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rose.a\Desktop\Daily Sales\"/>
    </mc:Choice>
  </mc:AlternateContent>
  <xr:revisionPtr revIDLastSave="0" documentId="13_ncr:1_{75282792-662E-4631-AB5E-0BF506CF4A5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ecember   2023" sheetId="1" r:id="rId1"/>
    <sheet name="Sheet1" sheetId="2" state="hidden" r:id="rId2"/>
    <sheet name="VISUAL DISPLA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E21" i="1"/>
  <c r="B21" i="1"/>
  <c r="H20" i="1"/>
  <c r="E20" i="1"/>
  <c r="B20" i="1"/>
  <c r="H19" i="1"/>
  <c r="E19" i="1"/>
  <c r="B19" i="1"/>
  <c r="H18" i="1"/>
  <c r="E18" i="1"/>
  <c r="B18" i="1"/>
  <c r="H17" i="1"/>
  <c r="E17" i="1"/>
  <c r="B17" i="1"/>
  <c r="H16" i="1"/>
  <c r="E16" i="1"/>
  <c r="B16" i="1"/>
  <c r="H15" i="1"/>
  <c r="E15" i="1"/>
  <c r="B15" i="1"/>
  <c r="H14" i="1"/>
  <c r="E14" i="1"/>
  <c r="B14" i="1"/>
  <c r="H13" i="1"/>
  <c r="E13" i="1"/>
  <c r="B13" i="1"/>
  <c r="H12" i="1"/>
  <c r="E12" i="1"/>
  <c r="B12" i="1"/>
  <c r="H11" i="1"/>
  <c r="E11" i="1"/>
  <c r="B11" i="1"/>
  <c r="H10" i="1"/>
  <c r="E10" i="1"/>
  <c r="B10" i="1"/>
  <c r="H9" i="1"/>
  <c r="E9" i="1"/>
  <c r="B9" i="1"/>
  <c r="H8" i="1"/>
  <c r="E8" i="1"/>
  <c r="B8" i="1"/>
  <c r="H7" i="1"/>
  <c r="E7" i="1"/>
  <c r="B7" i="1"/>
  <c r="H6" i="1"/>
  <c r="E6" i="1"/>
  <c r="B6" i="1"/>
  <c r="C22" i="1" l="1"/>
  <c r="F22" i="1"/>
  <c r="I22" i="1"/>
  <c r="C7" i="2"/>
  <c r="F7" i="2"/>
  <c r="I7" i="2"/>
  <c r="C8" i="2"/>
  <c r="F8" i="2"/>
  <c r="I8" i="2"/>
  <c r="C9" i="2"/>
  <c r="F9" i="2"/>
  <c r="I9" i="2"/>
  <c r="C10" i="2"/>
  <c r="F10" i="2"/>
  <c r="I10" i="2"/>
  <c r="C11" i="2"/>
  <c r="F11" i="2"/>
  <c r="I11" i="2"/>
  <c r="C12" i="2"/>
  <c r="F12" i="2"/>
  <c r="I12" i="2"/>
  <c r="C13" i="2"/>
  <c r="F13" i="2"/>
  <c r="I13" i="2"/>
  <c r="C14" i="2"/>
  <c r="F14" i="2"/>
  <c r="I14" i="2"/>
  <c r="C15" i="2"/>
  <c r="F15" i="2"/>
  <c r="I15" i="2"/>
  <c r="C16" i="2"/>
  <c r="F16" i="2"/>
  <c r="I16" i="2"/>
  <c r="C17" i="2"/>
  <c r="F17" i="2"/>
  <c r="I17" i="2"/>
  <c r="C18" i="2"/>
  <c r="F18" i="2"/>
  <c r="I18" i="2"/>
  <c r="C19" i="2"/>
  <c r="F19" i="2"/>
  <c r="I19" i="2"/>
  <c r="C20" i="2"/>
  <c r="F20" i="2"/>
  <c r="I20" i="2"/>
  <c r="C21" i="2"/>
  <c r="F21" i="2"/>
  <c r="I21" i="2"/>
  <c r="I6" i="2"/>
  <c r="F6" i="2"/>
  <c r="C6" i="2"/>
  <c r="L6" i="1"/>
  <c r="L6" i="2" s="1"/>
  <c r="L7" i="1"/>
  <c r="L7" i="2" s="1"/>
  <c r="L8" i="1"/>
  <c r="L8" i="2" s="1"/>
  <c r="L9" i="1"/>
  <c r="L9" i="2" s="1"/>
  <c r="L13" i="1"/>
  <c r="L13" i="2" s="1"/>
  <c r="L14" i="1"/>
  <c r="L14" i="2" s="1"/>
  <c r="L15" i="1"/>
  <c r="L15" i="2" s="1"/>
  <c r="L16" i="1"/>
  <c r="L16" i="2" s="1"/>
  <c r="L17" i="1"/>
  <c r="L17" i="2" s="1"/>
  <c r="L18" i="1"/>
  <c r="L18" i="2" s="1"/>
  <c r="L19" i="1"/>
  <c r="L19" i="2" s="1"/>
  <c r="L20" i="1"/>
  <c r="L20" i="2" s="1"/>
  <c r="L21" i="1"/>
  <c r="L21" i="2" s="1"/>
  <c r="C22" i="2" l="1"/>
  <c r="I22" i="2"/>
  <c r="F22" i="2"/>
  <c r="L10" i="1"/>
  <c r="L10" i="2" s="1"/>
  <c r="L11" i="1"/>
  <c r="L11" i="2" s="1"/>
  <c r="L12" i="1"/>
  <c r="L12" i="2" s="1"/>
  <c r="L22" i="2" l="1"/>
  <c r="L22" i="1" l="1"/>
  <c r="G21" i="1" l="1"/>
  <c r="G21" i="2" s="1"/>
  <c r="E21" i="2" l="1"/>
  <c r="K6" i="1" l="1"/>
  <c r="B22" i="1"/>
  <c r="D22" i="1" s="1"/>
  <c r="D22" i="2" s="1"/>
  <c r="D6" i="1"/>
  <c r="D6" i="2" s="1"/>
  <c r="B6" i="2"/>
  <c r="G11" i="1"/>
  <c r="G11" i="2" s="1"/>
  <c r="E11" i="2"/>
  <c r="J11" i="1"/>
  <c r="J11" i="2" s="1"/>
  <c r="H11" i="2"/>
  <c r="D21" i="1"/>
  <c r="D21" i="2" s="1"/>
  <c r="K21" i="1"/>
  <c r="B21" i="2"/>
  <c r="D10" i="1"/>
  <c r="D10" i="2" s="1"/>
  <c r="K10" i="1"/>
  <c r="B10" i="2"/>
  <c r="G15" i="1"/>
  <c r="G15" i="2" s="1"/>
  <c r="E15" i="2"/>
  <c r="D8" i="1"/>
  <c r="D8" i="2" s="1"/>
  <c r="K8" i="1"/>
  <c r="B8" i="2"/>
  <c r="B13" i="2"/>
  <c r="K13" i="1"/>
  <c r="D13" i="1"/>
  <c r="D13" i="2" s="1"/>
  <c r="B14" i="2"/>
  <c r="K14" i="1"/>
  <c r="D14" i="1"/>
  <c r="D14" i="2" s="1"/>
  <c r="E7" i="2"/>
  <c r="G7" i="1"/>
  <c r="G7" i="2" s="1"/>
  <c r="E19" i="2"/>
  <c r="G19" i="1"/>
  <c r="G19" i="2" s="1"/>
  <c r="G8" i="1"/>
  <c r="G8" i="2" s="1"/>
  <c r="E8" i="2"/>
  <c r="B17" i="2"/>
  <c r="D17" i="1"/>
  <c r="D17" i="2" s="1"/>
  <c r="K17" i="1"/>
  <c r="B18" i="2"/>
  <c r="K18" i="1"/>
  <c r="D18" i="1"/>
  <c r="D18" i="2" s="1"/>
  <c r="J19" i="1"/>
  <c r="J19" i="2" s="1"/>
  <c r="H19" i="2"/>
  <c r="G12" i="1"/>
  <c r="G12" i="2" s="1"/>
  <c r="E12" i="2"/>
  <c r="G9" i="1"/>
  <c r="G9" i="2" s="1"/>
  <c r="E9" i="2"/>
  <c r="B9" i="2"/>
  <c r="K9" i="1"/>
  <c r="D9" i="1"/>
  <c r="D9" i="2" s="1"/>
  <c r="H14" i="2"/>
  <c r="J14" i="1"/>
  <c r="J14" i="2" s="1"/>
  <c r="E16" i="2"/>
  <c r="G16" i="1"/>
  <c r="G16" i="2" s="1"/>
  <c r="E13" i="2"/>
  <c r="G13" i="1"/>
  <c r="G13" i="2" s="1"/>
  <c r="J13" i="1"/>
  <c r="J13" i="2" s="1"/>
  <c r="H13" i="2"/>
  <c r="B11" i="2"/>
  <c r="K11" i="1"/>
  <c r="D11" i="1"/>
  <c r="D11" i="2" s="1"/>
  <c r="G20" i="1"/>
  <c r="G20" i="2" s="1"/>
  <c r="E20" i="2"/>
  <c r="G17" i="1"/>
  <c r="G17" i="2" s="1"/>
  <c r="E17" i="2"/>
  <c r="E6" i="2"/>
  <c r="E22" i="1"/>
  <c r="G22" i="1" s="1"/>
  <c r="G22" i="2" s="1"/>
  <c r="G6" i="1"/>
  <c r="G6" i="2" s="1"/>
  <c r="J15" i="1"/>
  <c r="J15" i="2" s="1"/>
  <c r="H15" i="2"/>
  <c r="D7" i="1"/>
  <c r="D7" i="2" s="1"/>
  <c r="K7" i="1"/>
  <c r="B7" i="2"/>
  <c r="E10" i="2"/>
  <c r="G10" i="1"/>
  <c r="G10" i="2" s="1"/>
  <c r="K12" i="1"/>
  <c r="D12" i="1"/>
  <c r="D12" i="2" s="1"/>
  <c r="B12" i="2"/>
  <c r="J7" i="1"/>
  <c r="J7" i="2" s="1"/>
  <c r="H7" i="2"/>
  <c r="J21" i="1"/>
  <c r="J21" i="2" s="1"/>
  <c r="H21" i="2"/>
  <c r="G14" i="1"/>
  <c r="G14" i="2" s="1"/>
  <c r="E14" i="2"/>
  <c r="B16" i="2"/>
  <c r="D16" i="1"/>
  <c r="D16" i="2" s="1"/>
  <c r="K16" i="1"/>
  <c r="J8" i="1"/>
  <c r="J8" i="2" s="1"/>
  <c r="H8" i="2"/>
  <c r="H10" i="2"/>
  <c r="J10" i="1"/>
  <c r="J10" i="2" s="1"/>
  <c r="E18" i="2"/>
  <c r="G18" i="1"/>
  <c r="G18" i="2" s="1"/>
  <c r="J18" i="1"/>
  <c r="J18" i="2" s="1"/>
  <c r="H18" i="2"/>
  <c r="B20" i="2"/>
  <c r="D20" i="1"/>
  <c r="D20" i="2" s="1"/>
  <c r="K20" i="1"/>
  <c r="H12" i="2"/>
  <c r="J12" i="1"/>
  <c r="J12" i="2" s="1"/>
  <c r="H9" i="2"/>
  <c r="J9" i="1"/>
  <c r="J9" i="2" s="1"/>
  <c r="K19" i="1"/>
  <c r="B19" i="2"/>
  <c r="D19" i="1"/>
  <c r="D19" i="2" s="1"/>
  <c r="H6" i="2"/>
  <c r="H22" i="1"/>
  <c r="J22" i="1" s="1"/>
  <c r="J22" i="2" s="1"/>
  <c r="J6" i="1"/>
  <c r="J6" i="2" s="1"/>
  <c r="H16" i="2"/>
  <c r="J16" i="1"/>
  <c r="J16" i="2" s="1"/>
  <c r="H17" i="2"/>
  <c r="J17" i="1"/>
  <c r="J17" i="2" s="1"/>
  <c r="B15" i="2"/>
  <c r="D15" i="1"/>
  <c r="D15" i="2" s="1"/>
  <c r="K15" i="1"/>
  <c r="J20" i="1"/>
  <c r="J20" i="2" s="1"/>
  <c r="H20" i="2"/>
  <c r="M19" i="1" l="1"/>
  <c r="M19" i="2" s="1"/>
  <c r="K19" i="2"/>
  <c r="M11" i="1"/>
  <c r="M11" i="2" s="1"/>
  <c r="K11" i="2"/>
  <c r="K13" i="2"/>
  <c r="M13" i="1"/>
  <c r="M13" i="2" s="1"/>
  <c r="M6" i="1"/>
  <c r="M6" i="2" s="1"/>
  <c r="K22" i="1"/>
  <c r="M22" i="1" s="1"/>
  <c r="M22" i="2" s="1"/>
  <c r="K6" i="2"/>
  <c r="K10" i="2"/>
  <c r="M10" i="1"/>
  <c r="M10" i="2" s="1"/>
  <c r="K7" i="2"/>
  <c r="M7" i="1"/>
  <c r="M7" i="2" s="1"/>
  <c r="E22" i="2"/>
  <c r="K18" i="2"/>
  <c r="M18" i="1"/>
  <c r="M18" i="2" s="1"/>
  <c r="K21" i="2"/>
  <c r="M21" i="1"/>
  <c r="M21" i="2" s="1"/>
  <c r="M8" i="1"/>
  <c r="M8" i="2" s="1"/>
  <c r="K8" i="2"/>
  <c r="K15" i="2"/>
  <c r="M15" i="1"/>
  <c r="M15" i="2" s="1"/>
  <c r="H22" i="2"/>
  <c r="M20" i="1"/>
  <c r="M20" i="2" s="1"/>
  <c r="K20" i="2"/>
  <c r="M17" i="1"/>
  <c r="M17" i="2" s="1"/>
  <c r="K17" i="2"/>
  <c r="M14" i="1"/>
  <c r="M14" i="2" s="1"/>
  <c r="K14" i="2"/>
  <c r="B22" i="2"/>
  <c r="M9" i="1"/>
  <c r="M9" i="2" s="1"/>
  <c r="K9" i="2"/>
  <c r="K16" i="2"/>
  <c r="M16" i="1"/>
  <c r="M16" i="2" s="1"/>
  <c r="M12" i="1"/>
  <c r="M12" i="2" s="1"/>
  <c r="K12" i="2"/>
  <c r="K22" i="2" l="1"/>
</calcChain>
</file>

<file path=xl/sharedStrings.xml><?xml version="1.0" encoding="utf-8"?>
<sst xmlns="http://schemas.openxmlformats.org/spreadsheetml/2006/main" count="78" uniqueCount="37">
  <si>
    <t>LAGOS</t>
  </si>
  <si>
    <t>IBADAN</t>
  </si>
  <si>
    <t>ILORIN</t>
  </si>
  <si>
    <t>ONDO</t>
  </si>
  <si>
    <t>KADUNA</t>
  </si>
  <si>
    <t>PHC</t>
  </si>
  <si>
    <t>WARRI</t>
  </si>
  <si>
    <t>ONITSHA</t>
  </si>
  <si>
    <t>OWERRI</t>
  </si>
  <si>
    <t>ABIA</t>
  </si>
  <si>
    <t>CALABAR-AKWA IBOM</t>
  </si>
  <si>
    <t>ENUGU</t>
  </si>
  <si>
    <t>ASABA</t>
  </si>
  <si>
    <t>BENIN</t>
  </si>
  <si>
    <t>TOTAL:</t>
  </si>
  <si>
    <t>Month to Date</t>
  </si>
  <si>
    <t>Sales Target</t>
  </si>
  <si>
    <t>FOOD SERVICE</t>
  </si>
  <si>
    <t>KEY ACCOUNTS</t>
  </si>
  <si>
    <t>RETAIL</t>
  </si>
  <si>
    <t>Target</t>
  </si>
  <si>
    <t>%</t>
  </si>
  <si>
    <t>MTD Total Sales</t>
  </si>
  <si>
    <t>Achieved</t>
  </si>
  <si>
    <t>Total Sales &amp; Target</t>
  </si>
  <si>
    <t>Achvd %</t>
  </si>
  <si>
    <t xml:space="preserve">MTD Sales </t>
  </si>
  <si>
    <t>ABUJA</t>
  </si>
  <si>
    <t>KANO</t>
  </si>
  <si>
    <t>DeliFrost Sales vs Target Report - Region &amp; Channel wise for SEPTEMBER 2022</t>
  </si>
  <si>
    <t>FOOD SERVICE MTD SALES  VS TARGET</t>
  </si>
  <si>
    <t>KEY ACCOUNT  MTD SALES   VS TARGET</t>
  </si>
  <si>
    <t>RETAIL  MTD SALES   VS TARGET</t>
  </si>
  <si>
    <t>TOTAL MTD  SALES  VS TARGET</t>
  </si>
  <si>
    <t>Particulars</t>
  </si>
  <si>
    <t>DeliFrost Sales vs Target Report - Region &amp; Channel wise for December  2023</t>
  </si>
  <si>
    <t>DeliFrost Sales vs Target Report - Region &amp; Channel wise for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</si>
</sst>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theme="1"/>
      <name val="Avenir LT Std 55 Roman"/>
      <family val="2"/>
    </font>
    <font>
      <b/>
      <sz val="11.5"/>
      <color theme="9" tint="-0.499984740745262"/>
      <name val="Calibri"/>
      <family val="2"/>
      <scheme val="minor"/>
    </font>
    <font>
      <b/>
      <sz val="11.5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.5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Avenir LT Std 55 Roman"/>
      <family val="2"/>
    </font>
    <font>
      <b/>
      <sz val="12"/>
      <color theme="1"/>
      <name val="Amasis MT Pro Black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4D8E8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6" xfId="3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164" fontId="0" fillId="3" borderId="6" xfId="3" applyNumberFormat="1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9" fontId="2" fillId="2" borderId="6" xfId="2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vertical="center"/>
    </xf>
    <xf numFmtId="164" fontId="2" fillId="3" borderId="10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9" fontId="2" fillId="3" borderId="8" xfId="2" applyFont="1" applyFill="1" applyBorder="1" applyAlignment="1">
      <alignment horizontal="center" vertical="center"/>
    </xf>
    <xf numFmtId="164" fontId="0" fillId="8" borderId="20" xfId="3" applyNumberFormat="1" applyFont="1" applyFill="1" applyBorder="1" applyAlignment="1">
      <alignment vertical="center"/>
    </xf>
    <xf numFmtId="164" fontId="0" fillId="8" borderId="6" xfId="3" applyNumberFormat="1" applyFont="1" applyFill="1" applyBorder="1" applyAlignment="1">
      <alignment vertical="center"/>
    </xf>
    <xf numFmtId="9" fontId="2" fillId="8" borderId="7" xfId="2" applyFont="1" applyFill="1" applyBorder="1" applyAlignment="1">
      <alignment horizontal="center" vertical="center"/>
    </xf>
    <xf numFmtId="164" fontId="2" fillId="8" borderId="9" xfId="1" applyNumberFormat="1" applyFont="1" applyFill="1" applyBorder="1" applyAlignment="1">
      <alignment vertical="center"/>
    </xf>
    <xf numFmtId="0" fontId="4" fillId="9" borderId="20" xfId="0" applyFont="1" applyFill="1" applyBorder="1" applyAlignment="1">
      <alignment horizontal="center" vertical="center"/>
    </xf>
    <xf numFmtId="9" fontId="2" fillId="9" borderId="6" xfId="2" applyFont="1" applyFill="1" applyBorder="1" applyAlignment="1">
      <alignment horizontal="center" vertical="center"/>
    </xf>
    <xf numFmtId="164" fontId="2" fillId="9" borderId="9" xfId="1" applyNumberFormat="1" applyFont="1" applyFill="1" applyBorder="1" applyAlignment="1">
      <alignment vertical="center"/>
    </xf>
    <xf numFmtId="0" fontId="6" fillId="9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vertical="center"/>
    </xf>
    <xf numFmtId="164" fontId="11" fillId="3" borderId="10" xfId="1" applyNumberFormat="1" applyFont="1" applyFill="1" applyBorder="1" applyAlignment="1">
      <alignment vertical="center"/>
    </xf>
    <xf numFmtId="164" fontId="11" fillId="8" borderId="10" xfId="1" applyNumberFormat="1" applyFont="1" applyFill="1" applyBorder="1" applyAlignment="1">
      <alignment vertical="center"/>
    </xf>
    <xf numFmtId="9" fontId="12" fillId="9" borderId="10" xfId="2" applyFont="1" applyFill="1" applyBorder="1" applyAlignment="1">
      <alignment horizontal="center" vertical="center"/>
    </xf>
    <xf numFmtId="9" fontId="12" fillId="2" borderId="10" xfId="2" applyFont="1" applyFill="1" applyBorder="1" applyAlignment="1">
      <alignment horizontal="center" vertical="center"/>
    </xf>
    <xf numFmtId="9" fontId="12" fillId="3" borderId="5" xfId="2" applyFont="1" applyFill="1" applyBorder="1" applyAlignment="1">
      <alignment horizontal="center" vertical="center"/>
    </xf>
    <xf numFmtId="9" fontId="12" fillId="8" borderId="11" xfId="2" applyFon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/>
    </xf>
    <xf numFmtId="165" fontId="11" fillId="9" borderId="10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164" fontId="0" fillId="9" borderId="6" xfId="5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9" borderId="12" xfId="5" applyNumberFormat="1" applyFont="1" applyFill="1" applyBorder="1" applyAlignment="1">
      <alignment vertical="center"/>
    </xf>
    <xf numFmtId="9" fontId="2" fillId="9" borderId="12" xfId="2" applyFont="1" applyFill="1" applyBorder="1" applyAlignment="1">
      <alignment horizontal="center" vertical="center"/>
    </xf>
    <xf numFmtId="164" fontId="0" fillId="2" borderId="12" xfId="3" applyNumberFormat="1" applyFont="1" applyFill="1" applyBorder="1" applyAlignment="1">
      <alignment vertical="center"/>
    </xf>
    <xf numFmtId="9" fontId="2" fillId="2" borderId="12" xfId="2" applyFont="1" applyFill="1" applyBorder="1" applyAlignment="1">
      <alignment horizontal="center" vertical="center"/>
    </xf>
    <xf numFmtId="164" fontId="0" fillId="3" borderId="12" xfId="3" applyNumberFormat="1" applyFont="1" applyFill="1" applyBorder="1" applyAlignment="1">
      <alignment vertical="center"/>
    </xf>
    <xf numFmtId="9" fontId="2" fillId="3" borderId="24" xfId="2" applyFont="1" applyFill="1" applyBorder="1" applyAlignment="1">
      <alignment horizontal="center" vertical="center"/>
    </xf>
    <xf numFmtId="164" fontId="0" fillId="8" borderId="21" xfId="3" applyNumberFormat="1" applyFont="1" applyFill="1" applyBorder="1" applyAlignment="1">
      <alignment vertical="center"/>
    </xf>
    <xf numFmtId="164" fontId="0" fillId="8" borderId="12" xfId="3" applyNumberFormat="1" applyFont="1" applyFill="1" applyBorder="1" applyAlignment="1">
      <alignment vertical="center"/>
    </xf>
    <xf numFmtId="9" fontId="2" fillId="8" borderId="25" xfId="2" applyFont="1" applyFill="1" applyBorder="1" applyAlignment="1">
      <alignment horizontal="center" vertical="center"/>
    </xf>
    <xf numFmtId="9" fontId="2" fillId="9" borderId="10" xfId="2" applyFont="1" applyFill="1" applyBorder="1" applyAlignment="1">
      <alignment horizontal="center" vertical="center"/>
    </xf>
    <xf numFmtId="164" fontId="0" fillId="2" borderId="10" xfId="3" applyNumberFormat="1" applyFont="1" applyFill="1" applyBorder="1" applyAlignment="1">
      <alignment vertical="center"/>
    </xf>
    <xf numFmtId="9" fontId="2" fillId="2" borderId="10" xfId="2" applyFont="1" applyFill="1" applyBorder="1" applyAlignment="1">
      <alignment horizontal="center" vertical="center"/>
    </xf>
    <xf numFmtId="164" fontId="0" fillId="3" borderId="10" xfId="3" applyNumberFormat="1" applyFont="1" applyFill="1" applyBorder="1" applyAlignment="1">
      <alignment vertical="center"/>
    </xf>
    <xf numFmtId="9" fontId="2" fillId="3" borderId="5" xfId="2" applyFont="1" applyFill="1" applyBorder="1" applyAlignment="1">
      <alignment horizontal="center" vertical="center"/>
    </xf>
    <xf numFmtId="164" fontId="0" fillId="8" borderId="9" xfId="3" applyNumberFormat="1" applyFont="1" applyFill="1" applyBorder="1" applyAlignment="1">
      <alignment vertical="center"/>
    </xf>
    <xf numFmtId="9" fontId="2" fillId="8" borderId="11" xfId="2" applyFont="1" applyFill="1" applyBorder="1" applyAlignment="1">
      <alignment horizontal="center" vertical="center"/>
    </xf>
    <xf numFmtId="0" fontId="0" fillId="10" borderId="0" xfId="0" applyFill="1"/>
    <xf numFmtId="0" fontId="3" fillId="4" borderId="4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15" xfId="0" applyFont="1" applyFill="1" applyBorder="1" applyAlignment="1">
      <alignment vertical="center"/>
    </xf>
    <xf numFmtId="0" fontId="8" fillId="8" borderId="12" xfId="0" applyFont="1" applyFill="1" applyBorder="1" applyAlignment="1">
      <alignment vertical="center" wrapText="1"/>
    </xf>
    <xf numFmtId="0" fontId="3" fillId="8" borderId="21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1000000}"/>
    <cellStyle name="Comma 2 2" xfId="5" xr:uid="{00000000-0005-0000-0000-000002000000}"/>
    <cellStyle name="Comma 3" xfId="4" xr:uid="{00000000-0005-0000-0000-000003000000}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D6BBEB"/>
      <color rgb="FFFBFBFB"/>
      <color rgb="FFE6D5F3"/>
      <color rgb="FFFFFFC1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MTD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Sheet1!$B$6:$B$21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D-4FA9-9FA5-CB3F204F3E33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Sheet1!$C$6:$C$21</c:f>
              <c:numCache>
                <c:formatCode>_(* #,##0_);_(* \(#,##0\);_(* "-"??_);_(@_)</c:formatCode>
                <c:ptCount val="16"/>
                <c:pt idx="0">
                  <c:v>490000000</c:v>
                </c:pt>
                <c:pt idx="1">
                  <c:v>22000000</c:v>
                </c:pt>
                <c:pt idx="2">
                  <c:v>15000000</c:v>
                </c:pt>
                <c:pt idx="3">
                  <c:v>6000000</c:v>
                </c:pt>
                <c:pt idx="4">
                  <c:v>185000000</c:v>
                </c:pt>
                <c:pt idx="5">
                  <c:v>15000000</c:v>
                </c:pt>
                <c:pt idx="6">
                  <c:v>23000000</c:v>
                </c:pt>
                <c:pt idx="7">
                  <c:v>130000000</c:v>
                </c:pt>
                <c:pt idx="8">
                  <c:v>5900000</c:v>
                </c:pt>
                <c:pt idx="9">
                  <c:v>3500000</c:v>
                </c:pt>
                <c:pt idx="10">
                  <c:v>6500000</c:v>
                </c:pt>
                <c:pt idx="11">
                  <c:v>2600000</c:v>
                </c:pt>
                <c:pt idx="12">
                  <c:v>20100000</c:v>
                </c:pt>
                <c:pt idx="13">
                  <c:v>6900000</c:v>
                </c:pt>
                <c:pt idx="14">
                  <c:v>8000000</c:v>
                </c:pt>
                <c:pt idx="15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D-4FA9-9FA5-CB3F204F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902088"/>
        <c:axId val="692898480"/>
      </c:barChart>
      <c:catAx>
        <c:axId val="69290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8480"/>
        <c:crosses val="autoZero"/>
        <c:auto val="1"/>
        <c:lblAlgn val="ctr"/>
        <c:lblOffset val="100"/>
        <c:noMultiLvlLbl val="0"/>
      </c:catAx>
      <c:valAx>
        <c:axId val="692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rgbClr val="D6BBEB"/>
      </a:solidFill>
      <a:prstDash val="solid"/>
      <a:miter lim="800000"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MTD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Sheet1!$E$6:$E$21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2-40E9-B319-4AE8671F5B12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Sheet1!$F$6:$F$21</c:f>
              <c:numCache>
                <c:formatCode>_(* #,##0_);_(* \(#,##0\);_(* "-"??_);_(@_)</c:formatCode>
                <c:ptCount val="16"/>
                <c:pt idx="0">
                  <c:v>189000000</c:v>
                </c:pt>
                <c:pt idx="1">
                  <c:v>13000000</c:v>
                </c:pt>
                <c:pt idx="2">
                  <c:v>13000000</c:v>
                </c:pt>
                <c:pt idx="3">
                  <c:v>5000000</c:v>
                </c:pt>
                <c:pt idx="4">
                  <c:v>85000000</c:v>
                </c:pt>
                <c:pt idx="5">
                  <c:v>4000000</c:v>
                </c:pt>
                <c:pt idx="6">
                  <c:v>4000000</c:v>
                </c:pt>
                <c:pt idx="7">
                  <c:v>70000000</c:v>
                </c:pt>
                <c:pt idx="8">
                  <c:v>20100000</c:v>
                </c:pt>
                <c:pt idx="9">
                  <c:v>6000000</c:v>
                </c:pt>
                <c:pt idx="10">
                  <c:v>8000000</c:v>
                </c:pt>
                <c:pt idx="11">
                  <c:v>3000000</c:v>
                </c:pt>
                <c:pt idx="12">
                  <c:v>7000000</c:v>
                </c:pt>
                <c:pt idx="13">
                  <c:v>13000000</c:v>
                </c:pt>
                <c:pt idx="14">
                  <c:v>10000000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2-40E9-B319-4AE8671F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784992"/>
        <c:axId val="656793520"/>
      </c:barChart>
      <c:catAx>
        <c:axId val="656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520"/>
        <c:crosses val="autoZero"/>
        <c:auto val="1"/>
        <c:lblAlgn val="ctr"/>
        <c:lblOffset val="100"/>
        <c:noMultiLvlLbl val="0"/>
      </c:catAx>
      <c:valAx>
        <c:axId val="656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5">
          <a:lumMod val="40000"/>
          <a:lumOff val="60000"/>
        </a:schemeClr>
      </a:solidFill>
      <a:prstDash val="solid"/>
      <a:miter lim="800000"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MTD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Sheet1!$H$6:$H$21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1-4232-916D-B9C88D0D82E5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Sheet1!$I$6:$I$21</c:f>
              <c:numCache>
                <c:formatCode>_(* #,##0_);_(* \(#,##0\);_(* "-"??_);_(@_)</c:formatCode>
                <c:ptCount val="16"/>
                <c:pt idx="0">
                  <c:v>487000000</c:v>
                </c:pt>
                <c:pt idx="1">
                  <c:v>48000000</c:v>
                </c:pt>
                <c:pt idx="2">
                  <c:v>5500000</c:v>
                </c:pt>
                <c:pt idx="3">
                  <c:v>8000000</c:v>
                </c:pt>
                <c:pt idx="4">
                  <c:v>188000000</c:v>
                </c:pt>
                <c:pt idx="5">
                  <c:v>18000000</c:v>
                </c:pt>
                <c:pt idx="6">
                  <c:v>65000000</c:v>
                </c:pt>
                <c:pt idx="7">
                  <c:v>67000000</c:v>
                </c:pt>
                <c:pt idx="8">
                  <c:v>10000000</c:v>
                </c:pt>
                <c:pt idx="9">
                  <c:v>4800000</c:v>
                </c:pt>
                <c:pt idx="10">
                  <c:v>18000000</c:v>
                </c:pt>
                <c:pt idx="11">
                  <c:v>5100000</c:v>
                </c:pt>
                <c:pt idx="12">
                  <c:v>17000000</c:v>
                </c:pt>
                <c:pt idx="13">
                  <c:v>30000000</c:v>
                </c:pt>
                <c:pt idx="14">
                  <c:v>21000000</c:v>
                </c:pt>
                <c:pt idx="15">
                  <c:v>23000000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1-4232-916D-B9C88D0D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132984"/>
        <c:axId val="656135936"/>
      </c:barChart>
      <c:catAx>
        <c:axId val="6561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5936"/>
        <c:crosses val="autoZero"/>
        <c:auto val="1"/>
        <c:lblAlgn val="ctr"/>
        <c:lblOffset val="100"/>
        <c:noMultiLvlLbl val="0"/>
      </c:catAx>
      <c:valAx>
        <c:axId val="656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MTD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Sheet1!$K$6:$K$21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A4C-9564-4C777356B7B0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LAGOS</c:v>
                </c:pt>
                <c:pt idx="1">
                  <c:v>IBADAN</c:v>
                </c:pt>
                <c:pt idx="2">
                  <c:v>ILORIN</c:v>
                </c:pt>
                <c:pt idx="3">
                  <c:v>ONDO</c:v>
                </c:pt>
                <c:pt idx="4">
                  <c:v>ABUJA</c:v>
                </c:pt>
                <c:pt idx="5">
                  <c:v>KADUNA</c:v>
                </c:pt>
                <c:pt idx="6">
                  <c:v>KANO</c:v>
                </c:pt>
                <c:pt idx="7">
                  <c:v>PHC</c:v>
                </c:pt>
                <c:pt idx="8">
                  <c:v>WARRI</c:v>
                </c:pt>
                <c:pt idx="9">
                  <c:v>ONITSHA</c:v>
                </c:pt>
                <c:pt idx="10">
                  <c:v>OWERRI</c:v>
                </c:pt>
                <c:pt idx="11">
                  <c:v>ABIA</c:v>
                </c:pt>
                <c:pt idx="12">
                  <c:v>CALABAR-AKWA IBOM</c:v>
                </c:pt>
                <c:pt idx="13">
                  <c:v>ENUGU</c:v>
                </c:pt>
                <c:pt idx="14">
                  <c:v>ASABA</c:v>
                </c:pt>
                <c:pt idx="15">
                  <c:v>BENIN</c:v>
                </c:pt>
              </c:strCache>
            </c:strRef>
          </c:cat>
          <c:val>
            <c:numRef>
              <c:f>Sheet1!$L$6:$L$21</c:f>
              <c:numCache>
                <c:formatCode>_(* #,##0_);_(* \(#,##0\);_(* "-"??_);_(@_)</c:formatCode>
                <c:ptCount val="16"/>
                <c:pt idx="0">
                  <c:v>1166000000</c:v>
                </c:pt>
                <c:pt idx="1">
                  <c:v>83000000</c:v>
                </c:pt>
                <c:pt idx="2">
                  <c:v>33500000</c:v>
                </c:pt>
                <c:pt idx="3">
                  <c:v>19000000</c:v>
                </c:pt>
                <c:pt idx="4">
                  <c:v>458000000</c:v>
                </c:pt>
                <c:pt idx="5">
                  <c:v>37000000</c:v>
                </c:pt>
                <c:pt idx="6">
                  <c:v>92000000</c:v>
                </c:pt>
                <c:pt idx="7">
                  <c:v>267000000</c:v>
                </c:pt>
                <c:pt idx="8">
                  <c:v>36000000</c:v>
                </c:pt>
                <c:pt idx="9">
                  <c:v>14300000</c:v>
                </c:pt>
                <c:pt idx="10">
                  <c:v>32500000</c:v>
                </c:pt>
                <c:pt idx="11">
                  <c:v>10700000</c:v>
                </c:pt>
                <c:pt idx="12">
                  <c:v>44100000</c:v>
                </c:pt>
                <c:pt idx="13">
                  <c:v>49900000</c:v>
                </c:pt>
                <c:pt idx="14">
                  <c:v>39000000</c:v>
                </c:pt>
                <c:pt idx="15">
                  <c:v>48000000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B-4A4C-9564-4C777356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141184"/>
        <c:axId val="656139544"/>
      </c:barChart>
      <c:catAx>
        <c:axId val="6561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9544"/>
        <c:crosses val="autoZero"/>
        <c:auto val="1"/>
        <c:lblAlgn val="ctr"/>
        <c:lblOffset val="100"/>
        <c:noMultiLvlLbl val="0"/>
      </c:catAx>
      <c:valAx>
        <c:axId val="6561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75000"/>
        </a:schemeClr>
      </a:solidFill>
      <a:prstDash val="solid"/>
      <a:miter lim="800000"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85724</xdr:rowOff>
    </xdr:from>
    <xdr:to>
      <xdr:col>20</xdr:col>
      <xdr:colOff>180975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D63E2-7C7D-4B30-822A-9E7B5E7E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28</xdr:row>
      <xdr:rowOff>47624</xdr:rowOff>
    </xdr:from>
    <xdr:to>
      <xdr:col>20</xdr:col>
      <xdr:colOff>200025</xdr:colOff>
      <xdr:row>47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8C5B7-7CEB-480E-AD46-FC64ADA6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51</xdr:row>
      <xdr:rowOff>123825</xdr:rowOff>
    </xdr:from>
    <xdr:to>
      <xdr:col>20</xdr:col>
      <xdr:colOff>190501</xdr:colOff>
      <xdr:row>71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D93EE-FBBF-4DF4-A340-6D6E4DF4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77</xdr:row>
      <xdr:rowOff>76200</xdr:rowOff>
    </xdr:from>
    <xdr:to>
      <xdr:col>20</xdr:col>
      <xdr:colOff>142874</xdr:colOff>
      <xdr:row>95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D4F0E-6742-4EE9-A468-A64F6398B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brose.a\Desktop\Daily%20Sales\2023-YTD.xlsx" TargetMode="External"/><Relationship Id="rId1" Type="http://schemas.openxmlformats.org/officeDocument/2006/relationships/externalLinkPath" Target="2023-Y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</sheetNames>
    <sheetDataSet>
      <sheetData sheetId="0">
        <row r="1">
          <cell r="E1" t="str">
            <v>Amount</v>
          </cell>
          <cell r="F1" t="str">
            <v>GROUP</v>
          </cell>
          <cell r="G1" t="str">
            <v>REGION</v>
          </cell>
          <cell r="H1" t="str">
            <v>MONTH</v>
          </cell>
        </row>
        <row r="2">
          <cell r="E2">
            <v>2523.7199999999998</v>
          </cell>
          <cell r="F2" t="str">
            <v>FOOD SERVICE</v>
          </cell>
          <cell r="G2" t="str">
            <v>LAGOS</v>
          </cell>
          <cell r="H2">
            <v>1</v>
          </cell>
        </row>
        <row r="3">
          <cell r="E3">
            <v>2547813.96</v>
          </cell>
          <cell r="F3" t="str">
            <v>FOOD SERVICE</v>
          </cell>
          <cell r="G3" t="str">
            <v>ABUJA</v>
          </cell>
          <cell r="H3">
            <v>1</v>
          </cell>
        </row>
        <row r="4">
          <cell r="E4">
            <v>718984.18</v>
          </cell>
          <cell r="F4" t="str">
            <v>FOOD SERVICE</v>
          </cell>
          <cell r="G4" t="str">
            <v>ABUJA</v>
          </cell>
          <cell r="H4">
            <v>1</v>
          </cell>
        </row>
        <row r="5">
          <cell r="E5">
            <v>22325.58</v>
          </cell>
          <cell r="F5" t="str">
            <v>RETAIL</v>
          </cell>
          <cell r="G5" t="str">
            <v>ABUJA</v>
          </cell>
          <cell r="H5">
            <v>1</v>
          </cell>
        </row>
        <row r="6">
          <cell r="E6">
            <v>576595.35</v>
          </cell>
          <cell r="F6" t="str">
            <v>KEY ACCOUNT</v>
          </cell>
          <cell r="G6" t="str">
            <v>ABUJA</v>
          </cell>
          <cell r="H6">
            <v>1</v>
          </cell>
        </row>
        <row r="7">
          <cell r="E7">
            <v>192372.09</v>
          </cell>
          <cell r="F7" t="str">
            <v>FOOD SERVICE</v>
          </cell>
          <cell r="G7" t="str">
            <v>ABUJA</v>
          </cell>
          <cell r="H7">
            <v>1</v>
          </cell>
        </row>
        <row r="8">
          <cell r="E8">
            <v>180000</v>
          </cell>
          <cell r="F8" t="str">
            <v>FOOD SERVICE</v>
          </cell>
          <cell r="G8" t="str">
            <v>ABUJA</v>
          </cell>
          <cell r="H8">
            <v>1</v>
          </cell>
        </row>
        <row r="9">
          <cell r="E9">
            <v>655186.05000000005</v>
          </cell>
          <cell r="F9" t="str">
            <v>RETAIL</v>
          </cell>
          <cell r="G9" t="str">
            <v>ABUJA</v>
          </cell>
          <cell r="H9">
            <v>1</v>
          </cell>
        </row>
        <row r="10">
          <cell r="E10">
            <v>208893.02</v>
          </cell>
          <cell r="F10" t="str">
            <v>RETAIL</v>
          </cell>
          <cell r="G10" t="str">
            <v>ABUJA</v>
          </cell>
          <cell r="H10">
            <v>1</v>
          </cell>
        </row>
        <row r="11">
          <cell r="E11">
            <v>267906.96000000002</v>
          </cell>
          <cell r="F11" t="str">
            <v>RETAIL</v>
          </cell>
          <cell r="G11" t="str">
            <v>ABUJA</v>
          </cell>
          <cell r="H11">
            <v>1</v>
          </cell>
        </row>
        <row r="12">
          <cell r="E12">
            <v>381209.3</v>
          </cell>
          <cell r="F12" t="str">
            <v>RETAIL</v>
          </cell>
          <cell r="G12" t="str">
            <v>ABUJA</v>
          </cell>
          <cell r="H12">
            <v>1</v>
          </cell>
        </row>
        <row r="13">
          <cell r="E13">
            <v>327832.56</v>
          </cell>
          <cell r="F13" t="str">
            <v>RETAIL</v>
          </cell>
          <cell r="G13" t="str">
            <v>LAGOS</v>
          </cell>
          <cell r="H13">
            <v>1</v>
          </cell>
        </row>
        <row r="14">
          <cell r="E14">
            <v>44651.16</v>
          </cell>
          <cell r="F14" t="str">
            <v>FOOD SERVICE</v>
          </cell>
          <cell r="G14" t="str">
            <v>LAGOS</v>
          </cell>
          <cell r="H14">
            <v>1</v>
          </cell>
        </row>
        <row r="15">
          <cell r="E15">
            <v>221386.05</v>
          </cell>
          <cell r="F15" t="str">
            <v>FOOD SERVICE</v>
          </cell>
          <cell r="G15" t="str">
            <v>LAGOS</v>
          </cell>
          <cell r="H15">
            <v>1</v>
          </cell>
        </row>
        <row r="16">
          <cell r="E16">
            <v>535813.94999999995</v>
          </cell>
          <cell r="F16" t="str">
            <v>FOOD SERVICE</v>
          </cell>
          <cell r="G16" t="str">
            <v>LAGOS</v>
          </cell>
          <cell r="H16">
            <v>1</v>
          </cell>
        </row>
        <row r="17">
          <cell r="E17">
            <v>357832.56</v>
          </cell>
          <cell r="F17" t="str">
            <v>RETAIL</v>
          </cell>
          <cell r="G17" t="str">
            <v>LAGOS</v>
          </cell>
          <cell r="H17">
            <v>1</v>
          </cell>
        </row>
        <row r="18">
          <cell r="E18">
            <v>0</v>
          </cell>
          <cell r="F18" t="str">
            <v>FOOD SERVICE</v>
          </cell>
          <cell r="G18" t="str">
            <v>ABUJA</v>
          </cell>
          <cell r="H18">
            <v>1</v>
          </cell>
        </row>
        <row r="19">
          <cell r="E19">
            <v>100465.11</v>
          </cell>
          <cell r="F19" t="str">
            <v>FOOD SERVICE</v>
          </cell>
          <cell r="G19" t="str">
            <v>ABUJA</v>
          </cell>
          <cell r="H19">
            <v>1</v>
          </cell>
        </row>
        <row r="20">
          <cell r="E20">
            <v>504334.88</v>
          </cell>
          <cell r="F20" t="str">
            <v>FOOD SERVICE</v>
          </cell>
          <cell r="G20" t="str">
            <v>ABUJA</v>
          </cell>
          <cell r="H20">
            <v>1</v>
          </cell>
        </row>
        <row r="21">
          <cell r="E21">
            <v>558139.53</v>
          </cell>
          <cell r="F21" t="str">
            <v>FOOD SERVICE</v>
          </cell>
          <cell r="G21" t="str">
            <v>ABUJA</v>
          </cell>
          <cell r="H21">
            <v>1</v>
          </cell>
        </row>
        <row r="22">
          <cell r="E22">
            <v>394430.23</v>
          </cell>
          <cell r="F22" t="str">
            <v>FOOD SERVICE</v>
          </cell>
          <cell r="G22" t="str">
            <v>ABUJA</v>
          </cell>
          <cell r="H22">
            <v>1</v>
          </cell>
        </row>
        <row r="23">
          <cell r="E23">
            <v>251546.51</v>
          </cell>
          <cell r="F23" t="str">
            <v>FOOD SERVICE</v>
          </cell>
          <cell r="G23" t="str">
            <v>ABUJA</v>
          </cell>
          <cell r="H23">
            <v>1</v>
          </cell>
        </row>
        <row r="24">
          <cell r="E24">
            <v>561237.21</v>
          </cell>
          <cell r="F24" t="str">
            <v>FOOD SERVICE</v>
          </cell>
          <cell r="G24" t="str">
            <v>ABUJA</v>
          </cell>
          <cell r="H24">
            <v>1</v>
          </cell>
        </row>
        <row r="25">
          <cell r="E25">
            <v>572158.14</v>
          </cell>
          <cell r="F25" t="str">
            <v>FOOD SERVICE</v>
          </cell>
          <cell r="G25" t="str">
            <v>ABUJA</v>
          </cell>
          <cell r="H25">
            <v>1</v>
          </cell>
        </row>
        <row r="26">
          <cell r="E26">
            <v>555479.06999999995</v>
          </cell>
          <cell r="F26" t="str">
            <v>FOOD SERVICE</v>
          </cell>
          <cell r="G26" t="str">
            <v>ABUJA</v>
          </cell>
          <cell r="H26">
            <v>1</v>
          </cell>
        </row>
        <row r="27">
          <cell r="E27">
            <v>819693.02</v>
          </cell>
          <cell r="F27" t="str">
            <v>FOOD SERVICE</v>
          </cell>
          <cell r="G27" t="str">
            <v>ABUJA</v>
          </cell>
          <cell r="H27">
            <v>1</v>
          </cell>
        </row>
        <row r="28">
          <cell r="E28">
            <v>66000</v>
          </cell>
          <cell r="F28" t="str">
            <v>FOOD SERVICE</v>
          </cell>
          <cell r="G28" t="str">
            <v>ABUJA</v>
          </cell>
          <cell r="H28">
            <v>1</v>
          </cell>
        </row>
        <row r="29">
          <cell r="E29">
            <v>88000</v>
          </cell>
          <cell r="F29" t="str">
            <v>FOOD SERVICE</v>
          </cell>
          <cell r="G29" t="str">
            <v>ABUJA</v>
          </cell>
          <cell r="H29">
            <v>1</v>
          </cell>
        </row>
        <row r="30">
          <cell r="E30">
            <v>175116.28</v>
          </cell>
          <cell r="F30" t="str">
            <v>FOOD SERVICE</v>
          </cell>
          <cell r="G30" t="str">
            <v>ABUJA</v>
          </cell>
          <cell r="H30">
            <v>1</v>
          </cell>
        </row>
        <row r="31">
          <cell r="E31">
            <v>44000</v>
          </cell>
          <cell r="F31" t="str">
            <v>FOOD SERVICE</v>
          </cell>
          <cell r="G31" t="str">
            <v>ABUJA</v>
          </cell>
          <cell r="H31">
            <v>1</v>
          </cell>
        </row>
        <row r="32">
          <cell r="E32">
            <v>446232.55</v>
          </cell>
          <cell r="F32" t="str">
            <v>FOOD SERVICE</v>
          </cell>
          <cell r="G32" t="str">
            <v>ABUJA</v>
          </cell>
          <cell r="H32">
            <v>1</v>
          </cell>
        </row>
        <row r="33">
          <cell r="E33">
            <v>234139.53</v>
          </cell>
          <cell r="F33" t="str">
            <v>FOOD SERVICE</v>
          </cell>
          <cell r="G33" t="str">
            <v>ABUJA</v>
          </cell>
          <cell r="H33">
            <v>1</v>
          </cell>
        </row>
        <row r="34">
          <cell r="E34">
            <v>705418.6</v>
          </cell>
          <cell r="F34" t="str">
            <v>FOOD SERVICE</v>
          </cell>
          <cell r="G34" t="str">
            <v>LAGOS</v>
          </cell>
          <cell r="H34">
            <v>1</v>
          </cell>
        </row>
        <row r="35">
          <cell r="E35">
            <v>72000</v>
          </cell>
          <cell r="F35" t="str">
            <v>FOOD SERVICE</v>
          </cell>
          <cell r="G35" t="str">
            <v>LAGOS</v>
          </cell>
          <cell r="H35">
            <v>1</v>
          </cell>
        </row>
        <row r="36">
          <cell r="E36">
            <v>27906.98</v>
          </cell>
          <cell r="F36" t="str">
            <v>FOOD SERVICE</v>
          </cell>
          <cell r="G36" t="str">
            <v>ABUJA</v>
          </cell>
          <cell r="H36">
            <v>1</v>
          </cell>
        </row>
        <row r="37">
          <cell r="E37">
            <v>144000</v>
          </cell>
          <cell r="F37" t="str">
            <v>FOOD SERVICE</v>
          </cell>
          <cell r="G37" t="str">
            <v>LAGOS</v>
          </cell>
          <cell r="H37">
            <v>1</v>
          </cell>
        </row>
        <row r="38">
          <cell r="E38">
            <v>437060.46</v>
          </cell>
          <cell r="F38" t="str">
            <v>FOOD SERVICE</v>
          </cell>
          <cell r="G38" t="str">
            <v>LAGOS</v>
          </cell>
          <cell r="H38">
            <v>1</v>
          </cell>
        </row>
        <row r="39">
          <cell r="E39">
            <v>460539.53</v>
          </cell>
          <cell r="F39" t="str">
            <v>RETAIL</v>
          </cell>
          <cell r="G39" t="str">
            <v>LAGOS</v>
          </cell>
          <cell r="H39">
            <v>1</v>
          </cell>
        </row>
        <row r="40">
          <cell r="E40">
            <v>312534.88</v>
          </cell>
          <cell r="F40" t="str">
            <v>FOOD SERVICE</v>
          </cell>
          <cell r="G40" t="str">
            <v>LAGOS</v>
          </cell>
          <cell r="H40">
            <v>1</v>
          </cell>
        </row>
        <row r="41">
          <cell r="E41">
            <v>603279.06000000006</v>
          </cell>
          <cell r="F41" t="str">
            <v>FOOD SERVICE</v>
          </cell>
          <cell r="G41" t="str">
            <v>LAGOS</v>
          </cell>
          <cell r="H41">
            <v>1</v>
          </cell>
        </row>
        <row r="42">
          <cell r="E42">
            <v>530372.09</v>
          </cell>
          <cell r="F42" t="str">
            <v>FOOD SERVICE</v>
          </cell>
          <cell r="G42" t="str">
            <v>LAGOS</v>
          </cell>
          <cell r="H42">
            <v>1</v>
          </cell>
        </row>
        <row r="43">
          <cell r="E43">
            <v>2321860.4700000002</v>
          </cell>
          <cell r="F43" t="str">
            <v>FOOD SERVICE</v>
          </cell>
          <cell r="G43" t="str">
            <v>ABUJA</v>
          </cell>
          <cell r="H43">
            <v>1</v>
          </cell>
        </row>
        <row r="44">
          <cell r="E44">
            <v>131274.41</v>
          </cell>
          <cell r="F44" t="str">
            <v>RETAIL</v>
          </cell>
          <cell r="G44" t="str">
            <v>LAGOS</v>
          </cell>
          <cell r="H44">
            <v>1</v>
          </cell>
        </row>
        <row r="45">
          <cell r="E45">
            <v>1100000</v>
          </cell>
          <cell r="F45" t="str">
            <v>FOOD SERVICE</v>
          </cell>
          <cell r="G45" t="str">
            <v>ABUJA</v>
          </cell>
          <cell r="H45">
            <v>1</v>
          </cell>
        </row>
        <row r="46">
          <cell r="E46">
            <v>4465116.28</v>
          </cell>
          <cell r="F46" t="str">
            <v>FOOD SERVICE</v>
          </cell>
          <cell r="G46" t="str">
            <v>ABUJA</v>
          </cell>
          <cell r="H46">
            <v>1</v>
          </cell>
        </row>
        <row r="47">
          <cell r="E47">
            <v>2511627.91</v>
          </cell>
          <cell r="F47" t="str">
            <v>FOOD SERVICE</v>
          </cell>
          <cell r="G47" t="str">
            <v>ABUJA</v>
          </cell>
          <cell r="H47">
            <v>1</v>
          </cell>
        </row>
        <row r="48">
          <cell r="E48">
            <v>953823.25</v>
          </cell>
          <cell r="F48" t="str">
            <v>RETAIL</v>
          </cell>
          <cell r="G48" t="str">
            <v>LAGOS</v>
          </cell>
          <cell r="H48">
            <v>1</v>
          </cell>
        </row>
        <row r="49">
          <cell r="E49">
            <v>82976.740000000005</v>
          </cell>
          <cell r="F49" t="str">
            <v>FOOD SERVICE</v>
          </cell>
          <cell r="G49" t="str">
            <v>LAGOS</v>
          </cell>
          <cell r="H49">
            <v>1</v>
          </cell>
        </row>
        <row r="50">
          <cell r="E50">
            <v>55813.95</v>
          </cell>
          <cell r="F50" t="str">
            <v>FOOD SERVICE</v>
          </cell>
          <cell r="G50" t="str">
            <v>LAGOS</v>
          </cell>
          <cell r="H50">
            <v>1</v>
          </cell>
        </row>
        <row r="51">
          <cell r="E51">
            <v>322500</v>
          </cell>
          <cell r="F51" t="str">
            <v>FOOD SERVICE</v>
          </cell>
          <cell r="G51" t="str">
            <v>LAGOS</v>
          </cell>
          <cell r="H51">
            <v>1</v>
          </cell>
        </row>
        <row r="52">
          <cell r="E52">
            <v>376558.14</v>
          </cell>
          <cell r="F52" t="str">
            <v>FOOD SERVICE</v>
          </cell>
          <cell r="G52" t="str">
            <v>LAGOS</v>
          </cell>
          <cell r="H52">
            <v>1</v>
          </cell>
        </row>
        <row r="53">
          <cell r="E53">
            <v>243767.44</v>
          </cell>
          <cell r="F53" t="str">
            <v>FOOD SERVICE</v>
          </cell>
          <cell r="G53" t="str">
            <v>LAGOS</v>
          </cell>
          <cell r="H53">
            <v>1</v>
          </cell>
        </row>
        <row r="54">
          <cell r="E54">
            <v>468837.21</v>
          </cell>
          <cell r="F54" t="str">
            <v>FOOD SERVICE</v>
          </cell>
          <cell r="G54" t="str">
            <v>LAGOS</v>
          </cell>
          <cell r="H54">
            <v>1</v>
          </cell>
        </row>
        <row r="55">
          <cell r="E55">
            <v>647976.74</v>
          </cell>
          <cell r="F55" t="str">
            <v>RETAIL</v>
          </cell>
          <cell r="G55" t="str">
            <v>LAGOS</v>
          </cell>
          <cell r="H55">
            <v>1</v>
          </cell>
        </row>
        <row r="56">
          <cell r="E56">
            <v>12618.6</v>
          </cell>
          <cell r="F56" t="str">
            <v>RETAIL</v>
          </cell>
          <cell r="G56" t="str">
            <v>LAGOS</v>
          </cell>
          <cell r="H56">
            <v>1</v>
          </cell>
        </row>
        <row r="57">
          <cell r="E57">
            <v>58046.51</v>
          </cell>
          <cell r="F57" t="str">
            <v>FOOD SERVICE</v>
          </cell>
          <cell r="G57" t="str">
            <v>LAGOS</v>
          </cell>
          <cell r="H57">
            <v>1</v>
          </cell>
        </row>
        <row r="58">
          <cell r="E58">
            <v>12837.21</v>
          </cell>
          <cell r="F58" t="str">
            <v>RETAIL</v>
          </cell>
          <cell r="G58" t="str">
            <v>LAGOS</v>
          </cell>
          <cell r="H58">
            <v>1</v>
          </cell>
        </row>
        <row r="59">
          <cell r="E59">
            <v>301953.49</v>
          </cell>
          <cell r="F59" t="str">
            <v>FOOD SERVICE</v>
          </cell>
          <cell r="G59" t="str">
            <v>LAGOS</v>
          </cell>
          <cell r="H59">
            <v>1</v>
          </cell>
        </row>
        <row r="60">
          <cell r="E60">
            <v>415948.84</v>
          </cell>
          <cell r="F60" t="str">
            <v>RETAIL</v>
          </cell>
          <cell r="G60" t="str">
            <v>LAGOS</v>
          </cell>
          <cell r="H60">
            <v>1</v>
          </cell>
        </row>
        <row r="61">
          <cell r="E61">
            <v>12837.21</v>
          </cell>
          <cell r="F61" t="str">
            <v>RETAIL</v>
          </cell>
          <cell r="G61" t="str">
            <v>LAGOS</v>
          </cell>
          <cell r="H61">
            <v>1</v>
          </cell>
        </row>
        <row r="62">
          <cell r="E62">
            <v>13739.53</v>
          </cell>
          <cell r="F62" t="str">
            <v>RETAIL</v>
          </cell>
          <cell r="G62" t="str">
            <v>LAGOS</v>
          </cell>
          <cell r="H62">
            <v>1</v>
          </cell>
        </row>
        <row r="63">
          <cell r="E63">
            <v>5557418.6100000003</v>
          </cell>
          <cell r="F63" t="str">
            <v>KEY ACCOUNT</v>
          </cell>
          <cell r="G63" t="str">
            <v>LAGOS</v>
          </cell>
          <cell r="H63">
            <v>1</v>
          </cell>
        </row>
        <row r="64">
          <cell r="E64">
            <v>304446.51</v>
          </cell>
          <cell r="F64" t="str">
            <v>RETAIL</v>
          </cell>
          <cell r="G64" t="str">
            <v>LAGOS</v>
          </cell>
          <cell r="H64">
            <v>1</v>
          </cell>
        </row>
        <row r="65">
          <cell r="E65">
            <v>162986.04</v>
          </cell>
          <cell r="F65" t="str">
            <v>RETAIL</v>
          </cell>
          <cell r="G65" t="str">
            <v>LAGOS</v>
          </cell>
          <cell r="H65">
            <v>1</v>
          </cell>
        </row>
        <row r="66">
          <cell r="E66">
            <v>145116.26999999999</v>
          </cell>
          <cell r="F66" t="str">
            <v>RETAIL</v>
          </cell>
          <cell r="G66" t="str">
            <v>LAGOS</v>
          </cell>
          <cell r="H66">
            <v>1</v>
          </cell>
        </row>
        <row r="67">
          <cell r="E67">
            <v>468837.21</v>
          </cell>
          <cell r="F67" t="str">
            <v>FOOD SERVICE</v>
          </cell>
          <cell r="G67" t="str">
            <v>LAGOS</v>
          </cell>
          <cell r="H67">
            <v>1</v>
          </cell>
        </row>
        <row r="68">
          <cell r="E68">
            <v>481302.33</v>
          </cell>
          <cell r="F68" t="str">
            <v>FOOD SERVICE</v>
          </cell>
          <cell r="G68" t="str">
            <v>LAGOS</v>
          </cell>
          <cell r="H68">
            <v>1</v>
          </cell>
        </row>
        <row r="69">
          <cell r="E69">
            <v>516520.93</v>
          </cell>
          <cell r="F69" t="str">
            <v>FOOD SERVICE</v>
          </cell>
          <cell r="G69" t="str">
            <v>LAGOS</v>
          </cell>
          <cell r="H69">
            <v>1</v>
          </cell>
        </row>
        <row r="70">
          <cell r="E70">
            <v>13841.86</v>
          </cell>
          <cell r="F70" t="str">
            <v>RETAIL</v>
          </cell>
          <cell r="G70" t="str">
            <v>LAGOS</v>
          </cell>
          <cell r="H70">
            <v>1</v>
          </cell>
        </row>
        <row r="71">
          <cell r="E71">
            <v>182093.02</v>
          </cell>
          <cell r="F71" t="str">
            <v>FOOD SERVICE</v>
          </cell>
          <cell r="G71" t="str">
            <v>LAGOS</v>
          </cell>
          <cell r="H71">
            <v>1</v>
          </cell>
        </row>
        <row r="72">
          <cell r="E72">
            <v>133953.49</v>
          </cell>
          <cell r="F72" t="str">
            <v>FOOD SERVICE</v>
          </cell>
          <cell r="G72" t="str">
            <v>ABUJA</v>
          </cell>
          <cell r="H72">
            <v>1</v>
          </cell>
        </row>
        <row r="73">
          <cell r="E73">
            <v>64186.05</v>
          </cell>
          <cell r="F73" t="str">
            <v>KEY ACCOUNT</v>
          </cell>
          <cell r="G73" t="str">
            <v>LAGOS</v>
          </cell>
          <cell r="H73">
            <v>1</v>
          </cell>
        </row>
        <row r="74">
          <cell r="E74">
            <v>12837.21</v>
          </cell>
          <cell r="F74" t="str">
            <v>RETAIL</v>
          </cell>
          <cell r="G74" t="str">
            <v>LAGOS</v>
          </cell>
          <cell r="H74">
            <v>1</v>
          </cell>
        </row>
        <row r="75">
          <cell r="E75">
            <v>223255.82</v>
          </cell>
          <cell r="F75" t="str">
            <v>KEY ACCOUNT</v>
          </cell>
          <cell r="G75" t="str">
            <v>LAGOS</v>
          </cell>
          <cell r="H75">
            <v>1</v>
          </cell>
        </row>
        <row r="76">
          <cell r="E76">
            <v>124126.51</v>
          </cell>
          <cell r="F76" t="str">
            <v>FOOD SERVICE</v>
          </cell>
          <cell r="G76" t="str">
            <v>LAGOS</v>
          </cell>
          <cell r="H76">
            <v>1</v>
          </cell>
        </row>
        <row r="77">
          <cell r="E77">
            <v>66000</v>
          </cell>
          <cell r="F77" t="str">
            <v>FOOD SERVICE</v>
          </cell>
          <cell r="G77" t="str">
            <v>LAGOS</v>
          </cell>
          <cell r="H77">
            <v>1</v>
          </cell>
        </row>
        <row r="78">
          <cell r="E78">
            <v>327906.98</v>
          </cell>
          <cell r="F78" t="str">
            <v>FOOD SERVICE</v>
          </cell>
          <cell r="G78" t="str">
            <v>LAGOS</v>
          </cell>
          <cell r="H78">
            <v>1</v>
          </cell>
        </row>
        <row r="79">
          <cell r="E79">
            <v>334883.71999999997</v>
          </cell>
          <cell r="F79" t="str">
            <v>FOOD SERVICE</v>
          </cell>
          <cell r="G79" t="str">
            <v>LAGOS</v>
          </cell>
          <cell r="H79">
            <v>1</v>
          </cell>
        </row>
        <row r="80">
          <cell r="E80">
            <v>115200</v>
          </cell>
          <cell r="F80" t="str">
            <v>KEY ACCOUNT</v>
          </cell>
          <cell r="G80" t="str">
            <v>LAGOS</v>
          </cell>
          <cell r="H80">
            <v>1</v>
          </cell>
        </row>
        <row r="81">
          <cell r="E81">
            <v>179343.25</v>
          </cell>
          <cell r="F81" t="str">
            <v>FOOD SERVICE</v>
          </cell>
          <cell r="G81" t="str">
            <v>LAGOS</v>
          </cell>
          <cell r="H81">
            <v>1</v>
          </cell>
        </row>
        <row r="82">
          <cell r="E82">
            <v>390697.68</v>
          </cell>
          <cell r="F82" t="str">
            <v>KEY ACCOUNT</v>
          </cell>
          <cell r="G82" t="str">
            <v>LAGOS</v>
          </cell>
          <cell r="H82">
            <v>1</v>
          </cell>
        </row>
        <row r="83">
          <cell r="E83">
            <v>204093.02</v>
          </cell>
          <cell r="F83" t="str">
            <v>FOOD SERVICE</v>
          </cell>
          <cell r="G83" t="str">
            <v>LAGOS</v>
          </cell>
          <cell r="H83">
            <v>1</v>
          </cell>
        </row>
        <row r="84">
          <cell r="E84">
            <v>58046.51</v>
          </cell>
          <cell r="F84" t="str">
            <v>FOOD SERVICE</v>
          </cell>
          <cell r="G84" t="str">
            <v>LAGOS</v>
          </cell>
          <cell r="H84">
            <v>1</v>
          </cell>
        </row>
        <row r="85">
          <cell r="E85">
            <v>380093.02</v>
          </cell>
          <cell r="F85" t="str">
            <v>FOOD SERVICE</v>
          </cell>
          <cell r="G85" t="str">
            <v>LAGOS</v>
          </cell>
          <cell r="H85">
            <v>1</v>
          </cell>
        </row>
        <row r="86">
          <cell r="E86">
            <v>147348.84</v>
          </cell>
          <cell r="F86" t="str">
            <v>FOOD SERVICE</v>
          </cell>
          <cell r="G86" t="str">
            <v>LAGOS</v>
          </cell>
          <cell r="H86">
            <v>1</v>
          </cell>
        </row>
        <row r="87">
          <cell r="E87">
            <v>2263395.35</v>
          </cell>
          <cell r="F87" t="str">
            <v>KEY ACCOUNT</v>
          </cell>
          <cell r="G87" t="str">
            <v>LAGOS</v>
          </cell>
          <cell r="H87">
            <v>1</v>
          </cell>
        </row>
        <row r="88">
          <cell r="E88">
            <v>116093.02</v>
          </cell>
          <cell r="F88" t="str">
            <v>FOOD SERVICE</v>
          </cell>
          <cell r="G88" t="str">
            <v>LAGOS</v>
          </cell>
          <cell r="H88">
            <v>1</v>
          </cell>
        </row>
        <row r="89">
          <cell r="E89">
            <v>668837.21</v>
          </cell>
          <cell r="F89" t="str">
            <v>FOOD SERVICE</v>
          </cell>
          <cell r="G89" t="str">
            <v>LAGOS</v>
          </cell>
          <cell r="H89">
            <v>1</v>
          </cell>
        </row>
        <row r="90">
          <cell r="E90">
            <v>866000</v>
          </cell>
          <cell r="F90" t="str">
            <v>FOOD SERVICE</v>
          </cell>
          <cell r="G90" t="str">
            <v>LAGOS</v>
          </cell>
          <cell r="H90">
            <v>1</v>
          </cell>
        </row>
        <row r="91">
          <cell r="E91">
            <v>405004.65</v>
          </cell>
          <cell r="F91" t="str">
            <v>FOOD SERVICE</v>
          </cell>
          <cell r="G91" t="str">
            <v>LAGOS</v>
          </cell>
          <cell r="H91">
            <v>1</v>
          </cell>
        </row>
        <row r="92">
          <cell r="E92">
            <v>12837.21</v>
          </cell>
          <cell r="F92" t="str">
            <v>RETAIL</v>
          </cell>
          <cell r="G92" t="str">
            <v>LAGOS</v>
          </cell>
          <cell r="H92">
            <v>1</v>
          </cell>
        </row>
        <row r="93">
          <cell r="E93">
            <v>1187390.7</v>
          </cell>
          <cell r="F93" t="str">
            <v>FOOD SERVICE</v>
          </cell>
          <cell r="G93" t="str">
            <v>LAGOS</v>
          </cell>
          <cell r="H93">
            <v>1</v>
          </cell>
        </row>
        <row r="94">
          <cell r="E94">
            <v>416148.84</v>
          </cell>
          <cell r="F94" t="str">
            <v>KEY ACCOUNT</v>
          </cell>
          <cell r="G94" t="str">
            <v>LAGOS</v>
          </cell>
          <cell r="H94">
            <v>1</v>
          </cell>
        </row>
        <row r="95">
          <cell r="E95">
            <v>66976.740000000005</v>
          </cell>
          <cell r="F95" t="str">
            <v>KEY ACCOUNT</v>
          </cell>
          <cell r="G95" t="str">
            <v>LAGOS</v>
          </cell>
          <cell r="H95">
            <v>1</v>
          </cell>
        </row>
        <row r="96">
          <cell r="E96">
            <v>130232.56</v>
          </cell>
          <cell r="F96" t="str">
            <v>KEY ACCOUNT</v>
          </cell>
          <cell r="G96" t="str">
            <v>LAGOS</v>
          </cell>
          <cell r="H96">
            <v>1</v>
          </cell>
        </row>
        <row r="97">
          <cell r="E97">
            <v>668837.21</v>
          </cell>
          <cell r="F97" t="str">
            <v>FOOD SERVICE</v>
          </cell>
          <cell r="G97" t="str">
            <v>LAGOS</v>
          </cell>
          <cell r="H97">
            <v>1</v>
          </cell>
        </row>
        <row r="98">
          <cell r="E98">
            <v>2200000</v>
          </cell>
          <cell r="F98" t="str">
            <v>KEY ACCOUNT</v>
          </cell>
          <cell r="G98" t="str">
            <v>LAGOS</v>
          </cell>
          <cell r="H98">
            <v>1</v>
          </cell>
        </row>
        <row r="99">
          <cell r="E99">
            <v>549000</v>
          </cell>
          <cell r="F99" t="str">
            <v>KEY ACCOUNT</v>
          </cell>
          <cell r="G99" t="str">
            <v>PHC</v>
          </cell>
          <cell r="H99">
            <v>1</v>
          </cell>
        </row>
        <row r="100">
          <cell r="E100">
            <v>2631441.85</v>
          </cell>
          <cell r="F100" t="str">
            <v>KEY ACCOUNT</v>
          </cell>
          <cell r="G100" t="str">
            <v>PHC</v>
          </cell>
          <cell r="H100">
            <v>1</v>
          </cell>
        </row>
        <row r="101">
          <cell r="E101">
            <v>2052139.52</v>
          </cell>
          <cell r="F101" t="str">
            <v>KEY ACCOUNT</v>
          </cell>
          <cell r="G101" t="str">
            <v>LAGOS</v>
          </cell>
          <cell r="H101">
            <v>1</v>
          </cell>
        </row>
        <row r="102">
          <cell r="E102">
            <v>456000</v>
          </cell>
          <cell r="F102" t="str">
            <v>RETAIL</v>
          </cell>
          <cell r="G102" t="str">
            <v>PHC</v>
          </cell>
          <cell r="H102">
            <v>1</v>
          </cell>
        </row>
        <row r="103">
          <cell r="E103">
            <v>1339534.8799999999</v>
          </cell>
          <cell r="F103" t="str">
            <v>KEY ACCOUNT</v>
          </cell>
          <cell r="G103" t="str">
            <v>PHC</v>
          </cell>
          <cell r="H103">
            <v>1</v>
          </cell>
        </row>
        <row r="104">
          <cell r="E104">
            <v>32558.14</v>
          </cell>
          <cell r="F104" t="str">
            <v>FOOD SERVICE</v>
          </cell>
          <cell r="G104" t="str">
            <v>PHC</v>
          </cell>
          <cell r="H104">
            <v>1</v>
          </cell>
        </row>
        <row r="105">
          <cell r="E105">
            <v>372093.02</v>
          </cell>
          <cell r="F105" t="str">
            <v>FOOD SERVICE</v>
          </cell>
          <cell r="G105" t="str">
            <v>PHC</v>
          </cell>
          <cell r="H105">
            <v>1</v>
          </cell>
        </row>
        <row r="106">
          <cell r="E106">
            <v>-144000</v>
          </cell>
          <cell r="F106" t="str">
            <v>FOOD SERVICE</v>
          </cell>
          <cell r="G106" t="str">
            <v>LAGOS</v>
          </cell>
          <cell r="H106">
            <v>1</v>
          </cell>
        </row>
        <row r="107">
          <cell r="E107">
            <v>-23888.37</v>
          </cell>
          <cell r="F107" t="str">
            <v>RETAIL</v>
          </cell>
          <cell r="G107" t="str">
            <v>ASABA</v>
          </cell>
          <cell r="H107">
            <v>1</v>
          </cell>
        </row>
        <row r="108">
          <cell r="E108">
            <v>-251162.79</v>
          </cell>
          <cell r="F108" t="str">
            <v>RETAIL</v>
          </cell>
          <cell r="G108" t="str">
            <v>CALABAR</v>
          </cell>
          <cell r="H108">
            <v>1</v>
          </cell>
        </row>
        <row r="109">
          <cell r="E109">
            <v>-187534.88</v>
          </cell>
          <cell r="F109" t="str">
            <v>KEY ACCOUNT</v>
          </cell>
          <cell r="G109" t="str">
            <v>ABUJA</v>
          </cell>
          <cell r="H109">
            <v>1</v>
          </cell>
        </row>
        <row r="110">
          <cell r="E110">
            <v>-2400</v>
          </cell>
          <cell r="F110" t="str">
            <v>RETAIL</v>
          </cell>
          <cell r="G110" t="str">
            <v>ABUJA</v>
          </cell>
          <cell r="H110">
            <v>1</v>
          </cell>
        </row>
        <row r="111">
          <cell r="E111">
            <v>-119409.82</v>
          </cell>
          <cell r="F111" t="str">
            <v>RETAIL</v>
          </cell>
          <cell r="G111" t="str">
            <v>ABUJA</v>
          </cell>
          <cell r="H111">
            <v>1</v>
          </cell>
        </row>
        <row r="112">
          <cell r="E112">
            <v>-435348.84</v>
          </cell>
          <cell r="F112" t="str">
            <v>RETAIL</v>
          </cell>
          <cell r="G112" t="str">
            <v>ABUJA</v>
          </cell>
          <cell r="H112">
            <v>1</v>
          </cell>
        </row>
        <row r="113">
          <cell r="E113">
            <v>-281302.32</v>
          </cell>
          <cell r="F113" t="str">
            <v>RETAIL</v>
          </cell>
          <cell r="G113" t="str">
            <v>ABUJA</v>
          </cell>
          <cell r="H113">
            <v>1</v>
          </cell>
        </row>
        <row r="114">
          <cell r="E114">
            <v>-32558.14</v>
          </cell>
          <cell r="F114" t="str">
            <v>RETAIL</v>
          </cell>
          <cell r="G114" t="str">
            <v>ABUJA</v>
          </cell>
          <cell r="H114">
            <v>1</v>
          </cell>
        </row>
        <row r="115">
          <cell r="E115">
            <v>-187534.88</v>
          </cell>
          <cell r="F115" t="str">
            <v>RETAIL</v>
          </cell>
          <cell r="G115" t="str">
            <v>ABUJA</v>
          </cell>
          <cell r="H115">
            <v>1</v>
          </cell>
        </row>
        <row r="116">
          <cell r="E116">
            <v>-300000</v>
          </cell>
          <cell r="F116" t="str">
            <v>KEY ACCOUNT</v>
          </cell>
          <cell r="G116" t="str">
            <v>ABUJA</v>
          </cell>
          <cell r="H116">
            <v>1</v>
          </cell>
        </row>
        <row r="117">
          <cell r="E117">
            <v>-195348.84</v>
          </cell>
          <cell r="F117" t="str">
            <v>KEY ACCOUNT</v>
          </cell>
          <cell r="G117" t="str">
            <v>ABUJA</v>
          </cell>
          <cell r="H117">
            <v>1</v>
          </cell>
        </row>
        <row r="118">
          <cell r="E118">
            <v>-171451.25</v>
          </cell>
          <cell r="F118" t="str">
            <v>RETAIL</v>
          </cell>
          <cell r="G118" t="str">
            <v>KANO</v>
          </cell>
          <cell r="H118">
            <v>1</v>
          </cell>
        </row>
        <row r="119">
          <cell r="E119">
            <v>-13107.91</v>
          </cell>
          <cell r="F119" t="str">
            <v>KEY ACCOUNT</v>
          </cell>
          <cell r="G119" t="str">
            <v>ABUJA</v>
          </cell>
          <cell r="H119">
            <v>1</v>
          </cell>
        </row>
        <row r="120">
          <cell r="E120">
            <v>66976.740000000005</v>
          </cell>
          <cell r="F120" t="str">
            <v>KEY ACCOUNT</v>
          </cell>
          <cell r="G120" t="str">
            <v>LAGOS</v>
          </cell>
          <cell r="H120">
            <v>1</v>
          </cell>
        </row>
        <row r="121">
          <cell r="E121">
            <v>130000</v>
          </cell>
          <cell r="F121" t="str">
            <v>FOOD SERVICE</v>
          </cell>
          <cell r="G121" t="str">
            <v>LAGOS</v>
          </cell>
          <cell r="H121">
            <v>1</v>
          </cell>
        </row>
        <row r="122">
          <cell r="E122">
            <v>156000</v>
          </cell>
          <cell r="F122" t="str">
            <v>FOOD SERVICE</v>
          </cell>
          <cell r="G122" t="str">
            <v>LAGOS</v>
          </cell>
          <cell r="H122">
            <v>1</v>
          </cell>
        </row>
        <row r="123">
          <cell r="E123">
            <v>150000</v>
          </cell>
          <cell r="F123" t="str">
            <v>FOOD SERVICE</v>
          </cell>
          <cell r="G123" t="str">
            <v>LAGOS</v>
          </cell>
          <cell r="H123">
            <v>1</v>
          </cell>
        </row>
        <row r="124">
          <cell r="E124">
            <v>252651.16</v>
          </cell>
          <cell r="F124" t="str">
            <v>RETAIL</v>
          </cell>
          <cell r="G124" t="str">
            <v>LAGOS</v>
          </cell>
          <cell r="H124">
            <v>1</v>
          </cell>
        </row>
        <row r="125">
          <cell r="E125">
            <v>614139.53</v>
          </cell>
          <cell r="F125" t="str">
            <v>FOOD SERVICE</v>
          </cell>
          <cell r="G125" t="str">
            <v>LAGOS</v>
          </cell>
          <cell r="H125">
            <v>1</v>
          </cell>
        </row>
        <row r="126">
          <cell r="E126">
            <v>563562.79</v>
          </cell>
          <cell r="F126" t="str">
            <v>KEY ACCOUNT</v>
          </cell>
          <cell r="G126" t="str">
            <v>LAGOS</v>
          </cell>
          <cell r="H126">
            <v>1</v>
          </cell>
        </row>
        <row r="127">
          <cell r="E127">
            <v>3083997.19</v>
          </cell>
          <cell r="F127" t="str">
            <v>KEY ACCOUNT</v>
          </cell>
          <cell r="G127" t="str">
            <v>LAGOS</v>
          </cell>
          <cell r="H127">
            <v>1</v>
          </cell>
        </row>
        <row r="128">
          <cell r="E128">
            <v>30000</v>
          </cell>
          <cell r="F128" t="str">
            <v>FOOD SERVICE</v>
          </cell>
          <cell r="G128" t="str">
            <v>ABUJA</v>
          </cell>
          <cell r="H128">
            <v>1</v>
          </cell>
        </row>
        <row r="129">
          <cell r="E129">
            <v>149600</v>
          </cell>
          <cell r="F129" t="str">
            <v>FOOD SERVICE</v>
          </cell>
          <cell r="G129" t="str">
            <v>LAGOS</v>
          </cell>
          <cell r="H129">
            <v>1</v>
          </cell>
        </row>
        <row r="130">
          <cell r="E130">
            <v>179343.25</v>
          </cell>
          <cell r="F130" t="str">
            <v>FOOD SERVICE</v>
          </cell>
          <cell r="G130" t="str">
            <v>LAGOS</v>
          </cell>
          <cell r="H130">
            <v>1</v>
          </cell>
        </row>
        <row r="131">
          <cell r="E131">
            <v>354279.07</v>
          </cell>
          <cell r="F131" t="str">
            <v>FOOD SERVICE</v>
          </cell>
          <cell r="G131" t="str">
            <v>LAGOS</v>
          </cell>
          <cell r="H131">
            <v>1</v>
          </cell>
        </row>
        <row r="132">
          <cell r="E132">
            <v>4437934.8600000003</v>
          </cell>
          <cell r="F132" t="str">
            <v>KEY ACCOUNT</v>
          </cell>
          <cell r="G132" t="str">
            <v>LAGOS</v>
          </cell>
          <cell r="H132">
            <v>1</v>
          </cell>
        </row>
        <row r="133">
          <cell r="E133">
            <v>161860.45000000001</v>
          </cell>
          <cell r="F133" t="str">
            <v>RETAIL</v>
          </cell>
          <cell r="G133" t="str">
            <v>LAGOS</v>
          </cell>
          <cell r="H133">
            <v>1</v>
          </cell>
        </row>
        <row r="134">
          <cell r="E134">
            <v>2223574.4300000002</v>
          </cell>
          <cell r="F134" t="str">
            <v>KEY ACCOUNT</v>
          </cell>
          <cell r="G134" t="str">
            <v>LAGOS</v>
          </cell>
          <cell r="H134">
            <v>1</v>
          </cell>
        </row>
        <row r="135">
          <cell r="E135">
            <v>52325.58</v>
          </cell>
          <cell r="F135" t="str">
            <v>FOOD SERVICE</v>
          </cell>
          <cell r="G135" t="str">
            <v>ABUJA</v>
          </cell>
          <cell r="H135">
            <v>1</v>
          </cell>
        </row>
        <row r="136">
          <cell r="E136">
            <v>95116.28</v>
          </cell>
          <cell r="F136" t="str">
            <v>FOOD SERVICE</v>
          </cell>
          <cell r="G136" t="str">
            <v>ABUJA</v>
          </cell>
          <cell r="H136">
            <v>1</v>
          </cell>
        </row>
        <row r="137">
          <cell r="E137">
            <v>65116.28</v>
          </cell>
          <cell r="F137" t="str">
            <v>FOOD SERVICE</v>
          </cell>
          <cell r="G137" t="str">
            <v>ABUJA</v>
          </cell>
          <cell r="H137">
            <v>1</v>
          </cell>
        </row>
        <row r="138">
          <cell r="E138">
            <v>90000</v>
          </cell>
          <cell r="F138" t="str">
            <v>FOOD SERVICE</v>
          </cell>
          <cell r="G138" t="str">
            <v>ABUJA</v>
          </cell>
          <cell r="H138">
            <v>1</v>
          </cell>
        </row>
        <row r="139">
          <cell r="E139">
            <v>1547523.24</v>
          </cell>
          <cell r="F139" t="str">
            <v>RETAIL</v>
          </cell>
          <cell r="G139" t="str">
            <v>ABUJA</v>
          </cell>
          <cell r="H139">
            <v>1</v>
          </cell>
        </row>
        <row r="140">
          <cell r="E140">
            <v>330046.51</v>
          </cell>
          <cell r="F140" t="str">
            <v>FOOD SERVICE</v>
          </cell>
          <cell r="G140" t="str">
            <v>ABUJA</v>
          </cell>
          <cell r="H140">
            <v>1</v>
          </cell>
        </row>
        <row r="141">
          <cell r="E141">
            <v>526818.59</v>
          </cell>
          <cell r="F141" t="str">
            <v>KEY ACCOUNT</v>
          </cell>
          <cell r="G141" t="str">
            <v>PHC</v>
          </cell>
          <cell r="H141">
            <v>1</v>
          </cell>
        </row>
        <row r="142">
          <cell r="E142">
            <v>123069.77</v>
          </cell>
          <cell r="F142" t="str">
            <v>FOOD SERVICE</v>
          </cell>
          <cell r="G142" t="str">
            <v>PHC</v>
          </cell>
          <cell r="H142">
            <v>1</v>
          </cell>
        </row>
        <row r="143">
          <cell r="E143">
            <v>163025.12</v>
          </cell>
          <cell r="F143" t="str">
            <v>FOOD SERVICE</v>
          </cell>
          <cell r="G143" t="str">
            <v>ABUJA</v>
          </cell>
          <cell r="H143">
            <v>1</v>
          </cell>
        </row>
        <row r="144">
          <cell r="E144">
            <v>5804651.1600000001</v>
          </cell>
          <cell r="F144" t="str">
            <v>FOOD SERVICE</v>
          </cell>
          <cell r="G144" t="str">
            <v>PHC</v>
          </cell>
          <cell r="H144">
            <v>1</v>
          </cell>
        </row>
        <row r="145">
          <cell r="E145">
            <v>299162.78000000003</v>
          </cell>
          <cell r="F145" t="str">
            <v>FOOD SERVICE</v>
          </cell>
          <cell r="G145" t="str">
            <v>ABUJA</v>
          </cell>
          <cell r="H145">
            <v>1</v>
          </cell>
        </row>
        <row r="146">
          <cell r="E146">
            <v>495639.53</v>
          </cell>
          <cell r="F146" t="str">
            <v>FOOD SERVICE</v>
          </cell>
          <cell r="G146" t="str">
            <v>ABUJA</v>
          </cell>
          <cell r="H146">
            <v>1</v>
          </cell>
        </row>
        <row r="147">
          <cell r="E147">
            <v>112000</v>
          </cell>
          <cell r="F147" t="str">
            <v>FOOD SERVICE</v>
          </cell>
          <cell r="G147" t="str">
            <v>ABUJA</v>
          </cell>
          <cell r="H147">
            <v>1</v>
          </cell>
        </row>
        <row r="148">
          <cell r="E148">
            <v>58046.51</v>
          </cell>
          <cell r="F148" t="str">
            <v>FOOD SERVICE</v>
          </cell>
          <cell r="G148" t="str">
            <v>ABUJA</v>
          </cell>
          <cell r="H148">
            <v>1</v>
          </cell>
        </row>
        <row r="149">
          <cell r="E149">
            <v>337209.3</v>
          </cell>
          <cell r="F149" t="str">
            <v>FOOD SERVICE</v>
          </cell>
          <cell r="G149" t="str">
            <v>ABUJA</v>
          </cell>
          <cell r="H149">
            <v>1</v>
          </cell>
        </row>
        <row r="150">
          <cell r="E150">
            <v>100465.11</v>
          </cell>
          <cell r="F150" t="str">
            <v>FOOD SERVICE</v>
          </cell>
          <cell r="G150" t="str">
            <v>ABUJA</v>
          </cell>
          <cell r="H150">
            <v>1</v>
          </cell>
        </row>
        <row r="151">
          <cell r="E151">
            <v>736893.03</v>
          </cell>
          <cell r="F151" t="str">
            <v>FOOD SERVICE</v>
          </cell>
          <cell r="G151" t="str">
            <v>ABUJA</v>
          </cell>
          <cell r="H151">
            <v>1</v>
          </cell>
        </row>
        <row r="152">
          <cell r="E152">
            <v>858679.08</v>
          </cell>
          <cell r="F152" t="str">
            <v>KEY ACCOUNT</v>
          </cell>
          <cell r="G152" t="str">
            <v>ABUJA</v>
          </cell>
          <cell r="H152">
            <v>1</v>
          </cell>
        </row>
        <row r="153">
          <cell r="E153">
            <v>65116.28</v>
          </cell>
          <cell r="F153" t="str">
            <v>FOOD SERVICE</v>
          </cell>
          <cell r="G153" t="str">
            <v>ABUJA</v>
          </cell>
          <cell r="H153">
            <v>1</v>
          </cell>
        </row>
        <row r="154">
          <cell r="E154">
            <v>640476.74</v>
          </cell>
          <cell r="F154" t="str">
            <v>RETAIL</v>
          </cell>
          <cell r="G154" t="str">
            <v>ABUJA</v>
          </cell>
          <cell r="H154">
            <v>1</v>
          </cell>
        </row>
        <row r="155">
          <cell r="E155">
            <v>409883.72</v>
          </cell>
          <cell r="F155" t="str">
            <v>FOOD SERVICE</v>
          </cell>
          <cell r="G155" t="str">
            <v>ABUJA</v>
          </cell>
          <cell r="H155">
            <v>1</v>
          </cell>
        </row>
        <row r="156">
          <cell r="E156">
            <v>75000</v>
          </cell>
          <cell r="F156" t="str">
            <v>FOOD SERVICE</v>
          </cell>
          <cell r="G156" t="str">
            <v>ABUJA</v>
          </cell>
          <cell r="H156">
            <v>1</v>
          </cell>
        </row>
        <row r="157">
          <cell r="E157">
            <v>440000</v>
          </cell>
          <cell r="F157" t="str">
            <v>FOOD SERVICE</v>
          </cell>
          <cell r="G157" t="str">
            <v>ABUJA</v>
          </cell>
          <cell r="H157">
            <v>1</v>
          </cell>
        </row>
        <row r="158">
          <cell r="E158">
            <v>2002069.76</v>
          </cell>
          <cell r="F158" t="str">
            <v>KEY ACCOUNT</v>
          </cell>
          <cell r="G158" t="str">
            <v>LAGOS</v>
          </cell>
          <cell r="H158">
            <v>1</v>
          </cell>
        </row>
        <row r="159">
          <cell r="E159">
            <v>225041.86</v>
          </cell>
          <cell r="F159" t="str">
            <v>KEY ACCOUNT</v>
          </cell>
          <cell r="G159" t="str">
            <v>LAGOS</v>
          </cell>
          <cell r="H159">
            <v>1</v>
          </cell>
        </row>
        <row r="160">
          <cell r="E160">
            <v>80818.600000000006</v>
          </cell>
          <cell r="F160" t="str">
            <v>KEY ACCOUNT</v>
          </cell>
          <cell r="G160" t="str">
            <v>LAGOS</v>
          </cell>
          <cell r="H160">
            <v>1</v>
          </cell>
        </row>
        <row r="161">
          <cell r="E161">
            <v>393488.38</v>
          </cell>
          <cell r="F161" t="str">
            <v>KEY ACCOUNT</v>
          </cell>
          <cell r="G161" t="str">
            <v>LAGOS</v>
          </cell>
          <cell r="H161">
            <v>1</v>
          </cell>
        </row>
        <row r="162">
          <cell r="E162">
            <v>1283037.2</v>
          </cell>
          <cell r="F162" t="str">
            <v>RETAIL</v>
          </cell>
          <cell r="G162" t="str">
            <v>LAGOS</v>
          </cell>
          <cell r="H162">
            <v>1</v>
          </cell>
        </row>
        <row r="163">
          <cell r="E163">
            <v>43133.02</v>
          </cell>
          <cell r="F163" t="str">
            <v>FOOD SERVICE</v>
          </cell>
          <cell r="G163" t="str">
            <v>LAGOS</v>
          </cell>
          <cell r="H163">
            <v>1</v>
          </cell>
        </row>
        <row r="164">
          <cell r="E164">
            <v>43133.02</v>
          </cell>
          <cell r="F164" t="str">
            <v>FOOD SERVICE</v>
          </cell>
          <cell r="G164" t="str">
            <v>LAGOS</v>
          </cell>
          <cell r="H164">
            <v>1</v>
          </cell>
        </row>
        <row r="165">
          <cell r="E165">
            <v>849446.97</v>
          </cell>
          <cell r="F165" t="str">
            <v>FOOD SERVICE</v>
          </cell>
          <cell r="G165" t="str">
            <v>LAGOS</v>
          </cell>
          <cell r="H165">
            <v>1</v>
          </cell>
        </row>
        <row r="166">
          <cell r="E166">
            <v>19534.88</v>
          </cell>
          <cell r="F166" t="str">
            <v>FOOD SERVICE</v>
          </cell>
          <cell r="G166" t="str">
            <v>LAGOS</v>
          </cell>
          <cell r="H166">
            <v>1</v>
          </cell>
        </row>
        <row r="167">
          <cell r="E167">
            <v>187534.88</v>
          </cell>
          <cell r="F167" t="str">
            <v>RETAIL</v>
          </cell>
          <cell r="G167" t="str">
            <v>LAGOS</v>
          </cell>
          <cell r="H167">
            <v>1</v>
          </cell>
        </row>
        <row r="168">
          <cell r="E168">
            <v>100000</v>
          </cell>
          <cell r="F168" t="str">
            <v>RETAIL</v>
          </cell>
          <cell r="G168" t="str">
            <v>LAGOS</v>
          </cell>
          <cell r="H168">
            <v>1</v>
          </cell>
        </row>
        <row r="169">
          <cell r="E169">
            <v>448744.17</v>
          </cell>
          <cell r="F169" t="str">
            <v>RETAIL</v>
          </cell>
          <cell r="G169" t="str">
            <v>LAGOS</v>
          </cell>
          <cell r="H169">
            <v>1</v>
          </cell>
        </row>
        <row r="170">
          <cell r="E170">
            <v>272902.32</v>
          </cell>
          <cell r="F170" t="str">
            <v>RETAIL</v>
          </cell>
          <cell r="G170" t="str">
            <v>LAGOS</v>
          </cell>
          <cell r="H170">
            <v>1</v>
          </cell>
        </row>
        <row r="171">
          <cell r="E171">
            <v>430325.56</v>
          </cell>
          <cell r="F171" t="str">
            <v>RETAIL</v>
          </cell>
          <cell r="G171" t="str">
            <v>LAGOS</v>
          </cell>
          <cell r="H171">
            <v>1</v>
          </cell>
        </row>
        <row r="172">
          <cell r="E172">
            <v>107832.56</v>
          </cell>
          <cell r="F172" t="str">
            <v>FOOD SERVICE</v>
          </cell>
          <cell r="G172" t="str">
            <v>LAGOS</v>
          </cell>
          <cell r="H172">
            <v>1</v>
          </cell>
        </row>
        <row r="173">
          <cell r="E173">
            <v>53916.28</v>
          </cell>
          <cell r="F173" t="str">
            <v>FOOD SERVICE</v>
          </cell>
          <cell r="G173" t="str">
            <v>LAGOS</v>
          </cell>
          <cell r="H173">
            <v>1</v>
          </cell>
        </row>
        <row r="174">
          <cell r="E174">
            <v>32349.77</v>
          </cell>
          <cell r="F174" t="str">
            <v>FOOD SERVICE</v>
          </cell>
          <cell r="G174" t="str">
            <v>LAGOS</v>
          </cell>
          <cell r="H174">
            <v>1</v>
          </cell>
        </row>
        <row r="175">
          <cell r="E175">
            <v>107832.56</v>
          </cell>
          <cell r="F175" t="str">
            <v>FOOD SERVICE</v>
          </cell>
          <cell r="G175" t="str">
            <v>LAGOS</v>
          </cell>
          <cell r="H175">
            <v>1</v>
          </cell>
        </row>
        <row r="176">
          <cell r="E176">
            <v>32349.77</v>
          </cell>
          <cell r="F176" t="str">
            <v>FOOD SERVICE</v>
          </cell>
          <cell r="G176" t="str">
            <v>LAGOS</v>
          </cell>
          <cell r="H176">
            <v>1</v>
          </cell>
        </row>
        <row r="177">
          <cell r="E177">
            <v>43133.02</v>
          </cell>
          <cell r="F177" t="str">
            <v>FOOD SERVICE</v>
          </cell>
          <cell r="G177" t="str">
            <v>LAGOS</v>
          </cell>
          <cell r="H177">
            <v>1</v>
          </cell>
        </row>
        <row r="178">
          <cell r="E178">
            <v>1554018.88</v>
          </cell>
          <cell r="F178" t="str">
            <v>FOOD SERVICE</v>
          </cell>
          <cell r="G178" t="str">
            <v>LAGOS</v>
          </cell>
          <cell r="H178">
            <v>1</v>
          </cell>
        </row>
        <row r="179">
          <cell r="E179">
            <v>286251.15999999997</v>
          </cell>
          <cell r="F179" t="str">
            <v>FOOD SERVICE</v>
          </cell>
          <cell r="G179" t="str">
            <v>LAGOS</v>
          </cell>
          <cell r="H179">
            <v>1</v>
          </cell>
        </row>
        <row r="180">
          <cell r="E180">
            <v>21566.51</v>
          </cell>
          <cell r="F180" t="str">
            <v>FOOD SERVICE</v>
          </cell>
          <cell r="G180" t="str">
            <v>LAGOS</v>
          </cell>
          <cell r="H180">
            <v>1</v>
          </cell>
        </row>
        <row r="181">
          <cell r="E181">
            <v>110000</v>
          </cell>
          <cell r="F181" t="str">
            <v>FOOD SERVICE</v>
          </cell>
          <cell r="G181" t="str">
            <v>LAGOS</v>
          </cell>
          <cell r="H181">
            <v>1</v>
          </cell>
        </row>
        <row r="182">
          <cell r="E182">
            <v>561488.36</v>
          </cell>
          <cell r="F182" t="str">
            <v>RETAIL</v>
          </cell>
          <cell r="G182" t="str">
            <v>LAGOS</v>
          </cell>
          <cell r="H182">
            <v>1</v>
          </cell>
        </row>
        <row r="183">
          <cell r="E183">
            <v>44000</v>
          </cell>
          <cell r="F183" t="str">
            <v>FOOD SERVICE</v>
          </cell>
          <cell r="G183" t="str">
            <v>LAGOS</v>
          </cell>
          <cell r="H183">
            <v>1</v>
          </cell>
        </row>
        <row r="184">
          <cell r="E184">
            <v>150965.57999999999</v>
          </cell>
          <cell r="F184" t="str">
            <v>FOOD SERVICE</v>
          </cell>
          <cell r="G184" t="str">
            <v>LAGOS</v>
          </cell>
          <cell r="H184">
            <v>1</v>
          </cell>
        </row>
        <row r="185">
          <cell r="E185">
            <v>476502.33</v>
          </cell>
          <cell r="F185" t="str">
            <v>FOOD SERVICE</v>
          </cell>
          <cell r="G185" t="str">
            <v>LAGOS</v>
          </cell>
          <cell r="H185">
            <v>1</v>
          </cell>
        </row>
        <row r="186">
          <cell r="E186">
            <v>465116.28</v>
          </cell>
          <cell r="F186" t="str">
            <v>FOOD SERVICE</v>
          </cell>
          <cell r="G186" t="str">
            <v>LAGOS</v>
          </cell>
          <cell r="H186">
            <v>1</v>
          </cell>
        </row>
        <row r="187">
          <cell r="E187">
            <v>1448000</v>
          </cell>
          <cell r="F187" t="str">
            <v>FOOD SERVICE</v>
          </cell>
          <cell r="G187" t="str">
            <v>LAGOS</v>
          </cell>
          <cell r="H187">
            <v>1</v>
          </cell>
        </row>
        <row r="188">
          <cell r="E188">
            <v>107832.56</v>
          </cell>
          <cell r="F188" t="str">
            <v>FOOD SERVICE</v>
          </cell>
          <cell r="G188" t="str">
            <v>LAGOS</v>
          </cell>
          <cell r="H188">
            <v>1</v>
          </cell>
        </row>
        <row r="189">
          <cell r="E189">
            <v>44325.58</v>
          </cell>
          <cell r="F189" t="str">
            <v>FOOD SERVICE</v>
          </cell>
          <cell r="G189" t="str">
            <v>LAGOS</v>
          </cell>
          <cell r="H189">
            <v>1</v>
          </cell>
        </row>
        <row r="190">
          <cell r="E190">
            <v>77488.37</v>
          </cell>
          <cell r="F190" t="str">
            <v>FOOD SERVICE</v>
          </cell>
          <cell r="G190" t="str">
            <v>LAGOS</v>
          </cell>
          <cell r="H190">
            <v>1</v>
          </cell>
        </row>
        <row r="191">
          <cell r="E191">
            <v>130279.07</v>
          </cell>
          <cell r="F191" t="str">
            <v>FOOD SERVICE</v>
          </cell>
          <cell r="G191" t="str">
            <v>LAGOS</v>
          </cell>
          <cell r="H191">
            <v>1</v>
          </cell>
        </row>
        <row r="192">
          <cell r="E192">
            <v>72000</v>
          </cell>
          <cell r="F192" t="str">
            <v>FOOD SERVICE</v>
          </cell>
          <cell r="G192" t="str">
            <v>LAGOS</v>
          </cell>
          <cell r="H192">
            <v>1</v>
          </cell>
        </row>
        <row r="193">
          <cell r="E193">
            <v>58046.51</v>
          </cell>
          <cell r="F193" t="str">
            <v>RETAIL</v>
          </cell>
          <cell r="G193" t="str">
            <v>LAGOS</v>
          </cell>
          <cell r="H193">
            <v>1</v>
          </cell>
        </row>
        <row r="194">
          <cell r="E194">
            <v>98604.65</v>
          </cell>
          <cell r="F194" t="str">
            <v>RETAIL</v>
          </cell>
          <cell r="G194" t="str">
            <v>LAGOS</v>
          </cell>
          <cell r="H194">
            <v>1</v>
          </cell>
        </row>
        <row r="195">
          <cell r="E195">
            <v>358325.58</v>
          </cell>
          <cell r="F195" t="str">
            <v>FOOD SERVICE</v>
          </cell>
          <cell r="G195" t="str">
            <v>LAGOS</v>
          </cell>
          <cell r="H195">
            <v>1</v>
          </cell>
        </row>
        <row r="196">
          <cell r="E196">
            <v>123013.95</v>
          </cell>
          <cell r="F196" t="str">
            <v>RETAIL</v>
          </cell>
          <cell r="G196" t="str">
            <v>LAGOS</v>
          </cell>
          <cell r="H196">
            <v>1</v>
          </cell>
        </row>
        <row r="197">
          <cell r="E197">
            <v>269386.03999999998</v>
          </cell>
          <cell r="F197" t="str">
            <v>RETAIL</v>
          </cell>
          <cell r="G197" t="str">
            <v>LAGOS</v>
          </cell>
          <cell r="H197">
            <v>1</v>
          </cell>
        </row>
        <row r="198">
          <cell r="E198">
            <v>43133.02</v>
          </cell>
          <cell r="F198" t="str">
            <v>FOOD SERVICE</v>
          </cell>
          <cell r="G198" t="str">
            <v>LAGOS</v>
          </cell>
          <cell r="H198">
            <v>1</v>
          </cell>
        </row>
        <row r="199">
          <cell r="E199">
            <v>631572.07999999996</v>
          </cell>
          <cell r="F199" t="str">
            <v>RETAIL</v>
          </cell>
          <cell r="G199" t="str">
            <v>LAGOS</v>
          </cell>
          <cell r="H199">
            <v>1</v>
          </cell>
        </row>
        <row r="200">
          <cell r="E200">
            <v>107832.56</v>
          </cell>
          <cell r="F200" t="str">
            <v>FOOD SERVICE</v>
          </cell>
          <cell r="G200" t="str">
            <v>LAGOS</v>
          </cell>
          <cell r="H200">
            <v>1</v>
          </cell>
        </row>
        <row r="201">
          <cell r="E201">
            <v>703534.88</v>
          </cell>
          <cell r="F201" t="str">
            <v>FOOD SERVICE</v>
          </cell>
          <cell r="G201" t="str">
            <v>LAGOS</v>
          </cell>
          <cell r="H201">
            <v>1</v>
          </cell>
        </row>
        <row r="202">
          <cell r="E202">
            <v>53916.28</v>
          </cell>
          <cell r="F202" t="str">
            <v>FOOD SERVICE</v>
          </cell>
          <cell r="G202" t="str">
            <v>LAGOS</v>
          </cell>
          <cell r="H202">
            <v>1</v>
          </cell>
        </row>
        <row r="203">
          <cell r="E203">
            <v>223255.81</v>
          </cell>
          <cell r="F203" t="str">
            <v>FOOD SERVICE</v>
          </cell>
          <cell r="G203" t="str">
            <v>LAGOS</v>
          </cell>
          <cell r="H203">
            <v>1</v>
          </cell>
        </row>
        <row r="204">
          <cell r="E204">
            <v>150965.57999999999</v>
          </cell>
          <cell r="F204" t="str">
            <v>FOOD SERVICE</v>
          </cell>
          <cell r="G204" t="str">
            <v>LAGOS</v>
          </cell>
          <cell r="H204">
            <v>1</v>
          </cell>
        </row>
        <row r="205">
          <cell r="E205">
            <v>75482.789999999994</v>
          </cell>
          <cell r="F205" t="str">
            <v>FOOD SERVICE</v>
          </cell>
          <cell r="G205" t="str">
            <v>LAGOS</v>
          </cell>
          <cell r="H205">
            <v>1</v>
          </cell>
        </row>
        <row r="206">
          <cell r="E206">
            <v>22000</v>
          </cell>
          <cell r="F206" t="str">
            <v>FOOD SERVICE</v>
          </cell>
          <cell r="G206" t="str">
            <v>LAGOS</v>
          </cell>
          <cell r="H206">
            <v>1</v>
          </cell>
        </row>
        <row r="207">
          <cell r="E207">
            <v>446511.63</v>
          </cell>
          <cell r="F207" t="str">
            <v>FOOD SERVICE</v>
          </cell>
          <cell r="G207" t="str">
            <v>LAGOS</v>
          </cell>
          <cell r="H207">
            <v>1</v>
          </cell>
        </row>
        <row r="208">
          <cell r="E208">
            <v>89888.37</v>
          </cell>
          <cell r="F208" t="str">
            <v>FOOD SERVICE</v>
          </cell>
          <cell r="G208" t="str">
            <v>LAGOS</v>
          </cell>
          <cell r="H208">
            <v>1</v>
          </cell>
        </row>
        <row r="209">
          <cell r="E209">
            <v>33488.370000000003</v>
          </cell>
          <cell r="F209" t="str">
            <v>RETAIL</v>
          </cell>
          <cell r="G209" t="str">
            <v>LAGOS</v>
          </cell>
          <cell r="H209">
            <v>1</v>
          </cell>
        </row>
        <row r="210">
          <cell r="E210">
            <v>156093.01999999999</v>
          </cell>
          <cell r="F210" t="str">
            <v>FOOD SERVICE</v>
          </cell>
          <cell r="G210" t="str">
            <v>LAGOS</v>
          </cell>
          <cell r="H210">
            <v>1</v>
          </cell>
        </row>
        <row r="211">
          <cell r="E211">
            <v>754604.65</v>
          </cell>
          <cell r="F211" t="str">
            <v>FOOD SERVICE</v>
          </cell>
          <cell r="G211" t="str">
            <v>LAGOS</v>
          </cell>
          <cell r="H211">
            <v>1</v>
          </cell>
        </row>
        <row r="212">
          <cell r="E212">
            <v>22000</v>
          </cell>
          <cell r="F212" t="str">
            <v>FOOD SERVICE</v>
          </cell>
          <cell r="G212" t="str">
            <v>LAGOS</v>
          </cell>
          <cell r="H212">
            <v>1</v>
          </cell>
        </row>
        <row r="213">
          <cell r="E213">
            <v>341516.28</v>
          </cell>
          <cell r="F213" t="str">
            <v>FOOD SERVICE</v>
          </cell>
          <cell r="G213" t="str">
            <v>LAGOS</v>
          </cell>
          <cell r="H213">
            <v>1</v>
          </cell>
        </row>
        <row r="214">
          <cell r="E214">
            <v>3785.58</v>
          </cell>
          <cell r="F214" t="str">
            <v>RETAIL</v>
          </cell>
          <cell r="G214" t="str">
            <v>LAGOS</v>
          </cell>
          <cell r="H214">
            <v>1</v>
          </cell>
        </row>
        <row r="215">
          <cell r="E215">
            <v>459383.72</v>
          </cell>
          <cell r="F215" t="str">
            <v>FOOD SERVICE</v>
          </cell>
          <cell r="G215" t="str">
            <v>LAGOS</v>
          </cell>
          <cell r="H215">
            <v>1</v>
          </cell>
        </row>
        <row r="216">
          <cell r="E216">
            <v>1264209.3</v>
          </cell>
          <cell r="F216" t="str">
            <v>RETAIL</v>
          </cell>
          <cell r="G216" t="str">
            <v>LAGOS</v>
          </cell>
          <cell r="H216">
            <v>1</v>
          </cell>
        </row>
        <row r="217">
          <cell r="E217">
            <v>275869.76</v>
          </cell>
          <cell r="F217" t="str">
            <v>RETAIL</v>
          </cell>
          <cell r="G217" t="str">
            <v>LAGOS</v>
          </cell>
          <cell r="H217">
            <v>1</v>
          </cell>
        </row>
        <row r="218">
          <cell r="E218">
            <v>53916.28</v>
          </cell>
          <cell r="F218" t="str">
            <v>FOOD SERVICE</v>
          </cell>
          <cell r="G218" t="str">
            <v>LAGOS</v>
          </cell>
          <cell r="H218">
            <v>1</v>
          </cell>
        </row>
        <row r="219">
          <cell r="E219">
            <v>32349.77</v>
          </cell>
          <cell r="F219" t="str">
            <v>FOOD SERVICE</v>
          </cell>
          <cell r="G219" t="str">
            <v>LAGOS</v>
          </cell>
          <cell r="H219">
            <v>1</v>
          </cell>
        </row>
        <row r="220">
          <cell r="E220">
            <v>53916.28</v>
          </cell>
          <cell r="F220" t="str">
            <v>FOOD SERVICE</v>
          </cell>
          <cell r="G220" t="str">
            <v>LAGOS</v>
          </cell>
          <cell r="H220">
            <v>1</v>
          </cell>
        </row>
        <row r="221">
          <cell r="E221">
            <v>53916.28</v>
          </cell>
          <cell r="F221" t="str">
            <v>FOOD SERVICE</v>
          </cell>
          <cell r="G221" t="str">
            <v>LAGOS</v>
          </cell>
          <cell r="H221">
            <v>1</v>
          </cell>
        </row>
        <row r="222">
          <cell r="E222">
            <v>53916.28</v>
          </cell>
          <cell r="F222" t="str">
            <v>FOOD SERVICE</v>
          </cell>
          <cell r="G222" t="str">
            <v>LAGOS</v>
          </cell>
          <cell r="H222">
            <v>1</v>
          </cell>
        </row>
        <row r="223">
          <cell r="E223">
            <v>97049.3</v>
          </cell>
          <cell r="F223" t="str">
            <v>FOOD SERVICE</v>
          </cell>
          <cell r="G223" t="str">
            <v>LAGOS</v>
          </cell>
          <cell r="H223">
            <v>1</v>
          </cell>
        </row>
        <row r="224">
          <cell r="E224">
            <v>53916.28</v>
          </cell>
          <cell r="F224" t="str">
            <v>FOOD SERVICE</v>
          </cell>
          <cell r="G224" t="str">
            <v>LAGOS</v>
          </cell>
          <cell r="H224">
            <v>1</v>
          </cell>
        </row>
        <row r="225">
          <cell r="E225">
            <v>32349.77</v>
          </cell>
          <cell r="F225" t="str">
            <v>FOOD SERVICE</v>
          </cell>
          <cell r="G225" t="str">
            <v>LAGOS</v>
          </cell>
          <cell r="H225">
            <v>1</v>
          </cell>
        </row>
        <row r="226">
          <cell r="E226">
            <v>107832.56</v>
          </cell>
          <cell r="F226" t="str">
            <v>FOOD SERVICE</v>
          </cell>
          <cell r="G226" t="str">
            <v>LAGOS</v>
          </cell>
          <cell r="H226">
            <v>1</v>
          </cell>
        </row>
        <row r="227">
          <cell r="E227">
            <v>260465.12</v>
          </cell>
          <cell r="F227" t="str">
            <v>FOOD SERVICE</v>
          </cell>
          <cell r="G227" t="str">
            <v>LAGOS</v>
          </cell>
          <cell r="H227">
            <v>1</v>
          </cell>
        </row>
        <row r="228">
          <cell r="E228">
            <v>1456939.52</v>
          </cell>
          <cell r="F228" t="str">
            <v>RETAIL</v>
          </cell>
          <cell r="G228" t="str">
            <v>LAGOS</v>
          </cell>
          <cell r="H228">
            <v>1</v>
          </cell>
        </row>
        <row r="229">
          <cell r="E229">
            <v>238883.72</v>
          </cell>
          <cell r="F229" t="str">
            <v>FOOD SERVICE</v>
          </cell>
          <cell r="G229" t="str">
            <v>LAGOS</v>
          </cell>
          <cell r="H229">
            <v>1</v>
          </cell>
        </row>
        <row r="230">
          <cell r="E230">
            <v>130232.56</v>
          </cell>
          <cell r="F230" t="str">
            <v>FOOD SERVICE</v>
          </cell>
          <cell r="G230" t="str">
            <v>LAGOS</v>
          </cell>
          <cell r="H230">
            <v>1</v>
          </cell>
        </row>
        <row r="231">
          <cell r="E231">
            <v>88000</v>
          </cell>
          <cell r="F231" t="str">
            <v>FOOD SERVICE</v>
          </cell>
          <cell r="G231" t="str">
            <v>LAGOS</v>
          </cell>
          <cell r="H231">
            <v>1</v>
          </cell>
        </row>
        <row r="232">
          <cell r="E232">
            <v>240000</v>
          </cell>
          <cell r="F232" t="str">
            <v>FOOD SERVICE</v>
          </cell>
          <cell r="G232" t="str">
            <v>LAGOS</v>
          </cell>
          <cell r="H232">
            <v>1</v>
          </cell>
        </row>
        <row r="233">
          <cell r="E233">
            <v>660223.24</v>
          </cell>
          <cell r="F233" t="str">
            <v>RETAIL</v>
          </cell>
          <cell r="G233" t="str">
            <v>LAGOS</v>
          </cell>
          <cell r="H233">
            <v>1</v>
          </cell>
        </row>
        <row r="234">
          <cell r="E234">
            <v>851195.35</v>
          </cell>
          <cell r="F234" t="str">
            <v>KEY ACCOUNT</v>
          </cell>
          <cell r="G234" t="str">
            <v>LAGOS</v>
          </cell>
          <cell r="H234">
            <v>1</v>
          </cell>
        </row>
        <row r="235">
          <cell r="E235">
            <v>86266.05</v>
          </cell>
          <cell r="F235" t="str">
            <v>FOOD SERVICE</v>
          </cell>
          <cell r="G235" t="str">
            <v>LAGOS</v>
          </cell>
          <cell r="H235">
            <v>1</v>
          </cell>
        </row>
        <row r="236">
          <cell r="E236">
            <v>53916.28</v>
          </cell>
          <cell r="F236" t="str">
            <v>FOOD SERVICE</v>
          </cell>
          <cell r="G236" t="str">
            <v>LAGOS</v>
          </cell>
          <cell r="H236">
            <v>1</v>
          </cell>
        </row>
        <row r="237">
          <cell r="E237">
            <v>107832.56</v>
          </cell>
          <cell r="F237" t="str">
            <v>FOOD SERVICE</v>
          </cell>
          <cell r="G237" t="str">
            <v>LAGOS</v>
          </cell>
          <cell r="H237">
            <v>1</v>
          </cell>
        </row>
        <row r="238">
          <cell r="E238">
            <v>32349.77</v>
          </cell>
          <cell r="F238" t="str">
            <v>FOOD SERVICE</v>
          </cell>
          <cell r="G238" t="str">
            <v>LAGOS</v>
          </cell>
          <cell r="H238">
            <v>1</v>
          </cell>
        </row>
        <row r="239">
          <cell r="E239">
            <v>43133.02</v>
          </cell>
          <cell r="F239" t="str">
            <v>FOOD SERVICE</v>
          </cell>
          <cell r="G239" t="str">
            <v>LAGOS</v>
          </cell>
          <cell r="H239">
            <v>1</v>
          </cell>
        </row>
        <row r="240">
          <cell r="E240">
            <v>44000</v>
          </cell>
          <cell r="F240" t="str">
            <v>KEY ACCOUNT</v>
          </cell>
          <cell r="G240" t="str">
            <v>LAGOS</v>
          </cell>
          <cell r="H240">
            <v>1</v>
          </cell>
        </row>
        <row r="241">
          <cell r="E241">
            <v>152232.56</v>
          </cell>
          <cell r="F241" t="str">
            <v>FOOD SERVICE</v>
          </cell>
          <cell r="G241" t="str">
            <v>LAGOS</v>
          </cell>
          <cell r="H241">
            <v>1</v>
          </cell>
        </row>
        <row r="242">
          <cell r="E242">
            <v>47776.74</v>
          </cell>
          <cell r="F242" t="str">
            <v>FOOD SERVICE</v>
          </cell>
          <cell r="G242" t="str">
            <v>LAGOS</v>
          </cell>
          <cell r="H242">
            <v>1</v>
          </cell>
        </row>
        <row r="243">
          <cell r="E243">
            <v>21566.51</v>
          </cell>
          <cell r="F243" t="str">
            <v>FOOD SERVICE</v>
          </cell>
          <cell r="G243" t="str">
            <v>LAGOS</v>
          </cell>
          <cell r="H243">
            <v>1</v>
          </cell>
        </row>
        <row r="244">
          <cell r="E244">
            <v>53916.28</v>
          </cell>
          <cell r="F244" t="str">
            <v>FOOD SERVICE</v>
          </cell>
          <cell r="G244" t="str">
            <v>LAGOS</v>
          </cell>
          <cell r="H244">
            <v>1</v>
          </cell>
        </row>
        <row r="245">
          <cell r="E245">
            <v>1074976.74</v>
          </cell>
          <cell r="F245" t="str">
            <v>FOOD SERVICE</v>
          </cell>
          <cell r="G245" t="str">
            <v>LAGOS</v>
          </cell>
          <cell r="H245">
            <v>1</v>
          </cell>
        </row>
        <row r="246">
          <cell r="E246">
            <v>64699.53</v>
          </cell>
          <cell r="F246" t="str">
            <v>FOOD SERVICE</v>
          </cell>
          <cell r="G246" t="str">
            <v>LAGOS</v>
          </cell>
          <cell r="H246">
            <v>1</v>
          </cell>
        </row>
        <row r="247">
          <cell r="E247">
            <v>269581.40000000002</v>
          </cell>
          <cell r="F247" t="str">
            <v>FOOD SERVICE</v>
          </cell>
          <cell r="G247" t="str">
            <v>LAGOS</v>
          </cell>
          <cell r="H247">
            <v>1</v>
          </cell>
        </row>
        <row r="248">
          <cell r="E248">
            <v>86266.05</v>
          </cell>
          <cell r="F248" t="str">
            <v>FOOD SERVICE</v>
          </cell>
          <cell r="G248" t="str">
            <v>LAGOS</v>
          </cell>
          <cell r="H248">
            <v>1</v>
          </cell>
        </row>
        <row r="249">
          <cell r="E249">
            <v>346046.52</v>
          </cell>
          <cell r="F249" t="str">
            <v>KEY ACCOUNT</v>
          </cell>
          <cell r="G249" t="str">
            <v>ABUJA</v>
          </cell>
          <cell r="H249">
            <v>1</v>
          </cell>
        </row>
        <row r="250">
          <cell r="E250">
            <v>238883.72</v>
          </cell>
          <cell r="F250" t="str">
            <v>KEY ACCOUNT</v>
          </cell>
          <cell r="G250" t="str">
            <v>ABUJA</v>
          </cell>
          <cell r="H250">
            <v>1</v>
          </cell>
        </row>
        <row r="251">
          <cell r="E251">
            <v>111627.91</v>
          </cell>
          <cell r="F251" t="str">
            <v>KEY ACCOUNT</v>
          </cell>
          <cell r="G251" t="str">
            <v>ABUJA</v>
          </cell>
          <cell r="H251">
            <v>1</v>
          </cell>
        </row>
        <row r="252">
          <cell r="E252">
            <v>750134.9</v>
          </cell>
          <cell r="F252" t="str">
            <v>KEY ACCOUNT</v>
          </cell>
          <cell r="G252" t="str">
            <v>ABUJA</v>
          </cell>
          <cell r="H252">
            <v>1</v>
          </cell>
        </row>
        <row r="253">
          <cell r="E253">
            <v>267906.98</v>
          </cell>
          <cell r="F253" t="str">
            <v>KEY ACCOUNT</v>
          </cell>
          <cell r="G253" t="str">
            <v>ABUJA</v>
          </cell>
          <cell r="H253">
            <v>1</v>
          </cell>
        </row>
        <row r="254">
          <cell r="E254">
            <v>-166883.72</v>
          </cell>
          <cell r="F254" t="str">
            <v>KEY ACCOUNT</v>
          </cell>
          <cell r="G254" t="str">
            <v>LAGOS</v>
          </cell>
          <cell r="H254">
            <v>1</v>
          </cell>
        </row>
        <row r="255">
          <cell r="E255">
            <v>-23888.37</v>
          </cell>
          <cell r="F255" t="str">
            <v>FOOD SERVICE</v>
          </cell>
          <cell r="G255" t="str">
            <v>LAGOS</v>
          </cell>
          <cell r="H255">
            <v>1</v>
          </cell>
        </row>
        <row r="256">
          <cell r="E256">
            <v>-66976.740000000005</v>
          </cell>
          <cell r="F256" t="str">
            <v>KEY ACCOUNT</v>
          </cell>
          <cell r="G256" t="str">
            <v>LAGOS</v>
          </cell>
          <cell r="H256">
            <v>1</v>
          </cell>
        </row>
        <row r="257">
          <cell r="E257">
            <v>-173162.79</v>
          </cell>
          <cell r="F257" t="str">
            <v>KEY ACCOUNT</v>
          </cell>
          <cell r="G257" t="str">
            <v>LAGOS</v>
          </cell>
          <cell r="H257">
            <v>1</v>
          </cell>
        </row>
        <row r="258">
          <cell r="E258">
            <v>-22000</v>
          </cell>
          <cell r="F258" t="str">
            <v>KEY ACCOUNT</v>
          </cell>
          <cell r="G258" t="str">
            <v>ENUGU</v>
          </cell>
          <cell r="H258">
            <v>1</v>
          </cell>
        </row>
        <row r="259">
          <cell r="E259">
            <v>-360000</v>
          </cell>
          <cell r="F259" t="str">
            <v>KEY ACCOUNT</v>
          </cell>
          <cell r="G259" t="str">
            <v>PHC</v>
          </cell>
          <cell r="H259">
            <v>1</v>
          </cell>
        </row>
        <row r="260">
          <cell r="E260">
            <v>-119441.86</v>
          </cell>
          <cell r="F260" t="str">
            <v>RETAIL</v>
          </cell>
          <cell r="G260" t="str">
            <v>ENUGU</v>
          </cell>
          <cell r="H260">
            <v>1</v>
          </cell>
        </row>
        <row r="261">
          <cell r="E261">
            <v>-8372.09</v>
          </cell>
          <cell r="F261" t="str">
            <v>KEY ACCOUNT</v>
          </cell>
          <cell r="G261" t="str">
            <v>ENUGU</v>
          </cell>
          <cell r="H261">
            <v>1</v>
          </cell>
        </row>
        <row r="262">
          <cell r="E262">
            <v>-468744.19</v>
          </cell>
          <cell r="F262" t="str">
            <v>KEY ACCOUNT</v>
          </cell>
          <cell r="G262" t="str">
            <v>LAGOS</v>
          </cell>
          <cell r="H262">
            <v>1</v>
          </cell>
        </row>
        <row r="263">
          <cell r="E263">
            <v>-12837.21</v>
          </cell>
          <cell r="F263" t="str">
            <v>KEY ACCOUNT</v>
          </cell>
          <cell r="G263" t="str">
            <v>ABUJA</v>
          </cell>
          <cell r="H263">
            <v>1</v>
          </cell>
        </row>
        <row r="264">
          <cell r="E264">
            <v>-357832.56</v>
          </cell>
          <cell r="F264" t="str">
            <v>RETAIL</v>
          </cell>
          <cell r="G264" t="str">
            <v>LAGOS</v>
          </cell>
          <cell r="H264">
            <v>1</v>
          </cell>
        </row>
        <row r="265">
          <cell r="E265">
            <v>-376138.94</v>
          </cell>
          <cell r="F265" t="str">
            <v>KEY ACCOUNT</v>
          </cell>
          <cell r="G265" t="str">
            <v>ABUJA</v>
          </cell>
          <cell r="H265">
            <v>1</v>
          </cell>
        </row>
        <row r="266">
          <cell r="E266">
            <v>-15817.67</v>
          </cell>
          <cell r="F266" t="str">
            <v>KEY ACCOUNT</v>
          </cell>
          <cell r="G266" t="str">
            <v>ABUJA</v>
          </cell>
          <cell r="H266">
            <v>1</v>
          </cell>
        </row>
        <row r="267">
          <cell r="E267">
            <v>-16074.42</v>
          </cell>
          <cell r="F267" t="str">
            <v>RETAIL</v>
          </cell>
          <cell r="G267" t="str">
            <v>ABUJA</v>
          </cell>
          <cell r="H267">
            <v>1</v>
          </cell>
        </row>
        <row r="268">
          <cell r="E268">
            <v>-58046.51</v>
          </cell>
          <cell r="F268" t="str">
            <v>RETAIL</v>
          </cell>
          <cell r="G268" t="str">
            <v>KANO</v>
          </cell>
          <cell r="H268">
            <v>1</v>
          </cell>
        </row>
        <row r="269">
          <cell r="E269">
            <v>-69767.44</v>
          </cell>
          <cell r="F269" t="str">
            <v>RETAIL</v>
          </cell>
          <cell r="G269" t="str">
            <v>ABUJA</v>
          </cell>
          <cell r="H269">
            <v>1</v>
          </cell>
        </row>
        <row r="270">
          <cell r="E270">
            <v>-50232.56</v>
          </cell>
          <cell r="F270" t="str">
            <v>FOOD SERVICE</v>
          </cell>
          <cell r="G270" t="str">
            <v>KANO</v>
          </cell>
          <cell r="H270">
            <v>1</v>
          </cell>
        </row>
        <row r="271">
          <cell r="E271">
            <v>-16744.18</v>
          </cell>
          <cell r="F271" t="str">
            <v>RETAIL</v>
          </cell>
          <cell r="G271" t="str">
            <v>LAGOS</v>
          </cell>
          <cell r="H271">
            <v>1</v>
          </cell>
        </row>
        <row r="272">
          <cell r="E272">
            <v>-94046.51</v>
          </cell>
          <cell r="F272" t="str">
            <v>RETAIL</v>
          </cell>
          <cell r="G272" t="str">
            <v>LAGOS</v>
          </cell>
          <cell r="H272">
            <v>1</v>
          </cell>
        </row>
        <row r="273">
          <cell r="E273">
            <v>-95000</v>
          </cell>
          <cell r="F273" t="str">
            <v>RETAIL</v>
          </cell>
          <cell r="G273" t="str">
            <v>IBADAN</v>
          </cell>
          <cell r="H273">
            <v>1</v>
          </cell>
        </row>
        <row r="274">
          <cell r="E274">
            <v>-522418.6</v>
          </cell>
          <cell r="F274" t="str">
            <v>RETAIL</v>
          </cell>
          <cell r="G274" t="str">
            <v>LAGOS</v>
          </cell>
          <cell r="H274">
            <v>1</v>
          </cell>
        </row>
        <row r="275">
          <cell r="E275">
            <v>-208353.49</v>
          </cell>
          <cell r="F275" t="str">
            <v>RETAIL</v>
          </cell>
          <cell r="G275" t="str">
            <v>IBADAN</v>
          </cell>
          <cell r="H275">
            <v>1</v>
          </cell>
        </row>
        <row r="276">
          <cell r="E276">
            <v>-16255.81</v>
          </cell>
          <cell r="F276" t="str">
            <v>RETAIL</v>
          </cell>
          <cell r="G276" t="str">
            <v>LAGOS</v>
          </cell>
          <cell r="H276">
            <v>1</v>
          </cell>
        </row>
        <row r="277">
          <cell r="E277">
            <v>-36465.120000000003</v>
          </cell>
          <cell r="F277" t="str">
            <v>RETAIL</v>
          </cell>
          <cell r="G277" t="str">
            <v>LAGOS</v>
          </cell>
          <cell r="H277">
            <v>1</v>
          </cell>
        </row>
        <row r="278">
          <cell r="E278">
            <v>-19674.419999999998</v>
          </cell>
          <cell r="F278" t="str">
            <v>RETAIL</v>
          </cell>
          <cell r="G278" t="str">
            <v>LAGOS</v>
          </cell>
          <cell r="H278">
            <v>1</v>
          </cell>
        </row>
        <row r="279">
          <cell r="E279">
            <v>-11162.8</v>
          </cell>
          <cell r="F279" t="str">
            <v>RETAIL</v>
          </cell>
          <cell r="G279" t="str">
            <v>LAGOS</v>
          </cell>
          <cell r="H279">
            <v>1</v>
          </cell>
        </row>
        <row r="280">
          <cell r="E280">
            <v>-22325.58</v>
          </cell>
          <cell r="F280" t="str">
            <v>RETAIL</v>
          </cell>
          <cell r="G280" t="str">
            <v>LAGOS</v>
          </cell>
          <cell r="H280">
            <v>1</v>
          </cell>
        </row>
        <row r="281">
          <cell r="E281">
            <v>-43581.39</v>
          </cell>
          <cell r="F281" t="str">
            <v>RETAIL</v>
          </cell>
          <cell r="G281" t="str">
            <v>LAGOS</v>
          </cell>
          <cell r="H281">
            <v>1</v>
          </cell>
        </row>
        <row r="282">
          <cell r="E282">
            <v>-1395.35</v>
          </cell>
          <cell r="F282" t="str">
            <v>RETAIL</v>
          </cell>
          <cell r="G282" t="str">
            <v>LAGOS</v>
          </cell>
          <cell r="H282">
            <v>1</v>
          </cell>
        </row>
        <row r="283">
          <cell r="E283">
            <v>-20930.240000000002</v>
          </cell>
          <cell r="F283" t="str">
            <v>RETAIL</v>
          </cell>
          <cell r="G283" t="str">
            <v>LAGOS</v>
          </cell>
          <cell r="H283">
            <v>1</v>
          </cell>
        </row>
        <row r="284">
          <cell r="E284">
            <v>-14362.79</v>
          </cell>
          <cell r="F284" t="str">
            <v>KEY ACCOUNT</v>
          </cell>
          <cell r="G284" t="str">
            <v>LAGOS</v>
          </cell>
          <cell r="H284">
            <v>1</v>
          </cell>
        </row>
        <row r="285">
          <cell r="E285">
            <v>272093.02</v>
          </cell>
          <cell r="F285" t="str">
            <v>FOOD SERVICE</v>
          </cell>
          <cell r="G285" t="str">
            <v>LAGOS</v>
          </cell>
          <cell r="H285">
            <v>1</v>
          </cell>
        </row>
        <row r="286">
          <cell r="E286">
            <v>81209.3</v>
          </cell>
          <cell r="F286" t="str">
            <v>FOOD SERVICE</v>
          </cell>
          <cell r="G286" t="str">
            <v>ABUJA</v>
          </cell>
          <cell r="H286">
            <v>1</v>
          </cell>
        </row>
        <row r="287">
          <cell r="E287">
            <v>58046.51</v>
          </cell>
          <cell r="F287" t="str">
            <v>FOOD SERVICE</v>
          </cell>
          <cell r="G287" t="str">
            <v>LAGOS</v>
          </cell>
          <cell r="H287">
            <v>1</v>
          </cell>
        </row>
        <row r="288">
          <cell r="E288">
            <v>570000</v>
          </cell>
          <cell r="F288" t="str">
            <v>FOOD SERVICE</v>
          </cell>
          <cell r="G288" t="str">
            <v>ABUJA</v>
          </cell>
          <cell r="H288">
            <v>1</v>
          </cell>
        </row>
        <row r="289">
          <cell r="E289">
            <v>110000</v>
          </cell>
          <cell r="F289" t="str">
            <v>RETAIL</v>
          </cell>
          <cell r="G289" t="str">
            <v>ABUJA</v>
          </cell>
          <cell r="H289">
            <v>1</v>
          </cell>
        </row>
        <row r="290">
          <cell r="E290">
            <v>174139.53</v>
          </cell>
          <cell r="F290" t="str">
            <v>FOOD SERVICE</v>
          </cell>
          <cell r="G290" t="str">
            <v>ABUJA</v>
          </cell>
          <cell r="H290">
            <v>1</v>
          </cell>
        </row>
        <row r="291">
          <cell r="E291">
            <v>285000</v>
          </cell>
          <cell r="F291" t="str">
            <v>RETAIL</v>
          </cell>
          <cell r="G291" t="str">
            <v>LAGOS</v>
          </cell>
          <cell r="H291">
            <v>1</v>
          </cell>
        </row>
        <row r="292">
          <cell r="E292">
            <v>44000</v>
          </cell>
          <cell r="F292" t="str">
            <v>FOOD SERVICE</v>
          </cell>
          <cell r="G292" t="str">
            <v>ABUJA</v>
          </cell>
          <cell r="H292">
            <v>1</v>
          </cell>
        </row>
        <row r="293">
          <cell r="E293">
            <v>96241.86</v>
          </cell>
          <cell r="F293" t="str">
            <v>FOOD SERVICE</v>
          </cell>
          <cell r="G293" t="str">
            <v>ABUJA</v>
          </cell>
          <cell r="H293">
            <v>1</v>
          </cell>
        </row>
        <row r="294">
          <cell r="E294">
            <v>323497.67</v>
          </cell>
          <cell r="F294" t="str">
            <v>FOOD SERVICE</v>
          </cell>
          <cell r="G294" t="str">
            <v>ABUJA</v>
          </cell>
          <cell r="H294">
            <v>1</v>
          </cell>
        </row>
        <row r="295">
          <cell r="E295">
            <v>218883.72</v>
          </cell>
          <cell r="F295" t="str">
            <v>FOOD SERVICE</v>
          </cell>
          <cell r="G295" t="str">
            <v>ABUJA</v>
          </cell>
          <cell r="H295">
            <v>1</v>
          </cell>
        </row>
        <row r="296">
          <cell r="E296">
            <v>415125.57</v>
          </cell>
          <cell r="F296" t="str">
            <v>RETAIL</v>
          </cell>
          <cell r="G296" t="str">
            <v>LAGOS</v>
          </cell>
          <cell r="H296">
            <v>1</v>
          </cell>
        </row>
        <row r="297">
          <cell r="E297">
            <v>26567.439999999999</v>
          </cell>
          <cell r="F297" t="str">
            <v>RETAIL</v>
          </cell>
          <cell r="G297" t="str">
            <v>LAGOS</v>
          </cell>
          <cell r="H297">
            <v>1</v>
          </cell>
        </row>
        <row r="298">
          <cell r="E298">
            <v>111627.9</v>
          </cell>
          <cell r="F298" t="str">
            <v>RETAIL</v>
          </cell>
          <cell r="G298" t="str">
            <v>LAGOS</v>
          </cell>
          <cell r="H298">
            <v>1</v>
          </cell>
        </row>
        <row r="299">
          <cell r="E299">
            <v>611023.23</v>
          </cell>
          <cell r="F299" t="str">
            <v>RETAIL</v>
          </cell>
          <cell r="G299" t="str">
            <v>LAGOS</v>
          </cell>
          <cell r="H299">
            <v>1</v>
          </cell>
        </row>
        <row r="300">
          <cell r="E300">
            <v>120000</v>
          </cell>
          <cell r="F300" t="str">
            <v>FOOD SERVICE</v>
          </cell>
          <cell r="G300" t="str">
            <v>LAGOS</v>
          </cell>
          <cell r="H300">
            <v>1</v>
          </cell>
        </row>
        <row r="301">
          <cell r="E301">
            <v>97674.42</v>
          </cell>
          <cell r="F301" t="str">
            <v>FOOD SERVICE</v>
          </cell>
          <cell r="G301" t="str">
            <v>LAGOS</v>
          </cell>
          <cell r="H301">
            <v>1</v>
          </cell>
        </row>
        <row r="302">
          <cell r="E302">
            <v>181023.26</v>
          </cell>
          <cell r="F302" t="str">
            <v>FOOD SERVICE</v>
          </cell>
          <cell r="G302" t="str">
            <v>LAGOS</v>
          </cell>
          <cell r="H302">
            <v>1</v>
          </cell>
        </row>
        <row r="303">
          <cell r="E303">
            <v>44651.16</v>
          </cell>
          <cell r="F303" t="str">
            <v>FOOD SERVICE</v>
          </cell>
          <cell r="G303" t="str">
            <v>LAGOS</v>
          </cell>
          <cell r="H303">
            <v>1</v>
          </cell>
        </row>
        <row r="304">
          <cell r="E304">
            <v>66976.740000000005</v>
          </cell>
          <cell r="F304" t="str">
            <v>FOOD SERVICE</v>
          </cell>
          <cell r="G304" t="str">
            <v>ABUJA</v>
          </cell>
          <cell r="H304">
            <v>1</v>
          </cell>
        </row>
        <row r="305">
          <cell r="E305">
            <v>80046.509999999995</v>
          </cell>
          <cell r="F305" t="str">
            <v>FOOD SERVICE</v>
          </cell>
          <cell r="G305" t="str">
            <v>LAGOS</v>
          </cell>
          <cell r="H305">
            <v>1</v>
          </cell>
        </row>
        <row r="306">
          <cell r="E306">
            <v>109350</v>
          </cell>
          <cell r="F306" t="str">
            <v>FOOD SERVICE</v>
          </cell>
          <cell r="G306" t="str">
            <v>LAGOS</v>
          </cell>
          <cell r="H306">
            <v>1</v>
          </cell>
        </row>
        <row r="307">
          <cell r="E307">
            <v>622883.72</v>
          </cell>
          <cell r="F307" t="str">
            <v>FOOD SERVICE</v>
          </cell>
          <cell r="G307" t="str">
            <v>LAGOS</v>
          </cell>
          <cell r="H307">
            <v>1</v>
          </cell>
        </row>
        <row r="308">
          <cell r="E308">
            <v>841674.41</v>
          </cell>
          <cell r="F308" t="str">
            <v>FOOD SERVICE</v>
          </cell>
          <cell r="G308" t="str">
            <v>LAGOS</v>
          </cell>
          <cell r="H308">
            <v>1</v>
          </cell>
        </row>
        <row r="309">
          <cell r="E309">
            <v>117949.77</v>
          </cell>
          <cell r="F309" t="str">
            <v>FOOD SERVICE</v>
          </cell>
          <cell r="G309" t="str">
            <v>LAGOS</v>
          </cell>
          <cell r="H309">
            <v>1</v>
          </cell>
        </row>
        <row r="310">
          <cell r="E310">
            <v>600000</v>
          </cell>
          <cell r="F310" t="str">
            <v>FOOD SERVICE</v>
          </cell>
          <cell r="G310" t="str">
            <v>LAGOS</v>
          </cell>
          <cell r="H310">
            <v>1</v>
          </cell>
        </row>
        <row r="311">
          <cell r="E311">
            <v>110000</v>
          </cell>
          <cell r="F311" t="str">
            <v>FOOD SERVICE</v>
          </cell>
          <cell r="G311" t="str">
            <v>LAGOS</v>
          </cell>
          <cell r="H311">
            <v>1</v>
          </cell>
        </row>
        <row r="312">
          <cell r="E312">
            <v>509981.38</v>
          </cell>
          <cell r="F312" t="str">
            <v>FOOD SERVICE</v>
          </cell>
          <cell r="G312" t="str">
            <v>LAGOS</v>
          </cell>
          <cell r="H312">
            <v>1</v>
          </cell>
        </row>
        <row r="313">
          <cell r="E313">
            <v>220000</v>
          </cell>
          <cell r="F313" t="str">
            <v>FOOD SERVICE</v>
          </cell>
          <cell r="G313" t="str">
            <v>ABUJA</v>
          </cell>
          <cell r="H313">
            <v>1</v>
          </cell>
        </row>
        <row r="314">
          <cell r="E314">
            <v>162000</v>
          </cell>
          <cell r="F314" t="str">
            <v>FOOD SERVICE</v>
          </cell>
          <cell r="G314" t="str">
            <v>ABUJA</v>
          </cell>
          <cell r="H314">
            <v>1</v>
          </cell>
        </row>
        <row r="315">
          <cell r="E315">
            <v>129600</v>
          </cell>
          <cell r="F315" t="str">
            <v>FOOD SERVICE</v>
          </cell>
          <cell r="G315" t="str">
            <v>ABUJA</v>
          </cell>
          <cell r="H315">
            <v>1</v>
          </cell>
        </row>
        <row r="316">
          <cell r="E316">
            <v>97200</v>
          </cell>
          <cell r="F316" t="str">
            <v>FOOD SERVICE</v>
          </cell>
          <cell r="G316" t="str">
            <v>ABUJA</v>
          </cell>
          <cell r="H316">
            <v>1</v>
          </cell>
        </row>
        <row r="317">
          <cell r="E317">
            <v>64800</v>
          </cell>
          <cell r="F317" t="str">
            <v>FOOD SERVICE</v>
          </cell>
          <cell r="G317" t="str">
            <v>ABUJA</v>
          </cell>
          <cell r="H317">
            <v>1</v>
          </cell>
        </row>
        <row r="318">
          <cell r="E318">
            <v>150000</v>
          </cell>
          <cell r="F318" t="str">
            <v>FOOD SERVICE</v>
          </cell>
          <cell r="G318" t="str">
            <v>ABUJA</v>
          </cell>
          <cell r="H318">
            <v>1</v>
          </cell>
        </row>
        <row r="319">
          <cell r="E319">
            <v>150000</v>
          </cell>
          <cell r="F319" t="str">
            <v>FOOD SERVICE</v>
          </cell>
          <cell r="G319" t="str">
            <v>ABUJA</v>
          </cell>
          <cell r="H319">
            <v>1</v>
          </cell>
        </row>
        <row r="320">
          <cell r="E320">
            <v>365813.96</v>
          </cell>
          <cell r="F320" t="str">
            <v>FOOD SERVICE</v>
          </cell>
          <cell r="G320" t="str">
            <v>ABUJA</v>
          </cell>
          <cell r="H320">
            <v>1</v>
          </cell>
        </row>
        <row r="321">
          <cell r="E321">
            <v>110000</v>
          </cell>
          <cell r="F321" t="str">
            <v>RETAIL</v>
          </cell>
          <cell r="G321" t="str">
            <v>ABUJA</v>
          </cell>
          <cell r="H321">
            <v>1</v>
          </cell>
        </row>
        <row r="322">
          <cell r="E322">
            <v>238883.72</v>
          </cell>
          <cell r="F322" t="str">
            <v>FOOD SERVICE</v>
          </cell>
          <cell r="G322" t="str">
            <v>KANO</v>
          </cell>
          <cell r="H322">
            <v>1</v>
          </cell>
        </row>
        <row r="323">
          <cell r="E323">
            <v>64500</v>
          </cell>
          <cell r="F323" t="str">
            <v>FOOD SERVICE</v>
          </cell>
          <cell r="G323" t="str">
            <v>ABUJA</v>
          </cell>
          <cell r="H323">
            <v>1</v>
          </cell>
        </row>
        <row r="324">
          <cell r="E324">
            <v>276046.51</v>
          </cell>
          <cell r="F324" t="str">
            <v>FOOD SERVICE</v>
          </cell>
          <cell r="G324" t="str">
            <v>ABUJA</v>
          </cell>
          <cell r="H324">
            <v>1</v>
          </cell>
        </row>
        <row r="325">
          <cell r="E325">
            <v>238883.72</v>
          </cell>
          <cell r="F325" t="str">
            <v>FOOD SERVICE</v>
          </cell>
          <cell r="G325" t="str">
            <v>KANO</v>
          </cell>
          <cell r="H325">
            <v>1</v>
          </cell>
        </row>
        <row r="326">
          <cell r="E326">
            <v>110000</v>
          </cell>
          <cell r="F326" t="str">
            <v>RETAIL</v>
          </cell>
          <cell r="G326" t="str">
            <v>ABUJA</v>
          </cell>
          <cell r="H326">
            <v>1</v>
          </cell>
        </row>
        <row r="327">
          <cell r="E327">
            <v>295367.44</v>
          </cell>
          <cell r="F327" t="str">
            <v>FOOD SERVICE</v>
          </cell>
          <cell r="G327" t="str">
            <v>ABUJA</v>
          </cell>
          <cell r="H327">
            <v>1</v>
          </cell>
        </row>
        <row r="328">
          <cell r="E328">
            <v>217674.42</v>
          </cell>
          <cell r="F328" t="str">
            <v>FOOD SERVICE</v>
          </cell>
          <cell r="G328" t="str">
            <v>ABUJA</v>
          </cell>
          <cell r="H328">
            <v>1</v>
          </cell>
        </row>
        <row r="329">
          <cell r="E329">
            <v>440000</v>
          </cell>
          <cell r="F329" t="str">
            <v>FOOD SERVICE</v>
          </cell>
          <cell r="G329" t="str">
            <v>ABUJA</v>
          </cell>
          <cell r="H329">
            <v>1</v>
          </cell>
        </row>
        <row r="330">
          <cell r="E330">
            <v>64500</v>
          </cell>
          <cell r="F330" t="str">
            <v>FOOD SERVICE</v>
          </cell>
          <cell r="G330" t="str">
            <v>ABUJA</v>
          </cell>
          <cell r="H330">
            <v>1</v>
          </cell>
        </row>
        <row r="331">
          <cell r="E331">
            <v>473395.35</v>
          </cell>
          <cell r="F331" t="str">
            <v>KEY ACCOUNT</v>
          </cell>
          <cell r="G331" t="str">
            <v>ABUJA</v>
          </cell>
          <cell r="H331">
            <v>1</v>
          </cell>
        </row>
        <row r="332">
          <cell r="E332">
            <v>251162.79</v>
          </cell>
          <cell r="F332" t="str">
            <v>FOOD SERVICE</v>
          </cell>
          <cell r="G332" t="str">
            <v>ABUJA</v>
          </cell>
          <cell r="H332">
            <v>1</v>
          </cell>
        </row>
        <row r="333">
          <cell r="E333">
            <v>174139.53</v>
          </cell>
          <cell r="F333" t="str">
            <v>FOOD SERVICE</v>
          </cell>
          <cell r="G333" t="str">
            <v>ABUJA</v>
          </cell>
          <cell r="H333">
            <v>1</v>
          </cell>
        </row>
        <row r="334">
          <cell r="E334">
            <v>215665.12</v>
          </cell>
          <cell r="F334" t="str">
            <v>FOOD SERVICE</v>
          </cell>
          <cell r="G334" t="str">
            <v>ABUJA</v>
          </cell>
          <cell r="H334">
            <v>1</v>
          </cell>
        </row>
        <row r="335">
          <cell r="E335">
            <v>107832.56</v>
          </cell>
          <cell r="F335" t="str">
            <v>FOOD SERVICE</v>
          </cell>
          <cell r="G335" t="str">
            <v>ABUJA</v>
          </cell>
          <cell r="H335">
            <v>1</v>
          </cell>
        </row>
        <row r="336">
          <cell r="E336">
            <v>353637.21</v>
          </cell>
          <cell r="F336" t="str">
            <v>KEY ACCOUNT</v>
          </cell>
          <cell r="G336" t="str">
            <v>ABUJA</v>
          </cell>
          <cell r="H336">
            <v>1</v>
          </cell>
        </row>
        <row r="337">
          <cell r="E337">
            <v>168000</v>
          </cell>
          <cell r="F337" t="str">
            <v>KEY ACCOUNT</v>
          </cell>
          <cell r="G337" t="str">
            <v>ABUJA</v>
          </cell>
          <cell r="H337">
            <v>1</v>
          </cell>
        </row>
        <row r="338">
          <cell r="E338">
            <v>1729069.76</v>
          </cell>
          <cell r="F338" t="str">
            <v>KEY ACCOUNT</v>
          </cell>
          <cell r="G338" t="str">
            <v>ABUJA</v>
          </cell>
          <cell r="H338">
            <v>1</v>
          </cell>
        </row>
        <row r="339">
          <cell r="E339">
            <v>286716.28000000003</v>
          </cell>
          <cell r="F339" t="str">
            <v>RETAIL</v>
          </cell>
          <cell r="G339" t="str">
            <v>ABUJA</v>
          </cell>
          <cell r="H339">
            <v>1</v>
          </cell>
        </row>
        <row r="340">
          <cell r="E340">
            <v>326034.88</v>
          </cell>
          <cell r="F340" t="str">
            <v>FOOD SERVICE</v>
          </cell>
          <cell r="G340" t="str">
            <v>PHC</v>
          </cell>
          <cell r="H340">
            <v>1</v>
          </cell>
        </row>
        <row r="341">
          <cell r="E341">
            <v>462418.6</v>
          </cell>
          <cell r="F341" t="str">
            <v>RETAIL</v>
          </cell>
          <cell r="G341" t="str">
            <v>LAGOS</v>
          </cell>
          <cell r="H341">
            <v>1</v>
          </cell>
        </row>
        <row r="342">
          <cell r="E342">
            <v>582576.74</v>
          </cell>
          <cell r="F342" t="str">
            <v>RETAIL</v>
          </cell>
          <cell r="G342" t="str">
            <v>LAGOS</v>
          </cell>
          <cell r="H342">
            <v>1</v>
          </cell>
        </row>
        <row r="343">
          <cell r="E343">
            <v>303516.27</v>
          </cell>
          <cell r="F343" t="str">
            <v>RETAIL</v>
          </cell>
          <cell r="G343" t="str">
            <v>LAGOS</v>
          </cell>
          <cell r="H343">
            <v>1</v>
          </cell>
        </row>
        <row r="344">
          <cell r="E344">
            <v>845581.38</v>
          </cell>
          <cell r="F344" t="str">
            <v>RETAIL</v>
          </cell>
          <cell r="G344" t="str">
            <v>LAGOS</v>
          </cell>
          <cell r="H344">
            <v>1</v>
          </cell>
        </row>
        <row r="345">
          <cell r="E345">
            <v>423553.48</v>
          </cell>
          <cell r="F345" t="str">
            <v>RETAIL</v>
          </cell>
          <cell r="G345" t="str">
            <v>LAGOS</v>
          </cell>
          <cell r="H345">
            <v>1</v>
          </cell>
        </row>
        <row r="346">
          <cell r="E346">
            <v>709748.83</v>
          </cell>
          <cell r="F346" t="str">
            <v>RETAIL</v>
          </cell>
          <cell r="G346" t="str">
            <v>LAGOS</v>
          </cell>
          <cell r="H346">
            <v>1</v>
          </cell>
        </row>
        <row r="347">
          <cell r="E347">
            <v>304902.32</v>
          </cell>
          <cell r="F347" t="str">
            <v>FOOD SERVICE</v>
          </cell>
          <cell r="G347" t="str">
            <v>LAGOS</v>
          </cell>
          <cell r="H347">
            <v>1</v>
          </cell>
        </row>
        <row r="348">
          <cell r="E348">
            <v>866976.75</v>
          </cell>
          <cell r="F348" t="str">
            <v>FOOD SERVICE</v>
          </cell>
          <cell r="G348" t="str">
            <v>LAGOS</v>
          </cell>
          <cell r="H348">
            <v>1</v>
          </cell>
        </row>
        <row r="349">
          <cell r="E349">
            <v>0</v>
          </cell>
          <cell r="F349" t="str">
            <v>FOOD SERVICE</v>
          </cell>
          <cell r="G349" t="str">
            <v>LAGOS</v>
          </cell>
          <cell r="H349">
            <v>1</v>
          </cell>
        </row>
        <row r="350">
          <cell r="E350">
            <v>945837.2</v>
          </cell>
          <cell r="F350" t="str">
            <v>RETAIL</v>
          </cell>
          <cell r="G350" t="str">
            <v>LAGOS</v>
          </cell>
          <cell r="H350">
            <v>1</v>
          </cell>
        </row>
        <row r="351">
          <cell r="E351">
            <v>0</v>
          </cell>
          <cell r="F351" t="str">
            <v>FOOD SERVICE</v>
          </cell>
          <cell r="G351" t="str">
            <v>LAGOS</v>
          </cell>
          <cell r="H351">
            <v>1</v>
          </cell>
        </row>
        <row r="352">
          <cell r="E352">
            <v>21553.49</v>
          </cell>
          <cell r="F352" t="str">
            <v>RETAIL</v>
          </cell>
          <cell r="G352" t="str">
            <v>LAGOS</v>
          </cell>
          <cell r="H352">
            <v>1</v>
          </cell>
        </row>
        <row r="353">
          <cell r="E353">
            <v>11162.79</v>
          </cell>
          <cell r="F353" t="str">
            <v>RETAIL</v>
          </cell>
          <cell r="G353" t="str">
            <v>LAGOS</v>
          </cell>
          <cell r="H353">
            <v>1</v>
          </cell>
        </row>
        <row r="354">
          <cell r="E354">
            <v>80372.09</v>
          </cell>
          <cell r="F354" t="str">
            <v>RETAIL</v>
          </cell>
          <cell r="G354" t="str">
            <v>LAGOS</v>
          </cell>
          <cell r="H354">
            <v>1</v>
          </cell>
        </row>
        <row r="355">
          <cell r="E355">
            <v>60000</v>
          </cell>
          <cell r="F355" t="str">
            <v>FOOD SERVICE</v>
          </cell>
          <cell r="G355" t="str">
            <v>LAGOS</v>
          </cell>
          <cell r="H355">
            <v>1</v>
          </cell>
        </row>
        <row r="356">
          <cell r="E356">
            <v>56000</v>
          </cell>
          <cell r="F356" t="str">
            <v>FOOD SERVICE</v>
          </cell>
          <cell r="G356" t="str">
            <v>LAGOS</v>
          </cell>
          <cell r="H356">
            <v>1</v>
          </cell>
        </row>
        <row r="357">
          <cell r="E357">
            <v>223255.81</v>
          </cell>
          <cell r="F357" t="str">
            <v>FOOD SERVICE</v>
          </cell>
          <cell r="G357" t="str">
            <v>LAGOS</v>
          </cell>
          <cell r="H357">
            <v>1</v>
          </cell>
        </row>
        <row r="358">
          <cell r="E358">
            <v>71665.119999999995</v>
          </cell>
          <cell r="F358" t="str">
            <v>FOOD SERVICE</v>
          </cell>
          <cell r="G358" t="str">
            <v>LAGOS</v>
          </cell>
          <cell r="H358">
            <v>1</v>
          </cell>
        </row>
        <row r="359">
          <cell r="E359">
            <v>365023.25</v>
          </cell>
          <cell r="F359" t="str">
            <v>RETAIL</v>
          </cell>
          <cell r="G359" t="str">
            <v>LAGOS</v>
          </cell>
          <cell r="H359">
            <v>1</v>
          </cell>
        </row>
        <row r="360">
          <cell r="E360">
            <v>247069.77</v>
          </cell>
          <cell r="F360" t="str">
            <v>FOOD SERVICE</v>
          </cell>
          <cell r="G360" t="str">
            <v>LAGOS</v>
          </cell>
          <cell r="H360">
            <v>1</v>
          </cell>
        </row>
        <row r="361">
          <cell r="E361">
            <v>102697.67</v>
          </cell>
          <cell r="F361" t="str">
            <v>FOOD SERVICE</v>
          </cell>
          <cell r="G361" t="str">
            <v>LAGOS</v>
          </cell>
          <cell r="H361">
            <v>1</v>
          </cell>
        </row>
        <row r="362">
          <cell r="E362">
            <v>44000</v>
          </cell>
          <cell r="F362" t="str">
            <v>FOOD SERVICE</v>
          </cell>
          <cell r="G362" t="str">
            <v>LAGOS</v>
          </cell>
          <cell r="H362">
            <v>1</v>
          </cell>
        </row>
        <row r="363">
          <cell r="E363">
            <v>182148.84</v>
          </cell>
          <cell r="F363" t="str">
            <v>FOOD SERVICE</v>
          </cell>
          <cell r="G363" t="str">
            <v>LAGOS</v>
          </cell>
          <cell r="H363">
            <v>1</v>
          </cell>
        </row>
        <row r="364">
          <cell r="E364">
            <v>16074.42</v>
          </cell>
          <cell r="F364" t="str">
            <v>FOOD SERVICE</v>
          </cell>
          <cell r="G364" t="str">
            <v>LAGOS</v>
          </cell>
          <cell r="H364">
            <v>1</v>
          </cell>
        </row>
        <row r="365">
          <cell r="E365">
            <v>26120.93</v>
          </cell>
          <cell r="F365" t="str">
            <v>FOOD SERVICE</v>
          </cell>
          <cell r="G365" t="str">
            <v>LAGOS</v>
          </cell>
          <cell r="H365">
            <v>1</v>
          </cell>
        </row>
        <row r="366">
          <cell r="E366">
            <v>199004.65</v>
          </cell>
          <cell r="F366" t="str">
            <v>FOOD SERVICE</v>
          </cell>
          <cell r="G366" t="str">
            <v>LAGOS</v>
          </cell>
          <cell r="H366">
            <v>1</v>
          </cell>
        </row>
        <row r="367">
          <cell r="E367">
            <v>275051.15999999997</v>
          </cell>
          <cell r="F367" t="str">
            <v>FOOD SERVICE</v>
          </cell>
          <cell r="G367" t="str">
            <v>LAGOS</v>
          </cell>
          <cell r="H367">
            <v>1</v>
          </cell>
        </row>
        <row r="368">
          <cell r="E368">
            <v>90418.6</v>
          </cell>
          <cell r="F368" t="str">
            <v>KEY ACCOUNT</v>
          </cell>
          <cell r="G368" t="str">
            <v>LAGOS</v>
          </cell>
          <cell r="H368">
            <v>1</v>
          </cell>
        </row>
        <row r="369">
          <cell r="E369">
            <v>960200</v>
          </cell>
          <cell r="F369" t="str">
            <v>KEY ACCOUNT</v>
          </cell>
          <cell r="G369" t="str">
            <v>LAGOS</v>
          </cell>
          <cell r="H369">
            <v>1</v>
          </cell>
        </row>
        <row r="370">
          <cell r="E370">
            <v>35423.26</v>
          </cell>
          <cell r="F370" t="str">
            <v>FOOD SERVICE</v>
          </cell>
          <cell r="G370" t="str">
            <v>LAGOS</v>
          </cell>
          <cell r="H370">
            <v>1</v>
          </cell>
        </row>
        <row r="371">
          <cell r="E371">
            <v>44000</v>
          </cell>
          <cell r="F371" t="str">
            <v>FOOD SERVICE</v>
          </cell>
          <cell r="G371" t="str">
            <v>LAGOS</v>
          </cell>
          <cell r="H371">
            <v>1</v>
          </cell>
        </row>
        <row r="372">
          <cell r="E372">
            <v>115665.12</v>
          </cell>
          <cell r="F372" t="str">
            <v>FOOD SERVICE</v>
          </cell>
          <cell r="G372" t="str">
            <v>LAGOS</v>
          </cell>
          <cell r="H372">
            <v>1</v>
          </cell>
        </row>
        <row r="373">
          <cell r="E373">
            <v>82120.929999999993</v>
          </cell>
          <cell r="F373" t="str">
            <v>FOOD SERVICE</v>
          </cell>
          <cell r="G373" t="str">
            <v>LAGOS</v>
          </cell>
          <cell r="H373">
            <v>1</v>
          </cell>
        </row>
        <row r="374">
          <cell r="E374">
            <v>74241.86</v>
          </cell>
          <cell r="F374" t="str">
            <v>RETAIL</v>
          </cell>
          <cell r="G374" t="str">
            <v>LAGOS</v>
          </cell>
          <cell r="H374">
            <v>1</v>
          </cell>
        </row>
        <row r="375">
          <cell r="E375">
            <v>152558.14000000001</v>
          </cell>
          <cell r="F375" t="str">
            <v>RETAIL</v>
          </cell>
          <cell r="G375" t="str">
            <v>LAGOS</v>
          </cell>
          <cell r="H375">
            <v>1</v>
          </cell>
        </row>
        <row r="376">
          <cell r="E376">
            <v>147023.25</v>
          </cell>
          <cell r="F376" t="str">
            <v>FOOD SERVICE</v>
          </cell>
          <cell r="G376" t="str">
            <v>LAGOS</v>
          </cell>
          <cell r="H376">
            <v>1</v>
          </cell>
        </row>
        <row r="377">
          <cell r="E377">
            <v>552651.16</v>
          </cell>
          <cell r="F377" t="str">
            <v>FOOD SERVICE</v>
          </cell>
          <cell r="G377" t="str">
            <v>LAGOS</v>
          </cell>
          <cell r="H377">
            <v>1</v>
          </cell>
        </row>
        <row r="378">
          <cell r="E378">
            <v>530046.49</v>
          </cell>
          <cell r="F378" t="str">
            <v>RETAIL</v>
          </cell>
          <cell r="G378" t="str">
            <v>LAGOS</v>
          </cell>
          <cell r="H378">
            <v>1</v>
          </cell>
        </row>
        <row r="379">
          <cell r="E379">
            <v>104186.05</v>
          </cell>
          <cell r="F379" t="str">
            <v>KEY ACCOUNT</v>
          </cell>
          <cell r="G379" t="str">
            <v>LAGOS</v>
          </cell>
          <cell r="H379">
            <v>1</v>
          </cell>
        </row>
        <row r="380">
          <cell r="E380">
            <v>197209.3</v>
          </cell>
          <cell r="F380" t="str">
            <v>FOOD SERVICE</v>
          </cell>
          <cell r="G380" t="str">
            <v>LAGOS</v>
          </cell>
          <cell r="H380">
            <v>1</v>
          </cell>
        </row>
        <row r="381">
          <cell r="E381">
            <v>39348.839999999997</v>
          </cell>
          <cell r="F381" t="str">
            <v>KEY ACCOUNT</v>
          </cell>
          <cell r="G381" t="str">
            <v>LAGOS</v>
          </cell>
          <cell r="H381">
            <v>1</v>
          </cell>
        </row>
        <row r="382">
          <cell r="E382">
            <v>550000</v>
          </cell>
          <cell r="F382" t="str">
            <v>FOOD SERVICE</v>
          </cell>
          <cell r="G382" t="str">
            <v>LAGOS</v>
          </cell>
          <cell r="H382">
            <v>1</v>
          </cell>
        </row>
        <row r="383">
          <cell r="E383">
            <v>2219553.48</v>
          </cell>
          <cell r="F383" t="str">
            <v>KEY ACCOUNT</v>
          </cell>
          <cell r="G383" t="str">
            <v>LAGOS</v>
          </cell>
          <cell r="H383">
            <v>1</v>
          </cell>
        </row>
        <row r="384">
          <cell r="E384">
            <v>218418.6</v>
          </cell>
          <cell r="F384" t="str">
            <v>FOOD SERVICE</v>
          </cell>
          <cell r="G384" t="str">
            <v>PHC</v>
          </cell>
          <cell r="H384">
            <v>1</v>
          </cell>
        </row>
        <row r="385">
          <cell r="E385">
            <v>154000</v>
          </cell>
          <cell r="F385" t="str">
            <v>FOOD SERVICE</v>
          </cell>
          <cell r="G385" t="str">
            <v>LAGOS</v>
          </cell>
          <cell r="H385">
            <v>1</v>
          </cell>
        </row>
        <row r="386">
          <cell r="E386">
            <v>450083.72</v>
          </cell>
          <cell r="F386" t="str">
            <v>FOOD SERVICE</v>
          </cell>
          <cell r="G386" t="str">
            <v>LAGOS</v>
          </cell>
          <cell r="H386">
            <v>1</v>
          </cell>
        </row>
        <row r="387">
          <cell r="E387">
            <v>749558.13</v>
          </cell>
          <cell r="F387" t="str">
            <v>FOOD SERVICE</v>
          </cell>
          <cell r="G387" t="str">
            <v>LAGOS</v>
          </cell>
          <cell r="H387">
            <v>1</v>
          </cell>
        </row>
        <row r="388">
          <cell r="E388">
            <v>116093.02</v>
          </cell>
          <cell r="F388" t="str">
            <v>FOOD SERVICE</v>
          </cell>
          <cell r="G388" t="str">
            <v>LAGOS</v>
          </cell>
          <cell r="H388">
            <v>1</v>
          </cell>
        </row>
        <row r="389">
          <cell r="E389">
            <v>44651.16</v>
          </cell>
          <cell r="F389" t="str">
            <v>FOOD SERVICE</v>
          </cell>
          <cell r="G389" t="str">
            <v>LAGOS</v>
          </cell>
          <cell r="H389">
            <v>1</v>
          </cell>
        </row>
        <row r="390">
          <cell r="E390">
            <v>93023.26</v>
          </cell>
          <cell r="F390" t="str">
            <v>FOOD SERVICE</v>
          </cell>
          <cell r="G390" t="str">
            <v>LAGOS</v>
          </cell>
          <cell r="H390">
            <v>1</v>
          </cell>
        </row>
        <row r="391">
          <cell r="E391">
            <v>44000</v>
          </cell>
          <cell r="F391" t="str">
            <v>FOOD SERVICE</v>
          </cell>
          <cell r="G391" t="str">
            <v>LAGOS</v>
          </cell>
          <cell r="H391">
            <v>1</v>
          </cell>
        </row>
        <row r="392">
          <cell r="E392">
            <v>167441.85</v>
          </cell>
          <cell r="F392" t="str">
            <v>FOOD SERVICE</v>
          </cell>
          <cell r="G392" t="str">
            <v>LAGOS</v>
          </cell>
          <cell r="H392">
            <v>1</v>
          </cell>
        </row>
        <row r="393">
          <cell r="E393">
            <v>246139.53</v>
          </cell>
          <cell r="F393" t="str">
            <v>FOOD SERVICE</v>
          </cell>
          <cell r="G393" t="str">
            <v>LAGOS</v>
          </cell>
          <cell r="H393">
            <v>1</v>
          </cell>
        </row>
        <row r="394">
          <cell r="E394">
            <v>154000</v>
          </cell>
          <cell r="F394" t="str">
            <v>FOOD SERVICE</v>
          </cell>
          <cell r="G394" t="str">
            <v>LAGOS</v>
          </cell>
          <cell r="H394">
            <v>1</v>
          </cell>
        </row>
        <row r="395">
          <cell r="E395">
            <v>170586.04</v>
          </cell>
          <cell r="F395" t="str">
            <v>FOOD SERVICE</v>
          </cell>
          <cell r="G395" t="str">
            <v>LAGOS</v>
          </cell>
          <cell r="H395">
            <v>1</v>
          </cell>
        </row>
        <row r="396">
          <cell r="E396">
            <v>160744.19</v>
          </cell>
          <cell r="F396" t="str">
            <v>KEY ACCOUNT</v>
          </cell>
          <cell r="G396" t="str">
            <v>LAGOS</v>
          </cell>
          <cell r="H396">
            <v>1</v>
          </cell>
        </row>
        <row r="397">
          <cell r="E397">
            <v>538025.12</v>
          </cell>
          <cell r="F397" t="str">
            <v>RETAIL</v>
          </cell>
          <cell r="G397" t="str">
            <v>LAGOS</v>
          </cell>
          <cell r="H397">
            <v>1</v>
          </cell>
        </row>
        <row r="398">
          <cell r="E398">
            <v>959981.37</v>
          </cell>
          <cell r="F398" t="str">
            <v>RETAIL</v>
          </cell>
          <cell r="G398" t="str">
            <v>LAGOS</v>
          </cell>
          <cell r="H398">
            <v>1</v>
          </cell>
        </row>
        <row r="399">
          <cell r="E399">
            <v>835590.7</v>
          </cell>
          <cell r="F399" t="str">
            <v>RETAIL</v>
          </cell>
          <cell r="G399" t="str">
            <v>LAGOS</v>
          </cell>
          <cell r="H399">
            <v>1</v>
          </cell>
        </row>
        <row r="400">
          <cell r="E400">
            <v>456306.96</v>
          </cell>
          <cell r="F400" t="str">
            <v>RETAIL</v>
          </cell>
          <cell r="G400" t="str">
            <v>LAGOS</v>
          </cell>
          <cell r="H400">
            <v>1</v>
          </cell>
        </row>
        <row r="401">
          <cell r="E401">
            <v>175000</v>
          </cell>
          <cell r="F401" t="str">
            <v>FOOD SERVICE</v>
          </cell>
          <cell r="G401" t="str">
            <v>ONDO</v>
          </cell>
          <cell r="H401">
            <v>1</v>
          </cell>
        </row>
        <row r="402">
          <cell r="E402">
            <v>513381.38</v>
          </cell>
          <cell r="F402" t="str">
            <v>RETAIL</v>
          </cell>
          <cell r="G402" t="str">
            <v>PHC</v>
          </cell>
          <cell r="H402">
            <v>1</v>
          </cell>
        </row>
        <row r="403">
          <cell r="E403">
            <v>497916.26</v>
          </cell>
          <cell r="F403" t="str">
            <v>RETAIL</v>
          </cell>
          <cell r="G403" t="str">
            <v>PHC</v>
          </cell>
          <cell r="H403">
            <v>1</v>
          </cell>
        </row>
        <row r="404">
          <cell r="E404">
            <v>595534.88</v>
          </cell>
          <cell r="F404" t="str">
            <v>RETAIL</v>
          </cell>
          <cell r="G404" t="str">
            <v>PHC</v>
          </cell>
          <cell r="H404">
            <v>1</v>
          </cell>
        </row>
        <row r="405">
          <cell r="E405">
            <v>186046.51</v>
          </cell>
          <cell r="F405" t="str">
            <v>KEY ACCOUNT</v>
          </cell>
          <cell r="G405" t="str">
            <v>PHC</v>
          </cell>
          <cell r="H405">
            <v>1</v>
          </cell>
        </row>
        <row r="406">
          <cell r="E406">
            <v>113218.6</v>
          </cell>
          <cell r="F406" t="str">
            <v>KEY ACCOUNT</v>
          </cell>
          <cell r="G406" t="str">
            <v>PHC</v>
          </cell>
          <cell r="H406">
            <v>1</v>
          </cell>
        </row>
        <row r="407">
          <cell r="E407">
            <v>66976.740000000005</v>
          </cell>
          <cell r="F407" t="str">
            <v>KEY ACCOUNT</v>
          </cell>
          <cell r="G407" t="str">
            <v>PHC</v>
          </cell>
          <cell r="H407">
            <v>1</v>
          </cell>
        </row>
        <row r="408">
          <cell r="E408">
            <v>60000</v>
          </cell>
          <cell r="F408" t="str">
            <v>FOOD SERVICE</v>
          </cell>
          <cell r="G408" t="str">
            <v>PHC</v>
          </cell>
          <cell r="H408">
            <v>1</v>
          </cell>
        </row>
        <row r="409">
          <cell r="E409">
            <v>258446.52</v>
          </cell>
          <cell r="F409" t="str">
            <v>RETAIL</v>
          </cell>
          <cell r="G409" t="str">
            <v>ABUJA</v>
          </cell>
          <cell r="H409">
            <v>1</v>
          </cell>
        </row>
        <row r="410">
          <cell r="E410">
            <v>226604.65</v>
          </cell>
          <cell r="F410" t="str">
            <v>RETAIL</v>
          </cell>
          <cell r="G410" t="str">
            <v>ABUJA</v>
          </cell>
          <cell r="H410">
            <v>1</v>
          </cell>
        </row>
        <row r="411">
          <cell r="E411">
            <v>1307983.72</v>
          </cell>
          <cell r="F411" t="str">
            <v>RETAIL</v>
          </cell>
          <cell r="G411" t="str">
            <v>ABUJA</v>
          </cell>
          <cell r="H411">
            <v>1</v>
          </cell>
        </row>
        <row r="412">
          <cell r="E412">
            <v>186046.51</v>
          </cell>
          <cell r="F412" t="str">
            <v>FOOD SERVICE</v>
          </cell>
          <cell r="G412" t="str">
            <v>ABUJA</v>
          </cell>
          <cell r="H412">
            <v>1</v>
          </cell>
        </row>
        <row r="413">
          <cell r="E413">
            <v>44651.16</v>
          </cell>
          <cell r="F413" t="str">
            <v>FOOD SERVICE</v>
          </cell>
          <cell r="G413" t="str">
            <v>LAGOS</v>
          </cell>
          <cell r="H413">
            <v>1</v>
          </cell>
        </row>
        <row r="414">
          <cell r="E414">
            <v>116567.44</v>
          </cell>
          <cell r="F414" t="str">
            <v>FOOD SERVICE</v>
          </cell>
          <cell r="G414" t="str">
            <v>LAGOS</v>
          </cell>
          <cell r="H414">
            <v>1</v>
          </cell>
        </row>
        <row r="415">
          <cell r="E415">
            <v>958139.53</v>
          </cell>
          <cell r="F415" t="str">
            <v>FOOD SERVICE</v>
          </cell>
          <cell r="G415" t="str">
            <v>LAGOS</v>
          </cell>
          <cell r="H415">
            <v>1</v>
          </cell>
        </row>
        <row r="416">
          <cell r="E416">
            <v>359283.72</v>
          </cell>
          <cell r="F416" t="str">
            <v>FOOD SERVICE</v>
          </cell>
          <cell r="G416" t="str">
            <v>LAGOS</v>
          </cell>
          <cell r="H416">
            <v>1</v>
          </cell>
        </row>
        <row r="417">
          <cell r="E417">
            <v>0</v>
          </cell>
          <cell r="F417" t="str">
            <v>FOOD SERVICE</v>
          </cell>
          <cell r="G417" t="str">
            <v>ABUJA</v>
          </cell>
          <cell r="H417">
            <v>1</v>
          </cell>
        </row>
        <row r="418">
          <cell r="E418">
            <v>200000</v>
          </cell>
          <cell r="F418" t="str">
            <v>RETAIL</v>
          </cell>
          <cell r="G418" t="str">
            <v>KANO</v>
          </cell>
          <cell r="H418">
            <v>1</v>
          </cell>
        </row>
        <row r="419">
          <cell r="E419">
            <v>-5581.4</v>
          </cell>
          <cell r="F419" t="str">
            <v>RETAIL</v>
          </cell>
          <cell r="G419" t="str">
            <v>LAGOS</v>
          </cell>
          <cell r="H419">
            <v>1</v>
          </cell>
        </row>
        <row r="420">
          <cell r="E420">
            <v>-53438.879999999997</v>
          </cell>
          <cell r="F420" t="str">
            <v>KEY ACCOUNT</v>
          </cell>
          <cell r="G420" t="str">
            <v>LAGOS</v>
          </cell>
          <cell r="H420">
            <v>1</v>
          </cell>
        </row>
        <row r="421">
          <cell r="E421">
            <v>-6012</v>
          </cell>
          <cell r="F421" t="str">
            <v>KEY ACCOUNT</v>
          </cell>
          <cell r="G421" t="str">
            <v>LAGOS</v>
          </cell>
          <cell r="H421">
            <v>1</v>
          </cell>
        </row>
        <row r="422">
          <cell r="E422">
            <v>-65116.28</v>
          </cell>
          <cell r="F422" t="str">
            <v>RETAIL</v>
          </cell>
          <cell r="G422" t="str">
            <v>IBADAN</v>
          </cell>
          <cell r="H422">
            <v>1</v>
          </cell>
        </row>
        <row r="423">
          <cell r="E423">
            <v>-22000</v>
          </cell>
          <cell r="F423" t="str">
            <v>RETAIL</v>
          </cell>
          <cell r="G423" t="str">
            <v>LAGOS</v>
          </cell>
          <cell r="H423">
            <v>1</v>
          </cell>
        </row>
        <row r="424">
          <cell r="E424">
            <v>-33488.370000000003</v>
          </cell>
          <cell r="F424" t="str">
            <v>KEY ACCOUNT</v>
          </cell>
          <cell r="G424" t="str">
            <v>LAGOS</v>
          </cell>
          <cell r="H424">
            <v>1</v>
          </cell>
        </row>
        <row r="425">
          <cell r="E425">
            <v>-97908.84</v>
          </cell>
          <cell r="F425" t="str">
            <v>KEY ACCOUNT</v>
          </cell>
          <cell r="G425" t="str">
            <v>LAGOS</v>
          </cell>
          <cell r="H425">
            <v>1</v>
          </cell>
        </row>
        <row r="426">
          <cell r="E426">
            <v>-58046.51</v>
          </cell>
          <cell r="F426" t="str">
            <v>FOOD SERVICE</v>
          </cell>
          <cell r="G426" t="str">
            <v>LAGOS</v>
          </cell>
          <cell r="H426">
            <v>1</v>
          </cell>
        </row>
        <row r="427">
          <cell r="E427">
            <v>-348279.07</v>
          </cell>
          <cell r="F427" t="str">
            <v>FOOD SERVICE</v>
          </cell>
          <cell r="G427" t="str">
            <v>ABUJA</v>
          </cell>
          <cell r="H427">
            <v>1</v>
          </cell>
        </row>
        <row r="428">
          <cell r="E428">
            <v>-312874.40999999997</v>
          </cell>
          <cell r="F428" t="str">
            <v>RETAIL</v>
          </cell>
          <cell r="G428" t="str">
            <v>ABUJA</v>
          </cell>
          <cell r="H428">
            <v>1</v>
          </cell>
        </row>
        <row r="429">
          <cell r="E429">
            <v>-33488.370000000003</v>
          </cell>
          <cell r="F429" t="str">
            <v>RETAIL</v>
          </cell>
          <cell r="G429" t="str">
            <v>ABUJA</v>
          </cell>
          <cell r="H429">
            <v>1</v>
          </cell>
        </row>
        <row r="430">
          <cell r="E430">
            <v>-24139.53</v>
          </cell>
          <cell r="F430" t="str">
            <v>FOOD SERVICE</v>
          </cell>
          <cell r="G430" t="str">
            <v>ABUJA</v>
          </cell>
          <cell r="H430">
            <v>1</v>
          </cell>
        </row>
        <row r="431">
          <cell r="E431">
            <v>-14000</v>
          </cell>
          <cell r="F431" t="str">
            <v>FOOD SERVICE</v>
          </cell>
          <cell r="G431" t="str">
            <v>ABUJA</v>
          </cell>
          <cell r="H431">
            <v>1</v>
          </cell>
        </row>
        <row r="432">
          <cell r="E432">
            <v>130232.56</v>
          </cell>
          <cell r="F432" t="str">
            <v>KEY ACCOUNT</v>
          </cell>
          <cell r="G432" t="str">
            <v>ABUJA</v>
          </cell>
          <cell r="H432">
            <v>1</v>
          </cell>
        </row>
        <row r="433">
          <cell r="E433">
            <v>80000</v>
          </cell>
          <cell r="F433" t="str">
            <v>RETAIL</v>
          </cell>
          <cell r="G433" t="str">
            <v>KANO</v>
          </cell>
          <cell r="H433">
            <v>1</v>
          </cell>
        </row>
        <row r="434">
          <cell r="E434">
            <v>50000</v>
          </cell>
          <cell r="F434" t="str">
            <v>RETAIL</v>
          </cell>
          <cell r="G434" t="str">
            <v>ABUJA</v>
          </cell>
          <cell r="H434">
            <v>1</v>
          </cell>
        </row>
        <row r="435">
          <cell r="E435">
            <v>65116.28</v>
          </cell>
          <cell r="F435" t="str">
            <v>FOOD SERVICE</v>
          </cell>
          <cell r="G435" t="str">
            <v>ABUJA</v>
          </cell>
          <cell r="H435">
            <v>1</v>
          </cell>
        </row>
        <row r="436">
          <cell r="E436">
            <v>66976.740000000005</v>
          </cell>
          <cell r="F436" t="str">
            <v>FOOD SERVICE</v>
          </cell>
          <cell r="G436" t="str">
            <v>LAGOS</v>
          </cell>
          <cell r="H436">
            <v>1</v>
          </cell>
        </row>
        <row r="437">
          <cell r="E437">
            <v>111627.91</v>
          </cell>
          <cell r="F437" t="str">
            <v>FOOD SERVICE</v>
          </cell>
          <cell r="G437" t="str">
            <v>ABUJA</v>
          </cell>
          <cell r="H437">
            <v>1</v>
          </cell>
        </row>
        <row r="438">
          <cell r="E438">
            <v>65116.28</v>
          </cell>
          <cell r="F438" t="str">
            <v>FOOD SERVICE</v>
          </cell>
          <cell r="G438" t="str">
            <v>LAGOS</v>
          </cell>
          <cell r="H438">
            <v>1</v>
          </cell>
        </row>
        <row r="439">
          <cell r="E439">
            <v>96976.74</v>
          </cell>
          <cell r="F439" t="str">
            <v>FOOD SERVICE</v>
          </cell>
          <cell r="G439" t="str">
            <v>LAGOS</v>
          </cell>
          <cell r="H439">
            <v>1</v>
          </cell>
        </row>
        <row r="440">
          <cell r="E440">
            <v>109488.37</v>
          </cell>
          <cell r="F440" t="str">
            <v>RETAIL</v>
          </cell>
          <cell r="G440" t="str">
            <v>LAGOS</v>
          </cell>
          <cell r="H440">
            <v>1</v>
          </cell>
        </row>
        <row r="441">
          <cell r="E441">
            <v>484558.13</v>
          </cell>
          <cell r="F441" t="str">
            <v>RETAIL</v>
          </cell>
          <cell r="G441" t="str">
            <v>LAGOS</v>
          </cell>
          <cell r="H441">
            <v>1</v>
          </cell>
        </row>
        <row r="442">
          <cell r="E442">
            <v>1264837.21</v>
          </cell>
          <cell r="F442" t="str">
            <v>KEY ACCOUNT</v>
          </cell>
          <cell r="G442" t="str">
            <v>LAGOS</v>
          </cell>
          <cell r="H442">
            <v>1</v>
          </cell>
        </row>
        <row r="443">
          <cell r="E443">
            <v>96446.52</v>
          </cell>
          <cell r="F443" t="str">
            <v>KEY ACCOUNT</v>
          </cell>
          <cell r="G443" t="str">
            <v>LAGOS</v>
          </cell>
          <cell r="H443">
            <v>1</v>
          </cell>
        </row>
        <row r="444">
          <cell r="E444">
            <v>120000</v>
          </cell>
          <cell r="F444" t="str">
            <v>FOOD SERVICE</v>
          </cell>
          <cell r="G444" t="str">
            <v>LAGOS</v>
          </cell>
          <cell r="H444">
            <v>1</v>
          </cell>
        </row>
        <row r="445">
          <cell r="E445">
            <v>58046.51</v>
          </cell>
          <cell r="F445" t="str">
            <v>FOOD SERVICE</v>
          </cell>
          <cell r="G445" t="str">
            <v>LAGOS</v>
          </cell>
          <cell r="H445">
            <v>1</v>
          </cell>
        </row>
        <row r="446">
          <cell r="E446">
            <v>348279.07</v>
          </cell>
          <cell r="F446" t="str">
            <v>FOOD SERVICE</v>
          </cell>
          <cell r="G446" t="str">
            <v>LAGOS</v>
          </cell>
          <cell r="H446">
            <v>1</v>
          </cell>
        </row>
        <row r="447">
          <cell r="E447">
            <v>80372.09</v>
          </cell>
          <cell r="F447" t="str">
            <v>FOOD SERVICE</v>
          </cell>
          <cell r="G447" t="str">
            <v>LAGOS</v>
          </cell>
          <cell r="H447">
            <v>1</v>
          </cell>
        </row>
        <row r="448">
          <cell r="E448">
            <v>80000</v>
          </cell>
          <cell r="F448" t="str">
            <v>FOOD SERVICE</v>
          </cell>
          <cell r="G448" t="str">
            <v>LAGOS</v>
          </cell>
          <cell r="H448">
            <v>1</v>
          </cell>
        </row>
        <row r="449">
          <cell r="E449">
            <v>78697.67</v>
          </cell>
          <cell r="F449" t="str">
            <v>KEY ACCOUNT</v>
          </cell>
          <cell r="G449" t="str">
            <v>ABUJA</v>
          </cell>
          <cell r="H449">
            <v>1</v>
          </cell>
        </row>
        <row r="450">
          <cell r="E450">
            <v>158883.72</v>
          </cell>
          <cell r="F450" t="str">
            <v>KEY ACCOUNT</v>
          </cell>
          <cell r="G450" t="str">
            <v>ABUJA</v>
          </cell>
          <cell r="H450">
            <v>1</v>
          </cell>
        </row>
        <row r="451">
          <cell r="E451">
            <v>64297.67</v>
          </cell>
          <cell r="F451" t="str">
            <v>KEY ACCOUNT</v>
          </cell>
          <cell r="G451" t="str">
            <v>ABUJA</v>
          </cell>
          <cell r="H451">
            <v>1</v>
          </cell>
        </row>
        <row r="452">
          <cell r="E452">
            <v>222427.91</v>
          </cell>
          <cell r="F452" t="str">
            <v>RETAIL</v>
          </cell>
          <cell r="G452" t="str">
            <v>ABUJA</v>
          </cell>
          <cell r="H452">
            <v>1</v>
          </cell>
        </row>
        <row r="453">
          <cell r="E453">
            <v>1195934.8600000001</v>
          </cell>
          <cell r="F453" t="str">
            <v>KEY ACCOUNT</v>
          </cell>
          <cell r="G453" t="str">
            <v>ABUJA</v>
          </cell>
          <cell r="H453">
            <v>1</v>
          </cell>
        </row>
        <row r="454">
          <cell r="E454">
            <v>201534.88</v>
          </cell>
          <cell r="F454" t="str">
            <v>RETAIL</v>
          </cell>
          <cell r="G454" t="str">
            <v>LAGOS</v>
          </cell>
          <cell r="H454">
            <v>1</v>
          </cell>
        </row>
        <row r="455">
          <cell r="E455">
            <v>17711.63</v>
          </cell>
          <cell r="F455" t="str">
            <v>RETAIL</v>
          </cell>
          <cell r="G455" t="str">
            <v>LAGOS</v>
          </cell>
          <cell r="H455">
            <v>1</v>
          </cell>
        </row>
        <row r="456">
          <cell r="E456">
            <v>1302325.58</v>
          </cell>
          <cell r="F456" t="str">
            <v>FOOD SERVICE</v>
          </cell>
          <cell r="G456" t="str">
            <v>LAGOS</v>
          </cell>
          <cell r="H456">
            <v>1</v>
          </cell>
        </row>
        <row r="457">
          <cell r="E457">
            <v>78362.789999999994</v>
          </cell>
          <cell r="F457" t="str">
            <v>RETAIL</v>
          </cell>
          <cell r="G457" t="str">
            <v>LAGOS</v>
          </cell>
          <cell r="H457">
            <v>1</v>
          </cell>
        </row>
        <row r="458">
          <cell r="E458">
            <v>571869.76</v>
          </cell>
          <cell r="F458" t="str">
            <v>RETAIL</v>
          </cell>
          <cell r="G458" t="str">
            <v>LAGOS</v>
          </cell>
          <cell r="H458">
            <v>1</v>
          </cell>
        </row>
        <row r="459">
          <cell r="E459">
            <v>95553.49</v>
          </cell>
          <cell r="F459" t="str">
            <v>FOOD SERVICE</v>
          </cell>
          <cell r="G459" t="str">
            <v>LAGOS</v>
          </cell>
          <cell r="H459">
            <v>1</v>
          </cell>
        </row>
        <row r="460">
          <cell r="E460">
            <v>120000</v>
          </cell>
          <cell r="F460" t="str">
            <v>FOOD SERVICE</v>
          </cell>
          <cell r="G460" t="str">
            <v>LAGOS</v>
          </cell>
          <cell r="H460">
            <v>1</v>
          </cell>
        </row>
        <row r="461">
          <cell r="E461">
            <v>0</v>
          </cell>
          <cell r="F461" t="str">
            <v>FOOD SERVICE</v>
          </cell>
          <cell r="G461" t="str">
            <v>LAGOS</v>
          </cell>
          <cell r="H461">
            <v>1</v>
          </cell>
        </row>
        <row r="462">
          <cell r="E462">
            <v>68846.509999999995</v>
          </cell>
          <cell r="F462" t="str">
            <v>KEY ACCOUNT</v>
          </cell>
          <cell r="G462" t="str">
            <v>LAGOS</v>
          </cell>
          <cell r="H462">
            <v>1</v>
          </cell>
        </row>
        <row r="463">
          <cell r="E463">
            <v>462065.11</v>
          </cell>
          <cell r="F463" t="str">
            <v>RETAIL</v>
          </cell>
          <cell r="G463" t="str">
            <v>LAGOS</v>
          </cell>
          <cell r="H463">
            <v>1</v>
          </cell>
        </row>
        <row r="464">
          <cell r="E464">
            <v>2466348.83</v>
          </cell>
          <cell r="F464" t="str">
            <v>FOOD SERVICE</v>
          </cell>
          <cell r="G464" t="str">
            <v>LAGOS</v>
          </cell>
          <cell r="H464">
            <v>1</v>
          </cell>
        </row>
        <row r="465">
          <cell r="E465">
            <v>65116.28</v>
          </cell>
          <cell r="F465" t="str">
            <v>KEY ACCOUNT</v>
          </cell>
          <cell r="G465" t="str">
            <v>LAGOS</v>
          </cell>
          <cell r="H465">
            <v>1</v>
          </cell>
        </row>
        <row r="466">
          <cell r="E466">
            <v>578232.56000000006</v>
          </cell>
          <cell r="F466" t="str">
            <v>KEY ACCOUNT</v>
          </cell>
          <cell r="G466" t="str">
            <v>LAGOS</v>
          </cell>
          <cell r="H466">
            <v>1</v>
          </cell>
        </row>
        <row r="467">
          <cell r="E467">
            <v>246837.21</v>
          </cell>
          <cell r="F467" t="str">
            <v>KEY ACCOUNT</v>
          </cell>
          <cell r="G467" t="str">
            <v>LAGOS</v>
          </cell>
          <cell r="H467">
            <v>1</v>
          </cell>
        </row>
        <row r="468">
          <cell r="E468">
            <v>536744.18999999994</v>
          </cell>
          <cell r="F468" t="str">
            <v>KEY ACCOUNT</v>
          </cell>
          <cell r="G468" t="str">
            <v>LAGOS</v>
          </cell>
          <cell r="H468">
            <v>1</v>
          </cell>
        </row>
        <row r="469">
          <cell r="E469">
            <v>99813.95</v>
          </cell>
          <cell r="F469" t="str">
            <v>RETAIL</v>
          </cell>
          <cell r="G469" t="str">
            <v>LAGOS</v>
          </cell>
          <cell r="H469">
            <v>1</v>
          </cell>
        </row>
        <row r="470">
          <cell r="E470">
            <v>162762.79</v>
          </cell>
          <cell r="F470" t="str">
            <v>RETAIL</v>
          </cell>
          <cell r="G470" t="str">
            <v>LAGOS</v>
          </cell>
          <cell r="H470">
            <v>1</v>
          </cell>
        </row>
        <row r="471">
          <cell r="E471">
            <v>1587348.84</v>
          </cell>
          <cell r="F471" t="str">
            <v>KEY ACCOUNT</v>
          </cell>
          <cell r="G471" t="str">
            <v>LAGOS</v>
          </cell>
          <cell r="H471">
            <v>1</v>
          </cell>
        </row>
        <row r="472">
          <cell r="E472">
            <v>202418.6</v>
          </cell>
          <cell r="F472" t="str">
            <v>RETAIL</v>
          </cell>
          <cell r="G472" t="str">
            <v>LAGOS</v>
          </cell>
          <cell r="H472">
            <v>1</v>
          </cell>
        </row>
        <row r="473">
          <cell r="E473">
            <v>22325.58</v>
          </cell>
          <cell r="F473" t="str">
            <v>FOOD SERVICE</v>
          </cell>
          <cell r="G473" t="str">
            <v>LAGOS</v>
          </cell>
          <cell r="H473">
            <v>1</v>
          </cell>
        </row>
        <row r="474">
          <cell r="E474">
            <v>566744.18999999994</v>
          </cell>
          <cell r="F474" t="str">
            <v>RETAIL</v>
          </cell>
          <cell r="G474" t="str">
            <v>LAGOS</v>
          </cell>
          <cell r="H474">
            <v>1</v>
          </cell>
        </row>
        <row r="475">
          <cell r="E475">
            <v>45888.37</v>
          </cell>
          <cell r="F475" t="str">
            <v>KEY ACCOUNT</v>
          </cell>
          <cell r="G475" t="str">
            <v>LAGOS</v>
          </cell>
          <cell r="H475">
            <v>1</v>
          </cell>
        </row>
        <row r="476">
          <cell r="E476">
            <v>992939.53</v>
          </cell>
          <cell r="F476" t="str">
            <v>FOOD SERVICE</v>
          </cell>
          <cell r="G476" t="str">
            <v>LAGOS</v>
          </cell>
          <cell r="H476">
            <v>1</v>
          </cell>
        </row>
        <row r="477">
          <cell r="E477">
            <v>316046.51</v>
          </cell>
          <cell r="F477" t="str">
            <v>FOOD SERVICE</v>
          </cell>
          <cell r="G477" t="str">
            <v>LAGOS</v>
          </cell>
          <cell r="H477">
            <v>1</v>
          </cell>
        </row>
        <row r="478">
          <cell r="E478">
            <v>78362.789999999994</v>
          </cell>
          <cell r="F478" t="str">
            <v>FOOD SERVICE</v>
          </cell>
          <cell r="G478" t="str">
            <v>LAGOS</v>
          </cell>
          <cell r="H478">
            <v>1</v>
          </cell>
        </row>
        <row r="479">
          <cell r="E479">
            <v>394898.6</v>
          </cell>
          <cell r="F479" t="str">
            <v>KEY ACCOUNT</v>
          </cell>
          <cell r="G479" t="str">
            <v>LAGOS</v>
          </cell>
          <cell r="H479">
            <v>1</v>
          </cell>
        </row>
        <row r="480">
          <cell r="E480">
            <v>319051.15999999997</v>
          </cell>
          <cell r="F480" t="str">
            <v>RETAIL</v>
          </cell>
          <cell r="G480" t="str">
            <v>LAGOS</v>
          </cell>
          <cell r="H480">
            <v>1</v>
          </cell>
        </row>
        <row r="481">
          <cell r="E481">
            <v>398518.59</v>
          </cell>
          <cell r="F481" t="str">
            <v>RETAIL</v>
          </cell>
          <cell r="G481" t="str">
            <v>LAGOS</v>
          </cell>
          <cell r="H481">
            <v>1</v>
          </cell>
        </row>
        <row r="482">
          <cell r="E482">
            <v>115758.14</v>
          </cell>
          <cell r="F482" t="str">
            <v>RETAIL</v>
          </cell>
          <cell r="G482" t="str">
            <v>LAGOS</v>
          </cell>
          <cell r="H482">
            <v>1</v>
          </cell>
        </row>
        <row r="483">
          <cell r="E483">
            <v>44651.16</v>
          </cell>
          <cell r="F483" t="str">
            <v>KEY ACCOUNT</v>
          </cell>
          <cell r="G483" t="str">
            <v>LAGOS</v>
          </cell>
          <cell r="H483">
            <v>1</v>
          </cell>
        </row>
        <row r="484">
          <cell r="E484">
            <v>130232.56</v>
          </cell>
          <cell r="F484" t="str">
            <v>KEY ACCOUNT</v>
          </cell>
          <cell r="G484" t="str">
            <v>LAGOS</v>
          </cell>
          <cell r="H484">
            <v>1</v>
          </cell>
        </row>
        <row r="485">
          <cell r="E485">
            <v>838400</v>
          </cell>
          <cell r="F485" t="str">
            <v>KEY ACCOUNT</v>
          </cell>
          <cell r="G485" t="str">
            <v>LAGOS</v>
          </cell>
          <cell r="H485">
            <v>1</v>
          </cell>
        </row>
        <row r="486">
          <cell r="E486">
            <v>524344.17000000004</v>
          </cell>
          <cell r="F486" t="str">
            <v>KEY ACCOUNT</v>
          </cell>
          <cell r="G486" t="str">
            <v>LAGOS</v>
          </cell>
          <cell r="H486">
            <v>1</v>
          </cell>
        </row>
        <row r="487">
          <cell r="E487">
            <v>148220.93</v>
          </cell>
          <cell r="F487" t="str">
            <v>FOOD SERVICE</v>
          </cell>
          <cell r="G487" t="str">
            <v>PHC</v>
          </cell>
          <cell r="H487">
            <v>1</v>
          </cell>
        </row>
        <row r="488">
          <cell r="E488">
            <v>310148.84000000003</v>
          </cell>
          <cell r="F488" t="str">
            <v>KEY ACCOUNT</v>
          </cell>
          <cell r="G488" t="str">
            <v>PHC</v>
          </cell>
          <cell r="H488">
            <v>1</v>
          </cell>
        </row>
        <row r="489">
          <cell r="E489">
            <v>86266.05</v>
          </cell>
          <cell r="F489" t="str">
            <v>FOOD SERVICE</v>
          </cell>
          <cell r="G489" t="str">
            <v>PHC</v>
          </cell>
          <cell r="H489">
            <v>1</v>
          </cell>
        </row>
        <row r="490">
          <cell r="E490">
            <v>1463222.32</v>
          </cell>
          <cell r="F490" t="str">
            <v>RETAIL</v>
          </cell>
          <cell r="G490" t="str">
            <v>PHC</v>
          </cell>
          <cell r="H490">
            <v>1</v>
          </cell>
        </row>
        <row r="491">
          <cell r="E491">
            <v>178604.64</v>
          </cell>
          <cell r="F491" t="str">
            <v>KEY ACCOUNT</v>
          </cell>
          <cell r="G491" t="str">
            <v>PHC</v>
          </cell>
          <cell r="H491">
            <v>1</v>
          </cell>
        </row>
        <row r="492">
          <cell r="E492">
            <v>778645.57</v>
          </cell>
          <cell r="F492" t="str">
            <v>RETAIL</v>
          </cell>
          <cell r="G492" t="str">
            <v>PHC</v>
          </cell>
          <cell r="H492">
            <v>1</v>
          </cell>
        </row>
        <row r="493">
          <cell r="E493">
            <v>174139.53</v>
          </cell>
          <cell r="F493" t="str">
            <v>RETAIL</v>
          </cell>
          <cell r="G493" t="str">
            <v>PHC</v>
          </cell>
          <cell r="H493">
            <v>1</v>
          </cell>
        </row>
        <row r="494">
          <cell r="E494">
            <v>350982.32</v>
          </cell>
          <cell r="F494" t="str">
            <v>FOOD SERVICE</v>
          </cell>
          <cell r="G494" t="str">
            <v>PHC</v>
          </cell>
          <cell r="H494">
            <v>1</v>
          </cell>
        </row>
        <row r="495">
          <cell r="E495">
            <v>173134.87</v>
          </cell>
          <cell r="F495" t="str">
            <v>RETAIL</v>
          </cell>
          <cell r="G495" t="str">
            <v>PHC</v>
          </cell>
          <cell r="H495">
            <v>1</v>
          </cell>
        </row>
        <row r="496">
          <cell r="E496">
            <v>133972.09</v>
          </cell>
          <cell r="F496" t="str">
            <v>RETAIL</v>
          </cell>
          <cell r="G496" t="str">
            <v>PHC</v>
          </cell>
          <cell r="H496">
            <v>1</v>
          </cell>
        </row>
        <row r="497">
          <cell r="E497">
            <v>212953.49</v>
          </cell>
          <cell r="F497" t="str">
            <v>FOOD SERVICE</v>
          </cell>
          <cell r="G497" t="str">
            <v>LAGOS</v>
          </cell>
          <cell r="H497">
            <v>1</v>
          </cell>
        </row>
        <row r="498">
          <cell r="E498">
            <v>673674.42</v>
          </cell>
          <cell r="F498" t="str">
            <v>RETAIL</v>
          </cell>
          <cell r="G498" t="str">
            <v>LAGOS</v>
          </cell>
          <cell r="H498">
            <v>1</v>
          </cell>
        </row>
        <row r="499">
          <cell r="E499">
            <v>533730.22</v>
          </cell>
          <cell r="F499" t="str">
            <v>RETAIL</v>
          </cell>
          <cell r="G499" t="str">
            <v>LAGOS</v>
          </cell>
          <cell r="H499">
            <v>1</v>
          </cell>
        </row>
        <row r="500">
          <cell r="E500">
            <v>463534.89</v>
          </cell>
          <cell r="F500" t="str">
            <v>KEY ACCOUNT</v>
          </cell>
          <cell r="G500" t="str">
            <v>LAGOS</v>
          </cell>
          <cell r="H500">
            <v>1</v>
          </cell>
        </row>
        <row r="501">
          <cell r="E501">
            <v>562818.59</v>
          </cell>
          <cell r="F501" t="str">
            <v>KEY ACCOUNT</v>
          </cell>
          <cell r="G501" t="str">
            <v>LAGOS</v>
          </cell>
          <cell r="H501">
            <v>1</v>
          </cell>
        </row>
        <row r="502">
          <cell r="E502">
            <v>275665.11</v>
          </cell>
          <cell r="F502" t="str">
            <v>RETAIL</v>
          </cell>
          <cell r="G502" t="str">
            <v>LAGOS</v>
          </cell>
          <cell r="H502">
            <v>1</v>
          </cell>
        </row>
        <row r="503">
          <cell r="E503">
            <v>143341.4</v>
          </cell>
          <cell r="F503" t="str">
            <v>FOOD SERVICE</v>
          </cell>
          <cell r="G503" t="str">
            <v>LAGOS</v>
          </cell>
          <cell r="H503">
            <v>1</v>
          </cell>
        </row>
        <row r="504">
          <cell r="E504">
            <v>252046.51</v>
          </cell>
          <cell r="F504" t="str">
            <v>FOOD SERVICE</v>
          </cell>
          <cell r="G504" t="str">
            <v>LAGOS</v>
          </cell>
          <cell r="H504">
            <v>1</v>
          </cell>
        </row>
        <row r="505">
          <cell r="E505">
            <v>92000</v>
          </cell>
          <cell r="F505" t="str">
            <v>RETAIL</v>
          </cell>
          <cell r="G505" t="str">
            <v>LAGOS</v>
          </cell>
          <cell r="H505">
            <v>1</v>
          </cell>
        </row>
        <row r="506">
          <cell r="E506">
            <v>305976.74</v>
          </cell>
          <cell r="F506" t="str">
            <v>FOOD SERVICE</v>
          </cell>
          <cell r="G506" t="str">
            <v>LAGOS</v>
          </cell>
          <cell r="H506">
            <v>1</v>
          </cell>
        </row>
        <row r="507">
          <cell r="E507">
            <v>73897.67</v>
          </cell>
          <cell r="F507" t="str">
            <v>RETAIL</v>
          </cell>
          <cell r="G507" t="str">
            <v>LAGOS</v>
          </cell>
          <cell r="H507">
            <v>1</v>
          </cell>
        </row>
        <row r="508">
          <cell r="E508">
            <v>958676.74</v>
          </cell>
          <cell r="F508" t="str">
            <v>RETAIL</v>
          </cell>
          <cell r="G508" t="str">
            <v>LAGOS</v>
          </cell>
          <cell r="H508">
            <v>1</v>
          </cell>
        </row>
        <row r="509">
          <cell r="E509">
            <v>220344.18</v>
          </cell>
          <cell r="F509" t="str">
            <v>RETAIL</v>
          </cell>
          <cell r="G509" t="str">
            <v>LAGOS</v>
          </cell>
          <cell r="H509">
            <v>1</v>
          </cell>
        </row>
        <row r="510">
          <cell r="E510">
            <v>406816.28</v>
          </cell>
          <cell r="F510" t="str">
            <v>RETAIL</v>
          </cell>
          <cell r="G510" t="str">
            <v>ABUJA</v>
          </cell>
          <cell r="H510">
            <v>1</v>
          </cell>
        </row>
        <row r="511">
          <cell r="E511">
            <v>2434593.02</v>
          </cell>
          <cell r="F511" t="str">
            <v>RETAIL</v>
          </cell>
          <cell r="G511" t="str">
            <v>ABUJA</v>
          </cell>
          <cell r="H511">
            <v>1</v>
          </cell>
        </row>
        <row r="512">
          <cell r="E512">
            <v>0</v>
          </cell>
          <cell r="F512" t="str">
            <v>RETAIL</v>
          </cell>
          <cell r="G512" t="str">
            <v>PHC</v>
          </cell>
          <cell r="H512">
            <v>1</v>
          </cell>
        </row>
        <row r="513">
          <cell r="E513">
            <v>0</v>
          </cell>
          <cell r="F513" t="str">
            <v>RETAIL</v>
          </cell>
          <cell r="G513" t="str">
            <v>PHC</v>
          </cell>
          <cell r="H513">
            <v>1</v>
          </cell>
        </row>
        <row r="514">
          <cell r="E514">
            <v>115441.86</v>
          </cell>
          <cell r="F514" t="str">
            <v>RETAIL</v>
          </cell>
          <cell r="G514" t="str">
            <v>ABUJA</v>
          </cell>
          <cell r="H514">
            <v>1</v>
          </cell>
        </row>
        <row r="515">
          <cell r="E515">
            <v>116093.02</v>
          </cell>
          <cell r="F515" t="str">
            <v>RETAIL</v>
          </cell>
          <cell r="G515" t="str">
            <v>ABUJA</v>
          </cell>
          <cell r="H515">
            <v>1</v>
          </cell>
        </row>
        <row r="516">
          <cell r="E516">
            <v>180000</v>
          </cell>
          <cell r="F516" t="str">
            <v>FOOD SERVICE</v>
          </cell>
          <cell r="G516" t="str">
            <v>ABUJA</v>
          </cell>
          <cell r="H516">
            <v>1</v>
          </cell>
        </row>
        <row r="517">
          <cell r="E517">
            <v>52241.86</v>
          </cell>
          <cell r="F517" t="str">
            <v>FOOD SERVICE</v>
          </cell>
          <cell r="G517" t="str">
            <v>ABUJA</v>
          </cell>
          <cell r="H517">
            <v>1</v>
          </cell>
        </row>
        <row r="518">
          <cell r="E518">
            <v>279162.78999999998</v>
          </cell>
          <cell r="F518" t="str">
            <v>FOOD SERVICE</v>
          </cell>
          <cell r="G518" t="str">
            <v>ABUJA</v>
          </cell>
          <cell r="H518">
            <v>1</v>
          </cell>
        </row>
        <row r="519">
          <cell r="E519">
            <v>152651.16</v>
          </cell>
          <cell r="F519" t="str">
            <v>FOOD SERVICE</v>
          </cell>
          <cell r="G519" t="str">
            <v>ABUJA</v>
          </cell>
          <cell r="H519">
            <v>1</v>
          </cell>
        </row>
        <row r="520">
          <cell r="E520">
            <v>432000</v>
          </cell>
          <cell r="F520" t="str">
            <v>FOOD SERVICE</v>
          </cell>
          <cell r="G520" t="str">
            <v>ABUJA</v>
          </cell>
          <cell r="H520">
            <v>1</v>
          </cell>
        </row>
        <row r="521">
          <cell r="E521">
            <v>0</v>
          </cell>
          <cell r="F521" t="str">
            <v>RETAIL</v>
          </cell>
          <cell r="G521" t="str">
            <v>PHC</v>
          </cell>
          <cell r="H521">
            <v>1</v>
          </cell>
        </row>
        <row r="522">
          <cell r="E522">
            <v>0</v>
          </cell>
          <cell r="F522" t="str">
            <v>RETAIL</v>
          </cell>
          <cell r="G522" t="str">
            <v>PHC</v>
          </cell>
          <cell r="H522">
            <v>1</v>
          </cell>
        </row>
        <row r="523">
          <cell r="E523">
            <v>0</v>
          </cell>
          <cell r="F523" t="str">
            <v>KEY ACCOUNT</v>
          </cell>
          <cell r="G523" t="str">
            <v>PHC</v>
          </cell>
          <cell r="H523">
            <v>1</v>
          </cell>
        </row>
        <row r="524">
          <cell r="E524">
            <v>0</v>
          </cell>
          <cell r="F524" t="str">
            <v>KEY ACCOUNT</v>
          </cell>
          <cell r="G524" t="str">
            <v>PHC</v>
          </cell>
          <cell r="H524">
            <v>1</v>
          </cell>
        </row>
        <row r="525">
          <cell r="E525">
            <v>0</v>
          </cell>
          <cell r="F525" t="str">
            <v>RETAIL</v>
          </cell>
          <cell r="G525" t="str">
            <v>PHC</v>
          </cell>
          <cell r="H525">
            <v>1</v>
          </cell>
        </row>
        <row r="526">
          <cell r="E526">
            <v>0</v>
          </cell>
          <cell r="F526" t="str">
            <v>FOOD SERVICE</v>
          </cell>
          <cell r="G526" t="str">
            <v>LAGOS</v>
          </cell>
          <cell r="H526">
            <v>1</v>
          </cell>
        </row>
        <row r="527">
          <cell r="E527">
            <v>0</v>
          </cell>
          <cell r="F527" t="str">
            <v>KEY ACCOUNT</v>
          </cell>
          <cell r="G527" t="str">
            <v>PHC</v>
          </cell>
          <cell r="H527">
            <v>1</v>
          </cell>
        </row>
        <row r="528">
          <cell r="E528">
            <v>2792460.45</v>
          </cell>
          <cell r="F528" t="str">
            <v>RETAIL</v>
          </cell>
          <cell r="G528" t="str">
            <v>PHC</v>
          </cell>
          <cell r="H528">
            <v>1</v>
          </cell>
        </row>
        <row r="529">
          <cell r="E529">
            <v>348279.07</v>
          </cell>
          <cell r="F529" t="str">
            <v>FOOD SERVICE</v>
          </cell>
          <cell r="G529" t="str">
            <v>ABUJA</v>
          </cell>
          <cell r="H529">
            <v>1</v>
          </cell>
        </row>
        <row r="530">
          <cell r="E530">
            <v>111627.91</v>
          </cell>
          <cell r="F530" t="str">
            <v>RETAIL</v>
          </cell>
          <cell r="G530" t="str">
            <v>PHC</v>
          </cell>
          <cell r="H530">
            <v>1</v>
          </cell>
        </row>
        <row r="531">
          <cell r="E531">
            <v>83500</v>
          </cell>
          <cell r="F531" t="str">
            <v>RETAIL</v>
          </cell>
          <cell r="G531" t="str">
            <v>ABUJA</v>
          </cell>
          <cell r="H531">
            <v>1</v>
          </cell>
        </row>
        <row r="532">
          <cell r="E532">
            <v>220000</v>
          </cell>
          <cell r="F532" t="str">
            <v>FOOD SERVICE</v>
          </cell>
          <cell r="G532" t="str">
            <v>ABUJA</v>
          </cell>
          <cell r="H532">
            <v>1</v>
          </cell>
        </row>
        <row r="533">
          <cell r="E533">
            <v>5086046.5199999996</v>
          </cell>
          <cell r="F533" t="str">
            <v>FOOD SERVICE</v>
          </cell>
          <cell r="G533" t="str">
            <v>PHC</v>
          </cell>
          <cell r="H533">
            <v>1</v>
          </cell>
        </row>
        <row r="534">
          <cell r="E534">
            <v>45534.879999999997</v>
          </cell>
          <cell r="F534" t="str">
            <v>FOOD SERVICE</v>
          </cell>
          <cell r="G534" t="str">
            <v>LAGOS</v>
          </cell>
          <cell r="H534">
            <v>1</v>
          </cell>
        </row>
        <row r="535">
          <cell r="E535">
            <v>920330.23</v>
          </cell>
          <cell r="F535" t="str">
            <v>RETAIL</v>
          </cell>
          <cell r="G535" t="str">
            <v>LAGOS</v>
          </cell>
          <cell r="H535">
            <v>1</v>
          </cell>
        </row>
        <row r="536">
          <cell r="E536">
            <v>356667.44</v>
          </cell>
          <cell r="F536" t="str">
            <v>FOOD SERVICE</v>
          </cell>
          <cell r="G536" t="str">
            <v>LAGOS</v>
          </cell>
          <cell r="H536">
            <v>1</v>
          </cell>
        </row>
        <row r="537">
          <cell r="E537">
            <v>102027.9</v>
          </cell>
          <cell r="F537" t="str">
            <v>RETAIL</v>
          </cell>
          <cell r="G537" t="str">
            <v>LAGOS</v>
          </cell>
          <cell r="H537">
            <v>1</v>
          </cell>
        </row>
        <row r="538">
          <cell r="E538">
            <v>93767.44</v>
          </cell>
          <cell r="F538" t="str">
            <v>FOOD SERVICE</v>
          </cell>
          <cell r="G538" t="str">
            <v>LAGOS</v>
          </cell>
          <cell r="H538">
            <v>1</v>
          </cell>
        </row>
        <row r="539">
          <cell r="E539">
            <v>550000</v>
          </cell>
          <cell r="F539" t="str">
            <v>FOOD SERVICE</v>
          </cell>
          <cell r="G539" t="str">
            <v>LAGOS</v>
          </cell>
          <cell r="H539">
            <v>1</v>
          </cell>
        </row>
        <row r="540">
          <cell r="E540">
            <v>164939.53</v>
          </cell>
          <cell r="F540" t="str">
            <v>RETAIL</v>
          </cell>
          <cell r="G540" t="str">
            <v>LAGOS</v>
          </cell>
          <cell r="H540">
            <v>1</v>
          </cell>
        </row>
        <row r="541">
          <cell r="E541">
            <v>1116279.08</v>
          </cell>
          <cell r="F541" t="str">
            <v>FOOD SERVICE</v>
          </cell>
          <cell r="G541" t="str">
            <v>LAGOS</v>
          </cell>
          <cell r="H541">
            <v>1</v>
          </cell>
        </row>
        <row r="542">
          <cell r="E542">
            <v>753588.35</v>
          </cell>
          <cell r="F542" t="str">
            <v>RETAIL</v>
          </cell>
          <cell r="G542" t="str">
            <v>LAGOS</v>
          </cell>
          <cell r="H542">
            <v>1</v>
          </cell>
        </row>
        <row r="543">
          <cell r="E543">
            <v>220000</v>
          </cell>
          <cell r="F543" t="str">
            <v>RETAIL</v>
          </cell>
          <cell r="G543" t="str">
            <v>LAGOS</v>
          </cell>
          <cell r="H543">
            <v>1</v>
          </cell>
        </row>
        <row r="544">
          <cell r="E544">
            <v>223999.99</v>
          </cell>
          <cell r="F544" t="str">
            <v>FOOD SERVICE</v>
          </cell>
          <cell r="G544" t="str">
            <v>LAGOS</v>
          </cell>
          <cell r="H544">
            <v>1</v>
          </cell>
        </row>
        <row r="545">
          <cell r="E545">
            <v>275662.78999999998</v>
          </cell>
          <cell r="F545" t="str">
            <v>FOOD SERVICE</v>
          </cell>
          <cell r="G545" t="str">
            <v>LAGOS</v>
          </cell>
          <cell r="H545">
            <v>1</v>
          </cell>
        </row>
        <row r="546">
          <cell r="E546">
            <v>186046.51</v>
          </cell>
          <cell r="F546" t="str">
            <v>FOOD SERVICE</v>
          </cell>
          <cell r="G546" t="str">
            <v>LAGOS</v>
          </cell>
          <cell r="H546">
            <v>1</v>
          </cell>
        </row>
        <row r="547">
          <cell r="E547">
            <v>112279.07</v>
          </cell>
          <cell r="F547" t="str">
            <v>FOOD SERVICE</v>
          </cell>
          <cell r="G547" t="str">
            <v>LAGOS</v>
          </cell>
          <cell r="H547">
            <v>1</v>
          </cell>
        </row>
        <row r="548">
          <cell r="E548">
            <v>306139.53000000003</v>
          </cell>
          <cell r="F548" t="str">
            <v>FOOD SERVICE</v>
          </cell>
          <cell r="G548" t="str">
            <v>LAGOS</v>
          </cell>
          <cell r="H548">
            <v>1</v>
          </cell>
        </row>
        <row r="549">
          <cell r="E549">
            <v>268000</v>
          </cell>
          <cell r="F549" t="str">
            <v>RETAIL</v>
          </cell>
          <cell r="G549" t="str">
            <v>LAGOS</v>
          </cell>
          <cell r="H549">
            <v>1</v>
          </cell>
        </row>
        <row r="550">
          <cell r="E550">
            <v>459469.76</v>
          </cell>
          <cell r="F550" t="str">
            <v>RETAIL</v>
          </cell>
          <cell r="G550" t="str">
            <v>LAGOS</v>
          </cell>
          <cell r="H550">
            <v>1</v>
          </cell>
        </row>
        <row r="551">
          <cell r="E551">
            <v>591209.30000000005</v>
          </cell>
          <cell r="F551" t="str">
            <v>RETAIL</v>
          </cell>
          <cell r="G551" t="str">
            <v>LAGOS</v>
          </cell>
          <cell r="H551">
            <v>1</v>
          </cell>
        </row>
        <row r="552">
          <cell r="E552">
            <v>281972.09000000003</v>
          </cell>
          <cell r="F552" t="str">
            <v>RETAIL</v>
          </cell>
          <cell r="G552" t="str">
            <v>LAGOS</v>
          </cell>
          <cell r="H552">
            <v>1</v>
          </cell>
        </row>
        <row r="553">
          <cell r="E553">
            <v>246316.27</v>
          </cell>
          <cell r="F553" t="str">
            <v>RETAIL</v>
          </cell>
          <cell r="G553" t="str">
            <v>LAGOS</v>
          </cell>
          <cell r="H553">
            <v>1</v>
          </cell>
        </row>
        <row r="554">
          <cell r="E554">
            <v>234753.48</v>
          </cell>
          <cell r="F554" t="str">
            <v>RETAIL</v>
          </cell>
          <cell r="G554" t="str">
            <v>LAGOS</v>
          </cell>
          <cell r="H554">
            <v>1</v>
          </cell>
        </row>
        <row r="555">
          <cell r="E555">
            <v>100465.11</v>
          </cell>
          <cell r="F555" t="str">
            <v>RETAIL</v>
          </cell>
          <cell r="G555" t="str">
            <v>LAGOS</v>
          </cell>
          <cell r="H555">
            <v>1</v>
          </cell>
        </row>
        <row r="556">
          <cell r="E556">
            <v>218790.69</v>
          </cell>
          <cell r="F556" t="str">
            <v>RETAIL</v>
          </cell>
          <cell r="G556" t="str">
            <v>ABUJA</v>
          </cell>
          <cell r="H556">
            <v>1</v>
          </cell>
        </row>
        <row r="557">
          <cell r="E557">
            <v>22325.58</v>
          </cell>
          <cell r="F557" t="str">
            <v>FOOD SERVICE</v>
          </cell>
          <cell r="G557" t="str">
            <v>ABUJA</v>
          </cell>
          <cell r="H557">
            <v>1</v>
          </cell>
        </row>
        <row r="558">
          <cell r="E558">
            <v>93023.26</v>
          </cell>
          <cell r="F558" t="str">
            <v>RETAIL</v>
          </cell>
          <cell r="G558" t="str">
            <v>PHC</v>
          </cell>
          <cell r="H558">
            <v>1</v>
          </cell>
        </row>
        <row r="559">
          <cell r="E559">
            <v>110000</v>
          </cell>
          <cell r="F559" t="str">
            <v>FOOD SERVICE</v>
          </cell>
          <cell r="G559" t="str">
            <v>ABUJA</v>
          </cell>
          <cell r="H559">
            <v>1</v>
          </cell>
        </row>
        <row r="560">
          <cell r="E560">
            <v>-13953.49</v>
          </cell>
          <cell r="F560" t="str">
            <v>KEY ACCOUNT</v>
          </cell>
          <cell r="G560" t="str">
            <v>ABUJA</v>
          </cell>
          <cell r="H560">
            <v>1</v>
          </cell>
        </row>
        <row r="561">
          <cell r="E561">
            <v>-22325.58</v>
          </cell>
          <cell r="F561" t="str">
            <v>RETAIL</v>
          </cell>
          <cell r="G561" t="str">
            <v>LAGOS</v>
          </cell>
          <cell r="H561">
            <v>1</v>
          </cell>
        </row>
        <row r="562">
          <cell r="E562">
            <v>-66976.740000000005</v>
          </cell>
          <cell r="F562" t="str">
            <v>RETAIL</v>
          </cell>
          <cell r="G562" t="str">
            <v>LAGOS</v>
          </cell>
          <cell r="H562">
            <v>1</v>
          </cell>
        </row>
        <row r="563">
          <cell r="E563">
            <v>-39069.769999999997</v>
          </cell>
          <cell r="F563" t="str">
            <v>KEY ACCOUNT</v>
          </cell>
          <cell r="G563" t="str">
            <v>LAGOS</v>
          </cell>
          <cell r="H563">
            <v>1</v>
          </cell>
        </row>
        <row r="564">
          <cell r="E564">
            <v>-39069.769999999997</v>
          </cell>
          <cell r="F564" t="str">
            <v>RETAIL</v>
          </cell>
          <cell r="G564" t="str">
            <v>LAGOS</v>
          </cell>
          <cell r="H564">
            <v>1</v>
          </cell>
        </row>
        <row r="565">
          <cell r="E565">
            <v>-57109.62</v>
          </cell>
          <cell r="F565" t="str">
            <v>RETAIL</v>
          </cell>
          <cell r="G565" t="str">
            <v>ABUJA</v>
          </cell>
          <cell r="H565">
            <v>1</v>
          </cell>
        </row>
        <row r="566">
          <cell r="E566">
            <v>-15693.03</v>
          </cell>
          <cell r="F566" t="str">
            <v>RETAIL</v>
          </cell>
          <cell r="G566" t="str">
            <v>ABUJA</v>
          </cell>
          <cell r="H566">
            <v>1</v>
          </cell>
        </row>
        <row r="567">
          <cell r="E567">
            <v>-16138.4</v>
          </cell>
          <cell r="F567" t="str">
            <v>RETAIL</v>
          </cell>
          <cell r="G567" t="str">
            <v>ABUJA</v>
          </cell>
          <cell r="H567">
            <v>1</v>
          </cell>
        </row>
        <row r="568">
          <cell r="E568">
            <v>-468837.21</v>
          </cell>
          <cell r="F568" t="str">
            <v>FOOD SERVICE</v>
          </cell>
          <cell r="G568" t="str">
            <v>ABUJA</v>
          </cell>
          <cell r="H568">
            <v>1</v>
          </cell>
        </row>
        <row r="569">
          <cell r="E569">
            <v>-193500</v>
          </cell>
          <cell r="F569" t="str">
            <v>RETAIL</v>
          </cell>
          <cell r="G569" t="str">
            <v>ABUJA</v>
          </cell>
          <cell r="H569">
            <v>1</v>
          </cell>
        </row>
        <row r="570">
          <cell r="E570">
            <v>-100500</v>
          </cell>
          <cell r="F570" t="str">
            <v>RETAIL</v>
          </cell>
          <cell r="G570" t="str">
            <v>ABUJA</v>
          </cell>
          <cell r="H570">
            <v>1</v>
          </cell>
        </row>
        <row r="571">
          <cell r="E571">
            <v>-80000</v>
          </cell>
          <cell r="F571" t="str">
            <v>RETAIL</v>
          </cell>
          <cell r="G571" t="str">
            <v>KANO</v>
          </cell>
          <cell r="H571">
            <v>1</v>
          </cell>
        </row>
        <row r="572">
          <cell r="E572">
            <v>44000</v>
          </cell>
          <cell r="F572" t="str">
            <v>FOOD SERVICE</v>
          </cell>
          <cell r="G572" t="str">
            <v>ABUJA</v>
          </cell>
          <cell r="H572">
            <v>1</v>
          </cell>
        </row>
        <row r="573">
          <cell r="E573">
            <v>130232.56</v>
          </cell>
          <cell r="F573" t="str">
            <v>RETAIL</v>
          </cell>
          <cell r="G573" t="str">
            <v>KANO</v>
          </cell>
          <cell r="H573">
            <v>1</v>
          </cell>
        </row>
        <row r="574">
          <cell r="E574">
            <v>1295702.29</v>
          </cell>
          <cell r="F574" t="str">
            <v>RETAIL</v>
          </cell>
          <cell r="G574" t="str">
            <v>IBADAN</v>
          </cell>
          <cell r="H574">
            <v>1</v>
          </cell>
        </row>
        <row r="575">
          <cell r="E575">
            <v>125023.25</v>
          </cell>
          <cell r="F575" t="str">
            <v>RETAIL</v>
          </cell>
          <cell r="G575" t="str">
            <v>IBADAN</v>
          </cell>
          <cell r="H575">
            <v>1</v>
          </cell>
        </row>
        <row r="576">
          <cell r="E576">
            <v>125023.25</v>
          </cell>
          <cell r="F576" t="str">
            <v>RETAIL</v>
          </cell>
          <cell r="G576" t="str">
            <v>IBADAN</v>
          </cell>
          <cell r="H576">
            <v>1</v>
          </cell>
        </row>
        <row r="577">
          <cell r="E577">
            <v>3483283.72</v>
          </cell>
          <cell r="F577" t="str">
            <v>RETAIL</v>
          </cell>
          <cell r="G577" t="str">
            <v>IBADAN</v>
          </cell>
          <cell r="H577">
            <v>1</v>
          </cell>
        </row>
        <row r="578">
          <cell r="E578">
            <v>247200</v>
          </cell>
          <cell r="F578" t="str">
            <v>RETAIL</v>
          </cell>
          <cell r="G578" t="str">
            <v>IBADAN</v>
          </cell>
          <cell r="H578">
            <v>1</v>
          </cell>
        </row>
        <row r="579">
          <cell r="E579">
            <v>392372.1</v>
          </cell>
          <cell r="F579" t="str">
            <v>RETAIL</v>
          </cell>
          <cell r="G579" t="str">
            <v>IBADAN</v>
          </cell>
          <cell r="H579">
            <v>1</v>
          </cell>
        </row>
        <row r="580">
          <cell r="E580">
            <v>208548.84</v>
          </cell>
          <cell r="F580" t="str">
            <v>RETAIL</v>
          </cell>
          <cell r="G580" t="str">
            <v>IBADAN</v>
          </cell>
          <cell r="H580">
            <v>1</v>
          </cell>
        </row>
        <row r="581">
          <cell r="E581">
            <v>253916.28</v>
          </cell>
          <cell r="F581" t="str">
            <v>FOOD SERVICE</v>
          </cell>
          <cell r="G581" t="str">
            <v>IBADAN</v>
          </cell>
          <cell r="H581">
            <v>1</v>
          </cell>
        </row>
        <row r="582">
          <cell r="E582">
            <v>108390.69</v>
          </cell>
          <cell r="F582" t="str">
            <v>RETAIL</v>
          </cell>
          <cell r="G582" t="str">
            <v>IBADAN</v>
          </cell>
          <cell r="H582">
            <v>1</v>
          </cell>
        </row>
        <row r="583">
          <cell r="E583">
            <v>413916.28</v>
          </cell>
          <cell r="F583" t="str">
            <v>FOOD SERVICE</v>
          </cell>
          <cell r="G583" t="str">
            <v>IBADAN</v>
          </cell>
          <cell r="H583">
            <v>1</v>
          </cell>
        </row>
        <row r="584">
          <cell r="E584">
            <v>153916.28</v>
          </cell>
          <cell r="F584" t="str">
            <v>FOOD SERVICE</v>
          </cell>
          <cell r="G584" t="str">
            <v>IBADAN</v>
          </cell>
          <cell r="H584">
            <v>1</v>
          </cell>
        </row>
        <row r="585">
          <cell r="E585">
            <v>253916.28</v>
          </cell>
          <cell r="F585" t="str">
            <v>FOOD SERVICE</v>
          </cell>
          <cell r="G585" t="str">
            <v>IBADAN</v>
          </cell>
          <cell r="H585">
            <v>1</v>
          </cell>
        </row>
        <row r="586">
          <cell r="E586">
            <v>200000</v>
          </cell>
          <cell r="F586" t="str">
            <v>FOOD SERVICE</v>
          </cell>
          <cell r="G586" t="str">
            <v>IBADAN</v>
          </cell>
          <cell r="H586">
            <v>1</v>
          </cell>
        </row>
        <row r="587">
          <cell r="E587">
            <v>300000</v>
          </cell>
          <cell r="F587" t="str">
            <v>FOOD SERVICE</v>
          </cell>
          <cell r="G587" t="str">
            <v>IBADAN</v>
          </cell>
          <cell r="H587">
            <v>1</v>
          </cell>
        </row>
        <row r="588">
          <cell r="E588">
            <v>253916.28</v>
          </cell>
          <cell r="F588" t="str">
            <v>FOOD SERVICE</v>
          </cell>
          <cell r="G588" t="str">
            <v>IBADAN</v>
          </cell>
          <cell r="H588">
            <v>1</v>
          </cell>
        </row>
        <row r="589">
          <cell r="E589">
            <v>850372.09</v>
          </cell>
          <cell r="F589" t="str">
            <v>KEY ACCOUNT</v>
          </cell>
          <cell r="G589" t="str">
            <v>IBADAN</v>
          </cell>
          <cell r="H589">
            <v>1</v>
          </cell>
        </row>
        <row r="590">
          <cell r="E590">
            <v>232186.04</v>
          </cell>
          <cell r="F590" t="str">
            <v>FOOD SERVICE</v>
          </cell>
          <cell r="G590" t="str">
            <v>LAGOS</v>
          </cell>
          <cell r="H590">
            <v>1</v>
          </cell>
        </row>
        <row r="591">
          <cell r="E591">
            <v>440000</v>
          </cell>
          <cell r="F591" t="str">
            <v>FOOD SERVICE</v>
          </cell>
          <cell r="G591" t="str">
            <v>KANO</v>
          </cell>
          <cell r="H591">
            <v>1</v>
          </cell>
        </row>
        <row r="592">
          <cell r="E592">
            <v>594306.97</v>
          </cell>
          <cell r="F592" t="str">
            <v>KEY ACCOUNT</v>
          </cell>
          <cell r="G592" t="str">
            <v>KANO</v>
          </cell>
          <cell r="H592">
            <v>1</v>
          </cell>
        </row>
        <row r="593">
          <cell r="E593">
            <v>3874709.29</v>
          </cell>
          <cell r="F593" t="str">
            <v>RETAIL</v>
          </cell>
          <cell r="G593" t="str">
            <v>KANO</v>
          </cell>
          <cell r="H593">
            <v>1</v>
          </cell>
        </row>
        <row r="594">
          <cell r="E594">
            <v>529534.88</v>
          </cell>
          <cell r="F594" t="str">
            <v>FOOD SERVICE</v>
          </cell>
          <cell r="G594" t="str">
            <v>KANO</v>
          </cell>
          <cell r="H594">
            <v>1</v>
          </cell>
        </row>
        <row r="595">
          <cell r="E595">
            <v>404734.88</v>
          </cell>
          <cell r="F595" t="str">
            <v>FOOD SERVICE</v>
          </cell>
          <cell r="G595" t="str">
            <v>KANO</v>
          </cell>
          <cell r="H595">
            <v>1</v>
          </cell>
        </row>
        <row r="596">
          <cell r="E596">
            <v>371934.88</v>
          </cell>
          <cell r="F596" t="str">
            <v>FOOD SERVICE</v>
          </cell>
          <cell r="G596" t="str">
            <v>KANO</v>
          </cell>
          <cell r="H596">
            <v>1</v>
          </cell>
        </row>
        <row r="597">
          <cell r="E597">
            <v>353209.3</v>
          </cell>
          <cell r="F597" t="str">
            <v>FOOD SERVICE</v>
          </cell>
          <cell r="G597" t="str">
            <v>KANO</v>
          </cell>
          <cell r="H597">
            <v>1</v>
          </cell>
        </row>
        <row r="598">
          <cell r="E598">
            <v>1283200</v>
          </cell>
          <cell r="F598" t="str">
            <v>FOOD SERVICE</v>
          </cell>
          <cell r="G598" t="str">
            <v>KADUNA</v>
          </cell>
          <cell r="H598">
            <v>1</v>
          </cell>
        </row>
        <row r="599">
          <cell r="E599">
            <v>597209.30000000005</v>
          </cell>
          <cell r="F599" t="str">
            <v>FOOD SERVICE</v>
          </cell>
          <cell r="G599" t="str">
            <v>KADUNA</v>
          </cell>
          <cell r="H599">
            <v>1</v>
          </cell>
        </row>
        <row r="600">
          <cell r="E600">
            <v>220000</v>
          </cell>
          <cell r="F600" t="str">
            <v>FOOD SERVICE</v>
          </cell>
          <cell r="G600" t="str">
            <v>ABUJA</v>
          </cell>
          <cell r="H600">
            <v>1</v>
          </cell>
        </row>
        <row r="601">
          <cell r="E601">
            <v>26493.02</v>
          </cell>
          <cell r="F601" t="str">
            <v>FOOD SERVICE</v>
          </cell>
          <cell r="G601" t="str">
            <v>KANO</v>
          </cell>
          <cell r="H601">
            <v>1</v>
          </cell>
        </row>
        <row r="602">
          <cell r="E602">
            <v>440000</v>
          </cell>
          <cell r="F602" t="str">
            <v>FOOD SERVICE</v>
          </cell>
          <cell r="G602" t="str">
            <v>KANO</v>
          </cell>
          <cell r="H602">
            <v>1</v>
          </cell>
        </row>
        <row r="603">
          <cell r="E603">
            <v>1422065.12</v>
          </cell>
          <cell r="F603" t="str">
            <v>RETAIL</v>
          </cell>
          <cell r="G603" t="str">
            <v>KADUNA</v>
          </cell>
          <cell r="H603">
            <v>1</v>
          </cell>
        </row>
        <row r="604">
          <cell r="E604">
            <v>32148.84</v>
          </cell>
          <cell r="F604" t="str">
            <v>KEY ACCOUNT</v>
          </cell>
          <cell r="G604" t="str">
            <v>KANO</v>
          </cell>
          <cell r="H604">
            <v>1</v>
          </cell>
        </row>
        <row r="605">
          <cell r="E605">
            <v>868018.6</v>
          </cell>
          <cell r="F605" t="str">
            <v>KEY ACCOUNT</v>
          </cell>
          <cell r="G605" t="str">
            <v>KANO</v>
          </cell>
          <cell r="H605">
            <v>1</v>
          </cell>
        </row>
        <row r="606">
          <cell r="E606">
            <v>22325.58</v>
          </cell>
          <cell r="F606" t="str">
            <v>KEY ACCOUNT</v>
          </cell>
          <cell r="G606" t="str">
            <v>KANO</v>
          </cell>
          <cell r="H606">
            <v>1</v>
          </cell>
        </row>
        <row r="607">
          <cell r="E607">
            <v>950000</v>
          </cell>
          <cell r="F607" t="str">
            <v>FOOD SERVICE</v>
          </cell>
          <cell r="G607" t="str">
            <v>ABUJA</v>
          </cell>
          <cell r="H607">
            <v>1</v>
          </cell>
        </row>
        <row r="608">
          <cell r="E608">
            <v>300000</v>
          </cell>
          <cell r="F608" t="str">
            <v>FOOD SERVICE</v>
          </cell>
          <cell r="G608" t="str">
            <v>BENIN</v>
          </cell>
          <cell r="H608">
            <v>1</v>
          </cell>
        </row>
        <row r="609">
          <cell r="E609">
            <v>600000</v>
          </cell>
          <cell r="F609" t="str">
            <v>FOOD SERVICE</v>
          </cell>
          <cell r="G609" t="str">
            <v>BENIN</v>
          </cell>
          <cell r="H609">
            <v>1</v>
          </cell>
        </row>
        <row r="610">
          <cell r="E610">
            <v>400000</v>
          </cell>
          <cell r="F610" t="str">
            <v>FOOD SERVICE</v>
          </cell>
          <cell r="G610" t="str">
            <v>BENIN</v>
          </cell>
          <cell r="H610">
            <v>1</v>
          </cell>
        </row>
        <row r="611">
          <cell r="E611">
            <v>300000</v>
          </cell>
          <cell r="F611" t="str">
            <v>FOOD SERVICE</v>
          </cell>
          <cell r="G611" t="str">
            <v>BENIN</v>
          </cell>
          <cell r="H611">
            <v>1</v>
          </cell>
        </row>
        <row r="612">
          <cell r="E612">
            <v>95553.49</v>
          </cell>
          <cell r="F612" t="str">
            <v>FOOD SERVICE</v>
          </cell>
          <cell r="G612" t="str">
            <v>ABUJA</v>
          </cell>
          <cell r="H612">
            <v>1</v>
          </cell>
        </row>
        <row r="613">
          <cell r="E613">
            <v>143200</v>
          </cell>
          <cell r="F613" t="str">
            <v>FOOD SERVICE</v>
          </cell>
          <cell r="G613" t="str">
            <v>LAGOS</v>
          </cell>
          <cell r="H613">
            <v>1</v>
          </cell>
        </row>
        <row r="614">
          <cell r="E614">
            <v>58046.51</v>
          </cell>
          <cell r="F614" t="str">
            <v>FOOD SERVICE</v>
          </cell>
          <cell r="G614" t="str">
            <v>PHC</v>
          </cell>
          <cell r="H614">
            <v>1</v>
          </cell>
        </row>
        <row r="615">
          <cell r="E615">
            <v>174139.53</v>
          </cell>
          <cell r="F615" t="str">
            <v>FOOD SERVICE</v>
          </cell>
          <cell r="G615" t="str">
            <v>ABUJA</v>
          </cell>
          <cell r="H615">
            <v>1</v>
          </cell>
        </row>
        <row r="616">
          <cell r="E616">
            <v>118615.81</v>
          </cell>
          <cell r="F616" t="str">
            <v>FOOD SERVICE</v>
          </cell>
          <cell r="G616" t="str">
            <v>LAGOS</v>
          </cell>
          <cell r="H616">
            <v>1</v>
          </cell>
        </row>
        <row r="617">
          <cell r="E617">
            <v>53916.28</v>
          </cell>
          <cell r="F617" t="str">
            <v>FOOD SERVICE</v>
          </cell>
          <cell r="G617" t="str">
            <v>LAGOS</v>
          </cell>
          <cell r="H617">
            <v>1</v>
          </cell>
        </row>
        <row r="618">
          <cell r="E618">
            <v>1488911.63</v>
          </cell>
          <cell r="F618" t="str">
            <v>RETAIL</v>
          </cell>
          <cell r="G618" t="str">
            <v>LAGOS</v>
          </cell>
          <cell r="H618">
            <v>1</v>
          </cell>
        </row>
        <row r="619">
          <cell r="E619">
            <v>8855.81</v>
          </cell>
          <cell r="F619" t="str">
            <v>FOOD SERVICE</v>
          </cell>
          <cell r="G619" t="str">
            <v>LAGOS</v>
          </cell>
          <cell r="H619">
            <v>1</v>
          </cell>
        </row>
        <row r="620">
          <cell r="E620">
            <v>89302.33</v>
          </cell>
          <cell r="F620" t="str">
            <v>FOOD SERVICE</v>
          </cell>
          <cell r="G620" t="str">
            <v>LAGOS</v>
          </cell>
          <cell r="H620">
            <v>1</v>
          </cell>
        </row>
        <row r="621">
          <cell r="E621">
            <v>136046.51</v>
          </cell>
          <cell r="F621" t="str">
            <v>RETAIL</v>
          </cell>
          <cell r="G621" t="str">
            <v>LAGOS</v>
          </cell>
          <cell r="H621">
            <v>1</v>
          </cell>
        </row>
        <row r="622">
          <cell r="E622">
            <v>496967.42</v>
          </cell>
          <cell r="F622" t="str">
            <v>RETAIL</v>
          </cell>
          <cell r="G622" t="str">
            <v>LAGOS</v>
          </cell>
          <cell r="H622">
            <v>1</v>
          </cell>
        </row>
        <row r="623">
          <cell r="E623">
            <v>115648.84</v>
          </cell>
          <cell r="F623" t="str">
            <v>RETAIL</v>
          </cell>
          <cell r="G623" t="str">
            <v>LAGOS</v>
          </cell>
          <cell r="H623">
            <v>1</v>
          </cell>
        </row>
        <row r="624">
          <cell r="E624">
            <v>648976.74</v>
          </cell>
          <cell r="F624" t="str">
            <v>RETAIL</v>
          </cell>
          <cell r="G624" t="str">
            <v>LAGOS</v>
          </cell>
          <cell r="H624">
            <v>1</v>
          </cell>
        </row>
        <row r="625">
          <cell r="E625">
            <v>12618.6</v>
          </cell>
          <cell r="F625" t="str">
            <v>RETAIL</v>
          </cell>
          <cell r="G625" t="str">
            <v>LAGOS</v>
          </cell>
          <cell r="H625">
            <v>1</v>
          </cell>
        </row>
        <row r="626">
          <cell r="E626">
            <v>1118232.54</v>
          </cell>
          <cell r="F626" t="str">
            <v>RETAIL</v>
          </cell>
          <cell r="G626" t="str">
            <v>LAGOS</v>
          </cell>
          <cell r="H626">
            <v>1</v>
          </cell>
        </row>
        <row r="627">
          <cell r="E627">
            <v>7441.86</v>
          </cell>
          <cell r="F627" t="str">
            <v>FOOD SERVICE</v>
          </cell>
          <cell r="G627" t="str">
            <v>LAGOS</v>
          </cell>
          <cell r="H627">
            <v>1</v>
          </cell>
        </row>
        <row r="628">
          <cell r="E628">
            <v>56000</v>
          </cell>
          <cell r="F628" t="str">
            <v>FOOD SERVICE</v>
          </cell>
          <cell r="G628" t="str">
            <v>LAGOS</v>
          </cell>
          <cell r="H628">
            <v>1</v>
          </cell>
        </row>
        <row r="629">
          <cell r="E629">
            <v>45600</v>
          </cell>
          <cell r="F629" t="str">
            <v>FOOD SERVICE</v>
          </cell>
          <cell r="G629" t="str">
            <v>LAGOS</v>
          </cell>
          <cell r="H629">
            <v>1</v>
          </cell>
        </row>
        <row r="630">
          <cell r="E630">
            <v>377162.79</v>
          </cell>
          <cell r="F630" t="str">
            <v>FOOD SERVICE</v>
          </cell>
          <cell r="G630" t="str">
            <v>LAGOS</v>
          </cell>
          <cell r="H630">
            <v>1</v>
          </cell>
        </row>
        <row r="631">
          <cell r="E631">
            <v>176744.19</v>
          </cell>
          <cell r="F631" t="str">
            <v>FOOD SERVICE</v>
          </cell>
          <cell r="G631" t="str">
            <v>LAGOS</v>
          </cell>
          <cell r="H631">
            <v>1</v>
          </cell>
        </row>
        <row r="632">
          <cell r="E632">
            <v>44000</v>
          </cell>
          <cell r="F632" t="str">
            <v>FOOD SERVICE</v>
          </cell>
          <cell r="G632" t="str">
            <v>LAGOS</v>
          </cell>
          <cell r="H632">
            <v>1</v>
          </cell>
        </row>
        <row r="633">
          <cell r="E633">
            <v>272372.08</v>
          </cell>
          <cell r="F633" t="str">
            <v>FOOD SERVICE</v>
          </cell>
          <cell r="G633" t="str">
            <v>LAGOS</v>
          </cell>
          <cell r="H633">
            <v>1</v>
          </cell>
        </row>
        <row r="634">
          <cell r="E634">
            <v>470232.56</v>
          </cell>
          <cell r="F634" t="str">
            <v>FOOD SERVICE</v>
          </cell>
          <cell r="G634" t="str">
            <v>LAGOS</v>
          </cell>
          <cell r="H634">
            <v>1</v>
          </cell>
        </row>
        <row r="635">
          <cell r="E635">
            <v>387339.52000000002</v>
          </cell>
          <cell r="F635" t="str">
            <v>RETAIL</v>
          </cell>
          <cell r="G635" t="str">
            <v>LAGOS</v>
          </cell>
          <cell r="H635">
            <v>1</v>
          </cell>
        </row>
        <row r="636">
          <cell r="E636">
            <v>412883.73</v>
          </cell>
          <cell r="F636" t="str">
            <v>RETAIL</v>
          </cell>
          <cell r="G636" t="str">
            <v>LAGOS</v>
          </cell>
          <cell r="H636">
            <v>1</v>
          </cell>
        </row>
        <row r="637">
          <cell r="E637">
            <v>32349.77</v>
          </cell>
          <cell r="F637" t="str">
            <v>FOOD SERVICE</v>
          </cell>
          <cell r="G637" t="str">
            <v>LAGOS</v>
          </cell>
          <cell r="H637">
            <v>1</v>
          </cell>
        </row>
        <row r="638">
          <cell r="E638">
            <v>301609.28999999998</v>
          </cell>
          <cell r="F638" t="str">
            <v>RETAIL</v>
          </cell>
          <cell r="G638" t="str">
            <v>LAGOS</v>
          </cell>
          <cell r="H638">
            <v>1</v>
          </cell>
        </row>
        <row r="639">
          <cell r="E639">
            <v>3688558.13</v>
          </cell>
          <cell r="F639" t="str">
            <v>RETAIL</v>
          </cell>
          <cell r="G639" t="str">
            <v>ASABA</v>
          </cell>
          <cell r="H639">
            <v>1</v>
          </cell>
        </row>
        <row r="640">
          <cell r="E640">
            <v>223627.91</v>
          </cell>
          <cell r="F640" t="str">
            <v>RETAIL</v>
          </cell>
          <cell r="G640" t="str">
            <v>ASABA</v>
          </cell>
          <cell r="H640">
            <v>1</v>
          </cell>
        </row>
        <row r="641">
          <cell r="E641">
            <v>253916.28</v>
          </cell>
          <cell r="F641" t="str">
            <v>FOOD SERVICE</v>
          </cell>
          <cell r="G641" t="str">
            <v>WARRI</v>
          </cell>
          <cell r="H641">
            <v>1</v>
          </cell>
        </row>
        <row r="642">
          <cell r="E642">
            <v>4953674.42</v>
          </cell>
          <cell r="F642" t="str">
            <v>FOOD SERVICE</v>
          </cell>
          <cell r="G642" t="str">
            <v>BENIN</v>
          </cell>
          <cell r="H642">
            <v>1</v>
          </cell>
        </row>
        <row r="643">
          <cell r="E643">
            <v>132325.57999999999</v>
          </cell>
          <cell r="F643" t="str">
            <v>FOOD SERVICE</v>
          </cell>
          <cell r="G643" t="str">
            <v>PHC</v>
          </cell>
          <cell r="H643">
            <v>1</v>
          </cell>
        </row>
        <row r="644">
          <cell r="E644">
            <v>334883.73</v>
          </cell>
          <cell r="F644" t="str">
            <v>KEY ACCOUNT</v>
          </cell>
          <cell r="G644" t="str">
            <v>WARRI</v>
          </cell>
          <cell r="H644">
            <v>1</v>
          </cell>
        </row>
        <row r="645">
          <cell r="E645">
            <v>2953646.5</v>
          </cell>
          <cell r="F645" t="str">
            <v>KEY ACCOUNT</v>
          </cell>
          <cell r="G645" t="str">
            <v>WARRI</v>
          </cell>
          <cell r="H645">
            <v>1</v>
          </cell>
        </row>
        <row r="646">
          <cell r="E646">
            <v>118772.09</v>
          </cell>
          <cell r="F646" t="str">
            <v>KEY ACCOUNT</v>
          </cell>
          <cell r="G646" t="str">
            <v>WARRI</v>
          </cell>
          <cell r="H646">
            <v>1</v>
          </cell>
        </row>
        <row r="647">
          <cell r="E647">
            <v>133953.48000000001</v>
          </cell>
          <cell r="F647" t="str">
            <v>KEY ACCOUNT</v>
          </cell>
          <cell r="G647" t="str">
            <v>WARRI</v>
          </cell>
          <cell r="H647">
            <v>1</v>
          </cell>
        </row>
        <row r="648">
          <cell r="E648">
            <v>217897.67</v>
          </cell>
          <cell r="F648" t="str">
            <v>KEY ACCOUNT</v>
          </cell>
          <cell r="G648" t="str">
            <v>ASABA</v>
          </cell>
          <cell r="H648">
            <v>1</v>
          </cell>
        </row>
        <row r="649">
          <cell r="E649">
            <v>1451162.79</v>
          </cell>
          <cell r="F649" t="str">
            <v>KEY ACCOUNT</v>
          </cell>
          <cell r="G649" t="str">
            <v>ASABA</v>
          </cell>
          <cell r="H649">
            <v>1</v>
          </cell>
        </row>
        <row r="650">
          <cell r="E650">
            <v>447255.81</v>
          </cell>
          <cell r="F650" t="str">
            <v>KEY ACCOUNT</v>
          </cell>
          <cell r="G650" t="str">
            <v>ASABA</v>
          </cell>
          <cell r="H650">
            <v>1</v>
          </cell>
        </row>
        <row r="651">
          <cell r="E651">
            <v>1673720.9</v>
          </cell>
          <cell r="F651" t="str">
            <v>KEY ACCOUNT</v>
          </cell>
          <cell r="G651" t="str">
            <v>ASABA</v>
          </cell>
          <cell r="H651">
            <v>1</v>
          </cell>
        </row>
        <row r="652">
          <cell r="E652">
            <v>93767.44</v>
          </cell>
          <cell r="F652" t="str">
            <v>FOOD SERVICE</v>
          </cell>
          <cell r="G652" t="str">
            <v>ABUJA</v>
          </cell>
          <cell r="H652">
            <v>1</v>
          </cell>
        </row>
        <row r="653">
          <cell r="E653">
            <v>122790.69</v>
          </cell>
          <cell r="F653" t="str">
            <v>RETAIL</v>
          </cell>
          <cell r="G653" t="str">
            <v>KADUNA</v>
          </cell>
          <cell r="H653">
            <v>1</v>
          </cell>
        </row>
        <row r="654">
          <cell r="E654">
            <v>195348.84</v>
          </cell>
          <cell r="F654" t="str">
            <v>FOOD SERVICE</v>
          </cell>
          <cell r="G654" t="str">
            <v>ABUJA</v>
          </cell>
          <cell r="H654">
            <v>1</v>
          </cell>
        </row>
        <row r="655">
          <cell r="E655">
            <v>193488.37</v>
          </cell>
          <cell r="F655" t="str">
            <v>FOOD SERVICE</v>
          </cell>
          <cell r="G655" t="str">
            <v>ABUJA</v>
          </cell>
          <cell r="H655">
            <v>1</v>
          </cell>
        </row>
        <row r="656">
          <cell r="E656">
            <v>54558.14</v>
          </cell>
          <cell r="F656" t="str">
            <v>FOOD SERVICE</v>
          </cell>
          <cell r="G656" t="str">
            <v>ABUJA</v>
          </cell>
          <cell r="H656">
            <v>1</v>
          </cell>
        </row>
        <row r="657">
          <cell r="E657">
            <v>1451162.79</v>
          </cell>
          <cell r="F657" t="str">
            <v>KEY ACCOUNT</v>
          </cell>
          <cell r="G657" t="str">
            <v>ABUJA</v>
          </cell>
          <cell r="H657">
            <v>1</v>
          </cell>
        </row>
        <row r="658">
          <cell r="E658">
            <v>58046.51</v>
          </cell>
          <cell r="F658" t="str">
            <v>FOOD SERVICE</v>
          </cell>
          <cell r="G658" t="str">
            <v>ABUJA</v>
          </cell>
          <cell r="H658">
            <v>1</v>
          </cell>
        </row>
        <row r="659">
          <cell r="E659">
            <v>11000</v>
          </cell>
          <cell r="F659" t="str">
            <v>RETAIL</v>
          </cell>
          <cell r="G659" t="str">
            <v>ABUJA</v>
          </cell>
          <cell r="H659">
            <v>1</v>
          </cell>
        </row>
        <row r="660">
          <cell r="E660">
            <v>252651.16</v>
          </cell>
          <cell r="F660" t="str">
            <v>RETAIL</v>
          </cell>
          <cell r="G660" t="str">
            <v>ABUJA</v>
          </cell>
          <cell r="H660">
            <v>1</v>
          </cell>
        </row>
        <row r="661">
          <cell r="E661">
            <v>88000</v>
          </cell>
          <cell r="F661" t="str">
            <v>FOOD SERVICE</v>
          </cell>
          <cell r="G661" t="str">
            <v>ABUJA</v>
          </cell>
          <cell r="H661">
            <v>1</v>
          </cell>
        </row>
        <row r="662">
          <cell r="E662">
            <v>264651.15999999997</v>
          </cell>
          <cell r="F662" t="str">
            <v>FOOD SERVICE</v>
          </cell>
          <cell r="G662" t="str">
            <v>ABUJA</v>
          </cell>
          <cell r="H662">
            <v>1</v>
          </cell>
        </row>
        <row r="663">
          <cell r="E663">
            <v>327860.46000000002</v>
          </cell>
          <cell r="F663" t="str">
            <v>FOOD SERVICE</v>
          </cell>
          <cell r="G663" t="str">
            <v>ABUJA</v>
          </cell>
          <cell r="H663">
            <v>1</v>
          </cell>
        </row>
        <row r="664">
          <cell r="E664">
            <v>199627.91</v>
          </cell>
          <cell r="F664" t="str">
            <v>FOOD SERVICE</v>
          </cell>
          <cell r="G664" t="str">
            <v>ABUJA</v>
          </cell>
          <cell r="H664">
            <v>1</v>
          </cell>
        </row>
        <row r="665">
          <cell r="E665">
            <v>220000</v>
          </cell>
          <cell r="F665" t="str">
            <v>FOOD SERVICE</v>
          </cell>
          <cell r="G665" t="str">
            <v>ABUJA</v>
          </cell>
          <cell r="H665">
            <v>1</v>
          </cell>
        </row>
        <row r="666">
          <cell r="E666">
            <v>174139.53</v>
          </cell>
          <cell r="F666" t="str">
            <v>FOOD SERVICE</v>
          </cell>
          <cell r="G666" t="str">
            <v>PHC</v>
          </cell>
          <cell r="H666">
            <v>1</v>
          </cell>
        </row>
        <row r="667">
          <cell r="E667">
            <v>58046.51</v>
          </cell>
          <cell r="F667" t="str">
            <v>RETAIL</v>
          </cell>
          <cell r="G667" t="str">
            <v>PHC</v>
          </cell>
          <cell r="H667">
            <v>1</v>
          </cell>
        </row>
        <row r="668">
          <cell r="E668">
            <v>5202432.5599999996</v>
          </cell>
          <cell r="F668" t="str">
            <v>KEY ACCOUNT</v>
          </cell>
          <cell r="G668" t="str">
            <v>ABUJA</v>
          </cell>
          <cell r="H668">
            <v>1</v>
          </cell>
        </row>
        <row r="669">
          <cell r="E669">
            <v>398511.63</v>
          </cell>
          <cell r="F669" t="str">
            <v>KEY ACCOUNT</v>
          </cell>
          <cell r="G669" t="str">
            <v>ABUJA</v>
          </cell>
          <cell r="H669">
            <v>1</v>
          </cell>
        </row>
        <row r="670">
          <cell r="E670">
            <v>82330.23</v>
          </cell>
          <cell r="F670" t="str">
            <v>RETAIL</v>
          </cell>
          <cell r="G670" t="str">
            <v>ABUJA</v>
          </cell>
          <cell r="H670">
            <v>1</v>
          </cell>
        </row>
        <row r="671">
          <cell r="E671">
            <v>1010604.66</v>
          </cell>
          <cell r="F671" t="str">
            <v>KEY ACCOUNT</v>
          </cell>
          <cell r="G671" t="str">
            <v>ABUJA</v>
          </cell>
          <cell r="H671">
            <v>1</v>
          </cell>
        </row>
        <row r="672">
          <cell r="E672">
            <v>458232.55</v>
          </cell>
          <cell r="F672" t="str">
            <v>KEY ACCOUNT</v>
          </cell>
          <cell r="G672" t="str">
            <v>ABUJA</v>
          </cell>
          <cell r="H672">
            <v>1</v>
          </cell>
        </row>
        <row r="673">
          <cell r="E673">
            <v>438400</v>
          </cell>
          <cell r="F673" t="str">
            <v>KEY ACCOUNT</v>
          </cell>
          <cell r="G673" t="str">
            <v>ABUJA</v>
          </cell>
          <cell r="H673">
            <v>1</v>
          </cell>
        </row>
        <row r="674">
          <cell r="E674">
            <v>160744.19</v>
          </cell>
          <cell r="F674" t="str">
            <v>KEY ACCOUNT</v>
          </cell>
          <cell r="G674" t="str">
            <v>ABUJA</v>
          </cell>
          <cell r="H674">
            <v>1</v>
          </cell>
        </row>
        <row r="675">
          <cell r="E675">
            <v>160744.19</v>
          </cell>
          <cell r="F675" t="str">
            <v>KEY ACCOUNT</v>
          </cell>
          <cell r="G675" t="str">
            <v>ABUJA</v>
          </cell>
          <cell r="H675">
            <v>1</v>
          </cell>
        </row>
        <row r="676">
          <cell r="E676">
            <v>125000</v>
          </cell>
          <cell r="F676" t="str">
            <v>KEY ACCOUNT</v>
          </cell>
          <cell r="G676" t="str">
            <v>ABUJA</v>
          </cell>
          <cell r="H676">
            <v>1</v>
          </cell>
        </row>
        <row r="677">
          <cell r="E677">
            <v>22000</v>
          </cell>
          <cell r="F677" t="str">
            <v>KEY ACCOUNT</v>
          </cell>
          <cell r="G677" t="str">
            <v>ABUJA</v>
          </cell>
          <cell r="H677">
            <v>1</v>
          </cell>
        </row>
        <row r="678">
          <cell r="E678">
            <v>386139.53</v>
          </cell>
          <cell r="F678" t="str">
            <v>RETAIL</v>
          </cell>
          <cell r="G678" t="str">
            <v>LAGOS</v>
          </cell>
          <cell r="H678">
            <v>1</v>
          </cell>
        </row>
        <row r="679">
          <cell r="E679">
            <v>328883.71999999997</v>
          </cell>
          <cell r="F679" t="str">
            <v>RETAIL</v>
          </cell>
          <cell r="G679" t="str">
            <v>ABUJA</v>
          </cell>
          <cell r="H679">
            <v>1</v>
          </cell>
        </row>
        <row r="680">
          <cell r="E680">
            <v>430604.65</v>
          </cell>
          <cell r="F680" t="str">
            <v>RETAIL</v>
          </cell>
          <cell r="G680" t="str">
            <v>ABUJA</v>
          </cell>
          <cell r="H680">
            <v>1</v>
          </cell>
        </row>
        <row r="681">
          <cell r="E681">
            <v>90000</v>
          </cell>
          <cell r="F681" t="str">
            <v>RETAIL</v>
          </cell>
          <cell r="G681" t="str">
            <v>ABUJA</v>
          </cell>
          <cell r="H681">
            <v>1</v>
          </cell>
        </row>
        <row r="682">
          <cell r="E682">
            <v>357209.28</v>
          </cell>
          <cell r="F682" t="str">
            <v>RETAIL</v>
          </cell>
          <cell r="G682" t="str">
            <v>ABUJA</v>
          </cell>
          <cell r="H682">
            <v>1</v>
          </cell>
        </row>
        <row r="683">
          <cell r="E683">
            <v>1756130.23</v>
          </cell>
          <cell r="F683" t="str">
            <v>RETAIL</v>
          </cell>
          <cell r="G683" t="str">
            <v>ABUJA</v>
          </cell>
          <cell r="H683">
            <v>1</v>
          </cell>
        </row>
        <row r="684">
          <cell r="E684">
            <v>690604.65</v>
          </cell>
          <cell r="F684" t="str">
            <v>RETAIL</v>
          </cell>
          <cell r="G684" t="str">
            <v>ABUJA</v>
          </cell>
          <cell r="H684">
            <v>1</v>
          </cell>
        </row>
        <row r="685">
          <cell r="E685">
            <v>500093.02</v>
          </cell>
          <cell r="F685" t="str">
            <v>RETAIL</v>
          </cell>
          <cell r="G685" t="str">
            <v>ABUJA</v>
          </cell>
          <cell r="H685">
            <v>1</v>
          </cell>
        </row>
        <row r="686">
          <cell r="E686">
            <v>624139.53</v>
          </cell>
          <cell r="F686" t="str">
            <v>FOOD SERVICE</v>
          </cell>
          <cell r="G686" t="str">
            <v>LAGOS</v>
          </cell>
          <cell r="H686">
            <v>1</v>
          </cell>
        </row>
        <row r="687">
          <cell r="E687">
            <v>446139.53</v>
          </cell>
          <cell r="F687" t="str">
            <v>RETAIL</v>
          </cell>
          <cell r="G687" t="str">
            <v>LAGOS</v>
          </cell>
          <cell r="H687">
            <v>1</v>
          </cell>
        </row>
        <row r="688">
          <cell r="E688">
            <v>350604.65</v>
          </cell>
          <cell r="F688" t="str">
            <v>FOOD SERVICE</v>
          </cell>
          <cell r="G688" t="str">
            <v>LAGOS</v>
          </cell>
          <cell r="H688">
            <v>1</v>
          </cell>
        </row>
        <row r="689">
          <cell r="E689">
            <v>180000</v>
          </cell>
          <cell r="F689" t="str">
            <v>FOOD SERVICE</v>
          </cell>
          <cell r="G689" t="str">
            <v>LAGOS</v>
          </cell>
          <cell r="H689">
            <v>1</v>
          </cell>
        </row>
        <row r="690">
          <cell r="E690">
            <v>126563.62</v>
          </cell>
          <cell r="F690" t="str">
            <v>FOOD SERVICE</v>
          </cell>
          <cell r="G690" t="str">
            <v>LAGOS</v>
          </cell>
          <cell r="H690">
            <v>1</v>
          </cell>
        </row>
        <row r="691">
          <cell r="E691">
            <v>93767.44</v>
          </cell>
          <cell r="F691" t="str">
            <v>FOOD SERVICE</v>
          </cell>
          <cell r="G691" t="str">
            <v>PHC</v>
          </cell>
          <cell r="H691">
            <v>1</v>
          </cell>
        </row>
        <row r="692">
          <cell r="E692">
            <v>348279.06</v>
          </cell>
          <cell r="F692" t="str">
            <v>FOOD SERVICE</v>
          </cell>
          <cell r="G692" t="str">
            <v>PHC</v>
          </cell>
          <cell r="H692">
            <v>1</v>
          </cell>
        </row>
        <row r="693">
          <cell r="E693">
            <v>53916.28</v>
          </cell>
          <cell r="F693" t="str">
            <v>FOOD SERVICE</v>
          </cell>
          <cell r="G693" t="str">
            <v>PHC</v>
          </cell>
          <cell r="H693">
            <v>1</v>
          </cell>
        </row>
        <row r="694">
          <cell r="E694">
            <v>138093.01999999999</v>
          </cell>
          <cell r="F694" t="str">
            <v>FOOD SERVICE</v>
          </cell>
          <cell r="G694" t="str">
            <v>LAGOS</v>
          </cell>
          <cell r="H694">
            <v>1</v>
          </cell>
        </row>
        <row r="695">
          <cell r="E695">
            <v>66976.740000000005</v>
          </cell>
          <cell r="F695" t="str">
            <v>FOOD SERVICE</v>
          </cell>
          <cell r="G695" t="str">
            <v>LAGOS</v>
          </cell>
          <cell r="H695">
            <v>1</v>
          </cell>
        </row>
        <row r="696">
          <cell r="E696">
            <v>104000</v>
          </cell>
          <cell r="F696" t="str">
            <v>FOOD SERVICE</v>
          </cell>
          <cell r="G696" t="str">
            <v>LAGOS</v>
          </cell>
          <cell r="H696">
            <v>1</v>
          </cell>
        </row>
        <row r="697">
          <cell r="E697">
            <v>22000</v>
          </cell>
          <cell r="F697" t="str">
            <v>FOOD SERVICE</v>
          </cell>
          <cell r="G697" t="str">
            <v>LAGOS</v>
          </cell>
          <cell r="H697">
            <v>1</v>
          </cell>
        </row>
        <row r="698">
          <cell r="E698">
            <v>410587.07</v>
          </cell>
          <cell r="F698" t="str">
            <v>FOOD SERVICE</v>
          </cell>
          <cell r="G698" t="str">
            <v>LAGOS</v>
          </cell>
          <cell r="H698">
            <v>1</v>
          </cell>
        </row>
        <row r="699">
          <cell r="E699">
            <v>174139.53</v>
          </cell>
          <cell r="F699" t="str">
            <v>FOOD SERVICE</v>
          </cell>
          <cell r="G699" t="str">
            <v>LAGOS</v>
          </cell>
          <cell r="H699">
            <v>1</v>
          </cell>
        </row>
        <row r="700">
          <cell r="E700">
            <v>743279.08</v>
          </cell>
          <cell r="F700" t="str">
            <v>KEY ACCOUNT</v>
          </cell>
          <cell r="G700" t="str">
            <v>LAGOS</v>
          </cell>
          <cell r="H700">
            <v>1</v>
          </cell>
        </row>
        <row r="701">
          <cell r="E701">
            <v>341265.12</v>
          </cell>
          <cell r="F701" t="str">
            <v>RETAIL</v>
          </cell>
          <cell r="G701" t="str">
            <v>LAGOS</v>
          </cell>
          <cell r="H701">
            <v>1</v>
          </cell>
        </row>
        <row r="702">
          <cell r="E702">
            <v>619060.47</v>
          </cell>
          <cell r="F702" t="str">
            <v>RETAIL</v>
          </cell>
          <cell r="G702" t="str">
            <v>LAGOS</v>
          </cell>
          <cell r="H702">
            <v>1</v>
          </cell>
        </row>
        <row r="703">
          <cell r="E703">
            <v>1122883.71</v>
          </cell>
          <cell r="F703" t="str">
            <v>RETAIL</v>
          </cell>
          <cell r="G703" t="str">
            <v>LAGOS</v>
          </cell>
          <cell r="H703">
            <v>1</v>
          </cell>
        </row>
        <row r="704">
          <cell r="E704">
            <v>66976.740000000005</v>
          </cell>
          <cell r="F704" t="str">
            <v>FOOD SERVICE</v>
          </cell>
          <cell r="G704" t="str">
            <v>LAGOS</v>
          </cell>
          <cell r="H704">
            <v>1</v>
          </cell>
        </row>
        <row r="705">
          <cell r="E705">
            <v>148288.37</v>
          </cell>
          <cell r="F705" t="str">
            <v>RETAIL</v>
          </cell>
          <cell r="G705" t="str">
            <v>LAGOS</v>
          </cell>
          <cell r="H705">
            <v>1</v>
          </cell>
        </row>
        <row r="706">
          <cell r="E706">
            <v>634061.86</v>
          </cell>
          <cell r="F706" t="str">
            <v>FOOD SERVICE</v>
          </cell>
          <cell r="G706" t="str">
            <v>LAGOS</v>
          </cell>
          <cell r="H706">
            <v>1</v>
          </cell>
        </row>
        <row r="707">
          <cell r="E707">
            <v>850027.91</v>
          </cell>
          <cell r="F707" t="str">
            <v>RETAIL</v>
          </cell>
          <cell r="G707" t="str">
            <v>LAGOS</v>
          </cell>
          <cell r="H707">
            <v>1</v>
          </cell>
        </row>
        <row r="708">
          <cell r="E708">
            <v>366586.04</v>
          </cell>
          <cell r="F708" t="str">
            <v>RETAIL</v>
          </cell>
          <cell r="G708" t="str">
            <v>LAGOS</v>
          </cell>
          <cell r="H708">
            <v>1</v>
          </cell>
        </row>
        <row r="709">
          <cell r="E709">
            <v>65116.28</v>
          </cell>
          <cell r="F709" t="str">
            <v>FOOD SERVICE</v>
          </cell>
          <cell r="G709" t="str">
            <v>LAGOS</v>
          </cell>
          <cell r="H709">
            <v>1</v>
          </cell>
        </row>
        <row r="710">
          <cell r="E710">
            <v>116920.93</v>
          </cell>
          <cell r="F710" t="str">
            <v>FOOD SERVICE</v>
          </cell>
          <cell r="G710" t="str">
            <v>LAGOS</v>
          </cell>
          <cell r="H710">
            <v>1</v>
          </cell>
        </row>
        <row r="711">
          <cell r="E711">
            <v>191023.25</v>
          </cell>
          <cell r="F711" t="str">
            <v>FOOD SERVICE</v>
          </cell>
          <cell r="G711" t="str">
            <v>LAGOS</v>
          </cell>
          <cell r="H711">
            <v>1</v>
          </cell>
        </row>
        <row r="712">
          <cell r="E712">
            <v>83720.929999999993</v>
          </cell>
          <cell r="F712" t="str">
            <v>FOOD SERVICE</v>
          </cell>
          <cell r="G712" t="str">
            <v>LAGOS</v>
          </cell>
          <cell r="H712">
            <v>1</v>
          </cell>
        </row>
        <row r="713">
          <cell r="E713">
            <v>78697.67</v>
          </cell>
          <cell r="F713" t="str">
            <v>KEY ACCOUNT</v>
          </cell>
          <cell r="G713" t="str">
            <v>LAGOS</v>
          </cell>
          <cell r="H713">
            <v>1</v>
          </cell>
        </row>
        <row r="714">
          <cell r="E714">
            <v>64500</v>
          </cell>
          <cell r="F714" t="str">
            <v>FOOD SERVICE</v>
          </cell>
          <cell r="G714" t="str">
            <v>LAGOS</v>
          </cell>
          <cell r="H714">
            <v>1</v>
          </cell>
        </row>
        <row r="715">
          <cell r="E715">
            <v>230046.51</v>
          </cell>
          <cell r="F715" t="str">
            <v>FOOD SERVICE</v>
          </cell>
          <cell r="G715" t="str">
            <v>LAGOS</v>
          </cell>
          <cell r="H715">
            <v>1</v>
          </cell>
        </row>
        <row r="716">
          <cell r="E716">
            <v>182093.02</v>
          </cell>
          <cell r="F716" t="str">
            <v>KEY ACCOUNT</v>
          </cell>
          <cell r="G716" t="str">
            <v>LAGOS</v>
          </cell>
          <cell r="H716">
            <v>1</v>
          </cell>
        </row>
        <row r="717">
          <cell r="E717">
            <v>93767.44</v>
          </cell>
          <cell r="F717" t="str">
            <v>FOOD SERVICE</v>
          </cell>
          <cell r="G717" t="str">
            <v>LAGOS</v>
          </cell>
          <cell r="H717">
            <v>1</v>
          </cell>
        </row>
        <row r="718">
          <cell r="E718">
            <v>432372.07</v>
          </cell>
          <cell r="F718" t="str">
            <v>RETAIL</v>
          </cell>
          <cell r="G718" t="str">
            <v>LAGOS</v>
          </cell>
          <cell r="H718">
            <v>1</v>
          </cell>
        </row>
        <row r="719">
          <cell r="E719">
            <v>44000</v>
          </cell>
          <cell r="F719" t="str">
            <v>FOOD SERVICE</v>
          </cell>
          <cell r="G719" t="str">
            <v>LAGOS</v>
          </cell>
          <cell r="H719">
            <v>1</v>
          </cell>
        </row>
        <row r="720">
          <cell r="E720">
            <v>80046.509999999995</v>
          </cell>
          <cell r="F720" t="str">
            <v>FOOD SERVICE</v>
          </cell>
          <cell r="G720" t="str">
            <v>LAGOS</v>
          </cell>
          <cell r="H720">
            <v>1</v>
          </cell>
        </row>
        <row r="721">
          <cell r="E721">
            <v>44651.16</v>
          </cell>
          <cell r="F721" t="str">
            <v>KEY ACCOUNT</v>
          </cell>
          <cell r="G721" t="str">
            <v>LAGOS</v>
          </cell>
          <cell r="H721">
            <v>1</v>
          </cell>
        </row>
        <row r="722">
          <cell r="E722">
            <v>251093.02</v>
          </cell>
          <cell r="F722" t="str">
            <v>FOOD SERVICE</v>
          </cell>
          <cell r="G722" t="str">
            <v>LAGOS</v>
          </cell>
          <cell r="H722">
            <v>1</v>
          </cell>
        </row>
        <row r="723">
          <cell r="E723">
            <v>17711.63</v>
          </cell>
          <cell r="F723" t="str">
            <v>RETAIL</v>
          </cell>
          <cell r="G723" t="str">
            <v>LAGOS</v>
          </cell>
          <cell r="H723">
            <v>1</v>
          </cell>
        </row>
        <row r="724">
          <cell r="E724">
            <v>17711.63</v>
          </cell>
          <cell r="F724" t="str">
            <v>FOOD SERVICE</v>
          </cell>
          <cell r="G724" t="str">
            <v>LAGOS</v>
          </cell>
          <cell r="H724">
            <v>1</v>
          </cell>
        </row>
        <row r="725">
          <cell r="E725">
            <v>358913.94</v>
          </cell>
          <cell r="F725" t="str">
            <v>RETAIL</v>
          </cell>
          <cell r="G725" t="str">
            <v>LAGOS</v>
          </cell>
          <cell r="H725">
            <v>1</v>
          </cell>
        </row>
        <row r="726">
          <cell r="E726">
            <v>83720.929999999993</v>
          </cell>
          <cell r="F726" t="str">
            <v>FOOD SERVICE</v>
          </cell>
          <cell r="G726" t="str">
            <v>LAGOS</v>
          </cell>
          <cell r="H726">
            <v>1</v>
          </cell>
        </row>
        <row r="727">
          <cell r="E727">
            <v>31451.16</v>
          </cell>
          <cell r="F727" t="str">
            <v>RETAIL</v>
          </cell>
          <cell r="G727" t="str">
            <v>LAGOS</v>
          </cell>
          <cell r="H727">
            <v>1</v>
          </cell>
        </row>
        <row r="728">
          <cell r="E728">
            <v>96009.3</v>
          </cell>
          <cell r="F728" t="str">
            <v>RETAIL</v>
          </cell>
          <cell r="G728" t="str">
            <v>LAGOS</v>
          </cell>
          <cell r="H728">
            <v>1</v>
          </cell>
        </row>
        <row r="729">
          <cell r="E729">
            <v>973658.14</v>
          </cell>
          <cell r="F729" t="str">
            <v>RETAIL</v>
          </cell>
          <cell r="G729" t="str">
            <v>LAGOS</v>
          </cell>
          <cell r="H729">
            <v>1</v>
          </cell>
        </row>
        <row r="730">
          <cell r="E730">
            <v>83720.929999999993</v>
          </cell>
          <cell r="F730" t="str">
            <v>FOOD SERVICE</v>
          </cell>
          <cell r="G730" t="str">
            <v>LAGOS</v>
          </cell>
          <cell r="H730">
            <v>1</v>
          </cell>
        </row>
        <row r="731">
          <cell r="E731">
            <v>274604.65000000002</v>
          </cell>
          <cell r="F731" t="str">
            <v>RETAIL</v>
          </cell>
          <cell r="G731" t="str">
            <v>LAGOS</v>
          </cell>
          <cell r="H731">
            <v>1</v>
          </cell>
        </row>
        <row r="732">
          <cell r="E732">
            <v>64297.68</v>
          </cell>
          <cell r="F732" t="str">
            <v>RETAIL</v>
          </cell>
          <cell r="G732" t="str">
            <v>LAGOS</v>
          </cell>
          <cell r="H732">
            <v>1</v>
          </cell>
        </row>
        <row r="733">
          <cell r="E733">
            <v>243255.81</v>
          </cell>
          <cell r="F733" t="str">
            <v>RETAIL</v>
          </cell>
          <cell r="G733" t="str">
            <v>LAGOS</v>
          </cell>
          <cell r="H733">
            <v>1</v>
          </cell>
        </row>
        <row r="734">
          <cell r="E734">
            <v>209116.28</v>
          </cell>
          <cell r="F734" t="str">
            <v>FOOD SERVICE</v>
          </cell>
          <cell r="G734" t="str">
            <v>LAGOS</v>
          </cell>
          <cell r="H734">
            <v>1</v>
          </cell>
        </row>
        <row r="735">
          <cell r="E735">
            <v>66000</v>
          </cell>
          <cell r="F735" t="str">
            <v>FOOD SERVICE</v>
          </cell>
          <cell r="G735" t="str">
            <v>LAGOS</v>
          </cell>
          <cell r="H735">
            <v>1</v>
          </cell>
        </row>
        <row r="736">
          <cell r="E736">
            <v>132000</v>
          </cell>
          <cell r="F736" t="str">
            <v>FOOD SERVICE</v>
          </cell>
          <cell r="G736" t="str">
            <v>PHC</v>
          </cell>
          <cell r="H736">
            <v>1</v>
          </cell>
        </row>
        <row r="737">
          <cell r="E737">
            <v>348837.21</v>
          </cell>
          <cell r="F737" t="str">
            <v>FOOD SERVICE</v>
          </cell>
          <cell r="G737" t="str">
            <v>LAGOS</v>
          </cell>
          <cell r="H737">
            <v>1</v>
          </cell>
        </row>
        <row r="738">
          <cell r="E738">
            <v>331116.28000000003</v>
          </cell>
          <cell r="F738" t="str">
            <v>FOOD SERVICE</v>
          </cell>
          <cell r="G738" t="str">
            <v>ABUJA</v>
          </cell>
          <cell r="H738">
            <v>1</v>
          </cell>
        </row>
        <row r="739">
          <cell r="E739">
            <v>1995032.54</v>
          </cell>
          <cell r="F739" t="str">
            <v>KEY ACCOUNT</v>
          </cell>
          <cell r="G739" t="str">
            <v>ABUJA</v>
          </cell>
          <cell r="H739">
            <v>1</v>
          </cell>
        </row>
        <row r="740">
          <cell r="E740">
            <v>33488.370000000003</v>
          </cell>
          <cell r="F740" t="str">
            <v>FOOD SERVICE</v>
          </cell>
          <cell r="G740" t="str">
            <v>ABUJA</v>
          </cell>
          <cell r="H740">
            <v>1</v>
          </cell>
        </row>
        <row r="741">
          <cell r="E741">
            <v>130232.56</v>
          </cell>
          <cell r="F741" t="str">
            <v>RETAIL</v>
          </cell>
          <cell r="G741" t="str">
            <v>ABUJA</v>
          </cell>
          <cell r="H741">
            <v>1</v>
          </cell>
        </row>
        <row r="742">
          <cell r="E742">
            <v>1218813.95</v>
          </cell>
          <cell r="F742" t="str">
            <v>FOOD SERVICE</v>
          </cell>
          <cell r="G742" t="str">
            <v>ABUJA</v>
          </cell>
          <cell r="H742">
            <v>1</v>
          </cell>
        </row>
        <row r="743">
          <cell r="E743">
            <v>480476.74</v>
          </cell>
          <cell r="F743" t="str">
            <v>FOOD SERVICE</v>
          </cell>
          <cell r="G743" t="str">
            <v>LAGOS</v>
          </cell>
          <cell r="H743">
            <v>1</v>
          </cell>
        </row>
        <row r="744">
          <cell r="E744">
            <v>160000</v>
          </cell>
          <cell r="F744" t="str">
            <v>RETAIL</v>
          </cell>
          <cell r="G744" t="str">
            <v>LAGOS</v>
          </cell>
          <cell r="H744">
            <v>1</v>
          </cell>
        </row>
        <row r="745">
          <cell r="E745">
            <v>330000</v>
          </cell>
          <cell r="F745" t="str">
            <v>FOOD SERVICE</v>
          </cell>
          <cell r="G745" t="str">
            <v>LAGOS</v>
          </cell>
          <cell r="H745">
            <v>1</v>
          </cell>
        </row>
        <row r="746">
          <cell r="E746">
            <v>77488.37</v>
          </cell>
          <cell r="F746" t="str">
            <v>FOOD SERVICE</v>
          </cell>
          <cell r="G746" t="str">
            <v>ABUJA</v>
          </cell>
          <cell r="H746">
            <v>1</v>
          </cell>
        </row>
        <row r="747">
          <cell r="E747">
            <v>541488.37</v>
          </cell>
          <cell r="F747" t="str">
            <v>FOOD SERVICE</v>
          </cell>
          <cell r="G747" t="str">
            <v>LAGOS</v>
          </cell>
          <cell r="H747">
            <v>1</v>
          </cell>
        </row>
        <row r="748">
          <cell r="E748">
            <v>4180643.68</v>
          </cell>
          <cell r="F748" t="str">
            <v>KEY ACCOUNT</v>
          </cell>
          <cell r="G748" t="str">
            <v>LAGOS</v>
          </cell>
          <cell r="H748">
            <v>1</v>
          </cell>
        </row>
        <row r="749">
          <cell r="E749">
            <v>180837.21</v>
          </cell>
          <cell r="F749" t="str">
            <v>KEY ACCOUNT</v>
          </cell>
          <cell r="G749" t="str">
            <v>LAGOS</v>
          </cell>
          <cell r="H749">
            <v>1</v>
          </cell>
        </row>
        <row r="750">
          <cell r="E750">
            <v>465116.28</v>
          </cell>
          <cell r="F750" t="str">
            <v>KEY ACCOUNT</v>
          </cell>
          <cell r="G750" t="str">
            <v>PHC</v>
          </cell>
          <cell r="H750">
            <v>1</v>
          </cell>
        </row>
        <row r="751">
          <cell r="E751">
            <v>379479.06</v>
          </cell>
          <cell r="F751" t="str">
            <v>KEY ACCOUNT</v>
          </cell>
          <cell r="G751" t="str">
            <v>LAGOS</v>
          </cell>
          <cell r="H751">
            <v>1</v>
          </cell>
        </row>
        <row r="752">
          <cell r="E752">
            <v>848000</v>
          </cell>
          <cell r="F752" t="str">
            <v>KEY ACCOUNT</v>
          </cell>
          <cell r="G752" t="str">
            <v>LAGOS</v>
          </cell>
          <cell r="H752">
            <v>1</v>
          </cell>
        </row>
        <row r="753">
          <cell r="E753">
            <v>330000</v>
          </cell>
          <cell r="F753" t="str">
            <v>FOOD SERVICE</v>
          </cell>
          <cell r="G753" t="str">
            <v>LAGOS</v>
          </cell>
          <cell r="H753">
            <v>1</v>
          </cell>
        </row>
        <row r="754">
          <cell r="E754">
            <v>1127795.33</v>
          </cell>
          <cell r="F754" t="str">
            <v>KEY ACCOUNT</v>
          </cell>
          <cell r="G754" t="str">
            <v>LAGOS</v>
          </cell>
          <cell r="H754">
            <v>1</v>
          </cell>
        </row>
        <row r="755">
          <cell r="E755">
            <v>34883.72</v>
          </cell>
          <cell r="F755" t="str">
            <v>FOOD SERVICE</v>
          </cell>
          <cell r="G755" t="str">
            <v>LAGOS</v>
          </cell>
          <cell r="H755">
            <v>1</v>
          </cell>
        </row>
        <row r="756">
          <cell r="E756">
            <v>178158.13</v>
          </cell>
          <cell r="F756" t="str">
            <v>KEY ACCOUNT</v>
          </cell>
          <cell r="G756" t="str">
            <v>LAGOS</v>
          </cell>
          <cell r="H756">
            <v>1</v>
          </cell>
        </row>
        <row r="757">
          <cell r="E757">
            <v>67200</v>
          </cell>
          <cell r="F757" t="str">
            <v>KEY ACCOUNT</v>
          </cell>
          <cell r="G757" t="str">
            <v>LAGOS</v>
          </cell>
          <cell r="H757">
            <v>1</v>
          </cell>
        </row>
        <row r="758">
          <cell r="E758">
            <v>1180800</v>
          </cell>
          <cell r="F758" t="str">
            <v>KEY ACCOUNT</v>
          </cell>
          <cell r="G758" t="str">
            <v>LAGOS</v>
          </cell>
          <cell r="H758">
            <v>1</v>
          </cell>
        </row>
        <row r="759">
          <cell r="E759">
            <v>6920.93</v>
          </cell>
          <cell r="F759" t="str">
            <v>FOOD SERVICE</v>
          </cell>
          <cell r="G759" t="str">
            <v>LAGOS</v>
          </cell>
          <cell r="H759">
            <v>1</v>
          </cell>
        </row>
        <row r="760">
          <cell r="E760">
            <v>180593.02</v>
          </cell>
          <cell r="F760" t="str">
            <v>FOOD SERVICE</v>
          </cell>
          <cell r="G760" t="str">
            <v>LAGOS</v>
          </cell>
          <cell r="H760">
            <v>1</v>
          </cell>
        </row>
        <row r="761">
          <cell r="E761">
            <v>1211534.8600000001</v>
          </cell>
          <cell r="F761" t="str">
            <v>KEY ACCOUNT</v>
          </cell>
          <cell r="G761" t="str">
            <v>ABUJA</v>
          </cell>
          <cell r="H761">
            <v>1</v>
          </cell>
        </row>
        <row r="762">
          <cell r="E762">
            <v>838144.19</v>
          </cell>
          <cell r="F762" t="str">
            <v>KEY ACCOUNT</v>
          </cell>
          <cell r="G762" t="str">
            <v>ABUJA</v>
          </cell>
          <cell r="H762">
            <v>1</v>
          </cell>
        </row>
        <row r="763">
          <cell r="E763">
            <v>258418.6</v>
          </cell>
          <cell r="F763" t="str">
            <v>RETAIL</v>
          </cell>
          <cell r="G763" t="str">
            <v>ABUJA</v>
          </cell>
          <cell r="H763">
            <v>1</v>
          </cell>
        </row>
        <row r="764">
          <cell r="E764">
            <v>769451.16</v>
          </cell>
          <cell r="F764" t="str">
            <v>RETAIL</v>
          </cell>
          <cell r="G764" t="str">
            <v>ABUJA</v>
          </cell>
          <cell r="H764">
            <v>1</v>
          </cell>
        </row>
        <row r="765">
          <cell r="E765">
            <v>130688.37</v>
          </cell>
          <cell r="F765" t="str">
            <v>RETAIL</v>
          </cell>
          <cell r="G765" t="str">
            <v>ABUJA</v>
          </cell>
          <cell r="H765">
            <v>1</v>
          </cell>
        </row>
        <row r="766">
          <cell r="E766">
            <v>371655.81</v>
          </cell>
          <cell r="F766" t="str">
            <v>RETAIL</v>
          </cell>
          <cell r="G766" t="str">
            <v>ABUJA</v>
          </cell>
          <cell r="H766">
            <v>1</v>
          </cell>
        </row>
        <row r="767">
          <cell r="E767">
            <v>220000</v>
          </cell>
          <cell r="F767" t="str">
            <v>FOOD SERVICE</v>
          </cell>
          <cell r="G767" t="str">
            <v>ABUJA</v>
          </cell>
          <cell r="H767">
            <v>1</v>
          </cell>
        </row>
        <row r="768">
          <cell r="E768">
            <v>745209.3</v>
          </cell>
          <cell r="F768" t="str">
            <v>FOOD SERVICE</v>
          </cell>
          <cell r="G768" t="str">
            <v>ABUJA</v>
          </cell>
          <cell r="H768">
            <v>1</v>
          </cell>
        </row>
        <row r="769">
          <cell r="E769">
            <v>89302.33</v>
          </cell>
          <cell r="F769" t="str">
            <v>FOOD SERVICE</v>
          </cell>
          <cell r="G769" t="str">
            <v>PHC</v>
          </cell>
          <cell r="H769">
            <v>1</v>
          </cell>
        </row>
        <row r="770">
          <cell r="E770">
            <v>120000</v>
          </cell>
          <cell r="F770" t="str">
            <v>FOOD SERVICE</v>
          </cell>
          <cell r="G770" t="str">
            <v>ABUJA</v>
          </cell>
          <cell r="H770">
            <v>1</v>
          </cell>
        </row>
        <row r="771">
          <cell r="E771">
            <v>150000</v>
          </cell>
          <cell r="F771" t="str">
            <v>FOOD SERVICE</v>
          </cell>
          <cell r="G771" t="str">
            <v>ABUJA</v>
          </cell>
          <cell r="H771">
            <v>1</v>
          </cell>
        </row>
        <row r="772">
          <cell r="E772">
            <v>150000</v>
          </cell>
          <cell r="F772" t="str">
            <v>FOOD SERVICE</v>
          </cell>
          <cell r="G772" t="str">
            <v>ABUJA</v>
          </cell>
          <cell r="H772">
            <v>1</v>
          </cell>
        </row>
        <row r="773">
          <cell r="E773">
            <v>120000</v>
          </cell>
          <cell r="F773" t="str">
            <v>FOOD SERVICE</v>
          </cell>
          <cell r="G773" t="str">
            <v>ABUJA</v>
          </cell>
          <cell r="H773">
            <v>1</v>
          </cell>
        </row>
        <row r="774">
          <cell r="E774">
            <v>106755.35</v>
          </cell>
          <cell r="F774" t="str">
            <v>FOOD SERVICE</v>
          </cell>
          <cell r="G774" t="str">
            <v>ABUJA</v>
          </cell>
          <cell r="H774">
            <v>1</v>
          </cell>
        </row>
        <row r="775">
          <cell r="E775">
            <v>450093.02</v>
          </cell>
          <cell r="F775" t="str">
            <v>FOOD SERVICE</v>
          </cell>
          <cell r="G775" t="str">
            <v>ABUJA</v>
          </cell>
          <cell r="H775">
            <v>1</v>
          </cell>
        </row>
        <row r="776">
          <cell r="E776">
            <v>58046.51</v>
          </cell>
          <cell r="F776" t="str">
            <v>FOOD SERVICE</v>
          </cell>
          <cell r="G776" t="str">
            <v>ABUJA</v>
          </cell>
          <cell r="H776">
            <v>1</v>
          </cell>
        </row>
        <row r="777">
          <cell r="E777">
            <v>431302.33</v>
          </cell>
          <cell r="F777" t="str">
            <v>FOOD SERVICE</v>
          </cell>
          <cell r="G777" t="str">
            <v>ABUJA</v>
          </cell>
          <cell r="H777">
            <v>1</v>
          </cell>
        </row>
        <row r="778">
          <cell r="E778">
            <v>606744.18000000005</v>
          </cell>
          <cell r="F778" t="str">
            <v>FOOD SERVICE</v>
          </cell>
          <cell r="G778" t="str">
            <v>ABUJA</v>
          </cell>
          <cell r="H778">
            <v>1</v>
          </cell>
        </row>
        <row r="779">
          <cell r="E779">
            <v>196139.53</v>
          </cell>
          <cell r="F779" t="str">
            <v>FOOD SERVICE</v>
          </cell>
          <cell r="G779" t="str">
            <v>ABUJA</v>
          </cell>
          <cell r="H779">
            <v>1</v>
          </cell>
        </row>
        <row r="780">
          <cell r="E780">
            <v>270093.02</v>
          </cell>
          <cell r="F780" t="str">
            <v>FOOD SERVICE</v>
          </cell>
          <cell r="G780" t="str">
            <v>LAGOS</v>
          </cell>
          <cell r="H780">
            <v>1</v>
          </cell>
        </row>
        <row r="781">
          <cell r="E781">
            <v>554918.6</v>
          </cell>
          <cell r="F781" t="str">
            <v>FOOD SERVICE</v>
          </cell>
          <cell r="G781" t="str">
            <v>LAGOS</v>
          </cell>
          <cell r="H781">
            <v>1</v>
          </cell>
        </row>
        <row r="782">
          <cell r="E782">
            <v>11000</v>
          </cell>
          <cell r="F782" t="str">
            <v>FOOD SERVICE</v>
          </cell>
          <cell r="G782" t="str">
            <v>LAGOS</v>
          </cell>
          <cell r="H782">
            <v>1</v>
          </cell>
        </row>
        <row r="783">
          <cell r="E783">
            <v>33162.79</v>
          </cell>
          <cell r="F783" t="str">
            <v>FOOD SERVICE</v>
          </cell>
          <cell r="G783" t="str">
            <v>LAGOS</v>
          </cell>
          <cell r="H783">
            <v>1</v>
          </cell>
        </row>
        <row r="784">
          <cell r="E784">
            <v>132000</v>
          </cell>
          <cell r="F784" t="str">
            <v>RETAIL</v>
          </cell>
          <cell r="G784" t="str">
            <v>LAGOS</v>
          </cell>
          <cell r="H784">
            <v>1</v>
          </cell>
        </row>
        <row r="785">
          <cell r="E785">
            <v>111773.02</v>
          </cell>
          <cell r="F785" t="str">
            <v>FOOD SERVICE</v>
          </cell>
          <cell r="G785" t="str">
            <v>LAGOS</v>
          </cell>
          <cell r="H785">
            <v>1</v>
          </cell>
        </row>
        <row r="786">
          <cell r="E786">
            <v>174139.53</v>
          </cell>
          <cell r="F786" t="str">
            <v>FOOD SERVICE</v>
          </cell>
          <cell r="G786" t="str">
            <v>ABUJA</v>
          </cell>
          <cell r="H786">
            <v>1</v>
          </cell>
        </row>
        <row r="787">
          <cell r="E787">
            <v>147860.46</v>
          </cell>
          <cell r="F787" t="str">
            <v>RETAIL</v>
          </cell>
          <cell r="G787" t="str">
            <v>LAGOS</v>
          </cell>
          <cell r="H787">
            <v>1</v>
          </cell>
        </row>
        <row r="788">
          <cell r="E788">
            <v>7441.86</v>
          </cell>
          <cell r="F788" t="str">
            <v>FOOD SERVICE</v>
          </cell>
          <cell r="G788" t="str">
            <v>LAGOS</v>
          </cell>
          <cell r="H788">
            <v>1</v>
          </cell>
        </row>
        <row r="789">
          <cell r="E789">
            <v>1115232.55</v>
          </cell>
          <cell r="F789" t="str">
            <v>FOOD SERVICE</v>
          </cell>
          <cell r="G789" t="str">
            <v>LAGOS</v>
          </cell>
          <cell r="H789">
            <v>1</v>
          </cell>
        </row>
        <row r="790">
          <cell r="E790">
            <v>130232.56</v>
          </cell>
          <cell r="F790" t="str">
            <v>FOOD SERVICE</v>
          </cell>
          <cell r="G790" t="str">
            <v>LAGOS</v>
          </cell>
          <cell r="H790">
            <v>1</v>
          </cell>
        </row>
        <row r="791">
          <cell r="E791">
            <v>25674.42</v>
          </cell>
          <cell r="F791" t="str">
            <v>FOOD SERVICE</v>
          </cell>
          <cell r="G791" t="str">
            <v>LAGOS</v>
          </cell>
          <cell r="H791">
            <v>1</v>
          </cell>
        </row>
        <row r="792">
          <cell r="E792">
            <v>803023.25</v>
          </cell>
          <cell r="F792" t="str">
            <v>FOOD SERVICE</v>
          </cell>
          <cell r="G792" t="str">
            <v>LAGOS</v>
          </cell>
          <cell r="H792">
            <v>1</v>
          </cell>
        </row>
        <row r="793">
          <cell r="E793">
            <v>172606.97</v>
          </cell>
          <cell r="F793" t="str">
            <v>KEY ACCOUNT</v>
          </cell>
          <cell r="G793" t="str">
            <v>LAGOS</v>
          </cell>
          <cell r="H793">
            <v>1</v>
          </cell>
        </row>
        <row r="794">
          <cell r="E794">
            <v>156093.01999999999</v>
          </cell>
          <cell r="F794" t="str">
            <v>RETAIL</v>
          </cell>
          <cell r="G794" t="str">
            <v>LAGOS</v>
          </cell>
          <cell r="H794">
            <v>1</v>
          </cell>
        </row>
        <row r="795">
          <cell r="E795">
            <v>21553.49</v>
          </cell>
          <cell r="F795" t="str">
            <v>RETAIL</v>
          </cell>
          <cell r="G795" t="str">
            <v>LAGOS</v>
          </cell>
          <cell r="H795">
            <v>1</v>
          </cell>
        </row>
        <row r="796">
          <cell r="E796">
            <v>92000</v>
          </cell>
          <cell r="F796" t="str">
            <v>FOOD SERVICE</v>
          </cell>
          <cell r="G796" t="str">
            <v>LAGOS</v>
          </cell>
          <cell r="H796">
            <v>1</v>
          </cell>
        </row>
        <row r="797">
          <cell r="E797">
            <v>50074.42</v>
          </cell>
          <cell r="F797" t="str">
            <v>RETAIL</v>
          </cell>
          <cell r="G797" t="str">
            <v>LAGOS</v>
          </cell>
          <cell r="H797">
            <v>1</v>
          </cell>
        </row>
        <row r="798">
          <cell r="E798">
            <v>591674.42000000004</v>
          </cell>
          <cell r="F798" t="str">
            <v>RETAIL</v>
          </cell>
          <cell r="G798" t="str">
            <v>LAGOS</v>
          </cell>
          <cell r="H798">
            <v>1</v>
          </cell>
        </row>
        <row r="799">
          <cell r="E799">
            <v>182093.02</v>
          </cell>
          <cell r="F799" t="str">
            <v>RETAIL</v>
          </cell>
          <cell r="G799" t="str">
            <v>LAGOS</v>
          </cell>
          <cell r="H799">
            <v>1</v>
          </cell>
        </row>
        <row r="800">
          <cell r="E800">
            <v>1068679.07</v>
          </cell>
          <cell r="F800" t="str">
            <v>RETAIL</v>
          </cell>
          <cell r="G800" t="str">
            <v>LAGOS</v>
          </cell>
          <cell r="H800">
            <v>1</v>
          </cell>
        </row>
        <row r="801">
          <cell r="E801">
            <v>457674.42</v>
          </cell>
          <cell r="F801" t="str">
            <v>RETAIL</v>
          </cell>
          <cell r="G801" t="str">
            <v>LAGOS</v>
          </cell>
          <cell r="H801">
            <v>1</v>
          </cell>
        </row>
        <row r="802">
          <cell r="E802">
            <v>218679.07</v>
          </cell>
          <cell r="F802" t="str">
            <v>RETAIL</v>
          </cell>
          <cell r="G802" t="str">
            <v>LAGOS</v>
          </cell>
          <cell r="H802">
            <v>1</v>
          </cell>
        </row>
        <row r="803">
          <cell r="E803">
            <v>330000</v>
          </cell>
          <cell r="F803" t="str">
            <v>FOOD SERVICE</v>
          </cell>
          <cell r="G803" t="str">
            <v>LAGOS</v>
          </cell>
          <cell r="H803">
            <v>1</v>
          </cell>
        </row>
        <row r="804">
          <cell r="E804">
            <v>1919232.56</v>
          </cell>
          <cell r="F804" t="str">
            <v>RETAIL</v>
          </cell>
          <cell r="G804" t="str">
            <v>LAGOS</v>
          </cell>
          <cell r="H804">
            <v>1</v>
          </cell>
        </row>
        <row r="805">
          <cell r="E805">
            <v>928744.19</v>
          </cell>
          <cell r="F805" t="str">
            <v>RETAIL</v>
          </cell>
          <cell r="G805" t="str">
            <v>LAGOS</v>
          </cell>
          <cell r="H805">
            <v>1</v>
          </cell>
        </row>
        <row r="806">
          <cell r="E806">
            <v>22000</v>
          </cell>
          <cell r="F806" t="str">
            <v>FOOD SERVICE</v>
          </cell>
          <cell r="G806" t="str">
            <v>LAGOS</v>
          </cell>
          <cell r="H806">
            <v>1</v>
          </cell>
        </row>
        <row r="807">
          <cell r="E807">
            <v>238883.72</v>
          </cell>
          <cell r="F807" t="str">
            <v>FOOD SERVICE</v>
          </cell>
          <cell r="G807" t="str">
            <v>LAGOS</v>
          </cell>
          <cell r="H807">
            <v>1</v>
          </cell>
        </row>
        <row r="808">
          <cell r="E808">
            <v>302545.11</v>
          </cell>
          <cell r="F808" t="str">
            <v>FOOD SERVICE</v>
          </cell>
          <cell r="G808" t="str">
            <v>LAGOS</v>
          </cell>
          <cell r="H808">
            <v>1</v>
          </cell>
        </row>
        <row r="809">
          <cell r="E809">
            <v>22000</v>
          </cell>
          <cell r="F809" t="str">
            <v>FOOD SERVICE</v>
          </cell>
          <cell r="G809" t="str">
            <v>LAGOS</v>
          </cell>
          <cell r="H809">
            <v>1</v>
          </cell>
        </row>
        <row r="810">
          <cell r="E810">
            <v>11000</v>
          </cell>
          <cell r="F810" t="str">
            <v>RETAIL</v>
          </cell>
          <cell r="G810" t="str">
            <v>LAGOS</v>
          </cell>
          <cell r="H810">
            <v>1</v>
          </cell>
        </row>
        <row r="811">
          <cell r="E811">
            <v>44000</v>
          </cell>
          <cell r="F811" t="str">
            <v>RETAIL</v>
          </cell>
          <cell r="G811" t="str">
            <v>LAGOS</v>
          </cell>
          <cell r="H811">
            <v>1</v>
          </cell>
        </row>
        <row r="812">
          <cell r="E812">
            <v>599293.01</v>
          </cell>
          <cell r="F812" t="str">
            <v>RETAIL</v>
          </cell>
          <cell r="G812" t="str">
            <v>LAGOS</v>
          </cell>
          <cell r="H812">
            <v>1</v>
          </cell>
        </row>
        <row r="813">
          <cell r="E813">
            <v>803581.39</v>
          </cell>
          <cell r="F813" t="str">
            <v>RETAIL</v>
          </cell>
          <cell r="G813" t="str">
            <v>LAGOS</v>
          </cell>
          <cell r="H813">
            <v>1</v>
          </cell>
        </row>
        <row r="814">
          <cell r="E814">
            <v>574325.57999999996</v>
          </cell>
          <cell r="F814" t="str">
            <v>FOOD SERVICE</v>
          </cell>
          <cell r="G814" t="str">
            <v>LAGOS</v>
          </cell>
          <cell r="H814">
            <v>1</v>
          </cell>
        </row>
        <row r="815">
          <cell r="E815">
            <v>2952595.33</v>
          </cell>
          <cell r="F815" t="str">
            <v>KEY ACCOUNT</v>
          </cell>
          <cell r="G815" t="str">
            <v>LAGOS</v>
          </cell>
          <cell r="H815">
            <v>1</v>
          </cell>
        </row>
        <row r="816">
          <cell r="E816">
            <v>300000</v>
          </cell>
          <cell r="F816" t="str">
            <v>FOOD SERVICE</v>
          </cell>
          <cell r="G816" t="str">
            <v>LAGOS</v>
          </cell>
          <cell r="H816">
            <v>1</v>
          </cell>
        </row>
        <row r="817">
          <cell r="E817">
            <v>11000</v>
          </cell>
          <cell r="F817" t="str">
            <v>RETAIL</v>
          </cell>
          <cell r="G817" t="str">
            <v>LAGOS</v>
          </cell>
          <cell r="H817">
            <v>1</v>
          </cell>
        </row>
        <row r="818">
          <cell r="E818">
            <v>870697.67</v>
          </cell>
          <cell r="F818" t="str">
            <v>FOOD SERVICE</v>
          </cell>
          <cell r="G818" t="str">
            <v>LAGOS</v>
          </cell>
          <cell r="H818">
            <v>1</v>
          </cell>
        </row>
        <row r="819">
          <cell r="E819">
            <v>324195.34999999998</v>
          </cell>
          <cell r="F819" t="str">
            <v>RETAIL</v>
          </cell>
          <cell r="G819" t="str">
            <v>LAGOS</v>
          </cell>
          <cell r="H819">
            <v>1</v>
          </cell>
        </row>
        <row r="820">
          <cell r="E820">
            <v>182520.93</v>
          </cell>
          <cell r="F820" t="str">
            <v>RETAIL</v>
          </cell>
          <cell r="G820" t="str">
            <v>LAGOS</v>
          </cell>
          <cell r="H820">
            <v>1</v>
          </cell>
        </row>
        <row r="821">
          <cell r="E821">
            <v>11000</v>
          </cell>
          <cell r="F821" t="str">
            <v>RETAIL</v>
          </cell>
          <cell r="G821" t="str">
            <v>LAGOS</v>
          </cell>
          <cell r="H821">
            <v>1</v>
          </cell>
        </row>
        <row r="822">
          <cell r="E822">
            <v>120000</v>
          </cell>
          <cell r="F822" t="str">
            <v>FOOD SERVICE</v>
          </cell>
          <cell r="G822" t="str">
            <v>LAGOS</v>
          </cell>
          <cell r="H822">
            <v>1</v>
          </cell>
        </row>
        <row r="823">
          <cell r="E823">
            <v>364511.62</v>
          </cell>
          <cell r="F823" t="str">
            <v>FOOD SERVICE</v>
          </cell>
          <cell r="G823" t="str">
            <v>LAGOS</v>
          </cell>
          <cell r="H823">
            <v>1</v>
          </cell>
        </row>
        <row r="824">
          <cell r="E824">
            <v>106381.39</v>
          </cell>
          <cell r="F824" t="str">
            <v>RETAIL</v>
          </cell>
          <cell r="G824" t="str">
            <v>LAGOS</v>
          </cell>
          <cell r="H824">
            <v>1</v>
          </cell>
        </row>
        <row r="825">
          <cell r="E825">
            <v>44651.16</v>
          </cell>
          <cell r="F825" t="str">
            <v>FOOD SERVICE</v>
          </cell>
          <cell r="G825" t="str">
            <v>LAGOS</v>
          </cell>
          <cell r="H825">
            <v>1</v>
          </cell>
        </row>
        <row r="826">
          <cell r="E826">
            <v>44000</v>
          </cell>
          <cell r="F826" t="str">
            <v>FOOD SERVICE</v>
          </cell>
          <cell r="G826" t="str">
            <v>LAGOS</v>
          </cell>
          <cell r="H826">
            <v>1</v>
          </cell>
        </row>
        <row r="827">
          <cell r="E827">
            <v>2969562.78</v>
          </cell>
          <cell r="F827" t="str">
            <v>KEY ACCOUNT</v>
          </cell>
          <cell r="G827" t="str">
            <v>LAGOS</v>
          </cell>
          <cell r="H827">
            <v>1</v>
          </cell>
        </row>
        <row r="828">
          <cell r="E828">
            <v>83751.16</v>
          </cell>
          <cell r="F828" t="str">
            <v>KEY ACCOUNT</v>
          </cell>
          <cell r="G828" t="str">
            <v>LAGOS</v>
          </cell>
          <cell r="H828">
            <v>1</v>
          </cell>
        </row>
        <row r="829">
          <cell r="E829">
            <v>740534.88</v>
          </cell>
          <cell r="F829" t="str">
            <v>FOOD SERVICE</v>
          </cell>
          <cell r="G829" t="str">
            <v>LAGOS</v>
          </cell>
          <cell r="H829">
            <v>1</v>
          </cell>
        </row>
        <row r="830">
          <cell r="E830">
            <v>160093.01999999999</v>
          </cell>
          <cell r="F830" t="str">
            <v>FOOD SERVICE</v>
          </cell>
          <cell r="G830" t="str">
            <v>LAGOS</v>
          </cell>
          <cell r="H830">
            <v>1</v>
          </cell>
        </row>
        <row r="831">
          <cell r="E831">
            <v>828000</v>
          </cell>
          <cell r="F831" t="str">
            <v>FOOD SERVICE</v>
          </cell>
          <cell r="G831" t="str">
            <v>LAGOS</v>
          </cell>
          <cell r="H831">
            <v>1</v>
          </cell>
        </row>
        <row r="832">
          <cell r="E832">
            <v>153395.35</v>
          </cell>
          <cell r="F832" t="str">
            <v>FOOD SERVICE</v>
          </cell>
          <cell r="G832" t="str">
            <v>LAGOS</v>
          </cell>
          <cell r="H832">
            <v>1</v>
          </cell>
        </row>
        <row r="833">
          <cell r="E833">
            <v>2770792.55</v>
          </cell>
          <cell r="F833" t="str">
            <v>KEY ACCOUNT</v>
          </cell>
          <cell r="G833" t="str">
            <v>LAGOS</v>
          </cell>
          <cell r="H833">
            <v>1</v>
          </cell>
        </row>
        <row r="834">
          <cell r="E834">
            <v>102046.51</v>
          </cell>
          <cell r="F834" t="str">
            <v>FOOD SERVICE</v>
          </cell>
          <cell r="G834" t="str">
            <v>LAGOS</v>
          </cell>
          <cell r="H834">
            <v>1</v>
          </cell>
        </row>
        <row r="835">
          <cell r="E835">
            <v>232186.05</v>
          </cell>
          <cell r="F835" t="str">
            <v>FOOD SERVICE</v>
          </cell>
          <cell r="G835" t="str">
            <v>LAGOS</v>
          </cell>
          <cell r="H835">
            <v>1</v>
          </cell>
        </row>
        <row r="836">
          <cell r="E836">
            <v>44000</v>
          </cell>
          <cell r="F836" t="str">
            <v>FOOD SERVICE</v>
          </cell>
          <cell r="G836" t="str">
            <v>LAGOS</v>
          </cell>
          <cell r="H836">
            <v>1</v>
          </cell>
        </row>
        <row r="837">
          <cell r="E837">
            <v>446511.63</v>
          </cell>
          <cell r="F837" t="str">
            <v>FOOD SERVICE</v>
          </cell>
          <cell r="G837" t="str">
            <v>LAGOS</v>
          </cell>
          <cell r="H837">
            <v>1</v>
          </cell>
        </row>
        <row r="838">
          <cell r="E838">
            <v>223255.81</v>
          </cell>
          <cell r="F838" t="str">
            <v>FOOD SERVICE</v>
          </cell>
          <cell r="G838" t="str">
            <v>LAGOS</v>
          </cell>
          <cell r="H838">
            <v>1</v>
          </cell>
        </row>
        <row r="839">
          <cell r="E839">
            <v>44000</v>
          </cell>
          <cell r="F839" t="str">
            <v>FOOD SERVICE</v>
          </cell>
          <cell r="G839" t="str">
            <v>LAGOS</v>
          </cell>
          <cell r="H839">
            <v>1</v>
          </cell>
        </row>
        <row r="840">
          <cell r="E840">
            <v>96000</v>
          </cell>
          <cell r="F840" t="str">
            <v>RETAIL</v>
          </cell>
          <cell r="G840" t="str">
            <v>PHC</v>
          </cell>
          <cell r="H840">
            <v>1</v>
          </cell>
        </row>
        <row r="841">
          <cell r="E841">
            <v>52241.86</v>
          </cell>
          <cell r="F841" t="str">
            <v>RETAIL</v>
          </cell>
          <cell r="G841" t="str">
            <v>PHC</v>
          </cell>
          <cell r="H841">
            <v>1</v>
          </cell>
        </row>
        <row r="842">
          <cell r="E842">
            <v>167441.85999999999</v>
          </cell>
          <cell r="F842" t="str">
            <v>FOOD SERVICE</v>
          </cell>
          <cell r="G842" t="str">
            <v>PHC</v>
          </cell>
          <cell r="H842">
            <v>1</v>
          </cell>
        </row>
        <row r="843">
          <cell r="E843">
            <v>302139.53000000003</v>
          </cell>
          <cell r="F843" t="str">
            <v>FOOD SERVICE</v>
          </cell>
          <cell r="G843" t="str">
            <v>PHC</v>
          </cell>
          <cell r="H843">
            <v>1</v>
          </cell>
        </row>
        <row r="844">
          <cell r="E844">
            <v>11000</v>
          </cell>
          <cell r="F844" t="str">
            <v>RETAIL</v>
          </cell>
          <cell r="G844" t="str">
            <v>LAGOS</v>
          </cell>
          <cell r="H844">
            <v>1</v>
          </cell>
        </row>
        <row r="845">
          <cell r="E845">
            <v>44000</v>
          </cell>
          <cell r="F845" t="str">
            <v>FOOD SERVICE</v>
          </cell>
          <cell r="G845" t="str">
            <v>LAGOS</v>
          </cell>
          <cell r="H845">
            <v>1</v>
          </cell>
        </row>
        <row r="846">
          <cell r="E846">
            <v>-446139.53</v>
          </cell>
          <cell r="F846" t="str">
            <v>RETAIL</v>
          </cell>
          <cell r="G846" t="str">
            <v>LAGOS</v>
          </cell>
          <cell r="H846">
            <v>1</v>
          </cell>
        </row>
        <row r="847">
          <cell r="E847">
            <v>-223999.99</v>
          </cell>
          <cell r="F847" t="str">
            <v>FOOD SERVICE</v>
          </cell>
          <cell r="G847" t="str">
            <v>LAGOS</v>
          </cell>
          <cell r="H847">
            <v>1</v>
          </cell>
        </row>
        <row r="848">
          <cell r="E848">
            <v>-93767.44</v>
          </cell>
          <cell r="F848" t="str">
            <v>KEY ACCOUNT</v>
          </cell>
          <cell r="G848" t="str">
            <v>ABUJA</v>
          </cell>
          <cell r="H848">
            <v>1</v>
          </cell>
        </row>
        <row r="849">
          <cell r="E849">
            <v>-72558.14</v>
          </cell>
          <cell r="F849" t="str">
            <v>KEY ACCOUNT</v>
          </cell>
          <cell r="G849" t="str">
            <v>ABUJA</v>
          </cell>
          <cell r="H849">
            <v>1</v>
          </cell>
        </row>
        <row r="850">
          <cell r="E850">
            <v>-847953.49</v>
          </cell>
          <cell r="F850" t="str">
            <v>RETAIL</v>
          </cell>
          <cell r="G850" t="str">
            <v>ABUJA</v>
          </cell>
          <cell r="H850">
            <v>1</v>
          </cell>
        </row>
        <row r="851">
          <cell r="E851">
            <v>-66976.740000000005</v>
          </cell>
          <cell r="F851" t="str">
            <v>RETAIL</v>
          </cell>
          <cell r="G851" t="str">
            <v>LAGOS</v>
          </cell>
          <cell r="H851">
            <v>1</v>
          </cell>
        </row>
        <row r="852">
          <cell r="E852">
            <v>-39069.769999999997</v>
          </cell>
          <cell r="F852" t="str">
            <v>RETAIL</v>
          </cell>
          <cell r="G852" t="str">
            <v>LAGOS</v>
          </cell>
          <cell r="H852">
            <v>1</v>
          </cell>
        </row>
        <row r="853">
          <cell r="E853">
            <v>-85953.49</v>
          </cell>
          <cell r="F853" t="str">
            <v>FOOD SERVICE</v>
          </cell>
          <cell r="G853" t="str">
            <v>LAGOS</v>
          </cell>
          <cell r="H853">
            <v>1</v>
          </cell>
        </row>
        <row r="854">
          <cell r="E854">
            <v>-5581.4</v>
          </cell>
          <cell r="F854" t="str">
            <v>RETAIL</v>
          </cell>
          <cell r="G854" t="str">
            <v>IBADAN</v>
          </cell>
          <cell r="H854">
            <v>1</v>
          </cell>
        </row>
        <row r="855">
          <cell r="E855">
            <v>-23082.78</v>
          </cell>
          <cell r="F855" t="str">
            <v>RETAIL</v>
          </cell>
          <cell r="G855" t="str">
            <v>LAGOS</v>
          </cell>
          <cell r="H855">
            <v>1</v>
          </cell>
        </row>
        <row r="856">
          <cell r="E856">
            <v>-90232.56</v>
          </cell>
          <cell r="F856" t="str">
            <v>RETAIL</v>
          </cell>
          <cell r="G856" t="str">
            <v>LAGOS</v>
          </cell>
          <cell r="H856">
            <v>1</v>
          </cell>
        </row>
        <row r="857">
          <cell r="E857">
            <v>-11162.79</v>
          </cell>
          <cell r="F857" t="str">
            <v>RETAIL</v>
          </cell>
          <cell r="G857" t="str">
            <v>IBADAN</v>
          </cell>
          <cell r="H857">
            <v>1</v>
          </cell>
        </row>
        <row r="858">
          <cell r="E858">
            <v>-5581.4</v>
          </cell>
          <cell r="F858" t="str">
            <v>RETAIL</v>
          </cell>
          <cell r="G858" t="str">
            <v>LAGOS</v>
          </cell>
          <cell r="H858">
            <v>1</v>
          </cell>
        </row>
        <row r="859">
          <cell r="E859">
            <v>-33488.370000000003</v>
          </cell>
          <cell r="F859" t="str">
            <v>RETAIL</v>
          </cell>
          <cell r="G859" t="str">
            <v>LAGOS</v>
          </cell>
          <cell r="H859">
            <v>1</v>
          </cell>
        </row>
        <row r="860">
          <cell r="E860">
            <v>-33348.839999999997</v>
          </cell>
          <cell r="F860" t="str">
            <v>RETAIL</v>
          </cell>
          <cell r="G860" t="str">
            <v>LAGOS</v>
          </cell>
          <cell r="H860">
            <v>1</v>
          </cell>
        </row>
        <row r="861">
          <cell r="E861">
            <v>-4576.74</v>
          </cell>
          <cell r="F861" t="str">
            <v>RETAIL</v>
          </cell>
          <cell r="G861" t="str">
            <v>LAGOS</v>
          </cell>
          <cell r="H861">
            <v>1</v>
          </cell>
        </row>
        <row r="862">
          <cell r="E862">
            <v>-3300</v>
          </cell>
          <cell r="F862" t="str">
            <v>RETAIL</v>
          </cell>
          <cell r="G862" t="str">
            <v>LAGOS</v>
          </cell>
          <cell r="H862">
            <v>1</v>
          </cell>
        </row>
        <row r="863">
          <cell r="E863">
            <v>-9302.33</v>
          </cell>
          <cell r="F863" t="str">
            <v>RETAIL</v>
          </cell>
          <cell r="G863" t="str">
            <v>LAGOS</v>
          </cell>
          <cell r="H863">
            <v>1</v>
          </cell>
        </row>
        <row r="864">
          <cell r="E864">
            <v>-15013.95</v>
          </cell>
          <cell r="F864" t="str">
            <v>RETAIL</v>
          </cell>
          <cell r="G864" t="str">
            <v>LAGOS</v>
          </cell>
          <cell r="H864">
            <v>1</v>
          </cell>
        </row>
        <row r="865">
          <cell r="E865">
            <v>-2883.72</v>
          </cell>
          <cell r="F865" t="str">
            <v>RETAIL</v>
          </cell>
          <cell r="G865" t="str">
            <v>LAGOS</v>
          </cell>
          <cell r="H865">
            <v>1</v>
          </cell>
        </row>
        <row r="866">
          <cell r="E866">
            <v>-48837.21</v>
          </cell>
          <cell r="F866" t="str">
            <v>RETAIL</v>
          </cell>
          <cell r="G866" t="str">
            <v>IBADAN</v>
          </cell>
          <cell r="H866">
            <v>1</v>
          </cell>
        </row>
        <row r="867">
          <cell r="E867">
            <v>-4186.05</v>
          </cell>
          <cell r="F867" t="str">
            <v>RETAIL</v>
          </cell>
          <cell r="G867" t="str">
            <v>IBADAN</v>
          </cell>
          <cell r="H867">
            <v>1</v>
          </cell>
        </row>
        <row r="868">
          <cell r="E868">
            <v>-32554.400000000001</v>
          </cell>
          <cell r="F868" t="str">
            <v>RETAIL</v>
          </cell>
          <cell r="G868" t="str">
            <v>LAGOS</v>
          </cell>
          <cell r="H868">
            <v>1</v>
          </cell>
        </row>
        <row r="869">
          <cell r="E869">
            <v>116093.02</v>
          </cell>
          <cell r="F869" t="str">
            <v>FOOD SERVICE</v>
          </cell>
          <cell r="G869" t="str">
            <v>ABUJA</v>
          </cell>
          <cell r="H869">
            <v>1</v>
          </cell>
        </row>
        <row r="870">
          <cell r="E870">
            <v>240000</v>
          </cell>
          <cell r="F870" t="str">
            <v>KEY ACCOUNT</v>
          </cell>
          <cell r="G870" t="str">
            <v>ENUGU</v>
          </cell>
          <cell r="H870">
            <v>1</v>
          </cell>
        </row>
        <row r="871">
          <cell r="E871">
            <v>13953.49</v>
          </cell>
          <cell r="F871" t="str">
            <v>FOOD SERVICE</v>
          </cell>
          <cell r="G871" t="str">
            <v>LAGOS</v>
          </cell>
          <cell r="H871">
            <v>1</v>
          </cell>
        </row>
        <row r="872">
          <cell r="E872">
            <v>102372.09</v>
          </cell>
          <cell r="F872" t="str">
            <v>FOOD SERVICE</v>
          </cell>
          <cell r="G872" t="str">
            <v>ABUJA</v>
          </cell>
          <cell r="H872">
            <v>1</v>
          </cell>
        </row>
        <row r="873">
          <cell r="E873">
            <v>116093.02</v>
          </cell>
          <cell r="F873" t="str">
            <v>FOOD SERVICE</v>
          </cell>
          <cell r="G873" t="str">
            <v>ABUJA</v>
          </cell>
          <cell r="H873">
            <v>1</v>
          </cell>
        </row>
        <row r="874">
          <cell r="E874">
            <v>1116279.07</v>
          </cell>
          <cell r="F874" t="str">
            <v>FOOD SERVICE</v>
          </cell>
          <cell r="G874" t="str">
            <v>ABUJA</v>
          </cell>
          <cell r="H874">
            <v>1</v>
          </cell>
        </row>
        <row r="875">
          <cell r="E875">
            <v>0</v>
          </cell>
          <cell r="F875" t="str">
            <v>RETAIL</v>
          </cell>
          <cell r="G875" t="str">
            <v>OWERRI</v>
          </cell>
          <cell r="H875">
            <v>1</v>
          </cell>
        </row>
        <row r="876">
          <cell r="E876">
            <v>0</v>
          </cell>
          <cell r="F876" t="str">
            <v>RETAIL</v>
          </cell>
          <cell r="G876" t="str">
            <v>OWERRI</v>
          </cell>
          <cell r="H876">
            <v>1</v>
          </cell>
        </row>
        <row r="877">
          <cell r="E877">
            <v>0</v>
          </cell>
          <cell r="F877" t="str">
            <v>RETAIL</v>
          </cell>
          <cell r="G877" t="str">
            <v>ENUGU</v>
          </cell>
          <cell r="H877">
            <v>1</v>
          </cell>
        </row>
        <row r="878">
          <cell r="E878">
            <v>0</v>
          </cell>
          <cell r="F878" t="str">
            <v>RETAIL</v>
          </cell>
          <cell r="G878" t="str">
            <v>ENUGU</v>
          </cell>
          <cell r="H878">
            <v>1</v>
          </cell>
        </row>
        <row r="879">
          <cell r="E879">
            <v>0</v>
          </cell>
          <cell r="F879" t="str">
            <v>RETAIL</v>
          </cell>
          <cell r="G879" t="str">
            <v>ENUGU</v>
          </cell>
          <cell r="H879">
            <v>1</v>
          </cell>
        </row>
        <row r="880">
          <cell r="E880">
            <v>759348.85</v>
          </cell>
          <cell r="F880" t="str">
            <v>RETAIL</v>
          </cell>
          <cell r="G880" t="str">
            <v>ENUGU</v>
          </cell>
          <cell r="H880">
            <v>1</v>
          </cell>
        </row>
        <row r="881">
          <cell r="E881">
            <v>65116.28</v>
          </cell>
          <cell r="F881" t="str">
            <v>FOOD SERVICE</v>
          </cell>
          <cell r="G881" t="str">
            <v>LAGOS</v>
          </cell>
          <cell r="H881">
            <v>1</v>
          </cell>
        </row>
        <row r="882">
          <cell r="E882">
            <v>921051.14</v>
          </cell>
          <cell r="F882" t="str">
            <v>KEY ACCOUNT</v>
          </cell>
          <cell r="G882" t="str">
            <v>LAGOS</v>
          </cell>
          <cell r="H882">
            <v>1</v>
          </cell>
        </row>
        <row r="883">
          <cell r="E883">
            <v>929953.48</v>
          </cell>
          <cell r="F883" t="str">
            <v>FOOD SERVICE</v>
          </cell>
          <cell r="G883" t="str">
            <v>LAGOS</v>
          </cell>
          <cell r="H883">
            <v>1</v>
          </cell>
        </row>
        <row r="884">
          <cell r="E884">
            <v>662790.69999999995</v>
          </cell>
          <cell r="F884" t="str">
            <v>RETAIL</v>
          </cell>
          <cell r="G884" t="str">
            <v>ONITSHA</v>
          </cell>
          <cell r="H884">
            <v>1</v>
          </cell>
        </row>
        <row r="885">
          <cell r="E885">
            <v>547209.31000000006</v>
          </cell>
          <cell r="F885" t="str">
            <v>KEY ACCOUNT</v>
          </cell>
          <cell r="G885" t="str">
            <v>LAGOS</v>
          </cell>
          <cell r="H885">
            <v>1</v>
          </cell>
        </row>
        <row r="886">
          <cell r="E886">
            <v>22000</v>
          </cell>
          <cell r="F886" t="str">
            <v>KEY ACCOUNT</v>
          </cell>
          <cell r="G886" t="str">
            <v>LAGOS</v>
          </cell>
          <cell r="H886">
            <v>1</v>
          </cell>
        </row>
        <row r="887">
          <cell r="E887">
            <v>318325.58</v>
          </cell>
          <cell r="F887" t="str">
            <v>FOOD SERVICE</v>
          </cell>
          <cell r="G887" t="str">
            <v>LAGOS</v>
          </cell>
          <cell r="H887">
            <v>1</v>
          </cell>
        </row>
        <row r="888">
          <cell r="E888">
            <v>126186.05</v>
          </cell>
          <cell r="F888" t="str">
            <v>RETAIL</v>
          </cell>
          <cell r="G888" t="str">
            <v>LAGOS</v>
          </cell>
          <cell r="H888">
            <v>1</v>
          </cell>
        </row>
        <row r="889">
          <cell r="E889">
            <v>192893.01</v>
          </cell>
          <cell r="F889" t="str">
            <v>RETAIL</v>
          </cell>
          <cell r="G889" t="str">
            <v>LAGOS</v>
          </cell>
          <cell r="H889">
            <v>1</v>
          </cell>
        </row>
        <row r="890">
          <cell r="E890">
            <v>75260.460000000006</v>
          </cell>
          <cell r="F890" t="str">
            <v>RETAIL</v>
          </cell>
          <cell r="G890" t="str">
            <v>LAGOS</v>
          </cell>
          <cell r="H890">
            <v>1</v>
          </cell>
        </row>
        <row r="891">
          <cell r="E891">
            <v>2858181.38</v>
          </cell>
          <cell r="F891" t="str">
            <v>KEY ACCOUNT</v>
          </cell>
          <cell r="G891" t="str">
            <v>ONITSHA</v>
          </cell>
          <cell r="H891">
            <v>1</v>
          </cell>
        </row>
        <row r="892">
          <cell r="E892">
            <v>273302.32</v>
          </cell>
          <cell r="F892" t="str">
            <v>FOOD SERVICE</v>
          </cell>
          <cell r="G892" t="str">
            <v>LAGOS</v>
          </cell>
          <cell r="H892">
            <v>1</v>
          </cell>
        </row>
        <row r="893">
          <cell r="E893">
            <v>290232.56</v>
          </cell>
          <cell r="F893" t="str">
            <v>FOOD SERVICE</v>
          </cell>
          <cell r="G893" t="str">
            <v>LAGOS</v>
          </cell>
          <cell r="H893">
            <v>1</v>
          </cell>
        </row>
        <row r="894">
          <cell r="E894">
            <v>1034232.56</v>
          </cell>
          <cell r="F894" t="str">
            <v>FOOD SERVICE</v>
          </cell>
          <cell r="G894" t="str">
            <v>LAGOS</v>
          </cell>
          <cell r="H894">
            <v>1</v>
          </cell>
        </row>
        <row r="895">
          <cell r="E895">
            <v>160837.21</v>
          </cell>
          <cell r="F895" t="str">
            <v>FOOD SERVICE</v>
          </cell>
          <cell r="G895" t="str">
            <v>LAGOS</v>
          </cell>
          <cell r="H895">
            <v>1</v>
          </cell>
        </row>
        <row r="896">
          <cell r="E896">
            <v>120000</v>
          </cell>
          <cell r="F896" t="str">
            <v>FOOD SERVICE</v>
          </cell>
          <cell r="G896" t="str">
            <v>LAGOS</v>
          </cell>
          <cell r="H896">
            <v>1</v>
          </cell>
        </row>
        <row r="897">
          <cell r="E897">
            <v>50009.3</v>
          </cell>
          <cell r="F897" t="str">
            <v>RETAIL</v>
          </cell>
          <cell r="G897" t="str">
            <v>LAGOS</v>
          </cell>
          <cell r="H897">
            <v>1</v>
          </cell>
        </row>
        <row r="898">
          <cell r="E898">
            <v>16074.42</v>
          </cell>
          <cell r="F898" t="str">
            <v>FOOD SERVICE</v>
          </cell>
          <cell r="G898" t="str">
            <v>LAGOS</v>
          </cell>
          <cell r="H898">
            <v>1</v>
          </cell>
        </row>
        <row r="899">
          <cell r="E899">
            <v>201343.25</v>
          </cell>
          <cell r="F899" t="str">
            <v>FOOD SERVICE</v>
          </cell>
          <cell r="G899" t="str">
            <v>LAGOS</v>
          </cell>
          <cell r="H899">
            <v>1</v>
          </cell>
        </row>
        <row r="900">
          <cell r="E900">
            <v>172167.44</v>
          </cell>
          <cell r="F900" t="str">
            <v>FOOD SERVICE</v>
          </cell>
          <cell r="G900" t="str">
            <v>LAGOS</v>
          </cell>
          <cell r="H900">
            <v>1</v>
          </cell>
        </row>
        <row r="901">
          <cell r="E901">
            <v>204744.18</v>
          </cell>
          <cell r="F901" t="str">
            <v>FOOD SERVICE</v>
          </cell>
          <cell r="G901" t="str">
            <v>ABUJA</v>
          </cell>
          <cell r="H901">
            <v>1</v>
          </cell>
        </row>
        <row r="902">
          <cell r="E902">
            <v>781395.36</v>
          </cell>
          <cell r="F902" t="str">
            <v>RETAIL</v>
          </cell>
          <cell r="G902" t="str">
            <v>ONITSHA</v>
          </cell>
          <cell r="H902">
            <v>1</v>
          </cell>
        </row>
        <row r="903">
          <cell r="E903">
            <v>400000</v>
          </cell>
          <cell r="F903" t="str">
            <v>FOOD SERVICE</v>
          </cell>
          <cell r="G903" t="str">
            <v>ENUGU</v>
          </cell>
          <cell r="H903">
            <v>1</v>
          </cell>
        </row>
        <row r="904">
          <cell r="E904">
            <v>400000</v>
          </cell>
          <cell r="F904" t="str">
            <v>FOOD SERVICE</v>
          </cell>
          <cell r="G904" t="str">
            <v>ENUGU</v>
          </cell>
          <cell r="H904">
            <v>1</v>
          </cell>
        </row>
        <row r="905">
          <cell r="E905">
            <v>53916.28</v>
          </cell>
          <cell r="F905" t="str">
            <v>FOOD SERVICE</v>
          </cell>
          <cell r="G905" t="str">
            <v>ENUGU</v>
          </cell>
          <cell r="H905">
            <v>1</v>
          </cell>
        </row>
        <row r="906">
          <cell r="E906">
            <v>100000</v>
          </cell>
          <cell r="F906" t="str">
            <v>FOOD SERVICE</v>
          </cell>
          <cell r="G906" t="str">
            <v>ONITSHA</v>
          </cell>
          <cell r="H906">
            <v>1</v>
          </cell>
        </row>
        <row r="907">
          <cell r="E907">
            <v>100000</v>
          </cell>
          <cell r="F907" t="str">
            <v>FOOD SERVICE</v>
          </cell>
          <cell r="G907" t="str">
            <v>ONITSHA</v>
          </cell>
          <cell r="H907">
            <v>1</v>
          </cell>
        </row>
        <row r="908">
          <cell r="E908">
            <v>90418.6</v>
          </cell>
          <cell r="F908" t="str">
            <v>KEY ACCOUNT</v>
          </cell>
          <cell r="G908" t="str">
            <v>ENUGU</v>
          </cell>
          <cell r="H908">
            <v>1</v>
          </cell>
        </row>
        <row r="909">
          <cell r="E909">
            <v>116093.02</v>
          </cell>
          <cell r="F909" t="str">
            <v>KEY ACCOUNT</v>
          </cell>
          <cell r="G909" t="str">
            <v>ENUGU</v>
          </cell>
          <cell r="H909">
            <v>1</v>
          </cell>
        </row>
        <row r="910">
          <cell r="E910">
            <v>3695162.79</v>
          </cell>
          <cell r="F910" t="str">
            <v>RETAIL</v>
          </cell>
          <cell r="G910" t="str">
            <v>ENUGU</v>
          </cell>
          <cell r="H910">
            <v>1</v>
          </cell>
        </row>
        <row r="911">
          <cell r="E911">
            <v>220651.16</v>
          </cell>
          <cell r="F911" t="str">
            <v>KEY ACCOUNT</v>
          </cell>
          <cell r="G911" t="str">
            <v>ONITSHA</v>
          </cell>
          <cell r="H911">
            <v>1</v>
          </cell>
        </row>
        <row r="912">
          <cell r="E912">
            <v>44651.16</v>
          </cell>
          <cell r="F912" t="str">
            <v>KEY ACCOUNT</v>
          </cell>
          <cell r="G912" t="str">
            <v>ONITSHA</v>
          </cell>
          <cell r="H912">
            <v>1</v>
          </cell>
        </row>
        <row r="913">
          <cell r="E913">
            <v>504558.15</v>
          </cell>
          <cell r="F913" t="str">
            <v>KEY ACCOUNT</v>
          </cell>
          <cell r="G913" t="str">
            <v>ONITSHA</v>
          </cell>
          <cell r="H913">
            <v>1</v>
          </cell>
        </row>
        <row r="914">
          <cell r="E914">
            <v>2081302.32</v>
          </cell>
          <cell r="F914" t="str">
            <v>RETAIL</v>
          </cell>
          <cell r="G914" t="str">
            <v>ENUGU</v>
          </cell>
          <cell r="H914">
            <v>1</v>
          </cell>
        </row>
        <row r="915">
          <cell r="E915">
            <v>116093.02</v>
          </cell>
          <cell r="F915" t="str">
            <v>KEY ACCOUNT</v>
          </cell>
          <cell r="G915" t="str">
            <v>ENUGU</v>
          </cell>
          <cell r="H915">
            <v>1</v>
          </cell>
        </row>
        <row r="916">
          <cell r="E916">
            <v>334883.71999999997</v>
          </cell>
          <cell r="F916" t="str">
            <v>RETAIL</v>
          </cell>
          <cell r="G916" t="str">
            <v>ONITSHA</v>
          </cell>
          <cell r="H916">
            <v>1</v>
          </cell>
        </row>
        <row r="917">
          <cell r="E917">
            <v>371283.72</v>
          </cell>
          <cell r="F917" t="str">
            <v>RETAIL</v>
          </cell>
          <cell r="G917" t="str">
            <v>ENUGU</v>
          </cell>
          <cell r="H917">
            <v>1</v>
          </cell>
        </row>
        <row r="918">
          <cell r="E918">
            <v>600000</v>
          </cell>
          <cell r="F918" t="str">
            <v>FOOD SERVICE</v>
          </cell>
          <cell r="G918" t="str">
            <v>ENUGU</v>
          </cell>
          <cell r="H918">
            <v>1</v>
          </cell>
        </row>
        <row r="919">
          <cell r="E919">
            <v>22000</v>
          </cell>
          <cell r="F919" t="str">
            <v>FOOD SERVICE</v>
          </cell>
          <cell r="G919" t="str">
            <v>PHC</v>
          </cell>
          <cell r="H919">
            <v>1</v>
          </cell>
        </row>
        <row r="920">
          <cell r="E920">
            <v>205116.28</v>
          </cell>
          <cell r="F920" t="str">
            <v>RETAIL</v>
          </cell>
          <cell r="G920" t="str">
            <v>ENUGU</v>
          </cell>
          <cell r="H920">
            <v>1</v>
          </cell>
        </row>
        <row r="921">
          <cell r="E921">
            <v>1937023.24</v>
          </cell>
          <cell r="F921" t="str">
            <v>KEY ACCOUNT</v>
          </cell>
          <cell r="G921" t="str">
            <v>ENUGU</v>
          </cell>
          <cell r="H921">
            <v>1</v>
          </cell>
        </row>
        <row r="922">
          <cell r="E922">
            <v>286660.46999999997</v>
          </cell>
          <cell r="F922" t="str">
            <v>FOOD SERVICE</v>
          </cell>
          <cell r="G922" t="str">
            <v>PHC</v>
          </cell>
          <cell r="H922">
            <v>1</v>
          </cell>
        </row>
        <row r="923">
          <cell r="E923">
            <v>499869.77</v>
          </cell>
          <cell r="F923" t="str">
            <v>FOOD SERVICE</v>
          </cell>
          <cell r="G923" t="str">
            <v>ENUGU</v>
          </cell>
          <cell r="H923">
            <v>1</v>
          </cell>
        </row>
        <row r="924">
          <cell r="E924">
            <v>293116.28000000003</v>
          </cell>
          <cell r="F924" t="str">
            <v>RETAIL</v>
          </cell>
          <cell r="G924" t="str">
            <v>ABUJA</v>
          </cell>
          <cell r="H924">
            <v>1</v>
          </cell>
        </row>
        <row r="925">
          <cell r="E925">
            <v>1324465.1200000001</v>
          </cell>
          <cell r="F925" t="str">
            <v>FOOD SERVICE</v>
          </cell>
          <cell r="G925" t="str">
            <v>ABUJA</v>
          </cell>
          <cell r="H925">
            <v>1</v>
          </cell>
        </row>
        <row r="926">
          <cell r="E926">
            <v>153600</v>
          </cell>
          <cell r="F926" t="str">
            <v>FOOD SERVICE</v>
          </cell>
          <cell r="G926" t="str">
            <v>ABUJA</v>
          </cell>
          <cell r="H926">
            <v>1</v>
          </cell>
        </row>
        <row r="927">
          <cell r="E927">
            <v>290232.56</v>
          </cell>
          <cell r="F927" t="str">
            <v>FOOD SERVICE</v>
          </cell>
          <cell r="G927" t="str">
            <v>ABUJA</v>
          </cell>
          <cell r="H927">
            <v>1</v>
          </cell>
        </row>
        <row r="928">
          <cell r="E928">
            <v>220000</v>
          </cell>
          <cell r="F928" t="str">
            <v>FOOD SERVICE</v>
          </cell>
          <cell r="G928" t="str">
            <v>ABUJA</v>
          </cell>
          <cell r="H928">
            <v>1</v>
          </cell>
        </row>
        <row r="929">
          <cell r="E929">
            <v>302139.53000000003</v>
          </cell>
          <cell r="F929" t="str">
            <v>FOOD SERVICE</v>
          </cell>
          <cell r="G929" t="str">
            <v>ABUJA</v>
          </cell>
          <cell r="H929">
            <v>1</v>
          </cell>
        </row>
        <row r="930">
          <cell r="E930">
            <v>50232.56</v>
          </cell>
          <cell r="F930" t="str">
            <v>FOOD SERVICE</v>
          </cell>
          <cell r="G930" t="str">
            <v>ABUJA</v>
          </cell>
          <cell r="H930">
            <v>1</v>
          </cell>
        </row>
        <row r="931">
          <cell r="E931">
            <v>0</v>
          </cell>
          <cell r="F931" t="str">
            <v>KEY ACCOUNT</v>
          </cell>
          <cell r="G931" t="str">
            <v>LAGOS</v>
          </cell>
          <cell r="H931">
            <v>1</v>
          </cell>
        </row>
        <row r="932">
          <cell r="E932">
            <v>1366477.49</v>
          </cell>
          <cell r="F932" t="str">
            <v>FOOD SERVICE</v>
          </cell>
          <cell r="G932" t="str">
            <v>ABUJA</v>
          </cell>
          <cell r="H932">
            <v>1</v>
          </cell>
        </row>
        <row r="933">
          <cell r="E933">
            <v>16525.580000000002</v>
          </cell>
          <cell r="F933" t="str">
            <v>RETAIL</v>
          </cell>
          <cell r="G933" t="str">
            <v>LAGOS</v>
          </cell>
          <cell r="H933">
            <v>1</v>
          </cell>
        </row>
        <row r="934">
          <cell r="E934">
            <v>345200</v>
          </cell>
          <cell r="F934" t="str">
            <v>RETAIL</v>
          </cell>
          <cell r="G934" t="str">
            <v>LAGOS</v>
          </cell>
          <cell r="H934">
            <v>1</v>
          </cell>
        </row>
        <row r="935">
          <cell r="E935">
            <v>252372.09</v>
          </cell>
          <cell r="F935" t="str">
            <v>RETAIL</v>
          </cell>
          <cell r="G935" t="str">
            <v>LAGOS</v>
          </cell>
          <cell r="H935">
            <v>1</v>
          </cell>
        </row>
        <row r="936">
          <cell r="E936">
            <v>107832.56</v>
          </cell>
          <cell r="F936" t="str">
            <v>FOOD SERVICE</v>
          </cell>
          <cell r="G936" t="str">
            <v>LAGOS</v>
          </cell>
          <cell r="H936">
            <v>1</v>
          </cell>
        </row>
        <row r="937">
          <cell r="E937">
            <v>86266.05</v>
          </cell>
          <cell r="F937" t="str">
            <v>FOOD SERVICE</v>
          </cell>
          <cell r="G937" t="str">
            <v>LAGOS</v>
          </cell>
          <cell r="H937">
            <v>1</v>
          </cell>
        </row>
        <row r="938">
          <cell r="E938">
            <v>748139.53</v>
          </cell>
          <cell r="F938" t="str">
            <v>FOOD SERVICE</v>
          </cell>
          <cell r="G938" t="str">
            <v>ABUJA</v>
          </cell>
          <cell r="H938">
            <v>1</v>
          </cell>
        </row>
        <row r="939">
          <cell r="E939">
            <v>390511.63</v>
          </cell>
          <cell r="F939" t="str">
            <v>RETAIL</v>
          </cell>
          <cell r="G939" t="str">
            <v>LAGOS</v>
          </cell>
          <cell r="H939">
            <v>1</v>
          </cell>
        </row>
        <row r="940">
          <cell r="E940">
            <v>462494.88</v>
          </cell>
          <cell r="F940" t="str">
            <v>FOOD SERVICE</v>
          </cell>
          <cell r="G940" t="str">
            <v>LAGOS</v>
          </cell>
          <cell r="H940">
            <v>1</v>
          </cell>
        </row>
        <row r="941">
          <cell r="E941">
            <v>431330.23</v>
          </cell>
          <cell r="F941" t="str">
            <v>FOOD SERVICE</v>
          </cell>
          <cell r="G941" t="str">
            <v>LAGOS</v>
          </cell>
          <cell r="H941">
            <v>1</v>
          </cell>
        </row>
        <row r="942">
          <cell r="E942">
            <v>350000</v>
          </cell>
          <cell r="F942" t="str">
            <v>FOOD SERVICE</v>
          </cell>
          <cell r="G942" t="str">
            <v>LAGOS</v>
          </cell>
          <cell r="H942">
            <v>1</v>
          </cell>
        </row>
        <row r="943">
          <cell r="E943">
            <v>64699.53</v>
          </cell>
          <cell r="F943" t="str">
            <v>FOOD SERVICE</v>
          </cell>
          <cell r="G943" t="str">
            <v>LAGOS</v>
          </cell>
          <cell r="H943">
            <v>1</v>
          </cell>
        </row>
        <row r="944">
          <cell r="E944">
            <v>107832.56</v>
          </cell>
          <cell r="F944" t="str">
            <v>FOOD SERVICE</v>
          </cell>
          <cell r="G944" t="str">
            <v>LAGOS</v>
          </cell>
          <cell r="H944">
            <v>1</v>
          </cell>
        </row>
        <row r="945">
          <cell r="E945">
            <v>86266.05</v>
          </cell>
          <cell r="F945" t="str">
            <v>FOOD SERVICE</v>
          </cell>
          <cell r="G945" t="str">
            <v>LAGOS</v>
          </cell>
          <cell r="H945">
            <v>1</v>
          </cell>
        </row>
        <row r="946">
          <cell r="E946">
            <v>262500</v>
          </cell>
          <cell r="F946" t="str">
            <v>FOOD SERVICE</v>
          </cell>
          <cell r="G946" t="str">
            <v>LAGOS</v>
          </cell>
          <cell r="H946">
            <v>1</v>
          </cell>
        </row>
        <row r="947">
          <cell r="E947">
            <v>150965.57999999999</v>
          </cell>
          <cell r="F947" t="str">
            <v>FOOD SERVICE</v>
          </cell>
          <cell r="G947" t="str">
            <v>LAGOS</v>
          </cell>
          <cell r="H947">
            <v>1</v>
          </cell>
        </row>
        <row r="948">
          <cell r="E948">
            <v>43133.02</v>
          </cell>
          <cell r="F948" t="str">
            <v>FOOD SERVICE</v>
          </cell>
          <cell r="G948" t="str">
            <v>LAGOS</v>
          </cell>
          <cell r="H948">
            <v>1</v>
          </cell>
        </row>
        <row r="949">
          <cell r="E949">
            <v>215665.12</v>
          </cell>
          <cell r="F949" t="str">
            <v>FOOD SERVICE</v>
          </cell>
          <cell r="G949" t="str">
            <v>LAGOS</v>
          </cell>
          <cell r="H949">
            <v>1</v>
          </cell>
        </row>
        <row r="950">
          <cell r="E950">
            <v>70000</v>
          </cell>
          <cell r="F950" t="str">
            <v>FOOD SERVICE</v>
          </cell>
          <cell r="G950" t="str">
            <v>LAGOS</v>
          </cell>
          <cell r="H950">
            <v>1</v>
          </cell>
        </row>
        <row r="951">
          <cell r="E951">
            <v>43133.02</v>
          </cell>
          <cell r="F951" t="str">
            <v>FOOD SERVICE</v>
          </cell>
          <cell r="G951" t="str">
            <v>LAGOS</v>
          </cell>
          <cell r="H951">
            <v>1</v>
          </cell>
        </row>
        <row r="952">
          <cell r="E952">
            <v>10783.26</v>
          </cell>
          <cell r="F952" t="str">
            <v>FOOD SERVICE</v>
          </cell>
          <cell r="G952" t="str">
            <v>LAGOS</v>
          </cell>
          <cell r="H952">
            <v>1</v>
          </cell>
        </row>
        <row r="953">
          <cell r="E953">
            <v>210000</v>
          </cell>
          <cell r="F953" t="str">
            <v>FOOD SERVICE</v>
          </cell>
          <cell r="G953" t="str">
            <v>LAGOS</v>
          </cell>
          <cell r="H953">
            <v>1</v>
          </cell>
        </row>
        <row r="954">
          <cell r="E954">
            <v>53916.28</v>
          </cell>
          <cell r="F954" t="str">
            <v>FOOD SERVICE</v>
          </cell>
          <cell r="G954" t="str">
            <v>LAGOS</v>
          </cell>
          <cell r="H954">
            <v>1</v>
          </cell>
        </row>
        <row r="955">
          <cell r="E955">
            <v>350000</v>
          </cell>
          <cell r="F955" t="str">
            <v>FOOD SERVICE</v>
          </cell>
          <cell r="G955" t="str">
            <v>LAGOS</v>
          </cell>
          <cell r="H955">
            <v>1</v>
          </cell>
        </row>
        <row r="956">
          <cell r="E956">
            <v>75482.789999999994</v>
          </cell>
          <cell r="F956" t="str">
            <v>FOOD SERVICE</v>
          </cell>
          <cell r="G956" t="str">
            <v>LAGOS</v>
          </cell>
          <cell r="H956">
            <v>1</v>
          </cell>
        </row>
        <row r="957">
          <cell r="E957">
            <v>8262.7900000000009</v>
          </cell>
          <cell r="F957" t="str">
            <v>FOOD SERVICE</v>
          </cell>
          <cell r="G957" t="str">
            <v>LAGOS</v>
          </cell>
          <cell r="H957">
            <v>1</v>
          </cell>
        </row>
        <row r="958">
          <cell r="E958">
            <v>154173.94</v>
          </cell>
          <cell r="F958" t="str">
            <v>FOOD SERVICE</v>
          </cell>
          <cell r="G958" t="str">
            <v>LAGOS</v>
          </cell>
          <cell r="H958">
            <v>1</v>
          </cell>
        </row>
        <row r="959">
          <cell r="E959">
            <v>66976.740000000005</v>
          </cell>
          <cell r="F959" t="str">
            <v>FOOD SERVICE</v>
          </cell>
          <cell r="G959" t="str">
            <v>ABUJA</v>
          </cell>
          <cell r="H959">
            <v>1</v>
          </cell>
        </row>
        <row r="960">
          <cell r="E960">
            <v>880000</v>
          </cell>
          <cell r="F960" t="str">
            <v>FOOD SERVICE</v>
          </cell>
          <cell r="G960" t="str">
            <v>KANO</v>
          </cell>
          <cell r="H960">
            <v>1</v>
          </cell>
        </row>
        <row r="961">
          <cell r="E961">
            <v>377069.76</v>
          </cell>
          <cell r="F961" t="str">
            <v>FOOD SERVICE</v>
          </cell>
          <cell r="G961" t="str">
            <v>ABUJA</v>
          </cell>
          <cell r="H961">
            <v>1</v>
          </cell>
        </row>
        <row r="962">
          <cell r="E962">
            <v>373255.8</v>
          </cell>
          <cell r="F962" t="str">
            <v>FOOD SERVICE</v>
          </cell>
          <cell r="G962" t="str">
            <v>ABUJA</v>
          </cell>
          <cell r="H962">
            <v>1</v>
          </cell>
        </row>
        <row r="963">
          <cell r="E963">
            <v>197423.26</v>
          </cell>
          <cell r="F963" t="str">
            <v>FOOD SERVICE</v>
          </cell>
          <cell r="G963" t="str">
            <v>ABUJA</v>
          </cell>
          <cell r="H963">
            <v>1</v>
          </cell>
        </row>
        <row r="964">
          <cell r="E964">
            <v>96446.51</v>
          </cell>
          <cell r="F964" t="str">
            <v>KEY ACCOUNT</v>
          </cell>
          <cell r="G964" t="str">
            <v>LAGOS</v>
          </cell>
          <cell r="H964">
            <v>1</v>
          </cell>
        </row>
        <row r="965">
          <cell r="E965">
            <v>175000</v>
          </cell>
          <cell r="F965" t="str">
            <v>FOOD SERVICE</v>
          </cell>
          <cell r="G965" t="str">
            <v>LAGOS</v>
          </cell>
          <cell r="H965">
            <v>1</v>
          </cell>
        </row>
        <row r="966">
          <cell r="E966">
            <v>75482.789999999994</v>
          </cell>
          <cell r="F966" t="str">
            <v>FOOD SERVICE</v>
          </cell>
          <cell r="G966" t="str">
            <v>LAGOS</v>
          </cell>
          <cell r="H966">
            <v>1</v>
          </cell>
        </row>
        <row r="967">
          <cell r="E967">
            <v>351162.79</v>
          </cell>
          <cell r="F967" t="str">
            <v>RETAIL</v>
          </cell>
          <cell r="G967" t="str">
            <v>LAGOS</v>
          </cell>
          <cell r="H967">
            <v>1</v>
          </cell>
        </row>
        <row r="968">
          <cell r="E968">
            <v>619400</v>
          </cell>
          <cell r="F968" t="str">
            <v>RETAIL</v>
          </cell>
          <cell r="G968" t="str">
            <v>ABUJA</v>
          </cell>
          <cell r="H968">
            <v>1</v>
          </cell>
        </row>
        <row r="969">
          <cell r="E969">
            <v>58604.65</v>
          </cell>
          <cell r="F969" t="str">
            <v>FOOD SERVICE</v>
          </cell>
          <cell r="G969" t="str">
            <v>ABUJA</v>
          </cell>
          <cell r="H969">
            <v>1</v>
          </cell>
        </row>
        <row r="970">
          <cell r="E970">
            <v>52037.21</v>
          </cell>
          <cell r="F970" t="str">
            <v>RETAIL</v>
          </cell>
          <cell r="G970" t="str">
            <v>ABUJA</v>
          </cell>
          <cell r="H970">
            <v>1</v>
          </cell>
        </row>
        <row r="971">
          <cell r="E971">
            <v>56000</v>
          </cell>
          <cell r="F971" t="str">
            <v>FOOD SERVICE</v>
          </cell>
          <cell r="G971" t="str">
            <v>ABUJA</v>
          </cell>
          <cell r="H971">
            <v>1</v>
          </cell>
        </row>
        <row r="972">
          <cell r="E972">
            <v>2163218.58</v>
          </cell>
          <cell r="F972" t="str">
            <v>KEY ACCOUNT</v>
          </cell>
          <cell r="G972" t="str">
            <v>LAGOS</v>
          </cell>
          <cell r="H972">
            <v>1</v>
          </cell>
        </row>
        <row r="973">
          <cell r="E973">
            <v>21566.51</v>
          </cell>
          <cell r="F973" t="str">
            <v>FOOD SERVICE</v>
          </cell>
          <cell r="G973" t="str">
            <v>LAGOS</v>
          </cell>
          <cell r="H973">
            <v>1</v>
          </cell>
        </row>
        <row r="974">
          <cell r="E974">
            <v>21566.51</v>
          </cell>
          <cell r="F974" t="str">
            <v>FOOD SERVICE</v>
          </cell>
          <cell r="G974" t="str">
            <v>LAGOS</v>
          </cell>
          <cell r="H974">
            <v>1</v>
          </cell>
        </row>
        <row r="975">
          <cell r="E975">
            <v>107832.56</v>
          </cell>
          <cell r="F975" t="str">
            <v>FOOD SERVICE</v>
          </cell>
          <cell r="G975" t="str">
            <v>LAGOS</v>
          </cell>
          <cell r="H975">
            <v>1</v>
          </cell>
        </row>
        <row r="976">
          <cell r="E976">
            <v>217060.45</v>
          </cell>
          <cell r="F976" t="str">
            <v>RETAIL</v>
          </cell>
          <cell r="G976" t="str">
            <v>PHC</v>
          </cell>
          <cell r="H976">
            <v>1</v>
          </cell>
        </row>
        <row r="977">
          <cell r="E977">
            <v>238883.72</v>
          </cell>
          <cell r="F977" t="str">
            <v>FOOD SERVICE</v>
          </cell>
          <cell r="G977" t="str">
            <v>LAGOS</v>
          </cell>
          <cell r="H977">
            <v>1</v>
          </cell>
        </row>
        <row r="978">
          <cell r="E978">
            <v>107832.56</v>
          </cell>
          <cell r="F978" t="str">
            <v>FOOD SERVICE</v>
          </cell>
          <cell r="G978" t="str">
            <v>LAGOS</v>
          </cell>
          <cell r="H978">
            <v>1</v>
          </cell>
        </row>
        <row r="979">
          <cell r="E979">
            <v>107832.56</v>
          </cell>
          <cell r="F979" t="str">
            <v>FOOD SERVICE</v>
          </cell>
          <cell r="G979" t="str">
            <v>LAGOS</v>
          </cell>
          <cell r="H979">
            <v>1</v>
          </cell>
        </row>
        <row r="980">
          <cell r="E980">
            <v>53916.28</v>
          </cell>
          <cell r="F980" t="str">
            <v>FOOD SERVICE</v>
          </cell>
          <cell r="G980" t="str">
            <v>LAGOS</v>
          </cell>
          <cell r="H980">
            <v>1</v>
          </cell>
        </row>
        <row r="981">
          <cell r="E981">
            <v>332500</v>
          </cell>
          <cell r="F981" t="str">
            <v>FOOD SERVICE</v>
          </cell>
          <cell r="G981" t="str">
            <v>LAGOS</v>
          </cell>
          <cell r="H981">
            <v>1</v>
          </cell>
        </row>
        <row r="982">
          <cell r="E982">
            <v>97049.3</v>
          </cell>
          <cell r="F982" t="str">
            <v>FOOD SERVICE</v>
          </cell>
          <cell r="G982" t="str">
            <v>LAGOS</v>
          </cell>
          <cell r="H982">
            <v>1</v>
          </cell>
        </row>
        <row r="983">
          <cell r="E983">
            <v>156893.01999999999</v>
          </cell>
          <cell r="F983" t="str">
            <v>FOOD SERVICE</v>
          </cell>
          <cell r="G983" t="str">
            <v>LAGOS</v>
          </cell>
          <cell r="H983">
            <v>1</v>
          </cell>
        </row>
        <row r="984">
          <cell r="E984">
            <v>318727.44</v>
          </cell>
          <cell r="F984" t="str">
            <v>FOOD SERVICE</v>
          </cell>
          <cell r="G984" t="str">
            <v>LAGOS</v>
          </cell>
          <cell r="H984">
            <v>1</v>
          </cell>
        </row>
        <row r="985">
          <cell r="E985">
            <v>74232.55</v>
          </cell>
          <cell r="F985" t="str">
            <v>RETAIL</v>
          </cell>
          <cell r="G985" t="str">
            <v>LAGOS</v>
          </cell>
          <cell r="H985">
            <v>1</v>
          </cell>
        </row>
        <row r="986">
          <cell r="E986">
            <v>208967.44</v>
          </cell>
          <cell r="F986" t="str">
            <v>RETAIL</v>
          </cell>
          <cell r="G986" t="str">
            <v>PHC</v>
          </cell>
          <cell r="H986">
            <v>1</v>
          </cell>
        </row>
        <row r="987">
          <cell r="E987">
            <v>53916.28</v>
          </cell>
          <cell r="F987" t="str">
            <v>FOOD SERVICE</v>
          </cell>
          <cell r="G987" t="str">
            <v>LAGOS</v>
          </cell>
          <cell r="H987">
            <v>1</v>
          </cell>
        </row>
        <row r="988">
          <cell r="E988">
            <v>53916.28</v>
          </cell>
          <cell r="F988" t="str">
            <v>FOOD SERVICE</v>
          </cell>
          <cell r="G988" t="str">
            <v>LAGOS</v>
          </cell>
          <cell r="H988">
            <v>1</v>
          </cell>
        </row>
        <row r="989">
          <cell r="E989">
            <v>269581.40000000002</v>
          </cell>
          <cell r="F989" t="str">
            <v>FOOD SERVICE</v>
          </cell>
          <cell r="G989" t="str">
            <v>LAGOS</v>
          </cell>
          <cell r="H989">
            <v>1</v>
          </cell>
        </row>
        <row r="990">
          <cell r="E990">
            <v>29246.51</v>
          </cell>
          <cell r="F990" t="str">
            <v>RETAIL</v>
          </cell>
          <cell r="G990" t="str">
            <v>LAGOS</v>
          </cell>
          <cell r="H990">
            <v>1</v>
          </cell>
        </row>
        <row r="991">
          <cell r="E991">
            <v>157395.34</v>
          </cell>
          <cell r="F991" t="str">
            <v>KEY ACCOUNT</v>
          </cell>
          <cell r="G991" t="str">
            <v>PHC</v>
          </cell>
          <cell r="H991">
            <v>1</v>
          </cell>
        </row>
        <row r="992">
          <cell r="E992">
            <v>0</v>
          </cell>
          <cell r="F992" t="str">
            <v>FOOD SERVICE</v>
          </cell>
          <cell r="G992" t="str">
            <v>LAGOS</v>
          </cell>
          <cell r="H992">
            <v>1</v>
          </cell>
        </row>
        <row r="993">
          <cell r="E993">
            <v>220000</v>
          </cell>
          <cell r="F993" t="str">
            <v>FOOD SERVICE</v>
          </cell>
          <cell r="G993" t="str">
            <v>LAGOS</v>
          </cell>
          <cell r="H993">
            <v>1</v>
          </cell>
        </row>
        <row r="994">
          <cell r="E994">
            <v>110000</v>
          </cell>
          <cell r="F994" t="str">
            <v>FOOD SERVICE</v>
          </cell>
          <cell r="G994" t="str">
            <v>LAGOS</v>
          </cell>
          <cell r="H994">
            <v>1</v>
          </cell>
        </row>
        <row r="995">
          <cell r="E995">
            <v>107832.56</v>
          </cell>
          <cell r="F995" t="str">
            <v>FOOD SERVICE</v>
          </cell>
          <cell r="G995" t="str">
            <v>LAGOS</v>
          </cell>
          <cell r="H995">
            <v>1</v>
          </cell>
        </row>
        <row r="996">
          <cell r="E996">
            <v>150000</v>
          </cell>
          <cell r="F996" t="str">
            <v>FOOD SERVICE</v>
          </cell>
          <cell r="G996" t="str">
            <v>LAGOS</v>
          </cell>
          <cell r="H996">
            <v>1</v>
          </cell>
        </row>
        <row r="997">
          <cell r="E997">
            <v>468837.21</v>
          </cell>
          <cell r="F997" t="str">
            <v>FOOD SERVICE</v>
          </cell>
          <cell r="G997" t="str">
            <v>LAGOS</v>
          </cell>
          <cell r="H997">
            <v>1</v>
          </cell>
        </row>
        <row r="998">
          <cell r="E998">
            <v>141640</v>
          </cell>
          <cell r="F998" t="str">
            <v>FOOD SERVICE</v>
          </cell>
          <cell r="G998" t="str">
            <v>LAGOS</v>
          </cell>
          <cell r="H998">
            <v>1</v>
          </cell>
        </row>
        <row r="999">
          <cell r="E999">
            <v>31769.77</v>
          </cell>
          <cell r="F999" t="str">
            <v>RETAIL</v>
          </cell>
          <cell r="G999" t="str">
            <v>LAGOS</v>
          </cell>
          <cell r="H999">
            <v>1</v>
          </cell>
        </row>
        <row r="1000">
          <cell r="E1000">
            <v>107832.56</v>
          </cell>
          <cell r="F1000" t="str">
            <v>FOOD SERVICE</v>
          </cell>
          <cell r="G1000" t="str">
            <v>LAGOS</v>
          </cell>
          <cell r="H1000">
            <v>1</v>
          </cell>
        </row>
        <row r="1001">
          <cell r="E1001">
            <v>107832.56</v>
          </cell>
          <cell r="F1001" t="str">
            <v>FOOD SERVICE</v>
          </cell>
          <cell r="G1001" t="str">
            <v>LAGOS</v>
          </cell>
          <cell r="H1001">
            <v>1</v>
          </cell>
        </row>
        <row r="1002">
          <cell r="E1002">
            <v>190976.74</v>
          </cell>
          <cell r="F1002" t="str">
            <v>FOOD SERVICE</v>
          </cell>
          <cell r="G1002" t="str">
            <v>LAGOS</v>
          </cell>
          <cell r="H1002">
            <v>1</v>
          </cell>
        </row>
        <row r="1003">
          <cell r="E1003">
            <v>43133.02</v>
          </cell>
          <cell r="F1003" t="str">
            <v>FOOD SERVICE</v>
          </cell>
          <cell r="G1003" t="str">
            <v>LAGOS</v>
          </cell>
          <cell r="H1003">
            <v>1</v>
          </cell>
        </row>
        <row r="1004">
          <cell r="E1004">
            <v>126139.53</v>
          </cell>
          <cell r="F1004" t="str">
            <v>FOOD SERVICE</v>
          </cell>
          <cell r="G1004" t="str">
            <v>LAGOS</v>
          </cell>
          <cell r="H1004">
            <v>1</v>
          </cell>
        </row>
        <row r="1005">
          <cell r="E1005">
            <v>42418.6</v>
          </cell>
          <cell r="F1005" t="str">
            <v>FOOD SERVICE</v>
          </cell>
          <cell r="G1005" t="str">
            <v>LAGOS</v>
          </cell>
          <cell r="H1005">
            <v>1</v>
          </cell>
        </row>
        <row r="1006">
          <cell r="E1006">
            <v>2827894.86</v>
          </cell>
          <cell r="F1006" t="str">
            <v>KEY ACCOUNT</v>
          </cell>
          <cell r="G1006" t="str">
            <v>PHC</v>
          </cell>
          <cell r="H1006">
            <v>1</v>
          </cell>
        </row>
        <row r="1007">
          <cell r="E1007">
            <v>141909.21</v>
          </cell>
          <cell r="F1007" t="str">
            <v>FOOD SERVICE</v>
          </cell>
          <cell r="G1007" t="str">
            <v>LAGOS</v>
          </cell>
          <cell r="H1007">
            <v>1</v>
          </cell>
        </row>
        <row r="1008">
          <cell r="E1008">
            <v>75482.789999999994</v>
          </cell>
          <cell r="F1008" t="str">
            <v>FOOD SERVICE</v>
          </cell>
          <cell r="G1008" t="str">
            <v>LAGOS</v>
          </cell>
          <cell r="H1008">
            <v>1</v>
          </cell>
        </row>
        <row r="1009">
          <cell r="E1009">
            <v>290232.56</v>
          </cell>
          <cell r="F1009" t="str">
            <v>FOOD SERVICE</v>
          </cell>
          <cell r="G1009" t="str">
            <v>LAGOS</v>
          </cell>
          <cell r="H1009">
            <v>1</v>
          </cell>
        </row>
        <row r="1010">
          <cell r="E1010">
            <v>75482.789999999994</v>
          </cell>
          <cell r="F1010" t="str">
            <v>FOOD SERVICE</v>
          </cell>
          <cell r="G1010" t="str">
            <v>LAGOS</v>
          </cell>
          <cell r="H1010">
            <v>1</v>
          </cell>
        </row>
        <row r="1011">
          <cell r="E1011">
            <v>346511.62</v>
          </cell>
          <cell r="F1011" t="str">
            <v>KEY ACCOUNT</v>
          </cell>
          <cell r="G1011" t="str">
            <v>LAGOS</v>
          </cell>
          <cell r="H1011">
            <v>1</v>
          </cell>
        </row>
        <row r="1012">
          <cell r="E1012">
            <v>86266.05</v>
          </cell>
          <cell r="F1012" t="str">
            <v>FOOD SERVICE</v>
          </cell>
          <cell r="G1012" t="str">
            <v>LAGOS</v>
          </cell>
          <cell r="H1012">
            <v>1</v>
          </cell>
        </row>
        <row r="1013">
          <cell r="E1013">
            <v>680488.37</v>
          </cell>
          <cell r="F1013" t="str">
            <v>RETAIL</v>
          </cell>
          <cell r="G1013" t="str">
            <v>LAGOS</v>
          </cell>
          <cell r="H1013">
            <v>1</v>
          </cell>
        </row>
        <row r="1014">
          <cell r="E1014">
            <v>5860.47</v>
          </cell>
          <cell r="F1014" t="str">
            <v>RETAIL</v>
          </cell>
          <cell r="G1014" t="str">
            <v>LAGOS</v>
          </cell>
          <cell r="H1014">
            <v>1</v>
          </cell>
        </row>
        <row r="1015">
          <cell r="E1015">
            <v>53916.28</v>
          </cell>
          <cell r="F1015" t="str">
            <v>FOOD SERVICE</v>
          </cell>
          <cell r="G1015" t="str">
            <v>LAGOS</v>
          </cell>
          <cell r="H1015">
            <v>1</v>
          </cell>
        </row>
        <row r="1016">
          <cell r="E1016">
            <v>886883.71</v>
          </cell>
          <cell r="F1016" t="str">
            <v>RETAIL</v>
          </cell>
          <cell r="G1016" t="str">
            <v>LAGOS</v>
          </cell>
          <cell r="H1016">
            <v>1</v>
          </cell>
        </row>
        <row r="1017">
          <cell r="E1017">
            <v>52241.86</v>
          </cell>
          <cell r="F1017" t="str">
            <v>FOOD SERVICE</v>
          </cell>
          <cell r="G1017" t="str">
            <v>LAGOS</v>
          </cell>
          <cell r="H1017">
            <v>1</v>
          </cell>
        </row>
        <row r="1018">
          <cell r="E1018">
            <v>21566.51</v>
          </cell>
          <cell r="F1018" t="str">
            <v>FOOD SERVICE</v>
          </cell>
          <cell r="G1018" t="str">
            <v>LAGOS</v>
          </cell>
          <cell r="H1018">
            <v>1</v>
          </cell>
        </row>
        <row r="1019">
          <cell r="E1019">
            <v>0</v>
          </cell>
          <cell r="F1019" t="str">
            <v>FOOD SERVICE</v>
          </cell>
          <cell r="G1019" t="str">
            <v>LAGOS</v>
          </cell>
          <cell r="H1019">
            <v>1</v>
          </cell>
        </row>
        <row r="1020">
          <cell r="E1020">
            <v>280000</v>
          </cell>
          <cell r="F1020" t="str">
            <v>FOOD SERVICE</v>
          </cell>
          <cell r="G1020" t="str">
            <v>LAGOS</v>
          </cell>
          <cell r="H1020">
            <v>1</v>
          </cell>
        </row>
        <row r="1021">
          <cell r="E1021">
            <v>35000</v>
          </cell>
          <cell r="F1021" t="str">
            <v>FOOD SERVICE</v>
          </cell>
          <cell r="G1021" t="str">
            <v>LAGOS</v>
          </cell>
          <cell r="H1021">
            <v>1</v>
          </cell>
        </row>
        <row r="1022">
          <cell r="E1022">
            <v>97049.3</v>
          </cell>
          <cell r="F1022" t="str">
            <v>FOOD SERVICE</v>
          </cell>
          <cell r="G1022" t="str">
            <v>LAGOS</v>
          </cell>
          <cell r="H1022">
            <v>1</v>
          </cell>
        </row>
        <row r="1023">
          <cell r="E1023">
            <v>280000</v>
          </cell>
          <cell r="F1023" t="str">
            <v>FOOD SERVICE</v>
          </cell>
          <cell r="G1023" t="str">
            <v>LAGOS</v>
          </cell>
          <cell r="H1023">
            <v>1</v>
          </cell>
        </row>
        <row r="1024">
          <cell r="E1024">
            <v>973367.43</v>
          </cell>
          <cell r="F1024" t="str">
            <v>RETAIL</v>
          </cell>
          <cell r="G1024" t="str">
            <v>LAGOS</v>
          </cell>
          <cell r="H1024">
            <v>1</v>
          </cell>
        </row>
        <row r="1025">
          <cell r="E1025">
            <v>75482.789999999994</v>
          </cell>
          <cell r="F1025" t="str">
            <v>FOOD SERVICE</v>
          </cell>
          <cell r="G1025" t="str">
            <v>LAGOS</v>
          </cell>
          <cell r="H1025">
            <v>1</v>
          </cell>
        </row>
        <row r="1026">
          <cell r="E1026">
            <v>262500</v>
          </cell>
          <cell r="F1026" t="str">
            <v>FOOD SERVICE</v>
          </cell>
          <cell r="G1026" t="str">
            <v>LAGOS</v>
          </cell>
          <cell r="H1026">
            <v>1</v>
          </cell>
        </row>
        <row r="1027">
          <cell r="E1027">
            <v>150965.57999999999</v>
          </cell>
          <cell r="F1027" t="str">
            <v>FOOD SERVICE</v>
          </cell>
          <cell r="G1027" t="str">
            <v>LAGOS</v>
          </cell>
          <cell r="H1027">
            <v>1</v>
          </cell>
        </row>
        <row r="1028">
          <cell r="E1028">
            <v>816400</v>
          </cell>
          <cell r="F1028" t="str">
            <v>KEY ACCOUNT</v>
          </cell>
          <cell r="G1028" t="str">
            <v>PHC</v>
          </cell>
          <cell r="H1028">
            <v>1</v>
          </cell>
        </row>
        <row r="1029">
          <cell r="E1029">
            <v>124046.51</v>
          </cell>
          <cell r="F1029" t="str">
            <v>FOOD SERVICE</v>
          </cell>
          <cell r="G1029" t="str">
            <v>LAGOS</v>
          </cell>
          <cell r="H1029">
            <v>1</v>
          </cell>
        </row>
        <row r="1030">
          <cell r="E1030">
            <v>132930.23000000001</v>
          </cell>
          <cell r="F1030" t="str">
            <v>FOOD SERVICE</v>
          </cell>
          <cell r="G1030" t="str">
            <v>LAGOS</v>
          </cell>
          <cell r="H1030">
            <v>1</v>
          </cell>
        </row>
        <row r="1031">
          <cell r="E1031">
            <v>222775.8</v>
          </cell>
          <cell r="F1031" t="str">
            <v>RETAIL</v>
          </cell>
          <cell r="G1031" t="str">
            <v>PHC</v>
          </cell>
          <cell r="H1031">
            <v>1</v>
          </cell>
        </row>
        <row r="1032">
          <cell r="E1032">
            <v>1093786.04</v>
          </cell>
          <cell r="F1032" t="str">
            <v>RETAIL</v>
          </cell>
          <cell r="G1032" t="str">
            <v>LAGOS</v>
          </cell>
          <cell r="H1032">
            <v>1</v>
          </cell>
        </row>
        <row r="1033">
          <cell r="E1033">
            <v>121697.67</v>
          </cell>
          <cell r="F1033" t="str">
            <v>RETAIL</v>
          </cell>
          <cell r="G1033" t="str">
            <v>LAGOS</v>
          </cell>
          <cell r="H1033">
            <v>1</v>
          </cell>
        </row>
        <row r="1034">
          <cell r="E1034">
            <v>206325.58</v>
          </cell>
          <cell r="F1034" t="str">
            <v>FOOD SERVICE</v>
          </cell>
          <cell r="G1034" t="str">
            <v>PHC</v>
          </cell>
          <cell r="H1034">
            <v>1</v>
          </cell>
        </row>
        <row r="1035">
          <cell r="E1035">
            <v>477767.44</v>
          </cell>
          <cell r="F1035" t="str">
            <v>FOOD SERVICE</v>
          </cell>
          <cell r="G1035" t="str">
            <v>LAGOS</v>
          </cell>
          <cell r="H1035">
            <v>1</v>
          </cell>
        </row>
        <row r="1036">
          <cell r="E1036">
            <v>126186.05</v>
          </cell>
          <cell r="F1036" t="str">
            <v>RETAIL</v>
          </cell>
          <cell r="G1036" t="str">
            <v>LAGOS</v>
          </cell>
          <cell r="H1036">
            <v>1</v>
          </cell>
        </row>
        <row r="1037">
          <cell r="E1037">
            <v>21566.51</v>
          </cell>
          <cell r="F1037" t="str">
            <v>FOOD SERVICE</v>
          </cell>
          <cell r="G1037" t="str">
            <v>LAGOS</v>
          </cell>
          <cell r="H1037">
            <v>1</v>
          </cell>
        </row>
        <row r="1038">
          <cell r="E1038">
            <v>76130.23</v>
          </cell>
          <cell r="F1038" t="str">
            <v>RETAIL</v>
          </cell>
          <cell r="G1038" t="str">
            <v>LAGOS</v>
          </cell>
          <cell r="H1038">
            <v>1</v>
          </cell>
        </row>
        <row r="1039">
          <cell r="E1039">
            <v>140000</v>
          </cell>
          <cell r="F1039" t="str">
            <v>FOOD SERVICE</v>
          </cell>
          <cell r="G1039" t="str">
            <v>LAGOS</v>
          </cell>
          <cell r="H1039">
            <v>1</v>
          </cell>
        </row>
        <row r="1040">
          <cell r="E1040">
            <v>210000</v>
          </cell>
          <cell r="F1040" t="str">
            <v>FOOD SERVICE</v>
          </cell>
          <cell r="G1040" t="str">
            <v>LAGOS</v>
          </cell>
          <cell r="H1040">
            <v>1</v>
          </cell>
        </row>
        <row r="1041">
          <cell r="E1041">
            <v>107832.56</v>
          </cell>
          <cell r="F1041" t="str">
            <v>FOOD SERVICE</v>
          </cell>
          <cell r="G1041" t="str">
            <v>LAGOS</v>
          </cell>
          <cell r="H1041">
            <v>1</v>
          </cell>
        </row>
        <row r="1042">
          <cell r="E1042">
            <v>86266.05</v>
          </cell>
          <cell r="F1042" t="str">
            <v>FOOD SERVICE</v>
          </cell>
          <cell r="G1042" t="str">
            <v>LAGOS</v>
          </cell>
          <cell r="H1042">
            <v>1</v>
          </cell>
        </row>
        <row r="1043">
          <cell r="E1043">
            <v>210000</v>
          </cell>
          <cell r="F1043" t="str">
            <v>FOOD SERVICE</v>
          </cell>
          <cell r="G1043" t="str">
            <v>LAGOS</v>
          </cell>
          <cell r="H1043">
            <v>1</v>
          </cell>
        </row>
        <row r="1044">
          <cell r="E1044">
            <v>43133.02</v>
          </cell>
          <cell r="F1044" t="str">
            <v>FOOD SERVICE</v>
          </cell>
          <cell r="G1044" t="str">
            <v>LAGOS</v>
          </cell>
          <cell r="H1044">
            <v>1</v>
          </cell>
        </row>
        <row r="1045">
          <cell r="E1045">
            <v>140000</v>
          </cell>
          <cell r="F1045" t="str">
            <v>FOOD SERVICE</v>
          </cell>
          <cell r="G1045" t="str">
            <v>LAGOS</v>
          </cell>
          <cell r="H1045">
            <v>1</v>
          </cell>
        </row>
        <row r="1046">
          <cell r="E1046">
            <v>32349.77</v>
          </cell>
          <cell r="F1046" t="str">
            <v>FOOD SERVICE</v>
          </cell>
          <cell r="G1046" t="str">
            <v>LAGOS</v>
          </cell>
          <cell r="H1046">
            <v>1</v>
          </cell>
        </row>
        <row r="1047">
          <cell r="E1047">
            <v>22000</v>
          </cell>
          <cell r="F1047" t="str">
            <v>FOOD SERVICE</v>
          </cell>
          <cell r="G1047" t="str">
            <v>LAGOS</v>
          </cell>
          <cell r="H1047">
            <v>1</v>
          </cell>
        </row>
        <row r="1048">
          <cell r="E1048">
            <v>53916.28</v>
          </cell>
          <cell r="F1048" t="str">
            <v>FOOD SERVICE</v>
          </cell>
          <cell r="G1048" t="str">
            <v>LAGOS</v>
          </cell>
          <cell r="H1048">
            <v>1</v>
          </cell>
        </row>
        <row r="1049">
          <cell r="E1049">
            <v>203874.41</v>
          </cell>
          <cell r="F1049" t="str">
            <v>RETAIL</v>
          </cell>
          <cell r="G1049" t="str">
            <v>LAGOS</v>
          </cell>
          <cell r="H1049">
            <v>1</v>
          </cell>
        </row>
        <row r="1050">
          <cell r="E1050">
            <v>53916.28</v>
          </cell>
          <cell r="F1050" t="str">
            <v>FOOD SERVICE</v>
          </cell>
          <cell r="G1050" t="str">
            <v>LAGOS</v>
          </cell>
          <cell r="H1050">
            <v>1</v>
          </cell>
        </row>
        <row r="1051">
          <cell r="E1051">
            <v>75482.789999999994</v>
          </cell>
          <cell r="F1051" t="str">
            <v>FOOD SERVICE</v>
          </cell>
          <cell r="G1051" t="str">
            <v>LAGOS</v>
          </cell>
          <cell r="H1051">
            <v>1</v>
          </cell>
        </row>
        <row r="1052">
          <cell r="E1052">
            <v>1387311.61</v>
          </cell>
          <cell r="F1052" t="str">
            <v>KEY ACCOUNT</v>
          </cell>
          <cell r="G1052" t="str">
            <v>LAGOS</v>
          </cell>
          <cell r="H1052">
            <v>1</v>
          </cell>
        </row>
        <row r="1053">
          <cell r="E1053">
            <v>32349.77</v>
          </cell>
          <cell r="F1053" t="str">
            <v>FOOD SERVICE</v>
          </cell>
          <cell r="G1053" t="str">
            <v>LAGOS</v>
          </cell>
          <cell r="H1053">
            <v>1</v>
          </cell>
        </row>
        <row r="1054">
          <cell r="E1054">
            <v>175000</v>
          </cell>
          <cell r="F1054" t="str">
            <v>FOOD SERVICE</v>
          </cell>
          <cell r="G1054" t="str">
            <v>LAGOS</v>
          </cell>
          <cell r="H1054">
            <v>1</v>
          </cell>
        </row>
        <row r="1055">
          <cell r="E1055">
            <v>1187300</v>
          </cell>
          <cell r="F1055" t="str">
            <v>KEY ACCOUNT</v>
          </cell>
          <cell r="G1055" t="str">
            <v>LAGOS</v>
          </cell>
          <cell r="H1055">
            <v>1</v>
          </cell>
        </row>
        <row r="1056">
          <cell r="E1056">
            <v>573767.43999999994</v>
          </cell>
          <cell r="F1056" t="str">
            <v>RETAIL</v>
          </cell>
          <cell r="G1056" t="str">
            <v>LAGOS</v>
          </cell>
          <cell r="H1056">
            <v>1</v>
          </cell>
        </row>
        <row r="1057">
          <cell r="E1057">
            <v>162753.48000000001</v>
          </cell>
          <cell r="F1057" t="str">
            <v>KEY ACCOUNT</v>
          </cell>
          <cell r="G1057" t="str">
            <v>LAGOS</v>
          </cell>
          <cell r="H1057">
            <v>1</v>
          </cell>
        </row>
        <row r="1058">
          <cell r="E1058">
            <v>350000</v>
          </cell>
          <cell r="F1058" t="str">
            <v>FOOD SERVICE</v>
          </cell>
          <cell r="G1058" t="str">
            <v>LAGOS</v>
          </cell>
          <cell r="H1058">
            <v>1</v>
          </cell>
        </row>
        <row r="1059">
          <cell r="E1059">
            <v>105000</v>
          </cell>
          <cell r="F1059" t="str">
            <v>FOOD SERVICE</v>
          </cell>
          <cell r="G1059" t="str">
            <v>LAGOS</v>
          </cell>
          <cell r="H1059">
            <v>1</v>
          </cell>
        </row>
        <row r="1060">
          <cell r="E1060">
            <v>32349.77</v>
          </cell>
          <cell r="F1060" t="str">
            <v>FOOD SERVICE</v>
          </cell>
          <cell r="G1060" t="str">
            <v>LAGOS</v>
          </cell>
          <cell r="H1060">
            <v>1</v>
          </cell>
        </row>
        <row r="1061">
          <cell r="E1061">
            <v>238883.72</v>
          </cell>
          <cell r="F1061" t="str">
            <v>FOOD SERVICE</v>
          </cell>
          <cell r="G1061" t="str">
            <v>LAGOS</v>
          </cell>
          <cell r="H1061">
            <v>1</v>
          </cell>
        </row>
        <row r="1062">
          <cell r="E1062">
            <v>52500</v>
          </cell>
          <cell r="F1062" t="str">
            <v>FOOD SERVICE</v>
          </cell>
          <cell r="G1062" t="str">
            <v>LAGOS</v>
          </cell>
          <cell r="H1062">
            <v>1</v>
          </cell>
        </row>
        <row r="1063">
          <cell r="E1063">
            <v>43133.02</v>
          </cell>
          <cell r="F1063" t="str">
            <v>FOOD SERVICE</v>
          </cell>
          <cell r="G1063" t="str">
            <v>LAGOS</v>
          </cell>
          <cell r="H1063">
            <v>1</v>
          </cell>
        </row>
        <row r="1064">
          <cell r="E1064">
            <v>44000</v>
          </cell>
          <cell r="F1064" t="str">
            <v>KEY ACCOUNT</v>
          </cell>
          <cell r="G1064" t="str">
            <v>LAGOS</v>
          </cell>
          <cell r="H1064">
            <v>1</v>
          </cell>
        </row>
        <row r="1065">
          <cell r="E1065">
            <v>238213.94</v>
          </cell>
          <cell r="F1065" t="str">
            <v>KEY ACCOUNT</v>
          </cell>
          <cell r="G1065" t="str">
            <v>ABUJA</v>
          </cell>
          <cell r="H1065">
            <v>1</v>
          </cell>
        </row>
        <row r="1066">
          <cell r="E1066">
            <v>175000</v>
          </cell>
          <cell r="F1066" t="str">
            <v>FOOD SERVICE</v>
          </cell>
          <cell r="G1066" t="str">
            <v>LAGOS</v>
          </cell>
          <cell r="H1066">
            <v>1</v>
          </cell>
        </row>
        <row r="1067">
          <cell r="E1067">
            <v>53916.28</v>
          </cell>
          <cell r="F1067" t="str">
            <v>FOOD SERVICE</v>
          </cell>
          <cell r="G1067" t="str">
            <v>LAGOS</v>
          </cell>
          <cell r="H1067">
            <v>1</v>
          </cell>
        </row>
        <row r="1068">
          <cell r="E1068">
            <v>196930.23</v>
          </cell>
          <cell r="F1068" t="str">
            <v>RETAIL</v>
          </cell>
          <cell r="G1068" t="str">
            <v>LAGOS</v>
          </cell>
          <cell r="H1068">
            <v>1</v>
          </cell>
        </row>
        <row r="1069">
          <cell r="E1069">
            <v>1250651.1499999999</v>
          </cell>
          <cell r="F1069" t="str">
            <v>RETAIL</v>
          </cell>
          <cell r="G1069" t="str">
            <v>LAGOS</v>
          </cell>
          <cell r="H1069">
            <v>1</v>
          </cell>
        </row>
        <row r="1070">
          <cell r="E1070">
            <v>334139.53000000003</v>
          </cell>
          <cell r="F1070" t="str">
            <v>RETAIL</v>
          </cell>
          <cell r="G1070" t="str">
            <v>LAGOS</v>
          </cell>
          <cell r="H1070">
            <v>1</v>
          </cell>
        </row>
        <row r="1071">
          <cell r="E1071">
            <v>206279.07</v>
          </cell>
          <cell r="F1071" t="str">
            <v>FOOD SERVICE</v>
          </cell>
          <cell r="G1071" t="str">
            <v>ABUJA</v>
          </cell>
          <cell r="H1071">
            <v>1</v>
          </cell>
        </row>
        <row r="1072">
          <cell r="E1072">
            <v>468837.21</v>
          </cell>
          <cell r="F1072" t="str">
            <v>FOOD SERVICE</v>
          </cell>
          <cell r="G1072" t="str">
            <v>LAGOS</v>
          </cell>
          <cell r="H1072">
            <v>1</v>
          </cell>
        </row>
        <row r="1073">
          <cell r="E1073">
            <v>681400</v>
          </cell>
          <cell r="F1073" t="str">
            <v>FOOD SERVICE</v>
          </cell>
          <cell r="G1073" t="str">
            <v>LAGOS</v>
          </cell>
          <cell r="H1073">
            <v>1</v>
          </cell>
        </row>
        <row r="1074">
          <cell r="E1074">
            <v>118883.72</v>
          </cell>
          <cell r="F1074" t="str">
            <v>FOOD SERVICE</v>
          </cell>
          <cell r="G1074" t="str">
            <v>LAGOS</v>
          </cell>
          <cell r="H1074">
            <v>1</v>
          </cell>
        </row>
        <row r="1075">
          <cell r="E1075">
            <v>175000</v>
          </cell>
          <cell r="F1075" t="str">
            <v>FOOD SERVICE</v>
          </cell>
          <cell r="G1075" t="str">
            <v>LAGOS</v>
          </cell>
          <cell r="H1075">
            <v>1</v>
          </cell>
        </row>
        <row r="1076">
          <cell r="E1076">
            <v>97049.3</v>
          </cell>
          <cell r="F1076" t="str">
            <v>FOOD SERVICE</v>
          </cell>
          <cell r="G1076" t="str">
            <v>LAGOS</v>
          </cell>
          <cell r="H1076">
            <v>1</v>
          </cell>
        </row>
        <row r="1077">
          <cell r="E1077">
            <v>70000</v>
          </cell>
          <cell r="F1077" t="str">
            <v>FOOD SERVICE</v>
          </cell>
          <cell r="G1077" t="str">
            <v>LAGOS</v>
          </cell>
          <cell r="H1077">
            <v>1</v>
          </cell>
        </row>
        <row r="1078">
          <cell r="E1078">
            <v>175000</v>
          </cell>
          <cell r="F1078" t="str">
            <v>FOOD SERVICE</v>
          </cell>
          <cell r="G1078" t="str">
            <v>LAGOS</v>
          </cell>
          <cell r="H1078">
            <v>1</v>
          </cell>
        </row>
        <row r="1079">
          <cell r="E1079">
            <v>86266.05</v>
          </cell>
          <cell r="F1079" t="str">
            <v>FOOD SERVICE</v>
          </cell>
          <cell r="G1079" t="str">
            <v>LAGOS</v>
          </cell>
          <cell r="H1079">
            <v>1</v>
          </cell>
        </row>
        <row r="1080">
          <cell r="E1080">
            <v>227500</v>
          </cell>
          <cell r="F1080" t="str">
            <v>FOOD SERVICE</v>
          </cell>
          <cell r="G1080" t="str">
            <v>LAGOS</v>
          </cell>
          <cell r="H1080">
            <v>1</v>
          </cell>
        </row>
        <row r="1081">
          <cell r="E1081">
            <v>64699.53</v>
          </cell>
          <cell r="F1081" t="str">
            <v>FOOD SERVICE</v>
          </cell>
          <cell r="G1081" t="str">
            <v>LAGOS</v>
          </cell>
          <cell r="H1081">
            <v>1</v>
          </cell>
        </row>
        <row r="1082">
          <cell r="E1082">
            <v>22000</v>
          </cell>
          <cell r="F1082" t="str">
            <v>FOOD SERVICE</v>
          </cell>
          <cell r="G1082" t="str">
            <v>LAGOS</v>
          </cell>
          <cell r="H1082">
            <v>1</v>
          </cell>
        </row>
        <row r="1083">
          <cell r="E1083">
            <v>44000</v>
          </cell>
          <cell r="F1083" t="str">
            <v>FOOD SERVICE</v>
          </cell>
          <cell r="G1083" t="str">
            <v>LAGOS</v>
          </cell>
          <cell r="H1083">
            <v>1</v>
          </cell>
        </row>
        <row r="1084">
          <cell r="E1084">
            <v>285488.37</v>
          </cell>
          <cell r="F1084" t="str">
            <v>FOOD SERVICE</v>
          </cell>
          <cell r="G1084" t="str">
            <v>LAGOS</v>
          </cell>
          <cell r="H1084">
            <v>1</v>
          </cell>
        </row>
        <row r="1085">
          <cell r="E1085">
            <v>258604.65</v>
          </cell>
          <cell r="F1085" t="str">
            <v>FOOD SERVICE</v>
          </cell>
          <cell r="G1085" t="str">
            <v>LAGOS</v>
          </cell>
          <cell r="H1085">
            <v>1</v>
          </cell>
        </row>
        <row r="1086">
          <cell r="E1086">
            <v>41639.07</v>
          </cell>
          <cell r="F1086" t="str">
            <v>FOOD SERVICE</v>
          </cell>
          <cell r="G1086" t="str">
            <v>LAGOS</v>
          </cell>
          <cell r="H1086">
            <v>1</v>
          </cell>
        </row>
        <row r="1087">
          <cell r="E1087">
            <v>283500</v>
          </cell>
          <cell r="F1087" t="str">
            <v>FOOD SERVICE</v>
          </cell>
          <cell r="G1087" t="str">
            <v>LAGOS</v>
          </cell>
          <cell r="H1087">
            <v>1</v>
          </cell>
        </row>
        <row r="1088">
          <cell r="E1088">
            <v>315000</v>
          </cell>
          <cell r="F1088" t="str">
            <v>FOOD SERVICE</v>
          </cell>
          <cell r="G1088" t="str">
            <v>LAGOS</v>
          </cell>
          <cell r="H1088">
            <v>1</v>
          </cell>
        </row>
        <row r="1089">
          <cell r="E1089">
            <v>107832.56</v>
          </cell>
          <cell r="F1089" t="str">
            <v>FOOD SERVICE</v>
          </cell>
          <cell r="G1089" t="str">
            <v>LAGOS</v>
          </cell>
          <cell r="H1089">
            <v>1</v>
          </cell>
        </row>
        <row r="1090">
          <cell r="E1090">
            <v>262500</v>
          </cell>
          <cell r="F1090" t="str">
            <v>FOOD SERVICE</v>
          </cell>
          <cell r="G1090" t="str">
            <v>LAGOS</v>
          </cell>
          <cell r="H1090">
            <v>1</v>
          </cell>
        </row>
        <row r="1091">
          <cell r="E1091">
            <v>301395.34999999998</v>
          </cell>
          <cell r="F1091" t="str">
            <v>KEY ACCOUNT</v>
          </cell>
          <cell r="G1091" t="str">
            <v>PHC</v>
          </cell>
          <cell r="H1091">
            <v>1</v>
          </cell>
        </row>
        <row r="1092">
          <cell r="E1092">
            <v>450000</v>
          </cell>
          <cell r="F1092" t="str">
            <v>FOOD SERVICE</v>
          </cell>
          <cell r="G1092" t="str">
            <v>ABUJA</v>
          </cell>
          <cell r="H1092">
            <v>1</v>
          </cell>
        </row>
        <row r="1093">
          <cell r="E1093">
            <v>334511.63</v>
          </cell>
          <cell r="F1093" t="str">
            <v>FOOD SERVICE</v>
          </cell>
          <cell r="G1093" t="str">
            <v>ABUJA</v>
          </cell>
          <cell r="H1093">
            <v>1</v>
          </cell>
        </row>
        <row r="1094">
          <cell r="E1094">
            <v>325581.40000000002</v>
          </cell>
          <cell r="F1094" t="str">
            <v>FOOD SERVICE</v>
          </cell>
          <cell r="G1094" t="str">
            <v>ABUJA</v>
          </cell>
          <cell r="H1094">
            <v>1</v>
          </cell>
        </row>
        <row r="1095">
          <cell r="E1095">
            <v>8855.81</v>
          </cell>
          <cell r="F1095" t="str">
            <v>KEY ACCOUNT</v>
          </cell>
          <cell r="G1095" t="str">
            <v>ABUJA</v>
          </cell>
          <cell r="H1095">
            <v>1</v>
          </cell>
        </row>
        <row r="1096">
          <cell r="E1096">
            <v>-19674.419999999998</v>
          </cell>
          <cell r="F1096" t="str">
            <v>KEY ACCOUNT</v>
          </cell>
          <cell r="G1096" t="str">
            <v>KANO</v>
          </cell>
          <cell r="H1096">
            <v>1</v>
          </cell>
        </row>
        <row r="1097">
          <cell r="E1097">
            <v>-284964.09000000003</v>
          </cell>
          <cell r="F1097" t="str">
            <v>KEY ACCOUNT</v>
          </cell>
          <cell r="G1097" t="str">
            <v>KANO</v>
          </cell>
          <cell r="H1097">
            <v>1</v>
          </cell>
        </row>
        <row r="1098">
          <cell r="E1098">
            <v>-156884.65</v>
          </cell>
          <cell r="F1098" t="str">
            <v>RETAIL</v>
          </cell>
          <cell r="G1098" t="str">
            <v>ABUJA</v>
          </cell>
          <cell r="H1098">
            <v>1</v>
          </cell>
        </row>
        <row r="1099">
          <cell r="E1099">
            <v>-186046.51</v>
          </cell>
          <cell r="F1099" t="str">
            <v>FOOD SERVICE</v>
          </cell>
          <cell r="G1099" t="str">
            <v>ABUJA</v>
          </cell>
          <cell r="H1099">
            <v>1</v>
          </cell>
        </row>
        <row r="1100">
          <cell r="E1100">
            <v>-30120</v>
          </cell>
          <cell r="F1100" t="str">
            <v>FOOD SERVICE</v>
          </cell>
          <cell r="G1100" t="str">
            <v>ABUJA</v>
          </cell>
          <cell r="H1100">
            <v>1</v>
          </cell>
        </row>
        <row r="1101">
          <cell r="E1101">
            <v>-37209.300000000003</v>
          </cell>
          <cell r="F1101" t="str">
            <v>RETAIL</v>
          </cell>
          <cell r="G1101" t="str">
            <v>KANO</v>
          </cell>
          <cell r="H1101">
            <v>1</v>
          </cell>
        </row>
        <row r="1102">
          <cell r="E1102">
            <v>-522418.6</v>
          </cell>
          <cell r="F1102" t="str">
            <v>KEY ACCOUNT</v>
          </cell>
          <cell r="G1102" t="str">
            <v>ABUJA</v>
          </cell>
          <cell r="H1102">
            <v>1</v>
          </cell>
        </row>
        <row r="1103">
          <cell r="E1103">
            <v>-75000</v>
          </cell>
          <cell r="F1103" t="str">
            <v>KEY ACCOUNT</v>
          </cell>
          <cell r="G1103" t="str">
            <v>KANO</v>
          </cell>
          <cell r="H1103">
            <v>1</v>
          </cell>
        </row>
        <row r="1104">
          <cell r="E1104">
            <v>-93023.26</v>
          </cell>
          <cell r="F1104" t="str">
            <v>KEY ACCOUNT</v>
          </cell>
          <cell r="G1104" t="str">
            <v>LAGOS</v>
          </cell>
          <cell r="H1104">
            <v>1</v>
          </cell>
        </row>
        <row r="1105">
          <cell r="E1105">
            <v>-183395.35</v>
          </cell>
          <cell r="F1105" t="str">
            <v>FOOD SERVICE</v>
          </cell>
          <cell r="G1105" t="str">
            <v>LAGOS</v>
          </cell>
          <cell r="H1105">
            <v>1</v>
          </cell>
        </row>
        <row r="1106">
          <cell r="E1106">
            <v>-474604.65</v>
          </cell>
          <cell r="F1106" t="str">
            <v>KEY ACCOUNT</v>
          </cell>
          <cell r="G1106" t="str">
            <v>LAGOS</v>
          </cell>
          <cell r="H1106">
            <v>1</v>
          </cell>
        </row>
        <row r="1107">
          <cell r="E1107">
            <v>-22000</v>
          </cell>
          <cell r="F1107" t="str">
            <v>RETAIL</v>
          </cell>
          <cell r="G1107" t="str">
            <v>LAGOS</v>
          </cell>
          <cell r="H1107">
            <v>1</v>
          </cell>
        </row>
        <row r="1108">
          <cell r="E1108">
            <v>-116283.72</v>
          </cell>
          <cell r="F1108" t="str">
            <v>RETAIL</v>
          </cell>
          <cell r="G1108" t="str">
            <v>LAGOS</v>
          </cell>
          <cell r="H1108">
            <v>1</v>
          </cell>
        </row>
        <row r="1109">
          <cell r="E1109">
            <v>-39069.769999999997</v>
          </cell>
          <cell r="F1109" t="str">
            <v>KEY ACCOUNT</v>
          </cell>
          <cell r="G1109" t="str">
            <v>LAGOS</v>
          </cell>
          <cell r="H1109">
            <v>1</v>
          </cell>
        </row>
        <row r="1110">
          <cell r="E1110">
            <v>-111627.91</v>
          </cell>
          <cell r="F1110" t="str">
            <v>RETAIL</v>
          </cell>
          <cell r="G1110" t="str">
            <v>LAGOS</v>
          </cell>
          <cell r="H1110">
            <v>1</v>
          </cell>
        </row>
        <row r="1111">
          <cell r="E1111">
            <v>-33488.370000000003</v>
          </cell>
          <cell r="F1111" t="str">
            <v>RETAIL</v>
          </cell>
          <cell r="G1111" t="str">
            <v>LAGOS</v>
          </cell>
          <cell r="H1111">
            <v>1</v>
          </cell>
        </row>
        <row r="1112">
          <cell r="E1112">
            <v>-39534.879999999997</v>
          </cell>
          <cell r="F1112" t="str">
            <v>KEY ACCOUNT</v>
          </cell>
          <cell r="G1112" t="str">
            <v>LAGOS</v>
          </cell>
          <cell r="H1112">
            <v>1</v>
          </cell>
        </row>
        <row r="1113">
          <cell r="E1113">
            <v>-60000</v>
          </cell>
          <cell r="F1113" t="str">
            <v>RETAIL</v>
          </cell>
          <cell r="G1113" t="str">
            <v>LAGOS</v>
          </cell>
          <cell r="H1113">
            <v>1</v>
          </cell>
        </row>
        <row r="1114">
          <cell r="E1114">
            <v>-44651.16</v>
          </cell>
          <cell r="F1114" t="str">
            <v>KEY ACCOUNT</v>
          </cell>
          <cell r="G1114" t="str">
            <v>LAGOS</v>
          </cell>
          <cell r="H1114">
            <v>1</v>
          </cell>
        </row>
        <row r="1115">
          <cell r="E1115">
            <v>-88413.31</v>
          </cell>
          <cell r="F1115" t="str">
            <v>KEY ACCOUNT</v>
          </cell>
          <cell r="G1115" t="str">
            <v>LAGOS</v>
          </cell>
          <cell r="H1115">
            <v>1</v>
          </cell>
        </row>
        <row r="1116">
          <cell r="E1116">
            <v>-310565.56</v>
          </cell>
          <cell r="F1116" t="str">
            <v>KEY ACCOUNT</v>
          </cell>
          <cell r="G1116" t="str">
            <v>LAGOS</v>
          </cell>
          <cell r="H1116">
            <v>1</v>
          </cell>
        </row>
        <row r="1117">
          <cell r="E1117">
            <v>-577968.56000000006</v>
          </cell>
          <cell r="F1117" t="str">
            <v>KEY ACCOUNT</v>
          </cell>
          <cell r="G1117" t="str">
            <v>LAGOS</v>
          </cell>
          <cell r="H1117">
            <v>1</v>
          </cell>
        </row>
        <row r="1118">
          <cell r="E1118">
            <v>-116558.14</v>
          </cell>
          <cell r="F1118" t="str">
            <v>RETAIL</v>
          </cell>
          <cell r="G1118" t="str">
            <v>LAGOS</v>
          </cell>
          <cell r="H1118">
            <v>1</v>
          </cell>
        </row>
        <row r="1119">
          <cell r="E1119">
            <v>-22000</v>
          </cell>
          <cell r="F1119" t="str">
            <v>FOOD SERVICE</v>
          </cell>
          <cell r="G1119" t="str">
            <v>LAGOS</v>
          </cell>
          <cell r="H1119">
            <v>1</v>
          </cell>
        </row>
        <row r="1120">
          <cell r="E1120">
            <v>-83720.929999999993</v>
          </cell>
          <cell r="F1120" t="str">
            <v>KEY ACCOUNT</v>
          </cell>
          <cell r="G1120" t="str">
            <v>ABUJA</v>
          </cell>
          <cell r="H1120">
            <v>1</v>
          </cell>
        </row>
        <row r="1121">
          <cell r="E1121">
            <v>-103162.79</v>
          </cell>
          <cell r="F1121" t="str">
            <v>KEY ACCOUNT</v>
          </cell>
          <cell r="G1121" t="str">
            <v>ABUJA</v>
          </cell>
          <cell r="H1121">
            <v>1</v>
          </cell>
        </row>
        <row r="1122">
          <cell r="E1122">
            <v>-36000</v>
          </cell>
          <cell r="F1122" t="str">
            <v>RETAIL</v>
          </cell>
          <cell r="G1122" t="str">
            <v>ABUJA</v>
          </cell>
          <cell r="H1122">
            <v>1</v>
          </cell>
        </row>
        <row r="1123">
          <cell r="E1123">
            <v>-11151.63</v>
          </cell>
          <cell r="F1123" t="str">
            <v>KEY ACCOUNT</v>
          </cell>
          <cell r="G1123" t="str">
            <v>ABUJA</v>
          </cell>
          <cell r="H1123">
            <v>1</v>
          </cell>
        </row>
        <row r="1124">
          <cell r="E1124">
            <v>-43533.3</v>
          </cell>
          <cell r="F1124" t="str">
            <v>KEY ACCOUNT</v>
          </cell>
          <cell r="G1124" t="str">
            <v>ABUJA</v>
          </cell>
          <cell r="H1124">
            <v>1</v>
          </cell>
        </row>
        <row r="1125">
          <cell r="E1125">
            <v>-27188.52</v>
          </cell>
          <cell r="F1125" t="str">
            <v>RETAIL</v>
          </cell>
          <cell r="G1125" t="str">
            <v>ABUJA</v>
          </cell>
          <cell r="H1125">
            <v>1</v>
          </cell>
        </row>
        <row r="1126">
          <cell r="E1126">
            <v>220000</v>
          </cell>
          <cell r="F1126" t="str">
            <v>FOOD SERVICE</v>
          </cell>
          <cell r="G1126" t="str">
            <v>ABUJA</v>
          </cell>
          <cell r="H1126">
            <v>1</v>
          </cell>
        </row>
        <row r="1127">
          <cell r="E1127">
            <v>250046.51</v>
          </cell>
          <cell r="F1127" t="str">
            <v>RETAIL</v>
          </cell>
          <cell r="G1127" t="str">
            <v>PHC</v>
          </cell>
          <cell r="H1127">
            <v>1</v>
          </cell>
        </row>
        <row r="1128">
          <cell r="E1128">
            <v>200000</v>
          </cell>
          <cell r="F1128" t="str">
            <v>FOOD SERVICE</v>
          </cell>
          <cell r="G1128" t="str">
            <v>OWERRI</v>
          </cell>
          <cell r="H1128">
            <v>1</v>
          </cell>
        </row>
        <row r="1129">
          <cell r="E1129">
            <v>524279.07</v>
          </cell>
          <cell r="F1129" t="str">
            <v>FOOD SERVICE</v>
          </cell>
          <cell r="G1129" t="str">
            <v>LAGOS</v>
          </cell>
          <cell r="H1129">
            <v>1</v>
          </cell>
        </row>
        <row r="1130">
          <cell r="E1130">
            <v>40000</v>
          </cell>
          <cell r="F1130" t="str">
            <v>FOOD SERVICE</v>
          </cell>
          <cell r="G1130" t="str">
            <v>ABUJA</v>
          </cell>
          <cell r="H1130">
            <v>1</v>
          </cell>
        </row>
        <row r="1131">
          <cell r="E1131">
            <v>773813.95</v>
          </cell>
          <cell r="F1131" t="str">
            <v>FOOD SERVICE</v>
          </cell>
          <cell r="G1131" t="str">
            <v>PHC</v>
          </cell>
          <cell r="H1131">
            <v>1</v>
          </cell>
        </row>
        <row r="1132">
          <cell r="E1132">
            <v>418400</v>
          </cell>
          <cell r="F1132" t="str">
            <v>RETAIL</v>
          </cell>
          <cell r="G1132" t="str">
            <v>LAGOS</v>
          </cell>
          <cell r="H1132">
            <v>1</v>
          </cell>
        </row>
        <row r="1133">
          <cell r="E1133">
            <v>6418670.9100000001</v>
          </cell>
          <cell r="F1133" t="str">
            <v>RETAIL</v>
          </cell>
          <cell r="G1133" t="str">
            <v>ABUJA</v>
          </cell>
          <cell r="H1133">
            <v>1</v>
          </cell>
        </row>
        <row r="1134">
          <cell r="E1134">
            <v>477934.88</v>
          </cell>
          <cell r="F1134" t="str">
            <v>RETAIL</v>
          </cell>
          <cell r="G1134" t="str">
            <v>LAGOS</v>
          </cell>
          <cell r="H1134">
            <v>1</v>
          </cell>
        </row>
        <row r="1135">
          <cell r="E1135">
            <v>1185425.1200000001</v>
          </cell>
          <cell r="F1135" t="str">
            <v>RETAIL</v>
          </cell>
          <cell r="G1135" t="str">
            <v>CALABAR</v>
          </cell>
          <cell r="H1135">
            <v>1</v>
          </cell>
        </row>
        <row r="1136">
          <cell r="E1136">
            <v>863637.21</v>
          </cell>
          <cell r="F1136" t="str">
            <v>RETAIL</v>
          </cell>
          <cell r="G1136" t="str">
            <v>OWERRI</v>
          </cell>
          <cell r="H1136">
            <v>1</v>
          </cell>
        </row>
        <row r="1137">
          <cell r="E1137">
            <v>480446.51</v>
          </cell>
          <cell r="F1137" t="str">
            <v>KEY ACCOUNT</v>
          </cell>
          <cell r="G1137" t="str">
            <v>CALABAR</v>
          </cell>
          <cell r="H1137">
            <v>1</v>
          </cell>
        </row>
        <row r="1138">
          <cell r="E1138">
            <v>69767.44</v>
          </cell>
          <cell r="F1138" t="str">
            <v>FOOD SERVICE</v>
          </cell>
          <cell r="G1138" t="str">
            <v>PHC</v>
          </cell>
          <cell r="H1138">
            <v>1</v>
          </cell>
        </row>
        <row r="1139">
          <cell r="E1139">
            <v>487534.88</v>
          </cell>
          <cell r="F1139" t="str">
            <v>FOOD SERVICE</v>
          </cell>
          <cell r="G1139" t="str">
            <v>ABIA</v>
          </cell>
          <cell r="H1139">
            <v>1</v>
          </cell>
        </row>
        <row r="1140">
          <cell r="E1140">
            <v>481451.16</v>
          </cell>
          <cell r="F1140" t="str">
            <v>FOOD SERVICE</v>
          </cell>
          <cell r="G1140" t="str">
            <v>OWERRI</v>
          </cell>
          <cell r="H1140">
            <v>1</v>
          </cell>
        </row>
        <row r="1141">
          <cell r="E1141">
            <v>171162.79</v>
          </cell>
          <cell r="F1141" t="str">
            <v>RETAIL</v>
          </cell>
          <cell r="G1141" t="str">
            <v>ABUJA</v>
          </cell>
          <cell r="H1141">
            <v>1</v>
          </cell>
        </row>
        <row r="1142">
          <cell r="E1142">
            <v>699572.09</v>
          </cell>
          <cell r="F1142" t="str">
            <v>KEY ACCOUNT</v>
          </cell>
          <cell r="G1142" t="str">
            <v>CALABAR</v>
          </cell>
          <cell r="H1142">
            <v>1</v>
          </cell>
        </row>
        <row r="1143">
          <cell r="E1143">
            <v>608744.18000000005</v>
          </cell>
          <cell r="F1143" t="str">
            <v>FOOD SERVICE</v>
          </cell>
          <cell r="G1143" t="str">
            <v>CALABAR</v>
          </cell>
          <cell r="H1143">
            <v>1</v>
          </cell>
        </row>
        <row r="1144">
          <cell r="E1144">
            <v>2947165.13</v>
          </cell>
          <cell r="F1144" t="str">
            <v>FOOD SERVICE</v>
          </cell>
          <cell r="G1144" t="str">
            <v>CALABAR</v>
          </cell>
          <cell r="H1144">
            <v>1</v>
          </cell>
        </row>
        <row r="1145">
          <cell r="E1145">
            <v>440000</v>
          </cell>
          <cell r="F1145" t="str">
            <v>FOOD SERVICE</v>
          </cell>
          <cell r="G1145" t="str">
            <v>LAGOS</v>
          </cell>
          <cell r="H1145">
            <v>1</v>
          </cell>
        </row>
        <row r="1146">
          <cell r="E1146">
            <v>290232.56</v>
          </cell>
          <cell r="F1146" t="str">
            <v>KEY ACCOUNT</v>
          </cell>
          <cell r="G1146" t="str">
            <v>ABIA</v>
          </cell>
          <cell r="H1146">
            <v>1</v>
          </cell>
        </row>
        <row r="1147">
          <cell r="E1147">
            <v>680000</v>
          </cell>
          <cell r="F1147" t="str">
            <v>KEY ACCOUNT</v>
          </cell>
          <cell r="G1147" t="str">
            <v>ABIA</v>
          </cell>
          <cell r="H1147">
            <v>1</v>
          </cell>
        </row>
        <row r="1148">
          <cell r="E1148">
            <v>2529585.12</v>
          </cell>
          <cell r="F1148" t="str">
            <v>RETAIL</v>
          </cell>
          <cell r="G1148" t="str">
            <v>ABIA</v>
          </cell>
          <cell r="H1148">
            <v>1</v>
          </cell>
        </row>
        <row r="1149">
          <cell r="E1149">
            <v>160000</v>
          </cell>
          <cell r="F1149" t="str">
            <v>RETAIL</v>
          </cell>
          <cell r="G1149" t="str">
            <v>ABUJA</v>
          </cell>
          <cell r="H1149">
            <v>1</v>
          </cell>
        </row>
        <row r="1150">
          <cell r="E1150">
            <v>334009.3</v>
          </cell>
          <cell r="F1150" t="str">
            <v>RETAIL</v>
          </cell>
          <cell r="G1150" t="str">
            <v>CALABAR</v>
          </cell>
          <cell r="H1150">
            <v>1</v>
          </cell>
        </row>
        <row r="1151">
          <cell r="E1151">
            <v>163133.01999999999</v>
          </cell>
          <cell r="F1151" t="str">
            <v>FOOD SERVICE</v>
          </cell>
          <cell r="G1151" t="str">
            <v>ABIA</v>
          </cell>
          <cell r="H1151">
            <v>1</v>
          </cell>
        </row>
        <row r="1152">
          <cell r="E1152">
            <v>160000</v>
          </cell>
          <cell r="F1152" t="str">
            <v>FOOD SERVICE</v>
          </cell>
          <cell r="G1152" t="str">
            <v>OWERRI</v>
          </cell>
          <cell r="H1152">
            <v>1</v>
          </cell>
        </row>
        <row r="1153">
          <cell r="E1153">
            <v>821566.51</v>
          </cell>
          <cell r="F1153" t="str">
            <v>FOOD SERVICE</v>
          </cell>
          <cell r="G1153" t="str">
            <v>CALABAR</v>
          </cell>
          <cell r="H1153">
            <v>1</v>
          </cell>
        </row>
        <row r="1154">
          <cell r="E1154">
            <v>200000</v>
          </cell>
          <cell r="F1154" t="str">
            <v>FOOD SERVICE</v>
          </cell>
          <cell r="G1154" t="str">
            <v>CALABAR</v>
          </cell>
          <cell r="H1154">
            <v>1</v>
          </cell>
        </row>
        <row r="1155">
          <cell r="E1155">
            <v>303162.78999999998</v>
          </cell>
          <cell r="F1155" t="str">
            <v>FOOD SERVICE</v>
          </cell>
          <cell r="G1155" t="str">
            <v>CALABAR</v>
          </cell>
          <cell r="H1155">
            <v>1</v>
          </cell>
        </row>
        <row r="1156">
          <cell r="E1156">
            <v>200000</v>
          </cell>
          <cell r="F1156" t="str">
            <v>FOOD SERVICE</v>
          </cell>
          <cell r="G1156" t="str">
            <v>CALABAR</v>
          </cell>
          <cell r="H1156">
            <v>1</v>
          </cell>
        </row>
        <row r="1157">
          <cell r="E1157">
            <v>200000</v>
          </cell>
          <cell r="F1157" t="str">
            <v>FOOD SERVICE</v>
          </cell>
          <cell r="G1157" t="str">
            <v>CALABAR</v>
          </cell>
          <cell r="H1157">
            <v>1</v>
          </cell>
        </row>
        <row r="1158">
          <cell r="E1158">
            <v>238883.72</v>
          </cell>
          <cell r="F1158" t="str">
            <v>FOOD SERVICE</v>
          </cell>
          <cell r="G1158" t="str">
            <v>CALABAR</v>
          </cell>
          <cell r="H1158">
            <v>1</v>
          </cell>
        </row>
        <row r="1159">
          <cell r="E1159">
            <v>223255.82</v>
          </cell>
          <cell r="F1159" t="str">
            <v>KEY ACCOUNT</v>
          </cell>
          <cell r="G1159" t="str">
            <v>LAGOS</v>
          </cell>
          <cell r="H1159">
            <v>1</v>
          </cell>
        </row>
        <row r="1160">
          <cell r="E1160">
            <v>200930.24</v>
          </cell>
          <cell r="F1160" t="str">
            <v>KEY ACCOUNT</v>
          </cell>
          <cell r="G1160" t="str">
            <v>LAGOS</v>
          </cell>
          <cell r="H1160">
            <v>1</v>
          </cell>
        </row>
        <row r="1161">
          <cell r="E1161">
            <v>381320.92</v>
          </cell>
          <cell r="F1161" t="str">
            <v>KEY ACCOUNT</v>
          </cell>
          <cell r="G1161" t="str">
            <v>LAGOS</v>
          </cell>
          <cell r="H1161">
            <v>1</v>
          </cell>
        </row>
        <row r="1162">
          <cell r="E1162">
            <v>50248.84</v>
          </cell>
          <cell r="F1162" t="str">
            <v>RETAIL</v>
          </cell>
          <cell r="G1162" t="str">
            <v>LAGOS</v>
          </cell>
          <cell r="H1162">
            <v>1</v>
          </cell>
        </row>
        <row r="1163">
          <cell r="E1163">
            <v>53953.49</v>
          </cell>
          <cell r="F1163" t="str">
            <v>KEY ACCOUNT</v>
          </cell>
          <cell r="G1163" t="str">
            <v>LAGOS</v>
          </cell>
          <cell r="H1163">
            <v>1</v>
          </cell>
        </row>
        <row r="1164">
          <cell r="E1164">
            <v>157395.34</v>
          </cell>
          <cell r="F1164" t="str">
            <v>KEY ACCOUNT</v>
          </cell>
          <cell r="G1164" t="str">
            <v>LAGOS</v>
          </cell>
          <cell r="H1164">
            <v>1</v>
          </cell>
        </row>
        <row r="1165">
          <cell r="E1165">
            <v>279181.40000000002</v>
          </cell>
          <cell r="F1165" t="str">
            <v>KEY ACCOUNT</v>
          </cell>
          <cell r="G1165" t="str">
            <v>LAGOS</v>
          </cell>
          <cell r="H1165">
            <v>1</v>
          </cell>
        </row>
        <row r="1166">
          <cell r="E1166">
            <v>421358.14</v>
          </cell>
          <cell r="F1166" t="str">
            <v>FOOD SERVICE</v>
          </cell>
          <cell r="G1166" t="str">
            <v>LAGOS</v>
          </cell>
          <cell r="H1166">
            <v>1</v>
          </cell>
        </row>
        <row r="1167">
          <cell r="E1167">
            <v>1413637.19</v>
          </cell>
          <cell r="F1167" t="str">
            <v>RETAIL</v>
          </cell>
          <cell r="G1167" t="str">
            <v>LAGOS</v>
          </cell>
          <cell r="H1167">
            <v>1</v>
          </cell>
        </row>
        <row r="1168">
          <cell r="E1168">
            <v>96009.3</v>
          </cell>
          <cell r="F1168" t="str">
            <v>KEY ACCOUNT</v>
          </cell>
          <cell r="G1168" t="str">
            <v>LAGOS</v>
          </cell>
          <cell r="H1168">
            <v>1</v>
          </cell>
        </row>
        <row r="1169">
          <cell r="E1169">
            <v>180046.51</v>
          </cell>
          <cell r="F1169" t="str">
            <v>FOOD SERVICE</v>
          </cell>
          <cell r="G1169" t="str">
            <v>LAGOS</v>
          </cell>
          <cell r="H1169">
            <v>1</v>
          </cell>
        </row>
        <row r="1170">
          <cell r="E1170">
            <v>2400000</v>
          </cell>
          <cell r="F1170" t="str">
            <v>RETAIL</v>
          </cell>
          <cell r="G1170" t="str">
            <v>LAGOS</v>
          </cell>
          <cell r="H1170">
            <v>1</v>
          </cell>
        </row>
        <row r="1171">
          <cell r="E1171">
            <v>85400</v>
          </cell>
          <cell r="F1171" t="str">
            <v>FOOD SERVICE</v>
          </cell>
          <cell r="G1171" t="str">
            <v>LAGOS</v>
          </cell>
          <cell r="H1171">
            <v>1</v>
          </cell>
        </row>
        <row r="1172">
          <cell r="E1172">
            <v>23255.81</v>
          </cell>
          <cell r="F1172" t="str">
            <v>FOOD SERVICE</v>
          </cell>
          <cell r="G1172" t="str">
            <v>LAGOS</v>
          </cell>
          <cell r="H1172">
            <v>1</v>
          </cell>
        </row>
        <row r="1173">
          <cell r="E1173">
            <v>522283.71</v>
          </cell>
          <cell r="F1173" t="str">
            <v>FOOD SERVICE</v>
          </cell>
          <cell r="G1173" t="str">
            <v>LAGOS</v>
          </cell>
          <cell r="H1173">
            <v>1</v>
          </cell>
        </row>
        <row r="1174">
          <cell r="E1174">
            <v>116093.02</v>
          </cell>
          <cell r="F1174" t="str">
            <v>FOOD SERVICE</v>
          </cell>
          <cell r="G1174" t="str">
            <v>LAGOS</v>
          </cell>
          <cell r="H1174">
            <v>1</v>
          </cell>
        </row>
        <row r="1175">
          <cell r="E1175">
            <v>160093.01999999999</v>
          </cell>
          <cell r="F1175" t="str">
            <v>FOOD SERVICE</v>
          </cell>
          <cell r="G1175" t="str">
            <v>LAGOS</v>
          </cell>
          <cell r="H1175">
            <v>1</v>
          </cell>
        </row>
        <row r="1176">
          <cell r="E1176">
            <v>47980.65</v>
          </cell>
          <cell r="F1176" t="str">
            <v>FOOD SERVICE</v>
          </cell>
          <cell r="G1176" t="str">
            <v>LAGOS</v>
          </cell>
          <cell r="H1176">
            <v>1</v>
          </cell>
        </row>
        <row r="1177">
          <cell r="E1177">
            <v>80046.509999999995</v>
          </cell>
          <cell r="F1177" t="str">
            <v>FOOD SERVICE</v>
          </cell>
          <cell r="G1177" t="str">
            <v>LAGOS</v>
          </cell>
          <cell r="H1177">
            <v>1</v>
          </cell>
        </row>
        <row r="1178">
          <cell r="E1178">
            <v>0</v>
          </cell>
          <cell r="F1178" t="str">
            <v>KEY ACCOUNT</v>
          </cell>
          <cell r="G1178" t="str">
            <v>LAGOS</v>
          </cell>
          <cell r="H1178">
            <v>1</v>
          </cell>
        </row>
        <row r="1179">
          <cell r="E1179">
            <v>556860.46</v>
          </cell>
          <cell r="F1179" t="str">
            <v>FOOD SERVICE</v>
          </cell>
          <cell r="G1179" t="str">
            <v>LAGOS</v>
          </cell>
          <cell r="H1179">
            <v>1</v>
          </cell>
        </row>
        <row r="1180">
          <cell r="E1180">
            <v>275051.17</v>
          </cell>
          <cell r="F1180" t="str">
            <v>KEY ACCOUNT</v>
          </cell>
          <cell r="G1180" t="str">
            <v>LAGOS</v>
          </cell>
          <cell r="H1180">
            <v>1</v>
          </cell>
        </row>
        <row r="1181">
          <cell r="E1181">
            <v>284139.53000000003</v>
          </cell>
          <cell r="F1181" t="str">
            <v>FOOD SERVICE</v>
          </cell>
          <cell r="G1181" t="str">
            <v>LAGOS</v>
          </cell>
          <cell r="H1181">
            <v>1</v>
          </cell>
        </row>
        <row r="1182">
          <cell r="E1182">
            <v>550000</v>
          </cell>
          <cell r="F1182" t="str">
            <v>FOOD SERVICE</v>
          </cell>
          <cell r="G1182" t="str">
            <v>LAGOS</v>
          </cell>
          <cell r="H1182">
            <v>1</v>
          </cell>
        </row>
        <row r="1183">
          <cell r="E1183">
            <v>48000</v>
          </cell>
          <cell r="F1183" t="str">
            <v>FOOD SERVICE</v>
          </cell>
          <cell r="G1183" t="str">
            <v>LAGOS</v>
          </cell>
          <cell r="H1183">
            <v>1</v>
          </cell>
        </row>
        <row r="1184">
          <cell r="E1184">
            <v>271851.17</v>
          </cell>
          <cell r="F1184" t="str">
            <v>FOOD SERVICE</v>
          </cell>
          <cell r="G1184" t="str">
            <v>LAGOS</v>
          </cell>
          <cell r="H1184">
            <v>1</v>
          </cell>
        </row>
        <row r="1185">
          <cell r="E1185">
            <v>99125.58</v>
          </cell>
          <cell r="F1185" t="str">
            <v>RETAIL</v>
          </cell>
          <cell r="G1185" t="str">
            <v>LAGOS</v>
          </cell>
          <cell r="H1185">
            <v>1</v>
          </cell>
        </row>
        <row r="1186">
          <cell r="E1186">
            <v>18083.72</v>
          </cell>
          <cell r="F1186" t="str">
            <v>RETAIL</v>
          </cell>
          <cell r="G1186" t="str">
            <v>ABUJA</v>
          </cell>
          <cell r="H1186">
            <v>1</v>
          </cell>
        </row>
        <row r="1187">
          <cell r="E1187">
            <v>6046.51</v>
          </cell>
          <cell r="F1187" t="str">
            <v>FOOD SERVICE</v>
          </cell>
          <cell r="G1187" t="str">
            <v>ABUJA</v>
          </cell>
          <cell r="H1187">
            <v>1</v>
          </cell>
        </row>
        <row r="1188">
          <cell r="E1188">
            <v>252046.51</v>
          </cell>
          <cell r="F1188" t="str">
            <v>FOOD SERVICE</v>
          </cell>
          <cell r="G1188" t="str">
            <v>ABUJA</v>
          </cell>
          <cell r="H1188">
            <v>1</v>
          </cell>
        </row>
        <row r="1189">
          <cell r="E1189">
            <v>322883.71000000002</v>
          </cell>
          <cell r="F1189" t="str">
            <v>FOOD SERVICE</v>
          </cell>
          <cell r="G1189" t="str">
            <v>ABUJA</v>
          </cell>
          <cell r="H1189">
            <v>1</v>
          </cell>
        </row>
        <row r="1190">
          <cell r="E1190">
            <v>294697.67</v>
          </cell>
          <cell r="F1190" t="str">
            <v>KEY ACCOUNT</v>
          </cell>
          <cell r="G1190" t="str">
            <v>ABUJA</v>
          </cell>
          <cell r="H1190">
            <v>1</v>
          </cell>
        </row>
        <row r="1191">
          <cell r="E1191">
            <v>58046.51</v>
          </cell>
          <cell r="F1191" t="str">
            <v>RETAIL</v>
          </cell>
          <cell r="G1191" t="str">
            <v>ABUJA</v>
          </cell>
          <cell r="H1191">
            <v>1</v>
          </cell>
        </row>
        <row r="1192">
          <cell r="E1192">
            <v>0</v>
          </cell>
          <cell r="F1192" t="str">
            <v>FOOD SERVICE</v>
          </cell>
          <cell r="G1192" t="str">
            <v>LAGOS</v>
          </cell>
          <cell r="H1192">
            <v>1</v>
          </cell>
        </row>
        <row r="1193">
          <cell r="E1193">
            <v>315162.78999999998</v>
          </cell>
          <cell r="F1193" t="str">
            <v>FOOD SERVICE</v>
          </cell>
          <cell r="G1193" t="str">
            <v>PHC</v>
          </cell>
          <cell r="H1193">
            <v>1</v>
          </cell>
        </row>
        <row r="1194">
          <cell r="E1194">
            <v>608119.99</v>
          </cell>
          <cell r="F1194" t="str">
            <v>KEY ACCOUNT</v>
          </cell>
          <cell r="G1194" t="str">
            <v>ABUJA</v>
          </cell>
          <cell r="H1194">
            <v>1</v>
          </cell>
        </row>
        <row r="1195">
          <cell r="E1195">
            <v>225265.12</v>
          </cell>
          <cell r="F1195" t="str">
            <v>KEY ACCOUNT</v>
          </cell>
          <cell r="G1195" t="str">
            <v>ONDO</v>
          </cell>
          <cell r="H1195">
            <v>1</v>
          </cell>
        </row>
        <row r="1196">
          <cell r="E1196">
            <v>2106497.67</v>
          </cell>
          <cell r="F1196" t="str">
            <v>KEY ACCOUNT</v>
          </cell>
          <cell r="G1196" t="str">
            <v>ABUJA</v>
          </cell>
          <cell r="H1196">
            <v>1</v>
          </cell>
        </row>
        <row r="1197">
          <cell r="E1197">
            <v>1319534.8899999999</v>
          </cell>
          <cell r="F1197" t="str">
            <v>KEY ACCOUNT</v>
          </cell>
          <cell r="G1197" t="str">
            <v>ABUJA</v>
          </cell>
          <cell r="H1197">
            <v>1</v>
          </cell>
        </row>
        <row r="1198">
          <cell r="E1198">
            <v>262548.83</v>
          </cell>
          <cell r="F1198" t="str">
            <v>KEY ACCOUNT</v>
          </cell>
          <cell r="G1198" t="str">
            <v>ABUJA</v>
          </cell>
          <cell r="H1198">
            <v>1</v>
          </cell>
        </row>
        <row r="1199">
          <cell r="E1199">
            <v>84000</v>
          </cell>
          <cell r="F1199" t="str">
            <v>KEY ACCOUNT</v>
          </cell>
          <cell r="G1199" t="str">
            <v>ABUJA</v>
          </cell>
          <cell r="H1199">
            <v>1</v>
          </cell>
        </row>
        <row r="1200">
          <cell r="E1200">
            <v>307200</v>
          </cell>
          <cell r="F1200" t="str">
            <v>KEY ACCOUNT</v>
          </cell>
          <cell r="G1200" t="str">
            <v>ABUJA</v>
          </cell>
          <cell r="H1200">
            <v>1</v>
          </cell>
        </row>
        <row r="1201">
          <cell r="E1201">
            <v>1102976.74</v>
          </cell>
          <cell r="F1201" t="str">
            <v>KEY ACCOUNT</v>
          </cell>
          <cell r="G1201" t="str">
            <v>ABUJA</v>
          </cell>
          <cell r="H1201">
            <v>1</v>
          </cell>
        </row>
        <row r="1202">
          <cell r="E1202">
            <v>608372.06999999995</v>
          </cell>
          <cell r="F1202" t="str">
            <v>RETAIL</v>
          </cell>
          <cell r="G1202" t="str">
            <v>ABUJA</v>
          </cell>
          <cell r="H1202">
            <v>1</v>
          </cell>
        </row>
        <row r="1203">
          <cell r="E1203">
            <v>262548.83</v>
          </cell>
          <cell r="F1203" t="str">
            <v>KEY ACCOUNT</v>
          </cell>
          <cell r="G1203" t="str">
            <v>ABUJA</v>
          </cell>
          <cell r="H1203">
            <v>1</v>
          </cell>
        </row>
        <row r="1204">
          <cell r="E1204">
            <v>719497.66</v>
          </cell>
          <cell r="F1204" t="str">
            <v>FOOD SERVICE</v>
          </cell>
          <cell r="G1204" t="str">
            <v>PHC</v>
          </cell>
          <cell r="H1204">
            <v>1</v>
          </cell>
        </row>
        <row r="1205">
          <cell r="E1205">
            <v>0</v>
          </cell>
          <cell r="F1205" t="str">
            <v>RETAIL</v>
          </cell>
          <cell r="G1205" t="str">
            <v>PHC</v>
          </cell>
          <cell r="H1205">
            <v>1</v>
          </cell>
        </row>
        <row r="1206">
          <cell r="E1206">
            <v>0</v>
          </cell>
          <cell r="F1206" t="str">
            <v>FOOD SERVICE</v>
          </cell>
          <cell r="G1206" t="str">
            <v>PHC</v>
          </cell>
          <cell r="H1206">
            <v>1</v>
          </cell>
        </row>
        <row r="1207">
          <cell r="E1207">
            <v>0</v>
          </cell>
          <cell r="F1207" t="str">
            <v>RETAIL</v>
          </cell>
          <cell r="G1207" t="str">
            <v>PHC</v>
          </cell>
          <cell r="H1207">
            <v>1</v>
          </cell>
        </row>
        <row r="1208">
          <cell r="E1208">
            <v>0</v>
          </cell>
          <cell r="F1208" t="str">
            <v>RETAIL</v>
          </cell>
          <cell r="G1208" t="str">
            <v>PHC</v>
          </cell>
          <cell r="H1208">
            <v>1</v>
          </cell>
        </row>
        <row r="1209">
          <cell r="E1209">
            <v>0</v>
          </cell>
          <cell r="F1209" t="str">
            <v>RETAIL</v>
          </cell>
          <cell r="G1209" t="str">
            <v>PHC</v>
          </cell>
          <cell r="H1209">
            <v>1</v>
          </cell>
        </row>
        <row r="1210">
          <cell r="E1210">
            <v>0</v>
          </cell>
          <cell r="F1210" t="str">
            <v>FOOD SERVICE</v>
          </cell>
          <cell r="G1210" t="str">
            <v>PHC</v>
          </cell>
          <cell r="H1210">
            <v>1</v>
          </cell>
        </row>
        <row r="1211">
          <cell r="E1211">
            <v>0</v>
          </cell>
          <cell r="F1211" t="str">
            <v>FOOD SERVICE</v>
          </cell>
          <cell r="G1211" t="str">
            <v>PHC</v>
          </cell>
          <cell r="H1211">
            <v>1</v>
          </cell>
        </row>
        <row r="1212">
          <cell r="E1212">
            <v>0</v>
          </cell>
          <cell r="F1212" t="str">
            <v>FOOD SERVICE</v>
          </cell>
          <cell r="G1212" t="str">
            <v>PHC</v>
          </cell>
          <cell r="H1212">
            <v>1</v>
          </cell>
        </row>
        <row r="1213">
          <cell r="E1213">
            <v>0</v>
          </cell>
          <cell r="F1213" t="str">
            <v>RETAIL</v>
          </cell>
          <cell r="G1213" t="str">
            <v>PHC</v>
          </cell>
          <cell r="H1213">
            <v>1</v>
          </cell>
        </row>
        <row r="1214">
          <cell r="E1214">
            <v>0</v>
          </cell>
          <cell r="F1214" t="str">
            <v>RETAIL</v>
          </cell>
          <cell r="G1214" t="str">
            <v>PHC</v>
          </cell>
          <cell r="H1214">
            <v>1</v>
          </cell>
        </row>
        <row r="1215">
          <cell r="E1215">
            <v>452093.02</v>
          </cell>
          <cell r="F1215" t="str">
            <v>FOOD SERVICE</v>
          </cell>
          <cell r="G1215" t="str">
            <v>LAGOS</v>
          </cell>
          <cell r="H1215">
            <v>1</v>
          </cell>
        </row>
        <row r="1216">
          <cell r="E1216">
            <v>296046.51</v>
          </cell>
          <cell r="F1216" t="str">
            <v>FOOD SERVICE</v>
          </cell>
          <cell r="G1216" t="str">
            <v>PHC</v>
          </cell>
          <cell r="H1216">
            <v>1</v>
          </cell>
        </row>
        <row r="1217">
          <cell r="E1217">
            <v>486697.67</v>
          </cell>
          <cell r="F1217" t="str">
            <v>RETAIL</v>
          </cell>
          <cell r="G1217" t="str">
            <v>PHC</v>
          </cell>
          <cell r="H1217">
            <v>1</v>
          </cell>
        </row>
        <row r="1218">
          <cell r="E1218">
            <v>12618.6</v>
          </cell>
          <cell r="F1218" t="str">
            <v>RETAIL</v>
          </cell>
          <cell r="G1218" t="str">
            <v>LAGOS</v>
          </cell>
          <cell r="H1218">
            <v>1</v>
          </cell>
        </row>
        <row r="1219">
          <cell r="E1219">
            <v>44000</v>
          </cell>
          <cell r="F1219" t="str">
            <v>FOOD SERVICE</v>
          </cell>
          <cell r="G1219" t="str">
            <v>LAGOS</v>
          </cell>
          <cell r="H1219">
            <v>1</v>
          </cell>
        </row>
        <row r="1220">
          <cell r="E1220">
            <v>64297.67</v>
          </cell>
          <cell r="F1220" t="str">
            <v>KEY ACCOUNT</v>
          </cell>
          <cell r="G1220" t="str">
            <v>LAGOS</v>
          </cell>
          <cell r="H1220">
            <v>1</v>
          </cell>
        </row>
        <row r="1221">
          <cell r="E1221">
            <v>186046.51</v>
          </cell>
          <cell r="F1221" t="str">
            <v>KEY ACCOUNT</v>
          </cell>
          <cell r="G1221" t="str">
            <v>LAGOS</v>
          </cell>
          <cell r="H1221">
            <v>1</v>
          </cell>
        </row>
        <row r="1222">
          <cell r="E1222">
            <v>768939.53</v>
          </cell>
          <cell r="F1222" t="str">
            <v>RETAIL</v>
          </cell>
          <cell r="G1222" t="str">
            <v>LAGOS</v>
          </cell>
          <cell r="H1222">
            <v>1</v>
          </cell>
        </row>
        <row r="1223">
          <cell r="E1223">
            <v>518274.42</v>
          </cell>
          <cell r="F1223" t="str">
            <v>RETAIL</v>
          </cell>
          <cell r="G1223" t="str">
            <v>LAGOS</v>
          </cell>
          <cell r="H1223">
            <v>1</v>
          </cell>
        </row>
        <row r="1224">
          <cell r="E1224">
            <v>240000</v>
          </cell>
          <cell r="F1224" t="str">
            <v>FOOD SERVICE</v>
          </cell>
          <cell r="G1224" t="str">
            <v>PHC</v>
          </cell>
          <cell r="H1224">
            <v>1</v>
          </cell>
        </row>
        <row r="1225">
          <cell r="E1225">
            <v>619432.53</v>
          </cell>
          <cell r="F1225" t="str">
            <v>RETAIL</v>
          </cell>
          <cell r="G1225" t="str">
            <v>LAGOS</v>
          </cell>
          <cell r="H1225">
            <v>1</v>
          </cell>
        </row>
        <row r="1226">
          <cell r="E1226">
            <v>886716.29</v>
          </cell>
          <cell r="F1226" t="str">
            <v>FOOD SERVICE</v>
          </cell>
          <cell r="G1226" t="str">
            <v>LAGOS</v>
          </cell>
          <cell r="H1226">
            <v>1</v>
          </cell>
        </row>
        <row r="1227">
          <cell r="E1227">
            <v>44279.07</v>
          </cell>
          <cell r="F1227" t="str">
            <v>FOOD SERVICE</v>
          </cell>
          <cell r="G1227" t="str">
            <v>LAGOS</v>
          </cell>
          <cell r="H1227">
            <v>1</v>
          </cell>
        </row>
        <row r="1228">
          <cell r="E1228">
            <v>643488.36</v>
          </cell>
          <cell r="F1228" t="str">
            <v>RETAIL</v>
          </cell>
          <cell r="G1228" t="str">
            <v>LAGOS</v>
          </cell>
          <cell r="H1228">
            <v>1</v>
          </cell>
        </row>
        <row r="1229">
          <cell r="E1229">
            <v>528669.76</v>
          </cell>
          <cell r="F1229" t="str">
            <v>FOOD SERVICE</v>
          </cell>
          <cell r="G1229" t="str">
            <v>LAGOS</v>
          </cell>
          <cell r="H1229">
            <v>1</v>
          </cell>
        </row>
        <row r="1230">
          <cell r="E1230">
            <v>308176.74</v>
          </cell>
          <cell r="F1230" t="str">
            <v>RETAIL</v>
          </cell>
          <cell r="G1230" t="str">
            <v>LAGOS</v>
          </cell>
          <cell r="H1230">
            <v>1</v>
          </cell>
        </row>
        <row r="1231">
          <cell r="E1231">
            <v>231860.46</v>
          </cell>
          <cell r="F1231" t="str">
            <v>FOOD SERVICE</v>
          </cell>
          <cell r="G1231" t="str">
            <v>LAGOS</v>
          </cell>
          <cell r="H1231">
            <v>1</v>
          </cell>
        </row>
        <row r="1232">
          <cell r="E1232">
            <v>1142911.6100000001</v>
          </cell>
          <cell r="F1232" t="str">
            <v>RETAIL</v>
          </cell>
          <cell r="G1232" t="str">
            <v>LAGOS</v>
          </cell>
          <cell r="H1232">
            <v>1</v>
          </cell>
        </row>
        <row r="1233">
          <cell r="E1233">
            <v>77400</v>
          </cell>
          <cell r="F1233" t="str">
            <v>FOOD SERVICE</v>
          </cell>
          <cell r="G1233" t="str">
            <v>LAGOS</v>
          </cell>
          <cell r="H1233">
            <v>1</v>
          </cell>
        </row>
        <row r="1234">
          <cell r="E1234">
            <v>422613.93</v>
          </cell>
          <cell r="F1234" t="str">
            <v>RETAIL</v>
          </cell>
          <cell r="G1234" t="str">
            <v>LAGOS</v>
          </cell>
          <cell r="H1234">
            <v>1</v>
          </cell>
        </row>
        <row r="1235">
          <cell r="E1235">
            <v>257962.79</v>
          </cell>
          <cell r="F1235" t="str">
            <v>FOOD SERVICE</v>
          </cell>
          <cell r="G1235" t="str">
            <v>LAGOS</v>
          </cell>
          <cell r="H1235">
            <v>1</v>
          </cell>
        </row>
        <row r="1236">
          <cell r="E1236">
            <v>340372.1</v>
          </cell>
          <cell r="F1236" t="str">
            <v>RETAIL</v>
          </cell>
          <cell r="G1236" t="str">
            <v>LAGOS</v>
          </cell>
          <cell r="H1236">
            <v>1</v>
          </cell>
        </row>
        <row r="1237">
          <cell r="E1237">
            <v>1466579.04</v>
          </cell>
          <cell r="F1237" t="str">
            <v>KEY ACCOUNT</v>
          </cell>
          <cell r="G1237" t="str">
            <v>LAGOS</v>
          </cell>
          <cell r="H1237">
            <v>1</v>
          </cell>
        </row>
        <row r="1238">
          <cell r="E1238">
            <v>55725.58</v>
          </cell>
          <cell r="F1238" t="str">
            <v>RETAIL</v>
          </cell>
          <cell r="G1238" t="str">
            <v>LAGOS</v>
          </cell>
          <cell r="H1238">
            <v>1</v>
          </cell>
        </row>
        <row r="1239">
          <cell r="E1239">
            <v>35423.26</v>
          </cell>
          <cell r="F1239" t="str">
            <v>FOOD SERVICE</v>
          </cell>
          <cell r="G1239" t="str">
            <v>LAGOS</v>
          </cell>
          <cell r="H1239">
            <v>1</v>
          </cell>
        </row>
        <row r="1240">
          <cell r="E1240">
            <v>397116.27</v>
          </cell>
          <cell r="F1240" t="str">
            <v>RETAIL</v>
          </cell>
          <cell r="G1240" t="str">
            <v>LAGOS</v>
          </cell>
          <cell r="H1240">
            <v>1</v>
          </cell>
        </row>
        <row r="1241">
          <cell r="E1241">
            <v>371446.5</v>
          </cell>
          <cell r="F1241" t="str">
            <v>RETAIL</v>
          </cell>
          <cell r="G1241" t="str">
            <v>LAGOS</v>
          </cell>
          <cell r="H1241">
            <v>1</v>
          </cell>
        </row>
        <row r="1242">
          <cell r="E1242">
            <v>107051.16</v>
          </cell>
          <cell r="F1242" t="str">
            <v>RETAIL</v>
          </cell>
          <cell r="G1242" t="str">
            <v>LAGOS</v>
          </cell>
          <cell r="H1242">
            <v>1</v>
          </cell>
        </row>
        <row r="1243">
          <cell r="E1243">
            <v>249218.59</v>
          </cell>
          <cell r="F1243" t="str">
            <v>RETAIL</v>
          </cell>
          <cell r="G1243" t="str">
            <v>LAGOS</v>
          </cell>
          <cell r="H1243">
            <v>1</v>
          </cell>
        </row>
        <row r="1244">
          <cell r="E1244">
            <v>82800</v>
          </cell>
          <cell r="F1244" t="str">
            <v>FOOD SERVICE</v>
          </cell>
          <cell r="G1244" t="str">
            <v>LAGOS</v>
          </cell>
          <cell r="H1244">
            <v>1</v>
          </cell>
        </row>
        <row r="1245">
          <cell r="E1245">
            <v>58046.51</v>
          </cell>
          <cell r="F1245" t="str">
            <v>FOOD SERVICE</v>
          </cell>
          <cell r="G1245" t="str">
            <v>LAGOS</v>
          </cell>
          <cell r="H1245">
            <v>1</v>
          </cell>
        </row>
        <row r="1246">
          <cell r="E1246">
            <v>309600</v>
          </cell>
          <cell r="F1246" t="str">
            <v>FOOD SERVICE</v>
          </cell>
          <cell r="G1246" t="str">
            <v>LAGOS</v>
          </cell>
          <cell r="H1246">
            <v>1</v>
          </cell>
        </row>
        <row r="1247">
          <cell r="E1247">
            <v>282418.59000000003</v>
          </cell>
          <cell r="F1247" t="str">
            <v>RETAIL</v>
          </cell>
          <cell r="G1247" t="str">
            <v>LAGOS</v>
          </cell>
          <cell r="H1247">
            <v>1</v>
          </cell>
        </row>
        <row r="1248">
          <cell r="E1248">
            <v>331627.90999999997</v>
          </cell>
          <cell r="F1248" t="str">
            <v>FOOD SERVICE</v>
          </cell>
          <cell r="G1248" t="str">
            <v>LAGOS</v>
          </cell>
          <cell r="H1248">
            <v>1</v>
          </cell>
        </row>
        <row r="1249">
          <cell r="E1249">
            <v>207953.48</v>
          </cell>
          <cell r="F1249" t="str">
            <v>RETAIL</v>
          </cell>
          <cell r="G1249" t="str">
            <v>LAGOS</v>
          </cell>
          <cell r="H1249">
            <v>1</v>
          </cell>
        </row>
        <row r="1250">
          <cell r="E1250">
            <v>333302.32</v>
          </cell>
          <cell r="F1250" t="str">
            <v>RETAIL</v>
          </cell>
          <cell r="G1250" t="str">
            <v>LAGOS</v>
          </cell>
          <cell r="H1250">
            <v>1</v>
          </cell>
        </row>
        <row r="1251">
          <cell r="E1251">
            <v>446511.63</v>
          </cell>
          <cell r="F1251" t="str">
            <v>FOOD SERVICE</v>
          </cell>
          <cell r="G1251" t="str">
            <v>LAGOS</v>
          </cell>
          <cell r="H1251">
            <v>1</v>
          </cell>
        </row>
        <row r="1252">
          <cell r="E1252">
            <v>104000</v>
          </cell>
          <cell r="F1252" t="str">
            <v>FOOD SERVICE</v>
          </cell>
          <cell r="G1252" t="str">
            <v>LAGOS</v>
          </cell>
          <cell r="H1252">
            <v>1</v>
          </cell>
        </row>
        <row r="1253">
          <cell r="E1253">
            <v>58046.51</v>
          </cell>
          <cell r="F1253" t="str">
            <v>FOOD SERVICE</v>
          </cell>
          <cell r="G1253" t="str">
            <v>LAGOS</v>
          </cell>
          <cell r="H1253">
            <v>1</v>
          </cell>
        </row>
        <row r="1254">
          <cell r="E1254">
            <v>429813.95</v>
          </cell>
          <cell r="F1254" t="str">
            <v>FOOD SERVICE</v>
          </cell>
          <cell r="G1254" t="str">
            <v>LAGOS</v>
          </cell>
          <cell r="H1254">
            <v>1</v>
          </cell>
        </row>
        <row r="1255">
          <cell r="E1255">
            <v>143330.23000000001</v>
          </cell>
          <cell r="F1255" t="str">
            <v>FOOD SERVICE</v>
          </cell>
          <cell r="G1255" t="str">
            <v>LAGOS</v>
          </cell>
          <cell r="H1255">
            <v>1</v>
          </cell>
        </row>
        <row r="1256">
          <cell r="E1256">
            <v>93023.26</v>
          </cell>
          <cell r="F1256" t="str">
            <v>FOOD SERVICE</v>
          </cell>
          <cell r="G1256" t="str">
            <v>LAGOS</v>
          </cell>
          <cell r="H1256">
            <v>1</v>
          </cell>
        </row>
        <row r="1257">
          <cell r="E1257">
            <v>505590.69</v>
          </cell>
          <cell r="F1257" t="str">
            <v>FOOD SERVICE</v>
          </cell>
          <cell r="G1257" t="str">
            <v>LAGOS</v>
          </cell>
          <cell r="H1257">
            <v>1</v>
          </cell>
        </row>
        <row r="1258">
          <cell r="E1258">
            <v>63093.02</v>
          </cell>
          <cell r="F1258" t="str">
            <v>KEY ACCOUNT</v>
          </cell>
          <cell r="G1258" t="str">
            <v>LAGOS</v>
          </cell>
          <cell r="H1258">
            <v>1</v>
          </cell>
        </row>
        <row r="1259">
          <cell r="E1259">
            <v>27862.79</v>
          </cell>
          <cell r="F1259" t="str">
            <v>RETAIL</v>
          </cell>
          <cell r="G1259" t="str">
            <v>LAGOS</v>
          </cell>
          <cell r="H1259">
            <v>1</v>
          </cell>
        </row>
        <row r="1260">
          <cell r="E1260">
            <v>563902.31000000006</v>
          </cell>
          <cell r="F1260" t="str">
            <v>RETAIL</v>
          </cell>
          <cell r="G1260" t="str">
            <v>LAGOS</v>
          </cell>
          <cell r="H1260">
            <v>1</v>
          </cell>
        </row>
        <row r="1261">
          <cell r="E1261">
            <v>858976.73</v>
          </cell>
          <cell r="F1261" t="str">
            <v>RETAIL</v>
          </cell>
          <cell r="G1261" t="str">
            <v>LAGOS</v>
          </cell>
          <cell r="H1261">
            <v>1</v>
          </cell>
        </row>
        <row r="1262">
          <cell r="E1262">
            <v>128651.17</v>
          </cell>
          <cell r="F1262" t="str">
            <v>KEY ACCOUNT</v>
          </cell>
          <cell r="G1262" t="str">
            <v>ABUJA</v>
          </cell>
          <cell r="H1262">
            <v>1</v>
          </cell>
        </row>
        <row r="1263">
          <cell r="E1263">
            <v>74883.72</v>
          </cell>
          <cell r="F1263" t="str">
            <v>FOOD SERVICE</v>
          </cell>
          <cell r="G1263" t="str">
            <v>LAGOS</v>
          </cell>
          <cell r="H1263">
            <v>1</v>
          </cell>
        </row>
        <row r="1264">
          <cell r="E1264">
            <v>1431148.82</v>
          </cell>
          <cell r="F1264" t="str">
            <v>RETAIL</v>
          </cell>
          <cell r="G1264" t="str">
            <v>LAGOS</v>
          </cell>
          <cell r="H1264">
            <v>1</v>
          </cell>
        </row>
        <row r="1265">
          <cell r="E1265">
            <v>183330.23</v>
          </cell>
          <cell r="F1265" t="str">
            <v>RETAIL</v>
          </cell>
          <cell r="G1265" t="str">
            <v>LAGOS</v>
          </cell>
          <cell r="H1265">
            <v>1</v>
          </cell>
        </row>
        <row r="1266">
          <cell r="E1266">
            <v>271255.81</v>
          </cell>
          <cell r="F1266" t="str">
            <v>KEY ACCOUNT</v>
          </cell>
          <cell r="G1266" t="str">
            <v>ABUJA</v>
          </cell>
          <cell r="H1266">
            <v>1</v>
          </cell>
        </row>
        <row r="1267">
          <cell r="E1267">
            <v>88000</v>
          </cell>
          <cell r="F1267" t="str">
            <v>FOOD SERVICE</v>
          </cell>
          <cell r="G1267" t="str">
            <v>LAGOS</v>
          </cell>
          <cell r="H1267">
            <v>1</v>
          </cell>
        </row>
        <row r="1268">
          <cell r="E1268">
            <v>220000</v>
          </cell>
          <cell r="F1268" t="str">
            <v>FOOD SERVICE</v>
          </cell>
          <cell r="G1268" t="str">
            <v>LAGOS</v>
          </cell>
          <cell r="H1268">
            <v>1</v>
          </cell>
        </row>
        <row r="1269">
          <cell r="E1269">
            <v>240000</v>
          </cell>
          <cell r="F1269" t="str">
            <v>KEY ACCOUNT</v>
          </cell>
          <cell r="G1269" t="str">
            <v>ABUJA</v>
          </cell>
          <cell r="H1269">
            <v>1</v>
          </cell>
        </row>
        <row r="1270">
          <cell r="E1270">
            <v>197516.27</v>
          </cell>
          <cell r="F1270" t="str">
            <v>RETAIL</v>
          </cell>
          <cell r="G1270" t="str">
            <v>LAGOS</v>
          </cell>
          <cell r="H1270">
            <v>1</v>
          </cell>
        </row>
        <row r="1271">
          <cell r="E1271">
            <v>220000</v>
          </cell>
          <cell r="F1271" t="str">
            <v>FOOD SERVICE</v>
          </cell>
          <cell r="G1271" t="str">
            <v>LAGOS</v>
          </cell>
          <cell r="H1271">
            <v>1</v>
          </cell>
        </row>
        <row r="1272">
          <cell r="E1272">
            <v>784604.64</v>
          </cell>
          <cell r="F1272" t="str">
            <v>RETAIL</v>
          </cell>
          <cell r="G1272" t="str">
            <v>LAGOS</v>
          </cell>
          <cell r="H1272">
            <v>1</v>
          </cell>
        </row>
        <row r="1273">
          <cell r="E1273">
            <v>358883.73</v>
          </cell>
          <cell r="F1273" t="str">
            <v>RETAIL</v>
          </cell>
          <cell r="G1273" t="str">
            <v>LAGOS</v>
          </cell>
          <cell r="H1273">
            <v>1</v>
          </cell>
        </row>
        <row r="1274">
          <cell r="E1274">
            <v>403720.93</v>
          </cell>
          <cell r="F1274" t="str">
            <v>FOOD SERVICE</v>
          </cell>
          <cell r="G1274" t="str">
            <v>LAGOS</v>
          </cell>
          <cell r="H1274">
            <v>1</v>
          </cell>
        </row>
        <row r="1275">
          <cell r="E1275">
            <v>2170962.79</v>
          </cell>
          <cell r="F1275" t="str">
            <v>RETAIL</v>
          </cell>
          <cell r="G1275" t="str">
            <v>ABUJA</v>
          </cell>
          <cell r="H1275">
            <v>1</v>
          </cell>
        </row>
        <row r="1276">
          <cell r="E1276">
            <v>206744.18</v>
          </cell>
          <cell r="F1276" t="str">
            <v>FOOD SERVICE</v>
          </cell>
          <cell r="G1276" t="str">
            <v>LAGOS</v>
          </cell>
          <cell r="H1276">
            <v>1</v>
          </cell>
        </row>
        <row r="1277">
          <cell r="E1277">
            <v>132167.44</v>
          </cell>
          <cell r="F1277" t="str">
            <v>RETAIL</v>
          </cell>
          <cell r="G1277" t="str">
            <v>LAGOS</v>
          </cell>
          <cell r="H1277">
            <v>1</v>
          </cell>
        </row>
        <row r="1278">
          <cell r="E1278">
            <v>125023.25</v>
          </cell>
          <cell r="F1278" t="str">
            <v>FOOD SERVICE</v>
          </cell>
          <cell r="G1278" t="str">
            <v>LAGOS</v>
          </cell>
          <cell r="H1278">
            <v>1</v>
          </cell>
        </row>
        <row r="1279">
          <cell r="E1279">
            <v>406883.72</v>
          </cell>
          <cell r="F1279" t="str">
            <v>RETAIL</v>
          </cell>
          <cell r="G1279" t="str">
            <v>LAGOS</v>
          </cell>
          <cell r="H1279">
            <v>1</v>
          </cell>
        </row>
        <row r="1280">
          <cell r="E1280">
            <v>19534.88</v>
          </cell>
          <cell r="F1280" t="str">
            <v>RETAIL</v>
          </cell>
          <cell r="G1280" t="str">
            <v>LAGOS</v>
          </cell>
          <cell r="H1280">
            <v>1</v>
          </cell>
        </row>
        <row r="1281">
          <cell r="E1281">
            <v>313023.25</v>
          </cell>
          <cell r="F1281" t="str">
            <v>RETAIL</v>
          </cell>
          <cell r="G1281" t="str">
            <v>LAGOS</v>
          </cell>
          <cell r="H1281">
            <v>1</v>
          </cell>
        </row>
        <row r="1282">
          <cell r="E1282">
            <v>60167.44</v>
          </cell>
          <cell r="F1282" t="str">
            <v>RETAIL</v>
          </cell>
          <cell r="G1282" t="str">
            <v>LAGOS</v>
          </cell>
          <cell r="H1282">
            <v>1</v>
          </cell>
        </row>
        <row r="1283">
          <cell r="E1283">
            <v>44279.07</v>
          </cell>
          <cell r="F1283" t="str">
            <v>FOOD SERVICE</v>
          </cell>
          <cell r="G1283" t="str">
            <v>LAGOS</v>
          </cell>
          <cell r="H1283">
            <v>1</v>
          </cell>
        </row>
        <row r="1284">
          <cell r="E1284">
            <v>206325.58</v>
          </cell>
          <cell r="F1284" t="str">
            <v>FOOD SERVICE</v>
          </cell>
          <cell r="G1284" t="str">
            <v>LAGOS</v>
          </cell>
          <cell r="H1284">
            <v>1</v>
          </cell>
        </row>
        <row r="1285">
          <cell r="E1285">
            <v>60167.44</v>
          </cell>
          <cell r="F1285" t="str">
            <v>RETAIL</v>
          </cell>
          <cell r="G1285" t="str">
            <v>LAGOS</v>
          </cell>
          <cell r="H1285">
            <v>1</v>
          </cell>
        </row>
        <row r="1286">
          <cell r="E1286">
            <v>600000</v>
          </cell>
          <cell r="F1286" t="str">
            <v>FOOD SERVICE</v>
          </cell>
          <cell r="G1286" t="str">
            <v>LAGOS</v>
          </cell>
          <cell r="H1286">
            <v>1</v>
          </cell>
        </row>
        <row r="1287">
          <cell r="E1287">
            <v>88000</v>
          </cell>
          <cell r="F1287" t="str">
            <v>FOOD SERVICE</v>
          </cell>
          <cell r="G1287" t="str">
            <v>LAGOS</v>
          </cell>
          <cell r="H1287">
            <v>1</v>
          </cell>
        </row>
        <row r="1288">
          <cell r="E1288">
            <v>568279.06000000006</v>
          </cell>
          <cell r="F1288" t="str">
            <v>FOOD SERVICE</v>
          </cell>
          <cell r="G1288" t="str">
            <v>LAGOS</v>
          </cell>
          <cell r="H1288">
            <v>1</v>
          </cell>
        </row>
        <row r="1289">
          <cell r="E1289">
            <v>403418.6</v>
          </cell>
          <cell r="F1289" t="str">
            <v>FOOD SERVICE</v>
          </cell>
          <cell r="G1289" t="str">
            <v>LAGOS</v>
          </cell>
          <cell r="H1289">
            <v>1</v>
          </cell>
        </row>
        <row r="1290">
          <cell r="E1290">
            <v>208018.6</v>
          </cell>
          <cell r="F1290" t="str">
            <v>RETAIL</v>
          </cell>
          <cell r="G1290" t="str">
            <v>ABUJA</v>
          </cell>
          <cell r="H1290">
            <v>1</v>
          </cell>
        </row>
        <row r="1291">
          <cell r="E1291">
            <v>11162.79</v>
          </cell>
          <cell r="F1291" t="str">
            <v>FOOD SERVICE</v>
          </cell>
          <cell r="G1291" t="str">
            <v>LAGOS</v>
          </cell>
          <cell r="H1291">
            <v>1</v>
          </cell>
        </row>
        <row r="1292">
          <cell r="E1292">
            <v>1428874.41</v>
          </cell>
          <cell r="F1292" t="str">
            <v>KEY ACCOUNT</v>
          </cell>
          <cell r="G1292" t="str">
            <v>LAGOS</v>
          </cell>
          <cell r="H1292">
            <v>1</v>
          </cell>
        </row>
        <row r="1293">
          <cell r="E1293">
            <v>651162.80000000005</v>
          </cell>
          <cell r="F1293" t="str">
            <v>FOOD SERVICE</v>
          </cell>
          <cell r="G1293" t="str">
            <v>LAGOS</v>
          </cell>
          <cell r="H1293">
            <v>1</v>
          </cell>
        </row>
        <row r="1294">
          <cell r="E1294">
            <v>58046.51</v>
          </cell>
          <cell r="F1294" t="str">
            <v>FOOD SERVICE</v>
          </cell>
          <cell r="G1294" t="str">
            <v>LAGOS</v>
          </cell>
          <cell r="H1294">
            <v>1</v>
          </cell>
        </row>
        <row r="1295">
          <cell r="E1295">
            <v>1586158.14</v>
          </cell>
          <cell r="F1295" t="str">
            <v>FOOD SERVICE</v>
          </cell>
          <cell r="G1295" t="str">
            <v>ABUJA</v>
          </cell>
          <cell r="H1295">
            <v>1</v>
          </cell>
        </row>
        <row r="1296">
          <cell r="E1296">
            <v>413469.76</v>
          </cell>
          <cell r="F1296" t="str">
            <v>KEY ACCOUNT</v>
          </cell>
          <cell r="G1296" t="str">
            <v>PHC</v>
          </cell>
          <cell r="H1296">
            <v>1</v>
          </cell>
        </row>
        <row r="1297">
          <cell r="E1297">
            <v>53916.28</v>
          </cell>
          <cell r="F1297" t="str">
            <v>FOOD SERVICE</v>
          </cell>
          <cell r="G1297" t="str">
            <v>PHC</v>
          </cell>
          <cell r="H1297">
            <v>1</v>
          </cell>
        </row>
        <row r="1298">
          <cell r="E1298">
            <v>625700</v>
          </cell>
          <cell r="F1298" t="str">
            <v>RETAIL</v>
          </cell>
          <cell r="G1298" t="str">
            <v>ABUJA</v>
          </cell>
          <cell r="H1298">
            <v>1</v>
          </cell>
        </row>
        <row r="1299">
          <cell r="E1299">
            <v>324186.03999999998</v>
          </cell>
          <cell r="F1299" t="str">
            <v>RETAIL</v>
          </cell>
          <cell r="G1299" t="str">
            <v>ABUJA</v>
          </cell>
          <cell r="H1299">
            <v>1</v>
          </cell>
        </row>
        <row r="1300">
          <cell r="E1300">
            <v>680530.24</v>
          </cell>
          <cell r="F1300" t="str">
            <v>FOOD SERVICE</v>
          </cell>
          <cell r="G1300" t="str">
            <v>LAGOS</v>
          </cell>
          <cell r="H1300">
            <v>1</v>
          </cell>
        </row>
        <row r="1301">
          <cell r="E1301">
            <v>756683.71</v>
          </cell>
          <cell r="F1301" t="str">
            <v>FOOD SERVICE</v>
          </cell>
          <cell r="G1301" t="str">
            <v>LAGOS</v>
          </cell>
          <cell r="H1301">
            <v>1</v>
          </cell>
        </row>
        <row r="1302">
          <cell r="E1302">
            <v>1773600</v>
          </cell>
          <cell r="F1302" t="str">
            <v>KEY ACCOUNT</v>
          </cell>
          <cell r="G1302" t="str">
            <v>LAGOS</v>
          </cell>
          <cell r="H1302">
            <v>1</v>
          </cell>
        </row>
        <row r="1303">
          <cell r="E1303">
            <v>332651.15999999997</v>
          </cell>
          <cell r="F1303" t="str">
            <v>FOOD SERVICE</v>
          </cell>
          <cell r="G1303" t="str">
            <v>LAGOS</v>
          </cell>
          <cell r="H1303">
            <v>1</v>
          </cell>
        </row>
        <row r="1304">
          <cell r="E1304">
            <v>66000</v>
          </cell>
          <cell r="F1304" t="str">
            <v>FOOD SERVICE</v>
          </cell>
          <cell r="G1304" t="str">
            <v>LAGOS</v>
          </cell>
          <cell r="H1304">
            <v>1</v>
          </cell>
        </row>
        <row r="1305">
          <cell r="E1305">
            <v>86511.63</v>
          </cell>
          <cell r="F1305" t="str">
            <v>KEY ACCOUNT</v>
          </cell>
          <cell r="G1305" t="str">
            <v>LAGOS</v>
          </cell>
          <cell r="H1305">
            <v>1</v>
          </cell>
        </row>
        <row r="1306">
          <cell r="E1306">
            <v>283981.38</v>
          </cell>
          <cell r="F1306" t="str">
            <v>KEY ACCOUNT</v>
          </cell>
          <cell r="G1306" t="str">
            <v>LAGOS</v>
          </cell>
          <cell r="H1306">
            <v>1</v>
          </cell>
        </row>
        <row r="1307">
          <cell r="E1307">
            <v>-6511.63</v>
          </cell>
          <cell r="F1307" t="str">
            <v>RETAIL</v>
          </cell>
          <cell r="G1307" t="str">
            <v>LAGOS</v>
          </cell>
          <cell r="H1307">
            <v>1</v>
          </cell>
        </row>
        <row r="1308">
          <cell r="E1308">
            <v>-8596.9</v>
          </cell>
          <cell r="F1308" t="str">
            <v>RETAIL</v>
          </cell>
          <cell r="G1308" t="str">
            <v>LAGOS</v>
          </cell>
          <cell r="H1308">
            <v>1</v>
          </cell>
        </row>
        <row r="1309">
          <cell r="E1309">
            <v>-263638.24</v>
          </cell>
          <cell r="F1309" t="str">
            <v>RETAIL</v>
          </cell>
          <cell r="G1309" t="str">
            <v>LAGOS</v>
          </cell>
          <cell r="H1309">
            <v>1</v>
          </cell>
        </row>
        <row r="1310">
          <cell r="E1310">
            <v>-7255.81</v>
          </cell>
          <cell r="F1310" t="str">
            <v>RETAIL</v>
          </cell>
          <cell r="G1310" t="str">
            <v>LAGOS</v>
          </cell>
          <cell r="H1310">
            <v>1</v>
          </cell>
        </row>
        <row r="1311">
          <cell r="E1311">
            <v>-159069.76999999999</v>
          </cell>
          <cell r="F1311" t="str">
            <v>RETAIL</v>
          </cell>
          <cell r="G1311" t="str">
            <v>LAGOS</v>
          </cell>
          <cell r="H1311">
            <v>1</v>
          </cell>
        </row>
        <row r="1312">
          <cell r="E1312">
            <v>-20279.07</v>
          </cell>
          <cell r="F1312" t="str">
            <v>RETAIL</v>
          </cell>
          <cell r="G1312" t="str">
            <v>LAGOS</v>
          </cell>
          <cell r="H1312">
            <v>1</v>
          </cell>
        </row>
        <row r="1313">
          <cell r="E1313">
            <v>-6511.63</v>
          </cell>
          <cell r="F1313" t="str">
            <v>RETAIL</v>
          </cell>
          <cell r="G1313" t="str">
            <v>LAGOS</v>
          </cell>
          <cell r="H1313">
            <v>1</v>
          </cell>
        </row>
        <row r="1314">
          <cell r="E1314">
            <v>-7441.86</v>
          </cell>
          <cell r="F1314" t="str">
            <v>RETAIL</v>
          </cell>
          <cell r="G1314" t="str">
            <v>LAGOS</v>
          </cell>
          <cell r="H1314">
            <v>1</v>
          </cell>
        </row>
        <row r="1315">
          <cell r="E1315">
            <v>-13953.48</v>
          </cell>
          <cell r="F1315" t="str">
            <v>RETAIL</v>
          </cell>
          <cell r="G1315" t="str">
            <v>LAGOS</v>
          </cell>
          <cell r="H1315">
            <v>1</v>
          </cell>
        </row>
        <row r="1316">
          <cell r="E1316">
            <v>-9500</v>
          </cell>
          <cell r="F1316" t="str">
            <v>RETAIL</v>
          </cell>
          <cell r="G1316" t="str">
            <v>LAGOS</v>
          </cell>
          <cell r="H1316">
            <v>1</v>
          </cell>
        </row>
        <row r="1317">
          <cell r="E1317">
            <v>-26493.02</v>
          </cell>
          <cell r="F1317" t="str">
            <v>RETAIL</v>
          </cell>
          <cell r="G1317" t="str">
            <v>LAGOS</v>
          </cell>
          <cell r="H1317">
            <v>1</v>
          </cell>
        </row>
        <row r="1318">
          <cell r="E1318">
            <v>-56720.94</v>
          </cell>
          <cell r="F1318" t="str">
            <v>KEY ACCOUNT</v>
          </cell>
          <cell r="G1318" t="str">
            <v>LAGOS</v>
          </cell>
          <cell r="H1318">
            <v>1</v>
          </cell>
        </row>
        <row r="1319">
          <cell r="E1319">
            <v>-144376.74</v>
          </cell>
          <cell r="F1319" t="str">
            <v>RETAIL</v>
          </cell>
          <cell r="G1319" t="str">
            <v>LAGOS</v>
          </cell>
          <cell r="H1319">
            <v>1</v>
          </cell>
        </row>
        <row r="1320">
          <cell r="E1320">
            <v>-57147.03</v>
          </cell>
          <cell r="F1320" t="str">
            <v>RETAIL</v>
          </cell>
          <cell r="G1320" t="str">
            <v>LAGOS</v>
          </cell>
          <cell r="H1320">
            <v>1</v>
          </cell>
        </row>
        <row r="1321">
          <cell r="E1321">
            <v>-46325.58</v>
          </cell>
          <cell r="F1321" t="str">
            <v>RETAIL</v>
          </cell>
          <cell r="G1321" t="str">
            <v>LAGOS</v>
          </cell>
          <cell r="H1321">
            <v>1</v>
          </cell>
        </row>
        <row r="1322">
          <cell r="E1322">
            <v>-200930.23</v>
          </cell>
          <cell r="F1322" t="str">
            <v>FOOD SERVICE</v>
          </cell>
          <cell r="G1322" t="str">
            <v>LAGOS</v>
          </cell>
          <cell r="H1322">
            <v>1</v>
          </cell>
        </row>
        <row r="1323">
          <cell r="E1323">
            <v>-8372.09</v>
          </cell>
          <cell r="F1323" t="str">
            <v>RETAIL</v>
          </cell>
          <cell r="G1323" t="str">
            <v>LAGOS</v>
          </cell>
          <cell r="H1323">
            <v>1</v>
          </cell>
        </row>
        <row r="1324">
          <cell r="E1324">
            <v>-573767.43999999994</v>
          </cell>
          <cell r="F1324" t="str">
            <v>RETAIL</v>
          </cell>
          <cell r="G1324" t="str">
            <v>LAGOS</v>
          </cell>
          <cell r="H1324">
            <v>1</v>
          </cell>
        </row>
        <row r="1325">
          <cell r="E1325">
            <v>-373442.89</v>
          </cell>
          <cell r="F1325" t="str">
            <v>KEY ACCOUNT</v>
          </cell>
          <cell r="G1325" t="str">
            <v>LAGOS</v>
          </cell>
          <cell r="H1325">
            <v>1</v>
          </cell>
        </row>
        <row r="1326">
          <cell r="E1326">
            <v>-115420.15</v>
          </cell>
          <cell r="F1326" t="str">
            <v>KEY ACCOUNT</v>
          </cell>
          <cell r="G1326" t="str">
            <v>LAGOS</v>
          </cell>
          <cell r="H1326">
            <v>1</v>
          </cell>
        </row>
        <row r="1327">
          <cell r="E1327">
            <v>-550000</v>
          </cell>
          <cell r="F1327" t="str">
            <v>FOOD SERVICE</v>
          </cell>
          <cell r="G1327" t="str">
            <v>LAGOS</v>
          </cell>
          <cell r="H1327">
            <v>1</v>
          </cell>
        </row>
        <row r="1328">
          <cell r="E1328">
            <v>-477934.88</v>
          </cell>
          <cell r="F1328" t="str">
            <v>RETAIL</v>
          </cell>
          <cell r="G1328" t="str">
            <v>LAGOS</v>
          </cell>
          <cell r="H1328">
            <v>1</v>
          </cell>
        </row>
        <row r="1329">
          <cell r="E1329">
            <v>-5581.4</v>
          </cell>
          <cell r="F1329" t="str">
            <v>RETAIL</v>
          </cell>
          <cell r="G1329" t="str">
            <v>LAGOS</v>
          </cell>
          <cell r="H1329">
            <v>1</v>
          </cell>
        </row>
        <row r="1330">
          <cell r="E1330">
            <v>-15894.88</v>
          </cell>
          <cell r="F1330" t="str">
            <v>RETAIL</v>
          </cell>
          <cell r="G1330" t="str">
            <v>LAGOS</v>
          </cell>
          <cell r="H1330">
            <v>1</v>
          </cell>
        </row>
        <row r="1331">
          <cell r="E1331">
            <v>-16539.53</v>
          </cell>
          <cell r="F1331" t="str">
            <v>RETAIL</v>
          </cell>
          <cell r="G1331" t="str">
            <v>LAGOS</v>
          </cell>
          <cell r="H1331">
            <v>1</v>
          </cell>
        </row>
        <row r="1332">
          <cell r="E1332">
            <v>-88000</v>
          </cell>
          <cell r="F1332" t="str">
            <v>RETAIL</v>
          </cell>
          <cell r="G1332" t="str">
            <v>IBADAN</v>
          </cell>
          <cell r="H1332">
            <v>1</v>
          </cell>
        </row>
        <row r="1333">
          <cell r="E1333">
            <v>-22000</v>
          </cell>
          <cell r="F1333" t="str">
            <v>RETAIL</v>
          </cell>
          <cell r="G1333" t="str">
            <v>IBADAN</v>
          </cell>
          <cell r="H1333">
            <v>1</v>
          </cell>
        </row>
        <row r="1334">
          <cell r="E1334">
            <v>-116093.02</v>
          </cell>
          <cell r="F1334" t="str">
            <v>KEY ACCOUNT</v>
          </cell>
          <cell r="G1334" t="str">
            <v>ENUGU</v>
          </cell>
          <cell r="H1334">
            <v>1</v>
          </cell>
        </row>
        <row r="1335">
          <cell r="E1335">
            <v>-28356.59</v>
          </cell>
          <cell r="F1335" t="str">
            <v>RETAIL</v>
          </cell>
          <cell r="G1335" t="str">
            <v>LAGOS</v>
          </cell>
          <cell r="H1335">
            <v>1</v>
          </cell>
        </row>
        <row r="1336">
          <cell r="E1336">
            <v>-16990.7</v>
          </cell>
          <cell r="F1336" t="str">
            <v>RETAIL</v>
          </cell>
          <cell r="G1336" t="str">
            <v>LAGOS</v>
          </cell>
          <cell r="H1336">
            <v>1</v>
          </cell>
        </row>
        <row r="1337">
          <cell r="E1337">
            <v>-6430.36</v>
          </cell>
          <cell r="F1337" t="str">
            <v>RETAIL</v>
          </cell>
          <cell r="G1337" t="str">
            <v>LAGOS</v>
          </cell>
          <cell r="H1337">
            <v>1</v>
          </cell>
        </row>
        <row r="1338">
          <cell r="E1338">
            <v>-11500</v>
          </cell>
          <cell r="F1338" t="str">
            <v>RETAIL</v>
          </cell>
          <cell r="G1338" t="str">
            <v>LAGOS</v>
          </cell>
          <cell r="H1338">
            <v>1</v>
          </cell>
        </row>
        <row r="1339">
          <cell r="E1339">
            <v>-11162.79</v>
          </cell>
          <cell r="F1339" t="str">
            <v>RETAIL</v>
          </cell>
          <cell r="G1339" t="str">
            <v>LAGOS</v>
          </cell>
          <cell r="H1339">
            <v>1</v>
          </cell>
        </row>
        <row r="1340">
          <cell r="E1340">
            <v>-58713.38</v>
          </cell>
          <cell r="F1340" t="str">
            <v>RETAIL</v>
          </cell>
          <cell r="G1340" t="str">
            <v>PHC</v>
          </cell>
          <cell r="H1340">
            <v>1</v>
          </cell>
        </row>
        <row r="1341">
          <cell r="E1341">
            <v>-1027.1400000000001</v>
          </cell>
          <cell r="F1341" t="str">
            <v>RETAIL</v>
          </cell>
          <cell r="G1341" t="str">
            <v>PHC</v>
          </cell>
          <cell r="H1341">
            <v>1</v>
          </cell>
        </row>
        <row r="1342">
          <cell r="E1342">
            <v>-143488.37</v>
          </cell>
          <cell r="F1342" t="str">
            <v>RETAIL</v>
          </cell>
          <cell r="G1342" t="str">
            <v>LAGOS</v>
          </cell>
          <cell r="H1342">
            <v>1</v>
          </cell>
        </row>
        <row r="1343">
          <cell r="E1343">
            <v>-88725.58</v>
          </cell>
          <cell r="F1343" t="str">
            <v>RETAIL</v>
          </cell>
          <cell r="G1343" t="str">
            <v>PHC</v>
          </cell>
          <cell r="H1343">
            <v>1</v>
          </cell>
        </row>
        <row r="1344">
          <cell r="E1344">
            <v>-33488.370000000003</v>
          </cell>
          <cell r="F1344" t="str">
            <v>KEY ACCOUNT</v>
          </cell>
          <cell r="G1344" t="str">
            <v>PHC</v>
          </cell>
          <cell r="H1344">
            <v>1</v>
          </cell>
        </row>
        <row r="1345">
          <cell r="E1345">
            <v>261209.3</v>
          </cell>
          <cell r="F1345" t="str">
            <v>RETAIL</v>
          </cell>
          <cell r="G1345" t="str">
            <v>IBADAN</v>
          </cell>
          <cell r="H1345">
            <v>1</v>
          </cell>
        </row>
        <row r="1346">
          <cell r="E1346">
            <v>918102.32</v>
          </cell>
          <cell r="F1346" t="str">
            <v>RETAIL</v>
          </cell>
          <cell r="G1346" t="str">
            <v>IBADAN</v>
          </cell>
          <cell r="H1346">
            <v>1</v>
          </cell>
        </row>
        <row r="1347">
          <cell r="E1347">
            <v>223255.81</v>
          </cell>
          <cell r="F1347" t="str">
            <v>FOOD SERVICE</v>
          </cell>
          <cell r="G1347" t="str">
            <v>ONDO</v>
          </cell>
          <cell r="H1347">
            <v>1</v>
          </cell>
        </row>
        <row r="1348">
          <cell r="E1348">
            <v>574381.4</v>
          </cell>
          <cell r="F1348" t="str">
            <v>RETAIL</v>
          </cell>
          <cell r="G1348" t="str">
            <v>ILORIN</v>
          </cell>
          <cell r="H1348">
            <v>1</v>
          </cell>
        </row>
        <row r="1349">
          <cell r="E1349">
            <v>32400</v>
          </cell>
          <cell r="F1349" t="str">
            <v>RETAIL</v>
          </cell>
          <cell r="G1349" t="str">
            <v>LAGOS</v>
          </cell>
          <cell r="H1349">
            <v>1</v>
          </cell>
        </row>
        <row r="1350">
          <cell r="E1350">
            <v>285000</v>
          </cell>
          <cell r="F1350" t="str">
            <v>RETAIL</v>
          </cell>
          <cell r="G1350" t="str">
            <v>ILORIN</v>
          </cell>
          <cell r="H1350">
            <v>1</v>
          </cell>
        </row>
        <row r="1351">
          <cell r="E1351">
            <v>200000</v>
          </cell>
          <cell r="F1351" t="str">
            <v>FOOD SERVICE</v>
          </cell>
          <cell r="G1351" t="str">
            <v>IBADAN</v>
          </cell>
          <cell r="H1351">
            <v>1</v>
          </cell>
        </row>
        <row r="1352">
          <cell r="E1352">
            <v>307832.56</v>
          </cell>
          <cell r="F1352" t="str">
            <v>FOOD SERVICE</v>
          </cell>
          <cell r="G1352" t="str">
            <v>IBADAN</v>
          </cell>
          <cell r="H1352">
            <v>1</v>
          </cell>
        </row>
        <row r="1353">
          <cell r="E1353">
            <v>353916.28</v>
          </cell>
          <cell r="F1353" t="str">
            <v>FOOD SERVICE</v>
          </cell>
          <cell r="G1353" t="str">
            <v>IBADAN</v>
          </cell>
          <cell r="H1353">
            <v>1</v>
          </cell>
        </row>
        <row r="1354">
          <cell r="E1354">
            <v>253916.28</v>
          </cell>
          <cell r="F1354" t="str">
            <v>FOOD SERVICE</v>
          </cell>
          <cell r="G1354" t="str">
            <v>IBADAN</v>
          </cell>
          <cell r="H1354">
            <v>1</v>
          </cell>
        </row>
        <row r="1355">
          <cell r="E1355">
            <v>253916.28</v>
          </cell>
          <cell r="F1355" t="str">
            <v>FOOD SERVICE</v>
          </cell>
          <cell r="G1355" t="str">
            <v>IBADAN</v>
          </cell>
          <cell r="H1355">
            <v>1</v>
          </cell>
        </row>
        <row r="1356">
          <cell r="E1356">
            <v>168046.51</v>
          </cell>
          <cell r="F1356" t="str">
            <v>FOOD SERVICE</v>
          </cell>
          <cell r="G1356" t="str">
            <v>ILORIN</v>
          </cell>
          <cell r="H1356">
            <v>1</v>
          </cell>
        </row>
        <row r="1357">
          <cell r="E1357">
            <v>497674.42</v>
          </cell>
          <cell r="F1357" t="str">
            <v>FOOD SERVICE</v>
          </cell>
          <cell r="G1357" t="str">
            <v>IBADAN</v>
          </cell>
          <cell r="H1357">
            <v>1</v>
          </cell>
        </row>
        <row r="1358">
          <cell r="E1358">
            <v>194098.6</v>
          </cell>
          <cell r="F1358" t="str">
            <v>FOOD SERVICE</v>
          </cell>
          <cell r="G1358" t="str">
            <v>ILORIN</v>
          </cell>
          <cell r="H1358">
            <v>1</v>
          </cell>
        </row>
        <row r="1359">
          <cell r="E1359">
            <v>360000</v>
          </cell>
          <cell r="F1359" t="str">
            <v>FOOD SERVICE</v>
          </cell>
          <cell r="G1359" t="str">
            <v>ILORIN</v>
          </cell>
          <cell r="H1359">
            <v>1</v>
          </cell>
        </row>
        <row r="1360">
          <cell r="E1360">
            <v>100000</v>
          </cell>
          <cell r="F1360" t="str">
            <v>FOOD SERVICE</v>
          </cell>
          <cell r="G1360" t="str">
            <v>IBADAN</v>
          </cell>
          <cell r="H1360">
            <v>1</v>
          </cell>
        </row>
        <row r="1361">
          <cell r="E1361">
            <v>453916.28</v>
          </cell>
          <cell r="F1361" t="str">
            <v>FOOD SERVICE</v>
          </cell>
          <cell r="G1361" t="str">
            <v>IBADAN</v>
          </cell>
          <cell r="H1361">
            <v>1</v>
          </cell>
        </row>
        <row r="1362">
          <cell r="E1362">
            <v>262500</v>
          </cell>
          <cell r="F1362" t="str">
            <v>FOOD SERVICE</v>
          </cell>
          <cell r="G1362" t="str">
            <v>ONDO</v>
          </cell>
          <cell r="H1362">
            <v>1</v>
          </cell>
        </row>
        <row r="1363">
          <cell r="E1363">
            <v>501302.33</v>
          </cell>
          <cell r="F1363" t="str">
            <v>FOOD SERVICE</v>
          </cell>
          <cell r="G1363" t="str">
            <v>ILORIN</v>
          </cell>
          <cell r="H1363">
            <v>1</v>
          </cell>
        </row>
        <row r="1364">
          <cell r="E1364">
            <v>387832.56</v>
          </cell>
          <cell r="F1364" t="str">
            <v>FOOD SERVICE</v>
          </cell>
          <cell r="G1364" t="str">
            <v>ILORIN</v>
          </cell>
          <cell r="H1364">
            <v>1</v>
          </cell>
        </row>
        <row r="1365">
          <cell r="E1365">
            <v>307832.56</v>
          </cell>
          <cell r="F1365" t="str">
            <v>FOOD SERVICE</v>
          </cell>
          <cell r="G1365" t="str">
            <v>IBADAN</v>
          </cell>
          <cell r="H1365">
            <v>1</v>
          </cell>
        </row>
        <row r="1366">
          <cell r="E1366">
            <v>200000</v>
          </cell>
          <cell r="F1366" t="str">
            <v>FOOD SERVICE</v>
          </cell>
          <cell r="G1366" t="str">
            <v>IBADAN</v>
          </cell>
          <cell r="H1366">
            <v>1</v>
          </cell>
        </row>
        <row r="1367">
          <cell r="E1367">
            <v>407832.56</v>
          </cell>
          <cell r="F1367" t="str">
            <v>FOOD SERVICE</v>
          </cell>
          <cell r="G1367" t="str">
            <v>ONDO</v>
          </cell>
          <cell r="H1367">
            <v>1</v>
          </cell>
        </row>
        <row r="1368">
          <cell r="E1368">
            <v>275999.99</v>
          </cell>
          <cell r="F1368" t="str">
            <v>KEY ACCOUNT</v>
          </cell>
          <cell r="G1368" t="str">
            <v>IBADAN</v>
          </cell>
          <cell r="H1368">
            <v>1</v>
          </cell>
        </row>
        <row r="1369">
          <cell r="E1369">
            <v>192893.02</v>
          </cell>
          <cell r="F1369" t="str">
            <v>KEY ACCOUNT</v>
          </cell>
          <cell r="G1369" t="str">
            <v>IBADAN</v>
          </cell>
          <cell r="H1369">
            <v>1</v>
          </cell>
        </row>
        <row r="1370">
          <cell r="E1370">
            <v>467500</v>
          </cell>
          <cell r="F1370" t="str">
            <v>KEY ACCOUNT</v>
          </cell>
          <cell r="G1370" t="str">
            <v>IBADAN</v>
          </cell>
          <cell r="H1370">
            <v>1</v>
          </cell>
        </row>
        <row r="1371">
          <cell r="E1371">
            <v>111627.91</v>
          </cell>
          <cell r="F1371" t="str">
            <v>KEY ACCOUNT</v>
          </cell>
          <cell r="G1371" t="str">
            <v>ILORIN</v>
          </cell>
          <cell r="H1371">
            <v>1</v>
          </cell>
        </row>
        <row r="1372">
          <cell r="E1372">
            <v>299534.88</v>
          </cell>
          <cell r="F1372" t="str">
            <v>KEY ACCOUNT</v>
          </cell>
          <cell r="G1372" t="str">
            <v>ILORIN</v>
          </cell>
          <cell r="H1372">
            <v>1</v>
          </cell>
        </row>
        <row r="1373">
          <cell r="E1373">
            <v>400000</v>
          </cell>
          <cell r="F1373" t="str">
            <v>KEY ACCOUNT</v>
          </cell>
          <cell r="G1373" t="str">
            <v>ILORIN</v>
          </cell>
          <cell r="H1373">
            <v>1</v>
          </cell>
        </row>
        <row r="1374">
          <cell r="E1374">
            <v>271255.81</v>
          </cell>
          <cell r="F1374" t="str">
            <v>KEY ACCOUNT</v>
          </cell>
          <cell r="G1374" t="str">
            <v>ILORIN</v>
          </cell>
          <cell r="H1374">
            <v>1</v>
          </cell>
        </row>
        <row r="1375">
          <cell r="E1375">
            <v>44651.16</v>
          </cell>
          <cell r="F1375" t="str">
            <v>KEY ACCOUNT</v>
          </cell>
          <cell r="G1375" t="str">
            <v>ILORIN</v>
          </cell>
          <cell r="H1375">
            <v>1</v>
          </cell>
        </row>
        <row r="1376">
          <cell r="E1376">
            <v>2185320.92</v>
          </cell>
          <cell r="F1376" t="str">
            <v>KEY ACCOUNT</v>
          </cell>
          <cell r="G1376" t="str">
            <v>ILORIN</v>
          </cell>
          <cell r="H1376">
            <v>1</v>
          </cell>
        </row>
        <row r="1377">
          <cell r="E1377">
            <v>1508837.21</v>
          </cell>
          <cell r="F1377" t="str">
            <v>KEY ACCOUNT</v>
          </cell>
          <cell r="G1377" t="str">
            <v>ONDO</v>
          </cell>
          <cell r="H1377">
            <v>1</v>
          </cell>
        </row>
        <row r="1378">
          <cell r="E1378">
            <v>289339.53000000003</v>
          </cell>
          <cell r="F1378" t="str">
            <v>KEY ACCOUNT</v>
          </cell>
          <cell r="G1378" t="str">
            <v>ONDO</v>
          </cell>
          <cell r="H1378">
            <v>1</v>
          </cell>
        </row>
        <row r="1379">
          <cell r="E1379">
            <v>642976.74</v>
          </cell>
          <cell r="F1379" t="str">
            <v>KEY ACCOUNT</v>
          </cell>
          <cell r="G1379" t="str">
            <v>ILORIN</v>
          </cell>
          <cell r="H1379">
            <v>1</v>
          </cell>
        </row>
        <row r="1380">
          <cell r="E1380">
            <v>91534.88</v>
          </cell>
          <cell r="F1380" t="str">
            <v>RETAIL</v>
          </cell>
          <cell r="G1380" t="str">
            <v>IBADAN</v>
          </cell>
          <cell r="H1380">
            <v>1</v>
          </cell>
        </row>
        <row r="1381">
          <cell r="E1381">
            <v>174139.53</v>
          </cell>
          <cell r="F1381" t="str">
            <v>FOOD SERVICE</v>
          </cell>
          <cell r="G1381" t="str">
            <v>ABUJA</v>
          </cell>
          <cell r="H1381">
            <v>1</v>
          </cell>
        </row>
        <row r="1382">
          <cell r="E1382">
            <v>220000</v>
          </cell>
          <cell r="F1382" t="str">
            <v>FOOD SERVICE</v>
          </cell>
          <cell r="G1382" t="str">
            <v>ABUJA</v>
          </cell>
          <cell r="H1382">
            <v>1</v>
          </cell>
        </row>
        <row r="1383">
          <cell r="E1383">
            <v>407790.7</v>
          </cell>
          <cell r="F1383" t="str">
            <v>RETAIL</v>
          </cell>
          <cell r="G1383" t="str">
            <v>LAGOS</v>
          </cell>
          <cell r="H1383">
            <v>1</v>
          </cell>
        </row>
        <row r="1384">
          <cell r="E1384">
            <v>0</v>
          </cell>
          <cell r="F1384" t="str">
            <v>FOOD SERVICE</v>
          </cell>
          <cell r="G1384" t="str">
            <v>LAGOS</v>
          </cell>
          <cell r="H1384">
            <v>1</v>
          </cell>
        </row>
        <row r="1385">
          <cell r="E1385">
            <v>70009.3</v>
          </cell>
          <cell r="F1385" t="str">
            <v>RETAIL</v>
          </cell>
          <cell r="G1385" t="str">
            <v>LAGOS</v>
          </cell>
          <cell r="H1385">
            <v>1</v>
          </cell>
        </row>
        <row r="1386">
          <cell r="E1386">
            <v>155423.26</v>
          </cell>
          <cell r="F1386" t="str">
            <v>FOOD SERVICE</v>
          </cell>
          <cell r="G1386" t="str">
            <v>LAGOS</v>
          </cell>
          <cell r="H1386">
            <v>1</v>
          </cell>
        </row>
        <row r="1387">
          <cell r="E1387">
            <v>26976.74</v>
          </cell>
          <cell r="F1387" t="str">
            <v>KEY ACCOUNT</v>
          </cell>
          <cell r="G1387" t="str">
            <v>LAGOS</v>
          </cell>
          <cell r="H1387">
            <v>1</v>
          </cell>
        </row>
        <row r="1388">
          <cell r="E1388">
            <v>290232.56</v>
          </cell>
          <cell r="F1388" t="str">
            <v>RETAIL</v>
          </cell>
          <cell r="G1388" t="str">
            <v>LAGOS</v>
          </cell>
          <cell r="H1388">
            <v>1</v>
          </cell>
        </row>
        <row r="1389">
          <cell r="E1389">
            <v>317023.25</v>
          </cell>
          <cell r="F1389" t="str">
            <v>KEY ACCOUNT</v>
          </cell>
          <cell r="G1389" t="str">
            <v>LAGOS</v>
          </cell>
          <cell r="H1389">
            <v>1</v>
          </cell>
        </row>
        <row r="1390">
          <cell r="E1390">
            <v>223255.82</v>
          </cell>
          <cell r="F1390" t="str">
            <v>KEY ACCOUNT</v>
          </cell>
          <cell r="G1390" t="str">
            <v>LAGOS</v>
          </cell>
          <cell r="H1390">
            <v>1</v>
          </cell>
        </row>
        <row r="1391">
          <cell r="E1391">
            <v>150074.42000000001</v>
          </cell>
          <cell r="F1391" t="str">
            <v>FOOD SERVICE</v>
          </cell>
          <cell r="G1391" t="str">
            <v>LAGOS</v>
          </cell>
          <cell r="H1391">
            <v>1</v>
          </cell>
        </row>
        <row r="1392">
          <cell r="E1392">
            <v>149767.44</v>
          </cell>
          <cell r="F1392" t="str">
            <v>FOOD SERVICE</v>
          </cell>
          <cell r="G1392" t="str">
            <v>LAGOS</v>
          </cell>
          <cell r="H1392">
            <v>1</v>
          </cell>
        </row>
        <row r="1393">
          <cell r="E1393">
            <v>43106.98</v>
          </cell>
          <cell r="F1393" t="str">
            <v>RETAIL</v>
          </cell>
          <cell r="G1393" t="str">
            <v>LAGOS</v>
          </cell>
          <cell r="H1393">
            <v>1</v>
          </cell>
        </row>
        <row r="1394">
          <cell r="E1394">
            <v>580465.12</v>
          </cell>
          <cell r="F1394" t="str">
            <v>FOOD SERVICE</v>
          </cell>
          <cell r="G1394" t="str">
            <v>LAGOS</v>
          </cell>
          <cell r="H1394">
            <v>1</v>
          </cell>
        </row>
        <row r="1395">
          <cell r="E1395">
            <v>116093.02</v>
          </cell>
          <cell r="F1395" t="str">
            <v>FOOD SERVICE</v>
          </cell>
          <cell r="G1395" t="str">
            <v>LAGOS</v>
          </cell>
          <cell r="H1395">
            <v>1</v>
          </cell>
        </row>
        <row r="1396">
          <cell r="E1396">
            <v>58604.65</v>
          </cell>
          <cell r="F1396" t="str">
            <v>FOOD SERVICE</v>
          </cell>
          <cell r="G1396" t="str">
            <v>LAGOS</v>
          </cell>
          <cell r="H1396">
            <v>1</v>
          </cell>
        </row>
        <row r="1397">
          <cell r="E1397">
            <v>135758.14000000001</v>
          </cell>
          <cell r="F1397" t="str">
            <v>FOOD SERVICE</v>
          </cell>
          <cell r="G1397" t="str">
            <v>LAGOS</v>
          </cell>
          <cell r="H1397">
            <v>1</v>
          </cell>
        </row>
        <row r="1398">
          <cell r="E1398">
            <v>217023.25</v>
          </cell>
          <cell r="F1398" t="str">
            <v>FOOD SERVICE</v>
          </cell>
          <cell r="G1398" t="str">
            <v>LAGOS</v>
          </cell>
          <cell r="H1398">
            <v>1</v>
          </cell>
        </row>
        <row r="1399">
          <cell r="E1399">
            <v>110046.51</v>
          </cell>
          <cell r="F1399" t="str">
            <v>FOOD SERVICE</v>
          </cell>
          <cell r="G1399" t="str">
            <v>LAGOS</v>
          </cell>
          <cell r="H1399">
            <v>1</v>
          </cell>
        </row>
        <row r="1400">
          <cell r="E1400">
            <v>16074.42</v>
          </cell>
          <cell r="F1400" t="str">
            <v>FOOD SERVICE</v>
          </cell>
          <cell r="G1400" t="str">
            <v>LAGOS</v>
          </cell>
          <cell r="H1400">
            <v>1</v>
          </cell>
        </row>
        <row r="1401">
          <cell r="E1401">
            <v>186046.51</v>
          </cell>
          <cell r="F1401" t="str">
            <v>FOOD SERVICE</v>
          </cell>
          <cell r="G1401" t="str">
            <v>PHC</v>
          </cell>
          <cell r="H1401">
            <v>1</v>
          </cell>
        </row>
        <row r="1402">
          <cell r="E1402">
            <v>0</v>
          </cell>
          <cell r="F1402" t="str">
            <v>FOOD SERVICE</v>
          </cell>
          <cell r="G1402" t="str">
            <v>LAGOS</v>
          </cell>
          <cell r="H1402">
            <v>1</v>
          </cell>
        </row>
        <row r="1403">
          <cell r="E1403">
            <v>0</v>
          </cell>
          <cell r="F1403" t="str">
            <v>FOOD SERVICE</v>
          </cell>
          <cell r="G1403" t="str">
            <v>LAGOS</v>
          </cell>
          <cell r="H1403">
            <v>1</v>
          </cell>
        </row>
        <row r="1404">
          <cell r="E1404">
            <v>58046.51</v>
          </cell>
          <cell r="F1404" t="str">
            <v>FOOD SERVICE</v>
          </cell>
          <cell r="G1404" t="str">
            <v>PHC</v>
          </cell>
          <cell r="H1404">
            <v>1</v>
          </cell>
        </row>
        <row r="1405">
          <cell r="E1405">
            <v>0</v>
          </cell>
          <cell r="F1405" t="str">
            <v>KEY ACCOUNT</v>
          </cell>
          <cell r="G1405" t="str">
            <v>PHC</v>
          </cell>
          <cell r="H1405">
            <v>1</v>
          </cell>
        </row>
        <row r="1406">
          <cell r="E1406">
            <v>0</v>
          </cell>
          <cell r="F1406" t="str">
            <v>FOOD SERVICE</v>
          </cell>
          <cell r="G1406" t="str">
            <v>PHC</v>
          </cell>
          <cell r="H1406">
            <v>1</v>
          </cell>
        </row>
        <row r="1407">
          <cell r="E1407">
            <v>0</v>
          </cell>
          <cell r="F1407" t="str">
            <v>KEY ACCOUNT</v>
          </cell>
          <cell r="G1407" t="str">
            <v>PHC</v>
          </cell>
          <cell r="H1407">
            <v>1</v>
          </cell>
        </row>
        <row r="1408">
          <cell r="E1408">
            <v>0</v>
          </cell>
          <cell r="F1408" t="str">
            <v>FOOD SERVICE</v>
          </cell>
          <cell r="G1408" t="str">
            <v>PHC</v>
          </cell>
          <cell r="H1408">
            <v>1</v>
          </cell>
        </row>
        <row r="1409">
          <cell r="E1409">
            <v>0</v>
          </cell>
          <cell r="F1409" t="str">
            <v>RETAIL</v>
          </cell>
          <cell r="G1409" t="str">
            <v>PHC</v>
          </cell>
          <cell r="H1409">
            <v>1</v>
          </cell>
        </row>
        <row r="1410">
          <cell r="E1410">
            <v>0</v>
          </cell>
          <cell r="F1410" t="str">
            <v>FOOD SERVICE</v>
          </cell>
          <cell r="G1410" t="str">
            <v>PHC</v>
          </cell>
          <cell r="H1410">
            <v>1</v>
          </cell>
        </row>
        <row r="1411">
          <cell r="E1411">
            <v>0</v>
          </cell>
          <cell r="F1411" t="str">
            <v>RETAIL</v>
          </cell>
          <cell r="G1411" t="str">
            <v>PHC</v>
          </cell>
          <cell r="H1411">
            <v>1</v>
          </cell>
        </row>
        <row r="1412">
          <cell r="E1412">
            <v>0</v>
          </cell>
          <cell r="F1412" t="str">
            <v>RETAIL</v>
          </cell>
          <cell r="G1412" t="str">
            <v>PHC</v>
          </cell>
          <cell r="H1412">
            <v>1</v>
          </cell>
        </row>
        <row r="1413">
          <cell r="E1413">
            <v>0</v>
          </cell>
          <cell r="F1413" t="str">
            <v>FOOD SERVICE</v>
          </cell>
          <cell r="G1413" t="str">
            <v>PHC</v>
          </cell>
          <cell r="H1413">
            <v>1</v>
          </cell>
        </row>
        <row r="1414">
          <cell r="E1414">
            <v>55813.95</v>
          </cell>
          <cell r="F1414" t="str">
            <v>RETAIL</v>
          </cell>
          <cell r="G1414" t="str">
            <v>ABUJA</v>
          </cell>
          <cell r="H1414">
            <v>1</v>
          </cell>
        </row>
        <row r="1415">
          <cell r="E1415">
            <v>263720.92</v>
          </cell>
          <cell r="F1415" t="str">
            <v>KEY ACCOUNT</v>
          </cell>
          <cell r="G1415" t="str">
            <v>PHC</v>
          </cell>
          <cell r="H1415">
            <v>1</v>
          </cell>
        </row>
        <row r="1416">
          <cell r="E1416">
            <v>309488.37</v>
          </cell>
          <cell r="F1416" t="str">
            <v>KEY ACCOUNT</v>
          </cell>
          <cell r="G1416" t="str">
            <v>PHC</v>
          </cell>
          <cell r="H1416">
            <v>1</v>
          </cell>
        </row>
        <row r="1417">
          <cell r="E1417">
            <v>64297.67</v>
          </cell>
          <cell r="F1417" t="str">
            <v>KEY ACCOUNT</v>
          </cell>
          <cell r="G1417" t="str">
            <v>PHC</v>
          </cell>
          <cell r="H1417">
            <v>1</v>
          </cell>
        </row>
        <row r="1418">
          <cell r="E1418">
            <v>1185767.44</v>
          </cell>
          <cell r="F1418" t="str">
            <v>KEY ACCOUNT</v>
          </cell>
          <cell r="G1418" t="str">
            <v>PHC</v>
          </cell>
          <cell r="H1418">
            <v>1</v>
          </cell>
        </row>
        <row r="1419">
          <cell r="E1419">
            <v>141000</v>
          </cell>
          <cell r="F1419" t="str">
            <v>KEY ACCOUNT</v>
          </cell>
          <cell r="G1419" t="str">
            <v>PHC</v>
          </cell>
          <cell r="H1419">
            <v>1</v>
          </cell>
        </row>
        <row r="1420">
          <cell r="E1420">
            <v>1607441.86</v>
          </cell>
          <cell r="F1420" t="str">
            <v>KEY ACCOUNT</v>
          </cell>
          <cell r="G1420" t="str">
            <v>PHC</v>
          </cell>
          <cell r="H1420">
            <v>1</v>
          </cell>
        </row>
        <row r="1421">
          <cell r="E1421">
            <v>1511627.9</v>
          </cell>
          <cell r="F1421" t="str">
            <v>KEY ACCOUNT</v>
          </cell>
          <cell r="G1421" t="str">
            <v>PHC</v>
          </cell>
          <cell r="H1421">
            <v>1</v>
          </cell>
        </row>
        <row r="1422">
          <cell r="E1422">
            <v>1876688.38</v>
          </cell>
          <cell r="F1422" t="str">
            <v>KEY ACCOUNT</v>
          </cell>
          <cell r="G1422" t="str">
            <v>PHC</v>
          </cell>
          <cell r="H1422">
            <v>1</v>
          </cell>
        </row>
        <row r="1423">
          <cell r="E1423">
            <v>411600</v>
          </cell>
          <cell r="F1423" t="str">
            <v>KEY ACCOUNT</v>
          </cell>
          <cell r="G1423" t="str">
            <v>PHC</v>
          </cell>
          <cell r="H1423">
            <v>1</v>
          </cell>
        </row>
        <row r="1424">
          <cell r="E1424">
            <v>302734.86</v>
          </cell>
          <cell r="F1424" t="str">
            <v>RETAIL</v>
          </cell>
          <cell r="G1424" t="str">
            <v>ABUJA</v>
          </cell>
          <cell r="H1424">
            <v>1</v>
          </cell>
        </row>
        <row r="1425">
          <cell r="E1425">
            <v>696558.14</v>
          </cell>
          <cell r="F1425" t="str">
            <v>KEY ACCOUNT</v>
          </cell>
          <cell r="G1425" t="str">
            <v>PHC</v>
          </cell>
          <cell r="H1425">
            <v>1</v>
          </cell>
        </row>
        <row r="1426">
          <cell r="E1426">
            <v>1860465.12</v>
          </cell>
          <cell r="F1426" t="str">
            <v>KEY ACCOUNT</v>
          </cell>
          <cell r="G1426" t="str">
            <v>PHC</v>
          </cell>
          <cell r="H1426">
            <v>1</v>
          </cell>
        </row>
        <row r="1427">
          <cell r="E1427">
            <v>376744.19</v>
          </cell>
          <cell r="F1427" t="str">
            <v>FOOD SERVICE</v>
          </cell>
          <cell r="G1427" t="str">
            <v>ABUJA</v>
          </cell>
          <cell r="H1427">
            <v>1</v>
          </cell>
        </row>
        <row r="1428">
          <cell r="E1428">
            <v>626325.57999999996</v>
          </cell>
          <cell r="F1428" t="str">
            <v>KEY ACCOUNT</v>
          </cell>
          <cell r="G1428" t="str">
            <v>ABUJA</v>
          </cell>
          <cell r="H1428">
            <v>1</v>
          </cell>
        </row>
        <row r="1429">
          <cell r="E1429">
            <v>56279.07</v>
          </cell>
          <cell r="F1429" t="str">
            <v>FOOD SERVICE</v>
          </cell>
          <cell r="G1429" t="str">
            <v>PHC</v>
          </cell>
          <cell r="H1429">
            <v>1</v>
          </cell>
        </row>
        <row r="1430">
          <cell r="E1430">
            <v>85632.56</v>
          </cell>
          <cell r="F1430" t="str">
            <v>FOOD SERVICE</v>
          </cell>
          <cell r="G1430" t="str">
            <v>PHC</v>
          </cell>
          <cell r="H1430">
            <v>1</v>
          </cell>
        </row>
        <row r="1431">
          <cell r="E1431">
            <v>480000</v>
          </cell>
          <cell r="F1431" t="str">
            <v>KEY ACCOUNT</v>
          </cell>
          <cell r="G1431" t="str">
            <v>ABUJA</v>
          </cell>
          <cell r="H1431">
            <v>1</v>
          </cell>
        </row>
        <row r="1432">
          <cell r="E1432">
            <v>412651.16</v>
          </cell>
          <cell r="F1432" t="str">
            <v>KEY ACCOUNT</v>
          </cell>
          <cell r="G1432" t="str">
            <v>ABUJA</v>
          </cell>
          <cell r="H1432">
            <v>1</v>
          </cell>
        </row>
        <row r="1433">
          <cell r="E1433">
            <v>266325.58</v>
          </cell>
          <cell r="F1433" t="str">
            <v>RETAIL</v>
          </cell>
          <cell r="G1433" t="str">
            <v>ABUJA</v>
          </cell>
          <cell r="H1433">
            <v>1</v>
          </cell>
        </row>
        <row r="1434">
          <cell r="E1434">
            <v>126000</v>
          </cell>
          <cell r="F1434" t="str">
            <v>RETAIL</v>
          </cell>
          <cell r="G1434" t="str">
            <v>ABUJA</v>
          </cell>
          <cell r="H1434">
            <v>1</v>
          </cell>
        </row>
        <row r="1435">
          <cell r="E1435">
            <v>32558.14</v>
          </cell>
          <cell r="F1435" t="str">
            <v>FOOD SERVICE</v>
          </cell>
          <cell r="G1435" t="str">
            <v>ABUJA</v>
          </cell>
          <cell r="H1435">
            <v>1</v>
          </cell>
        </row>
        <row r="1436">
          <cell r="E1436">
            <v>96000</v>
          </cell>
          <cell r="F1436" t="str">
            <v>FOOD SERVICE</v>
          </cell>
          <cell r="G1436" t="str">
            <v>ABUJA</v>
          </cell>
          <cell r="H1436">
            <v>1</v>
          </cell>
        </row>
        <row r="1437">
          <cell r="E1437">
            <v>459488.37</v>
          </cell>
          <cell r="F1437" t="str">
            <v>FOOD SERVICE</v>
          </cell>
          <cell r="G1437" t="str">
            <v>ABUJA</v>
          </cell>
          <cell r="H1437">
            <v>1</v>
          </cell>
        </row>
        <row r="1438">
          <cell r="E1438">
            <v>270325.58</v>
          </cell>
          <cell r="F1438" t="str">
            <v>FOOD SERVICE</v>
          </cell>
          <cell r="G1438" t="str">
            <v>ABUJA</v>
          </cell>
          <cell r="H1438">
            <v>1</v>
          </cell>
        </row>
        <row r="1439">
          <cell r="E1439">
            <v>69306.98</v>
          </cell>
          <cell r="F1439" t="str">
            <v>KEY ACCOUNT</v>
          </cell>
          <cell r="G1439" t="str">
            <v>LAGOS</v>
          </cell>
          <cell r="H1439">
            <v>1</v>
          </cell>
        </row>
        <row r="1440">
          <cell r="E1440">
            <v>228372.09</v>
          </cell>
          <cell r="F1440" t="str">
            <v>FOOD SERVICE</v>
          </cell>
          <cell r="G1440" t="str">
            <v>ABUJA</v>
          </cell>
          <cell r="H1440">
            <v>1</v>
          </cell>
        </row>
        <row r="1441">
          <cell r="E1441">
            <v>480000</v>
          </cell>
          <cell r="F1441" t="str">
            <v>FOOD SERVICE</v>
          </cell>
          <cell r="G1441" t="str">
            <v>ABUJA</v>
          </cell>
          <cell r="H1441">
            <v>1</v>
          </cell>
        </row>
        <row r="1442">
          <cell r="E1442">
            <v>32558.14</v>
          </cell>
          <cell r="F1442" t="str">
            <v>FOOD SERVICE</v>
          </cell>
          <cell r="G1442" t="str">
            <v>ABUJA</v>
          </cell>
          <cell r="H1442">
            <v>1</v>
          </cell>
        </row>
        <row r="1443">
          <cell r="E1443">
            <v>80000</v>
          </cell>
          <cell r="F1443" t="str">
            <v>FOOD SERVICE</v>
          </cell>
          <cell r="G1443" t="str">
            <v>ABUJA</v>
          </cell>
          <cell r="H1443">
            <v>1</v>
          </cell>
        </row>
        <row r="1444">
          <cell r="E1444">
            <v>372093.02</v>
          </cell>
          <cell r="F1444" t="str">
            <v>FOOD SERVICE</v>
          </cell>
          <cell r="G1444" t="str">
            <v>LAGOS</v>
          </cell>
          <cell r="H1444">
            <v>1</v>
          </cell>
        </row>
        <row r="1445">
          <cell r="E1445">
            <v>41400</v>
          </cell>
          <cell r="F1445" t="str">
            <v>RETAIL</v>
          </cell>
          <cell r="G1445" t="str">
            <v>LAGOS</v>
          </cell>
          <cell r="H1445">
            <v>1</v>
          </cell>
        </row>
        <row r="1446">
          <cell r="E1446">
            <v>1065060.45</v>
          </cell>
          <cell r="F1446" t="str">
            <v>RETAIL</v>
          </cell>
          <cell r="G1446" t="str">
            <v>LAGOS</v>
          </cell>
          <cell r="H1446">
            <v>1</v>
          </cell>
        </row>
        <row r="1447">
          <cell r="E1447">
            <v>406986.04</v>
          </cell>
          <cell r="F1447" t="str">
            <v>RETAIL</v>
          </cell>
          <cell r="G1447" t="str">
            <v>LAGOS</v>
          </cell>
          <cell r="H1447">
            <v>1</v>
          </cell>
        </row>
        <row r="1448">
          <cell r="E1448">
            <v>498474.41</v>
          </cell>
          <cell r="F1448" t="str">
            <v>RETAIL</v>
          </cell>
          <cell r="G1448" t="str">
            <v>LAGOS</v>
          </cell>
          <cell r="H1448">
            <v>1</v>
          </cell>
        </row>
        <row r="1449">
          <cell r="E1449">
            <v>58046.51</v>
          </cell>
          <cell r="F1449" t="str">
            <v>FOOD SERVICE</v>
          </cell>
          <cell r="G1449" t="str">
            <v>LAGOS</v>
          </cell>
          <cell r="H1449">
            <v>1</v>
          </cell>
        </row>
        <row r="1450">
          <cell r="E1450">
            <v>57390.69</v>
          </cell>
          <cell r="F1450" t="str">
            <v>RETAIL</v>
          </cell>
          <cell r="G1450" t="str">
            <v>LAGOS</v>
          </cell>
          <cell r="H1450">
            <v>1</v>
          </cell>
        </row>
        <row r="1451">
          <cell r="E1451">
            <v>483023.23</v>
          </cell>
          <cell r="F1451" t="str">
            <v>RETAIL</v>
          </cell>
          <cell r="G1451" t="str">
            <v>LAGOS</v>
          </cell>
          <cell r="H1451">
            <v>1</v>
          </cell>
        </row>
        <row r="1452">
          <cell r="E1452">
            <v>97023.25</v>
          </cell>
          <cell r="F1452" t="str">
            <v>RETAIL</v>
          </cell>
          <cell r="G1452" t="str">
            <v>LAGOS</v>
          </cell>
          <cell r="H1452">
            <v>1</v>
          </cell>
        </row>
        <row r="1453">
          <cell r="E1453">
            <v>542027.91</v>
          </cell>
          <cell r="F1453" t="str">
            <v>RETAIL</v>
          </cell>
          <cell r="G1453" t="str">
            <v>LAGOS</v>
          </cell>
          <cell r="H1453">
            <v>1</v>
          </cell>
        </row>
        <row r="1454">
          <cell r="E1454">
            <v>573209.31000000006</v>
          </cell>
          <cell r="F1454" t="str">
            <v>RETAIL</v>
          </cell>
          <cell r="G1454" t="str">
            <v>LAGOS</v>
          </cell>
          <cell r="H1454">
            <v>1</v>
          </cell>
        </row>
        <row r="1455">
          <cell r="E1455">
            <v>161860.47</v>
          </cell>
          <cell r="F1455" t="str">
            <v>FOOD SERVICE</v>
          </cell>
          <cell r="G1455" t="str">
            <v>LAGOS</v>
          </cell>
          <cell r="H1455">
            <v>1</v>
          </cell>
        </row>
        <row r="1456">
          <cell r="E1456">
            <v>116093.02</v>
          </cell>
          <cell r="F1456" t="str">
            <v>FOOD SERVICE</v>
          </cell>
          <cell r="G1456" t="str">
            <v>LAGOS</v>
          </cell>
          <cell r="H1456">
            <v>1</v>
          </cell>
        </row>
        <row r="1457">
          <cell r="E1457">
            <v>44000</v>
          </cell>
          <cell r="F1457" t="str">
            <v>FOOD SERVICE</v>
          </cell>
          <cell r="G1457" t="str">
            <v>LAGOS</v>
          </cell>
          <cell r="H1457">
            <v>1</v>
          </cell>
        </row>
        <row r="1458">
          <cell r="E1458">
            <v>89302.33</v>
          </cell>
          <cell r="F1458" t="str">
            <v>FOOD SERVICE</v>
          </cell>
          <cell r="G1458" t="str">
            <v>LAGOS</v>
          </cell>
          <cell r="H1458">
            <v>1</v>
          </cell>
        </row>
        <row r="1459">
          <cell r="E1459">
            <v>5123281.3899999997</v>
          </cell>
          <cell r="F1459" t="str">
            <v>RETAIL</v>
          </cell>
          <cell r="G1459" t="str">
            <v>LAGOS</v>
          </cell>
          <cell r="H1459">
            <v>1</v>
          </cell>
        </row>
        <row r="1460">
          <cell r="E1460">
            <v>523367.44</v>
          </cell>
          <cell r="F1460" t="str">
            <v>RETAIL</v>
          </cell>
          <cell r="G1460" t="str">
            <v>LAGOS</v>
          </cell>
          <cell r="H1460">
            <v>1</v>
          </cell>
        </row>
        <row r="1461">
          <cell r="E1461">
            <v>279200</v>
          </cell>
          <cell r="F1461" t="str">
            <v>RETAIL</v>
          </cell>
          <cell r="G1461" t="str">
            <v>LAGOS</v>
          </cell>
          <cell r="H1461">
            <v>1</v>
          </cell>
        </row>
        <row r="1462">
          <cell r="E1462">
            <v>604372.1</v>
          </cell>
          <cell r="F1462" t="str">
            <v>RETAIL</v>
          </cell>
          <cell r="G1462" t="str">
            <v>LAGOS</v>
          </cell>
          <cell r="H1462">
            <v>1</v>
          </cell>
        </row>
        <row r="1463">
          <cell r="E1463">
            <v>212200</v>
          </cell>
          <cell r="F1463" t="str">
            <v>FOOD SERVICE</v>
          </cell>
          <cell r="G1463" t="str">
            <v>LAGOS</v>
          </cell>
          <cell r="H1463">
            <v>1</v>
          </cell>
        </row>
        <row r="1464">
          <cell r="E1464">
            <v>348279.06</v>
          </cell>
          <cell r="F1464" t="str">
            <v>FOOD SERVICE</v>
          </cell>
          <cell r="G1464" t="str">
            <v>PHC</v>
          </cell>
          <cell r="H1464">
            <v>1</v>
          </cell>
        </row>
        <row r="1465">
          <cell r="E1465">
            <v>831479.06</v>
          </cell>
          <cell r="F1465" t="str">
            <v>RETAIL</v>
          </cell>
          <cell r="G1465" t="str">
            <v>LAGOS</v>
          </cell>
          <cell r="H1465">
            <v>1</v>
          </cell>
        </row>
        <row r="1466">
          <cell r="E1466">
            <v>212651.15</v>
          </cell>
          <cell r="F1466" t="str">
            <v>RETAIL</v>
          </cell>
          <cell r="G1466" t="str">
            <v>LAGOS</v>
          </cell>
          <cell r="H1466">
            <v>1</v>
          </cell>
        </row>
        <row r="1467">
          <cell r="E1467">
            <v>1900000</v>
          </cell>
          <cell r="F1467" t="str">
            <v>FOOD SERVICE</v>
          </cell>
          <cell r="G1467" t="str">
            <v>PHC</v>
          </cell>
          <cell r="H1467">
            <v>1</v>
          </cell>
        </row>
        <row r="1468">
          <cell r="E1468">
            <v>348279.06</v>
          </cell>
          <cell r="F1468" t="str">
            <v>FOOD SERVICE</v>
          </cell>
          <cell r="G1468" t="str">
            <v>PHC</v>
          </cell>
          <cell r="H1468">
            <v>1</v>
          </cell>
        </row>
        <row r="1469">
          <cell r="E1469">
            <v>43106.98</v>
          </cell>
          <cell r="F1469" t="str">
            <v>RETAIL</v>
          </cell>
          <cell r="G1469" t="str">
            <v>LAGOS</v>
          </cell>
          <cell r="H1469">
            <v>1</v>
          </cell>
        </row>
        <row r="1470">
          <cell r="E1470">
            <v>350139.52</v>
          </cell>
          <cell r="F1470" t="str">
            <v>RETAIL</v>
          </cell>
          <cell r="G1470" t="str">
            <v>LAGOS</v>
          </cell>
          <cell r="H1470">
            <v>1</v>
          </cell>
        </row>
        <row r="1471">
          <cell r="E1471">
            <v>343813.94</v>
          </cell>
          <cell r="F1471" t="str">
            <v>RETAIL</v>
          </cell>
          <cell r="G1471" t="str">
            <v>LAGOS</v>
          </cell>
          <cell r="H1471">
            <v>1</v>
          </cell>
        </row>
        <row r="1472">
          <cell r="E1472">
            <v>158325.57</v>
          </cell>
          <cell r="F1472" t="str">
            <v>RETAIL</v>
          </cell>
          <cell r="G1472" t="str">
            <v>LAGOS</v>
          </cell>
          <cell r="H1472">
            <v>1</v>
          </cell>
        </row>
        <row r="1473">
          <cell r="E1473">
            <v>107611.16</v>
          </cell>
          <cell r="F1473" t="str">
            <v>RETAIL</v>
          </cell>
          <cell r="G1473" t="str">
            <v>LAGOS</v>
          </cell>
          <cell r="H1473">
            <v>1</v>
          </cell>
        </row>
        <row r="1474">
          <cell r="E1474">
            <v>540004.65</v>
          </cell>
          <cell r="F1474" t="str">
            <v>KEY ACCOUNT</v>
          </cell>
          <cell r="G1474" t="str">
            <v>LAGOS</v>
          </cell>
          <cell r="H1474">
            <v>1</v>
          </cell>
        </row>
        <row r="1475">
          <cell r="E1475">
            <v>94423.26</v>
          </cell>
          <cell r="F1475" t="str">
            <v>KEY ACCOUNT</v>
          </cell>
          <cell r="G1475" t="str">
            <v>LAGOS</v>
          </cell>
          <cell r="H1475">
            <v>1</v>
          </cell>
        </row>
        <row r="1476">
          <cell r="E1476">
            <v>1922381.4</v>
          </cell>
          <cell r="F1476" t="str">
            <v>KEY ACCOUNT</v>
          </cell>
          <cell r="G1476" t="str">
            <v>LAGOS</v>
          </cell>
          <cell r="H1476">
            <v>1</v>
          </cell>
        </row>
        <row r="1477">
          <cell r="E1477">
            <v>89302.33</v>
          </cell>
          <cell r="F1477" t="str">
            <v>FOOD SERVICE</v>
          </cell>
          <cell r="G1477" t="str">
            <v>LAGOS</v>
          </cell>
          <cell r="H1477">
            <v>1</v>
          </cell>
        </row>
        <row r="1478">
          <cell r="E1478">
            <v>206325.58</v>
          </cell>
          <cell r="F1478" t="str">
            <v>FOOD SERVICE</v>
          </cell>
          <cell r="G1478" t="str">
            <v>LAGOS</v>
          </cell>
          <cell r="H1478">
            <v>1</v>
          </cell>
        </row>
        <row r="1479">
          <cell r="E1479">
            <v>423026.98</v>
          </cell>
          <cell r="F1479" t="str">
            <v>RETAIL</v>
          </cell>
          <cell r="G1479" t="str">
            <v>LAGOS</v>
          </cell>
          <cell r="H1479">
            <v>1</v>
          </cell>
        </row>
        <row r="1480">
          <cell r="E1480">
            <v>144558.13</v>
          </cell>
          <cell r="F1480" t="str">
            <v>RETAIL</v>
          </cell>
          <cell r="G1480" t="str">
            <v>LAGOS</v>
          </cell>
          <cell r="H1480">
            <v>1</v>
          </cell>
        </row>
        <row r="1481">
          <cell r="E1481">
            <v>58279.07</v>
          </cell>
          <cell r="F1481" t="str">
            <v>FOOD SERVICE</v>
          </cell>
          <cell r="G1481" t="str">
            <v>LAGOS</v>
          </cell>
          <cell r="H1481">
            <v>1</v>
          </cell>
        </row>
        <row r="1482">
          <cell r="E1482">
            <v>93023.26</v>
          </cell>
          <cell r="F1482" t="str">
            <v>FOOD SERVICE</v>
          </cell>
          <cell r="G1482" t="str">
            <v>LAGOS</v>
          </cell>
          <cell r="H1482">
            <v>1</v>
          </cell>
        </row>
        <row r="1483">
          <cell r="E1483">
            <v>220465.12</v>
          </cell>
          <cell r="F1483" t="str">
            <v>FOOD SERVICE</v>
          </cell>
          <cell r="G1483" t="str">
            <v>LAGOS</v>
          </cell>
          <cell r="H1483">
            <v>1</v>
          </cell>
        </row>
        <row r="1484">
          <cell r="E1484">
            <v>102046.51</v>
          </cell>
          <cell r="F1484" t="str">
            <v>FOOD SERVICE</v>
          </cell>
          <cell r="G1484" t="str">
            <v>LAGOS</v>
          </cell>
          <cell r="H1484">
            <v>1</v>
          </cell>
        </row>
        <row r="1485">
          <cell r="E1485">
            <v>144241.85999999999</v>
          </cell>
          <cell r="F1485" t="str">
            <v>RETAIL</v>
          </cell>
          <cell r="G1485" t="str">
            <v>LAGOS</v>
          </cell>
          <cell r="H1485">
            <v>1</v>
          </cell>
        </row>
        <row r="1486">
          <cell r="E1486">
            <v>118046.51</v>
          </cell>
          <cell r="F1486" t="str">
            <v>FOOD SERVICE</v>
          </cell>
          <cell r="G1486" t="str">
            <v>LAGOS</v>
          </cell>
          <cell r="H1486">
            <v>1</v>
          </cell>
        </row>
        <row r="1487">
          <cell r="E1487">
            <v>349172.08</v>
          </cell>
          <cell r="F1487" t="str">
            <v>KEY ACCOUNT</v>
          </cell>
          <cell r="G1487" t="str">
            <v>LAGOS</v>
          </cell>
          <cell r="H1487">
            <v>1</v>
          </cell>
        </row>
        <row r="1488">
          <cell r="E1488">
            <v>514883.72</v>
          </cell>
          <cell r="F1488" t="str">
            <v>FOOD SERVICE</v>
          </cell>
          <cell r="G1488" t="str">
            <v>LAGOS</v>
          </cell>
          <cell r="H1488">
            <v>1</v>
          </cell>
        </row>
        <row r="1489">
          <cell r="E1489">
            <v>58046.51</v>
          </cell>
          <cell r="F1489" t="str">
            <v>FOOD SERVICE</v>
          </cell>
          <cell r="G1489" t="str">
            <v>LAGOS</v>
          </cell>
          <cell r="H1489">
            <v>1</v>
          </cell>
        </row>
        <row r="1490">
          <cell r="E1490">
            <v>590651.16</v>
          </cell>
          <cell r="F1490" t="str">
            <v>RETAIL</v>
          </cell>
          <cell r="G1490" t="str">
            <v>LAGOS</v>
          </cell>
          <cell r="H1490">
            <v>1</v>
          </cell>
        </row>
        <row r="1491">
          <cell r="E1491">
            <v>172279.06</v>
          </cell>
          <cell r="F1491" t="str">
            <v>RETAIL</v>
          </cell>
          <cell r="G1491" t="str">
            <v>LAGOS</v>
          </cell>
          <cell r="H1491">
            <v>1</v>
          </cell>
        </row>
        <row r="1492">
          <cell r="E1492">
            <v>22000</v>
          </cell>
          <cell r="F1492" t="str">
            <v>FOOD SERVICE</v>
          </cell>
          <cell r="G1492" t="str">
            <v>LAGOS</v>
          </cell>
          <cell r="H1492">
            <v>1</v>
          </cell>
        </row>
        <row r="1493">
          <cell r="E1493">
            <v>382139.53</v>
          </cell>
          <cell r="F1493" t="str">
            <v>FOOD SERVICE</v>
          </cell>
          <cell r="G1493" t="str">
            <v>LAGOS</v>
          </cell>
          <cell r="H1493">
            <v>1</v>
          </cell>
        </row>
        <row r="1494">
          <cell r="E1494">
            <v>240706.97</v>
          </cell>
          <cell r="F1494" t="str">
            <v>RETAIL</v>
          </cell>
          <cell r="G1494" t="str">
            <v>LAGOS</v>
          </cell>
          <cell r="H1494">
            <v>1</v>
          </cell>
        </row>
        <row r="1495">
          <cell r="E1495">
            <v>391813.95</v>
          </cell>
          <cell r="F1495" t="str">
            <v>FOOD SERVICE</v>
          </cell>
          <cell r="G1495" t="str">
            <v>LAGOS</v>
          </cell>
          <cell r="H1495">
            <v>1</v>
          </cell>
        </row>
        <row r="1496">
          <cell r="E1496">
            <v>1150000</v>
          </cell>
          <cell r="F1496" t="str">
            <v>KEY ACCOUNT</v>
          </cell>
          <cell r="G1496" t="str">
            <v>LAGOS</v>
          </cell>
          <cell r="H1496">
            <v>1</v>
          </cell>
        </row>
        <row r="1497">
          <cell r="E1497">
            <v>390093.02</v>
          </cell>
          <cell r="F1497" t="str">
            <v>FOOD SERVICE</v>
          </cell>
          <cell r="G1497" t="str">
            <v>LAGOS</v>
          </cell>
          <cell r="H1497">
            <v>1</v>
          </cell>
        </row>
        <row r="1498">
          <cell r="E1498">
            <v>134009.29999999999</v>
          </cell>
          <cell r="F1498" t="str">
            <v>RETAIL</v>
          </cell>
          <cell r="G1498" t="str">
            <v>LAGOS</v>
          </cell>
          <cell r="H1498">
            <v>1</v>
          </cell>
        </row>
        <row r="1499">
          <cell r="E1499">
            <v>321488.37</v>
          </cell>
          <cell r="F1499" t="str">
            <v>FOOD SERVICE</v>
          </cell>
          <cell r="G1499" t="str">
            <v>LAGOS</v>
          </cell>
          <cell r="H1499">
            <v>1</v>
          </cell>
        </row>
        <row r="1500">
          <cell r="E1500">
            <v>180000</v>
          </cell>
          <cell r="F1500" t="str">
            <v>FOOD SERVICE</v>
          </cell>
          <cell r="G1500" t="str">
            <v>LAGOS</v>
          </cell>
          <cell r="H1500">
            <v>1</v>
          </cell>
        </row>
        <row r="1501">
          <cell r="E1501">
            <v>417674.42</v>
          </cell>
          <cell r="F1501" t="str">
            <v>RETAIL</v>
          </cell>
          <cell r="G1501" t="str">
            <v>LAGOS</v>
          </cell>
          <cell r="H1501">
            <v>1</v>
          </cell>
        </row>
        <row r="1502">
          <cell r="E1502">
            <v>13953.49</v>
          </cell>
          <cell r="F1502" t="str">
            <v>FOOD SERVICE</v>
          </cell>
          <cell r="G1502" t="str">
            <v>ABUJA</v>
          </cell>
          <cell r="H1502">
            <v>1</v>
          </cell>
        </row>
        <row r="1503">
          <cell r="E1503">
            <v>246511.63</v>
          </cell>
          <cell r="F1503" t="str">
            <v>FOOD SERVICE</v>
          </cell>
          <cell r="G1503" t="str">
            <v>ABUJA</v>
          </cell>
          <cell r="H1503">
            <v>1</v>
          </cell>
        </row>
        <row r="1504">
          <cell r="E1504">
            <v>-70846.52</v>
          </cell>
          <cell r="F1504" t="str">
            <v>FOOD SERVICE</v>
          </cell>
          <cell r="G1504" t="str">
            <v>LAGOS</v>
          </cell>
          <cell r="H1504">
            <v>1</v>
          </cell>
        </row>
        <row r="1505">
          <cell r="E1505">
            <v>-53953.49</v>
          </cell>
          <cell r="F1505" t="str">
            <v>KEY ACCOUNT</v>
          </cell>
          <cell r="G1505" t="str">
            <v>LAGOS</v>
          </cell>
          <cell r="H1505">
            <v>1</v>
          </cell>
        </row>
        <row r="1506">
          <cell r="E1506">
            <v>-36837.21</v>
          </cell>
          <cell r="F1506" t="str">
            <v>RETAIL</v>
          </cell>
          <cell r="G1506" t="str">
            <v>LAGOS</v>
          </cell>
          <cell r="H1506">
            <v>1</v>
          </cell>
        </row>
        <row r="1507">
          <cell r="E1507">
            <v>-100465.12</v>
          </cell>
          <cell r="F1507" t="str">
            <v>FOOD SERVICE</v>
          </cell>
          <cell r="G1507" t="str">
            <v>LAGOS</v>
          </cell>
          <cell r="H1507">
            <v>1</v>
          </cell>
        </row>
        <row r="1508">
          <cell r="E1508">
            <v>-93023.26</v>
          </cell>
          <cell r="F1508" t="str">
            <v>FOOD SERVICE</v>
          </cell>
          <cell r="G1508" t="str">
            <v>LAGOS</v>
          </cell>
          <cell r="H1508">
            <v>1</v>
          </cell>
        </row>
        <row r="1509">
          <cell r="E1509">
            <v>-19534.88</v>
          </cell>
          <cell r="F1509" t="str">
            <v>RETAIL</v>
          </cell>
          <cell r="G1509" t="str">
            <v>LAGOS</v>
          </cell>
          <cell r="H1509">
            <v>1</v>
          </cell>
        </row>
        <row r="1510">
          <cell r="E1510">
            <v>-8855.81</v>
          </cell>
          <cell r="F1510" t="str">
            <v>RETAIL</v>
          </cell>
          <cell r="G1510" t="str">
            <v>LAGOS</v>
          </cell>
          <cell r="H1510">
            <v>1</v>
          </cell>
        </row>
        <row r="1511">
          <cell r="E1511">
            <v>-149767.44</v>
          </cell>
          <cell r="F1511" t="str">
            <v>RETAIL</v>
          </cell>
          <cell r="G1511" t="str">
            <v>LAGOS</v>
          </cell>
          <cell r="H1511">
            <v>1</v>
          </cell>
        </row>
        <row r="1512">
          <cell r="E1512">
            <v>-44000</v>
          </cell>
          <cell r="F1512" t="str">
            <v>RETAIL</v>
          </cell>
          <cell r="G1512" t="str">
            <v>LAGOS</v>
          </cell>
          <cell r="H1512">
            <v>1</v>
          </cell>
        </row>
        <row r="1513">
          <cell r="E1513">
            <v>-93767.44</v>
          </cell>
          <cell r="F1513" t="str">
            <v>RETAIL</v>
          </cell>
          <cell r="G1513" t="str">
            <v>LAGOS</v>
          </cell>
          <cell r="H1513">
            <v>1</v>
          </cell>
        </row>
        <row r="1514">
          <cell r="E1514">
            <v>-261209.3</v>
          </cell>
          <cell r="F1514" t="str">
            <v>KEY ACCOUNT</v>
          </cell>
          <cell r="G1514" t="str">
            <v>LAGOS</v>
          </cell>
          <cell r="H1514">
            <v>1</v>
          </cell>
        </row>
        <row r="1515">
          <cell r="E1515">
            <v>-89010</v>
          </cell>
          <cell r="F1515" t="str">
            <v>KEY ACCOUNT</v>
          </cell>
          <cell r="G1515" t="str">
            <v>LAGOS</v>
          </cell>
          <cell r="H1515">
            <v>1</v>
          </cell>
        </row>
        <row r="1516">
          <cell r="E1516">
            <v>-166176.57999999999</v>
          </cell>
          <cell r="F1516" t="str">
            <v>KEY ACCOUNT</v>
          </cell>
          <cell r="G1516" t="str">
            <v>LAGOS</v>
          </cell>
          <cell r="H1516">
            <v>1</v>
          </cell>
        </row>
        <row r="1517">
          <cell r="E1517">
            <v>-195348.84</v>
          </cell>
          <cell r="F1517" t="str">
            <v>KEY ACCOUNT</v>
          </cell>
          <cell r="G1517" t="str">
            <v>LAGOS</v>
          </cell>
          <cell r="H1517">
            <v>1</v>
          </cell>
        </row>
        <row r="1518">
          <cell r="E1518">
            <v>-756009.22</v>
          </cell>
          <cell r="F1518" t="str">
            <v>KEY ACCOUNT</v>
          </cell>
          <cell r="G1518" t="str">
            <v>LAGOS</v>
          </cell>
          <cell r="H1518">
            <v>1</v>
          </cell>
        </row>
        <row r="1519">
          <cell r="E1519">
            <v>-705404.83</v>
          </cell>
          <cell r="F1519" t="str">
            <v>KEY ACCOUNT</v>
          </cell>
          <cell r="G1519" t="str">
            <v>LAGOS</v>
          </cell>
          <cell r="H1519">
            <v>1</v>
          </cell>
        </row>
        <row r="1520">
          <cell r="E1520">
            <v>-32558.14</v>
          </cell>
          <cell r="F1520" t="str">
            <v>FOOD SERVICE</v>
          </cell>
          <cell r="G1520" t="str">
            <v>ABUJA</v>
          </cell>
          <cell r="H1520">
            <v>1</v>
          </cell>
        </row>
        <row r="1521">
          <cell r="E1521">
            <v>-172279.06</v>
          </cell>
          <cell r="F1521" t="str">
            <v>RETAIL</v>
          </cell>
          <cell r="G1521" t="str">
            <v>LAGOS</v>
          </cell>
          <cell r="H1521">
            <v>1</v>
          </cell>
        </row>
        <row r="1522">
          <cell r="E1522">
            <v>-94423.26</v>
          </cell>
          <cell r="F1522" t="str">
            <v>KEY ACCOUNT</v>
          </cell>
          <cell r="G1522" t="str">
            <v>LAGOS</v>
          </cell>
          <cell r="H1522">
            <v>1</v>
          </cell>
        </row>
        <row r="1523">
          <cell r="E1523">
            <v>-186046.51</v>
          </cell>
          <cell r="F1523" t="str">
            <v>FOOD SERVICE</v>
          </cell>
          <cell r="G1523" t="str">
            <v>LAGOS</v>
          </cell>
          <cell r="H1523">
            <v>1</v>
          </cell>
        </row>
        <row r="1524">
          <cell r="E1524">
            <v>-80368.070000000007</v>
          </cell>
          <cell r="F1524" t="str">
            <v>KEY ACCOUNT</v>
          </cell>
          <cell r="G1524" t="str">
            <v>ABUJA</v>
          </cell>
          <cell r="H1524">
            <v>1</v>
          </cell>
        </row>
        <row r="1525">
          <cell r="E1525">
            <v>-303858.15000000002</v>
          </cell>
          <cell r="F1525" t="str">
            <v>KEY ACCOUNT</v>
          </cell>
          <cell r="G1525" t="str">
            <v>ABUJA</v>
          </cell>
          <cell r="H1525">
            <v>1</v>
          </cell>
        </row>
        <row r="1526">
          <cell r="E1526">
            <v>-137372.57999999999</v>
          </cell>
          <cell r="F1526" t="str">
            <v>KEY ACCOUNT</v>
          </cell>
          <cell r="G1526" t="str">
            <v>ABUJA</v>
          </cell>
          <cell r="H1526">
            <v>1</v>
          </cell>
        </row>
        <row r="1527">
          <cell r="E1527">
            <v>-97348.83</v>
          </cell>
          <cell r="F1527" t="str">
            <v>KEY ACCOUNT</v>
          </cell>
          <cell r="G1527" t="str">
            <v>ABUJA</v>
          </cell>
          <cell r="H1527">
            <v>1</v>
          </cell>
        </row>
        <row r="1528">
          <cell r="E1528">
            <v>25325.58</v>
          </cell>
          <cell r="F1528" t="str">
            <v>FOOD SERVICE</v>
          </cell>
          <cell r="G1528" t="str">
            <v>ABUJA</v>
          </cell>
          <cell r="H1528">
            <v>1</v>
          </cell>
        </row>
        <row r="1529">
          <cell r="E1529">
            <v>579813.96</v>
          </cell>
          <cell r="F1529" t="str">
            <v>FOOD SERVICE</v>
          </cell>
          <cell r="G1529" t="str">
            <v>ABUJA</v>
          </cell>
          <cell r="H1529">
            <v>1</v>
          </cell>
        </row>
        <row r="1530">
          <cell r="E1530">
            <v>3402331.61</v>
          </cell>
          <cell r="F1530" t="str">
            <v>RETAIL</v>
          </cell>
          <cell r="G1530" t="str">
            <v>KANO</v>
          </cell>
          <cell r="H1530">
            <v>1</v>
          </cell>
        </row>
        <row r="1531">
          <cell r="E1531">
            <v>540000</v>
          </cell>
          <cell r="F1531" t="str">
            <v>FOOD SERVICE</v>
          </cell>
          <cell r="G1531" t="str">
            <v>KADUNA</v>
          </cell>
          <cell r="H1531">
            <v>1</v>
          </cell>
        </row>
        <row r="1532">
          <cell r="E1532">
            <v>3954823.24</v>
          </cell>
          <cell r="F1532" t="str">
            <v>RETAIL</v>
          </cell>
          <cell r="G1532" t="str">
            <v>KADUNA</v>
          </cell>
          <cell r="H1532">
            <v>1</v>
          </cell>
        </row>
        <row r="1533">
          <cell r="E1533">
            <v>643162.79</v>
          </cell>
          <cell r="F1533" t="str">
            <v>FOOD SERVICE</v>
          </cell>
          <cell r="G1533" t="str">
            <v>KADUNA</v>
          </cell>
          <cell r="H1533">
            <v>1</v>
          </cell>
        </row>
        <row r="1534">
          <cell r="E1534">
            <v>103162.79</v>
          </cell>
          <cell r="F1534" t="str">
            <v>FOOD SERVICE</v>
          </cell>
          <cell r="G1534" t="str">
            <v>KADUNA</v>
          </cell>
          <cell r="H1534">
            <v>1</v>
          </cell>
        </row>
        <row r="1535">
          <cell r="E1535">
            <v>3281430.2</v>
          </cell>
          <cell r="F1535" t="str">
            <v>RETAIL</v>
          </cell>
          <cell r="G1535" t="str">
            <v>KADUNA</v>
          </cell>
          <cell r="H1535">
            <v>1</v>
          </cell>
        </row>
        <row r="1536">
          <cell r="E1536">
            <v>270000</v>
          </cell>
          <cell r="F1536" t="str">
            <v>FOOD SERVICE</v>
          </cell>
          <cell r="G1536" t="str">
            <v>ABUJA</v>
          </cell>
          <cell r="H1536">
            <v>1</v>
          </cell>
        </row>
        <row r="1537">
          <cell r="E1537">
            <v>573786.03</v>
          </cell>
          <cell r="F1537" t="str">
            <v>RETAIL</v>
          </cell>
          <cell r="G1537" t="str">
            <v>KANO</v>
          </cell>
          <cell r="H1537">
            <v>1</v>
          </cell>
        </row>
        <row r="1538">
          <cell r="E1538">
            <v>452093.02</v>
          </cell>
          <cell r="F1538" t="str">
            <v>KEY ACCOUNT</v>
          </cell>
          <cell r="G1538" t="str">
            <v>KANO</v>
          </cell>
          <cell r="H1538">
            <v>1</v>
          </cell>
        </row>
        <row r="1539">
          <cell r="E1539">
            <v>321488.38</v>
          </cell>
          <cell r="F1539" t="str">
            <v>KEY ACCOUNT</v>
          </cell>
          <cell r="G1539" t="str">
            <v>KANO</v>
          </cell>
          <cell r="H1539">
            <v>1</v>
          </cell>
        </row>
        <row r="1540">
          <cell r="E1540">
            <v>401860.47</v>
          </cell>
          <cell r="F1540" t="str">
            <v>FOOD SERVICE</v>
          </cell>
          <cell r="G1540" t="str">
            <v>LAGOS</v>
          </cell>
          <cell r="H1540">
            <v>1</v>
          </cell>
        </row>
        <row r="1541">
          <cell r="E1541">
            <v>787646.51</v>
          </cell>
          <cell r="F1541" t="str">
            <v>KEY ACCOUNT</v>
          </cell>
          <cell r="G1541" t="str">
            <v>KANO</v>
          </cell>
          <cell r="H1541">
            <v>1</v>
          </cell>
        </row>
        <row r="1542">
          <cell r="E1542">
            <v>160500</v>
          </cell>
          <cell r="F1542" t="str">
            <v>KEY ACCOUNT</v>
          </cell>
          <cell r="G1542" t="str">
            <v>PHC</v>
          </cell>
          <cell r="H1542">
            <v>1</v>
          </cell>
        </row>
        <row r="1543">
          <cell r="E1543">
            <v>990400</v>
          </cell>
          <cell r="F1543" t="str">
            <v>KEY ACCOUNT</v>
          </cell>
          <cell r="G1543" t="str">
            <v>PHC</v>
          </cell>
          <cell r="H1543">
            <v>1</v>
          </cell>
        </row>
        <row r="1544">
          <cell r="E1544">
            <v>362976.74</v>
          </cell>
          <cell r="F1544" t="str">
            <v>FOOD SERVICE</v>
          </cell>
          <cell r="G1544" t="str">
            <v>KANO</v>
          </cell>
          <cell r="H1544">
            <v>1</v>
          </cell>
        </row>
        <row r="1545">
          <cell r="E1545">
            <v>26493.02</v>
          </cell>
          <cell r="F1545" t="str">
            <v>FOOD SERVICE</v>
          </cell>
          <cell r="G1545" t="str">
            <v>KANO</v>
          </cell>
          <cell r="H1545">
            <v>1</v>
          </cell>
        </row>
        <row r="1546">
          <cell r="E1546">
            <v>223255.82</v>
          </cell>
          <cell r="F1546" t="str">
            <v>KEY ACCOUNT</v>
          </cell>
          <cell r="G1546" t="str">
            <v>PHC</v>
          </cell>
          <cell r="H1546">
            <v>1</v>
          </cell>
        </row>
        <row r="1547">
          <cell r="E1547">
            <v>948902.33</v>
          </cell>
          <cell r="F1547" t="str">
            <v>RETAIL</v>
          </cell>
          <cell r="G1547" t="str">
            <v>KANO</v>
          </cell>
          <cell r="H1547">
            <v>1</v>
          </cell>
        </row>
        <row r="1548">
          <cell r="E1548">
            <v>1004651.16</v>
          </cell>
          <cell r="F1548" t="str">
            <v>KEY ACCOUNT</v>
          </cell>
          <cell r="G1548" t="str">
            <v>PHC</v>
          </cell>
          <cell r="H1548">
            <v>1</v>
          </cell>
        </row>
        <row r="1549">
          <cell r="E1549">
            <v>120930.24000000001</v>
          </cell>
          <cell r="F1549" t="str">
            <v>RETAIL</v>
          </cell>
          <cell r="G1549" t="str">
            <v>KADUNA</v>
          </cell>
          <cell r="H1549">
            <v>1</v>
          </cell>
        </row>
        <row r="1550">
          <cell r="E1550">
            <v>828046.51</v>
          </cell>
          <cell r="F1550" t="str">
            <v>FOOD SERVICE</v>
          </cell>
          <cell r="G1550" t="str">
            <v>KANO</v>
          </cell>
          <cell r="H1550">
            <v>1</v>
          </cell>
        </row>
        <row r="1551">
          <cell r="E1551">
            <v>833000</v>
          </cell>
          <cell r="F1551" t="str">
            <v>FOOD SERVICE</v>
          </cell>
          <cell r="G1551" t="str">
            <v>KANO</v>
          </cell>
          <cell r="H1551">
            <v>1</v>
          </cell>
        </row>
        <row r="1552">
          <cell r="E1552">
            <v>720000</v>
          </cell>
          <cell r="F1552" t="str">
            <v>FOOD SERVICE</v>
          </cell>
          <cell r="G1552" t="str">
            <v>KADUNA</v>
          </cell>
          <cell r="H1552">
            <v>1</v>
          </cell>
        </row>
        <row r="1553">
          <cell r="E1553">
            <v>360000</v>
          </cell>
          <cell r="F1553" t="str">
            <v>FOOD SERVICE</v>
          </cell>
          <cell r="G1553" t="str">
            <v>KADUNA</v>
          </cell>
          <cell r="H1553">
            <v>1</v>
          </cell>
        </row>
        <row r="1554">
          <cell r="E1554">
            <v>643162.79</v>
          </cell>
          <cell r="F1554" t="str">
            <v>FOOD SERVICE</v>
          </cell>
          <cell r="G1554" t="str">
            <v>KADUNA</v>
          </cell>
          <cell r="H1554">
            <v>1</v>
          </cell>
        </row>
        <row r="1555">
          <cell r="E1555">
            <v>463162.79</v>
          </cell>
          <cell r="F1555" t="str">
            <v>FOOD SERVICE</v>
          </cell>
          <cell r="G1555" t="str">
            <v>KADUNA</v>
          </cell>
          <cell r="H1555">
            <v>1</v>
          </cell>
        </row>
        <row r="1556">
          <cell r="E1556">
            <v>750000</v>
          </cell>
          <cell r="F1556" t="str">
            <v>FOOD SERVICE</v>
          </cell>
          <cell r="G1556" t="str">
            <v>KANO</v>
          </cell>
          <cell r="H1556">
            <v>1</v>
          </cell>
        </row>
        <row r="1557">
          <cell r="E1557">
            <v>600000</v>
          </cell>
          <cell r="F1557" t="str">
            <v>FOOD SERVICE</v>
          </cell>
          <cell r="G1557" t="str">
            <v>KANO</v>
          </cell>
          <cell r="H1557">
            <v>1</v>
          </cell>
        </row>
        <row r="1558">
          <cell r="E1558">
            <v>500093.02</v>
          </cell>
          <cell r="F1558" t="str">
            <v>RETAIL</v>
          </cell>
          <cell r="G1558" t="str">
            <v>KANO</v>
          </cell>
          <cell r="H1558">
            <v>1</v>
          </cell>
        </row>
        <row r="1559">
          <cell r="E1559">
            <v>1029488.37</v>
          </cell>
          <cell r="F1559" t="str">
            <v>FOOD SERVICE</v>
          </cell>
          <cell r="G1559" t="str">
            <v>KANO</v>
          </cell>
          <cell r="H1559">
            <v>1</v>
          </cell>
        </row>
        <row r="1560">
          <cell r="E1560">
            <v>360000</v>
          </cell>
          <cell r="F1560" t="str">
            <v>FOOD SERVICE</v>
          </cell>
          <cell r="G1560" t="str">
            <v>KANO</v>
          </cell>
          <cell r="H1560">
            <v>1</v>
          </cell>
        </row>
        <row r="1561">
          <cell r="E1561">
            <v>1029488.37</v>
          </cell>
          <cell r="F1561" t="str">
            <v>FOOD SERVICE</v>
          </cell>
          <cell r="G1561" t="str">
            <v>KANO</v>
          </cell>
          <cell r="H1561">
            <v>1</v>
          </cell>
        </row>
        <row r="1562">
          <cell r="E1562">
            <v>540000</v>
          </cell>
          <cell r="F1562" t="str">
            <v>FOOD SERVICE</v>
          </cell>
          <cell r="G1562" t="str">
            <v>KANO</v>
          </cell>
          <cell r="H1562">
            <v>1</v>
          </cell>
        </row>
        <row r="1563">
          <cell r="E1563">
            <v>360000</v>
          </cell>
          <cell r="F1563" t="str">
            <v>FOOD SERVICE</v>
          </cell>
          <cell r="G1563" t="str">
            <v>KANO</v>
          </cell>
          <cell r="H1563">
            <v>1</v>
          </cell>
        </row>
        <row r="1564">
          <cell r="E1564">
            <v>180000</v>
          </cell>
          <cell r="F1564" t="str">
            <v>FOOD SERVICE</v>
          </cell>
          <cell r="G1564" t="str">
            <v>KANO</v>
          </cell>
          <cell r="H1564">
            <v>1</v>
          </cell>
        </row>
        <row r="1565">
          <cell r="E1565">
            <v>5261023.25</v>
          </cell>
          <cell r="F1565" t="str">
            <v>RETAIL</v>
          </cell>
          <cell r="G1565" t="str">
            <v>KANO</v>
          </cell>
          <cell r="H1565">
            <v>1</v>
          </cell>
        </row>
        <row r="1566">
          <cell r="E1566">
            <v>116093.02</v>
          </cell>
          <cell r="F1566" t="str">
            <v>RETAIL</v>
          </cell>
          <cell r="G1566" t="str">
            <v>ABUJA</v>
          </cell>
          <cell r="H1566">
            <v>1</v>
          </cell>
        </row>
        <row r="1567">
          <cell r="E1567">
            <v>92651.16</v>
          </cell>
          <cell r="F1567" t="str">
            <v>FOOD SERVICE</v>
          </cell>
          <cell r="G1567" t="str">
            <v>LAGOS</v>
          </cell>
          <cell r="H1567">
            <v>1</v>
          </cell>
        </row>
        <row r="1568">
          <cell r="E1568">
            <v>500065.12</v>
          </cell>
          <cell r="F1568" t="str">
            <v>FOOD SERVICE</v>
          </cell>
          <cell r="G1568" t="str">
            <v>LAGOS</v>
          </cell>
          <cell r="H1568">
            <v>1</v>
          </cell>
        </row>
        <row r="1569">
          <cell r="E1569">
            <v>4090587.91</v>
          </cell>
          <cell r="F1569" t="str">
            <v>KEY ACCOUNT</v>
          </cell>
          <cell r="G1569" t="str">
            <v>LAGOS</v>
          </cell>
          <cell r="H1569">
            <v>1</v>
          </cell>
        </row>
        <row r="1570">
          <cell r="E1570">
            <v>1553418.6</v>
          </cell>
          <cell r="F1570" t="str">
            <v>KEY ACCOUNT</v>
          </cell>
          <cell r="G1570" t="str">
            <v>LAGOS</v>
          </cell>
          <cell r="H1570">
            <v>1</v>
          </cell>
        </row>
        <row r="1571">
          <cell r="E1571">
            <v>44651.16</v>
          </cell>
          <cell r="F1571" t="str">
            <v>KEY ACCOUNT</v>
          </cell>
          <cell r="G1571" t="str">
            <v>LAGOS</v>
          </cell>
          <cell r="H1571">
            <v>1</v>
          </cell>
        </row>
        <row r="1572">
          <cell r="E1572">
            <v>160744.19</v>
          </cell>
          <cell r="F1572" t="str">
            <v>KEY ACCOUNT</v>
          </cell>
          <cell r="G1572" t="str">
            <v>LAGOS</v>
          </cell>
          <cell r="H1572">
            <v>1</v>
          </cell>
        </row>
        <row r="1573">
          <cell r="E1573">
            <v>232330.23</v>
          </cell>
          <cell r="F1573" t="str">
            <v>FOOD SERVICE</v>
          </cell>
          <cell r="G1573" t="str">
            <v>LAGOS</v>
          </cell>
          <cell r="H1573">
            <v>1</v>
          </cell>
        </row>
        <row r="1574">
          <cell r="E1574">
            <v>22325.58</v>
          </cell>
          <cell r="F1574" t="str">
            <v>FOOD SERVICE</v>
          </cell>
          <cell r="G1574" t="str">
            <v>LAGOS</v>
          </cell>
          <cell r="H1574">
            <v>1</v>
          </cell>
        </row>
        <row r="1575">
          <cell r="E1575">
            <v>924186.05</v>
          </cell>
          <cell r="F1575" t="str">
            <v>FOOD SERVICE</v>
          </cell>
          <cell r="G1575" t="str">
            <v>LAGOS</v>
          </cell>
          <cell r="H1575">
            <v>1</v>
          </cell>
        </row>
        <row r="1576">
          <cell r="E1576">
            <v>116093.02</v>
          </cell>
          <cell r="F1576" t="str">
            <v>FOOD SERVICE</v>
          </cell>
          <cell r="G1576" t="str">
            <v>LAGOS</v>
          </cell>
          <cell r="H1576">
            <v>1</v>
          </cell>
        </row>
        <row r="1577">
          <cell r="E1577">
            <v>27906.98</v>
          </cell>
          <cell r="F1577" t="str">
            <v>FOOD SERVICE</v>
          </cell>
          <cell r="G1577" t="str">
            <v>LAGOS</v>
          </cell>
          <cell r="H1577">
            <v>1</v>
          </cell>
        </row>
        <row r="1578">
          <cell r="E1578">
            <v>190976.74</v>
          </cell>
          <cell r="F1578" t="str">
            <v>FOOD SERVICE</v>
          </cell>
          <cell r="G1578" t="str">
            <v>LAGOS</v>
          </cell>
          <cell r="H1578">
            <v>1</v>
          </cell>
        </row>
        <row r="1579">
          <cell r="E1579">
            <v>151586.04999999999</v>
          </cell>
          <cell r="F1579" t="str">
            <v>FOOD SERVICE</v>
          </cell>
          <cell r="G1579" t="str">
            <v>LAGOS</v>
          </cell>
          <cell r="H1579">
            <v>1</v>
          </cell>
        </row>
        <row r="1580">
          <cell r="E1580">
            <v>149767.44</v>
          </cell>
          <cell r="F1580" t="str">
            <v>FOOD SERVICE</v>
          </cell>
          <cell r="G1580" t="str">
            <v>LAGOS</v>
          </cell>
          <cell r="H1580">
            <v>1</v>
          </cell>
        </row>
        <row r="1581">
          <cell r="E1581">
            <v>0</v>
          </cell>
          <cell r="F1581" t="str">
            <v>FOOD SERVICE</v>
          </cell>
          <cell r="G1581" t="str">
            <v>LAGOS</v>
          </cell>
          <cell r="H1581">
            <v>1</v>
          </cell>
        </row>
        <row r="1582">
          <cell r="E1582">
            <v>63627.91</v>
          </cell>
          <cell r="F1582" t="str">
            <v>FOOD SERVICE</v>
          </cell>
          <cell r="G1582" t="str">
            <v>ABUJA</v>
          </cell>
          <cell r="H1582">
            <v>1</v>
          </cell>
        </row>
        <row r="1583">
          <cell r="E1583">
            <v>147051.16</v>
          </cell>
          <cell r="F1583" t="str">
            <v>FOOD SERVICE</v>
          </cell>
          <cell r="G1583" t="str">
            <v>PHC</v>
          </cell>
          <cell r="H1583">
            <v>1</v>
          </cell>
        </row>
        <row r="1584">
          <cell r="E1584">
            <v>688372.09</v>
          </cell>
          <cell r="F1584" t="str">
            <v>FOOD SERVICE</v>
          </cell>
          <cell r="G1584" t="str">
            <v>ABUJA</v>
          </cell>
          <cell r="H1584">
            <v>1</v>
          </cell>
        </row>
        <row r="1585">
          <cell r="E1585">
            <v>55813.96</v>
          </cell>
          <cell r="F1585" t="str">
            <v>FOOD SERVICE</v>
          </cell>
          <cell r="G1585" t="str">
            <v>ABUJA</v>
          </cell>
          <cell r="H1585">
            <v>1</v>
          </cell>
        </row>
        <row r="1586">
          <cell r="E1586">
            <v>113841.86</v>
          </cell>
          <cell r="F1586" t="str">
            <v>RETAIL</v>
          </cell>
          <cell r="G1586" t="str">
            <v>ABUJA</v>
          </cell>
          <cell r="H1586">
            <v>1</v>
          </cell>
        </row>
        <row r="1587">
          <cell r="E1587">
            <v>22000</v>
          </cell>
          <cell r="F1587" t="str">
            <v>RETAIL</v>
          </cell>
          <cell r="G1587" t="str">
            <v>ABUJA</v>
          </cell>
          <cell r="H1587">
            <v>1</v>
          </cell>
        </row>
        <row r="1588">
          <cell r="E1588">
            <v>457832.56</v>
          </cell>
          <cell r="F1588" t="str">
            <v>FOOD SERVICE</v>
          </cell>
          <cell r="G1588" t="str">
            <v>ABUJA</v>
          </cell>
          <cell r="H1588">
            <v>1</v>
          </cell>
        </row>
        <row r="1589">
          <cell r="E1589">
            <v>593554.88</v>
          </cell>
          <cell r="F1589" t="str">
            <v>FOOD SERVICE</v>
          </cell>
          <cell r="G1589" t="str">
            <v>ABUJA</v>
          </cell>
          <cell r="H1589">
            <v>1</v>
          </cell>
        </row>
        <row r="1590">
          <cell r="E1590">
            <v>843827.91</v>
          </cell>
          <cell r="F1590" t="str">
            <v>FOOD SERVICE</v>
          </cell>
          <cell r="G1590" t="str">
            <v>ABUJA</v>
          </cell>
          <cell r="H1590">
            <v>1</v>
          </cell>
        </row>
        <row r="1591">
          <cell r="E1591">
            <v>1261148.83</v>
          </cell>
          <cell r="F1591" t="str">
            <v>FOOD SERVICE</v>
          </cell>
          <cell r="G1591" t="str">
            <v>ABUJA</v>
          </cell>
          <cell r="H1591">
            <v>1</v>
          </cell>
        </row>
        <row r="1592">
          <cell r="E1592">
            <v>805574.42</v>
          </cell>
          <cell r="F1592" t="str">
            <v>FOOD SERVICE</v>
          </cell>
          <cell r="G1592" t="str">
            <v>KANO</v>
          </cell>
          <cell r="H1592">
            <v>1</v>
          </cell>
        </row>
        <row r="1593">
          <cell r="E1593">
            <v>740665.12</v>
          </cell>
          <cell r="F1593" t="str">
            <v>FOOD SERVICE</v>
          </cell>
          <cell r="G1593" t="str">
            <v>ABUJA</v>
          </cell>
          <cell r="H1593">
            <v>1</v>
          </cell>
        </row>
        <row r="1594">
          <cell r="E1594">
            <v>44651.16</v>
          </cell>
          <cell r="F1594" t="str">
            <v>FOOD SERVICE</v>
          </cell>
          <cell r="G1594" t="str">
            <v>ABUJA</v>
          </cell>
          <cell r="H1594">
            <v>1</v>
          </cell>
        </row>
        <row r="1595">
          <cell r="E1595">
            <v>776930.22</v>
          </cell>
          <cell r="F1595" t="str">
            <v>RETAIL</v>
          </cell>
          <cell r="G1595" t="str">
            <v>ABUJA</v>
          </cell>
          <cell r="H1595">
            <v>1</v>
          </cell>
        </row>
        <row r="1596">
          <cell r="E1596">
            <v>114046.51</v>
          </cell>
          <cell r="F1596" t="str">
            <v>FOOD SERVICE</v>
          </cell>
          <cell r="G1596" t="str">
            <v>ABUJA</v>
          </cell>
          <cell r="H1596">
            <v>1</v>
          </cell>
        </row>
        <row r="1597">
          <cell r="E1597">
            <v>1268465.1100000001</v>
          </cell>
          <cell r="F1597" t="str">
            <v>FOOD SERVICE</v>
          </cell>
          <cell r="G1597" t="str">
            <v>PHC</v>
          </cell>
          <cell r="H1597">
            <v>1</v>
          </cell>
        </row>
        <row r="1598">
          <cell r="E1598">
            <v>44000</v>
          </cell>
          <cell r="F1598" t="str">
            <v>KEY ACCOUNT</v>
          </cell>
          <cell r="G1598" t="str">
            <v>ABUJA</v>
          </cell>
          <cell r="H1598">
            <v>1</v>
          </cell>
        </row>
        <row r="1599">
          <cell r="E1599">
            <v>5500</v>
          </cell>
          <cell r="F1599" t="str">
            <v>KEY ACCOUNT</v>
          </cell>
          <cell r="G1599" t="str">
            <v>ABUJA</v>
          </cell>
          <cell r="H1599">
            <v>1</v>
          </cell>
        </row>
        <row r="1600">
          <cell r="E1600">
            <v>284362.78999999998</v>
          </cell>
          <cell r="F1600" t="str">
            <v>RETAIL</v>
          </cell>
          <cell r="G1600" t="str">
            <v>LAGOS</v>
          </cell>
          <cell r="H1600">
            <v>1</v>
          </cell>
        </row>
        <row r="1601">
          <cell r="E1601">
            <v>121246.51</v>
          </cell>
          <cell r="F1601" t="str">
            <v>RETAIL</v>
          </cell>
          <cell r="G1601" t="str">
            <v>LAGOS</v>
          </cell>
          <cell r="H1601">
            <v>1</v>
          </cell>
        </row>
        <row r="1602">
          <cell r="E1602">
            <v>51572.09</v>
          </cell>
          <cell r="F1602" t="str">
            <v>RETAIL</v>
          </cell>
          <cell r="G1602" t="str">
            <v>LAGOS</v>
          </cell>
          <cell r="H1602">
            <v>1</v>
          </cell>
        </row>
        <row r="1603">
          <cell r="E1603">
            <v>43939.53</v>
          </cell>
          <cell r="F1603" t="str">
            <v>RETAIL</v>
          </cell>
          <cell r="G1603" t="str">
            <v>LAGOS</v>
          </cell>
          <cell r="H1603">
            <v>1</v>
          </cell>
        </row>
        <row r="1604">
          <cell r="E1604">
            <v>307237.2</v>
          </cell>
          <cell r="F1604" t="str">
            <v>RETAIL</v>
          </cell>
          <cell r="G1604" t="str">
            <v>LAGOS</v>
          </cell>
          <cell r="H1604">
            <v>1</v>
          </cell>
        </row>
        <row r="1605">
          <cell r="E1605">
            <v>216111.62</v>
          </cell>
          <cell r="F1605" t="str">
            <v>RETAIL</v>
          </cell>
          <cell r="G1605" t="str">
            <v>LAGOS</v>
          </cell>
          <cell r="H1605">
            <v>1</v>
          </cell>
        </row>
        <row r="1606">
          <cell r="E1606">
            <v>106200</v>
          </cell>
          <cell r="F1606" t="str">
            <v>RETAIL</v>
          </cell>
          <cell r="G1606" t="str">
            <v>LAGOS</v>
          </cell>
          <cell r="H1606">
            <v>1</v>
          </cell>
        </row>
        <row r="1607">
          <cell r="E1607">
            <v>126186.05</v>
          </cell>
          <cell r="F1607" t="str">
            <v>RETAIL</v>
          </cell>
          <cell r="G1607" t="str">
            <v>LAGOS</v>
          </cell>
          <cell r="H1607">
            <v>1</v>
          </cell>
        </row>
        <row r="1608">
          <cell r="E1608">
            <v>580465.12</v>
          </cell>
          <cell r="F1608" t="str">
            <v>FOOD SERVICE</v>
          </cell>
          <cell r="G1608" t="str">
            <v>LAGOS</v>
          </cell>
          <cell r="H1608">
            <v>1</v>
          </cell>
        </row>
        <row r="1609">
          <cell r="E1609">
            <v>63093.02</v>
          </cell>
          <cell r="F1609" t="str">
            <v>RETAIL</v>
          </cell>
          <cell r="G1609" t="str">
            <v>LAGOS</v>
          </cell>
          <cell r="H1609">
            <v>1</v>
          </cell>
        </row>
        <row r="1610">
          <cell r="E1610">
            <v>457832.56</v>
          </cell>
          <cell r="F1610" t="str">
            <v>FOOD SERVICE</v>
          </cell>
          <cell r="G1610" t="str">
            <v>ABUJA</v>
          </cell>
          <cell r="H1610">
            <v>1</v>
          </cell>
        </row>
        <row r="1611">
          <cell r="E1611">
            <v>549187.9</v>
          </cell>
          <cell r="F1611" t="str">
            <v>FOOD SERVICE</v>
          </cell>
          <cell r="G1611" t="str">
            <v>ABUJA</v>
          </cell>
          <cell r="H1611">
            <v>1</v>
          </cell>
        </row>
        <row r="1612">
          <cell r="E1612">
            <v>771990.7</v>
          </cell>
          <cell r="F1612" t="str">
            <v>FOOD SERVICE</v>
          </cell>
          <cell r="G1612" t="str">
            <v>ABUJA</v>
          </cell>
          <cell r="H1612">
            <v>1</v>
          </cell>
        </row>
        <row r="1613">
          <cell r="E1613">
            <v>36125.58</v>
          </cell>
          <cell r="F1613" t="str">
            <v>RETAIL</v>
          </cell>
          <cell r="G1613" t="str">
            <v>LAGOS</v>
          </cell>
          <cell r="H1613">
            <v>1</v>
          </cell>
        </row>
        <row r="1614">
          <cell r="E1614">
            <v>357209.29</v>
          </cell>
          <cell r="F1614" t="str">
            <v>RETAIL</v>
          </cell>
          <cell r="G1614" t="str">
            <v>ABUJA</v>
          </cell>
          <cell r="H1614">
            <v>1</v>
          </cell>
        </row>
        <row r="1615">
          <cell r="E1615">
            <v>904634.88</v>
          </cell>
          <cell r="F1615" t="str">
            <v>RETAIL</v>
          </cell>
          <cell r="G1615" t="str">
            <v>LAGOS</v>
          </cell>
          <cell r="H1615">
            <v>1</v>
          </cell>
        </row>
        <row r="1616">
          <cell r="E1616">
            <v>13953.49</v>
          </cell>
          <cell r="F1616" t="str">
            <v>FOOD SERVICE</v>
          </cell>
          <cell r="G1616" t="str">
            <v>LAGOS</v>
          </cell>
          <cell r="H1616">
            <v>1</v>
          </cell>
        </row>
        <row r="1617">
          <cell r="E1617">
            <v>404698.61</v>
          </cell>
          <cell r="F1617" t="str">
            <v>FOOD SERVICE</v>
          </cell>
          <cell r="G1617" t="str">
            <v>LAGOS</v>
          </cell>
          <cell r="H1617">
            <v>1</v>
          </cell>
        </row>
        <row r="1618">
          <cell r="E1618">
            <v>759230.2</v>
          </cell>
          <cell r="F1618" t="str">
            <v>KEY ACCOUNT</v>
          </cell>
          <cell r="G1618" t="str">
            <v>ABUJA</v>
          </cell>
          <cell r="H1618">
            <v>1</v>
          </cell>
        </row>
        <row r="1619">
          <cell r="E1619">
            <v>875316.28</v>
          </cell>
          <cell r="F1619" t="str">
            <v>RETAIL</v>
          </cell>
          <cell r="G1619" t="str">
            <v>ABUJA</v>
          </cell>
          <cell r="H1619">
            <v>1</v>
          </cell>
        </row>
        <row r="1620">
          <cell r="E1620">
            <v>22000</v>
          </cell>
          <cell r="F1620" t="str">
            <v>KEY ACCOUNT</v>
          </cell>
          <cell r="G1620" t="str">
            <v>ABUJA</v>
          </cell>
          <cell r="H1620">
            <v>1</v>
          </cell>
        </row>
        <row r="1621">
          <cell r="E1621">
            <v>682604.63</v>
          </cell>
          <cell r="F1621" t="str">
            <v>KEY ACCOUNT</v>
          </cell>
          <cell r="G1621" t="str">
            <v>LAGOS</v>
          </cell>
          <cell r="H1621">
            <v>1</v>
          </cell>
        </row>
        <row r="1622">
          <cell r="E1622">
            <v>1871033.48</v>
          </cell>
          <cell r="F1622" t="str">
            <v>KEY ACCOUNT</v>
          </cell>
          <cell r="G1622" t="str">
            <v>LAGOS</v>
          </cell>
          <cell r="H1622">
            <v>1</v>
          </cell>
        </row>
        <row r="1623">
          <cell r="E1623">
            <v>1289581.3999999999</v>
          </cell>
          <cell r="F1623" t="str">
            <v>KEY ACCOUNT</v>
          </cell>
          <cell r="G1623" t="str">
            <v>LAGOS</v>
          </cell>
          <cell r="H1623">
            <v>1</v>
          </cell>
        </row>
        <row r="1624">
          <cell r="E1624">
            <v>617627.9</v>
          </cell>
          <cell r="F1624" t="str">
            <v>KEY ACCOUNT</v>
          </cell>
          <cell r="G1624" t="str">
            <v>LAGOS</v>
          </cell>
          <cell r="H1624">
            <v>1</v>
          </cell>
        </row>
        <row r="1625">
          <cell r="E1625">
            <v>801851.16</v>
          </cell>
          <cell r="F1625" t="str">
            <v>RETAIL</v>
          </cell>
          <cell r="G1625" t="str">
            <v>LAGOS</v>
          </cell>
          <cell r="H1625">
            <v>1</v>
          </cell>
        </row>
        <row r="1626">
          <cell r="E1626">
            <v>66000</v>
          </cell>
          <cell r="F1626" t="str">
            <v>FOOD SERVICE</v>
          </cell>
          <cell r="G1626" t="str">
            <v>LAGOS</v>
          </cell>
          <cell r="H1626">
            <v>1</v>
          </cell>
        </row>
        <row r="1627">
          <cell r="E1627">
            <v>156465.12</v>
          </cell>
          <cell r="F1627" t="str">
            <v>RETAIL</v>
          </cell>
          <cell r="G1627" t="str">
            <v>LAGOS</v>
          </cell>
          <cell r="H1627">
            <v>1</v>
          </cell>
        </row>
        <row r="1628">
          <cell r="E1628">
            <v>102046.51</v>
          </cell>
          <cell r="F1628" t="str">
            <v>FOOD SERVICE</v>
          </cell>
          <cell r="G1628" t="str">
            <v>LAGOS</v>
          </cell>
          <cell r="H1628">
            <v>1</v>
          </cell>
        </row>
        <row r="1629">
          <cell r="E1629">
            <v>253823.26</v>
          </cell>
          <cell r="F1629" t="str">
            <v>RETAIL</v>
          </cell>
          <cell r="G1629" t="str">
            <v>LAGOS</v>
          </cell>
          <cell r="H1629">
            <v>1</v>
          </cell>
        </row>
        <row r="1630">
          <cell r="E1630">
            <v>101920.93</v>
          </cell>
          <cell r="F1630" t="str">
            <v>FOOD SERVICE</v>
          </cell>
          <cell r="G1630" t="str">
            <v>LAGOS</v>
          </cell>
          <cell r="H1630">
            <v>1</v>
          </cell>
        </row>
        <row r="1631">
          <cell r="E1631">
            <v>110000</v>
          </cell>
          <cell r="F1631" t="str">
            <v>FOOD SERVICE</v>
          </cell>
          <cell r="G1631" t="str">
            <v>LAGOS</v>
          </cell>
          <cell r="H1631">
            <v>1</v>
          </cell>
        </row>
        <row r="1632">
          <cell r="E1632">
            <v>173851.16</v>
          </cell>
          <cell r="F1632" t="str">
            <v>KEY ACCOUNT</v>
          </cell>
          <cell r="G1632" t="str">
            <v>LAGOS</v>
          </cell>
          <cell r="H1632">
            <v>1</v>
          </cell>
        </row>
        <row r="1633">
          <cell r="E1633">
            <v>110651.16</v>
          </cell>
          <cell r="F1633" t="str">
            <v>FOOD SERVICE</v>
          </cell>
          <cell r="G1633" t="str">
            <v>LAGOS</v>
          </cell>
          <cell r="H1633">
            <v>1</v>
          </cell>
        </row>
        <row r="1634">
          <cell r="E1634">
            <v>9767.44</v>
          </cell>
          <cell r="F1634" t="str">
            <v>RETAIL</v>
          </cell>
          <cell r="G1634" t="str">
            <v>LAGOS</v>
          </cell>
          <cell r="H1634">
            <v>1</v>
          </cell>
        </row>
        <row r="1635">
          <cell r="E1635">
            <v>21553.49</v>
          </cell>
          <cell r="F1635" t="str">
            <v>RETAIL</v>
          </cell>
          <cell r="G1635" t="str">
            <v>LAGOS</v>
          </cell>
          <cell r="H1635">
            <v>1</v>
          </cell>
        </row>
        <row r="1636">
          <cell r="E1636">
            <v>92000</v>
          </cell>
          <cell r="F1636" t="str">
            <v>RETAIL</v>
          </cell>
          <cell r="G1636" t="str">
            <v>LAGOS</v>
          </cell>
          <cell r="H1636">
            <v>1</v>
          </cell>
        </row>
        <row r="1637">
          <cell r="E1637">
            <v>281851.15999999997</v>
          </cell>
          <cell r="F1637" t="str">
            <v>RETAIL</v>
          </cell>
          <cell r="G1637" t="str">
            <v>LAGOS</v>
          </cell>
          <cell r="H1637">
            <v>1</v>
          </cell>
        </row>
        <row r="1638">
          <cell r="E1638">
            <v>608372.09</v>
          </cell>
          <cell r="F1638" t="str">
            <v>RETAIL</v>
          </cell>
          <cell r="G1638" t="str">
            <v>LAGOS</v>
          </cell>
          <cell r="H1638">
            <v>1</v>
          </cell>
        </row>
        <row r="1639">
          <cell r="E1639">
            <v>58046.51</v>
          </cell>
          <cell r="F1639" t="str">
            <v>FOOD SERVICE</v>
          </cell>
          <cell r="G1639" t="str">
            <v>LAGOS</v>
          </cell>
          <cell r="H1639">
            <v>1</v>
          </cell>
        </row>
        <row r="1640">
          <cell r="E1640">
            <v>141209.29999999999</v>
          </cell>
          <cell r="F1640" t="str">
            <v>FOOD SERVICE</v>
          </cell>
          <cell r="G1640" t="str">
            <v>LAGOS</v>
          </cell>
          <cell r="H1640">
            <v>1</v>
          </cell>
        </row>
        <row r="1641">
          <cell r="E1641">
            <v>428669.76</v>
          </cell>
          <cell r="F1641" t="str">
            <v>RETAIL</v>
          </cell>
          <cell r="G1641" t="str">
            <v>LAGOS</v>
          </cell>
          <cell r="H1641">
            <v>1</v>
          </cell>
        </row>
        <row r="1642">
          <cell r="E1642">
            <v>701879.05</v>
          </cell>
          <cell r="F1642" t="str">
            <v>RETAIL</v>
          </cell>
          <cell r="G1642" t="str">
            <v>LAGOS</v>
          </cell>
          <cell r="H1642">
            <v>1</v>
          </cell>
        </row>
        <row r="1643">
          <cell r="E1643">
            <v>802548.84</v>
          </cell>
          <cell r="F1643" t="str">
            <v>KEY ACCOUNT</v>
          </cell>
          <cell r="G1643" t="str">
            <v>LAGOS</v>
          </cell>
          <cell r="H1643">
            <v>1</v>
          </cell>
        </row>
        <row r="1644">
          <cell r="E1644">
            <v>1041879.06</v>
          </cell>
          <cell r="F1644" t="str">
            <v>FOOD SERVICE</v>
          </cell>
          <cell r="G1644" t="str">
            <v>LAGOS</v>
          </cell>
          <cell r="H1644">
            <v>1</v>
          </cell>
        </row>
        <row r="1645">
          <cell r="E1645">
            <v>325395.34999999998</v>
          </cell>
          <cell r="F1645" t="str">
            <v>KEY ACCOUNT</v>
          </cell>
          <cell r="G1645" t="str">
            <v>LAGOS</v>
          </cell>
          <cell r="H1645">
            <v>1</v>
          </cell>
        </row>
        <row r="1646">
          <cell r="E1646">
            <v>678986.04</v>
          </cell>
          <cell r="F1646" t="str">
            <v>KEY ACCOUNT</v>
          </cell>
          <cell r="G1646" t="str">
            <v>LAGOS</v>
          </cell>
          <cell r="H1646">
            <v>1</v>
          </cell>
        </row>
        <row r="1647">
          <cell r="E1647">
            <v>325581.40000000002</v>
          </cell>
          <cell r="F1647" t="str">
            <v>RETAIL</v>
          </cell>
          <cell r="G1647" t="str">
            <v>LAGOS</v>
          </cell>
          <cell r="H1647">
            <v>1</v>
          </cell>
        </row>
        <row r="1648">
          <cell r="E1648">
            <v>397395.34</v>
          </cell>
          <cell r="F1648" t="str">
            <v>KEY ACCOUNT</v>
          </cell>
          <cell r="G1648" t="str">
            <v>LAGOS</v>
          </cell>
          <cell r="H1648">
            <v>1</v>
          </cell>
        </row>
        <row r="1649">
          <cell r="E1649">
            <v>220344.18</v>
          </cell>
          <cell r="F1649" t="str">
            <v>RETAIL</v>
          </cell>
          <cell r="G1649" t="str">
            <v>LAGOS</v>
          </cell>
          <cell r="H1649">
            <v>1</v>
          </cell>
        </row>
        <row r="1650">
          <cell r="E1650">
            <v>400000</v>
          </cell>
          <cell r="F1650" t="str">
            <v>KEY ACCOUNT</v>
          </cell>
          <cell r="G1650" t="str">
            <v>LAGOS</v>
          </cell>
          <cell r="H1650">
            <v>1</v>
          </cell>
        </row>
        <row r="1651">
          <cell r="E1651">
            <v>406080</v>
          </cell>
          <cell r="F1651" t="str">
            <v>FOOD SERVICE</v>
          </cell>
          <cell r="G1651" t="str">
            <v>LAGOS</v>
          </cell>
          <cell r="H1651">
            <v>1</v>
          </cell>
        </row>
        <row r="1652">
          <cell r="E1652">
            <v>162000</v>
          </cell>
          <cell r="F1652" t="str">
            <v>RETAIL</v>
          </cell>
          <cell r="G1652" t="str">
            <v>LAGOS</v>
          </cell>
          <cell r="H1652">
            <v>1</v>
          </cell>
        </row>
        <row r="1653">
          <cell r="E1653">
            <v>116093.02</v>
          </cell>
          <cell r="F1653" t="str">
            <v>FOOD SERVICE</v>
          </cell>
          <cell r="G1653" t="str">
            <v>LAGOS</v>
          </cell>
          <cell r="H1653">
            <v>1</v>
          </cell>
        </row>
        <row r="1654">
          <cell r="E1654">
            <v>176818.6</v>
          </cell>
          <cell r="F1654" t="str">
            <v>KEY ACCOUNT</v>
          </cell>
          <cell r="G1654" t="str">
            <v>LAGOS</v>
          </cell>
          <cell r="H1654">
            <v>1</v>
          </cell>
        </row>
        <row r="1655">
          <cell r="E1655">
            <v>108297.67</v>
          </cell>
          <cell r="F1655" t="str">
            <v>FOOD SERVICE</v>
          </cell>
          <cell r="G1655" t="str">
            <v>LAGOS</v>
          </cell>
          <cell r="H1655">
            <v>1</v>
          </cell>
        </row>
        <row r="1656">
          <cell r="E1656">
            <v>415925.58</v>
          </cell>
          <cell r="F1656" t="str">
            <v>RETAIL</v>
          </cell>
          <cell r="G1656" t="str">
            <v>LAGOS</v>
          </cell>
          <cell r="H1656">
            <v>1</v>
          </cell>
        </row>
        <row r="1657">
          <cell r="E1657">
            <v>1386241.85</v>
          </cell>
          <cell r="F1657" t="str">
            <v>FOOD SERVICE</v>
          </cell>
          <cell r="G1657" t="str">
            <v>LAGOS</v>
          </cell>
          <cell r="H1657">
            <v>1</v>
          </cell>
        </row>
        <row r="1658">
          <cell r="E1658">
            <v>88000</v>
          </cell>
          <cell r="F1658" t="str">
            <v>FOOD SERVICE</v>
          </cell>
          <cell r="G1658" t="str">
            <v>LAGOS</v>
          </cell>
          <cell r="H1658">
            <v>1</v>
          </cell>
        </row>
        <row r="1659">
          <cell r="E1659">
            <v>56520.92</v>
          </cell>
          <cell r="F1659" t="str">
            <v>RETAIL</v>
          </cell>
          <cell r="G1659" t="str">
            <v>LAGOS</v>
          </cell>
          <cell r="H1659">
            <v>1</v>
          </cell>
        </row>
        <row r="1660">
          <cell r="E1660">
            <v>564729.30000000005</v>
          </cell>
          <cell r="F1660" t="str">
            <v>FOOD SERVICE</v>
          </cell>
          <cell r="G1660" t="str">
            <v>LAGOS</v>
          </cell>
          <cell r="H1660">
            <v>1</v>
          </cell>
        </row>
        <row r="1661">
          <cell r="E1661">
            <v>212093.01</v>
          </cell>
          <cell r="F1661" t="str">
            <v>RETAIL</v>
          </cell>
          <cell r="G1661" t="str">
            <v>LAGOS</v>
          </cell>
          <cell r="H1661">
            <v>1</v>
          </cell>
        </row>
        <row r="1662">
          <cell r="E1662">
            <v>969339.53</v>
          </cell>
          <cell r="F1662" t="str">
            <v>RETAIL</v>
          </cell>
          <cell r="G1662" t="str">
            <v>LAGOS</v>
          </cell>
          <cell r="H1662">
            <v>1</v>
          </cell>
        </row>
        <row r="1663">
          <cell r="E1663">
            <v>868334.88</v>
          </cell>
          <cell r="F1663" t="str">
            <v>FOOD SERVICE</v>
          </cell>
          <cell r="G1663" t="str">
            <v>LAGOS</v>
          </cell>
          <cell r="H1663">
            <v>1</v>
          </cell>
        </row>
        <row r="1664">
          <cell r="E1664">
            <v>847348.84</v>
          </cell>
          <cell r="F1664" t="str">
            <v>FOOD SERVICE</v>
          </cell>
          <cell r="G1664" t="str">
            <v>PHC</v>
          </cell>
          <cell r="H1664">
            <v>1</v>
          </cell>
        </row>
        <row r="1665">
          <cell r="E1665">
            <v>32558.14</v>
          </cell>
          <cell r="F1665" t="str">
            <v>FOOD SERVICE</v>
          </cell>
          <cell r="G1665" t="str">
            <v>ABUJA</v>
          </cell>
          <cell r="H1665">
            <v>1</v>
          </cell>
        </row>
        <row r="1666">
          <cell r="E1666">
            <v>1160930.23</v>
          </cell>
          <cell r="F1666" t="str">
            <v>RETAIL</v>
          </cell>
          <cell r="G1666" t="str">
            <v>ABUJA</v>
          </cell>
          <cell r="H1666">
            <v>1</v>
          </cell>
        </row>
        <row r="1667">
          <cell r="E1667">
            <v>419000</v>
          </cell>
          <cell r="F1667" t="str">
            <v>FOOD SERVICE</v>
          </cell>
          <cell r="G1667" t="str">
            <v>ABUJA</v>
          </cell>
          <cell r="H1667">
            <v>1</v>
          </cell>
        </row>
        <row r="1668">
          <cell r="E1668">
            <v>64246.51</v>
          </cell>
          <cell r="F1668" t="str">
            <v>RETAIL</v>
          </cell>
          <cell r="G1668" t="str">
            <v>ABUJA</v>
          </cell>
          <cell r="H1668">
            <v>1</v>
          </cell>
        </row>
        <row r="1669">
          <cell r="E1669">
            <v>103162.79</v>
          </cell>
          <cell r="F1669" t="str">
            <v>KEY ACCOUNT</v>
          </cell>
          <cell r="G1669" t="str">
            <v>ABUJA</v>
          </cell>
          <cell r="H1669">
            <v>1</v>
          </cell>
        </row>
        <row r="1670">
          <cell r="E1670">
            <v>84000</v>
          </cell>
          <cell r="F1670" t="str">
            <v>KEY ACCOUNT</v>
          </cell>
          <cell r="G1670" t="str">
            <v>ABUJA</v>
          </cell>
          <cell r="H1670">
            <v>1</v>
          </cell>
        </row>
        <row r="1671">
          <cell r="E1671">
            <v>89302.32</v>
          </cell>
          <cell r="F1671" t="str">
            <v>KEY ACCOUNT</v>
          </cell>
          <cell r="G1671" t="str">
            <v>ABUJA</v>
          </cell>
          <cell r="H1671">
            <v>1</v>
          </cell>
        </row>
        <row r="1672">
          <cell r="E1672">
            <v>45600</v>
          </cell>
          <cell r="F1672" t="str">
            <v>FOOD SERVICE</v>
          </cell>
          <cell r="G1672" t="str">
            <v>LAGOS</v>
          </cell>
          <cell r="H1672">
            <v>1</v>
          </cell>
        </row>
        <row r="1673">
          <cell r="E1673">
            <v>3054697.68</v>
          </cell>
          <cell r="F1673" t="str">
            <v>FOOD SERVICE</v>
          </cell>
          <cell r="G1673" t="str">
            <v>ABUJA</v>
          </cell>
          <cell r="H1673">
            <v>1</v>
          </cell>
        </row>
        <row r="1674">
          <cell r="E1674">
            <v>161581.39000000001</v>
          </cell>
          <cell r="F1674" t="str">
            <v>RETAIL</v>
          </cell>
          <cell r="G1674" t="str">
            <v>PHC</v>
          </cell>
          <cell r="H1674">
            <v>1</v>
          </cell>
        </row>
        <row r="1675">
          <cell r="E1675">
            <v>637395.35</v>
          </cell>
          <cell r="F1675" t="str">
            <v>RETAIL</v>
          </cell>
          <cell r="G1675" t="str">
            <v>PHC</v>
          </cell>
          <cell r="H1675">
            <v>1</v>
          </cell>
        </row>
        <row r="1676">
          <cell r="E1676">
            <v>220911.62</v>
          </cell>
          <cell r="F1676" t="str">
            <v>FOOD SERVICE</v>
          </cell>
          <cell r="G1676" t="str">
            <v>PHC</v>
          </cell>
          <cell r="H1676">
            <v>1</v>
          </cell>
        </row>
        <row r="1677">
          <cell r="E1677">
            <v>273711.62</v>
          </cell>
          <cell r="F1677" t="str">
            <v>KEY ACCOUNT</v>
          </cell>
          <cell r="G1677" t="str">
            <v>PHC</v>
          </cell>
          <cell r="H1677">
            <v>1</v>
          </cell>
        </row>
        <row r="1678">
          <cell r="E1678">
            <v>323732.09000000003</v>
          </cell>
          <cell r="F1678" t="str">
            <v>RETAIL</v>
          </cell>
          <cell r="G1678" t="str">
            <v>PHC</v>
          </cell>
          <cell r="H1678">
            <v>1</v>
          </cell>
        </row>
        <row r="1679">
          <cell r="E1679">
            <v>345711.62</v>
          </cell>
          <cell r="F1679" t="str">
            <v>KEY ACCOUNT</v>
          </cell>
          <cell r="G1679" t="str">
            <v>PHC</v>
          </cell>
          <cell r="H1679">
            <v>1</v>
          </cell>
        </row>
        <row r="1680">
          <cell r="E1680">
            <v>8930.23</v>
          </cell>
          <cell r="F1680" t="str">
            <v>FOOD SERVICE</v>
          </cell>
          <cell r="G1680" t="str">
            <v>PHC</v>
          </cell>
          <cell r="H1680">
            <v>1</v>
          </cell>
        </row>
        <row r="1681">
          <cell r="E1681">
            <v>277484.64</v>
          </cell>
          <cell r="F1681" t="str">
            <v>RETAIL</v>
          </cell>
          <cell r="G1681" t="str">
            <v>PHC</v>
          </cell>
          <cell r="H1681">
            <v>1</v>
          </cell>
        </row>
        <row r="1682">
          <cell r="E1682">
            <v>108167.44</v>
          </cell>
          <cell r="F1682" t="str">
            <v>FOOD SERVICE</v>
          </cell>
          <cell r="G1682" t="str">
            <v>PHC</v>
          </cell>
          <cell r="H1682">
            <v>1</v>
          </cell>
        </row>
        <row r="1683">
          <cell r="E1683">
            <v>1227906.98</v>
          </cell>
          <cell r="F1683" t="str">
            <v>KEY ACCOUNT</v>
          </cell>
          <cell r="G1683" t="str">
            <v>PHC</v>
          </cell>
          <cell r="H1683">
            <v>1</v>
          </cell>
        </row>
        <row r="1684">
          <cell r="E1684">
            <v>113023.26</v>
          </cell>
          <cell r="F1684" t="str">
            <v>KEY ACCOUNT</v>
          </cell>
          <cell r="G1684" t="str">
            <v>PHC</v>
          </cell>
          <cell r="H1684">
            <v>1</v>
          </cell>
        </row>
        <row r="1685">
          <cell r="E1685">
            <v>2117376.7400000002</v>
          </cell>
          <cell r="F1685" t="str">
            <v>FOOD SERVICE</v>
          </cell>
          <cell r="G1685" t="str">
            <v>PHC</v>
          </cell>
          <cell r="H1685">
            <v>1</v>
          </cell>
        </row>
        <row r="1686">
          <cell r="E1686">
            <v>32558.14</v>
          </cell>
          <cell r="F1686" t="str">
            <v>FOOD SERVICE</v>
          </cell>
          <cell r="G1686" t="str">
            <v>PHC</v>
          </cell>
          <cell r="H1686">
            <v>1</v>
          </cell>
        </row>
        <row r="1687">
          <cell r="E1687">
            <v>0</v>
          </cell>
          <cell r="F1687" t="str">
            <v>FOOD SERVICE</v>
          </cell>
          <cell r="G1687" t="str">
            <v>PHC</v>
          </cell>
          <cell r="H1687">
            <v>1</v>
          </cell>
        </row>
        <row r="1688">
          <cell r="E1688">
            <v>-64325.58</v>
          </cell>
          <cell r="F1688" t="str">
            <v>KEY ACCOUNT</v>
          </cell>
          <cell r="G1688" t="str">
            <v>PHC</v>
          </cell>
          <cell r="H1688">
            <v>1</v>
          </cell>
        </row>
        <row r="1689">
          <cell r="E1689">
            <v>-58320</v>
          </cell>
          <cell r="F1689" t="str">
            <v>RETAIL</v>
          </cell>
          <cell r="G1689" t="str">
            <v>PHC</v>
          </cell>
          <cell r="H1689">
            <v>1</v>
          </cell>
        </row>
        <row r="1690">
          <cell r="E1690">
            <v>-174139.53</v>
          </cell>
          <cell r="F1690" t="str">
            <v>FOOD SERVICE</v>
          </cell>
          <cell r="G1690" t="str">
            <v>PHC</v>
          </cell>
          <cell r="H1690">
            <v>1</v>
          </cell>
        </row>
        <row r="1691">
          <cell r="E1691">
            <v>-39348.839999999997</v>
          </cell>
          <cell r="F1691" t="str">
            <v>KEY ACCOUNT</v>
          </cell>
          <cell r="G1691" t="str">
            <v>PHC</v>
          </cell>
          <cell r="H1691">
            <v>1</v>
          </cell>
        </row>
        <row r="1692">
          <cell r="E1692">
            <v>-74883.72</v>
          </cell>
          <cell r="F1692" t="str">
            <v>RETAIL</v>
          </cell>
          <cell r="G1692" t="str">
            <v>LAGOS</v>
          </cell>
          <cell r="H1692">
            <v>1</v>
          </cell>
        </row>
        <row r="1693">
          <cell r="E1693">
            <v>-21553.49</v>
          </cell>
          <cell r="F1693" t="str">
            <v>RETAIL</v>
          </cell>
          <cell r="G1693" t="str">
            <v>LAGOS</v>
          </cell>
          <cell r="H1693">
            <v>1</v>
          </cell>
        </row>
        <row r="1694">
          <cell r="E1694">
            <v>-36837.21</v>
          </cell>
          <cell r="F1694" t="str">
            <v>RETAIL</v>
          </cell>
          <cell r="G1694" t="str">
            <v>LAGOS</v>
          </cell>
          <cell r="H1694">
            <v>1</v>
          </cell>
        </row>
        <row r="1695">
          <cell r="E1695">
            <v>-16074.42</v>
          </cell>
          <cell r="F1695" t="str">
            <v>RETAIL</v>
          </cell>
          <cell r="G1695" t="str">
            <v>LAGOS</v>
          </cell>
          <cell r="H1695">
            <v>1</v>
          </cell>
        </row>
        <row r="1696">
          <cell r="E1696">
            <v>-111627.91</v>
          </cell>
          <cell r="F1696" t="str">
            <v>RETAIL</v>
          </cell>
          <cell r="G1696" t="str">
            <v>LAGOS</v>
          </cell>
          <cell r="H1696">
            <v>1</v>
          </cell>
        </row>
        <row r="1697">
          <cell r="E1697">
            <v>-440000</v>
          </cell>
          <cell r="F1697" t="str">
            <v>KEY ACCOUNT</v>
          </cell>
          <cell r="G1697" t="str">
            <v>LAGOS</v>
          </cell>
          <cell r="H1697">
            <v>1</v>
          </cell>
        </row>
        <row r="1698">
          <cell r="E1698">
            <v>-141476.75</v>
          </cell>
          <cell r="F1698" t="str">
            <v>RETAIL</v>
          </cell>
          <cell r="G1698" t="str">
            <v>LAGOS</v>
          </cell>
          <cell r="H1698">
            <v>1</v>
          </cell>
        </row>
        <row r="1699">
          <cell r="E1699">
            <v>-415539.72</v>
          </cell>
          <cell r="F1699" t="str">
            <v>KEY ACCOUNT</v>
          </cell>
          <cell r="G1699" t="str">
            <v>LAGOS</v>
          </cell>
          <cell r="H1699">
            <v>1</v>
          </cell>
        </row>
        <row r="1700">
          <cell r="E1700">
            <v>-885549.39</v>
          </cell>
          <cell r="F1700" t="str">
            <v>KEY ACCOUNT</v>
          </cell>
          <cell r="G1700" t="str">
            <v>LAGOS</v>
          </cell>
          <cell r="H1700">
            <v>1</v>
          </cell>
        </row>
        <row r="1701">
          <cell r="E1701">
            <v>-45722.6</v>
          </cell>
          <cell r="F1701" t="str">
            <v>RETAIL</v>
          </cell>
          <cell r="G1701" t="str">
            <v>LAGOS</v>
          </cell>
          <cell r="H1701">
            <v>1</v>
          </cell>
        </row>
        <row r="1702">
          <cell r="E1702">
            <v>-309767.44</v>
          </cell>
          <cell r="F1702" t="str">
            <v>RETAIL</v>
          </cell>
          <cell r="G1702" t="str">
            <v>LAGOS</v>
          </cell>
          <cell r="H1702">
            <v>1</v>
          </cell>
        </row>
        <row r="1703">
          <cell r="E1703">
            <v>-11162.79</v>
          </cell>
          <cell r="F1703" t="str">
            <v>RETAIL</v>
          </cell>
          <cell r="G1703" t="str">
            <v>LAGOS</v>
          </cell>
          <cell r="H1703">
            <v>1</v>
          </cell>
        </row>
        <row r="1704">
          <cell r="E1704">
            <v>-218000</v>
          </cell>
          <cell r="F1704" t="str">
            <v>RETAIL</v>
          </cell>
          <cell r="G1704" t="str">
            <v>LAGOS</v>
          </cell>
          <cell r="H1704">
            <v>1</v>
          </cell>
        </row>
        <row r="1705">
          <cell r="E1705">
            <v>-17877.66</v>
          </cell>
          <cell r="F1705" t="str">
            <v>KEY ACCOUNT</v>
          </cell>
          <cell r="G1705" t="str">
            <v>LAGOS</v>
          </cell>
          <cell r="H1705">
            <v>1</v>
          </cell>
        </row>
        <row r="1706">
          <cell r="E1706">
            <v>-12558.14</v>
          </cell>
          <cell r="F1706" t="str">
            <v>RETAIL</v>
          </cell>
          <cell r="G1706" t="str">
            <v>LAGOS</v>
          </cell>
          <cell r="H1706">
            <v>1</v>
          </cell>
        </row>
        <row r="1707">
          <cell r="E1707">
            <v>-65116.28</v>
          </cell>
          <cell r="F1707" t="str">
            <v>RETAIL</v>
          </cell>
          <cell r="G1707" t="str">
            <v>LAGOS</v>
          </cell>
          <cell r="H1707">
            <v>1</v>
          </cell>
        </row>
        <row r="1708">
          <cell r="E1708">
            <v>-28000</v>
          </cell>
          <cell r="F1708" t="str">
            <v>RETAIL</v>
          </cell>
          <cell r="G1708" t="str">
            <v>LAGOS</v>
          </cell>
          <cell r="H1708">
            <v>1</v>
          </cell>
        </row>
        <row r="1709">
          <cell r="E1709">
            <v>-9627.91</v>
          </cell>
          <cell r="F1709" t="str">
            <v>RETAIL</v>
          </cell>
          <cell r="G1709" t="str">
            <v>LAGOS</v>
          </cell>
          <cell r="H1709">
            <v>1</v>
          </cell>
        </row>
        <row r="1710">
          <cell r="E1710">
            <v>-1051.55</v>
          </cell>
          <cell r="F1710" t="str">
            <v>RETAIL</v>
          </cell>
          <cell r="G1710" t="str">
            <v>LAGOS</v>
          </cell>
          <cell r="H1710">
            <v>1</v>
          </cell>
        </row>
        <row r="1711">
          <cell r="E1711">
            <v>-13023.26</v>
          </cell>
          <cell r="F1711" t="str">
            <v>RETAIL</v>
          </cell>
          <cell r="G1711" t="str">
            <v>LAGOS</v>
          </cell>
          <cell r="H1711">
            <v>1</v>
          </cell>
        </row>
        <row r="1712">
          <cell r="E1712">
            <v>-45693.02</v>
          </cell>
          <cell r="F1712" t="str">
            <v>KEY ACCOUNT</v>
          </cell>
          <cell r="G1712" t="str">
            <v>LAGOS</v>
          </cell>
          <cell r="H1712">
            <v>1</v>
          </cell>
        </row>
        <row r="1713">
          <cell r="E1713">
            <v>-406080</v>
          </cell>
          <cell r="F1713" t="str">
            <v>FOOD SERVICE</v>
          </cell>
          <cell r="G1713" t="str">
            <v>LAGOS</v>
          </cell>
          <cell r="H1713">
            <v>1</v>
          </cell>
        </row>
        <row r="1714">
          <cell r="E1714">
            <v>-1227906.98</v>
          </cell>
          <cell r="F1714" t="str">
            <v>KEY ACCOUNT</v>
          </cell>
          <cell r="G1714" t="str">
            <v>PHC</v>
          </cell>
          <cell r="H1714">
            <v>1</v>
          </cell>
        </row>
        <row r="1715">
          <cell r="E1715">
            <v>-1150900</v>
          </cell>
          <cell r="F1715" t="str">
            <v>KEY ACCOUNT</v>
          </cell>
          <cell r="G1715" t="str">
            <v>PHC</v>
          </cell>
          <cell r="H1715">
            <v>1</v>
          </cell>
        </row>
        <row r="1716">
          <cell r="E1716">
            <v>-262581.40000000002</v>
          </cell>
          <cell r="F1716" t="str">
            <v>KEY ACCOUNT</v>
          </cell>
          <cell r="G1716" t="str">
            <v>ABUJA</v>
          </cell>
          <cell r="H1716">
            <v>1</v>
          </cell>
        </row>
        <row r="1717">
          <cell r="E1717">
            <v>-255851.15</v>
          </cell>
          <cell r="F1717" t="str">
            <v>KEY ACCOUNT</v>
          </cell>
          <cell r="G1717" t="str">
            <v>ABUJA</v>
          </cell>
          <cell r="H1717">
            <v>1</v>
          </cell>
        </row>
        <row r="1718">
          <cell r="E1718">
            <v>-21600</v>
          </cell>
          <cell r="F1718" t="str">
            <v>RETAIL</v>
          </cell>
          <cell r="G1718" t="str">
            <v>KANO</v>
          </cell>
          <cell r="H1718">
            <v>1</v>
          </cell>
        </row>
        <row r="1719">
          <cell r="E1719">
            <v>-93023.26</v>
          </cell>
          <cell r="F1719" t="str">
            <v>FOOD SERVICE</v>
          </cell>
          <cell r="G1719" t="str">
            <v>ABUJA</v>
          </cell>
          <cell r="H1719">
            <v>1</v>
          </cell>
        </row>
        <row r="1720">
          <cell r="E1720">
            <v>-225767.44</v>
          </cell>
          <cell r="F1720" t="str">
            <v>KEY ACCOUNT</v>
          </cell>
          <cell r="G1720" t="str">
            <v>ABUJA</v>
          </cell>
          <cell r="H1720">
            <v>1</v>
          </cell>
        </row>
        <row r="1721">
          <cell r="E1721">
            <v>-39348.839999999997</v>
          </cell>
          <cell r="F1721" t="str">
            <v>KEY ACCOUNT</v>
          </cell>
          <cell r="G1721" t="str">
            <v>ABUJA</v>
          </cell>
          <cell r="H1721">
            <v>1</v>
          </cell>
        </row>
        <row r="1722">
          <cell r="E1722">
            <v>-67850.23</v>
          </cell>
          <cell r="F1722" t="str">
            <v>KEY ACCOUNT</v>
          </cell>
          <cell r="G1722" t="str">
            <v>ABUJA</v>
          </cell>
          <cell r="H1722">
            <v>1</v>
          </cell>
        </row>
        <row r="1723">
          <cell r="E1723">
            <v>-32148.84</v>
          </cell>
          <cell r="F1723" t="str">
            <v>KEY ACCOUNT</v>
          </cell>
          <cell r="G1723" t="str">
            <v>ABUJA</v>
          </cell>
          <cell r="H1723">
            <v>1</v>
          </cell>
        </row>
        <row r="1724">
          <cell r="E1724">
            <v>-639958.52</v>
          </cell>
          <cell r="F1724" t="str">
            <v>KEY ACCOUNT</v>
          </cell>
          <cell r="G1724" t="str">
            <v>ABUJA</v>
          </cell>
          <cell r="H1724">
            <v>1</v>
          </cell>
        </row>
        <row r="1725">
          <cell r="E1725">
            <v>-51701.38</v>
          </cell>
          <cell r="F1725" t="str">
            <v>KEY ACCOUNT</v>
          </cell>
          <cell r="G1725" t="str">
            <v>ABUJA</v>
          </cell>
          <cell r="H1725">
            <v>1</v>
          </cell>
        </row>
        <row r="1726">
          <cell r="E1726">
            <v>-26245.68</v>
          </cell>
          <cell r="F1726" t="str">
            <v>KEY ACCOUNT</v>
          </cell>
          <cell r="G1726" t="str">
            <v>ABUJA</v>
          </cell>
          <cell r="H1726">
            <v>1</v>
          </cell>
        </row>
        <row r="1727">
          <cell r="E1727">
            <v>-4666.05</v>
          </cell>
          <cell r="F1727" t="str">
            <v>RETAIL</v>
          </cell>
          <cell r="G1727" t="str">
            <v>LAGOS</v>
          </cell>
          <cell r="H1727">
            <v>1</v>
          </cell>
        </row>
        <row r="1728">
          <cell r="E1728">
            <v>-90000</v>
          </cell>
          <cell r="F1728" t="str">
            <v>KEY ACCOUNT</v>
          </cell>
          <cell r="G1728" t="str">
            <v>ABUJA</v>
          </cell>
          <cell r="H1728">
            <v>1</v>
          </cell>
        </row>
        <row r="1729">
          <cell r="E1729">
            <v>-126064.93</v>
          </cell>
          <cell r="F1729" t="str">
            <v>KEY ACCOUNT</v>
          </cell>
          <cell r="G1729" t="str">
            <v>ABUJA</v>
          </cell>
          <cell r="H1729">
            <v>1</v>
          </cell>
        </row>
        <row r="1730">
          <cell r="E1730">
            <v>-1666.98</v>
          </cell>
          <cell r="F1730" t="str">
            <v>KEY ACCOUNT</v>
          </cell>
          <cell r="G1730" t="str">
            <v>ABUJA</v>
          </cell>
          <cell r="H1730">
            <v>1</v>
          </cell>
        </row>
        <row r="1731">
          <cell r="E1731">
            <v>-167554.22</v>
          </cell>
          <cell r="F1731" t="str">
            <v>KEY ACCOUNT</v>
          </cell>
          <cell r="G1731" t="str">
            <v>ABUJA</v>
          </cell>
          <cell r="H1731">
            <v>1</v>
          </cell>
        </row>
        <row r="1732">
          <cell r="E1732">
            <v>-92018.4</v>
          </cell>
          <cell r="F1732" t="str">
            <v>KEY ACCOUNT</v>
          </cell>
          <cell r="G1732" t="str">
            <v>ABUJA</v>
          </cell>
          <cell r="H1732">
            <v>1</v>
          </cell>
        </row>
        <row r="1733">
          <cell r="E1733">
            <v>-25363.72</v>
          </cell>
          <cell r="F1733" t="str">
            <v>KEY ACCOUNT</v>
          </cell>
          <cell r="G1733" t="str">
            <v>ABUJA</v>
          </cell>
          <cell r="H1733">
            <v>1</v>
          </cell>
        </row>
        <row r="1734">
          <cell r="E1734">
            <v>-5818.94</v>
          </cell>
          <cell r="F1734" t="str">
            <v>KEY ACCOUNT</v>
          </cell>
          <cell r="G1734" t="str">
            <v>ABUJA</v>
          </cell>
          <cell r="H1734">
            <v>1</v>
          </cell>
        </row>
        <row r="1735">
          <cell r="E1735">
            <v>14801.85</v>
          </cell>
          <cell r="F1735" t="str">
            <v>FOOD SERVICE</v>
          </cell>
          <cell r="G1735" t="str">
            <v>LAGOS</v>
          </cell>
          <cell r="H1735">
            <v>1</v>
          </cell>
        </row>
        <row r="1736">
          <cell r="E1736">
            <v>973646.49</v>
          </cell>
          <cell r="F1736" t="str">
            <v>RETAIL</v>
          </cell>
          <cell r="G1736" t="str">
            <v>ASABA</v>
          </cell>
          <cell r="H1736">
            <v>1</v>
          </cell>
        </row>
        <row r="1737">
          <cell r="E1737">
            <v>211674.42</v>
          </cell>
          <cell r="F1737" t="str">
            <v>RETAIL</v>
          </cell>
          <cell r="G1737" t="str">
            <v>PHC</v>
          </cell>
          <cell r="H1737">
            <v>1</v>
          </cell>
        </row>
        <row r="1738">
          <cell r="E1738">
            <v>1541344.18</v>
          </cell>
          <cell r="F1738" t="str">
            <v>RETAIL</v>
          </cell>
          <cell r="G1738" t="str">
            <v>ASABA</v>
          </cell>
          <cell r="H1738">
            <v>1</v>
          </cell>
        </row>
        <row r="1739">
          <cell r="E1739">
            <v>1506846.5</v>
          </cell>
          <cell r="F1739" t="str">
            <v>RETAIL</v>
          </cell>
          <cell r="G1739" t="str">
            <v>WARRI</v>
          </cell>
          <cell r="H1739">
            <v>1</v>
          </cell>
        </row>
        <row r="1740">
          <cell r="E1740">
            <v>1780179.07</v>
          </cell>
          <cell r="F1740" t="str">
            <v>RETAIL</v>
          </cell>
          <cell r="G1740" t="str">
            <v>PHC</v>
          </cell>
          <cell r="H1740">
            <v>1</v>
          </cell>
        </row>
        <row r="1741">
          <cell r="E1741">
            <v>3399767.42</v>
          </cell>
          <cell r="F1741" t="str">
            <v>RETAIL</v>
          </cell>
          <cell r="G1741" t="str">
            <v>BENIN</v>
          </cell>
          <cell r="H1741">
            <v>1</v>
          </cell>
        </row>
        <row r="1742">
          <cell r="E1742">
            <v>830186.05</v>
          </cell>
          <cell r="F1742" t="str">
            <v>RETAIL</v>
          </cell>
          <cell r="G1742" t="str">
            <v>WARRI</v>
          </cell>
          <cell r="H1742">
            <v>1</v>
          </cell>
        </row>
        <row r="1743">
          <cell r="E1743">
            <v>457767.44</v>
          </cell>
          <cell r="F1743" t="str">
            <v>FOOD SERVICE</v>
          </cell>
          <cell r="G1743" t="str">
            <v>BENIN</v>
          </cell>
          <cell r="H1743">
            <v>1</v>
          </cell>
        </row>
        <row r="1744">
          <cell r="E1744">
            <v>0</v>
          </cell>
          <cell r="F1744" t="str">
            <v>RETAIL</v>
          </cell>
          <cell r="G1744" t="str">
            <v>ABUJA</v>
          </cell>
          <cell r="H1744">
            <v>1</v>
          </cell>
        </row>
        <row r="1745">
          <cell r="E1745">
            <v>535000</v>
          </cell>
          <cell r="F1745" t="str">
            <v>FOOD SERVICE</v>
          </cell>
          <cell r="G1745" t="str">
            <v>BENIN</v>
          </cell>
          <cell r="H1745">
            <v>1</v>
          </cell>
        </row>
        <row r="1746">
          <cell r="E1746">
            <v>0</v>
          </cell>
          <cell r="F1746" t="str">
            <v>FOOD SERVICE</v>
          </cell>
          <cell r="G1746" t="str">
            <v>ABUJA</v>
          </cell>
          <cell r="H1746">
            <v>1</v>
          </cell>
        </row>
        <row r="1747">
          <cell r="E1747">
            <v>2227304.1800000002</v>
          </cell>
          <cell r="F1747" t="str">
            <v>FOOD SERVICE</v>
          </cell>
          <cell r="G1747" t="str">
            <v>ASABA</v>
          </cell>
          <cell r="H1747">
            <v>1</v>
          </cell>
        </row>
        <row r="1748">
          <cell r="E1748">
            <v>866800</v>
          </cell>
          <cell r="F1748" t="str">
            <v>FOOD SERVICE</v>
          </cell>
          <cell r="G1748" t="str">
            <v>ASABA</v>
          </cell>
          <cell r="H1748">
            <v>1</v>
          </cell>
        </row>
        <row r="1749">
          <cell r="E1749">
            <v>697049.3</v>
          </cell>
          <cell r="F1749" t="str">
            <v>FOOD SERVICE</v>
          </cell>
          <cell r="G1749" t="str">
            <v>BENIN</v>
          </cell>
          <cell r="H1749">
            <v>1</v>
          </cell>
        </row>
        <row r="1750">
          <cell r="E1750">
            <v>373133.02</v>
          </cell>
          <cell r="F1750" t="str">
            <v>FOOD SERVICE</v>
          </cell>
          <cell r="G1750" t="str">
            <v>BENIN</v>
          </cell>
          <cell r="H1750">
            <v>1</v>
          </cell>
        </row>
        <row r="1751">
          <cell r="E1751">
            <v>660000</v>
          </cell>
          <cell r="F1751" t="str">
            <v>FOOD SERVICE</v>
          </cell>
          <cell r="G1751" t="str">
            <v>PHC</v>
          </cell>
          <cell r="H1751">
            <v>1</v>
          </cell>
        </row>
        <row r="1752">
          <cell r="E1752">
            <v>249458.6</v>
          </cell>
          <cell r="F1752" t="str">
            <v>FOOD SERVICE</v>
          </cell>
          <cell r="G1752" t="str">
            <v>BENIN</v>
          </cell>
          <cell r="H1752">
            <v>1</v>
          </cell>
        </row>
        <row r="1753">
          <cell r="E1753">
            <v>143133.01999999999</v>
          </cell>
          <cell r="F1753" t="str">
            <v>FOOD SERVICE</v>
          </cell>
          <cell r="G1753" t="str">
            <v>BENIN</v>
          </cell>
          <cell r="H1753">
            <v>1</v>
          </cell>
        </row>
        <row r="1754">
          <cell r="E1754">
            <v>0</v>
          </cell>
          <cell r="F1754" t="str">
            <v>FOOD SERVICE</v>
          </cell>
          <cell r="G1754" t="str">
            <v>LAGOS</v>
          </cell>
          <cell r="H1754">
            <v>1</v>
          </cell>
        </row>
        <row r="1755">
          <cell r="E1755">
            <v>203133.02</v>
          </cell>
          <cell r="F1755" t="str">
            <v>FOOD SERVICE</v>
          </cell>
          <cell r="G1755" t="str">
            <v>WARRI</v>
          </cell>
          <cell r="H1755">
            <v>1</v>
          </cell>
        </row>
        <row r="1756">
          <cell r="E1756">
            <v>283133.02</v>
          </cell>
          <cell r="F1756" t="str">
            <v>FOOD SERVICE</v>
          </cell>
          <cell r="G1756" t="str">
            <v>WARRI</v>
          </cell>
          <cell r="H1756">
            <v>1</v>
          </cell>
        </row>
        <row r="1757">
          <cell r="E1757">
            <v>643133.02</v>
          </cell>
          <cell r="F1757" t="str">
            <v>FOOD SERVICE</v>
          </cell>
          <cell r="G1757" t="str">
            <v>WARRI</v>
          </cell>
          <cell r="H1757">
            <v>1</v>
          </cell>
        </row>
        <row r="1758">
          <cell r="E1758">
            <v>443133.02</v>
          </cell>
          <cell r="F1758" t="str">
            <v>FOOD SERVICE</v>
          </cell>
          <cell r="G1758" t="str">
            <v>WARRI</v>
          </cell>
          <cell r="H1758">
            <v>1</v>
          </cell>
        </row>
        <row r="1759">
          <cell r="E1759">
            <v>1040744.18</v>
          </cell>
          <cell r="F1759" t="str">
            <v>FOOD SERVICE</v>
          </cell>
          <cell r="G1759" t="str">
            <v>ONITSHA</v>
          </cell>
          <cell r="H1759">
            <v>1</v>
          </cell>
        </row>
        <row r="1760">
          <cell r="E1760">
            <v>220000</v>
          </cell>
          <cell r="F1760" t="str">
            <v>KEY ACCOUNT</v>
          </cell>
          <cell r="G1760" t="str">
            <v>PHC</v>
          </cell>
          <cell r="H1760">
            <v>1</v>
          </cell>
        </row>
        <row r="1761">
          <cell r="E1761">
            <v>301772.09000000003</v>
          </cell>
          <cell r="F1761" t="str">
            <v>KEY ACCOUNT</v>
          </cell>
          <cell r="G1761" t="str">
            <v>ASABA</v>
          </cell>
          <cell r="H1761">
            <v>1</v>
          </cell>
        </row>
        <row r="1762">
          <cell r="E1762">
            <v>1297190.68</v>
          </cell>
          <cell r="F1762" t="str">
            <v>KEY ACCOUNT</v>
          </cell>
          <cell r="G1762" t="str">
            <v>ASABA</v>
          </cell>
          <cell r="H1762">
            <v>1</v>
          </cell>
        </row>
        <row r="1763">
          <cell r="E1763">
            <v>577395.34</v>
          </cell>
          <cell r="F1763" t="str">
            <v>KEY ACCOUNT</v>
          </cell>
          <cell r="G1763" t="str">
            <v>ASABA</v>
          </cell>
          <cell r="H1763">
            <v>1</v>
          </cell>
        </row>
        <row r="1764">
          <cell r="E1764">
            <v>333000</v>
          </cell>
          <cell r="F1764" t="str">
            <v>KEY ACCOUNT</v>
          </cell>
          <cell r="G1764" t="str">
            <v>ASABA</v>
          </cell>
          <cell r="H1764">
            <v>1</v>
          </cell>
        </row>
        <row r="1765">
          <cell r="E1765">
            <v>440000</v>
          </cell>
          <cell r="F1765" t="str">
            <v>KEY ACCOUNT</v>
          </cell>
          <cell r="G1765" t="str">
            <v>ASABA</v>
          </cell>
          <cell r="H1765">
            <v>1</v>
          </cell>
        </row>
        <row r="1766">
          <cell r="E1766">
            <v>174139.53</v>
          </cell>
          <cell r="F1766" t="str">
            <v>FOOD SERVICE</v>
          </cell>
          <cell r="G1766" t="str">
            <v>PHC</v>
          </cell>
          <cell r="H1766">
            <v>1</v>
          </cell>
        </row>
        <row r="1767">
          <cell r="E1767">
            <v>63093.02</v>
          </cell>
          <cell r="F1767" t="str">
            <v>RETAIL</v>
          </cell>
          <cell r="G1767" t="str">
            <v>LAGOS</v>
          </cell>
          <cell r="H1767">
            <v>1</v>
          </cell>
        </row>
        <row r="1768">
          <cell r="E1768">
            <v>0</v>
          </cell>
          <cell r="F1768" t="str">
            <v>FOOD SERVICE</v>
          </cell>
          <cell r="G1768" t="str">
            <v>LAGOS</v>
          </cell>
          <cell r="H1768">
            <v>1</v>
          </cell>
        </row>
        <row r="1769">
          <cell r="E1769">
            <v>38079.07</v>
          </cell>
          <cell r="F1769" t="str">
            <v>RETAIL</v>
          </cell>
          <cell r="G1769" t="str">
            <v>LAGOS</v>
          </cell>
          <cell r="H1769">
            <v>1</v>
          </cell>
        </row>
        <row r="1770">
          <cell r="E1770">
            <v>11000</v>
          </cell>
          <cell r="F1770" t="str">
            <v>RETAIL</v>
          </cell>
          <cell r="G1770" t="str">
            <v>LAGOS</v>
          </cell>
          <cell r="H1770">
            <v>1</v>
          </cell>
        </row>
        <row r="1771">
          <cell r="E1771">
            <v>5500</v>
          </cell>
          <cell r="F1771" t="str">
            <v>RETAIL</v>
          </cell>
          <cell r="G1771" t="str">
            <v>LAGOS</v>
          </cell>
          <cell r="H1771">
            <v>1</v>
          </cell>
        </row>
        <row r="1772">
          <cell r="E1772">
            <v>423453.49</v>
          </cell>
          <cell r="F1772" t="str">
            <v>FOOD SERVICE</v>
          </cell>
          <cell r="G1772" t="str">
            <v>LAGOS</v>
          </cell>
          <cell r="H1772">
            <v>1</v>
          </cell>
        </row>
        <row r="1773">
          <cell r="E1773">
            <v>194400</v>
          </cell>
          <cell r="F1773" t="str">
            <v>RETAIL</v>
          </cell>
          <cell r="G1773" t="str">
            <v>LAGOS</v>
          </cell>
          <cell r="H1773">
            <v>1</v>
          </cell>
        </row>
        <row r="1774">
          <cell r="E1774">
            <v>56000</v>
          </cell>
          <cell r="F1774" t="str">
            <v>FOOD SERVICE</v>
          </cell>
          <cell r="G1774" t="str">
            <v>LAGOS</v>
          </cell>
          <cell r="H1774">
            <v>1</v>
          </cell>
        </row>
        <row r="1775">
          <cell r="E1775">
            <v>236995.35</v>
          </cell>
          <cell r="F1775" t="str">
            <v>RETAIL</v>
          </cell>
          <cell r="G1775" t="str">
            <v>LAGOS</v>
          </cell>
          <cell r="H1775">
            <v>1</v>
          </cell>
        </row>
        <row r="1776">
          <cell r="E1776">
            <v>1375204.63</v>
          </cell>
          <cell r="F1776" t="str">
            <v>KEY ACCOUNT</v>
          </cell>
          <cell r="G1776" t="str">
            <v>LAGOS</v>
          </cell>
          <cell r="H1776">
            <v>1</v>
          </cell>
        </row>
        <row r="1777">
          <cell r="E1777">
            <v>1431602.32</v>
          </cell>
          <cell r="F1777" t="str">
            <v>RETAIL</v>
          </cell>
          <cell r="G1777" t="str">
            <v>LAGOS</v>
          </cell>
          <cell r="H1777">
            <v>1</v>
          </cell>
        </row>
        <row r="1778">
          <cell r="E1778">
            <v>58604.65</v>
          </cell>
          <cell r="F1778" t="str">
            <v>RETAIL</v>
          </cell>
          <cell r="G1778" t="str">
            <v>LAGOS</v>
          </cell>
          <cell r="H1778">
            <v>1</v>
          </cell>
        </row>
        <row r="1779">
          <cell r="E1779">
            <v>11000</v>
          </cell>
          <cell r="F1779" t="str">
            <v>KEY ACCOUNT</v>
          </cell>
          <cell r="G1779" t="str">
            <v>LAGOS</v>
          </cell>
          <cell r="H1779">
            <v>1</v>
          </cell>
        </row>
        <row r="1780">
          <cell r="E1780">
            <v>5500</v>
          </cell>
          <cell r="F1780" t="str">
            <v>KEY ACCOUNT</v>
          </cell>
          <cell r="G1780" t="str">
            <v>LAGOS</v>
          </cell>
          <cell r="H1780">
            <v>1</v>
          </cell>
        </row>
        <row r="1781">
          <cell r="E1781">
            <v>22325.58</v>
          </cell>
          <cell r="F1781" t="str">
            <v>FOOD SERVICE</v>
          </cell>
          <cell r="G1781" t="str">
            <v>LAGOS</v>
          </cell>
          <cell r="H1781">
            <v>1</v>
          </cell>
        </row>
        <row r="1782">
          <cell r="E1782">
            <v>2543806.98</v>
          </cell>
          <cell r="F1782" t="str">
            <v>KEY ACCOUNT</v>
          </cell>
          <cell r="G1782" t="str">
            <v>LAGOS</v>
          </cell>
          <cell r="H1782">
            <v>1</v>
          </cell>
        </row>
        <row r="1783">
          <cell r="E1783">
            <v>110000</v>
          </cell>
          <cell r="F1783" t="str">
            <v>FOOD SERVICE</v>
          </cell>
          <cell r="G1783" t="str">
            <v>LAGOS</v>
          </cell>
          <cell r="H1783">
            <v>1</v>
          </cell>
        </row>
        <row r="1784">
          <cell r="E1784">
            <v>22000</v>
          </cell>
          <cell r="F1784" t="str">
            <v>FOOD SERVICE</v>
          </cell>
          <cell r="G1784" t="str">
            <v>LAGOS</v>
          </cell>
          <cell r="H1784">
            <v>1</v>
          </cell>
        </row>
        <row r="1785">
          <cell r="E1785">
            <v>311906.98</v>
          </cell>
          <cell r="F1785" t="str">
            <v>FOOD SERVICE</v>
          </cell>
          <cell r="G1785" t="str">
            <v>LAGOS</v>
          </cell>
          <cell r="H1785">
            <v>1</v>
          </cell>
        </row>
        <row r="1786">
          <cell r="E1786">
            <v>58046.51</v>
          </cell>
          <cell r="F1786" t="str">
            <v>FOOD SERVICE</v>
          </cell>
          <cell r="G1786" t="str">
            <v>LAGOS</v>
          </cell>
          <cell r="H1786">
            <v>1</v>
          </cell>
        </row>
        <row r="1787">
          <cell r="E1787">
            <v>297488.36</v>
          </cell>
          <cell r="F1787" t="str">
            <v>RETAIL</v>
          </cell>
          <cell r="G1787" t="str">
            <v>LAGOS</v>
          </cell>
          <cell r="H1787">
            <v>1</v>
          </cell>
        </row>
        <row r="1788">
          <cell r="E1788">
            <v>102325.58</v>
          </cell>
          <cell r="F1788" t="str">
            <v>FOOD SERVICE</v>
          </cell>
          <cell r="G1788" t="str">
            <v>LAGOS</v>
          </cell>
          <cell r="H1788">
            <v>1</v>
          </cell>
        </row>
        <row r="1789">
          <cell r="E1789">
            <v>22325.58</v>
          </cell>
          <cell r="F1789" t="str">
            <v>KEY ACCOUNT</v>
          </cell>
          <cell r="G1789" t="str">
            <v>LAGOS</v>
          </cell>
          <cell r="H1789">
            <v>1</v>
          </cell>
        </row>
        <row r="1790">
          <cell r="E1790">
            <v>224651.16</v>
          </cell>
          <cell r="F1790" t="str">
            <v>KEY ACCOUNT</v>
          </cell>
          <cell r="G1790" t="str">
            <v>LAGOS</v>
          </cell>
          <cell r="H1790">
            <v>1</v>
          </cell>
        </row>
        <row r="1791">
          <cell r="E1791">
            <v>524046.5</v>
          </cell>
          <cell r="F1791" t="str">
            <v>KEY ACCOUNT</v>
          </cell>
          <cell r="G1791" t="str">
            <v>LAGOS</v>
          </cell>
          <cell r="H1791">
            <v>1</v>
          </cell>
        </row>
        <row r="1792">
          <cell r="E1792">
            <v>55813.96</v>
          </cell>
          <cell r="F1792" t="str">
            <v>FOOD SERVICE</v>
          </cell>
          <cell r="G1792" t="str">
            <v>ABUJA</v>
          </cell>
          <cell r="H1792">
            <v>1</v>
          </cell>
        </row>
        <row r="1793">
          <cell r="E1793">
            <v>182093.02</v>
          </cell>
          <cell r="F1793" t="str">
            <v>FOOD SERVICE</v>
          </cell>
          <cell r="G1793" t="str">
            <v>ABUJA</v>
          </cell>
          <cell r="H1793">
            <v>1</v>
          </cell>
        </row>
        <row r="1794">
          <cell r="E1794">
            <v>224372.09</v>
          </cell>
          <cell r="F1794" t="str">
            <v>FOOD SERVICE</v>
          </cell>
          <cell r="G1794" t="str">
            <v>ABUJA</v>
          </cell>
          <cell r="H1794">
            <v>1</v>
          </cell>
        </row>
        <row r="1795">
          <cell r="E1795">
            <v>302325.58</v>
          </cell>
          <cell r="F1795" t="str">
            <v>FOOD SERVICE</v>
          </cell>
          <cell r="G1795" t="str">
            <v>ABUJA</v>
          </cell>
          <cell r="H1795">
            <v>1</v>
          </cell>
        </row>
        <row r="1796">
          <cell r="E1796">
            <v>13953.49</v>
          </cell>
          <cell r="F1796" t="str">
            <v>FOOD SERVICE</v>
          </cell>
          <cell r="G1796" t="str">
            <v>ABUJA</v>
          </cell>
          <cell r="H1796">
            <v>1</v>
          </cell>
        </row>
        <row r="1797">
          <cell r="E1797">
            <v>314325.58</v>
          </cell>
          <cell r="F1797" t="str">
            <v>FOOD SERVICE</v>
          </cell>
          <cell r="G1797" t="str">
            <v>ABUJA</v>
          </cell>
          <cell r="H1797">
            <v>1</v>
          </cell>
        </row>
        <row r="1798">
          <cell r="E1798">
            <v>73600</v>
          </cell>
          <cell r="F1798" t="str">
            <v>FOOD SERVICE</v>
          </cell>
          <cell r="G1798" t="str">
            <v>ABUJA</v>
          </cell>
          <cell r="H1798">
            <v>1</v>
          </cell>
        </row>
        <row r="1799">
          <cell r="E1799">
            <v>58046.51</v>
          </cell>
          <cell r="F1799" t="str">
            <v>FOOD SERVICE</v>
          </cell>
          <cell r="G1799" t="str">
            <v>ABUJA</v>
          </cell>
          <cell r="H1799">
            <v>1</v>
          </cell>
        </row>
        <row r="1800">
          <cell r="E1800">
            <v>33488.370000000003</v>
          </cell>
          <cell r="F1800" t="str">
            <v>FOOD SERVICE</v>
          </cell>
          <cell r="G1800" t="str">
            <v>ABUJA</v>
          </cell>
          <cell r="H1800">
            <v>1</v>
          </cell>
        </row>
        <row r="1801">
          <cell r="E1801">
            <v>116093.02</v>
          </cell>
          <cell r="F1801" t="str">
            <v>FOOD SERVICE</v>
          </cell>
          <cell r="G1801" t="str">
            <v>ABUJA</v>
          </cell>
          <cell r="H1801">
            <v>1</v>
          </cell>
        </row>
        <row r="1802">
          <cell r="E1802">
            <v>175000</v>
          </cell>
          <cell r="F1802" t="str">
            <v>FOOD SERVICE</v>
          </cell>
          <cell r="G1802" t="str">
            <v>ABUJA</v>
          </cell>
          <cell r="H1802">
            <v>1</v>
          </cell>
        </row>
        <row r="1803">
          <cell r="E1803">
            <v>90000</v>
          </cell>
          <cell r="F1803" t="str">
            <v>FOOD SERVICE</v>
          </cell>
          <cell r="G1803" t="str">
            <v>ABUJA</v>
          </cell>
          <cell r="H1803">
            <v>1</v>
          </cell>
        </row>
        <row r="1804">
          <cell r="E1804">
            <v>296689.53000000003</v>
          </cell>
          <cell r="F1804" t="str">
            <v>FOOD SERVICE</v>
          </cell>
          <cell r="G1804" t="str">
            <v>ABUJA</v>
          </cell>
          <cell r="H1804">
            <v>1</v>
          </cell>
        </row>
        <row r="1805">
          <cell r="E1805">
            <v>90641.87</v>
          </cell>
          <cell r="F1805" t="str">
            <v>RETAIL</v>
          </cell>
          <cell r="G1805" t="str">
            <v>ABUJA</v>
          </cell>
          <cell r="H1805">
            <v>1</v>
          </cell>
        </row>
        <row r="1806">
          <cell r="E1806">
            <v>253916.28</v>
          </cell>
          <cell r="F1806" t="str">
            <v>FOOD SERVICE</v>
          </cell>
          <cell r="G1806" t="str">
            <v>PHC</v>
          </cell>
          <cell r="H1806">
            <v>1</v>
          </cell>
        </row>
        <row r="1807">
          <cell r="E1807">
            <v>2996981.39</v>
          </cell>
          <cell r="F1807" t="str">
            <v>KEY ACCOUNT</v>
          </cell>
          <cell r="G1807" t="str">
            <v>ABUJA</v>
          </cell>
          <cell r="H1807">
            <v>1</v>
          </cell>
        </row>
        <row r="1808">
          <cell r="E1808">
            <v>542832.55000000005</v>
          </cell>
          <cell r="F1808" t="str">
            <v>KEY ACCOUNT</v>
          </cell>
          <cell r="G1808" t="str">
            <v>ABUJA</v>
          </cell>
          <cell r="H1808">
            <v>1</v>
          </cell>
        </row>
        <row r="1809">
          <cell r="E1809">
            <v>301609.3</v>
          </cell>
          <cell r="F1809" t="str">
            <v>KEY ACCOUNT</v>
          </cell>
          <cell r="G1809" t="str">
            <v>ABUJA</v>
          </cell>
          <cell r="H1809">
            <v>1</v>
          </cell>
        </row>
        <row r="1810">
          <cell r="E1810">
            <v>0</v>
          </cell>
          <cell r="F1810" t="str">
            <v>RETAIL</v>
          </cell>
          <cell r="G1810" t="str">
            <v>LAGOS</v>
          </cell>
          <cell r="H1810">
            <v>1</v>
          </cell>
        </row>
        <row r="1811">
          <cell r="E1811">
            <v>0</v>
          </cell>
          <cell r="F1811" t="str">
            <v>RETAIL</v>
          </cell>
          <cell r="G1811" t="str">
            <v>LAGOS</v>
          </cell>
          <cell r="H1811">
            <v>1</v>
          </cell>
        </row>
        <row r="1812">
          <cell r="E1812">
            <v>0</v>
          </cell>
          <cell r="F1812" t="str">
            <v>RETAIL</v>
          </cell>
          <cell r="G1812" t="str">
            <v>LAGOS</v>
          </cell>
          <cell r="H1812">
            <v>1</v>
          </cell>
        </row>
        <row r="1813">
          <cell r="E1813">
            <v>0</v>
          </cell>
          <cell r="F1813" t="str">
            <v>FOOD SERVICE</v>
          </cell>
          <cell r="G1813" t="str">
            <v>LAGOS</v>
          </cell>
          <cell r="H1813">
            <v>1</v>
          </cell>
        </row>
        <row r="1814">
          <cell r="E1814">
            <v>0</v>
          </cell>
          <cell r="F1814" t="str">
            <v>FOOD SERVICE</v>
          </cell>
          <cell r="G1814" t="str">
            <v>LAGOS</v>
          </cell>
          <cell r="H1814">
            <v>1</v>
          </cell>
        </row>
        <row r="1815">
          <cell r="E1815">
            <v>0</v>
          </cell>
          <cell r="F1815" t="str">
            <v>FOOD SERVICE</v>
          </cell>
          <cell r="G1815" t="str">
            <v>LAGOS</v>
          </cell>
          <cell r="H1815">
            <v>1</v>
          </cell>
        </row>
        <row r="1816">
          <cell r="E1816">
            <v>0</v>
          </cell>
          <cell r="F1816" t="str">
            <v>FOOD SERVICE</v>
          </cell>
          <cell r="G1816" t="str">
            <v>LAGOS</v>
          </cell>
          <cell r="H1816">
            <v>1</v>
          </cell>
        </row>
        <row r="1817">
          <cell r="E1817">
            <v>0</v>
          </cell>
          <cell r="F1817" t="str">
            <v>RETAIL</v>
          </cell>
          <cell r="G1817" t="str">
            <v>LAGOS</v>
          </cell>
          <cell r="H1817">
            <v>1</v>
          </cell>
        </row>
        <row r="1818">
          <cell r="E1818">
            <v>0</v>
          </cell>
          <cell r="F1818" t="str">
            <v>RETAIL</v>
          </cell>
          <cell r="G1818" t="str">
            <v>LAGOS</v>
          </cell>
          <cell r="H1818">
            <v>1</v>
          </cell>
        </row>
        <row r="1819">
          <cell r="E1819">
            <v>0</v>
          </cell>
          <cell r="F1819" t="str">
            <v>FOOD SERVICE</v>
          </cell>
          <cell r="G1819" t="str">
            <v>LAGOS</v>
          </cell>
          <cell r="H1819">
            <v>1</v>
          </cell>
        </row>
        <row r="1820">
          <cell r="E1820">
            <v>688279.06</v>
          </cell>
          <cell r="F1820" t="str">
            <v>RETAIL</v>
          </cell>
          <cell r="G1820" t="str">
            <v>ABUJA</v>
          </cell>
          <cell r="H1820">
            <v>1</v>
          </cell>
        </row>
        <row r="1821">
          <cell r="E1821">
            <v>0</v>
          </cell>
          <cell r="F1821" t="str">
            <v>FOOD SERVICE</v>
          </cell>
          <cell r="G1821" t="str">
            <v>LAGOS</v>
          </cell>
          <cell r="H1821">
            <v>1</v>
          </cell>
        </row>
        <row r="1822">
          <cell r="E1822">
            <v>263665.12</v>
          </cell>
          <cell r="F1822" t="str">
            <v>RETAIL</v>
          </cell>
          <cell r="G1822" t="str">
            <v>ABUJA</v>
          </cell>
          <cell r="H1822">
            <v>1</v>
          </cell>
        </row>
        <row r="1823">
          <cell r="E1823">
            <v>0</v>
          </cell>
          <cell r="F1823" t="str">
            <v>FOOD SERVICE</v>
          </cell>
          <cell r="G1823" t="str">
            <v>LAGOS</v>
          </cell>
          <cell r="H1823">
            <v>1</v>
          </cell>
        </row>
        <row r="1824">
          <cell r="E1824">
            <v>380262.79</v>
          </cell>
          <cell r="F1824" t="str">
            <v>RETAIL</v>
          </cell>
          <cell r="G1824" t="str">
            <v>ABUJA</v>
          </cell>
          <cell r="H1824">
            <v>1</v>
          </cell>
        </row>
        <row r="1825">
          <cell r="E1825">
            <v>0</v>
          </cell>
          <cell r="F1825" t="str">
            <v>FOOD SERVICE</v>
          </cell>
          <cell r="G1825" t="str">
            <v>LAGOS</v>
          </cell>
          <cell r="H1825">
            <v>1</v>
          </cell>
        </row>
        <row r="1826">
          <cell r="E1826">
            <v>0</v>
          </cell>
          <cell r="F1826" t="str">
            <v>FOOD SERVICE</v>
          </cell>
          <cell r="G1826" t="str">
            <v>LAGOS</v>
          </cell>
          <cell r="H1826">
            <v>1</v>
          </cell>
        </row>
        <row r="1827">
          <cell r="E1827">
            <v>312567.43</v>
          </cell>
          <cell r="F1827" t="str">
            <v>KEY ACCOUNT</v>
          </cell>
          <cell r="G1827" t="str">
            <v>LAGOS</v>
          </cell>
          <cell r="H1827">
            <v>1</v>
          </cell>
        </row>
        <row r="1828">
          <cell r="E1828">
            <v>0</v>
          </cell>
          <cell r="F1828" t="str">
            <v>FOOD SERVICE</v>
          </cell>
          <cell r="G1828" t="str">
            <v>LAGOS</v>
          </cell>
          <cell r="H1828">
            <v>1</v>
          </cell>
        </row>
        <row r="1829">
          <cell r="E1829">
            <v>110000</v>
          </cell>
          <cell r="F1829" t="str">
            <v>FOOD SERVICE</v>
          </cell>
          <cell r="G1829" t="str">
            <v>LAGOS</v>
          </cell>
          <cell r="H1829">
            <v>1</v>
          </cell>
        </row>
        <row r="1830">
          <cell r="E1830">
            <v>89302.33</v>
          </cell>
          <cell r="F1830" t="str">
            <v>FOOD SERVICE</v>
          </cell>
          <cell r="G1830" t="str">
            <v>LAGOS</v>
          </cell>
          <cell r="H1830">
            <v>1</v>
          </cell>
        </row>
        <row r="1831">
          <cell r="E1831">
            <v>352000</v>
          </cell>
          <cell r="F1831" t="str">
            <v>FOOD SERVICE</v>
          </cell>
          <cell r="G1831" t="str">
            <v>LAGOS</v>
          </cell>
          <cell r="H1831">
            <v>1</v>
          </cell>
        </row>
        <row r="1832">
          <cell r="E1832">
            <v>44000</v>
          </cell>
          <cell r="F1832" t="str">
            <v>RETAIL</v>
          </cell>
          <cell r="G1832" t="str">
            <v>LAGOS</v>
          </cell>
          <cell r="H1832">
            <v>1</v>
          </cell>
        </row>
        <row r="1833">
          <cell r="E1833">
            <v>98679.07</v>
          </cell>
          <cell r="F1833" t="str">
            <v>RETAIL</v>
          </cell>
          <cell r="G1833" t="str">
            <v>LAGOS</v>
          </cell>
          <cell r="H1833">
            <v>1</v>
          </cell>
        </row>
        <row r="1834">
          <cell r="E1834">
            <v>417674.42</v>
          </cell>
          <cell r="F1834" t="str">
            <v>KEY ACCOUNT</v>
          </cell>
          <cell r="G1834" t="str">
            <v>ABUJA</v>
          </cell>
          <cell r="H1834">
            <v>1</v>
          </cell>
        </row>
        <row r="1835">
          <cell r="E1835">
            <v>46325.58</v>
          </cell>
          <cell r="F1835" t="str">
            <v>RETAIL</v>
          </cell>
          <cell r="G1835" t="str">
            <v>LAGOS</v>
          </cell>
          <cell r="H1835">
            <v>1</v>
          </cell>
        </row>
        <row r="1836">
          <cell r="E1836">
            <v>103162.79</v>
          </cell>
          <cell r="F1836" t="str">
            <v>FOOD SERVICE</v>
          </cell>
          <cell r="G1836" t="str">
            <v>LAGOS</v>
          </cell>
          <cell r="H1836">
            <v>1</v>
          </cell>
        </row>
        <row r="1837">
          <cell r="E1837">
            <v>0</v>
          </cell>
          <cell r="F1837" t="str">
            <v>RETAIL</v>
          </cell>
          <cell r="G1837" t="str">
            <v>LAGOS</v>
          </cell>
          <cell r="H1837">
            <v>1</v>
          </cell>
        </row>
        <row r="1838">
          <cell r="E1838">
            <v>0</v>
          </cell>
          <cell r="F1838" t="str">
            <v>FOOD SERVICE</v>
          </cell>
          <cell r="G1838" t="str">
            <v>LAGOS</v>
          </cell>
          <cell r="H1838">
            <v>1</v>
          </cell>
        </row>
        <row r="1839">
          <cell r="E1839">
            <v>0</v>
          </cell>
          <cell r="F1839" t="str">
            <v>FOOD SERVICE</v>
          </cell>
          <cell r="G1839" t="str">
            <v>LAGOS</v>
          </cell>
          <cell r="H1839">
            <v>1</v>
          </cell>
        </row>
        <row r="1840">
          <cell r="E1840">
            <v>0</v>
          </cell>
          <cell r="F1840" t="str">
            <v>FOOD SERVICE</v>
          </cell>
          <cell r="G1840" t="str">
            <v>LAGOS</v>
          </cell>
          <cell r="H1840">
            <v>1</v>
          </cell>
        </row>
        <row r="1841">
          <cell r="E1841">
            <v>0</v>
          </cell>
          <cell r="F1841" t="str">
            <v>FOOD SERVICE</v>
          </cell>
          <cell r="G1841" t="str">
            <v>LAGOS</v>
          </cell>
          <cell r="H1841">
            <v>1</v>
          </cell>
        </row>
        <row r="1842">
          <cell r="E1842">
            <v>0</v>
          </cell>
          <cell r="F1842" t="str">
            <v>FOOD SERVICE</v>
          </cell>
          <cell r="G1842" t="str">
            <v>LAGOS</v>
          </cell>
          <cell r="H1842">
            <v>1</v>
          </cell>
        </row>
        <row r="1843">
          <cell r="E1843">
            <v>1290660.45</v>
          </cell>
          <cell r="F1843" t="str">
            <v>RETAIL</v>
          </cell>
          <cell r="G1843" t="str">
            <v>LAGOS</v>
          </cell>
          <cell r="H1843">
            <v>1</v>
          </cell>
        </row>
        <row r="1844">
          <cell r="E1844">
            <v>1083079.07</v>
          </cell>
          <cell r="F1844" t="str">
            <v>RETAIL</v>
          </cell>
          <cell r="G1844" t="str">
            <v>LAGOS</v>
          </cell>
          <cell r="H1844">
            <v>1</v>
          </cell>
        </row>
        <row r="1845">
          <cell r="E1845">
            <v>56520.92</v>
          </cell>
          <cell r="F1845" t="str">
            <v>RETAIL</v>
          </cell>
          <cell r="G1845" t="str">
            <v>LAGOS</v>
          </cell>
          <cell r="H1845">
            <v>1</v>
          </cell>
        </row>
        <row r="1846">
          <cell r="E1846">
            <v>274251.15999999997</v>
          </cell>
          <cell r="F1846" t="str">
            <v>RETAIL</v>
          </cell>
          <cell r="G1846" t="str">
            <v>LAGOS</v>
          </cell>
          <cell r="H1846">
            <v>1</v>
          </cell>
        </row>
        <row r="1847">
          <cell r="E1847">
            <v>459534.87</v>
          </cell>
          <cell r="F1847" t="str">
            <v>RETAIL</v>
          </cell>
          <cell r="G1847" t="str">
            <v>LAGOS</v>
          </cell>
          <cell r="H1847">
            <v>1</v>
          </cell>
        </row>
        <row r="1848">
          <cell r="E1848">
            <v>432353.49</v>
          </cell>
          <cell r="F1848" t="str">
            <v>RETAIL</v>
          </cell>
          <cell r="G1848" t="str">
            <v>LAGOS</v>
          </cell>
          <cell r="H1848">
            <v>1</v>
          </cell>
        </row>
        <row r="1849">
          <cell r="E1849">
            <v>504781.39</v>
          </cell>
          <cell r="F1849" t="str">
            <v>RETAIL</v>
          </cell>
          <cell r="G1849" t="str">
            <v>LAGOS</v>
          </cell>
          <cell r="H1849">
            <v>1</v>
          </cell>
        </row>
        <row r="1850">
          <cell r="E1850">
            <v>742632.55</v>
          </cell>
          <cell r="F1850" t="str">
            <v>RETAIL</v>
          </cell>
          <cell r="G1850" t="str">
            <v>LAGOS</v>
          </cell>
          <cell r="H1850">
            <v>1</v>
          </cell>
        </row>
        <row r="1851">
          <cell r="E1851">
            <v>40000</v>
          </cell>
          <cell r="F1851" t="str">
            <v>FOOD SERVICE</v>
          </cell>
          <cell r="G1851" t="str">
            <v>LAGOS</v>
          </cell>
          <cell r="H1851">
            <v>1</v>
          </cell>
        </row>
        <row r="1852">
          <cell r="E1852">
            <v>22000</v>
          </cell>
          <cell r="F1852" t="str">
            <v>KEY ACCOUNT</v>
          </cell>
          <cell r="G1852" t="str">
            <v>LAGOS</v>
          </cell>
          <cell r="H1852">
            <v>1</v>
          </cell>
        </row>
        <row r="1853">
          <cell r="E1853">
            <v>2215023.2200000002</v>
          </cell>
          <cell r="F1853" t="str">
            <v>RETAIL</v>
          </cell>
          <cell r="G1853" t="str">
            <v>LAGOS</v>
          </cell>
          <cell r="H1853">
            <v>1</v>
          </cell>
        </row>
        <row r="1854">
          <cell r="E1854">
            <v>448744.19</v>
          </cell>
          <cell r="F1854" t="str">
            <v>FOOD SERVICE</v>
          </cell>
          <cell r="G1854" t="str">
            <v>LAGOS</v>
          </cell>
          <cell r="H1854">
            <v>1</v>
          </cell>
        </row>
        <row r="1855">
          <cell r="E1855">
            <v>9302.33</v>
          </cell>
          <cell r="F1855" t="str">
            <v>FOOD SERVICE</v>
          </cell>
          <cell r="G1855" t="str">
            <v>LAGOS</v>
          </cell>
          <cell r="H1855">
            <v>1</v>
          </cell>
        </row>
        <row r="1856">
          <cell r="E1856">
            <v>88811.16</v>
          </cell>
          <cell r="F1856" t="str">
            <v>RETAIL</v>
          </cell>
          <cell r="G1856" t="str">
            <v>PHC</v>
          </cell>
          <cell r="H1856">
            <v>1</v>
          </cell>
        </row>
        <row r="1857">
          <cell r="E1857">
            <v>22000</v>
          </cell>
          <cell r="F1857" t="str">
            <v>KEY ACCOUNT</v>
          </cell>
          <cell r="G1857" t="str">
            <v>LAGOS</v>
          </cell>
          <cell r="H1857">
            <v>1</v>
          </cell>
        </row>
        <row r="1858">
          <cell r="E1858">
            <v>1379730.21</v>
          </cell>
          <cell r="F1858" t="str">
            <v>RETAIL</v>
          </cell>
          <cell r="G1858" t="str">
            <v>PHC</v>
          </cell>
          <cell r="H1858">
            <v>1</v>
          </cell>
        </row>
        <row r="1859">
          <cell r="E1859">
            <v>273488.36</v>
          </cell>
          <cell r="F1859" t="str">
            <v>KEY ACCOUNT</v>
          </cell>
          <cell r="G1859" t="str">
            <v>LAGOS</v>
          </cell>
          <cell r="H1859">
            <v>1</v>
          </cell>
        </row>
        <row r="1860">
          <cell r="E1860">
            <v>116093.02</v>
          </cell>
          <cell r="F1860" t="str">
            <v>FOOD SERVICE</v>
          </cell>
          <cell r="G1860" t="str">
            <v>LAGOS</v>
          </cell>
          <cell r="H1860">
            <v>1</v>
          </cell>
        </row>
        <row r="1861">
          <cell r="E1861">
            <v>39069.769999999997</v>
          </cell>
          <cell r="F1861" t="str">
            <v>FOOD SERVICE</v>
          </cell>
          <cell r="G1861" t="str">
            <v>LAGOS</v>
          </cell>
          <cell r="H1861">
            <v>1</v>
          </cell>
        </row>
        <row r="1862">
          <cell r="E1862">
            <v>388781.39</v>
          </cell>
          <cell r="F1862" t="str">
            <v>RETAIL</v>
          </cell>
          <cell r="G1862" t="str">
            <v>PHC</v>
          </cell>
          <cell r="H1862">
            <v>1</v>
          </cell>
        </row>
        <row r="1863">
          <cell r="E1863">
            <v>176000</v>
          </cell>
          <cell r="F1863" t="str">
            <v>RETAIL</v>
          </cell>
          <cell r="G1863" t="str">
            <v>LAGOS</v>
          </cell>
          <cell r="H1863">
            <v>1</v>
          </cell>
        </row>
        <row r="1864">
          <cell r="E1864">
            <v>57474.42</v>
          </cell>
          <cell r="F1864" t="str">
            <v>RETAIL</v>
          </cell>
          <cell r="G1864" t="str">
            <v>LAGOS</v>
          </cell>
          <cell r="H1864">
            <v>1</v>
          </cell>
        </row>
        <row r="1865">
          <cell r="E1865">
            <v>92651.16</v>
          </cell>
          <cell r="F1865" t="str">
            <v>RETAIL</v>
          </cell>
          <cell r="G1865" t="str">
            <v>LAGOS</v>
          </cell>
          <cell r="H1865">
            <v>1</v>
          </cell>
        </row>
        <row r="1866">
          <cell r="E1866">
            <v>58046.51</v>
          </cell>
          <cell r="F1866" t="str">
            <v>FOOD SERVICE</v>
          </cell>
          <cell r="G1866" t="str">
            <v>LAGOS</v>
          </cell>
          <cell r="H1866">
            <v>1</v>
          </cell>
        </row>
        <row r="1867">
          <cell r="E1867">
            <v>116093.02</v>
          </cell>
          <cell r="F1867" t="str">
            <v>FOOD SERVICE</v>
          </cell>
          <cell r="G1867" t="str">
            <v>LAGOS</v>
          </cell>
          <cell r="H1867">
            <v>1</v>
          </cell>
        </row>
        <row r="1868">
          <cell r="E1868">
            <v>207813.95</v>
          </cell>
          <cell r="F1868" t="str">
            <v>FOOD SERVICE</v>
          </cell>
          <cell r="G1868" t="str">
            <v>LAGOS</v>
          </cell>
          <cell r="H1868">
            <v>1</v>
          </cell>
        </row>
        <row r="1869">
          <cell r="E1869">
            <v>1087665.1200000001</v>
          </cell>
          <cell r="F1869" t="str">
            <v>FOOD SERVICE</v>
          </cell>
          <cell r="G1869" t="str">
            <v>LAGOS</v>
          </cell>
          <cell r="H1869">
            <v>1</v>
          </cell>
        </row>
        <row r="1870">
          <cell r="E1870">
            <v>674190.7</v>
          </cell>
          <cell r="F1870" t="str">
            <v>FOOD SERVICE</v>
          </cell>
          <cell r="G1870" t="str">
            <v>LAGOS</v>
          </cell>
          <cell r="H1870">
            <v>1</v>
          </cell>
        </row>
        <row r="1871">
          <cell r="E1871">
            <v>517023.24</v>
          </cell>
          <cell r="F1871" t="str">
            <v>RETAIL</v>
          </cell>
          <cell r="G1871" t="str">
            <v>LAGOS</v>
          </cell>
          <cell r="H1871">
            <v>1</v>
          </cell>
        </row>
        <row r="1872">
          <cell r="E1872">
            <v>543600</v>
          </cell>
          <cell r="F1872" t="str">
            <v>RETAIL</v>
          </cell>
          <cell r="G1872" t="str">
            <v>LAGOS</v>
          </cell>
          <cell r="H1872">
            <v>1</v>
          </cell>
        </row>
        <row r="1873">
          <cell r="E1873">
            <v>0</v>
          </cell>
          <cell r="F1873" t="str">
            <v>RETAIL</v>
          </cell>
          <cell r="G1873" t="str">
            <v>LAGOS</v>
          </cell>
          <cell r="H1873">
            <v>1</v>
          </cell>
        </row>
        <row r="1874">
          <cell r="E1874">
            <v>0</v>
          </cell>
          <cell r="F1874" t="str">
            <v>FOOD SERVICE</v>
          </cell>
          <cell r="G1874" t="str">
            <v>LAGOS</v>
          </cell>
          <cell r="H1874">
            <v>1</v>
          </cell>
        </row>
        <row r="1875">
          <cell r="E1875">
            <v>175562.79</v>
          </cell>
          <cell r="F1875" t="str">
            <v>RETAIL</v>
          </cell>
          <cell r="G1875" t="str">
            <v>LAGOS</v>
          </cell>
          <cell r="H1875">
            <v>1</v>
          </cell>
        </row>
        <row r="1876">
          <cell r="E1876">
            <v>238437.2</v>
          </cell>
          <cell r="F1876" t="str">
            <v>RETAIL</v>
          </cell>
          <cell r="G1876" t="str">
            <v>LAGOS</v>
          </cell>
          <cell r="H1876">
            <v>1</v>
          </cell>
        </row>
        <row r="1877">
          <cell r="E1877">
            <v>316890.69</v>
          </cell>
          <cell r="F1877" t="str">
            <v>RETAIL</v>
          </cell>
          <cell r="G1877" t="str">
            <v>LAGOS</v>
          </cell>
          <cell r="H1877">
            <v>1</v>
          </cell>
        </row>
        <row r="1878">
          <cell r="E1878">
            <v>78362.789999999994</v>
          </cell>
          <cell r="F1878" t="str">
            <v>RETAIL</v>
          </cell>
          <cell r="G1878" t="str">
            <v>LAGOS</v>
          </cell>
          <cell r="H1878">
            <v>1</v>
          </cell>
        </row>
        <row r="1879">
          <cell r="E1879">
            <v>498827.91</v>
          </cell>
          <cell r="F1879" t="str">
            <v>FOOD SERVICE</v>
          </cell>
          <cell r="G1879" t="str">
            <v>LAGOS</v>
          </cell>
          <cell r="H1879">
            <v>1</v>
          </cell>
        </row>
        <row r="1880">
          <cell r="E1880">
            <v>64297.67</v>
          </cell>
          <cell r="F1880" t="str">
            <v>KEY ACCOUNT</v>
          </cell>
          <cell r="G1880" t="str">
            <v>ABUJA</v>
          </cell>
          <cell r="H1880">
            <v>1</v>
          </cell>
        </row>
        <row r="1881">
          <cell r="E1881">
            <v>178604.65</v>
          </cell>
          <cell r="F1881" t="str">
            <v>FOOD SERVICE</v>
          </cell>
          <cell r="G1881" t="str">
            <v>LAGOS</v>
          </cell>
          <cell r="H1881">
            <v>1</v>
          </cell>
        </row>
        <row r="1882">
          <cell r="E1882">
            <v>39348.839999999997</v>
          </cell>
          <cell r="F1882" t="str">
            <v>KEY ACCOUNT</v>
          </cell>
          <cell r="G1882" t="str">
            <v>ABUJA</v>
          </cell>
          <cell r="H1882">
            <v>1</v>
          </cell>
        </row>
        <row r="1883">
          <cell r="E1883">
            <v>22000</v>
          </cell>
          <cell r="F1883" t="str">
            <v>RETAIL</v>
          </cell>
          <cell r="G1883" t="str">
            <v>LAGOS</v>
          </cell>
          <cell r="H1883">
            <v>1</v>
          </cell>
        </row>
        <row r="1884">
          <cell r="E1884">
            <v>435255.8</v>
          </cell>
          <cell r="F1884" t="str">
            <v>KEY ACCOUNT</v>
          </cell>
          <cell r="G1884" t="str">
            <v>LAGOS</v>
          </cell>
          <cell r="H1884">
            <v>1</v>
          </cell>
        </row>
        <row r="1885">
          <cell r="E1885">
            <v>58046.51</v>
          </cell>
          <cell r="F1885" t="str">
            <v>FOOD SERVICE</v>
          </cell>
          <cell r="G1885" t="str">
            <v>LAGOS</v>
          </cell>
          <cell r="H1885">
            <v>1</v>
          </cell>
        </row>
        <row r="1886">
          <cell r="E1886">
            <v>80046.509999999995</v>
          </cell>
          <cell r="F1886" t="str">
            <v>FOOD SERVICE</v>
          </cell>
          <cell r="G1886" t="str">
            <v>LAGOS</v>
          </cell>
          <cell r="H1886">
            <v>1</v>
          </cell>
        </row>
        <row r="1887">
          <cell r="E1887">
            <v>450148.84</v>
          </cell>
          <cell r="F1887" t="str">
            <v>RETAIL</v>
          </cell>
          <cell r="G1887" t="str">
            <v>LAGOS</v>
          </cell>
          <cell r="H1887">
            <v>1</v>
          </cell>
        </row>
        <row r="1888">
          <cell r="E1888">
            <v>135983.72</v>
          </cell>
          <cell r="F1888" t="str">
            <v>RETAIL</v>
          </cell>
          <cell r="G1888" t="str">
            <v>LAGOS</v>
          </cell>
          <cell r="H1888">
            <v>1</v>
          </cell>
        </row>
        <row r="1889">
          <cell r="E1889">
            <v>30000</v>
          </cell>
          <cell r="F1889" t="str">
            <v>FOOD SERVICE</v>
          </cell>
          <cell r="G1889" t="str">
            <v>LAGOS</v>
          </cell>
          <cell r="H1889">
            <v>1</v>
          </cell>
        </row>
        <row r="1890">
          <cell r="E1890">
            <v>686027.91</v>
          </cell>
          <cell r="F1890" t="str">
            <v>RETAIL</v>
          </cell>
          <cell r="G1890" t="str">
            <v>PHC</v>
          </cell>
          <cell r="H1890">
            <v>1</v>
          </cell>
        </row>
        <row r="1891">
          <cell r="E1891">
            <v>22000</v>
          </cell>
          <cell r="F1891" t="str">
            <v>FOOD SERVICE</v>
          </cell>
          <cell r="G1891" t="str">
            <v>LAGOS</v>
          </cell>
          <cell r="H1891">
            <v>1</v>
          </cell>
        </row>
        <row r="1892">
          <cell r="E1892">
            <v>127255.81</v>
          </cell>
          <cell r="F1892" t="str">
            <v>FOOD SERVICE</v>
          </cell>
          <cell r="G1892" t="str">
            <v>LAGOS</v>
          </cell>
          <cell r="H1892">
            <v>1</v>
          </cell>
        </row>
        <row r="1893">
          <cell r="E1893">
            <v>362120.93</v>
          </cell>
          <cell r="F1893" t="str">
            <v>RETAIL</v>
          </cell>
          <cell r="G1893" t="str">
            <v>ABUJA</v>
          </cell>
          <cell r="H1893">
            <v>1</v>
          </cell>
        </row>
        <row r="1894">
          <cell r="E1894">
            <v>122679.06</v>
          </cell>
          <cell r="F1894" t="str">
            <v>RETAIL</v>
          </cell>
          <cell r="G1894" t="str">
            <v>PHC</v>
          </cell>
          <cell r="H1894">
            <v>1</v>
          </cell>
        </row>
        <row r="1895">
          <cell r="E1895">
            <v>669767.43999999994</v>
          </cell>
          <cell r="F1895" t="str">
            <v>FOOD SERVICE</v>
          </cell>
          <cell r="G1895" t="str">
            <v>LAGOS</v>
          </cell>
          <cell r="H1895">
            <v>1</v>
          </cell>
        </row>
        <row r="1896">
          <cell r="E1896">
            <v>220000</v>
          </cell>
          <cell r="F1896" t="str">
            <v>FOOD SERVICE</v>
          </cell>
          <cell r="G1896" t="str">
            <v>LAGOS</v>
          </cell>
          <cell r="H1896">
            <v>1</v>
          </cell>
        </row>
        <row r="1897">
          <cell r="E1897">
            <v>319265.11</v>
          </cell>
          <cell r="F1897" t="str">
            <v>RETAIL</v>
          </cell>
          <cell r="G1897" t="str">
            <v>ABUJA</v>
          </cell>
          <cell r="H1897">
            <v>1</v>
          </cell>
        </row>
        <row r="1898">
          <cell r="E1898">
            <v>0</v>
          </cell>
          <cell r="F1898" t="str">
            <v>RETAIL</v>
          </cell>
          <cell r="G1898" t="str">
            <v>LAGOS</v>
          </cell>
          <cell r="H1898">
            <v>1</v>
          </cell>
        </row>
        <row r="1899">
          <cell r="E1899">
            <v>453600</v>
          </cell>
          <cell r="F1899" t="str">
            <v>RETAIL</v>
          </cell>
          <cell r="G1899" t="str">
            <v>ABUJA</v>
          </cell>
          <cell r="H1899">
            <v>1</v>
          </cell>
        </row>
        <row r="1900">
          <cell r="E1900">
            <v>0</v>
          </cell>
          <cell r="F1900" t="str">
            <v>FOOD SERVICE</v>
          </cell>
          <cell r="G1900" t="str">
            <v>LAGOS</v>
          </cell>
          <cell r="H1900">
            <v>1</v>
          </cell>
        </row>
        <row r="1901">
          <cell r="E1901">
            <v>0</v>
          </cell>
          <cell r="F1901" t="str">
            <v>FOOD SERVICE</v>
          </cell>
          <cell r="G1901" t="str">
            <v>LAGOS</v>
          </cell>
          <cell r="H1901">
            <v>1</v>
          </cell>
        </row>
        <row r="1902">
          <cell r="E1902">
            <v>813400</v>
          </cell>
          <cell r="F1902" t="str">
            <v>RETAIL</v>
          </cell>
          <cell r="G1902" t="str">
            <v>ABUJA</v>
          </cell>
          <cell r="H1902">
            <v>1</v>
          </cell>
        </row>
        <row r="1903">
          <cell r="E1903">
            <v>11000</v>
          </cell>
          <cell r="F1903" t="str">
            <v>FOOD SERVICE</v>
          </cell>
          <cell r="G1903" t="str">
            <v>LAGOS</v>
          </cell>
          <cell r="H1903">
            <v>1</v>
          </cell>
        </row>
        <row r="1904">
          <cell r="E1904">
            <v>35162.79</v>
          </cell>
          <cell r="F1904" t="str">
            <v>RETAIL</v>
          </cell>
          <cell r="G1904" t="str">
            <v>ABUJA</v>
          </cell>
          <cell r="H1904">
            <v>1</v>
          </cell>
        </row>
        <row r="1905">
          <cell r="E1905">
            <v>1339534.8799999999</v>
          </cell>
          <cell r="F1905" t="str">
            <v>FOOD SERVICE</v>
          </cell>
          <cell r="G1905" t="str">
            <v>LAGOS</v>
          </cell>
          <cell r="H1905">
            <v>1</v>
          </cell>
        </row>
        <row r="1906">
          <cell r="E1906">
            <v>850151.16</v>
          </cell>
          <cell r="F1906" t="str">
            <v>FOOD SERVICE</v>
          </cell>
          <cell r="G1906" t="str">
            <v>ABUJA</v>
          </cell>
          <cell r="H1906">
            <v>1</v>
          </cell>
        </row>
        <row r="1907">
          <cell r="E1907">
            <v>137674.42000000001</v>
          </cell>
          <cell r="F1907" t="str">
            <v>FOOD SERVICE</v>
          </cell>
          <cell r="G1907" t="str">
            <v>ABUJA</v>
          </cell>
          <cell r="H1907">
            <v>1</v>
          </cell>
        </row>
        <row r="1908">
          <cell r="E1908">
            <v>1153683.71</v>
          </cell>
          <cell r="F1908" t="str">
            <v>RETAIL</v>
          </cell>
          <cell r="G1908" t="str">
            <v>LAGOS</v>
          </cell>
          <cell r="H1908">
            <v>1</v>
          </cell>
        </row>
        <row r="1909">
          <cell r="E1909">
            <v>68325.58</v>
          </cell>
          <cell r="F1909" t="str">
            <v>RETAIL</v>
          </cell>
          <cell r="G1909" t="str">
            <v>LAGOS</v>
          </cell>
          <cell r="H1909">
            <v>1</v>
          </cell>
        </row>
        <row r="1910">
          <cell r="E1910">
            <v>1037695.34</v>
          </cell>
          <cell r="F1910" t="str">
            <v>RETAIL</v>
          </cell>
          <cell r="G1910" t="str">
            <v>LAGOS</v>
          </cell>
          <cell r="H1910">
            <v>1</v>
          </cell>
        </row>
        <row r="1911">
          <cell r="E1911">
            <v>0</v>
          </cell>
          <cell r="F1911" t="str">
            <v>RETAIL</v>
          </cell>
          <cell r="G1911" t="str">
            <v>LAGOS</v>
          </cell>
          <cell r="H1911">
            <v>1</v>
          </cell>
        </row>
        <row r="1912">
          <cell r="E1912">
            <v>0</v>
          </cell>
          <cell r="F1912" t="str">
            <v>FOOD SERVICE</v>
          </cell>
          <cell r="G1912" t="str">
            <v>LAGOS</v>
          </cell>
          <cell r="H1912">
            <v>1</v>
          </cell>
        </row>
        <row r="1913">
          <cell r="E1913">
            <v>160744.19</v>
          </cell>
          <cell r="F1913" t="str">
            <v>KEY ACCOUNT</v>
          </cell>
          <cell r="G1913" t="str">
            <v>LAGOS</v>
          </cell>
          <cell r="H1913">
            <v>1</v>
          </cell>
        </row>
        <row r="1914">
          <cell r="E1914">
            <v>1004976.71</v>
          </cell>
          <cell r="F1914" t="str">
            <v>RETAIL</v>
          </cell>
          <cell r="G1914" t="str">
            <v>LAGOS</v>
          </cell>
          <cell r="H1914">
            <v>1</v>
          </cell>
        </row>
        <row r="1915">
          <cell r="E1915">
            <v>635627.9</v>
          </cell>
          <cell r="F1915" t="str">
            <v>KEY ACCOUNT</v>
          </cell>
          <cell r="G1915" t="str">
            <v>LAGOS</v>
          </cell>
          <cell r="H1915">
            <v>1</v>
          </cell>
        </row>
        <row r="1916">
          <cell r="E1916">
            <v>147739.54</v>
          </cell>
          <cell r="F1916" t="str">
            <v>RETAIL</v>
          </cell>
          <cell r="G1916" t="str">
            <v>LAGOS</v>
          </cell>
          <cell r="H1916">
            <v>1</v>
          </cell>
        </row>
        <row r="1917">
          <cell r="E1917">
            <v>1643744.2</v>
          </cell>
          <cell r="F1917" t="str">
            <v>KEY ACCOUNT</v>
          </cell>
          <cell r="G1917" t="str">
            <v>LAGOS</v>
          </cell>
          <cell r="H1917">
            <v>1</v>
          </cell>
        </row>
        <row r="1918">
          <cell r="E1918">
            <v>46000</v>
          </cell>
          <cell r="F1918" t="str">
            <v>RETAIL</v>
          </cell>
          <cell r="G1918" t="str">
            <v>LAGOS</v>
          </cell>
          <cell r="H1918">
            <v>1</v>
          </cell>
        </row>
        <row r="1919">
          <cell r="E1919">
            <v>254269.76</v>
          </cell>
          <cell r="F1919" t="str">
            <v>RETAIL</v>
          </cell>
          <cell r="G1919" t="str">
            <v>LAGOS</v>
          </cell>
          <cell r="H1919">
            <v>1</v>
          </cell>
        </row>
        <row r="1920">
          <cell r="E1920">
            <v>47776.74</v>
          </cell>
          <cell r="F1920" t="str">
            <v>RETAIL</v>
          </cell>
          <cell r="G1920" t="str">
            <v>LAGOS</v>
          </cell>
          <cell r="H1920">
            <v>1</v>
          </cell>
        </row>
        <row r="1921">
          <cell r="E1921">
            <v>742716.27</v>
          </cell>
          <cell r="F1921" t="str">
            <v>RETAIL</v>
          </cell>
          <cell r="G1921" t="str">
            <v>LAGOS</v>
          </cell>
          <cell r="H1921">
            <v>1</v>
          </cell>
        </row>
        <row r="1922">
          <cell r="E1922">
            <v>88000</v>
          </cell>
          <cell r="F1922" t="str">
            <v>FOOD SERVICE</v>
          </cell>
          <cell r="G1922" t="str">
            <v>PHC</v>
          </cell>
          <cell r="H1922">
            <v>1</v>
          </cell>
        </row>
        <row r="1923">
          <cell r="E1923">
            <v>118009.3</v>
          </cell>
          <cell r="F1923" t="str">
            <v>RETAIL</v>
          </cell>
          <cell r="G1923" t="str">
            <v>LAGOS</v>
          </cell>
          <cell r="H1923">
            <v>1</v>
          </cell>
        </row>
        <row r="1924">
          <cell r="E1924">
            <v>144111.62</v>
          </cell>
          <cell r="F1924" t="str">
            <v>RETAIL</v>
          </cell>
          <cell r="G1924" t="str">
            <v>PHC</v>
          </cell>
          <cell r="H1924">
            <v>1</v>
          </cell>
        </row>
        <row r="1925">
          <cell r="E1925">
            <v>46325.58</v>
          </cell>
          <cell r="F1925" t="str">
            <v>RETAIL</v>
          </cell>
          <cell r="G1925" t="str">
            <v>LAGOS</v>
          </cell>
          <cell r="H1925">
            <v>1</v>
          </cell>
        </row>
        <row r="1926">
          <cell r="E1926">
            <v>44000</v>
          </cell>
          <cell r="F1926" t="str">
            <v>FOOD SERVICE</v>
          </cell>
          <cell r="G1926" t="str">
            <v>LAGOS</v>
          </cell>
          <cell r="H1926">
            <v>1</v>
          </cell>
        </row>
        <row r="1927">
          <cell r="E1927">
            <v>0</v>
          </cell>
          <cell r="F1927" t="str">
            <v>RETAIL</v>
          </cell>
          <cell r="G1927" t="str">
            <v>LAGOS</v>
          </cell>
          <cell r="H1927">
            <v>1</v>
          </cell>
        </row>
        <row r="1928">
          <cell r="E1928">
            <v>481274.4</v>
          </cell>
          <cell r="F1928" t="str">
            <v>KEY ACCOUNT</v>
          </cell>
          <cell r="G1928" t="str">
            <v>PHC</v>
          </cell>
          <cell r="H1928">
            <v>1</v>
          </cell>
        </row>
        <row r="1929">
          <cell r="E1929">
            <v>273916.28000000003</v>
          </cell>
          <cell r="F1929" t="str">
            <v>FOOD SERVICE</v>
          </cell>
          <cell r="G1929" t="str">
            <v>PHC</v>
          </cell>
          <cell r="H1929">
            <v>1</v>
          </cell>
        </row>
        <row r="1930">
          <cell r="E1930">
            <v>200000</v>
          </cell>
          <cell r="F1930" t="str">
            <v>RETAIL</v>
          </cell>
          <cell r="G1930" t="str">
            <v>PHC</v>
          </cell>
          <cell r="H1930">
            <v>1</v>
          </cell>
        </row>
        <row r="1931">
          <cell r="E1931">
            <v>6759706.96</v>
          </cell>
          <cell r="F1931" t="str">
            <v>RETAIL</v>
          </cell>
          <cell r="G1931" t="str">
            <v>ABUJA</v>
          </cell>
          <cell r="H1931">
            <v>1</v>
          </cell>
        </row>
        <row r="1932">
          <cell r="E1932">
            <v>-116930.23</v>
          </cell>
          <cell r="F1932" t="str">
            <v>KEY ACCOUNT</v>
          </cell>
          <cell r="G1932" t="str">
            <v>LAGOS</v>
          </cell>
          <cell r="H1932">
            <v>1</v>
          </cell>
        </row>
        <row r="1933">
          <cell r="E1933">
            <v>-35813.949999999997</v>
          </cell>
          <cell r="F1933" t="str">
            <v>RETAIL</v>
          </cell>
          <cell r="G1933" t="str">
            <v>LAGOS</v>
          </cell>
          <cell r="H1933">
            <v>1</v>
          </cell>
        </row>
        <row r="1934">
          <cell r="E1934">
            <v>-39069.72</v>
          </cell>
          <cell r="F1934" t="str">
            <v>RETAIL</v>
          </cell>
          <cell r="G1934" t="str">
            <v>LAGOS</v>
          </cell>
          <cell r="H1934">
            <v>1</v>
          </cell>
        </row>
        <row r="1935">
          <cell r="E1935">
            <v>-174139.53</v>
          </cell>
          <cell r="F1935" t="str">
            <v>FOOD SERVICE</v>
          </cell>
          <cell r="G1935" t="str">
            <v>PHC</v>
          </cell>
          <cell r="H1935">
            <v>1</v>
          </cell>
        </row>
        <row r="1936">
          <cell r="E1936">
            <v>-273916.28000000003</v>
          </cell>
          <cell r="F1936" t="str">
            <v>FOOD SERVICE</v>
          </cell>
          <cell r="G1936" t="str">
            <v>PHC</v>
          </cell>
          <cell r="H1936">
            <v>1</v>
          </cell>
        </row>
        <row r="1937">
          <cell r="E1937">
            <v>512762.78</v>
          </cell>
          <cell r="F1937" t="str">
            <v>RETAIL</v>
          </cell>
          <cell r="G1937" t="str">
            <v>LAGOS</v>
          </cell>
          <cell r="H1937">
            <v>1</v>
          </cell>
        </row>
        <row r="1938">
          <cell r="E1938">
            <v>12618.6</v>
          </cell>
          <cell r="F1938" t="str">
            <v>RETAIL</v>
          </cell>
          <cell r="G1938" t="str">
            <v>LAGOS</v>
          </cell>
          <cell r="H1938">
            <v>1</v>
          </cell>
        </row>
        <row r="1939">
          <cell r="E1939">
            <v>390176.75</v>
          </cell>
          <cell r="F1939" t="str">
            <v>RETAIL</v>
          </cell>
          <cell r="G1939" t="str">
            <v>LAGOS</v>
          </cell>
          <cell r="H1939">
            <v>1</v>
          </cell>
        </row>
        <row r="1940">
          <cell r="E1940">
            <v>125223.26</v>
          </cell>
          <cell r="F1940" t="str">
            <v>FOOD SERVICE</v>
          </cell>
          <cell r="G1940" t="str">
            <v>LAGOS</v>
          </cell>
          <cell r="H1940">
            <v>1</v>
          </cell>
        </row>
        <row r="1941">
          <cell r="E1941">
            <v>14883.72</v>
          </cell>
          <cell r="F1941" t="str">
            <v>FOOD SERVICE</v>
          </cell>
          <cell r="G1941" t="str">
            <v>LAGOS</v>
          </cell>
          <cell r="H1941">
            <v>1</v>
          </cell>
        </row>
        <row r="1942">
          <cell r="E1942">
            <v>753172.07</v>
          </cell>
          <cell r="F1942" t="str">
            <v>RETAIL</v>
          </cell>
          <cell r="G1942" t="str">
            <v>LAGOS</v>
          </cell>
          <cell r="H1942">
            <v>1</v>
          </cell>
        </row>
        <row r="1943">
          <cell r="E1943">
            <v>22325.58</v>
          </cell>
          <cell r="F1943" t="str">
            <v>FOOD SERVICE</v>
          </cell>
          <cell r="G1943" t="str">
            <v>LAGOS</v>
          </cell>
          <cell r="H1943">
            <v>1</v>
          </cell>
        </row>
        <row r="1944">
          <cell r="E1944">
            <v>968232.56</v>
          </cell>
          <cell r="F1944" t="str">
            <v>FOOD SERVICE</v>
          </cell>
          <cell r="G1944" t="str">
            <v>LAGOS</v>
          </cell>
          <cell r="H1944">
            <v>1</v>
          </cell>
        </row>
        <row r="1945">
          <cell r="E1945">
            <v>1049172.0900000001</v>
          </cell>
          <cell r="F1945" t="str">
            <v>FOOD SERVICE</v>
          </cell>
          <cell r="G1945" t="str">
            <v>LAGOS</v>
          </cell>
          <cell r="H1945">
            <v>1</v>
          </cell>
        </row>
        <row r="1946">
          <cell r="E1946">
            <v>66976.740000000005</v>
          </cell>
          <cell r="F1946" t="str">
            <v>FOOD SERVICE</v>
          </cell>
          <cell r="G1946" t="str">
            <v>LAGOS</v>
          </cell>
          <cell r="H1946">
            <v>1</v>
          </cell>
        </row>
        <row r="1947">
          <cell r="E1947">
            <v>895620.93</v>
          </cell>
          <cell r="F1947" t="str">
            <v>RETAIL</v>
          </cell>
          <cell r="G1947" t="str">
            <v>LAGOS</v>
          </cell>
          <cell r="H1947">
            <v>1</v>
          </cell>
        </row>
        <row r="1948">
          <cell r="E1948">
            <v>248009.31</v>
          </cell>
          <cell r="F1948" t="str">
            <v>RETAIL</v>
          </cell>
          <cell r="G1948" t="str">
            <v>LAGOS</v>
          </cell>
          <cell r="H1948">
            <v>1</v>
          </cell>
        </row>
        <row r="1949">
          <cell r="E1949">
            <v>237339.53</v>
          </cell>
          <cell r="F1949" t="str">
            <v>FOOD SERVICE</v>
          </cell>
          <cell r="G1949" t="str">
            <v>ABUJA</v>
          </cell>
          <cell r="H1949">
            <v>1</v>
          </cell>
        </row>
        <row r="1950">
          <cell r="E1950">
            <v>690418.59</v>
          </cell>
          <cell r="F1950" t="str">
            <v>FOOD SERVICE</v>
          </cell>
          <cell r="G1950" t="str">
            <v>LAGOS</v>
          </cell>
          <cell r="H1950">
            <v>1</v>
          </cell>
        </row>
        <row r="1951">
          <cell r="E1951">
            <v>382186.04</v>
          </cell>
          <cell r="F1951" t="str">
            <v>FOOD SERVICE</v>
          </cell>
          <cell r="G1951" t="str">
            <v>LAGOS</v>
          </cell>
          <cell r="H1951">
            <v>1</v>
          </cell>
        </row>
        <row r="1952">
          <cell r="E1952">
            <v>124046.51</v>
          </cell>
          <cell r="F1952" t="str">
            <v>FOOD SERVICE</v>
          </cell>
          <cell r="G1952" t="str">
            <v>LAGOS</v>
          </cell>
          <cell r="H1952">
            <v>1</v>
          </cell>
        </row>
        <row r="1953">
          <cell r="E1953">
            <v>78139.53</v>
          </cell>
          <cell r="F1953" t="str">
            <v>FOOD SERVICE</v>
          </cell>
          <cell r="G1953" t="str">
            <v>LAGOS</v>
          </cell>
          <cell r="H1953">
            <v>1</v>
          </cell>
        </row>
        <row r="1954">
          <cell r="E1954">
            <v>58046.51</v>
          </cell>
          <cell r="F1954" t="str">
            <v>FOOD SERVICE</v>
          </cell>
          <cell r="G1954" t="str">
            <v>ABUJA</v>
          </cell>
          <cell r="H1954">
            <v>1</v>
          </cell>
        </row>
        <row r="1955">
          <cell r="E1955">
            <v>174139.53</v>
          </cell>
          <cell r="F1955" t="str">
            <v>FOOD SERVICE</v>
          </cell>
          <cell r="G1955" t="str">
            <v>ABUJA</v>
          </cell>
          <cell r="H1955">
            <v>1</v>
          </cell>
        </row>
        <row r="1956">
          <cell r="E1956">
            <v>76148.84</v>
          </cell>
          <cell r="F1956" t="str">
            <v>FOOD SERVICE</v>
          </cell>
          <cell r="G1956" t="str">
            <v>LAGOS</v>
          </cell>
          <cell r="H1956">
            <v>1</v>
          </cell>
        </row>
        <row r="1957">
          <cell r="E1957">
            <v>238883.72</v>
          </cell>
          <cell r="F1957" t="str">
            <v>FOOD SERVICE</v>
          </cell>
          <cell r="G1957" t="str">
            <v>KANO</v>
          </cell>
          <cell r="H1957">
            <v>1</v>
          </cell>
        </row>
        <row r="1958">
          <cell r="E1958">
            <v>350000</v>
          </cell>
          <cell r="F1958" t="str">
            <v>FOOD SERVICE</v>
          </cell>
          <cell r="G1958" t="str">
            <v>ABUJA</v>
          </cell>
          <cell r="H1958">
            <v>1</v>
          </cell>
        </row>
        <row r="1959">
          <cell r="E1959">
            <v>1116279.07</v>
          </cell>
          <cell r="F1959" t="str">
            <v>FOOD SERVICE</v>
          </cell>
          <cell r="G1959" t="str">
            <v>ABUJA</v>
          </cell>
          <cell r="H1959">
            <v>1</v>
          </cell>
        </row>
        <row r="1960">
          <cell r="E1960">
            <v>22325.58</v>
          </cell>
          <cell r="F1960" t="str">
            <v>KEY ACCOUNT</v>
          </cell>
          <cell r="G1960" t="str">
            <v>ABUJA</v>
          </cell>
          <cell r="H1960">
            <v>1</v>
          </cell>
        </row>
        <row r="1961">
          <cell r="E1961">
            <v>325879.06</v>
          </cell>
          <cell r="F1961" t="str">
            <v>KEY ACCOUNT</v>
          </cell>
          <cell r="G1961" t="str">
            <v>ABUJA</v>
          </cell>
          <cell r="H1961">
            <v>1</v>
          </cell>
        </row>
        <row r="1962">
          <cell r="E1962">
            <v>33488.370000000003</v>
          </cell>
          <cell r="F1962" t="str">
            <v>KEY ACCOUNT</v>
          </cell>
          <cell r="G1962" t="str">
            <v>ILORIN</v>
          </cell>
          <cell r="H1962">
            <v>1</v>
          </cell>
        </row>
        <row r="1963">
          <cell r="E1963">
            <v>250046.51</v>
          </cell>
          <cell r="F1963" t="str">
            <v>RETAIL</v>
          </cell>
          <cell r="G1963" t="str">
            <v>LAGOS</v>
          </cell>
          <cell r="H1963">
            <v>1</v>
          </cell>
        </row>
        <row r="1964">
          <cell r="E1964">
            <v>238883.72</v>
          </cell>
          <cell r="F1964" t="str">
            <v>FOOD SERVICE</v>
          </cell>
          <cell r="G1964" t="str">
            <v>KANO</v>
          </cell>
          <cell r="H1964">
            <v>1</v>
          </cell>
        </row>
        <row r="1965">
          <cell r="E1965">
            <v>180000</v>
          </cell>
          <cell r="F1965" t="str">
            <v>FOOD SERVICE</v>
          </cell>
          <cell r="G1965" t="str">
            <v>ABUJA</v>
          </cell>
          <cell r="H1965">
            <v>1</v>
          </cell>
        </row>
        <row r="1966">
          <cell r="E1966">
            <v>176930.23</v>
          </cell>
          <cell r="F1966" t="str">
            <v>FOOD SERVICE</v>
          </cell>
          <cell r="G1966" t="str">
            <v>ABUJA</v>
          </cell>
          <cell r="H1966">
            <v>1</v>
          </cell>
        </row>
        <row r="1967">
          <cell r="E1967">
            <v>102046.51</v>
          </cell>
          <cell r="F1967" t="str">
            <v>FOOD SERVICE</v>
          </cell>
          <cell r="G1967" t="str">
            <v>ABUJA</v>
          </cell>
          <cell r="H1967">
            <v>1</v>
          </cell>
        </row>
        <row r="1968">
          <cell r="E1968">
            <v>22000</v>
          </cell>
          <cell r="F1968" t="str">
            <v>FOOD SERVICE</v>
          </cell>
          <cell r="G1968" t="str">
            <v>ABUJA</v>
          </cell>
          <cell r="H1968">
            <v>1</v>
          </cell>
        </row>
        <row r="1969">
          <cell r="E1969">
            <v>355906.98</v>
          </cell>
          <cell r="F1969" t="str">
            <v>FOOD SERVICE</v>
          </cell>
          <cell r="G1969" t="str">
            <v>ABUJA</v>
          </cell>
          <cell r="H1969">
            <v>1</v>
          </cell>
        </row>
        <row r="1970">
          <cell r="E1970">
            <v>116093.02</v>
          </cell>
          <cell r="F1970" t="str">
            <v>FOOD SERVICE</v>
          </cell>
          <cell r="G1970" t="str">
            <v>LAGOS</v>
          </cell>
          <cell r="H1970">
            <v>1</v>
          </cell>
        </row>
        <row r="1971">
          <cell r="E1971">
            <v>350000</v>
          </cell>
          <cell r="F1971" t="str">
            <v>FOOD SERVICE</v>
          </cell>
          <cell r="G1971" t="str">
            <v>ABUJA</v>
          </cell>
          <cell r="H1971">
            <v>1</v>
          </cell>
        </row>
        <row r="1972">
          <cell r="E1972">
            <v>55000</v>
          </cell>
          <cell r="F1972" t="str">
            <v>RETAIL</v>
          </cell>
          <cell r="G1972" t="str">
            <v>LAGOS</v>
          </cell>
          <cell r="H1972">
            <v>1</v>
          </cell>
        </row>
        <row r="1973">
          <cell r="E1973">
            <v>560093.02</v>
          </cell>
          <cell r="F1973" t="str">
            <v>FOOD SERVICE</v>
          </cell>
          <cell r="G1973" t="str">
            <v>ABUJA</v>
          </cell>
          <cell r="H1973">
            <v>1</v>
          </cell>
        </row>
        <row r="1974">
          <cell r="E1974">
            <v>377441.85</v>
          </cell>
          <cell r="F1974" t="str">
            <v>RETAIL</v>
          </cell>
          <cell r="G1974" t="str">
            <v>LAGOS</v>
          </cell>
          <cell r="H1974">
            <v>1</v>
          </cell>
        </row>
        <row r="1975">
          <cell r="E1975">
            <v>468825.58</v>
          </cell>
          <cell r="F1975" t="str">
            <v>FOOD SERVICE</v>
          </cell>
          <cell r="G1975" t="str">
            <v>ABUJA</v>
          </cell>
          <cell r="H1975">
            <v>1</v>
          </cell>
        </row>
        <row r="1976">
          <cell r="E1976">
            <v>5860.47</v>
          </cell>
          <cell r="F1976" t="str">
            <v>RETAIL</v>
          </cell>
          <cell r="G1976" t="str">
            <v>LAGOS</v>
          </cell>
          <cell r="H1976">
            <v>1</v>
          </cell>
        </row>
        <row r="1977">
          <cell r="E1977">
            <v>223962.78</v>
          </cell>
          <cell r="F1977" t="str">
            <v>KEY ACCOUNT</v>
          </cell>
          <cell r="G1977" t="str">
            <v>LAGOS</v>
          </cell>
          <cell r="H1977">
            <v>1</v>
          </cell>
        </row>
        <row r="1978">
          <cell r="E1978">
            <v>599118.12</v>
          </cell>
          <cell r="F1978" t="str">
            <v>KEY ACCOUNT</v>
          </cell>
          <cell r="G1978" t="str">
            <v>LAGOS</v>
          </cell>
          <cell r="H1978">
            <v>1</v>
          </cell>
        </row>
        <row r="1979">
          <cell r="E1979">
            <v>28883.72</v>
          </cell>
          <cell r="F1979" t="str">
            <v>RETAIL</v>
          </cell>
          <cell r="G1979" t="str">
            <v>LAGOS</v>
          </cell>
          <cell r="H1979">
            <v>1</v>
          </cell>
        </row>
        <row r="1980">
          <cell r="E1980">
            <v>47013.95</v>
          </cell>
          <cell r="F1980" t="str">
            <v>RETAIL</v>
          </cell>
          <cell r="G1980" t="str">
            <v>LAGOS</v>
          </cell>
          <cell r="H1980">
            <v>1</v>
          </cell>
        </row>
        <row r="1981">
          <cell r="E1981">
            <v>40000</v>
          </cell>
          <cell r="F1981" t="str">
            <v>FOOD SERVICE</v>
          </cell>
          <cell r="G1981" t="str">
            <v>ABUJA</v>
          </cell>
          <cell r="H1981">
            <v>1</v>
          </cell>
        </row>
        <row r="1982">
          <cell r="E1982">
            <v>44651.16</v>
          </cell>
          <cell r="F1982" t="str">
            <v>RETAIL</v>
          </cell>
          <cell r="G1982" t="str">
            <v>ABUJA</v>
          </cell>
          <cell r="H1982">
            <v>1</v>
          </cell>
        </row>
        <row r="1983">
          <cell r="E1983">
            <v>33488.370000000003</v>
          </cell>
          <cell r="F1983" t="str">
            <v>RETAIL</v>
          </cell>
          <cell r="G1983" t="str">
            <v>LAGOS</v>
          </cell>
          <cell r="H1983">
            <v>1</v>
          </cell>
        </row>
        <row r="1984">
          <cell r="E1984">
            <v>25237.21</v>
          </cell>
          <cell r="F1984" t="str">
            <v>RETAIL</v>
          </cell>
          <cell r="G1984" t="str">
            <v>LAGOS</v>
          </cell>
          <cell r="H1984">
            <v>1</v>
          </cell>
        </row>
        <row r="1985">
          <cell r="E1985">
            <v>348279.07</v>
          </cell>
          <cell r="F1985" t="str">
            <v>FOOD SERVICE</v>
          </cell>
          <cell r="G1985" t="str">
            <v>LAGOS</v>
          </cell>
          <cell r="H1985">
            <v>1</v>
          </cell>
        </row>
        <row r="1986">
          <cell r="E1986">
            <v>787462.78</v>
          </cell>
          <cell r="F1986" t="str">
            <v>RETAIL</v>
          </cell>
          <cell r="G1986" t="str">
            <v>LAGOS</v>
          </cell>
          <cell r="H1986">
            <v>1</v>
          </cell>
        </row>
        <row r="1987">
          <cell r="E1987">
            <v>89302.33</v>
          </cell>
          <cell r="F1987" t="str">
            <v>FOOD SERVICE</v>
          </cell>
          <cell r="G1987" t="str">
            <v>ABUJA</v>
          </cell>
          <cell r="H1987">
            <v>1</v>
          </cell>
        </row>
        <row r="1988">
          <cell r="E1988">
            <v>222818.6</v>
          </cell>
          <cell r="F1988" t="str">
            <v>FOOD SERVICE</v>
          </cell>
          <cell r="G1988" t="str">
            <v>LAGOS</v>
          </cell>
          <cell r="H1988">
            <v>1</v>
          </cell>
        </row>
        <row r="1989">
          <cell r="E1989">
            <v>834983.71</v>
          </cell>
          <cell r="F1989" t="str">
            <v>KEY ACCOUNT</v>
          </cell>
          <cell r="G1989" t="str">
            <v>LAGOS</v>
          </cell>
          <cell r="H1989">
            <v>1</v>
          </cell>
        </row>
        <row r="1990">
          <cell r="E1990">
            <v>375100.47</v>
          </cell>
          <cell r="F1990" t="str">
            <v>FOOD SERVICE</v>
          </cell>
          <cell r="G1990" t="str">
            <v>LAGOS</v>
          </cell>
          <cell r="H1990">
            <v>1</v>
          </cell>
        </row>
        <row r="1991">
          <cell r="E1991">
            <v>232186.05</v>
          </cell>
          <cell r="F1991" t="str">
            <v>RETAIL</v>
          </cell>
          <cell r="G1991" t="str">
            <v>LAGOS</v>
          </cell>
          <cell r="H1991">
            <v>1</v>
          </cell>
        </row>
        <row r="1992">
          <cell r="E1992">
            <v>22000</v>
          </cell>
          <cell r="F1992" t="str">
            <v>FOOD SERVICE</v>
          </cell>
          <cell r="G1992" t="str">
            <v>LAGOS</v>
          </cell>
          <cell r="H1992">
            <v>1</v>
          </cell>
        </row>
        <row r="1993">
          <cell r="E1993">
            <v>37209.300000000003</v>
          </cell>
          <cell r="F1993" t="str">
            <v>FOOD SERVICE</v>
          </cell>
          <cell r="G1993" t="str">
            <v>LAGOS</v>
          </cell>
          <cell r="H1993">
            <v>1</v>
          </cell>
        </row>
        <row r="1994">
          <cell r="E1994">
            <v>95897.67</v>
          </cell>
          <cell r="F1994" t="str">
            <v>RETAIL</v>
          </cell>
          <cell r="G1994" t="str">
            <v>LAGOS</v>
          </cell>
          <cell r="H1994">
            <v>1</v>
          </cell>
        </row>
        <row r="1995">
          <cell r="E1995">
            <v>545574.41</v>
          </cell>
          <cell r="F1995" t="str">
            <v>RETAIL</v>
          </cell>
          <cell r="G1995" t="str">
            <v>LAGOS</v>
          </cell>
          <cell r="H1995">
            <v>1</v>
          </cell>
        </row>
        <row r="1996">
          <cell r="E1996">
            <v>111627.91</v>
          </cell>
          <cell r="F1996" t="str">
            <v>FOOD SERVICE</v>
          </cell>
          <cell r="G1996" t="str">
            <v>LAGOS</v>
          </cell>
          <cell r="H1996">
            <v>1</v>
          </cell>
        </row>
        <row r="1997">
          <cell r="E1997">
            <v>64297.68</v>
          </cell>
          <cell r="F1997" t="str">
            <v>RETAIL</v>
          </cell>
          <cell r="G1997" t="str">
            <v>ABUJA</v>
          </cell>
          <cell r="H1997">
            <v>1</v>
          </cell>
        </row>
        <row r="1998">
          <cell r="E1998">
            <v>259981.39</v>
          </cell>
          <cell r="F1998" t="str">
            <v>RETAIL</v>
          </cell>
          <cell r="G1998" t="str">
            <v>LAGOS</v>
          </cell>
          <cell r="H1998">
            <v>1</v>
          </cell>
        </row>
        <row r="1999">
          <cell r="E1999">
            <v>750232.56</v>
          </cell>
          <cell r="F1999" t="str">
            <v>FOOD SERVICE</v>
          </cell>
          <cell r="G1999" t="str">
            <v>ABUJA</v>
          </cell>
          <cell r="H1999">
            <v>1</v>
          </cell>
        </row>
        <row r="2000">
          <cell r="E2000">
            <v>186046.51</v>
          </cell>
          <cell r="F2000" t="str">
            <v>FOOD SERVICE</v>
          </cell>
          <cell r="G2000" t="str">
            <v>ABUJA</v>
          </cell>
          <cell r="H2000">
            <v>1</v>
          </cell>
        </row>
        <row r="2001">
          <cell r="E2001">
            <v>44279.07</v>
          </cell>
          <cell r="F2001" t="str">
            <v>FOOD SERVICE</v>
          </cell>
          <cell r="G2001" t="str">
            <v>ABUJA</v>
          </cell>
          <cell r="H2001">
            <v>1</v>
          </cell>
        </row>
        <row r="2002">
          <cell r="E2002">
            <v>206279.07</v>
          </cell>
          <cell r="F2002" t="str">
            <v>FOOD SERVICE</v>
          </cell>
          <cell r="G2002" t="str">
            <v>ABUJA</v>
          </cell>
          <cell r="H2002">
            <v>1</v>
          </cell>
        </row>
        <row r="2003">
          <cell r="E2003">
            <v>44651.16</v>
          </cell>
          <cell r="F2003" t="str">
            <v>FOOD SERVICE</v>
          </cell>
          <cell r="G2003" t="str">
            <v>PHC</v>
          </cell>
          <cell r="H2003">
            <v>1</v>
          </cell>
        </row>
        <row r="2004">
          <cell r="E2004">
            <v>456651.16</v>
          </cell>
          <cell r="F2004" t="str">
            <v>FOOD SERVICE</v>
          </cell>
          <cell r="G2004" t="str">
            <v>LAGOS</v>
          </cell>
          <cell r="H2004">
            <v>1</v>
          </cell>
        </row>
        <row r="2005">
          <cell r="E2005">
            <v>50009.3</v>
          </cell>
          <cell r="F2005" t="str">
            <v>RETAIL</v>
          </cell>
          <cell r="G2005" t="str">
            <v>LAGOS</v>
          </cell>
          <cell r="H2005">
            <v>1</v>
          </cell>
        </row>
        <row r="2006">
          <cell r="E2006">
            <v>25237.21</v>
          </cell>
          <cell r="F2006" t="str">
            <v>RETAIL</v>
          </cell>
          <cell r="G2006" t="str">
            <v>LAGOS</v>
          </cell>
          <cell r="H2006">
            <v>1</v>
          </cell>
        </row>
        <row r="2007">
          <cell r="E2007">
            <v>478139.53</v>
          </cell>
          <cell r="F2007" t="str">
            <v>FOOD SERVICE</v>
          </cell>
          <cell r="G2007" t="str">
            <v>LAGOS</v>
          </cell>
          <cell r="H2007">
            <v>1</v>
          </cell>
        </row>
        <row r="2008">
          <cell r="E2008">
            <v>646930.23</v>
          </cell>
          <cell r="F2008" t="str">
            <v>RETAIL</v>
          </cell>
          <cell r="G2008" t="str">
            <v>ABUJA</v>
          </cell>
          <cell r="H2008">
            <v>1</v>
          </cell>
        </row>
        <row r="2009">
          <cell r="E2009">
            <v>1547162.79</v>
          </cell>
          <cell r="F2009" t="str">
            <v>FOOD SERVICE</v>
          </cell>
          <cell r="G2009" t="str">
            <v>ABUJA</v>
          </cell>
          <cell r="H2009">
            <v>1</v>
          </cell>
        </row>
        <row r="2010">
          <cell r="E2010">
            <v>269190.69</v>
          </cell>
          <cell r="F2010" t="str">
            <v>RETAIL</v>
          </cell>
          <cell r="G2010" t="str">
            <v>LAGOS</v>
          </cell>
          <cell r="H2010">
            <v>1</v>
          </cell>
        </row>
        <row r="2011">
          <cell r="E2011">
            <v>1074279.06</v>
          </cell>
          <cell r="F2011" t="str">
            <v>RETAIL</v>
          </cell>
          <cell r="G2011" t="str">
            <v>ABUJA</v>
          </cell>
          <cell r="H2011">
            <v>1</v>
          </cell>
        </row>
        <row r="2012">
          <cell r="E2012">
            <v>63404.65</v>
          </cell>
          <cell r="F2012" t="str">
            <v>RETAIL</v>
          </cell>
          <cell r="G2012" t="str">
            <v>ABUJA</v>
          </cell>
          <cell r="H2012">
            <v>1</v>
          </cell>
        </row>
        <row r="2013">
          <cell r="E2013">
            <v>337776.74</v>
          </cell>
          <cell r="F2013" t="str">
            <v>FOOD SERVICE</v>
          </cell>
          <cell r="G2013" t="str">
            <v>LAGOS</v>
          </cell>
          <cell r="H2013">
            <v>1</v>
          </cell>
        </row>
        <row r="2014">
          <cell r="E2014">
            <v>425581.4</v>
          </cell>
          <cell r="F2014" t="str">
            <v>FOOD SERVICE</v>
          </cell>
          <cell r="G2014" t="str">
            <v>LAGOS</v>
          </cell>
          <cell r="H2014">
            <v>1</v>
          </cell>
        </row>
        <row r="2015">
          <cell r="E2015">
            <v>103162.79</v>
          </cell>
          <cell r="F2015" t="str">
            <v>FOOD SERVICE</v>
          </cell>
          <cell r="G2015" t="str">
            <v>LAGOS</v>
          </cell>
          <cell r="H2015">
            <v>1</v>
          </cell>
        </row>
        <row r="2016">
          <cell r="E2016">
            <v>168223.26</v>
          </cell>
          <cell r="F2016" t="str">
            <v>FOOD SERVICE</v>
          </cell>
          <cell r="G2016" t="str">
            <v>LAGOS</v>
          </cell>
          <cell r="H2016">
            <v>1</v>
          </cell>
        </row>
        <row r="2017">
          <cell r="E2017">
            <v>116093.02</v>
          </cell>
          <cell r="F2017" t="str">
            <v>FOOD SERVICE</v>
          </cell>
          <cell r="G2017" t="str">
            <v>LAGOS</v>
          </cell>
          <cell r="H2017">
            <v>1</v>
          </cell>
        </row>
        <row r="2018">
          <cell r="E2018">
            <v>857153.49</v>
          </cell>
          <cell r="F2018" t="str">
            <v>FOOD SERVICE</v>
          </cell>
          <cell r="G2018" t="str">
            <v>LAGOS</v>
          </cell>
          <cell r="H2018">
            <v>1</v>
          </cell>
        </row>
        <row r="2019">
          <cell r="E2019">
            <v>498665.11</v>
          </cell>
          <cell r="F2019" t="str">
            <v>FOOD SERVICE</v>
          </cell>
          <cell r="G2019" t="str">
            <v>LAGOS</v>
          </cell>
          <cell r="H2019">
            <v>1</v>
          </cell>
        </row>
        <row r="2020">
          <cell r="E2020">
            <v>58046.51</v>
          </cell>
          <cell r="F2020" t="str">
            <v>FOOD SERVICE</v>
          </cell>
          <cell r="G2020" t="str">
            <v>LAGOS</v>
          </cell>
          <cell r="H2020">
            <v>1</v>
          </cell>
        </row>
        <row r="2021">
          <cell r="E2021">
            <v>1788148.82</v>
          </cell>
          <cell r="F2021" t="str">
            <v>RETAIL</v>
          </cell>
          <cell r="G2021" t="str">
            <v>LAGOS</v>
          </cell>
          <cell r="H2021">
            <v>1</v>
          </cell>
        </row>
        <row r="2022">
          <cell r="E2022">
            <v>115934.88</v>
          </cell>
          <cell r="F2022" t="str">
            <v>KEY ACCOUNT</v>
          </cell>
          <cell r="G2022" t="str">
            <v>LAGOS</v>
          </cell>
          <cell r="H2022">
            <v>1</v>
          </cell>
        </row>
        <row r="2023">
          <cell r="E2023">
            <v>78362.789999999994</v>
          </cell>
          <cell r="F2023" t="str">
            <v>KEY ACCOUNT</v>
          </cell>
          <cell r="G2023" t="str">
            <v>LAGOS</v>
          </cell>
          <cell r="H2023">
            <v>1</v>
          </cell>
        </row>
        <row r="2024">
          <cell r="E2024">
            <v>164483.72</v>
          </cell>
          <cell r="F2024" t="str">
            <v>RETAIL</v>
          </cell>
          <cell r="G2024" t="str">
            <v>LAGOS</v>
          </cell>
          <cell r="H2024">
            <v>1</v>
          </cell>
        </row>
        <row r="2025">
          <cell r="E2025">
            <v>975200</v>
          </cell>
          <cell r="F2025" t="str">
            <v>KEY ACCOUNT</v>
          </cell>
          <cell r="G2025" t="str">
            <v>LAGOS</v>
          </cell>
          <cell r="H2025">
            <v>1</v>
          </cell>
        </row>
        <row r="2026">
          <cell r="E2026">
            <v>267665.12</v>
          </cell>
          <cell r="F2026" t="str">
            <v>FOOD SERVICE</v>
          </cell>
          <cell r="G2026" t="str">
            <v>LAGOS</v>
          </cell>
          <cell r="H2026">
            <v>1</v>
          </cell>
        </row>
        <row r="2027">
          <cell r="E2027">
            <v>795974.41</v>
          </cell>
          <cell r="F2027" t="str">
            <v>RETAIL</v>
          </cell>
          <cell r="G2027" t="str">
            <v>LAGOS</v>
          </cell>
          <cell r="H2027">
            <v>1</v>
          </cell>
        </row>
        <row r="2028">
          <cell r="E2028">
            <v>144736.75</v>
          </cell>
          <cell r="F2028" t="str">
            <v>FOOD SERVICE</v>
          </cell>
          <cell r="G2028" t="str">
            <v>LAGOS</v>
          </cell>
          <cell r="H2028">
            <v>1</v>
          </cell>
        </row>
        <row r="2029">
          <cell r="E2029">
            <v>0</v>
          </cell>
          <cell r="F2029" t="str">
            <v>FOOD SERVICE</v>
          </cell>
          <cell r="G2029" t="str">
            <v>CALABAR</v>
          </cell>
          <cell r="H2029">
            <v>1</v>
          </cell>
        </row>
        <row r="2030">
          <cell r="E2030">
            <v>0</v>
          </cell>
          <cell r="F2030" t="str">
            <v>RETAIL</v>
          </cell>
          <cell r="G2030" t="str">
            <v>CALABAR</v>
          </cell>
          <cell r="H2030">
            <v>1</v>
          </cell>
        </row>
        <row r="2031">
          <cell r="E2031">
            <v>0</v>
          </cell>
          <cell r="F2031" t="str">
            <v>RETAIL</v>
          </cell>
          <cell r="G2031" t="str">
            <v>CALABAR</v>
          </cell>
          <cell r="H2031">
            <v>1</v>
          </cell>
        </row>
        <row r="2032">
          <cell r="E2032">
            <v>0</v>
          </cell>
          <cell r="F2032" t="str">
            <v>FOOD SERVICE</v>
          </cell>
          <cell r="G2032" t="str">
            <v>CALABAR</v>
          </cell>
          <cell r="H2032">
            <v>1</v>
          </cell>
        </row>
        <row r="2033">
          <cell r="E2033">
            <v>58046.51</v>
          </cell>
          <cell r="F2033" t="str">
            <v>FOOD SERVICE</v>
          </cell>
          <cell r="G2033" t="str">
            <v>ABUJA</v>
          </cell>
          <cell r="H2033">
            <v>1</v>
          </cell>
        </row>
        <row r="2034">
          <cell r="E2034">
            <v>320465.12</v>
          </cell>
          <cell r="F2034" t="str">
            <v>FOOD SERVICE</v>
          </cell>
          <cell r="G2034" t="str">
            <v>PHC</v>
          </cell>
          <cell r="H2034">
            <v>1</v>
          </cell>
        </row>
        <row r="2035">
          <cell r="E2035">
            <v>125488.37</v>
          </cell>
          <cell r="F2035" t="str">
            <v>FOOD SERVICE</v>
          </cell>
          <cell r="G2035" t="str">
            <v>PHC</v>
          </cell>
          <cell r="H2035">
            <v>1</v>
          </cell>
        </row>
        <row r="2036">
          <cell r="E2036">
            <v>47106.97</v>
          </cell>
          <cell r="F2036" t="str">
            <v>KEY ACCOUNT</v>
          </cell>
          <cell r="G2036" t="str">
            <v>PHC</v>
          </cell>
          <cell r="H2036">
            <v>1</v>
          </cell>
        </row>
        <row r="2037">
          <cell r="E2037">
            <v>399776.74</v>
          </cell>
          <cell r="F2037" t="str">
            <v>RETAIL</v>
          </cell>
          <cell r="G2037" t="str">
            <v>LAGOS</v>
          </cell>
          <cell r="H2037">
            <v>1</v>
          </cell>
        </row>
        <row r="2038">
          <cell r="E2038">
            <v>955255.81</v>
          </cell>
          <cell r="F2038" t="str">
            <v>RETAIL</v>
          </cell>
          <cell r="G2038" t="str">
            <v>LAGOS</v>
          </cell>
          <cell r="H2038">
            <v>1</v>
          </cell>
        </row>
        <row r="2039">
          <cell r="E2039">
            <v>104000</v>
          </cell>
          <cell r="F2039" t="str">
            <v>RETAIL</v>
          </cell>
          <cell r="G2039" t="str">
            <v>LAGOS</v>
          </cell>
          <cell r="H2039">
            <v>1</v>
          </cell>
        </row>
        <row r="2040">
          <cell r="E2040">
            <v>654944.18999999994</v>
          </cell>
          <cell r="F2040" t="str">
            <v>RETAIL</v>
          </cell>
          <cell r="G2040" t="str">
            <v>LAGOS</v>
          </cell>
          <cell r="H2040">
            <v>1</v>
          </cell>
        </row>
        <row r="2041">
          <cell r="E2041">
            <v>387302.32</v>
          </cell>
          <cell r="F2041" t="str">
            <v>RETAIL</v>
          </cell>
          <cell r="G2041" t="str">
            <v>LAGOS</v>
          </cell>
          <cell r="H2041">
            <v>1</v>
          </cell>
        </row>
        <row r="2042">
          <cell r="E2042">
            <v>961981.39</v>
          </cell>
          <cell r="F2042" t="str">
            <v>RETAIL</v>
          </cell>
          <cell r="G2042" t="str">
            <v>LAGOS</v>
          </cell>
          <cell r="H2042">
            <v>1</v>
          </cell>
        </row>
        <row r="2043">
          <cell r="E2043">
            <v>17711.63</v>
          </cell>
          <cell r="F2043" t="str">
            <v>FOOD SERVICE</v>
          </cell>
          <cell r="G2043" t="str">
            <v>ABUJA</v>
          </cell>
          <cell r="H2043">
            <v>1</v>
          </cell>
        </row>
        <row r="2044">
          <cell r="E2044">
            <v>-1145702.6000000001</v>
          </cell>
          <cell r="F2044" t="str">
            <v>KEY ACCOUNT</v>
          </cell>
          <cell r="G2044" t="str">
            <v>LAGOS</v>
          </cell>
          <cell r="H2044">
            <v>1</v>
          </cell>
        </row>
        <row r="2045">
          <cell r="E2045">
            <v>-74455.820000000007</v>
          </cell>
          <cell r="F2045" t="str">
            <v>KEY ACCOUNT</v>
          </cell>
          <cell r="G2045" t="str">
            <v>LAGOS</v>
          </cell>
          <cell r="H2045">
            <v>1</v>
          </cell>
        </row>
        <row r="2046">
          <cell r="E2046">
            <v>-157270.79</v>
          </cell>
          <cell r="F2046" t="str">
            <v>KEY ACCOUNT</v>
          </cell>
          <cell r="G2046" t="str">
            <v>LAGOS</v>
          </cell>
          <cell r="H2046">
            <v>1</v>
          </cell>
        </row>
        <row r="2047">
          <cell r="E2047">
            <v>-296689.53000000003</v>
          </cell>
          <cell r="F2047" t="str">
            <v>FOOD SERVICE</v>
          </cell>
          <cell r="G2047" t="str">
            <v>ABUJA</v>
          </cell>
          <cell r="H2047">
            <v>1</v>
          </cell>
        </row>
        <row r="2048">
          <cell r="E2048">
            <v>-590614</v>
          </cell>
          <cell r="F2048" t="str">
            <v>RETAIL</v>
          </cell>
          <cell r="G2048" t="str">
            <v>ABUJA</v>
          </cell>
          <cell r="H2048">
            <v>1</v>
          </cell>
        </row>
        <row r="2049">
          <cell r="E2049">
            <v>-1451162.79</v>
          </cell>
          <cell r="F2049" t="str">
            <v>KEY ACCOUNT</v>
          </cell>
          <cell r="G2049" t="str">
            <v>ABUJA</v>
          </cell>
          <cell r="H2049">
            <v>1</v>
          </cell>
        </row>
        <row r="2050">
          <cell r="E2050">
            <v>-1100</v>
          </cell>
          <cell r="F2050" t="str">
            <v>KEY ACCOUNT</v>
          </cell>
          <cell r="G2050" t="str">
            <v>ABUJA</v>
          </cell>
          <cell r="H2050">
            <v>1</v>
          </cell>
        </row>
        <row r="2051">
          <cell r="E2051">
            <v>-4666.05</v>
          </cell>
          <cell r="F2051" t="str">
            <v>KEY ACCOUNT</v>
          </cell>
          <cell r="G2051" t="str">
            <v>ABUJA</v>
          </cell>
          <cell r="H2051">
            <v>1</v>
          </cell>
        </row>
        <row r="2052">
          <cell r="E2052">
            <v>-4800</v>
          </cell>
          <cell r="F2052" t="str">
            <v>KEY ACCOUNT</v>
          </cell>
          <cell r="G2052" t="str">
            <v>ABUJA</v>
          </cell>
          <cell r="H2052">
            <v>1</v>
          </cell>
        </row>
        <row r="2053">
          <cell r="E2053">
            <v>-9298.6</v>
          </cell>
          <cell r="F2053" t="str">
            <v>KEY ACCOUNT</v>
          </cell>
          <cell r="G2053" t="str">
            <v>ABUJA</v>
          </cell>
          <cell r="H2053">
            <v>1</v>
          </cell>
        </row>
        <row r="2054">
          <cell r="E2054">
            <v>-30605.69</v>
          </cell>
          <cell r="F2054" t="str">
            <v>KEY ACCOUNT</v>
          </cell>
          <cell r="G2054" t="str">
            <v>ABUJA</v>
          </cell>
          <cell r="H2054">
            <v>1</v>
          </cell>
        </row>
        <row r="2055">
          <cell r="E2055">
            <v>-688590.8</v>
          </cell>
          <cell r="F2055" t="str">
            <v>KEY ACCOUNT</v>
          </cell>
          <cell r="G2055" t="str">
            <v>ABUJA</v>
          </cell>
          <cell r="H2055">
            <v>1</v>
          </cell>
        </row>
        <row r="2056">
          <cell r="E2056">
            <v>-172992.09</v>
          </cell>
          <cell r="F2056" t="str">
            <v>KEY ACCOUNT</v>
          </cell>
          <cell r="G2056" t="str">
            <v>ABUJA</v>
          </cell>
          <cell r="H2056">
            <v>1</v>
          </cell>
        </row>
        <row r="2057">
          <cell r="E2057">
            <v>-112014</v>
          </cell>
          <cell r="F2057" t="str">
            <v>KEY ACCOUNT</v>
          </cell>
          <cell r="G2057" t="str">
            <v>ABUJA</v>
          </cell>
          <cell r="H2057">
            <v>1</v>
          </cell>
        </row>
        <row r="2058">
          <cell r="E2058">
            <v>-43200</v>
          </cell>
          <cell r="F2058" t="str">
            <v>KEY ACCOUNT</v>
          </cell>
          <cell r="G2058" t="str">
            <v>KANO</v>
          </cell>
          <cell r="H2058">
            <v>1</v>
          </cell>
        </row>
        <row r="2059">
          <cell r="E2059">
            <v>-75348.83</v>
          </cell>
          <cell r="F2059" t="str">
            <v>KEY ACCOUNT</v>
          </cell>
          <cell r="G2059" t="str">
            <v>ABUJA</v>
          </cell>
          <cell r="H2059">
            <v>1</v>
          </cell>
        </row>
        <row r="2060">
          <cell r="E2060">
            <v>-215665.12</v>
          </cell>
          <cell r="F2060" t="str">
            <v>FOOD SERVICE</v>
          </cell>
          <cell r="G2060" t="str">
            <v>ABUJA</v>
          </cell>
          <cell r="H2060">
            <v>1</v>
          </cell>
        </row>
        <row r="2061">
          <cell r="E2061">
            <v>74883.72</v>
          </cell>
          <cell r="F2061" t="str">
            <v>FOOD SERVICE</v>
          </cell>
          <cell r="G2061" t="str">
            <v>LAGOS</v>
          </cell>
          <cell r="H2061">
            <v>1</v>
          </cell>
        </row>
        <row r="2062">
          <cell r="E2062">
            <v>568000</v>
          </cell>
          <cell r="F2062" t="str">
            <v>KEY ACCOUNT</v>
          </cell>
          <cell r="G2062" t="str">
            <v>OWERRI</v>
          </cell>
          <cell r="H2062">
            <v>1</v>
          </cell>
        </row>
        <row r="2063">
          <cell r="E2063">
            <v>3658009.3</v>
          </cell>
          <cell r="F2063" t="str">
            <v>KEY ACCOUNT</v>
          </cell>
          <cell r="G2063" t="str">
            <v>OWERRI</v>
          </cell>
          <cell r="H2063">
            <v>1</v>
          </cell>
        </row>
        <row r="2064">
          <cell r="E2064">
            <v>267776.74</v>
          </cell>
          <cell r="F2064" t="str">
            <v>FOOD SERVICE</v>
          </cell>
          <cell r="G2064" t="str">
            <v>LAGOS</v>
          </cell>
          <cell r="H2064">
            <v>1</v>
          </cell>
        </row>
        <row r="2065">
          <cell r="E2065">
            <v>458120.92</v>
          </cell>
          <cell r="F2065" t="str">
            <v>KEY ACCOUNT</v>
          </cell>
          <cell r="G2065" t="str">
            <v>ENUGU</v>
          </cell>
          <cell r="H2065">
            <v>1</v>
          </cell>
        </row>
        <row r="2066">
          <cell r="E2066">
            <v>538176.75</v>
          </cell>
          <cell r="F2066" t="str">
            <v>FOOD SERVICE</v>
          </cell>
          <cell r="G2066" t="str">
            <v>ONITSHA</v>
          </cell>
          <cell r="H2066">
            <v>1</v>
          </cell>
        </row>
        <row r="2067">
          <cell r="E2067">
            <v>232186.05</v>
          </cell>
          <cell r="F2067" t="str">
            <v>KEY ACCOUNT</v>
          </cell>
          <cell r="G2067" t="str">
            <v>ONITSHA</v>
          </cell>
          <cell r="H2067">
            <v>1</v>
          </cell>
        </row>
        <row r="2068">
          <cell r="E2068">
            <v>504558.15</v>
          </cell>
          <cell r="F2068" t="str">
            <v>KEY ACCOUNT</v>
          </cell>
          <cell r="G2068" t="str">
            <v>OWERRI</v>
          </cell>
          <cell r="H2068">
            <v>1</v>
          </cell>
        </row>
        <row r="2069">
          <cell r="E2069">
            <v>1194418.6000000001</v>
          </cell>
          <cell r="F2069" t="str">
            <v>RETAIL</v>
          </cell>
          <cell r="G2069" t="str">
            <v>ENUGU</v>
          </cell>
          <cell r="H2069">
            <v>1</v>
          </cell>
        </row>
        <row r="2070">
          <cell r="E2070">
            <v>651906.96</v>
          </cell>
          <cell r="F2070" t="str">
            <v>KEY ACCOUNT</v>
          </cell>
          <cell r="G2070" t="str">
            <v>ENUGU</v>
          </cell>
          <cell r="H2070">
            <v>1</v>
          </cell>
        </row>
        <row r="2071">
          <cell r="E2071">
            <v>1148225.57</v>
          </cell>
          <cell r="F2071" t="str">
            <v>KEY ACCOUNT</v>
          </cell>
          <cell r="G2071" t="str">
            <v>ENUGU</v>
          </cell>
          <cell r="H2071">
            <v>1</v>
          </cell>
        </row>
        <row r="2072">
          <cell r="E2072">
            <v>192893.03</v>
          </cell>
          <cell r="F2072" t="str">
            <v>KEY ACCOUNT</v>
          </cell>
          <cell r="G2072" t="str">
            <v>ENUGU</v>
          </cell>
          <cell r="H2072">
            <v>1</v>
          </cell>
        </row>
        <row r="2073">
          <cell r="E2073">
            <v>89302.32</v>
          </cell>
          <cell r="F2073" t="str">
            <v>KEY ACCOUNT</v>
          </cell>
          <cell r="G2073" t="str">
            <v>ENUGU</v>
          </cell>
          <cell r="H2073">
            <v>1</v>
          </cell>
        </row>
        <row r="2074">
          <cell r="E2074">
            <v>290232.56</v>
          </cell>
          <cell r="F2074" t="str">
            <v>KEY ACCOUNT</v>
          </cell>
          <cell r="G2074" t="str">
            <v>ENUGU</v>
          </cell>
          <cell r="H2074">
            <v>1</v>
          </cell>
        </row>
        <row r="2075">
          <cell r="E2075">
            <v>58046.51</v>
          </cell>
          <cell r="F2075" t="str">
            <v>KEY ACCOUNT</v>
          </cell>
          <cell r="G2075" t="str">
            <v>ENUGU</v>
          </cell>
          <cell r="H2075">
            <v>1</v>
          </cell>
        </row>
        <row r="2076">
          <cell r="E2076">
            <v>560241.86</v>
          </cell>
          <cell r="F2076" t="str">
            <v>FOOD SERVICE</v>
          </cell>
          <cell r="G2076" t="str">
            <v>ONITSHA</v>
          </cell>
          <cell r="H2076">
            <v>1</v>
          </cell>
        </row>
        <row r="2077">
          <cell r="E2077">
            <v>457079.07</v>
          </cell>
          <cell r="F2077" t="str">
            <v>FOOD SERVICE</v>
          </cell>
          <cell r="G2077" t="str">
            <v>ONITSHA</v>
          </cell>
          <cell r="H2077">
            <v>1</v>
          </cell>
        </row>
        <row r="2078">
          <cell r="E2078">
            <v>457079.07</v>
          </cell>
          <cell r="F2078" t="str">
            <v>FOOD SERVICE</v>
          </cell>
          <cell r="G2078" t="str">
            <v>ONITSHA</v>
          </cell>
          <cell r="H2078">
            <v>1</v>
          </cell>
        </row>
        <row r="2079">
          <cell r="E2079">
            <v>206325.58</v>
          </cell>
          <cell r="F2079" t="str">
            <v>FOOD SERVICE</v>
          </cell>
          <cell r="G2079" t="str">
            <v>ENUGU</v>
          </cell>
          <cell r="H2079">
            <v>1</v>
          </cell>
        </row>
        <row r="2080">
          <cell r="E2080">
            <v>206325.58</v>
          </cell>
          <cell r="F2080" t="str">
            <v>FOOD SERVICE</v>
          </cell>
          <cell r="G2080" t="str">
            <v>ENUGU</v>
          </cell>
          <cell r="H2080">
            <v>1</v>
          </cell>
        </row>
        <row r="2081">
          <cell r="E2081">
            <v>206325.58</v>
          </cell>
          <cell r="F2081" t="str">
            <v>FOOD SERVICE</v>
          </cell>
          <cell r="G2081" t="str">
            <v>ENUGU</v>
          </cell>
          <cell r="H2081">
            <v>1</v>
          </cell>
        </row>
        <row r="2082">
          <cell r="E2082">
            <v>206325.58</v>
          </cell>
          <cell r="F2082" t="str">
            <v>FOOD SERVICE</v>
          </cell>
          <cell r="G2082" t="str">
            <v>ENUGU</v>
          </cell>
          <cell r="H2082">
            <v>1</v>
          </cell>
        </row>
        <row r="2083">
          <cell r="E2083">
            <v>400000</v>
          </cell>
          <cell r="F2083" t="str">
            <v>FOOD SERVICE</v>
          </cell>
          <cell r="G2083" t="str">
            <v>ABIA</v>
          </cell>
          <cell r="H2083">
            <v>1</v>
          </cell>
        </row>
        <row r="2084">
          <cell r="E2084">
            <v>348279.07</v>
          </cell>
          <cell r="F2084" t="str">
            <v>FOOD SERVICE</v>
          </cell>
          <cell r="G2084" t="str">
            <v>ABUJA</v>
          </cell>
          <cell r="H2084">
            <v>1</v>
          </cell>
        </row>
        <row r="2085">
          <cell r="E2085">
            <v>41860.47</v>
          </cell>
          <cell r="F2085" t="str">
            <v>FOOD SERVICE</v>
          </cell>
          <cell r="G2085" t="str">
            <v>PHC</v>
          </cell>
          <cell r="H2085">
            <v>1</v>
          </cell>
        </row>
        <row r="2086">
          <cell r="E2086">
            <v>80372.09</v>
          </cell>
          <cell r="F2086" t="str">
            <v>FOOD SERVICE</v>
          </cell>
          <cell r="G2086" t="str">
            <v>LAGOS</v>
          </cell>
          <cell r="H2086">
            <v>1</v>
          </cell>
        </row>
        <row r="2087">
          <cell r="E2087">
            <v>220000</v>
          </cell>
          <cell r="F2087" t="str">
            <v>FOOD SERVICE</v>
          </cell>
          <cell r="G2087" t="str">
            <v>LAGOS</v>
          </cell>
          <cell r="H2087">
            <v>1</v>
          </cell>
        </row>
        <row r="2088">
          <cell r="E2088">
            <v>56000</v>
          </cell>
          <cell r="F2088" t="str">
            <v>FOOD SERVICE</v>
          </cell>
          <cell r="G2088" t="str">
            <v>LAGOS</v>
          </cell>
          <cell r="H2088">
            <v>1</v>
          </cell>
        </row>
        <row r="2089">
          <cell r="E2089">
            <v>44651.16</v>
          </cell>
          <cell r="F2089" t="str">
            <v>FOOD SERVICE</v>
          </cell>
          <cell r="G2089" t="str">
            <v>LAGOS</v>
          </cell>
          <cell r="H2089">
            <v>1</v>
          </cell>
        </row>
        <row r="2090">
          <cell r="E2090">
            <v>90000</v>
          </cell>
          <cell r="F2090" t="str">
            <v>FOOD SERVICE</v>
          </cell>
          <cell r="G2090" t="str">
            <v>LAGOS</v>
          </cell>
          <cell r="H2090">
            <v>1</v>
          </cell>
        </row>
        <row r="2091">
          <cell r="E2091">
            <v>174139.53</v>
          </cell>
          <cell r="F2091" t="str">
            <v>FOOD SERVICE</v>
          </cell>
          <cell r="G2091" t="str">
            <v>LAGOS</v>
          </cell>
          <cell r="H2091">
            <v>1</v>
          </cell>
        </row>
        <row r="2092">
          <cell r="E2092">
            <v>186046.51</v>
          </cell>
          <cell r="F2092" t="str">
            <v>FOOD SERVICE</v>
          </cell>
          <cell r="G2092" t="str">
            <v>LAGOS</v>
          </cell>
          <cell r="H2092">
            <v>1</v>
          </cell>
        </row>
        <row r="2093">
          <cell r="E2093">
            <v>110000</v>
          </cell>
          <cell r="F2093" t="str">
            <v>FOOD SERVICE</v>
          </cell>
          <cell r="G2093" t="str">
            <v>LAGOS</v>
          </cell>
          <cell r="H2093">
            <v>1</v>
          </cell>
        </row>
        <row r="2094">
          <cell r="E2094">
            <v>64699.53</v>
          </cell>
          <cell r="F2094" t="str">
            <v>FOOD SERVICE</v>
          </cell>
          <cell r="G2094" t="str">
            <v>LAGOS</v>
          </cell>
          <cell r="H2094">
            <v>1</v>
          </cell>
        </row>
        <row r="2095">
          <cell r="E2095">
            <v>32558.14</v>
          </cell>
          <cell r="F2095" t="str">
            <v>FOOD SERVICE</v>
          </cell>
          <cell r="G2095" t="str">
            <v>ABUJA</v>
          </cell>
          <cell r="H2095">
            <v>1</v>
          </cell>
        </row>
        <row r="2096">
          <cell r="E2096">
            <v>238883.72</v>
          </cell>
          <cell r="F2096" t="str">
            <v>RETAIL</v>
          </cell>
          <cell r="G2096" t="str">
            <v>LAGOS</v>
          </cell>
          <cell r="H2096">
            <v>1</v>
          </cell>
        </row>
        <row r="2097">
          <cell r="E2097">
            <v>52353.02</v>
          </cell>
          <cell r="F2097" t="str">
            <v>FOOD SERVICE</v>
          </cell>
          <cell r="G2097" t="str">
            <v>LAGOS</v>
          </cell>
          <cell r="H2097">
            <v>1</v>
          </cell>
        </row>
        <row r="2098">
          <cell r="E2098">
            <v>37209.300000000003</v>
          </cell>
          <cell r="F2098" t="str">
            <v>FOOD SERVICE</v>
          </cell>
          <cell r="G2098" t="str">
            <v>LAGOS</v>
          </cell>
          <cell r="H2098">
            <v>1</v>
          </cell>
        </row>
        <row r="2099">
          <cell r="E2099">
            <v>51581.4</v>
          </cell>
          <cell r="F2099" t="str">
            <v>FOOD SERVICE</v>
          </cell>
          <cell r="G2099" t="str">
            <v>LAGOS</v>
          </cell>
          <cell r="H2099">
            <v>1</v>
          </cell>
        </row>
        <row r="2100">
          <cell r="E2100">
            <v>597209.30000000005</v>
          </cell>
          <cell r="F2100" t="str">
            <v>FOOD SERVICE</v>
          </cell>
          <cell r="G2100" t="str">
            <v>LAGOS</v>
          </cell>
          <cell r="H2100">
            <v>1</v>
          </cell>
        </row>
        <row r="2101">
          <cell r="E2101">
            <v>190000</v>
          </cell>
          <cell r="F2101" t="str">
            <v>FOOD SERVICE</v>
          </cell>
          <cell r="G2101" t="str">
            <v>ABUJA</v>
          </cell>
          <cell r="H2101">
            <v>1</v>
          </cell>
        </row>
        <row r="2102">
          <cell r="E2102">
            <v>100465.12</v>
          </cell>
          <cell r="F2102" t="str">
            <v>FOOD SERVICE</v>
          </cell>
          <cell r="G2102" t="str">
            <v>PHC</v>
          </cell>
          <cell r="H2102">
            <v>1</v>
          </cell>
        </row>
        <row r="2103">
          <cell r="E2103">
            <v>63093.02</v>
          </cell>
          <cell r="F2103" t="str">
            <v>RETAIL</v>
          </cell>
          <cell r="G2103" t="str">
            <v>LAGOS</v>
          </cell>
          <cell r="H2103">
            <v>1</v>
          </cell>
        </row>
        <row r="2104">
          <cell r="E2104">
            <v>200502.31</v>
          </cell>
          <cell r="F2104" t="str">
            <v>RETAIL</v>
          </cell>
          <cell r="G2104" t="str">
            <v>LAGOS</v>
          </cell>
          <cell r="H2104">
            <v>1</v>
          </cell>
        </row>
        <row r="2105">
          <cell r="E2105">
            <v>42455.81</v>
          </cell>
          <cell r="F2105" t="str">
            <v>RETAIL</v>
          </cell>
          <cell r="G2105" t="str">
            <v>LAGOS</v>
          </cell>
          <cell r="H2105">
            <v>1</v>
          </cell>
        </row>
        <row r="2106">
          <cell r="E2106">
            <v>126186.05</v>
          </cell>
          <cell r="F2106" t="str">
            <v>RETAIL</v>
          </cell>
          <cell r="G2106" t="str">
            <v>LAGOS</v>
          </cell>
          <cell r="H2106">
            <v>1</v>
          </cell>
        </row>
        <row r="2107">
          <cell r="E2107">
            <v>423255.82</v>
          </cell>
          <cell r="F2107" t="str">
            <v>RETAIL</v>
          </cell>
          <cell r="G2107" t="str">
            <v>ABUJA</v>
          </cell>
          <cell r="H2107">
            <v>1</v>
          </cell>
        </row>
        <row r="2108">
          <cell r="E2108">
            <v>503293.01</v>
          </cell>
          <cell r="F2108" t="str">
            <v>RETAIL</v>
          </cell>
          <cell r="G2108" t="str">
            <v>ABUJA</v>
          </cell>
          <cell r="H2108">
            <v>1</v>
          </cell>
        </row>
        <row r="2109">
          <cell r="E2109">
            <v>422799.99</v>
          </cell>
          <cell r="F2109" t="str">
            <v>KEY ACCOUNT</v>
          </cell>
          <cell r="G2109" t="str">
            <v>ABUJA</v>
          </cell>
          <cell r="H2109">
            <v>1</v>
          </cell>
        </row>
        <row r="2110">
          <cell r="E2110">
            <v>414699.53</v>
          </cell>
          <cell r="F2110" t="str">
            <v>FOOD SERVICE</v>
          </cell>
          <cell r="G2110" t="str">
            <v>ABUJA</v>
          </cell>
          <cell r="H2110">
            <v>1</v>
          </cell>
        </row>
        <row r="2111">
          <cell r="E2111">
            <v>45888.37</v>
          </cell>
          <cell r="F2111" t="str">
            <v>FOOD SERVICE</v>
          </cell>
          <cell r="G2111" t="str">
            <v>ABUJA</v>
          </cell>
          <cell r="H2111">
            <v>1</v>
          </cell>
        </row>
        <row r="2112">
          <cell r="E2112">
            <v>817488.37</v>
          </cell>
          <cell r="F2112" t="str">
            <v>RETAIL</v>
          </cell>
          <cell r="G2112" t="str">
            <v>ABUJA</v>
          </cell>
          <cell r="H2112">
            <v>1</v>
          </cell>
        </row>
        <row r="2113">
          <cell r="E2113">
            <v>277302.32</v>
          </cell>
          <cell r="F2113" t="str">
            <v>FOOD SERVICE</v>
          </cell>
          <cell r="G2113" t="str">
            <v>ABUJA</v>
          </cell>
          <cell r="H2113">
            <v>1</v>
          </cell>
        </row>
        <row r="2114">
          <cell r="E2114">
            <v>53916.28</v>
          </cell>
          <cell r="F2114" t="str">
            <v>FOOD SERVICE</v>
          </cell>
          <cell r="G2114" t="str">
            <v>ABUJA</v>
          </cell>
          <cell r="H2114">
            <v>1</v>
          </cell>
        </row>
        <row r="2115">
          <cell r="E2115">
            <v>571523.26</v>
          </cell>
          <cell r="F2115" t="str">
            <v>RETAIL</v>
          </cell>
          <cell r="G2115" t="str">
            <v>PHC</v>
          </cell>
          <cell r="H2115">
            <v>1</v>
          </cell>
        </row>
        <row r="2116">
          <cell r="E2116">
            <v>361069.77</v>
          </cell>
          <cell r="F2116" t="str">
            <v>FOOD SERVICE</v>
          </cell>
          <cell r="G2116" t="str">
            <v>LAGOS</v>
          </cell>
          <cell r="H2116">
            <v>1</v>
          </cell>
        </row>
        <row r="2117">
          <cell r="E2117">
            <v>23888.37</v>
          </cell>
          <cell r="F2117" t="str">
            <v>FOOD SERVICE</v>
          </cell>
          <cell r="G2117" t="str">
            <v>PHC</v>
          </cell>
          <cell r="H2117">
            <v>1</v>
          </cell>
        </row>
        <row r="2118">
          <cell r="E2118">
            <v>323497.67</v>
          </cell>
          <cell r="F2118" t="str">
            <v>FOOD SERVICE</v>
          </cell>
          <cell r="G2118" t="str">
            <v>ABUJA</v>
          </cell>
          <cell r="H2118">
            <v>1</v>
          </cell>
        </row>
        <row r="2119">
          <cell r="E2119">
            <v>52000</v>
          </cell>
          <cell r="F2119" t="str">
            <v>FOOD SERVICE</v>
          </cell>
          <cell r="G2119" t="str">
            <v>ABUJA</v>
          </cell>
          <cell r="H2119">
            <v>1</v>
          </cell>
        </row>
        <row r="2120">
          <cell r="E2120">
            <v>22000</v>
          </cell>
          <cell r="F2120" t="str">
            <v>FOOD SERVICE</v>
          </cell>
          <cell r="G2120" t="str">
            <v>ABUJA</v>
          </cell>
          <cell r="H2120">
            <v>1</v>
          </cell>
        </row>
        <row r="2121">
          <cell r="E2121">
            <v>146697.67000000001</v>
          </cell>
          <cell r="F2121" t="str">
            <v>FOOD SERVICE</v>
          </cell>
          <cell r="G2121" t="str">
            <v>ABUJA</v>
          </cell>
          <cell r="H2121">
            <v>1</v>
          </cell>
        </row>
        <row r="2122">
          <cell r="E2122">
            <v>58046.51</v>
          </cell>
          <cell r="F2122" t="str">
            <v>FOOD SERVICE</v>
          </cell>
          <cell r="G2122" t="str">
            <v>ABUJA</v>
          </cell>
          <cell r="H2122">
            <v>1</v>
          </cell>
        </row>
        <row r="2123">
          <cell r="E2123">
            <v>207000</v>
          </cell>
          <cell r="F2123" t="str">
            <v>FOOD SERVICE</v>
          </cell>
          <cell r="G2123" t="str">
            <v>ABUJA</v>
          </cell>
          <cell r="H2123">
            <v>1</v>
          </cell>
        </row>
        <row r="2124">
          <cell r="E2124">
            <v>66000</v>
          </cell>
          <cell r="F2124" t="str">
            <v>FOOD SERVICE</v>
          </cell>
          <cell r="G2124" t="str">
            <v>ABUJA</v>
          </cell>
          <cell r="H2124">
            <v>1</v>
          </cell>
        </row>
        <row r="2125">
          <cell r="E2125">
            <v>1451162.79</v>
          </cell>
          <cell r="F2125" t="str">
            <v>KEY ACCOUNT</v>
          </cell>
          <cell r="G2125" t="str">
            <v>ABUJA</v>
          </cell>
          <cell r="H2125">
            <v>1</v>
          </cell>
        </row>
        <row r="2126">
          <cell r="E2126">
            <v>66976.740000000005</v>
          </cell>
          <cell r="F2126" t="str">
            <v>FOOD SERVICE</v>
          </cell>
          <cell r="G2126" t="str">
            <v>ABUJA</v>
          </cell>
          <cell r="H2126">
            <v>1</v>
          </cell>
        </row>
        <row r="2127">
          <cell r="E2127">
            <v>400976.74</v>
          </cell>
          <cell r="F2127" t="str">
            <v>FOOD SERVICE</v>
          </cell>
          <cell r="G2127" t="str">
            <v>ABUJA</v>
          </cell>
          <cell r="H2127">
            <v>1</v>
          </cell>
        </row>
        <row r="2128">
          <cell r="E2128">
            <v>42418.6</v>
          </cell>
          <cell r="F2128" t="str">
            <v>FOOD SERVICE</v>
          </cell>
          <cell r="G2128" t="str">
            <v>PHC</v>
          </cell>
          <cell r="H2128">
            <v>1</v>
          </cell>
        </row>
        <row r="2129">
          <cell r="E2129">
            <v>53916.28</v>
          </cell>
          <cell r="F2129" t="str">
            <v>FOOD SERVICE</v>
          </cell>
          <cell r="G2129" t="str">
            <v>PHC</v>
          </cell>
          <cell r="H2129">
            <v>1</v>
          </cell>
        </row>
        <row r="2130">
          <cell r="E2130">
            <v>402000</v>
          </cell>
          <cell r="F2130" t="str">
            <v>FOOD SERVICE</v>
          </cell>
          <cell r="G2130" t="str">
            <v>ABUJA</v>
          </cell>
          <cell r="H2130">
            <v>1</v>
          </cell>
        </row>
        <row r="2131">
          <cell r="E2131">
            <v>201627.91</v>
          </cell>
          <cell r="F2131" t="str">
            <v>FOOD SERVICE</v>
          </cell>
          <cell r="G2131" t="str">
            <v>ABUJA</v>
          </cell>
          <cell r="H2131">
            <v>1</v>
          </cell>
        </row>
        <row r="2132">
          <cell r="E2132">
            <v>480000</v>
          </cell>
          <cell r="F2132" t="str">
            <v>FOOD SERVICE</v>
          </cell>
          <cell r="G2132" t="str">
            <v>ABUJA</v>
          </cell>
          <cell r="H2132">
            <v>1</v>
          </cell>
        </row>
        <row r="2133">
          <cell r="E2133">
            <v>133953.49</v>
          </cell>
          <cell r="F2133" t="str">
            <v>FOOD SERVICE</v>
          </cell>
          <cell r="G2133" t="str">
            <v>ABUJA</v>
          </cell>
          <cell r="H2133">
            <v>1</v>
          </cell>
        </row>
        <row r="2134">
          <cell r="E2134">
            <v>105000</v>
          </cell>
          <cell r="F2134" t="str">
            <v>FOOD SERVICE</v>
          </cell>
          <cell r="G2134" t="str">
            <v>LAGOS</v>
          </cell>
          <cell r="H2134">
            <v>1</v>
          </cell>
        </row>
        <row r="2135">
          <cell r="E2135">
            <v>116093.02</v>
          </cell>
          <cell r="F2135" t="str">
            <v>RETAIL</v>
          </cell>
          <cell r="G2135" t="str">
            <v>LAGOS</v>
          </cell>
          <cell r="H2135">
            <v>1</v>
          </cell>
        </row>
        <row r="2136">
          <cell r="E2136">
            <v>621400</v>
          </cell>
          <cell r="F2136" t="str">
            <v>FOOD SERVICE</v>
          </cell>
          <cell r="G2136" t="str">
            <v>LAGOS</v>
          </cell>
          <cell r="H2136">
            <v>1</v>
          </cell>
        </row>
        <row r="2137">
          <cell r="E2137">
            <v>43133.02</v>
          </cell>
          <cell r="F2137" t="str">
            <v>FOOD SERVICE</v>
          </cell>
          <cell r="G2137" t="str">
            <v>LAGOS</v>
          </cell>
          <cell r="H2137">
            <v>1</v>
          </cell>
        </row>
        <row r="2138">
          <cell r="E2138">
            <v>32349.77</v>
          </cell>
          <cell r="F2138" t="str">
            <v>FOOD SERVICE</v>
          </cell>
          <cell r="G2138" t="str">
            <v>LAGOS</v>
          </cell>
          <cell r="H2138">
            <v>1</v>
          </cell>
        </row>
        <row r="2139">
          <cell r="E2139">
            <v>107832.56</v>
          </cell>
          <cell r="F2139" t="str">
            <v>FOOD SERVICE</v>
          </cell>
          <cell r="G2139" t="str">
            <v>LAGOS</v>
          </cell>
          <cell r="H2139">
            <v>1</v>
          </cell>
        </row>
        <row r="2140">
          <cell r="E2140">
            <v>107832.56</v>
          </cell>
          <cell r="F2140" t="str">
            <v>FOOD SERVICE</v>
          </cell>
          <cell r="G2140" t="str">
            <v>LAGOS</v>
          </cell>
          <cell r="H2140">
            <v>1</v>
          </cell>
        </row>
        <row r="2141">
          <cell r="E2141">
            <v>105000</v>
          </cell>
          <cell r="F2141" t="str">
            <v>FOOD SERVICE</v>
          </cell>
          <cell r="G2141" t="str">
            <v>LAGOS</v>
          </cell>
          <cell r="H2141">
            <v>1</v>
          </cell>
        </row>
        <row r="2142">
          <cell r="E2142">
            <v>70000</v>
          </cell>
          <cell r="F2142" t="str">
            <v>FOOD SERVICE</v>
          </cell>
          <cell r="G2142" t="str">
            <v>LAGOS</v>
          </cell>
          <cell r="H2142">
            <v>1</v>
          </cell>
        </row>
        <row r="2143">
          <cell r="E2143">
            <v>175000</v>
          </cell>
          <cell r="F2143" t="str">
            <v>FOOD SERVICE</v>
          </cell>
          <cell r="G2143" t="str">
            <v>LAGOS</v>
          </cell>
          <cell r="H2143">
            <v>1</v>
          </cell>
        </row>
        <row r="2144">
          <cell r="E2144">
            <v>27906.98</v>
          </cell>
          <cell r="F2144" t="str">
            <v>FOOD SERVICE</v>
          </cell>
          <cell r="G2144" t="str">
            <v>LAGOS</v>
          </cell>
          <cell r="H2144">
            <v>1</v>
          </cell>
        </row>
        <row r="2145">
          <cell r="E2145">
            <v>262500</v>
          </cell>
          <cell r="F2145" t="str">
            <v>FOOD SERVICE</v>
          </cell>
          <cell r="G2145" t="str">
            <v>LAGOS</v>
          </cell>
          <cell r="H2145">
            <v>1</v>
          </cell>
        </row>
        <row r="2146">
          <cell r="E2146">
            <v>814499.98</v>
          </cell>
          <cell r="F2146" t="str">
            <v>RETAIL</v>
          </cell>
          <cell r="G2146" t="str">
            <v>LAGOS</v>
          </cell>
          <cell r="H2146">
            <v>1</v>
          </cell>
        </row>
        <row r="2147">
          <cell r="E2147">
            <v>465116.28</v>
          </cell>
          <cell r="F2147" t="str">
            <v>FOOD SERVICE</v>
          </cell>
          <cell r="G2147" t="str">
            <v>LAGOS</v>
          </cell>
          <cell r="H2147">
            <v>1</v>
          </cell>
        </row>
        <row r="2148">
          <cell r="E2148">
            <v>44279.07</v>
          </cell>
          <cell r="F2148" t="str">
            <v>FOOD SERVICE</v>
          </cell>
          <cell r="G2148" t="str">
            <v>LAGOS</v>
          </cell>
          <cell r="H2148">
            <v>1</v>
          </cell>
        </row>
        <row r="2149">
          <cell r="E2149">
            <v>86266.05</v>
          </cell>
          <cell r="F2149" t="str">
            <v>FOOD SERVICE</v>
          </cell>
          <cell r="G2149" t="str">
            <v>LAGOS</v>
          </cell>
          <cell r="H2149">
            <v>1</v>
          </cell>
        </row>
        <row r="2150">
          <cell r="E2150">
            <v>21566.51</v>
          </cell>
          <cell r="F2150" t="str">
            <v>FOOD SERVICE</v>
          </cell>
          <cell r="G2150" t="str">
            <v>LAGOS</v>
          </cell>
          <cell r="H2150">
            <v>1</v>
          </cell>
        </row>
        <row r="2151">
          <cell r="E2151">
            <v>87500</v>
          </cell>
          <cell r="F2151" t="str">
            <v>FOOD SERVICE</v>
          </cell>
          <cell r="G2151" t="str">
            <v>LAGOS</v>
          </cell>
          <cell r="H2151">
            <v>1</v>
          </cell>
        </row>
        <row r="2152">
          <cell r="E2152">
            <v>53916.28</v>
          </cell>
          <cell r="F2152" t="str">
            <v>FOOD SERVICE</v>
          </cell>
          <cell r="G2152" t="str">
            <v>LAGOS</v>
          </cell>
          <cell r="H2152">
            <v>1</v>
          </cell>
        </row>
        <row r="2153">
          <cell r="E2153">
            <v>21566.51</v>
          </cell>
          <cell r="F2153" t="str">
            <v>FOOD SERVICE</v>
          </cell>
          <cell r="G2153" t="str">
            <v>LAGOS</v>
          </cell>
          <cell r="H2153">
            <v>1</v>
          </cell>
        </row>
        <row r="2154">
          <cell r="E2154">
            <v>64699.53</v>
          </cell>
          <cell r="F2154" t="str">
            <v>FOOD SERVICE</v>
          </cell>
          <cell r="G2154" t="str">
            <v>LAGOS</v>
          </cell>
          <cell r="H2154">
            <v>1</v>
          </cell>
        </row>
        <row r="2155">
          <cell r="E2155">
            <v>86266.05</v>
          </cell>
          <cell r="F2155" t="str">
            <v>FOOD SERVICE</v>
          </cell>
          <cell r="G2155" t="str">
            <v>LAGOS</v>
          </cell>
          <cell r="H2155">
            <v>1</v>
          </cell>
        </row>
        <row r="2156">
          <cell r="E2156">
            <v>43133.02</v>
          </cell>
          <cell r="F2156" t="str">
            <v>FOOD SERVICE</v>
          </cell>
          <cell r="G2156" t="str">
            <v>LAGOS</v>
          </cell>
          <cell r="H2156">
            <v>1</v>
          </cell>
        </row>
        <row r="2157">
          <cell r="E2157">
            <v>175000</v>
          </cell>
          <cell r="F2157" t="str">
            <v>FOOD SERVICE</v>
          </cell>
          <cell r="G2157" t="str">
            <v>LAGOS</v>
          </cell>
          <cell r="H2157">
            <v>1</v>
          </cell>
        </row>
        <row r="2158">
          <cell r="E2158">
            <v>112000</v>
          </cell>
          <cell r="F2158" t="str">
            <v>FOOD SERVICE</v>
          </cell>
          <cell r="G2158" t="str">
            <v>LAGOS</v>
          </cell>
          <cell r="H2158">
            <v>1</v>
          </cell>
        </row>
        <row r="2159">
          <cell r="E2159">
            <v>175000</v>
          </cell>
          <cell r="F2159" t="str">
            <v>FOOD SERVICE</v>
          </cell>
          <cell r="G2159" t="str">
            <v>LAGOS</v>
          </cell>
          <cell r="H2159">
            <v>1</v>
          </cell>
        </row>
        <row r="2160">
          <cell r="E2160">
            <v>175000</v>
          </cell>
          <cell r="F2160" t="str">
            <v>FOOD SERVICE</v>
          </cell>
          <cell r="G2160" t="str">
            <v>LAGOS</v>
          </cell>
          <cell r="H2160">
            <v>1</v>
          </cell>
        </row>
        <row r="2161">
          <cell r="E2161">
            <v>105000</v>
          </cell>
          <cell r="F2161" t="str">
            <v>FOOD SERVICE</v>
          </cell>
          <cell r="G2161" t="str">
            <v>LAGOS</v>
          </cell>
          <cell r="H2161">
            <v>1</v>
          </cell>
        </row>
        <row r="2162">
          <cell r="E2162">
            <v>70000</v>
          </cell>
          <cell r="F2162" t="str">
            <v>FOOD SERVICE</v>
          </cell>
          <cell r="G2162" t="str">
            <v>LAGOS</v>
          </cell>
          <cell r="H2162">
            <v>1</v>
          </cell>
        </row>
        <row r="2163">
          <cell r="E2163">
            <v>950000</v>
          </cell>
          <cell r="F2163" t="str">
            <v>RETAIL</v>
          </cell>
          <cell r="G2163" t="str">
            <v>LAGOS</v>
          </cell>
          <cell r="H2163">
            <v>1</v>
          </cell>
        </row>
        <row r="2164">
          <cell r="E2164">
            <v>53916.28</v>
          </cell>
          <cell r="F2164" t="str">
            <v>FOOD SERVICE</v>
          </cell>
          <cell r="G2164" t="str">
            <v>LAGOS</v>
          </cell>
          <cell r="H2164">
            <v>1</v>
          </cell>
        </row>
        <row r="2165">
          <cell r="E2165">
            <v>1803253.46</v>
          </cell>
          <cell r="F2165" t="str">
            <v>RETAIL</v>
          </cell>
          <cell r="G2165" t="str">
            <v>LAGOS</v>
          </cell>
          <cell r="H2165">
            <v>1</v>
          </cell>
        </row>
        <row r="2166">
          <cell r="E2166">
            <v>53916.28</v>
          </cell>
          <cell r="F2166" t="str">
            <v>FOOD SERVICE</v>
          </cell>
          <cell r="G2166" t="str">
            <v>LAGOS</v>
          </cell>
          <cell r="H2166">
            <v>1</v>
          </cell>
        </row>
        <row r="2167">
          <cell r="E2167">
            <v>53916.28</v>
          </cell>
          <cell r="F2167" t="str">
            <v>FOOD SERVICE</v>
          </cell>
          <cell r="G2167" t="str">
            <v>LAGOS</v>
          </cell>
          <cell r="H2167">
            <v>1</v>
          </cell>
        </row>
        <row r="2168">
          <cell r="E2168">
            <v>53916.28</v>
          </cell>
          <cell r="F2168" t="str">
            <v>FOOD SERVICE</v>
          </cell>
          <cell r="G2168" t="str">
            <v>LAGOS</v>
          </cell>
          <cell r="H2168">
            <v>1</v>
          </cell>
        </row>
        <row r="2169">
          <cell r="E2169">
            <v>43133.02</v>
          </cell>
          <cell r="F2169" t="str">
            <v>FOOD SERVICE</v>
          </cell>
          <cell r="G2169" t="str">
            <v>LAGOS</v>
          </cell>
          <cell r="H2169">
            <v>1</v>
          </cell>
        </row>
        <row r="2170">
          <cell r="E2170">
            <v>6309.3</v>
          </cell>
          <cell r="F2170" t="str">
            <v>FOOD SERVICE</v>
          </cell>
          <cell r="G2170" t="str">
            <v>LAGOS</v>
          </cell>
          <cell r="H2170">
            <v>1</v>
          </cell>
        </row>
        <row r="2171">
          <cell r="E2171">
            <v>150965.57999999999</v>
          </cell>
          <cell r="F2171" t="str">
            <v>FOOD SERVICE</v>
          </cell>
          <cell r="G2171" t="str">
            <v>LAGOS</v>
          </cell>
          <cell r="H2171">
            <v>1</v>
          </cell>
        </row>
        <row r="2172">
          <cell r="E2172">
            <v>140182.32999999999</v>
          </cell>
          <cell r="F2172" t="str">
            <v>FOOD SERVICE</v>
          </cell>
          <cell r="G2172" t="str">
            <v>LAGOS</v>
          </cell>
          <cell r="H2172">
            <v>1</v>
          </cell>
        </row>
        <row r="2173">
          <cell r="E2173">
            <v>85953.49</v>
          </cell>
          <cell r="F2173" t="str">
            <v>FOOD SERVICE</v>
          </cell>
          <cell r="G2173" t="str">
            <v>LAGOS</v>
          </cell>
          <cell r="H2173">
            <v>1</v>
          </cell>
        </row>
        <row r="2174">
          <cell r="E2174">
            <v>262500</v>
          </cell>
          <cell r="F2174" t="str">
            <v>FOOD SERVICE</v>
          </cell>
          <cell r="G2174" t="str">
            <v>LAGOS</v>
          </cell>
          <cell r="H2174">
            <v>1</v>
          </cell>
        </row>
        <row r="2175">
          <cell r="E2175">
            <v>306325.58</v>
          </cell>
          <cell r="F2175" t="str">
            <v>FOOD SERVICE</v>
          </cell>
          <cell r="G2175" t="str">
            <v>LAGOS</v>
          </cell>
          <cell r="H2175">
            <v>1</v>
          </cell>
        </row>
        <row r="2176">
          <cell r="E2176">
            <v>393906.97</v>
          </cell>
          <cell r="F2176" t="str">
            <v>FOOD SERVICE</v>
          </cell>
          <cell r="G2176" t="str">
            <v>LAGOS</v>
          </cell>
          <cell r="H2176">
            <v>1</v>
          </cell>
        </row>
        <row r="2177">
          <cell r="E2177">
            <v>299767.44</v>
          </cell>
          <cell r="F2177" t="str">
            <v>FOOD SERVICE</v>
          </cell>
          <cell r="G2177" t="str">
            <v>LAGOS</v>
          </cell>
          <cell r="H2177">
            <v>1</v>
          </cell>
        </row>
        <row r="2178">
          <cell r="E2178">
            <v>22325.58</v>
          </cell>
          <cell r="F2178" t="str">
            <v>FOOD SERVICE</v>
          </cell>
          <cell r="G2178" t="str">
            <v>LAGOS</v>
          </cell>
          <cell r="H2178">
            <v>1</v>
          </cell>
        </row>
        <row r="2179">
          <cell r="E2179">
            <v>175000</v>
          </cell>
          <cell r="F2179" t="str">
            <v>FOOD SERVICE</v>
          </cell>
          <cell r="G2179" t="str">
            <v>LAGOS</v>
          </cell>
          <cell r="H2179">
            <v>1</v>
          </cell>
        </row>
        <row r="2180">
          <cell r="E2180">
            <v>44279.07</v>
          </cell>
          <cell r="F2180" t="str">
            <v>FOOD SERVICE</v>
          </cell>
          <cell r="G2180" t="str">
            <v>LAGOS</v>
          </cell>
          <cell r="H2180">
            <v>1</v>
          </cell>
        </row>
        <row r="2181">
          <cell r="E2181">
            <v>148837.21</v>
          </cell>
          <cell r="F2181" t="str">
            <v>FOOD SERVICE</v>
          </cell>
          <cell r="G2181" t="str">
            <v>LAGOS</v>
          </cell>
          <cell r="H2181">
            <v>1</v>
          </cell>
        </row>
        <row r="2182">
          <cell r="E2182">
            <v>157500</v>
          </cell>
          <cell r="F2182" t="str">
            <v>FOOD SERVICE</v>
          </cell>
          <cell r="G2182" t="str">
            <v>LAGOS</v>
          </cell>
          <cell r="H2182">
            <v>1</v>
          </cell>
        </row>
        <row r="2183">
          <cell r="E2183">
            <v>252423.25</v>
          </cell>
          <cell r="F2183" t="str">
            <v>FOOD SERVICE</v>
          </cell>
          <cell r="G2183" t="str">
            <v>LAGOS</v>
          </cell>
          <cell r="H2183">
            <v>1</v>
          </cell>
        </row>
        <row r="2184">
          <cell r="E2184">
            <v>351500</v>
          </cell>
          <cell r="F2184" t="str">
            <v>FOOD SERVICE</v>
          </cell>
          <cell r="G2184" t="str">
            <v>LAGOS</v>
          </cell>
          <cell r="H2184">
            <v>1</v>
          </cell>
        </row>
        <row r="2185">
          <cell r="E2185">
            <v>440000</v>
          </cell>
          <cell r="F2185" t="str">
            <v>FOOD SERVICE</v>
          </cell>
          <cell r="G2185" t="str">
            <v>LAGOS</v>
          </cell>
          <cell r="H2185">
            <v>1</v>
          </cell>
        </row>
        <row r="2186">
          <cell r="E2186">
            <v>60000</v>
          </cell>
          <cell r="F2186" t="str">
            <v>FOOD SERVICE</v>
          </cell>
          <cell r="G2186" t="str">
            <v>LAGOS</v>
          </cell>
          <cell r="H2186">
            <v>1</v>
          </cell>
        </row>
        <row r="2187">
          <cell r="E2187">
            <v>6309.3</v>
          </cell>
          <cell r="F2187" t="str">
            <v>RETAIL</v>
          </cell>
          <cell r="G2187" t="str">
            <v>LAGOS</v>
          </cell>
          <cell r="H2187">
            <v>1</v>
          </cell>
        </row>
        <row r="2188">
          <cell r="E2188">
            <v>350000</v>
          </cell>
          <cell r="F2188" t="str">
            <v>FOOD SERVICE</v>
          </cell>
          <cell r="G2188" t="str">
            <v>LAGOS</v>
          </cell>
          <cell r="H2188">
            <v>1</v>
          </cell>
        </row>
        <row r="2189">
          <cell r="E2189">
            <v>64699.53</v>
          </cell>
          <cell r="F2189" t="str">
            <v>FOOD SERVICE</v>
          </cell>
          <cell r="G2189" t="str">
            <v>LAGOS</v>
          </cell>
          <cell r="H2189">
            <v>1</v>
          </cell>
        </row>
        <row r="2190">
          <cell r="E2190">
            <v>75482.789999999994</v>
          </cell>
          <cell r="F2190" t="str">
            <v>FOOD SERVICE</v>
          </cell>
          <cell r="G2190" t="str">
            <v>LAGOS</v>
          </cell>
          <cell r="H2190">
            <v>1</v>
          </cell>
        </row>
        <row r="2191">
          <cell r="E2191">
            <v>10783.26</v>
          </cell>
          <cell r="F2191" t="str">
            <v>FOOD SERVICE</v>
          </cell>
          <cell r="G2191" t="str">
            <v>LAGOS</v>
          </cell>
          <cell r="H2191">
            <v>1</v>
          </cell>
        </row>
        <row r="2192">
          <cell r="E2192">
            <v>43133.02</v>
          </cell>
          <cell r="F2192" t="str">
            <v>FOOD SERVICE</v>
          </cell>
          <cell r="G2192" t="str">
            <v>LAGOS</v>
          </cell>
          <cell r="H2192">
            <v>1</v>
          </cell>
        </row>
        <row r="2193">
          <cell r="E2193">
            <v>245000</v>
          </cell>
          <cell r="F2193" t="str">
            <v>FOOD SERVICE</v>
          </cell>
          <cell r="G2193" t="str">
            <v>LAGOS</v>
          </cell>
          <cell r="H2193">
            <v>1</v>
          </cell>
        </row>
        <row r="2194">
          <cell r="E2194">
            <v>87500</v>
          </cell>
          <cell r="F2194" t="str">
            <v>FOOD SERVICE</v>
          </cell>
          <cell r="G2194" t="str">
            <v>LAGOS</v>
          </cell>
          <cell r="H2194">
            <v>1</v>
          </cell>
        </row>
        <row r="2195">
          <cell r="E2195">
            <v>175000</v>
          </cell>
          <cell r="F2195" t="str">
            <v>FOOD SERVICE</v>
          </cell>
          <cell r="G2195" t="str">
            <v>LAGOS</v>
          </cell>
          <cell r="H2195">
            <v>1</v>
          </cell>
        </row>
        <row r="2196">
          <cell r="E2196">
            <v>87500</v>
          </cell>
          <cell r="F2196" t="str">
            <v>FOOD SERVICE</v>
          </cell>
          <cell r="G2196" t="str">
            <v>LAGOS</v>
          </cell>
          <cell r="H2196">
            <v>1</v>
          </cell>
        </row>
        <row r="2197">
          <cell r="E2197">
            <v>350000</v>
          </cell>
          <cell r="F2197" t="str">
            <v>FOOD SERVICE</v>
          </cell>
          <cell r="G2197" t="str">
            <v>LAGOS</v>
          </cell>
          <cell r="H2197">
            <v>1</v>
          </cell>
        </row>
        <row r="2198">
          <cell r="E2198">
            <v>140000</v>
          </cell>
          <cell r="F2198" t="str">
            <v>FOOD SERVICE</v>
          </cell>
          <cell r="G2198" t="str">
            <v>LAGOS</v>
          </cell>
          <cell r="H2198">
            <v>1</v>
          </cell>
        </row>
        <row r="2199">
          <cell r="E2199">
            <v>579916.27</v>
          </cell>
          <cell r="F2199" t="str">
            <v>RETAIL</v>
          </cell>
          <cell r="G2199" t="str">
            <v>LAGOS</v>
          </cell>
          <cell r="H2199">
            <v>1</v>
          </cell>
        </row>
        <row r="2200">
          <cell r="E2200">
            <v>589006.51</v>
          </cell>
          <cell r="F2200" t="str">
            <v>FOOD SERVICE</v>
          </cell>
          <cell r="G2200" t="str">
            <v>LAGOS</v>
          </cell>
          <cell r="H2200">
            <v>1</v>
          </cell>
        </row>
        <row r="2201">
          <cell r="E2201">
            <v>21566.51</v>
          </cell>
          <cell r="F2201" t="str">
            <v>FOOD SERVICE</v>
          </cell>
          <cell r="G2201" t="str">
            <v>LAGOS</v>
          </cell>
          <cell r="H2201">
            <v>1</v>
          </cell>
        </row>
        <row r="2202">
          <cell r="E2202">
            <v>53916.28</v>
          </cell>
          <cell r="F2202" t="str">
            <v>FOOD SERVICE</v>
          </cell>
          <cell r="G2202" t="str">
            <v>LAGOS</v>
          </cell>
          <cell r="H2202">
            <v>1</v>
          </cell>
        </row>
        <row r="2203">
          <cell r="E2203">
            <v>53916.28</v>
          </cell>
          <cell r="F2203" t="str">
            <v>FOOD SERVICE</v>
          </cell>
          <cell r="G2203" t="str">
            <v>LAGOS</v>
          </cell>
          <cell r="H2203">
            <v>1</v>
          </cell>
        </row>
        <row r="2204">
          <cell r="E2204">
            <v>53916.28</v>
          </cell>
          <cell r="F2204" t="str">
            <v>FOOD SERVICE</v>
          </cell>
          <cell r="G2204" t="str">
            <v>LAGOS</v>
          </cell>
          <cell r="H2204">
            <v>1</v>
          </cell>
        </row>
        <row r="2205">
          <cell r="E2205">
            <v>120000</v>
          </cell>
          <cell r="F2205" t="str">
            <v>FOOD SERVICE</v>
          </cell>
          <cell r="G2205" t="str">
            <v>LAGOS</v>
          </cell>
          <cell r="H2205">
            <v>1</v>
          </cell>
        </row>
        <row r="2206">
          <cell r="E2206">
            <v>32349.77</v>
          </cell>
          <cell r="F2206" t="str">
            <v>FOOD SERVICE</v>
          </cell>
          <cell r="G2206" t="str">
            <v>LAGOS</v>
          </cell>
          <cell r="H2206">
            <v>1</v>
          </cell>
        </row>
        <row r="2207">
          <cell r="E2207">
            <v>64699.53</v>
          </cell>
          <cell r="F2207" t="str">
            <v>FOOD SERVICE</v>
          </cell>
          <cell r="G2207" t="str">
            <v>LAGOS</v>
          </cell>
          <cell r="H2207">
            <v>1</v>
          </cell>
        </row>
        <row r="2208">
          <cell r="E2208">
            <v>53916.28</v>
          </cell>
          <cell r="F2208" t="str">
            <v>FOOD SERVICE</v>
          </cell>
          <cell r="G2208" t="str">
            <v>LAGOS</v>
          </cell>
          <cell r="H2208">
            <v>1</v>
          </cell>
        </row>
        <row r="2209">
          <cell r="E2209">
            <v>97049.3</v>
          </cell>
          <cell r="F2209" t="str">
            <v>FOOD SERVICE</v>
          </cell>
          <cell r="G2209" t="str">
            <v>LAGOS</v>
          </cell>
          <cell r="H2209">
            <v>1</v>
          </cell>
        </row>
        <row r="2210">
          <cell r="E2210">
            <v>53916.28</v>
          </cell>
          <cell r="F2210" t="str">
            <v>FOOD SERVICE</v>
          </cell>
          <cell r="G2210" t="str">
            <v>LAGOS</v>
          </cell>
          <cell r="H2210">
            <v>1</v>
          </cell>
        </row>
        <row r="2211">
          <cell r="E2211">
            <v>26567.439999999999</v>
          </cell>
          <cell r="F2211" t="str">
            <v>KEY ACCOUNT</v>
          </cell>
          <cell r="G2211" t="str">
            <v>LAGOS</v>
          </cell>
          <cell r="H2211">
            <v>1</v>
          </cell>
        </row>
        <row r="2212">
          <cell r="E2212">
            <v>334883.71999999997</v>
          </cell>
          <cell r="F2212" t="str">
            <v>FOOD SERVICE</v>
          </cell>
          <cell r="G2212" t="str">
            <v>LAGOS</v>
          </cell>
          <cell r="H2212">
            <v>1</v>
          </cell>
        </row>
        <row r="2213">
          <cell r="E2213">
            <v>43133.02</v>
          </cell>
          <cell r="F2213" t="str">
            <v>FOOD SERVICE</v>
          </cell>
          <cell r="G2213" t="str">
            <v>LAGOS</v>
          </cell>
          <cell r="H2213">
            <v>1</v>
          </cell>
        </row>
        <row r="2214">
          <cell r="E2214">
            <v>659772.09</v>
          </cell>
          <cell r="F2214" t="str">
            <v>RETAIL</v>
          </cell>
          <cell r="G2214" t="str">
            <v>LAGOS</v>
          </cell>
          <cell r="H2214">
            <v>1</v>
          </cell>
        </row>
        <row r="2215">
          <cell r="E2215">
            <v>140000</v>
          </cell>
          <cell r="F2215" t="str">
            <v>FOOD SERVICE</v>
          </cell>
          <cell r="G2215" t="str">
            <v>LAGOS</v>
          </cell>
          <cell r="H2215">
            <v>1</v>
          </cell>
        </row>
        <row r="2216">
          <cell r="E2216">
            <v>257413.95</v>
          </cell>
          <cell r="F2216" t="str">
            <v>RETAIL</v>
          </cell>
          <cell r="G2216" t="str">
            <v>LAGOS</v>
          </cell>
          <cell r="H2216">
            <v>1</v>
          </cell>
        </row>
        <row r="2217">
          <cell r="E2217">
            <v>175000</v>
          </cell>
          <cell r="F2217" t="str">
            <v>FOOD SERVICE</v>
          </cell>
          <cell r="G2217" t="str">
            <v>LAGOS</v>
          </cell>
          <cell r="H2217">
            <v>1</v>
          </cell>
        </row>
        <row r="2218">
          <cell r="E2218">
            <v>346632.55</v>
          </cell>
          <cell r="F2218" t="str">
            <v>RETAIL</v>
          </cell>
          <cell r="G2218" t="str">
            <v>LAGOS</v>
          </cell>
          <cell r="H2218">
            <v>1</v>
          </cell>
        </row>
        <row r="2219">
          <cell r="E2219">
            <v>175000</v>
          </cell>
          <cell r="F2219" t="str">
            <v>FOOD SERVICE</v>
          </cell>
          <cell r="G2219" t="str">
            <v>LAGOS</v>
          </cell>
          <cell r="H2219">
            <v>1</v>
          </cell>
        </row>
        <row r="2220">
          <cell r="E2220">
            <v>58046.51</v>
          </cell>
          <cell r="F2220" t="str">
            <v>FOOD SERVICE</v>
          </cell>
          <cell r="G2220" t="str">
            <v>LAGOS</v>
          </cell>
          <cell r="H2220">
            <v>1</v>
          </cell>
        </row>
        <row r="2221">
          <cell r="E2221">
            <v>256976.74</v>
          </cell>
          <cell r="F2221" t="str">
            <v>FOOD SERVICE</v>
          </cell>
          <cell r="G2221" t="str">
            <v>LAGOS</v>
          </cell>
          <cell r="H2221">
            <v>1</v>
          </cell>
        </row>
        <row r="2222">
          <cell r="E2222">
            <v>210000</v>
          </cell>
          <cell r="F2222" t="str">
            <v>FOOD SERVICE</v>
          </cell>
          <cell r="G2222" t="str">
            <v>LAGOS</v>
          </cell>
          <cell r="H2222">
            <v>1</v>
          </cell>
        </row>
        <row r="2223">
          <cell r="E2223">
            <v>44279.07</v>
          </cell>
          <cell r="F2223" t="str">
            <v>FOOD SERVICE</v>
          </cell>
          <cell r="G2223" t="str">
            <v>LAGOS</v>
          </cell>
          <cell r="H2223">
            <v>1</v>
          </cell>
        </row>
        <row r="2224">
          <cell r="E2224">
            <v>87500</v>
          </cell>
          <cell r="F2224" t="str">
            <v>FOOD SERVICE</v>
          </cell>
          <cell r="G2224" t="str">
            <v>LAGOS</v>
          </cell>
          <cell r="H2224">
            <v>1</v>
          </cell>
        </row>
        <row r="2225">
          <cell r="E2225">
            <v>44279.07</v>
          </cell>
          <cell r="F2225" t="str">
            <v>FOOD SERVICE</v>
          </cell>
          <cell r="G2225" t="str">
            <v>LAGOS</v>
          </cell>
          <cell r="H2225">
            <v>1</v>
          </cell>
        </row>
        <row r="2226">
          <cell r="E2226">
            <v>21553.49</v>
          </cell>
          <cell r="F2226" t="str">
            <v>RETAIL</v>
          </cell>
          <cell r="G2226" t="str">
            <v>LAGOS</v>
          </cell>
          <cell r="H2226">
            <v>1</v>
          </cell>
        </row>
        <row r="2227">
          <cell r="E2227">
            <v>106158.14</v>
          </cell>
          <cell r="F2227" t="str">
            <v>RETAIL</v>
          </cell>
          <cell r="G2227" t="str">
            <v>LAGOS</v>
          </cell>
          <cell r="H2227">
            <v>1</v>
          </cell>
        </row>
        <row r="2228">
          <cell r="E2228">
            <v>21553.49</v>
          </cell>
          <cell r="F2228" t="str">
            <v>RETAIL</v>
          </cell>
          <cell r="G2228" t="str">
            <v>LAGOS</v>
          </cell>
          <cell r="H2228">
            <v>1</v>
          </cell>
        </row>
        <row r="2229">
          <cell r="E2229">
            <v>204279.07</v>
          </cell>
          <cell r="F2229" t="str">
            <v>RETAIL</v>
          </cell>
          <cell r="G2229" t="str">
            <v>LAGOS</v>
          </cell>
          <cell r="H2229">
            <v>1</v>
          </cell>
        </row>
        <row r="2230">
          <cell r="E2230">
            <v>335843.02</v>
          </cell>
          <cell r="F2230" t="str">
            <v>FOOD SERVICE</v>
          </cell>
          <cell r="G2230" t="str">
            <v>LAGOS</v>
          </cell>
          <cell r="H2230">
            <v>1</v>
          </cell>
        </row>
        <row r="2231">
          <cell r="E2231">
            <v>465116.28</v>
          </cell>
          <cell r="F2231" t="str">
            <v>FOOD SERVICE</v>
          </cell>
          <cell r="G2231" t="str">
            <v>LAGOS</v>
          </cell>
          <cell r="H2231">
            <v>1</v>
          </cell>
        </row>
        <row r="2232">
          <cell r="E2232">
            <v>206511.62</v>
          </cell>
          <cell r="F2232" t="str">
            <v>FOOD SERVICE</v>
          </cell>
          <cell r="G2232" t="str">
            <v>LAGOS</v>
          </cell>
          <cell r="H2232">
            <v>1</v>
          </cell>
        </row>
        <row r="2233">
          <cell r="E2233">
            <v>317469.76</v>
          </cell>
          <cell r="F2233" t="str">
            <v>FOOD SERVICE</v>
          </cell>
          <cell r="G2233" t="str">
            <v>LAGOS</v>
          </cell>
          <cell r="H2233">
            <v>1</v>
          </cell>
        </row>
        <row r="2234">
          <cell r="E2234">
            <v>418846.51</v>
          </cell>
          <cell r="F2234" t="str">
            <v>RETAIL</v>
          </cell>
          <cell r="G2234" t="str">
            <v>LAGOS</v>
          </cell>
          <cell r="H2234">
            <v>1</v>
          </cell>
        </row>
        <row r="2235">
          <cell r="E2235">
            <v>97049.3</v>
          </cell>
          <cell r="F2235" t="str">
            <v>FOOD SERVICE</v>
          </cell>
          <cell r="G2235" t="str">
            <v>LAGOS</v>
          </cell>
          <cell r="H2235">
            <v>1</v>
          </cell>
        </row>
        <row r="2236">
          <cell r="E2236">
            <v>32349.77</v>
          </cell>
          <cell r="F2236" t="str">
            <v>FOOD SERVICE</v>
          </cell>
          <cell r="G2236" t="str">
            <v>LAGOS</v>
          </cell>
          <cell r="H2236">
            <v>1</v>
          </cell>
        </row>
        <row r="2237">
          <cell r="E2237">
            <v>75482.789999999994</v>
          </cell>
          <cell r="F2237" t="str">
            <v>FOOD SERVICE</v>
          </cell>
          <cell r="G2237" t="str">
            <v>LAGOS</v>
          </cell>
          <cell r="H2237">
            <v>1</v>
          </cell>
        </row>
        <row r="2238">
          <cell r="E2238">
            <v>53916.28</v>
          </cell>
          <cell r="F2238" t="str">
            <v>FOOD SERVICE</v>
          </cell>
          <cell r="G2238" t="str">
            <v>LAGOS</v>
          </cell>
          <cell r="H2238">
            <v>1</v>
          </cell>
        </row>
        <row r="2239">
          <cell r="E2239">
            <v>53916.28</v>
          </cell>
          <cell r="F2239" t="str">
            <v>FOOD SERVICE</v>
          </cell>
          <cell r="G2239" t="str">
            <v>LAGOS</v>
          </cell>
          <cell r="H2239">
            <v>1</v>
          </cell>
        </row>
        <row r="2240">
          <cell r="E2240">
            <v>86266.05</v>
          </cell>
          <cell r="F2240" t="str">
            <v>FOOD SERVICE</v>
          </cell>
          <cell r="G2240" t="str">
            <v>LAGOS</v>
          </cell>
          <cell r="H2240">
            <v>1</v>
          </cell>
        </row>
        <row r="2241">
          <cell r="E2241">
            <v>53916.28</v>
          </cell>
          <cell r="F2241" t="str">
            <v>FOOD SERVICE</v>
          </cell>
          <cell r="G2241" t="str">
            <v>LAGOS</v>
          </cell>
          <cell r="H2241">
            <v>1</v>
          </cell>
        </row>
        <row r="2242">
          <cell r="E2242">
            <v>53916.28</v>
          </cell>
          <cell r="F2242" t="str">
            <v>FOOD SERVICE</v>
          </cell>
          <cell r="G2242" t="str">
            <v>LAGOS</v>
          </cell>
          <cell r="H2242">
            <v>1</v>
          </cell>
        </row>
        <row r="2243">
          <cell r="E2243">
            <v>97049.3</v>
          </cell>
          <cell r="F2243" t="str">
            <v>FOOD SERVICE</v>
          </cell>
          <cell r="G2243" t="str">
            <v>LAGOS</v>
          </cell>
          <cell r="H2243">
            <v>1</v>
          </cell>
        </row>
        <row r="2244">
          <cell r="E2244">
            <v>0</v>
          </cell>
          <cell r="F2244" t="str">
            <v>FOOD SERVICE</v>
          </cell>
          <cell r="G2244" t="str">
            <v>LAGOS</v>
          </cell>
          <cell r="H2244">
            <v>1</v>
          </cell>
        </row>
        <row r="2245">
          <cell r="E2245">
            <v>545332.56000000006</v>
          </cell>
          <cell r="F2245" t="str">
            <v>FOOD SERVICE</v>
          </cell>
          <cell r="G2245" t="str">
            <v>ABUJA</v>
          </cell>
          <cell r="H2245">
            <v>1</v>
          </cell>
        </row>
        <row r="2246">
          <cell r="E2246">
            <v>-93023.26</v>
          </cell>
          <cell r="F2246" t="str">
            <v>KEY ACCOUNT</v>
          </cell>
          <cell r="G2246" t="str">
            <v>LAGOS</v>
          </cell>
          <cell r="H2246">
            <v>1</v>
          </cell>
        </row>
        <row r="2247">
          <cell r="E2247">
            <v>-388800</v>
          </cell>
          <cell r="F2247" t="str">
            <v>RETAIL</v>
          </cell>
          <cell r="G2247" t="str">
            <v>LAGOS</v>
          </cell>
          <cell r="H2247">
            <v>1</v>
          </cell>
        </row>
        <row r="2248">
          <cell r="E2248">
            <v>-346046.52</v>
          </cell>
          <cell r="F2248" t="str">
            <v>KEY ACCOUNT</v>
          </cell>
          <cell r="G2248" t="str">
            <v>LAGOS</v>
          </cell>
          <cell r="H2248">
            <v>1</v>
          </cell>
        </row>
        <row r="2249">
          <cell r="E2249">
            <v>-17711.63</v>
          </cell>
          <cell r="F2249" t="str">
            <v>RETAIL</v>
          </cell>
          <cell r="G2249" t="str">
            <v>LAGOS</v>
          </cell>
          <cell r="H2249">
            <v>1</v>
          </cell>
        </row>
        <row r="2250">
          <cell r="E2250">
            <v>-150000</v>
          </cell>
          <cell r="F2250" t="str">
            <v>RETAIL</v>
          </cell>
          <cell r="G2250" t="str">
            <v>LAGOS</v>
          </cell>
          <cell r="H2250">
            <v>1</v>
          </cell>
        </row>
        <row r="2251">
          <cell r="E2251">
            <v>-11000</v>
          </cell>
          <cell r="F2251" t="str">
            <v>RETAIL</v>
          </cell>
          <cell r="G2251" t="str">
            <v>LAGOS</v>
          </cell>
          <cell r="H2251">
            <v>1</v>
          </cell>
        </row>
        <row r="2252">
          <cell r="E2252">
            <v>-23255.81</v>
          </cell>
          <cell r="F2252" t="str">
            <v>RETAIL</v>
          </cell>
          <cell r="G2252" t="str">
            <v>LAGOS</v>
          </cell>
          <cell r="H2252">
            <v>1</v>
          </cell>
        </row>
        <row r="2253">
          <cell r="E2253">
            <v>-4883.72</v>
          </cell>
          <cell r="F2253" t="str">
            <v>KEY ACCOUNT</v>
          </cell>
          <cell r="G2253" t="str">
            <v>LAGOS</v>
          </cell>
          <cell r="H2253">
            <v>1</v>
          </cell>
        </row>
        <row r="2254">
          <cell r="E2254">
            <v>-58046.51</v>
          </cell>
          <cell r="F2254" t="str">
            <v>FOOD SERVICE</v>
          </cell>
          <cell r="G2254" t="str">
            <v>LAGOS</v>
          </cell>
          <cell r="H2254">
            <v>1</v>
          </cell>
        </row>
        <row r="2255">
          <cell r="E2255">
            <v>-416744.19</v>
          </cell>
          <cell r="F2255" t="str">
            <v>KEY ACCOUNT</v>
          </cell>
          <cell r="G2255" t="str">
            <v>LAGOS</v>
          </cell>
          <cell r="H2255">
            <v>1</v>
          </cell>
        </row>
        <row r="2256">
          <cell r="E2256">
            <v>0</v>
          </cell>
          <cell r="F2256" t="str">
            <v>RETAIL</v>
          </cell>
          <cell r="G2256" t="str">
            <v>LAGOS</v>
          </cell>
          <cell r="H2256">
            <v>1</v>
          </cell>
        </row>
        <row r="2257">
          <cell r="E2257">
            <v>-77976</v>
          </cell>
          <cell r="F2257" t="str">
            <v>KEY ACCOUNT</v>
          </cell>
          <cell r="G2257" t="str">
            <v>ABUJA</v>
          </cell>
          <cell r="H2257">
            <v>1</v>
          </cell>
        </row>
        <row r="2258">
          <cell r="E2258">
            <v>-244986</v>
          </cell>
          <cell r="F2258" t="str">
            <v>KEY ACCOUNT</v>
          </cell>
          <cell r="G2258" t="str">
            <v>ABUJA</v>
          </cell>
          <cell r="H2258">
            <v>1</v>
          </cell>
        </row>
        <row r="2259">
          <cell r="E2259">
            <v>-129600</v>
          </cell>
          <cell r="F2259" t="str">
            <v>KEY ACCOUNT</v>
          </cell>
          <cell r="G2259" t="str">
            <v>ABUJA</v>
          </cell>
          <cell r="H2259">
            <v>1</v>
          </cell>
        </row>
        <row r="2260">
          <cell r="E2260">
            <v>-6920</v>
          </cell>
          <cell r="F2260" t="str">
            <v>KEY ACCOUNT</v>
          </cell>
          <cell r="G2260" t="str">
            <v>LAGOS</v>
          </cell>
          <cell r="H2260">
            <v>1</v>
          </cell>
        </row>
        <row r="2261">
          <cell r="E2261">
            <v>-130232.56</v>
          </cell>
          <cell r="F2261" t="str">
            <v>RETAIL</v>
          </cell>
          <cell r="G2261" t="str">
            <v>LAGOS</v>
          </cell>
          <cell r="H2261">
            <v>1</v>
          </cell>
        </row>
        <row r="2262">
          <cell r="E2262">
            <v>-44930.23</v>
          </cell>
          <cell r="F2262" t="str">
            <v>KEY ACCOUNT</v>
          </cell>
          <cell r="G2262" t="str">
            <v>LAGOS</v>
          </cell>
          <cell r="H2262">
            <v>1</v>
          </cell>
        </row>
        <row r="2263">
          <cell r="E2263">
            <v>-60283.08</v>
          </cell>
          <cell r="F2263" t="str">
            <v>KEY ACCOUNT</v>
          </cell>
          <cell r="G2263" t="str">
            <v>LAGOS</v>
          </cell>
          <cell r="H2263">
            <v>1</v>
          </cell>
        </row>
        <row r="2264">
          <cell r="E2264">
            <v>-875316.28</v>
          </cell>
          <cell r="F2264" t="str">
            <v>RETAIL</v>
          </cell>
          <cell r="G2264" t="str">
            <v>ABUJA</v>
          </cell>
          <cell r="H2264">
            <v>1</v>
          </cell>
        </row>
        <row r="2265">
          <cell r="E2265">
            <v>-402000</v>
          </cell>
          <cell r="F2265" t="str">
            <v>FOOD SERVICE</v>
          </cell>
          <cell r="G2265" t="str">
            <v>ABUJA</v>
          </cell>
          <cell r="H2265">
            <v>1</v>
          </cell>
        </row>
        <row r="2266">
          <cell r="E2266">
            <v>-468825.58</v>
          </cell>
          <cell r="F2266" t="str">
            <v>FOOD SERVICE</v>
          </cell>
          <cell r="G2266" t="str">
            <v>ABUJA</v>
          </cell>
          <cell r="H2266">
            <v>1</v>
          </cell>
        </row>
        <row r="2267">
          <cell r="E2267">
            <v>-22325.58</v>
          </cell>
          <cell r="F2267" t="str">
            <v>RETAIL</v>
          </cell>
          <cell r="G2267" t="str">
            <v>PHC</v>
          </cell>
          <cell r="H2267">
            <v>1</v>
          </cell>
        </row>
        <row r="2268">
          <cell r="E2268">
            <v>-27906.98</v>
          </cell>
          <cell r="F2268" t="str">
            <v>RETAIL</v>
          </cell>
          <cell r="G2268" t="str">
            <v>PHC</v>
          </cell>
          <cell r="H2268">
            <v>1</v>
          </cell>
        </row>
        <row r="2269">
          <cell r="E2269">
            <v>-35441.86</v>
          </cell>
          <cell r="F2269" t="str">
            <v>RETAIL</v>
          </cell>
          <cell r="G2269" t="str">
            <v>PHC</v>
          </cell>
          <cell r="H2269">
            <v>1</v>
          </cell>
        </row>
        <row r="2270">
          <cell r="E2270">
            <v>-38514.89</v>
          </cell>
          <cell r="F2270" t="str">
            <v>KEY ACCOUNT</v>
          </cell>
          <cell r="G2270" t="str">
            <v>ONITSHA</v>
          </cell>
          <cell r="H2270">
            <v>1</v>
          </cell>
        </row>
        <row r="2271">
          <cell r="E2271">
            <v>-74883.72</v>
          </cell>
          <cell r="F2271" t="str">
            <v>RETAIL</v>
          </cell>
          <cell r="G2271" t="str">
            <v>PHC</v>
          </cell>
          <cell r="H2271">
            <v>1</v>
          </cell>
        </row>
        <row r="2272">
          <cell r="E2272">
            <v>-64297.67</v>
          </cell>
          <cell r="F2272" t="str">
            <v>RETAIL</v>
          </cell>
          <cell r="G2272" t="str">
            <v>PHC</v>
          </cell>
          <cell r="H2272">
            <v>1</v>
          </cell>
        </row>
        <row r="2273">
          <cell r="E2273">
            <v>-98000</v>
          </cell>
          <cell r="F2273" t="str">
            <v>KEY ACCOUNT</v>
          </cell>
          <cell r="G2273" t="str">
            <v>ABUJA</v>
          </cell>
          <cell r="H2273">
            <v>1</v>
          </cell>
        </row>
        <row r="2274">
          <cell r="E2274">
            <v>-76000</v>
          </cell>
          <cell r="F2274" t="str">
            <v>KEY ACCOUNT</v>
          </cell>
          <cell r="G2274" t="str">
            <v>ABUJA</v>
          </cell>
          <cell r="H2274">
            <v>1</v>
          </cell>
        </row>
        <row r="2275">
          <cell r="E2275">
            <v>-383752.91</v>
          </cell>
          <cell r="F2275" t="str">
            <v>KEY ACCOUNT</v>
          </cell>
          <cell r="G2275" t="str">
            <v>ABUJA</v>
          </cell>
          <cell r="H2275">
            <v>1</v>
          </cell>
        </row>
        <row r="2276">
          <cell r="E2276">
            <v>-228157.77</v>
          </cell>
          <cell r="F2276" t="str">
            <v>KEY ACCOUNT</v>
          </cell>
          <cell r="G2276" t="str">
            <v>ABUJA</v>
          </cell>
          <cell r="H2276">
            <v>1</v>
          </cell>
        </row>
        <row r="2277">
          <cell r="E2277">
            <v>-60000</v>
          </cell>
          <cell r="F2277" t="str">
            <v>KEY ACCOUNT</v>
          </cell>
          <cell r="G2277" t="str">
            <v>ABUJA</v>
          </cell>
          <cell r="H2277">
            <v>1</v>
          </cell>
        </row>
        <row r="2278">
          <cell r="E2278">
            <v>-2790.7</v>
          </cell>
          <cell r="F2278" t="str">
            <v>KEY ACCOUNT</v>
          </cell>
          <cell r="G2278" t="str">
            <v>ABUJA</v>
          </cell>
          <cell r="H2278">
            <v>1</v>
          </cell>
        </row>
        <row r="2279">
          <cell r="E2279">
            <v>100465.12</v>
          </cell>
          <cell r="F2279" t="str">
            <v>FOOD SERVICE</v>
          </cell>
          <cell r="G2279" t="str">
            <v>PHC</v>
          </cell>
          <cell r="H2279">
            <v>1</v>
          </cell>
        </row>
        <row r="2280">
          <cell r="E2280">
            <v>266046.51</v>
          </cell>
          <cell r="F2280" t="str">
            <v>KEY ACCOUNT</v>
          </cell>
          <cell r="G2280" t="str">
            <v>PHC</v>
          </cell>
          <cell r="H2280">
            <v>1</v>
          </cell>
        </row>
        <row r="2281">
          <cell r="E2281">
            <v>199893.02</v>
          </cell>
          <cell r="F2281" t="str">
            <v>FOOD SERVICE</v>
          </cell>
          <cell r="G2281" t="str">
            <v>LAGOS</v>
          </cell>
          <cell r="H2281">
            <v>1</v>
          </cell>
        </row>
        <row r="2282">
          <cell r="E2282">
            <v>116093.02</v>
          </cell>
          <cell r="F2282" t="str">
            <v>FOOD SERVICE</v>
          </cell>
          <cell r="G2282" t="str">
            <v>ABUJA</v>
          </cell>
          <cell r="H2282">
            <v>1</v>
          </cell>
        </row>
        <row r="2283">
          <cell r="E2283">
            <v>0</v>
          </cell>
          <cell r="F2283" t="str">
            <v>FOOD SERVICE</v>
          </cell>
          <cell r="G2283" t="str">
            <v>LAGOS</v>
          </cell>
          <cell r="H2283">
            <v>1</v>
          </cell>
        </row>
        <row r="2284">
          <cell r="E2284">
            <v>0</v>
          </cell>
          <cell r="F2284" t="str">
            <v>FOOD SERVICE</v>
          </cell>
          <cell r="G2284" t="str">
            <v>LAGOS</v>
          </cell>
          <cell r="H2284">
            <v>1</v>
          </cell>
        </row>
        <row r="2285">
          <cell r="E2285">
            <v>374465.11</v>
          </cell>
          <cell r="F2285" t="str">
            <v>FOOD SERVICE</v>
          </cell>
          <cell r="G2285" t="str">
            <v>LAGOS</v>
          </cell>
          <cell r="H2285">
            <v>1</v>
          </cell>
        </row>
        <row r="2286">
          <cell r="E2286">
            <v>24000</v>
          </cell>
          <cell r="F2286" t="str">
            <v>RETAIL</v>
          </cell>
          <cell r="G2286" t="str">
            <v>LAGOS</v>
          </cell>
          <cell r="H2286">
            <v>1</v>
          </cell>
        </row>
        <row r="2287">
          <cell r="E2287">
            <v>312790.7</v>
          </cell>
          <cell r="F2287" t="str">
            <v>FOOD SERVICE</v>
          </cell>
          <cell r="G2287" t="str">
            <v>LAGOS</v>
          </cell>
          <cell r="H2287">
            <v>1</v>
          </cell>
        </row>
        <row r="2288">
          <cell r="E2288">
            <v>58046.51</v>
          </cell>
          <cell r="F2288" t="str">
            <v>FOOD SERVICE</v>
          </cell>
          <cell r="G2288" t="str">
            <v>LAGOS</v>
          </cell>
          <cell r="H2288">
            <v>1</v>
          </cell>
        </row>
        <row r="2289">
          <cell r="E2289">
            <v>607674.42000000004</v>
          </cell>
          <cell r="F2289" t="str">
            <v>RETAIL</v>
          </cell>
          <cell r="G2289" t="str">
            <v>LAGOS</v>
          </cell>
          <cell r="H2289">
            <v>1</v>
          </cell>
        </row>
        <row r="2290">
          <cell r="E2290">
            <v>64800</v>
          </cell>
          <cell r="F2290" t="str">
            <v>FOOD SERVICE</v>
          </cell>
          <cell r="G2290" t="str">
            <v>ABUJA</v>
          </cell>
          <cell r="H2290">
            <v>1</v>
          </cell>
        </row>
        <row r="2291">
          <cell r="E2291">
            <v>155953.49</v>
          </cell>
          <cell r="F2291" t="str">
            <v>FOOD SERVICE</v>
          </cell>
          <cell r="G2291" t="str">
            <v>LAGOS</v>
          </cell>
          <cell r="H2291">
            <v>1</v>
          </cell>
        </row>
        <row r="2292">
          <cell r="E2292">
            <v>33488.370000000003</v>
          </cell>
          <cell r="F2292" t="str">
            <v>RETAIL</v>
          </cell>
          <cell r="G2292" t="str">
            <v>LAGOS</v>
          </cell>
          <cell r="H2292">
            <v>1</v>
          </cell>
        </row>
        <row r="2293">
          <cell r="E2293">
            <v>102046.51</v>
          </cell>
          <cell r="F2293" t="str">
            <v>FOOD SERVICE</v>
          </cell>
          <cell r="G2293" t="str">
            <v>LAGOS</v>
          </cell>
          <cell r="H2293">
            <v>1</v>
          </cell>
        </row>
        <row r="2294">
          <cell r="E2294">
            <v>102046.51</v>
          </cell>
          <cell r="F2294" t="str">
            <v>FOOD SERVICE</v>
          </cell>
          <cell r="G2294" t="str">
            <v>LAGOS</v>
          </cell>
          <cell r="H2294">
            <v>1</v>
          </cell>
        </row>
        <row r="2295">
          <cell r="E2295">
            <v>0</v>
          </cell>
          <cell r="F2295" t="str">
            <v>FOOD SERVICE</v>
          </cell>
          <cell r="G2295" t="str">
            <v>LAGOS</v>
          </cell>
          <cell r="H2295">
            <v>1</v>
          </cell>
        </row>
        <row r="2296">
          <cell r="E2296">
            <v>204651.16</v>
          </cell>
          <cell r="F2296" t="str">
            <v>FOOD SERVICE</v>
          </cell>
          <cell r="G2296" t="str">
            <v>LAGOS</v>
          </cell>
          <cell r="H2296">
            <v>1</v>
          </cell>
        </row>
        <row r="2297">
          <cell r="E2297">
            <v>183813.95</v>
          </cell>
          <cell r="F2297" t="str">
            <v>RETAIL</v>
          </cell>
          <cell r="G2297" t="str">
            <v>LAGOS</v>
          </cell>
          <cell r="H2297">
            <v>1</v>
          </cell>
        </row>
        <row r="2298">
          <cell r="E2298">
            <v>539386.04</v>
          </cell>
          <cell r="F2298" t="str">
            <v>KEY ACCOUNT</v>
          </cell>
          <cell r="G2298" t="str">
            <v>LAGOS</v>
          </cell>
          <cell r="H2298">
            <v>1</v>
          </cell>
        </row>
        <row r="2299">
          <cell r="E2299">
            <v>475127.26</v>
          </cell>
          <cell r="F2299" t="str">
            <v>FOOD SERVICE</v>
          </cell>
          <cell r="G2299" t="str">
            <v>LAGOS</v>
          </cell>
          <cell r="H2299">
            <v>1</v>
          </cell>
        </row>
        <row r="2300">
          <cell r="E2300">
            <v>33488.370000000003</v>
          </cell>
          <cell r="F2300" t="str">
            <v>RETAIL</v>
          </cell>
          <cell r="G2300" t="str">
            <v>LAGOS</v>
          </cell>
          <cell r="H2300">
            <v>1</v>
          </cell>
        </row>
        <row r="2301">
          <cell r="E2301">
            <v>446511.63</v>
          </cell>
          <cell r="F2301" t="str">
            <v>FOOD SERVICE</v>
          </cell>
          <cell r="G2301" t="str">
            <v>LAGOS</v>
          </cell>
          <cell r="H2301">
            <v>1</v>
          </cell>
        </row>
        <row r="2302">
          <cell r="E2302">
            <v>220000</v>
          </cell>
          <cell r="F2302" t="str">
            <v>FOOD SERVICE</v>
          </cell>
          <cell r="G2302" t="str">
            <v>LAGOS</v>
          </cell>
          <cell r="H2302">
            <v>1</v>
          </cell>
        </row>
        <row r="2303">
          <cell r="E2303">
            <v>0</v>
          </cell>
          <cell r="F2303" t="str">
            <v>FOOD SERVICE</v>
          </cell>
          <cell r="G2303" t="str">
            <v>ABUJA</v>
          </cell>
          <cell r="H2303">
            <v>1</v>
          </cell>
        </row>
        <row r="2304">
          <cell r="E2304">
            <v>0</v>
          </cell>
          <cell r="F2304" t="str">
            <v>FOOD SERVICE</v>
          </cell>
          <cell r="G2304" t="str">
            <v>ABUJA</v>
          </cell>
          <cell r="H2304">
            <v>1</v>
          </cell>
        </row>
        <row r="2305">
          <cell r="E2305">
            <v>440000</v>
          </cell>
          <cell r="F2305" t="str">
            <v>FOOD SERVICE</v>
          </cell>
          <cell r="G2305" t="str">
            <v>ABUJA</v>
          </cell>
          <cell r="H2305">
            <v>1</v>
          </cell>
        </row>
        <row r="2306">
          <cell r="E2306">
            <v>100279.07</v>
          </cell>
          <cell r="F2306" t="str">
            <v>FOOD SERVICE</v>
          </cell>
          <cell r="G2306" t="str">
            <v>PHC</v>
          </cell>
          <cell r="H2306">
            <v>1</v>
          </cell>
        </row>
        <row r="2307">
          <cell r="E2307">
            <v>54000</v>
          </cell>
          <cell r="F2307" t="str">
            <v>FOOD SERVICE</v>
          </cell>
          <cell r="G2307" t="str">
            <v>ABUJA</v>
          </cell>
          <cell r="H2307">
            <v>1</v>
          </cell>
        </row>
        <row r="2308">
          <cell r="E2308">
            <v>114753.48</v>
          </cell>
          <cell r="F2308" t="str">
            <v>RETAIL</v>
          </cell>
          <cell r="G2308" t="str">
            <v>ABUJA</v>
          </cell>
          <cell r="H2308">
            <v>1</v>
          </cell>
        </row>
        <row r="2309">
          <cell r="E2309">
            <v>700800</v>
          </cell>
          <cell r="F2309" t="str">
            <v>RETAIL</v>
          </cell>
          <cell r="G2309" t="str">
            <v>ABUJA</v>
          </cell>
          <cell r="H2309">
            <v>1</v>
          </cell>
        </row>
        <row r="2310">
          <cell r="E2310">
            <v>29246.51</v>
          </cell>
          <cell r="F2310" t="str">
            <v>RETAIL</v>
          </cell>
          <cell r="G2310" t="str">
            <v>ABUJA</v>
          </cell>
          <cell r="H2310">
            <v>1</v>
          </cell>
        </row>
        <row r="2311">
          <cell r="E2311">
            <v>62325.58</v>
          </cell>
          <cell r="F2311" t="str">
            <v>FOOD SERVICE</v>
          </cell>
          <cell r="G2311" t="str">
            <v>ABUJA</v>
          </cell>
          <cell r="H2311">
            <v>1</v>
          </cell>
        </row>
        <row r="2312">
          <cell r="E2312">
            <v>66976.740000000005</v>
          </cell>
          <cell r="F2312" t="str">
            <v>RETAIL</v>
          </cell>
          <cell r="G2312" t="str">
            <v>ABUJA</v>
          </cell>
          <cell r="H2312">
            <v>1</v>
          </cell>
        </row>
        <row r="2313">
          <cell r="E2313">
            <v>565719.06999999995</v>
          </cell>
          <cell r="F2313" t="str">
            <v>FOOD SERVICE</v>
          </cell>
          <cell r="G2313" t="str">
            <v>LAGOS</v>
          </cell>
          <cell r="H2313">
            <v>1</v>
          </cell>
        </row>
        <row r="2314">
          <cell r="E2314">
            <v>80000</v>
          </cell>
          <cell r="F2314" t="str">
            <v>FOOD SERVICE</v>
          </cell>
          <cell r="G2314" t="str">
            <v>PHC</v>
          </cell>
          <cell r="H2314">
            <v>1</v>
          </cell>
        </row>
        <row r="2315">
          <cell r="E2315">
            <v>103162.79</v>
          </cell>
          <cell r="F2315" t="str">
            <v>KEY ACCOUNT</v>
          </cell>
          <cell r="G2315" t="str">
            <v>ABUJA</v>
          </cell>
          <cell r="H2315">
            <v>1</v>
          </cell>
        </row>
        <row r="2316">
          <cell r="E2316">
            <v>309618.59999999998</v>
          </cell>
          <cell r="F2316" t="str">
            <v>KEY ACCOUNT</v>
          </cell>
          <cell r="G2316" t="str">
            <v>ABUJA</v>
          </cell>
          <cell r="H2316">
            <v>1</v>
          </cell>
        </row>
        <row r="2317">
          <cell r="E2317">
            <v>32037.21</v>
          </cell>
          <cell r="F2317" t="str">
            <v>RETAIL</v>
          </cell>
          <cell r="G2317" t="str">
            <v>ABUJA</v>
          </cell>
          <cell r="H2317">
            <v>1</v>
          </cell>
        </row>
        <row r="2318">
          <cell r="E2318">
            <v>686032.56</v>
          </cell>
          <cell r="F2318" t="str">
            <v>FOOD SERVICE</v>
          </cell>
          <cell r="G2318" t="str">
            <v>LAGOS</v>
          </cell>
          <cell r="H2318">
            <v>1</v>
          </cell>
        </row>
        <row r="2319">
          <cell r="E2319">
            <v>490023.26</v>
          </cell>
          <cell r="F2319" t="str">
            <v>FOOD SERVICE</v>
          </cell>
          <cell r="G2319" t="str">
            <v>LAGOS</v>
          </cell>
          <cell r="H2319">
            <v>1</v>
          </cell>
        </row>
        <row r="2320">
          <cell r="E2320">
            <v>294013.95</v>
          </cell>
          <cell r="F2320" t="str">
            <v>FOOD SERVICE</v>
          </cell>
          <cell r="G2320" t="str">
            <v>LAGOS</v>
          </cell>
          <cell r="H2320">
            <v>1</v>
          </cell>
        </row>
        <row r="2321">
          <cell r="E2321">
            <v>490023.26</v>
          </cell>
          <cell r="F2321" t="str">
            <v>FOOD SERVICE</v>
          </cell>
          <cell r="G2321" t="str">
            <v>LAGOS</v>
          </cell>
          <cell r="H2321">
            <v>1</v>
          </cell>
        </row>
        <row r="2322">
          <cell r="E2322">
            <v>440000</v>
          </cell>
          <cell r="F2322" t="str">
            <v>FOOD SERVICE</v>
          </cell>
          <cell r="G2322" t="str">
            <v>LAGOS</v>
          </cell>
          <cell r="H2322">
            <v>1</v>
          </cell>
        </row>
        <row r="2323">
          <cell r="E2323">
            <v>567441.86</v>
          </cell>
          <cell r="F2323" t="str">
            <v>RETAIL</v>
          </cell>
          <cell r="G2323" t="str">
            <v>ABUJA</v>
          </cell>
          <cell r="H2323">
            <v>1</v>
          </cell>
        </row>
        <row r="2324">
          <cell r="E2324">
            <v>1067181.3899999999</v>
          </cell>
          <cell r="F2324" t="str">
            <v>FOOD SERVICE</v>
          </cell>
          <cell r="G2324" t="str">
            <v>LAGOS</v>
          </cell>
          <cell r="H2324">
            <v>1</v>
          </cell>
        </row>
        <row r="2325">
          <cell r="E2325">
            <v>882697.66</v>
          </cell>
          <cell r="F2325" t="str">
            <v>FOOD SERVICE</v>
          </cell>
          <cell r="G2325" t="str">
            <v>LAGOS</v>
          </cell>
          <cell r="H2325">
            <v>1</v>
          </cell>
        </row>
        <row r="2326">
          <cell r="E2326">
            <v>605274.41</v>
          </cell>
          <cell r="F2326" t="str">
            <v>RETAIL</v>
          </cell>
          <cell r="G2326" t="str">
            <v>LAGOS</v>
          </cell>
          <cell r="H2326">
            <v>1</v>
          </cell>
        </row>
        <row r="2327">
          <cell r="E2327">
            <v>32153.48</v>
          </cell>
          <cell r="F2327" t="str">
            <v>RETAIL</v>
          </cell>
          <cell r="G2327" t="str">
            <v>LAGOS</v>
          </cell>
          <cell r="H2327">
            <v>1</v>
          </cell>
        </row>
        <row r="2328">
          <cell r="E2328">
            <v>676102.33</v>
          </cell>
          <cell r="F2328" t="str">
            <v>RETAIL</v>
          </cell>
          <cell r="G2328" t="str">
            <v>ABUJA</v>
          </cell>
          <cell r="H2328">
            <v>1</v>
          </cell>
        </row>
        <row r="2329">
          <cell r="E2329">
            <v>657097.66</v>
          </cell>
          <cell r="F2329" t="str">
            <v>RETAIL</v>
          </cell>
          <cell r="G2329" t="str">
            <v>LAGOS</v>
          </cell>
          <cell r="H2329">
            <v>1</v>
          </cell>
        </row>
        <row r="2330">
          <cell r="E2330">
            <v>490023.26</v>
          </cell>
          <cell r="F2330" t="str">
            <v>FOOD SERVICE</v>
          </cell>
          <cell r="G2330" t="str">
            <v>LAGOS</v>
          </cell>
          <cell r="H2330">
            <v>1</v>
          </cell>
        </row>
        <row r="2331">
          <cell r="E2331">
            <v>360186.98</v>
          </cell>
          <cell r="F2331" t="str">
            <v>RETAIL</v>
          </cell>
          <cell r="G2331" t="str">
            <v>LAGOS</v>
          </cell>
          <cell r="H2331">
            <v>1</v>
          </cell>
        </row>
        <row r="2332">
          <cell r="E2332">
            <v>294013.95</v>
          </cell>
          <cell r="F2332" t="str">
            <v>FOOD SERVICE</v>
          </cell>
          <cell r="G2332" t="str">
            <v>LAGOS</v>
          </cell>
          <cell r="H2332">
            <v>1</v>
          </cell>
        </row>
        <row r="2333">
          <cell r="E2333">
            <v>196009.3</v>
          </cell>
          <cell r="F2333" t="str">
            <v>FOOD SERVICE</v>
          </cell>
          <cell r="G2333" t="str">
            <v>LAGOS</v>
          </cell>
          <cell r="H2333">
            <v>1</v>
          </cell>
        </row>
        <row r="2334">
          <cell r="E2334">
            <v>294013.95</v>
          </cell>
          <cell r="F2334" t="str">
            <v>FOOD SERVICE</v>
          </cell>
          <cell r="G2334" t="str">
            <v>LAGOS</v>
          </cell>
          <cell r="H2334">
            <v>1</v>
          </cell>
        </row>
        <row r="2335">
          <cell r="E2335">
            <v>12618.6</v>
          </cell>
          <cell r="F2335" t="str">
            <v>RETAIL</v>
          </cell>
          <cell r="G2335" t="str">
            <v>LAGOS</v>
          </cell>
          <cell r="H2335">
            <v>1</v>
          </cell>
        </row>
        <row r="2336">
          <cell r="E2336">
            <v>294013.95</v>
          </cell>
          <cell r="F2336" t="str">
            <v>FOOD SERVICE</v>
          </cell>
          <cell r="G2336" t="str">
            <v>LAGOS</v>
          </cell>
          <cell r="H2336">
            <v>1</v>
          </cell>
        </row>
        <row r="2337">
          <cell r="E2337">
            <v>99013.95</v>
          </cell>
          <cell r="F2337" t="str">
            <v>RETAIL</v>
          </cell>
          <cell r="G2337" t="str">
            <v>LAGOS</v>
          </cell>
          <cell r="H2337">
            <v>1</v>
          </cell>
        </row>
        <row r="2338">
          <cell r="E2338">
            <v>433134.88</v>
          </cell>
          <cell r="F2338" t="str">
            <v>FOOD SERVICE</v>
          </cell>
          <cell r="G2338" t="str">
            <v>LAGOS</v>
          </cell>
          <cell r="H2338">
            <v>1</v>
          </cell>
        </row>
        <row r="2339">
          <cell r="E2339">
            <v>186195.34</v>
          </cell>
          <cell r="F2339" t="str">
            <v>RETAIL</v>
          </cell>
          <cell r="G2339" t="str">
            <v>LAGOS</v>
          </cell>
          <cell r="H2339">
            <v>1</v>
          </cell>
        </row>
        <row r="2340">
          <cell r="E2340">
            <v>108483.72</v>
          </cell>
          <cell r="F2340" t="str">
            <v>RETAIL</v>
          </cell>
          <cell r="G2340" t="str">
            <v>LAGOS</v>
          </cell>
          <cell r="H2340">
            <v>1</v>
          </cell>
        </row>
        <row r="2341">
          <cell r="E2341">
            <v>43106.98</v>
          </cell>
          <cell r="F2341" t="str">
            <v>RETAIL</v>
          </cell>
          <cell r="G2341" t="str">
            <v>LAGOS</v>
          </cell>
          <cell r="H2341">
            <v>1</v>
          </cell>
        </row>
        <row r="2342">
          <cell r="E2342">
            <v>727962.78</v>
          </cell>
          <cell r="F2342" t="str">
            <v>RETAIL</v>
          </cell>
          <cell r="G2342" t="str">
            <v>LAGOS</v>
          </cell>
          <cell r="H2342">
            <v>1</v>
          </cell>
        </row>
        <row r="2343">
          <cell r="E2343">
            <v>554218.61</v>
          </cell>
          <cell r="F2343" t="str">
            <v>RETAIL</v>
          </cell>
          <cell r="G2343" t="str">
            <v>LAGOS</v>
          </cell>
          <cell r="H2343">
            <v>1</v>
          </cell>
        </row>
        <row r="2344">
          <cell r="E2344">
            <v>91944.18</v>
          </cell>
          <cell r="F2344" t="str">
            <v>RETAIL</v>
          </cell>
          <cell r="G2344" t="str">
            <v>LAGOS</v>
          </cell>
          <cell r="H2344">
            <v>1</v>
          </cell>
        </row>
        <row r="2345">
          <cell r="E2345">
            <v>206325.58</v>
          </cell>
          <cell r="F2345" t="str">
            <v>RETAIL</v>
          </cell>
          <cell r="G2345" t="str">
            <v>LAGOS</v>
          </cell>
          <cell r="H2345">
            <v>1</v>
          </cell>
        </row>
        <row r="2346">
          <cell r="E2346">
            <v>980046.51</v>
          </cell>
          <cell r="F2346" t="str">
            <v>FOOD SERVICE</v>
          </cell>
          <cell r="G2346" t="str">
            <v>LAGOS</v>
          </cell>
          <cell r="H2346">
            <v>1</v>
          </cell>
        </row>
        <row r="2347">
          <cell r="E2347">
            <v>384000</v>
          </cell>
          <cell r="F2347" t="str">
            <v>FOOD SERVICE</v>
          </cell>
          <cell r="G2347" t="str">
            <v>LAGOS</v>
          </cell>
          <cell r="H2347">
            <v>1</v>
          </cell>
        </row>
        <row r="2348">
          <cell r="E2348">
            <v>578679.07999999996</v>
          </cell>
          <cell r="F2348" t="str">
            <v>KEY ACCOUNT</v>
          </cell>
          <cell r="G2348" t="str">
            <v>ABUJA</v>
          </cell>
          <cell r="H2348">
            <v>1</v>
          </cell>
        </row>
        <row r="2349">
          <cell r="E2349">
            <v>95488.37</v>
          </cell>
          <cell r="F2349" t="str">
            <v>FOOD SERVICE</v>
          </cell>
          <cell r="G2349" t="str">
            <v>LAGOS</v>
          </cell>
          <cell r="H2349">
            <v>1</v>
          </cell>
        </row>
        <row r="2350">
          <cell r="E2350">
            <v>490023.26</v>
          </cell>
          <cell r="F2350" t="str">
            <v>FOOD SERVICE</v>
          </cell>
          <cell r="G2350" t="str">
            <v>LAGOS</v>
          </cell>
          <cell r="H2350">
            <v>1</v>
          </cell>
        </row>
        <row r="2351">
          <cell r="E2351">
            <v>810583.71</v>
          </cell>
          <cell r="F2351" t="str">
            <v>RETAIL</v>
          </cell>
          <cell r="G2351" t="str">
            <v>LAGOS</v>
          </cell>
          <cell r="H2351">
            <v>1</v>
          </cell>
        </row>
        <row r="2352">
          <cell r="E2352">
            <v>128000</v>
          </cell>
          <cell r="F2352" t="str">
            <v>RETAIL</v>
          </cell>
          <cell r="G2352" t="str">
            <v>LAGOS</v>
          </cell>
          <cell r="H2352">
            <v>1</v>
          </cell>
        </row>
        <row r="2353">
          <cell r="E2353">
            <v>83999.99</v>
          </cell>
          <cell r="F2353" t="str">
            <v>RETAIL</v>
          </cell>
          <cell r="G2353" t="str">
            <v>LAGOS</v>
          </cell>
          <cell r="H2353">
            <v>1</v>
          </cell>
        </row>
        <row r="2354">
          <cell r="E2354">
            <v>224651.16</v>
          </cell>
          <cell r="F2354" t="str">
            <v>FOOD SERVICE</v>
          </cell>
          <cell r="G2354" t="str">
            <v>LAGOS</v>
          </cell>
          <cell r="H2354">
            <v>1</v>
          </cell>
        </row>
        <row r="2355">
          <cell r="E2355">
            <v>98004.65</v>
          </cell>
          <cell r="F2355" t="str">
            <v>FOOD SERVICE</v>
          </cell>
          <cell r="G2355" t="str">
            <v>LAGOS</v>
          </cell>
          <cell r="H2355">
            <v>1</v>
          </cell>
        </row>
        <row r="2356">
          <cell r="E2356">
            <v>294013.95</v>
          </cell>
          <cell r="F2356" t="str">
            <v>FOOD SERVICE</v>
          </cell>
          <cell r="G2356" t="str">
            <v>LAGOS</v>
          </cell>
          <cell r="H2356">
            <v>1</v>
          </cell>
        </row>
        <row r="2357">
          <cell r="E2357">
            <v>160093.01999999999</v>
          </cell>
          <cell r="F2357" t="str">
            <v>FOOD SERVICE</v>
          </cell>
          <cell r="G2357" t="str">
            <v>ABUJA</v>
          </cell>
          <cell r="H2357">
            <v>1</v>
          </cell>
        </row>
        <row r="2358">
          <cell r="E2358">
            <v>294013.95</v>
          </cell>
          <cell r="F2358" t="str">
            <v>FOOD SERVICE</v>
          </cell>
          <cell r="G2358" t="str">
            <v>LAGOS</v>
          </cell>
          <cell r="H2358">
            <v>1</v>
          </cell>
        </row>
        <row r="2359">
          <cell r="E2359">
            <v>196009.3</v>
          </cell>
          <cell r="F2359" t="str">
            <v>FOOD SERVICE</v>
          </cell>
          <cell r="G2359" t="str">
            <v>LAGOS</v>
          </cell>
          <cell r="H2359">
            <v>1</v>
          </cell>
        </row>
        <row r="2360">
          <cell r="E2360">
            <v>784037.21</v>
          </cell>
          <cell r="F2360" t="str">
            <v>FOOD SERVICE</v>
          </cell>
          <cell r="G2360" t="str">
            <v>LAGOS</v>
          </cell>
          <cell r="H2360">
            <v>1</v>
          </cell>
        </row>
        <row r="2361">
          <cell r="E2361">
            <v>588027.91</v>
          </cell>
          <cell r="F2361" t="str">
            <v>FOOD SERVICE</v>
          </cell>
          <cell r="G2361" t="str">
            <v>LAGOS</v>
          </cell>
          <cell r="H2361">
            <v>1</v>
          </cell>
        </row>
        <row r="2362">
          <cell r="E2362">
            <v>196009.3</v>
          </cell>
          <cell r="F2362" t="str">
            <v>FOOD SERVICE</v>
          </cell>
          <cell r="G2362" t="str">
            <v>LAGOS</v>
          </cell>
          <cell r="H2362">
            <v>1</v>
          </cell>
        </row>
        <row r="2363">
          <cell r="E2363">
            <v>294013.95</v>
          </cell>
          <cell r="F2363" t="str">
            <v>FOOD SERVICE</v>
          </cell>
          <cell r="G2363" t="str">
            <v>LAGOS</v>
          </cell>
          <cell r="H2363">
            <v>1</v>
          </cell>
        </row>
        <row r="2364">
          <cell r="E2364">
            <v>676604.65</v>
          </cell>
          <cell r="F2364" t="str">
            <v>FOOD SERVICE</v>
          </cell>
          <cell r="G2364" t="str">
            <v>LAGOS</v>
          </cell>
          <cell r="H2364">
            <v>1</v>
          </cell>
        </row>
        <row r="2365">
          <cell r="E2365">
            <v>464372.09</v>
          </cell>
          <cell r="F2365" t="str">
            <v>FOOD SERVICE</v>
          </cell>
          <cell r="G2365" t="str">
            <v>LAGOS</v>
          </cell>
          <cell r="H2365">
            <v>1</v>
          </cell>
        </row>
        <row r="2366">
          <cell r="E2366">
            <v>248093.02</v>
          </cell>
          <cell r="F2366" t="str">
            <v>FOOD SERVICE</v>
          </cell>
          <cell r="G2366" t="str">
            <v>LAGOS</v>
          </cell>
          <cell r="H2366">
            <v>1</v>
          </cell>
        </row>
        <row r="2367">
          <cell r="E2367">
            <v>82627.899999999994</v>
          </cell>
          <cell r="F2367" t="str">
            <v>RETAIL</v>
          </cell>
          <cell r="G2367" t="str">
            <v>LAGOS</v>
          </cell>
          <cell r="H2367">
            <v>1</v>
          </cell>
        </row>
        <row r="2368">
          <cell r="E2368">
            <v>82800</v>
          </cell>
          <cell r="F2368" t="str">
            <v>FOOD SERVICE</v>
          </cell>
          <cell r="G2368" t="str">
            <v>LAGOS</v>
          </cell>
          <cell r="H2368">
            <v>1</v>
          </cell>
        </row>
        <row r="2369">
          <cell r="E2369">
            <v>578232.55000000005</v>
          </cell>
          <cell r="F2369" t="str">
            <v>FOOD SERVICE</v>
          </cell>
          <cell r="G2369" t="str">
            <v>LAGOS</v>
          </cell>
          <cell r="H2369">
            <v>1</v>
          </cell>
        </row>
        <row r="2370">
          <cell r="E2370">
            <v>391302.32</v>
          </cell>
          <cell r="F2370" t="str">
            <v>FOOD SERVICE</v>
          </cell>
          <cell r="G2370" t="str">
            <v>LAGOS</v>
          </cell>
          <cell r="H2370">
            <v>1</v>
          </cell>
        </row>
        <row r="2371">
          <cell r="E2371">
            <v>235627.9</v>
          </cell>
          <cell r="F2371" t="str">
            <v>FOOD SERVICE</v>
          </cell>
          <cell r="G2371" t="str">
            <v>LAGOS</v>
          </cell>
          <cell r="H2371">
            <v>1</v>
          </cell>
        </row>
        <row r="2372">
          <cell r="E2372">
            <v>129265.11</v>
          </cell>
          <cell r="F2372" t="str">
            <v>RETAIL</v>
          </cell>
          <cell r="G2372" t="str">
            <v>LAGOS</v>
          </cell>
          <cell r="H2372">
            <v>1</v>
          </cell>
        </row>
        <row r="2373">
          <cell r="E2373">
            <v>125581.4</v>
          </cell>
          <cell r="F2373" t="str">
            <v>FOOD SERVICE</v>
          </cell>
          <cell r="G2373" t="str">
            <v>LAGOS</v>
          </cell>
          <cell r="H2373">
            <v>1</v>
          </cell>
        </row>
        <row r="2374">
          <cell r="E2374">
            <v>58046.51</v>
          </cell>
          <cell r="F2374" t="str">
            <v>FOOD SERVICE</v>
          </cell>
          <cell r="G2374" t="str">
            <v>LAGOS</v>
          </cell>
          <cell r="H2374">
            <v>1</v>
          </cell>
        </row>
        <row r="2375">
          <cell r="E2375">
            <v>143446.51</v>
          </cell>
          <cell r="F2375" t="str">
            <v>FOOD SERVICE</v>
          </cell>
          <cell r="G2375" t="str">
            <v>LAGOS</v>
          </cell>
          <cell r="H2375">
            <v>1</v>
          </cell>
        </row>
        <row r="2376">
          <cell r="E2376">
            <v>607255.81000000006</v>
          </cell>
          <cell r="F2376" t="str">
            <v>FOOD SERVICE</v>
          </cell>
          <cell r="G2376" t="str">
            <v>LAGOS</v>
          </cell>
          <cell r="H2376">
            <v>1</v>
          </cell>
        </row>
        <row r="2377">
          <cell r="E2377">
            <v>95553.49</v>
          </cell>
          <cell r="F2377" t="str">
            <v>FOOD SERVICE</v>
          </cell>
          <cell r="G2377" t="str">
            <v>LAGOS</v>
          </cell>
          <cell r="H2377">
            <v>1</v>
          </cell>
        </row>
        <row r="2378">
          <cell r="E2378">
            <v>58046.51</v>
          </cell>
          <cell r="F2378" t="str">
            <v>FOOD SERVICE</v>
          </cell>
          <cell r="G2378" t="str">
            <v>LAGOS</v>
          </cell>
          <cell r="H2378">
            <v>1</v>
          </cell>
        </row>
        <row r="2379">
          <cell r="E2379">
            <v>466232.56</v>
          </cell>
          <cell r="F2379" t="str">
            <v>FOOD SERVICE</v>
          </cell>
          <cell r="G2379" t="str">
            <v>LAGOS</v>
          </cell>
          <cell r="H2379">
            <v>1</v>
          </cell>
        </row>
        <row r="2380">
          <cell r="E2380">
            <v>81395.34</v>
          </cell>
          <cell r="F2380" t="str">
            <v>RETAIL</v>
          </cell>
          <cell r="G2380" t="str">
            <v>LAGOS</v>
          </cell>
          <cell r="H2380">
            <v>1</v>
          </cell>
        </row>
        <row r="2381">
          <cell r="E2381">
            <v>325983.71000000002</v>
          </cell>
          <cell r="F2381" t="str">
            <v>RETAIL</v>
          </cell>
          <cell r="G2381" t="str">
            <v>LAGOS</v>
          </cell>
          <cell r="H2381">
            <v>1</v>
          </cell>
        </row>
        <row r="2382">
          <cell r="E2382">
            <v>45600</v>
          </cell>
          <cell r="F2382" t="str">
            <v>FOOD SERVICE</v>
          </cell>
          <cell r="G2382" t="str">
            <v>LAGOS</v>
          </cell>
          <cell r="H2382">
            <v>1</v>
          </cell>
        </row>
        <row r="2383">
          <cell r="E2383">
            <v>204000</v>
          </cell>
          <cell r="F2383" t="str">
            <v>FOOD SERVICE</v>
          </cell>
          <cell r="G2383" t="str">
            <v>LAGOS</v>
          </cell>
          <cell r="H2383">
            <v>1</v>
          </cell>
        </row>
        <row r="2384">
          <cell r="E2384">
            <v>48000</v>
          </cell>
          <cell r="F2384" t="str">
            <v>FOOD SERVICE</v>
          </cell>
          <cell r="G2384" t="str">
            <v>LAGOS</v>
          </cell>
          <cell r="H2384">
            <v>1</v>
          </cell>
        </row>
        <row r="2385">
          <cell r="E2385">
            <v>96976.74</v>
          </cell>
          <cell r="F2385" t="str">
            <v>RETAIL</v>
          </cell>
          <cell r="G2385" t="str">
            <v>LAGOS</v>
          </cell>
          <cell r="H2385">
            <v>1</v>
          </cell>
        </row>
        <row r="2386">
          <cell r="E2386">
            <v>139534.88</v>
          </cell>
          <cell r="F2386" t="str">
            <v>FOOD SERVICE</v>
          </cell>
          <cell r="G2386" t="str">
            <v>LAGOS</v>
          </cell>
          <cell r="H2386">
            <v>1</v>
          </cell>
        </row>
        <row r="2387">
          <cell r="E2387">
            <v>358325.58</v>
          </cell>
          <cell r="F2387" t="str">
            <v>FOOD SERVICE</v>
          </cell>
          <cell r="G2387" t="str">
            <v>LAGOS</v>
          </cell>
          <cell r="H2387">
            <v>1</v>
          </cell>
        </row>
        <row r="2388">
          <cell r="E2388">
            <v>249546.51</v>
          </cell>
          <cell r="F2388" t="str">
            <v>FOOD SERVICE</v>
          </cell>
          <cell r="G2388" t="str">
            <v>LAGOS</v>
          </cell>
          <cell r="H2388">
            <v>1</v>
          </cell>
        </row>
        <row r="2389">
          <cell r="E2389">
            <v>238883.72</v>
          </cell>
          <cell r="F2389" t="str">
            <v>FOOD SERVICE</v>
          </cell>
          <cell r="G2389" t="str">
            <v>LAGOS</v>
          </cell>
          <cell r="H2389">
            <v>1</v>
          </cell>
        </row>
        <row r="2390">
          <cell r="E2390">
            <v>16074.42</v>
          </cell>
          <cell r="F2390" t="str">
            <v>FOOD SERVICE</v>
          </cell>
          <cell r="G2390" t="str">
            <v>LAGOS</v>
          </cell>
          <cell r="H2390">
            <v>1</v>
          </cell>
        </row>
        <row r="2391">
          <cell r="E2391">
            <v>44000</v>
          </cell>
          <cell r="F2391" t="str">
            <v>FOOD SERVICE</v>
          </cell>
          <cell r="G2391" t="str">
            <v>LAGOS</v>
          </cell>
          <cell r="H2391">
            <v>1</v>
          </cell>
        </row>
        <row r="2392">
          <cell r="E2392">
            <v>187550.23</v>
          </cell>
          <cell r="F2392" t="str">
            <v>FOOD SERVICE</v>
          </cell>
          <cell r="G2392" t="str">
            <v>LAGOS</v>
          </cell>
          <cell r="H2392">
            <v>1</v>
          </cell>
        </row>
        <row r="2393">
          <cell r="E2393">
            <v>446511.63</v>
          </cell>
          <cell r="F2393" t="str">
            <v>FOOD SERVICE</v>
          </cell>
          <cell r="G2393" t="str">
            <v>LAGOS</v>
          </cell>
          <cell r="H2393">
            <v>1</v>
          </cell>
        </row>
        <row r="2394">
          <cell r="E2394">
            <v>414651.16</v>
          </cell>
          <cell r="F2394" t="str">
            <v>FOOD SERVICE</v>
          </cell>
          <cell r="G2394" t="str">
            <v>LAGOS</v>
          </cell>
          <cell r="H2394">
            <v>1</v>
          </cell>
        </row>
        <row r="2395">
          <cell r="E2395">
            <v>88000</v>
          </cell>
          <cell r="F2395" t="str">
            <v>FOOD SERVICE</v>
          </cell>
          <cell r="G2395" t="str">
            <v>LAGOS</v>
          </cell>
          <cell r="H2395">
            <v>1</v>
          </cell>
        </row>
        <row r="2396">
          <cell r="E2396">
            <v>82800</v>
          </cell>
          <cell r="F2396" t="str">
            <v>FOOD SERVICE</v>
          </cell>
          <cell r="G2396" t="str">
            <v>LAGOS</v>
          </cell>
          <cell r="H2396">
            <v>1</v>
          </cell>
        </row>
        <row r="2397">
          <cell r="E2397">
            <v>44000</v>
          </cell>
          <cell r="F2397" t="str">
            <v>FOOD SERVICE</v>
          </cell>
          <cell r="G2397" t="str">
            <v>LAGOS</v>
          </cell>
          <cell r="H2397">
            <v>1</v>
          </cell>
        </row>
        <row r="2398">
          <cell r="E2398">
            <v>196074.42</v>
          </cell>
          <cell r="F2398" t="str">
            <v>FOOD SERVICE</v>
          </cell>
          <cell r="G2398" t="str">
            <v>LAGOS</v>
          </cell>
          <cell r="H2398">
            <v>1</v>
          </cell>
        </row>
        <row r="2399">
          <cell r="E2399">
            <v>58046.51</v>
          </cell>
          <cell r="F2399" t="str">
            <v>FOOD SERVICE</v>
          </cell>
          <cell r="G2399" t="str">
            <v>ABUJA</v>
          </cell>
          <cell r="H2399">
            <v>1</v>
          </cell>
        </row>
        <row r="2400">
          <cell r="E2400">
            <v>223255.81</v>
          </cell>
          <cell r="F2400" t="str">
            <v>FOOD SERVICE</v>
          </cell>
          <cell r="G2400" t="str">
            <v>ABUJA</v>
          </cell>
          <cell r="H2400">
            <v>1</v>
          </cell>
        </row>
        <row r="2401">
          <cell r="E2401">
            <v>90418.6</v>
          </cell>
          <cell r="F2401" t="str">
            <v>KEY ACCOUNT</v>
          </cell>
          <cell r="G2401" t="str">
            <v>PHC</v>
          </cell>
          <cell r="H2401">
            <v>1</v>
          </cell>
        </row>
        <row r="2402">
          <cell r="E2402">
            <v>359997.66</v>
          </cell>
          <cell r="F2402" t="str">
            <v>RETAIL</v>
          </cell>
          <cell r="G2402" t="str">
            <v>PHC</v>
          </cell>
          <cell r="H2402">
            <v>1</v>
          </cell>
        </row>
        <row r="2403">
          <cell r="E2403">
            <v>1499534.89</v>
          </cell>
          <cell r="F2403" t="str">
            <v>FOOD SERVICE</v>
          </cell>
          <cell r="G2403" t="str">
            <v>ABUJA</v>
          </cell>
          <cell r="H2403">
            <v>1</v>
          </cell>
        </row>
        <row r="2404">
          <cell r="E2404">
            <v>467200</v>
          </cell>
          <cell r="F2404" t="str">
            <v>KEY ACCOUNT</v>
          </cell>
          <cell r="G2404" t="str">
            <v>PHC</v>
          </cell>
          <cell r="H2404">
            <v>1</v>
          </cell>
        </row>
        <row r="2405">
          <cell r="E2405">
            <v>560000</v>
          </cell>
          <cell r="F2405" t="str">
            <v>KEY ACCOUNT</v>
          </cell>
          <cell r="G2405" t="str">
            <v>PHC</v>
          </cell>
          <cell r="H2405">
            <v>1</v>
          </cell>
        </row>
        <row r="2406">
          <cell r="E2406">
            <v>124200</v>
          </cell>
          <cell r="F2406" t="str">
            <v>FOOD SERVICE</v>
          </cell>
          <cell r="G2406" t="str">
            <v>PHC</v>
          </cell>
          <cell r="H2406">
            <v>1</v>
          </cell>
        </row>
        <row r="2407">
          <cell r="E2407">
            <v>136000</v>
          </cell>
          <cell r="F2407" t="str">
            <v>FOOD SERVICE</v>
          </cell>
          <cell r="G2407" t="str">
            <v>LAGOS</v>
          </cell>
          <cell r="H2407">
            <v>1</v>
          </cell>
        </row>
        <row r="2408">
          <cell r="E2408">
            <v>446511.62</v>
          </cell>
          <cell r="F2408" t="str">
            <v>KEY ACCOUNT</v>
          </cell>
          <cell r="G2408" t="str">
            <v>PHC</v>
          </cell>
          <cell r="H2408">
            <v>1</v>
          </cell>
        </row>
        <row r="2409">
          <cell r="E2409">
            <v>310347.89</v>
          </cell>
          <cell r="F2409" t="str">
            <v>RETAIL</v>
          </cell>
          <cell r="G2409" t="str">
            <v>PHC</v>
          </cell>
          <cell r="H2409">
            <v>1</v>
          </cell>
        </row>
        <row r="2410">
          <cell r="E2410">
            <v>909964.17</v>
          </cell>
          <cell r="F2410" t="str">
            <v>RETAIL</v>
          </cell>
          <cell r="G2410" t="str">
            <v>PHC</v>
          </cell>
          <cell r="H2410">
            <v>1</v>
          </cell>
        </row>
        <row r="2411">
          <cell r="E2411">
            <v>566106.98</v>
          </cell>
          <cell r="F2411" t="str">
            <v>FOOD SERVICE</v>
          </cell>
          <cell r="G2411" t="str">
            <v>ABUJA</v>
          </cell>
          <cell r="H2411">
            <v>1</v>
          </cell>
        </row>
        <row r="2412">
          <cell r="E2412">
            <v>192093.02</v>
          </cell>
          <cell r="F2412" t="str">
            <v>RETAIL</v>
          </cell>
          <cell r="G2412" t="str">
            <v>ABUJA</v>
          </cell>
          <cell r="H2412">
            <v>1</v>
          </cell>
        </row>
        <row r="2413">
          <cell r="E2413">
            <v>2418332.5499999998</v>
          </cell>
          <cell r="F2413" t="str">
            <v>RETAIL</v>
          </cell>
          <cell r="G2413" t="str">
            <v>ABUJA</v>
          </cell>
          <cell r="H2413">
            <v>1</v>
          </cell>
        </row>
        <row r="2414">
          <cell r="E2414">
            <v>93655.81</v>
          </cell>
          <cell r="F2414" t="str">
            <v>RETAIL</v>
          </cell>
          <cell r="G2414" t="str">
            <v>ABUJA</v>
          </cell>
          <cell r="H2414">
            <v>1</v>
          </cell>
        </row>
        <row r="2415">
          <cell r="E2415">
            <v>191999.99</v>
          </cell>
          <cell r="F2415" t="str">
            <v>RETAIL</v>
          </cell>
          <cell r="G2415" t="str">
            <v>ABUJA</v>
          </cell>
          <cell r="H2415">
            <v>1</v>
          </cell>
        </row>
        <row r="2416">
          <cell r="E2416">
            <v>186046.51</v>
          </cell>
          <cell r="F2416" t="str">
            <v>FOOD SERVICE</v>
          </cell>
          <cell r="G2416" t="str">
            <v>ABUJA</v>
          </cell>
          <cell r="H2416">
            <v>1</v>
          </cell>
        </row>
        <row r="2417">
          <cell r="E2417">
            <v>125023.25</v>
          </cell>
          <cell r="F2417" t="str">
            <v>FOOD SERVICE</v>
          </cell>
          <cell r="G2417" t="str">
            <v>ABUJA</v>
          </cell>
          <cell r="H2417">
            <v>1</v>
          </cell>
        </row>
        <row r="2418">
          <cell r="E2418">
            <v>225953.49</v>
          </cell>
          <cell r="F2418" t="str">
            <v>KEY ACCOUNT</v>
          </cell>
          <cell r="G2418" t="str">
            <v>LAGOS</v>
          </cell>
          <cell r="H2418">
            <v>1</v>
          </cell>
        </row>
        <row r="2419">
          <cell r="E2419">
            <v>400000</v>
          </cell>
          <cell r="F2419" t="str">
            <v>KEY ACCOUNT</v>
          </cell>
          <cell r="G2419" t="str">
            <v>LAGOS</v>
          </cell>
          <cell r="H2419">
            <v>1</v>
          </cell>
        </row>
        <row r="2420">
          <cell r="E2420">
            <v>289339.53000000003</v>
          </cell>
          <cell r="F2420" t="str">
            <v>KEY ACCOUNT</v>
          </cell>
          <cell r="G2420" t="str">
            <v>LAGOS</v>
          </cell>
          <cell r="H2420">
            <v>1</v>
          </cell>
        </row>
        <row r="2421">
          <cell r="E2421">
            <v>223255.82</v>
          </cell>
          <cell r="F2421" t="str">
            <v>KEY ACCOUNT</v>
          </cell>
          <cell r="G2421" t="str">
            <v>LAGOS</v>
          </cell>
          <cell r="H2421">
            <v>1</v>
          </cell>
        </row>
        <row r="2422">
          <cell r="E2422">
            <v>1365688.35</v>
          </cell>
          <cell r="F2422" t="str">
            <v>KEY ACCOUNT</v>
          </cell>
          <cell r="G2422" t="str">
            <v>LAGOS</v>
          </cell>
          <cell r="H2422">
            <v>1</v>
          </cell>
        </row>
        <row r="2423">
          <cell r="E2423">
            <v>44651.16</v>
          </cell>
          <cell r="F2423" t="str">
            <v>KEY ACCOUNT</v>
          </cell>
          <cell r="G2423" t="str">
            <v>LAGOS</v>
          </cell>
          <cell r="H2423">
            <v>1</v>
          </cell>
        </row>
        <row r="2424">
          <cell r="E2424">
            <v>82213.95</v>
          </cell>
          <cell r="F2424" t="str">
            <v>KEY ACCOUNT</v>
          </cell>
          <cell r="G2424" t="str">
            <v>LAGOS</v>
          </cell>
          <cell r="H2424">
            <v>1</v>
          </cell>
        </row>
        <row r="2425">
          <cell r="E2425">
            <v>482232.57</v>
          </cell>
          <cell r="F2425" t="str">
            <v>KEY ACCOUNT</v>
          </cell>
          <cell r="G2425" t="str">
            <v>LAGOS</v>
          </cell>
          <cell r="H2425">
            <v>1</v>
          </cell>
        </row>
        <row r="2426">
          <cell r="E2426">
            <v>243544.19</v>
          </cell>
          <cell r="F2426" t="str">
            <v>KEY ACCOUNT</v>
          </cell>
          <cell r="G2426" t="str">
            <v>LAGOS</v>
          </cell>
          <cell r="H2426">
            <v>1</v>
          </cell>
        </row>
        <row r="2427">
          <cell r="E2427">
            <v>186046.51</v>
          </cell>
          <cell r="F2427" t="str">
            <v>FOOD SERVICE</v>
          </cell>
          <cell r="G2427" t="str">
            <v>LAGOS</v>
          </cell>
          <cell r="H2427">
            <v>1</v>
          </cell>
        </row>
        <row r="2428">
          <cell r="E2428">
            <v>374093.02</v>
          </cell>
          <cell r="F2428" t="str">
            <v>FOOD SERVICE</v>
          </cell>
          <cell r="G2428" t="str">
            <v>LAGOS</v>
          </cell>
          <cell r="H2428">
            <v>1</v>
          </cell>
        </row>
        <row r="2429">
          <cell r="E2429">
            <v>244655.81</v>
          </cell>
          <cell r="F2429" t="str">
            <v>RETAIL</v>
          </cell>
          <cell r="G2429" t="str">
            <v>LAGOS</v>
          </cell>
          <cell r="H2429">
            <v>1</v>
          </cell>
        </row>
        <row r="2430">
          <cell r="E2430">
            <v>964465.11</v>
          </cell>
          <cell r="F2430" t="str">
            <v>KEY ACCOUNT</v>
          </cell>
          <cell r="G2430" t="str">
            <v>LAGOS</v>
          </cell>
          <cell r="H2430">
            <v>1</v>
          </cell>
        </row>
        <row r="2431">
          <cell r="E2431">
            <v>200930.22</v>
          </cell>
          <cell r="F2431" t="str">
            <v>KEY ACCOUNT</v>
          </cell>
          <cell r="G2431" t="str">
            <v>LAGOS</v>
          </cell>
          <cell r="H2431">
            <v>1</v>
          </cell>
        </row>
        <row r="2432">
          <cell r="E2432">
            <v>580465.12</v>
          </cell>
          <cell r="F2432" t="str">
            <v>KEY ACCOUNT</v>
          </cell>
          <cell r="G2432" t="str">
            <v>LAGOS</v>
          </cell>
          <cell r="H2432">
            <v>1</v>
          </cell>
        </row>
        <row r="2433">
          <cell r="E2433">
            <v>931525.58</v>
          </cell>
          <cell r="F2433" t="str">
            <v>RETAIL</v>
          </cell>
          <cell r="G2433" t="str">
            <v>LAGOS</v>
          </cell>
          <cell r="H2433">
            <v>1</v>
          </cell>
        </row>
        <row r="2434">
          <cell r="E2434">
            <v>47330.23</v>
          </cell>
          <cell r="F2434" t="str">
            <v>KEY ACCOUNT</v>
          </cell>
          <cell r="G2434" t="str">
            <v>ENUGU</v>
          </cell>
          <cell r="H2434">
            <v>1</v>
          </cell>
        </row>
        <row r="2435">
          <cell r="E2435">
            <v>315553.49</v>
          </cell>
          <cell r="F2435" t="str">
            <v>FOOD SERVICE</v>
          </cell>
          <cell r="G2435" t="str">
            <v>OWERRI</v>
          </cell>
          <cell r="H2435">
            <v>1</v>
          </cell>
        </row>
        <row r="2436">
          <cell r="E2436">
            <v>-18500</v>
          </cell>
          <cell r="F2436" t="str">
            <v>RETAIL</v>
          </cell>
          <cell r="G2436" t="str">
            <v>LAGOS</v>
          </cell>
          <cell r="H2436">
            <v>1</v>
          </cell>
        </row>
        <row r="2437">
          <cell r="E2437">
            <v>-63191.47</v>
          </cell>
          <cell r="F2437" t="str">
            <v>RETAIL</v>
          </cell>
          <cell r="G2437" t="str">
            <v>LAGOS</v>
          </cell>
          <cell r="H2437">
            <v>1</v>
          </cell>
        </row>
        <row r="2438">
          <cell r="E2438">
            <v>-13903.49</v>
          </cell>
          <cell r="F2438" t="str">
            <v>RETAIL</v>
          </cell>
          <cell r="G2438" t="str">
            <v>LAGOS</v>
          </cell>
          <cell r="H2438">
            <v>1</v>
          </cell>
        </row>
        <row r="2439">
          <cell r="E2439">
            <v>-61758.14</v>
          </cell>
          <cell r="F2439" t="str">
            <v>RETAIL</v>
          </cell>
          <cell r="G2439" t="str">
            <v>LAGOS</v>
          </cell>
          <cell r="H2439">
            <v>1</v>
          </cell>
        </row>
        <row r="2440">
          <cell r="E2440">
            <v>-7126.08</v>
          </cell>
          <cell r="F2440" t="str">
            <v>RETAIL</v>
          </cell>
          <cell r="G2440" t="str">
            <v>LAGOS</v>
          </cell>
          <cell r="H2440">
            <v>1</v>
          </cell>
        </row>
        <row r="2441">
          <cell r="E2441">
            <v>-15422.4</v>
          </cell>
          <cell r="F2441" t="str">
            <v>RETAIL</v>
          </cell>
          <cell r="G2441" t="str">
            <v>LAGOS</v>
          </cell>
          <cell r="H2441">
            <v>1</v>
          </cell>
        </row>
        <row r="2442">
          <cell r="E2442">
            <v>-11162.79</v>
          </cell>
          <cell r="F2442" t="str">
            <v>KEY ACCOUNT</v>
          </cell>
          <cell r="G2442" t="str">
            <v>LAGOS</v>
          </cell>
          <cell r="H2442">
            <v>1</v>
          </cell>
        </row>
        <row r="2443">
          <cell r="E2443">
            <v>-462211.02</v>
          </cell>
          <cell r="F2443" t="str">
            <v>KEY ACCOUNT</v>
          </cell>
          <cell r="G2443" t="str">
            <v>LAGOS</v>
          </cell>
          <cell r="H2443">
            <v>1</v>
          </cell>
        </row>
        <row r="2444">
          <cell r="E2444">
            <v>-19899.009999999998</v>
          </cell>
          <cell r="F2444" t="str">
            <v>KEY ACCOUNT</v>
          </cell>
          <cell r="G2444" t="str">
            <v>LAGOS</v>
          </cell>
          <cell r="H2444">
            <v>1</v>
          </cell>
        </row>
        <row r="2445">
          <cell r="E2445">
            <v>-1398.14</v>
          </cell>
          <cell r="F2445" t="str">
            <v>KEY ACCOUNT</v>
          </cell>
          <cell r="G2445" t="str">
            <v>LAGOS</v>
          </cell>
          <cell r="H2445">
            <v>1</v>
          </cell>
        </row>
        <row r="2446">
          <cell r="E2446">
            <v>-12093.02</v>
          </cell>
          <cell r="F2446" t="str">
            <v>RETAIL</v>
          </cell>
          <cell r="G2446" t="str">
            <v>LAGOS</v>
          </cell>
          <cell r="H2446">
            <v>1</v>
          </cell>
        </row>
        <row r="2447">
          <cell r="E2447">
            <v>-576.74</v>
          </cell>
          <cell r="F2447" t="str">
            <v>RETAIL</v>
          </cell>
          <cell r="G2447" t="str">
            <v>LAGOS</v>
          </cell>
          <cell r="H2447">
            <v>1</v>
          </cell>
        </row>
        <row r="2448">
          <cell r="E2448">
            <v>-37506.980000000003</v>
          </cell>
          <cell r="F2448" t="str">
            <v>RETAIL</v>
          </cell>
          <cell r="G2448" t="str">
            <v>LAGOS</v>
          </cell>
          <cell r="H2448">
            <v>1</v>
          </cell>
        </row>
        <row r="2449">
          <cell r="E2449">
            <v>-57653.96</v>
          </cell>
          <cell r="F2449" t="str">
            <v>KEY ACCOUNT</v>
          </cell>
          <cell r="G2449" t="str">
            <v>LAGOS</v>
          </cell>
          <cell r="H2449">
            <v>1</v>
          </cell>
        </row>
        <row r="2450">
          <cell r="E2450">
            <v>-5581.4</v>
          </cell>
          <cell r="F2450" t="str">
            <v>RETAIL</v>
          </cell>
          <cell r="G2450" t="str">
            <v>LAGOS</v>
          </cell>
          <cell r="H2450">
            <v>1</v>
          </cell>
        </row>
        <row r="2451">
          <cell r="E2451">
            <v>-426055.81</v>
          </cell>
          <cell r="F2451" t="str">
            <v>KEY ACCOUNT</v>
          </cell>
          <cell r="G2451" t="str">
            <v>LAGOS</v>
          </cell>
          <cell r="H2451">
            <v>1</v>
          </cell>
        </row>
        <row r="2452">
          <cell r="E2452">
            <v>300000</v>
          </cell>
          <cell r="F2452" t="str">
            <v>FOOD SERVICE</v>
          </cell>
          <cell r="G2452" t="str">
            <v>IBADAN</v>
          </cell>
          <cell r="H2452">
            <v>1</v>
          </cell>
        </row>
        <row r="2453">
          <cell r="E2453">
            <v>63918.14</v>
          </cell>
          <cell r="F2453" t="str">
            <v>KEY ACCOUNT</v>
          </cell>
          <cell r="G2453" t="str">
            <v>LAGOS</v>
          </cell>
          <cell r="H2453">
            <v>1</v>
          </cell>
        </row>
        <row r="2454">
          <cell r="E2454">
            <v>1431813.95</v>
          </cell>
          <cell r="F2454" t="str">
            <v>RETAIL</v>
          </cell>
          <cell r="G2454" t="str">
            <v>IBADAN</v>
          </cell>
          <cell r="H2454">
            <v>1</v>
          </cell>
        </row>
        <row r="2455">
          <cell r="E2455">
            <v>175750</v>
          </cell>
          <cell r="F2455" t="str">
            <v>RETAIL</v>
          </cell>
          <cell r="G2455" t="str">
            <v>LAGOS</v>
          </cell>
          <cell r="H2455">
            <v>1</v>
          </cell>
        </row>
        <row r="2456">
          <cell r="E2456">
            <v>379534.87</v>
          </cell>
          <cell r="F2456" t="str">
            <v>RETAIL</v>
          </cell>
          <cell r="G2456" t="str">
            <v>LAGOS</v>
          </cell>
          <cell r="H2456">
            <v>1</v>
          </cell>
        </row>
        <row r="2457">
          <cell r="E2457">
            <v>936055.81</v>
          </cell>
          <cell r="F2457" t="str">
            <v>RETAIL</v>
          </cell>
          <cell r="G2457" t="str">
            <v>IBADAN</v>
          </cell>
          <cell r="H2457">
            <v>1</v>
          </cell>
        </row>
        <row r="2458">
          <cell r="E2458">
            <v>839448.83</v>
          </cell>
          <cell r="F2458" t="str">
            <v>RETAIL</v>
          </cell>
          <cell r="G2458" t="str">
            <v>IBADAN</v>
          </cell>
          <cell r="H2458">
            <v>1</v>
          </cell>
        </row>
        <row r="2459">
          <cell r="E2459">
            <v>24418.6</v>
          </cell>
          <cell r="F2459" t="str">
            <v>RETAIL</v>
          </cell>
          <cell r="G2459" t="str">
            <v>IBADAN</v>
          </cell>
          <cell r="H2459">
            <v>1</v>
          </cell>
        </row>
        <row r="2460">
          <cell r="E2460">
            <v>605581.4</v>
          </cell>
          <cell r="F2460" t="str">
            <v>RETAIL</v>
          </cell>
          <cell r="G2460" t="str">
            <v>IBADAN</v>
          </cell>
          <cell r="H2460">
            <v>1</v>
          </cell>
        </row>
        <row r="2461">
          <cell r="E2461">
            <v>4349395.3600000003</v>
          </cell>
          <cell r="F2461" t="str">
            <v>FOOD SERVICE</v>
          </cell>
          <cell r="G2461" t="str">
            <v>IBADAN</v>
          </cell>
          <cell r="H2461">
            <v>1</v>
          </cell>
        </row>
        <row r="2462">
          <cell r="E2462">
            <v>577049.30000000005</v>
          </cell>
          <cell r="F2462" t="str">
            <v>FOOD SERVICE</v>
          </cell>
          <cell r="G2462" t="str">
            <v>IBADAN</v>
          </cell>
          <cell r="H2462">
            <v>1</v>
          </cell>
        </row>
        <row r="2463">
          <cell r="E2463">
            <v>200000</v>
          </cell>
          <cell r="F2463" t="str">
            <v>FOOD SERVICE</v>
          </cell>
          <cell r="G2463" t="str">
            <v>IBADAN</v>
          </cell>
          <cell r="H2463">
            <v>1</v>
          </cell>
        </row>
        <row r="2464">
          <cell r="E2464">
            <v>300000</v>
          </cell>
          <cell r="F2464" t="str">
            <v>FOOD SERVICE</v>
          </cell>
          <cell r="G2464" t="str">
            <v>IBADAN</v>
          </cell>
          <cell r="H2464">
            <v>1</v>
          </cell>
        </row>
        <row r="2465">
          <cell r="E2465">
            <v>153916.28</v>
          </cell>
          <cell r="F2465" t="str">
            <v>FOOD SERVICE</v>
          </cell>
          <cell r="G2465" t="str">
            <v>IBADAN</v>
          </cell>
          <cell r="H2465">
            <v>1</v>
          </cell>
        </row>
        <row r="2466">
          <cell r="E2466">
            <v>93023.26</v>
          </cell>
          <cell r="F2466" t="str">
            <v>FOOD SERVICE</v>
          </cell>
          <cell r="G2466" t="str">
            <v>IBADAN</v>
          </cell>
          <cell r="H2466">
            <v>1</v>
          </cell>
        </row>
        <row r="2467">
          <cell r="E2467">
            <v>74883.72</v>
          </cell>
          <cell r="F2467" t="str">
            <v>FOOD SERVICE</v>
          </cell>
          <cell r="G2467" t="str">
            <v>LAGOS</v>
          </cell>
          <cell r="H2467">
            <v>1</v>
          </cell>
        </row>
        <row r="2468">
          <cell r="E2468">
            <v>300000</v>
          </cell>
          <cell r="F2468" t="str">
            <v>FOOD SERVICE</v>
          </cell>
          <cell r="G2468" t="str">
            <v>IBADAN</v>
          </cell>
          <cell r="H2468">
            <v>1</v>
          </cell>
        </row>
        <row r="2469">
          <cell r="E2469">
            <v>974293.96</v>
          </cell>
          <cell r="F2469" t="str">
            <v>FOOD SERVICE</v>
          </cell>
          <cell r="G2469" t="str">
            <v>ONDO</v>
          </cell>
          <cell r="H2469">
            <v>1</v>
          </cell>
        </row>
        <row r="2470">
          <cell r="E2470">
            <v>361748.84</v>
          </cell>
          <cell r="F2470" t="str">
            <v>FOOD SERVICE</v>
          </cell>
          <cell r="G2470" t="str">
            <v>IBADAN</v>
          </cell>
          <cell r="H2470">
            <v>1</v>
          </cell>
        </row>
        <row r="2471">
          <cell r="E2471">
            <v>490023.26</v>
          </cell>
          <cell r="F2471" t="str">
            <v>FOOD SERVICE</v>
          </cell>
          <cell r="G2471" t="str">
            <v>IBADAN</v>
          </cell>
          <cell r="H2471">
            <v>1</v>
          </cell>
        </row>
        <row r="2472">
          <cell r="E2472">
            <v>294013.95</v>
          </cell>
          <cell r="F2472" t="str">
            <v>FOOD SERVICE</v>
          </cell>
          <cell r="G2472" t="str">
            <v>ILORIN</v>
          </cell>
          <cell r="H2472">
            <v>1</v>
          </cell>
        </row>
        <row r="2473">
          <cell r="E2473">
            <v>294013.95</v>
          </cell>
          <cell r="F2473" t="str">
            <v>FOOD SERVICE</v>
          </cell>
          <cell r="G2473" t="str">
            <v>ILORIN</v>
          </cell>
          <cell r="H2473">
            <v>1</v>
          </cell>
        </row>
        <row r="2474">
          <cell r="E2474">
            <v>834013.95</v>
          </cell>
          <cell r="F2474" t="str">
            <v>FOOD SERVICE</v>
          </cell>
          <cell r="G2474" t="str">
            <v>ILORIN</v>
          </cell>
          <cell r="H2474">
            <v>1</v>
          </cell>
        </row>
        <row r="2475">
          <cell r="E2475">
            <v>583841.86</v>
          </cell>
          <cell r="F2475" t="str">
            <v>FOOD SERVICE</v>
          </cell>
          <cell r="G2475" t="str">
            <v>ILORIN</v>
          </cell>
          <cell r="H2475">
            <v>1</v>
          </cell>
        </row>
        <row r="2476">
          <cell r="E2476">
            <v>1484121.86</v>
          </cell>
          <cell r="F2476" t="str">
            <v>FOOD SERVICE</v>
          </cell>
          <cell r="G2476" t="str">
            <v>ILORIN</v>
          </cell>
          <cell r="H2476">
            <v>1</v>
          </cell>
        </row>
        <row r="2477">
          <cell r="E2477">
            <v>1601693</v>
          </cell>
          <cell r="F2477" t="str">
            <v>RETAIL</v>
          </cell>
          <cell r="G2477" t="str">
            <v>ONDO</v>
          </cell>
          <cell r="H2477">
            <v>1</v>
          </cell>
        </row>
        <row r="2478">
          <cell r="E2478">
            <v>396534.87</v>
          </cell>
          <cell r="F2478" t="str">
            <v>RETAIL</v>
          </cell>
          <cell r="G2478" t="str">
            <v>IBADAN</v>
          </cell>
          <cell r="H2478">
            <v>1</v>
          </cell>
        </row>
        <row r="2479">
          <cell r="E2479">
            <v>100688.37</v>
          </cell>
          <cell r="F2479" t="str">
            <v>RETAIL</v>
          </cell>
          <cell r="G2479" t="str">
            <v>IBADAN</v>
          </cell>
          <cell r="H2479">
            <v>1</v>
          </cell>
        </row>
        <row r="2480">
          <cell r="E2480">
            <v>2306395.34</v>
          </cell>
          <cell r="F2480" t="str">
            <v>RETAIL</v>
          </cell>
          <cell r="G2480" t="str">
            <v>IBADAN</v>
          </cell>
          <cell r="H2480">
            <v>1</v>
          </cell>
        </row>
        <row r="2481">
          <cell r="E2481">
            <v>243251.15</v>
          </cell>
          <cell r="F2481" t="str">
            <v>RETAIL</v>
          </cell>
          <cell r="G2481" t="str">
            <v>IBADAN</v>
          </cell>
          <cell r="H2481">
            <v>1</v>
          </cell>
        </row>
        <row r="2482">
          <cell r="E2482">
            <v>152055.81</v>
          </cell>
          <cell r="F2482" t="str">
            <v>RETAIL</v>
          </cell>
          <cell r="G2482" t="str">
            <v>IBADAN</v>
          </cell>
          <cell r="H2482">
            <v>1</v>
          </cell>
        </row>
        <row r="2483">
          <cell r="E2483">
            <v>236093.02</v>
          </cell>
          <cell r="F2483" t="str">
            <v>RETAIL</v>
          </cell>
          <cell r="G2483" t="str">
            <v>IBADAN</v>
          </cell>
          <cell r="H2483">
            <v>1</v>
          </cell>
        </row>
        <row r="2484">
          <cell r="E2484">
            <v>1671558.12</v>
          </cell>
          <cell r="F2484" t="str">
            <v>RETAIL</v>
          </cell>
          <cell r="G2484" t="str">
            <v>IBADAN</v>
          </cell>
          <cell r="H2484">
            <v>1</v>
          </cell>
        </row>
        <row r="2485">
          <cell r="E2485">
            <v>12618.6</v>
          </cell>
          <cell r="F2485" t="str">
            <v>RETAIL</v>
          </cell>
          <cell r="G2485" t="str">
            <v>IBADAN</v>
          </cell>
          <cell r="H2485">
            <v>1</v>
          </cell>
        </row>
        <row r="2486">
          <cell r="E2486">
            <v>188000</v>
          </cell>
          <cell r="F2486" t="str">
            <v>RETAIL</v>
          </cell>
          <cell r="G2486" t="str">
            <v>IBADAN</v>
          </cell>
          <cell r="H2486">
            <v>1</v>
          </cell>
        </row>
        <row r="2487">
          <cell r="E2487">
            <v>22325.58</v>
          </cell>
          <cell r="F2487" t="str">
            <v>RETAIL</v>
          </cell>
          <cell r="G2487" t="str">
            <v>IBADAN</v>
          </cell>
          <cell r="H2487">
            <v>1</v>
          </cell>
        </row>
        <row r="2488">
          <cell r="E2488">
            <v>334334.87</v>
          </cell>
          <cell r="F2488" t="str">
            <v>RETAIL</v>
          </cell>
          <cell r="G2488" t="str">
            <v>IBADAN</v>
          </cell>
          <cell r="H2488">
            <v>1</v>
          </cell>
        </row>
        <row r="2489">
          <cell r="E2489">
            <v>893376.72</v>
          </cell>
          <cell r="F2489" t="str">
            <v>RETAIL</v>
          </cell>
          <cell r="G2489" t="str">
            <v>IBADAN</v>
          </cell>
          <cell r="H2489">
            <v>1</v>
          </cell>
        </row>
        <row r="2490">
          <cell r="E2490">
            <v>161553.49</v>
          </cell>
          <cell r="F2490" t="str">
            <v>RETAIL</v>
          </cell>
          <cell r="G2490" t="str">
            <v>IBADAN</v>
          </cell>
          <cell r="H2490">
            <v>1</v>
          </cell>
        </row>
        <row r="2491">
          <cell r="E2491">
            <v>716651.16</v>
          </cell>
          <cell r="F2491" t="str">
            <v>RETAIL</v>
          </cell>
          <cell r="G2491" t="str">
            <v>IBADAN</v>
          </cell>
          <cell r="H2491">
            <v>1</v>
          </cell>
        </row>
        <row r="2492">
          <cell r="E2492">
            <v>54474.42</v>
          </cell>
          <cell r="F2492" t="str">
            <v>RETAIL</v>
          </cell>
          <cell r="G2492" t="str">
            <v>IBADAN</v>
          </cell>
          <cell r="H2492">
            <v>1</v>
          </cell>
        </row>
        <row r="2493">
          <cell r="E2493">
            <v>661869.75</v>
          </cell>
          <cell r="F2493" t="str">
            <v>RETAIL</v>
          </cell>
          <cell r="G2493" t="str">
            <v>ONDO</v>
          </cell>
          <cell r="H2493">
            <v>1</v>
          </cell>
        </row>
        <row r="2494">
          <cell r="E2494">
            <v>34172.089999999997</v>
          </cell>
          <cell r="F2494" t="str">
            <v>RETAIL</v>
          </cell>
          <cell r="G2494" t="str">
            <v>IBADAN</v>
          </cell>
          <cell r="H2494">
            <v>1</v>
          </cell>
        </row>
        <row r="2495">
          <cell r="E2495">
            <v>214883.72</v>
          </cell>
          <cell r="F2495" t="str">
            <v>RETAIL</v>
          </cell>
          <cell r="G2495" t="str">
            <v>IBADAN</v>
          </cell>
          <cell r="H2495">
            <v>1</v>
          </cell>
        </row>
        <row r="2496">
          <cell r="E2496">
            <v>27906.98</v>
          </cell>
          <cell r="F2496" t="str">
            <v>RETAIL</v>
          </cell>
          <cell r="G2496" t="str">
            <v>IBADAN</v>
          </cell>
          <cell r="H2496">
            <v>1</v>
          </cell>
        </row>
        <row r="2497">
          <cell r="E2497">
            <v>509581.4</v>
          </cell>
          <cell r="F2497" t="str">
            <v>RETAIL</v>
          </cell>
          <cell r="G2497" t="str">
            <v>ILORIN</v>
          </cell>
          <cell r="H2497">
            <v>1</v>
          </cell>
        </row>
        <row r="2498">
          <cell r="E2498">
            <v>41860.46</v>
          </cell>
          <cell r="F2498" t="str">
            <v>KEY ACCOUNT</v>
          </cell>
          <cell r="G2498" t="str">
            <v>ONDO</v>
          </cell>
          <cell r="H2498">
            <v>1</v>
          </cell>
        </row>
        <row r="2499">
          <cell r="E2499">
            <v>83944.18</v>
          </cell>
          <cell r="F2499" t="str">
            <v>KEY ACCOUNT</v>
          </cell>
          <cell r="G2499" t="str">
            <v>IBADAN</v>
          </cell>
          <cell r="H2499">
            <v>1</v>
          </cell>
        </row>
        <row r="2500">
          <cell r="E2500">
            <v>245581.4</v>
          </cell>
          <cell r="F2500" t="str">
            <v>KEY ACCOUNT</v>
          </cell>
          <cell r="G2500" t="str">
            <v>IBADAN</v>
          </cell>
          <cell r="H2500">
            <v>1</v>
          </cell>
        </row>
        <row r="2501">
          <cell r="E2501">
            <v>196744.2</v>
          </cell>
          <cell r="F2501" t="str">
            <v>KEY ACCOUNT</v>
          </cell>
          <cell r="G2501" t="str">
            <v>IBADAN</v>
          </cell>
          <cell r="H2501">
            <v>1</v>
          </cell>
        </row>
        <row r="2502">
          <cell r="E2502">
            <v>868018.6</v>
          </cell>
          <cell r="F2502" t="str">
            <v>KEY ACCOUNT</v>
          </cell>
          <cell r="G2502" t="str">
            <v>IBADAN</v>
          </cell>
          <cell r="H2502">
            <v>1</v>
          </cell>
        </row>
        <row r="2503">
          <cell r="E2503">
            <v>74883.72</v>
          </cell>
          <cell r="F2503" t="str">
            <v>KEY ACCOUNT</v>
          </cell>
          <cell r="G2503" t="str">
            <v>ONDO</v>
          </cell>
          <cell r="H2503">
            <v>1</v>
          </cell>
        </row>
        <row r="2504">
          <cell r="E2504">
            <v>178604.66</v>
          </cell>
          <cell r="F2504" t="str">
            <v>KEY ACCOUNT</v>
          </cell>
          <cell r="G2504" t="str">
            <v>ONDO</v>
          </cell>
          <cell r="H2504">
            <v>1</v>
          </cell>
        </row>
        <row r="2505">
          <cell r="E2505">
            <v>103162.79</v>
          </cell>
          <cell r="F2505" t="str">
            <v>KEY ACCOUNT</v>
          </cell>
          <cell r="G2505" t="str">
            <v>ONDO</v>
          </cell>
          <cell r="H2505">
            <v>1</v>
          </cell>
        </row>
        <row r="2506">
          <cell r="E2506">
            <v>1006883.72</v>
          </cell>
          <cell r="F2506" t="str">
            <v>KEY ACCOUNT</v>
          </cell>
          <cell r="G2506" t="str">
            <v>ONDO</v>
          </cell>
          <cell r="H2506">
            <v>1</v>
          </cell>
        </row>
        <row r="2507">
          <cell r="E2507">
            <v>1458997.67</v>
          </cell>
          <cell r="F2507" t="str">
            <v>KEY ACCOUNT</v>
          </cell>
          <cell r="G2507" t="str">
            <v>IBADAN</v>
          </cell>
          <cell r="H2507">
            <v>1</v>
          </cell>
        </row>
        <row r="2508">
          <cell r="E2508">
            <v>89302.33</v>
          </cell>
          <cell r="F2508" t="str">
            <v>KEY ACCOUNT</v>
          </cell>
          <cell r="G2508" t="str">
            <v>ILORIN</v>
          </cell>
          <cell r="H2508">
            <v>1</v>
          </cell>
        </row>
        <row r="2509">
          <cell r="E2509">
            <v>22325.58</v>
          </cell>
          <cell r="F2509" t="str">
            <v>KEY ACCOUNT</v>
          </cell>
          <cell r="G2509" t="str">
            <v>ILORIN</v>
          </cell>
          <cell r="H2509">
            <v>1</v>
          </cell>
        </row>
        <row r="2510">
          <cell r="E2510">
            <v>206325.58</v>
          </cell>
          <cell r="F2510" t="str">
            <v>KEY ACCOUNT</v>
          </cell>
          <cell r="G2510" t="str">
            <v>ILORIN</v>
          </cell>
          <cell r="H2510">
            <v>1</v>
          </cell>
        </row>
        <row r="2511">
          <cell r="E2511">
            <v>374400</v>
          </cell>
          <cell r="F2511" t="str">
            <v>KEY ACCOUNT</v>
          </cell>
          <cell r="G2511" t="str">
            <v>ILORIN</v>
          </cell>
          <cell r="H2511">
            <v>1</v>
          </cell>
        </row>
        <row r="2512">
          <cell r="E2512">
            <v>160744.19</v>
          </cell>
          <cell r="F2512" t="str">
            <v>KEY ACCOUNT</v>
          </cell>
          <cell r="G2512" t="str">
            <v>ILORIN</v>
          </cell>
          <cell r="H2512">
            <v>1</v>
          </cell>
        </row>
        <row r="2513">
          <cell r="E2513">
            <v>389116.28</v>
          </cell>
          <cell r="F2513" t="str">
            <v>FOOD SERVICE</v>
          </cell>
          <cell r="G2513" t="str">
            <v>LAGOS</v>
          </cell>
          <cell r="H2513">
            <v>1</v>
          </cell>
        </row>
        <row r="2514">
          <cell r="E2514">
            <v>574381.4</v>
          </cell>
          <cell r="F2514" t="str">
            <v>KEY ACCOUNT</v>
          </cell>
          <cell r="G2514" t="str">
            <v>ILORIN</v>
          </cell>
          <cell r="H2514">
            <v>1</v>
          </cell>
        </row>
        <row r="2515">
          <cell r="E2515">
            <v>124372.09</v>
          </cell>
          <cell r="F2515" t="str">
            <v>FOOD SERVICE</v>
          </cell>
          <cell r="G2515" t="str">
            <v>ABUJA</v>
          </cell>
          <cell r="H2515">
            <v>1</v>
          </cell>
        </row>
        <row r="2516">
          <cell r="E2516">
            <v>207000</v>
          </cell>
          <cell r="F2516" t="str">
            <v>RETAIL</v>
          </cell>
          <cell r="G2516" t="str">
            <v>ABUJA</v>
          </cell>
          <cell r="H2516">
            <v>1</v>
          </cell>
        </row>
        <row r="2517">
          <cell r="E2517">
            <v>95553.49</v>
          </cell>
          <cell r="F2517" t="str">
            <v>RETAIL</v>
          </cell>
          <cell r="G2517" t="str">
            <v>OWERRI</v>
          </cell>
          <cell r="H2517">
            <v>1</v>
          </cell>
        </row>
        <row r="2518">
          <cell r="E2518">
            <v>44651.16</v>
          </cell>
          <cell r="F2518" t="str">
            <v>FOOD SERVICE</v>
          </cell>
          <cell r="G2518" t="str">
            <v>ABUJA</v>
          </cell>
          <cell r="H2518">
            <v>1</v>
          </cell>
        </row>
        <row r="2519">
          <cell r="E2519">
            <v>23888.37</v>
          </cell>
          <cell r="F2519" t="str">
            <v>FOOD SERVICE</v>
          </cell>
          <cell r="G2519" t="str">
            <v>LAGOS</v>
          </cell>
          <cell r="H2519">
            <v>1</v>
          </cell>
        </row>
        <row r="2520">
          <cell r="E2520">
            <v>348372.09</v>
          </cell>
          <cell r="F2520" t="str">
            <v>FOOD SERVICE</v>
          </cell>
          <cell r="G2520" t="str">
            <v>ABUJA</v>
          </cell>
          <cell r="H2520">
            <v>1</v>
          </cell>
        </row>
        <row r="2521">
          <cell r="E2521">
            <v>195000</v>
          </cell>
          <cell r="F2521" t="str">
            <v>FOOD SERVICE</v>
          </cell>
          <cell r="G2521" t="str">
            <v>ABUJA</v>
          </cell>
          <cell r="H2521">
            <v>1</v>
          </cell>
        </row>
        <row r="2522">
          <cell r="E2522">
            <v>313488.38</v>
          </cell>
          <cell r="F2522" t="str">
            <v>RETAIL</v>
          </cell>
          <cell r="G2522" t="str">
            <v>ABUJA</v>
          </cell>
          <cell r="H2522">
            <v>1</v>
          </cell>
        </row>
        <row r="2523">
          <cell r="E2523">
            <v>63404.65</v>
          </cell>
          <cell r="F2523" t="str">
            <v>RETAIL</v>
          </cell>
          <cell r="G2523" t="str">
            <v>ABUJA</v>
          </cell>
          <cell r="H2523">
            <v>1</v>
          </cell>
        </row>
        <row r="2524">
          <cell r="E2524">
            <v>54349.77</v>
          </cell>
          <cell r="F2524" t="str">
            <v>FOOD SERVICE</v>
          </cell>
          <cell r="G2524" t="str">
            <v>ABUJA</v>
          </cell>
          <cell r="H2524">
            <v>1</v>
          </cell>
        </row>
        <row r="2525">
          <cell r="E2525">
            <v>160844.65</v>
          </cell>
          <cell r="F2525" t="str">
            <v>FOOD SERVICE</v>
          </cell>
          <cell r="G2525" t="str">
            <v>ABUJA</v>
          </cell>
          <cell r="H2525">
            <v>1</v>
          </cell>
        </row>
        <row r="2526">
          <cell r="E2526">
            <v>0</v>
          </cell>
          <cell r="F2526" t="str">
            <v>KEY ACCOUNT</v>
          </cell>
          <cell r="G2526" t="str">
            <v>LAGOS</v>
          </cell>
          <cell r="H2526">
            <v>1</v>
          </cell>
        </row>
        <row r="2527">
          <cell r="E2527">
            <v>106200</v>
          </cell>
          <cell r="F2527" t="str">
            <v>RETAIL</v>
          </cell>
          <cell r="G2527" t="str">
            <v>LAGOS</v>
          </cell>
          <cell r="H2527">
            <v>1</v>
          </cell>
        </row>
        <row r="2528">
          <cell r="E2528">
            <v>745395.35</v>
          </cell>
          <cell r="F2528" t="str">
            <v>RETAIL</v>
          </cell>
          <cell r="G2528" t="str">
            <v>LAGOS</v>
          </cell>
          <cell r="H2528">
            <v>1</v>
          </cell>
        </row>
        <row r="2529">
          <cell r="E2529">
            <v>48000</v>
          </cell>
          <cell r="F2529" t="str">
            <v>FOOD SERVICE</v>
          </cell>
          <cell r="G2529" t="str">
            <v>LAGOS</v>
          </cell>
          <cell r="H2529">
            <v>1</v>
          </cell>
        </row>
        <row r="2530">
          <cell r="E2530">
            <v>192000</v>
          </cell>
          <cell r="F2530" t="str">
            <v>FOOD SERVICE</v>
          </cell>
          <cell r="G2530" t="str">
            <v>LAGOS</v>
          </cell>
          <cell r="H2530">
            <v>1</v>
          </cell>
        </row>
        <row r="2531">
          <cell r="E2531">
            <v>303300</v>
          </cell>
          <cell r="F2531" t="str">
            <v>RETAIL</v>
          </cell>
          <cell r="G2531" t="str">
            <v>LAGOS</v>
          </cell>
          <cell r="H2531">
            <v>1</v>
          </cell>
        </row>
        <row r="2532">
          <cell r="E2532">
            <v>303300</v>
          </cell>
          <cell r="F2532" t="str">
            <v>RETAIL</v>
          </cell>
          <cell r="G2532" t="str">
            <v>LAGOS</v>
          </cell>
          <cell r="H2532">
            <v>1</v>
          </cell>
        </row>
        <row r="2533">
          <cell r="E2533">
            <v>294930.23</v>
          </cell>
          <cell r="F2533" t="str">
            <v>FOOD SERVICE</v>
          </cell>
          <cell r="G2533" t="str">
            <v>LAGOS</v>
          </cell>
          <cell r="H2533">
            <v>1</v>
          </cell>
        </row>
        <row r="2534">
          <cell r="E2534">
            <v>12618.6</v>
          </cell>
          <cell r="F2534" t="str">
            <v>RETAIL</v>
          </cell>
          <cell r="G2534" t="str">
            <v>LAGOS</v>
          </cell>
          <cell r="H2534">
            <v>1</v>
          </cell>
        </row>
        <row r="2535">
          <cell r="E2535">
            <v>137665.12</v>
          </cell>
          <cell r="F2535" t="str">
            <v>FOOD SERVICE</v>
          </cell>
          <cell r="G2535" t="str">
            <v>LAGOS</v>
          </cell>
          <cell r="H2535">
            <v>1</v>
          </cell>
        </row>
        <row r="2536">
          <cell r="E2536">
            <v>69767.44</v>
          </cell>
          <cell r="F2536" t="str">
            <v>FOOD SERVICE</v>
          </cell>
          <cell r="G2536" t="str">
            <v>LAGOS</v>
          </cell>
          <cell r="H2536">
            <v>1</v>
          </cell>
        </row>
        <row r="2537">
          <cell r="E2537">
            <v>573320.93000000005</v>
          </cell>
          <cell r="F2537" t="str">
            <v>FOOD SERVICE</v>
          </cell>
          <cell r="G2537" t="str">
            <v>LAGOS</v>
          </cell>
          <cell r="H2537">
            <v>1</v>
          </cell>
        </row>
        <row r="2538">
          <cell r="E2538">
            <v>632148.84</v>
          </cell>
          <cell r="F2538" t="str">
            <v>FOOD SERVICE</v>
          </cell>
          <cell r="G2538" t="str">
            <v>LAGOS</v>
          </cell>
          <cell r="H2538">
            <v>1</v>
          </cell>
        </row>
        <row r="2539">
          <cell r="E2539">
            <v>0</v>
          </cell>
          <cell r="F2539" t="str">
            <v>KEY ACCOUNT</v>
          </cell>
          <cell r="G2539" t="str">
            <v>LAGOS</v>
          </cell>
          <cell r="H2539">
            <v>1</v>
          </cell>
        </row>
        <row r="2540">
          <cell r="E2540">
            <v>74883.72</v>
          </cell>
          <cell r="F2540" t="str">
            <v>FOOD SERVICE</v>
          </cell>
          <cell r="G2540" t="str">
            <v>LAGOS</v>
          </cell>
          <cell r="H2540">
            <v>1</v>
          </cell>
        </row>
        <row r="2541">
          <cell r="E2541">
            <v>66000</v>
          </cell>
          <cell r="F2541" t="str">
            <v>FOOD SERVICE</v>
          </cell>
          <cell r="G2541" t="str">
            <v>LAGOS</v>
          </cell>
          <cell r="H2541">
            <v>1</v>
          </cell>
        </row>
        <row r="2542">
          <cell r="E2542">
            <v>217069.77</v>
          </cell>
          <cell r="F2542" t="str">
            <v>FOOD SERVICE</v>
          </cell>
          <cell r="G2542" t="str">
            <v>LAGOS</v>
          </cell>
          <cell r="H2542">
            <v>1</v>
          </cell>
        </row>
        <row r="2543">
          <cell r="E2543">
            <v>622397.67000000004</v>
          </cell>
          <cell r="F2543" t="str">
            <v>FOOD SERVICE</v>
          </cell>
          <cell r="G2543" t="str">
            <v>PHC</v>
          </cell>
          <cell r="H2543">
            <v>1</v>
          </cell>
        </row>
        <row r="2544">
          <cell r="E2544">
            <v>721423.24</v>
          </cell>
          <cell r="F2544" t="str">
            <v>FOOD SERVICE</v>
          </cell>
          <cell r="G2544" t="str">
            <v>CALABAR</v>
          </cell>
          <cell r="H2544">
            <v>1</v>
          </cell>
        </row>
        <row r="2545">
          <cell r="E2545">
            <v>805383.7</v>
          </cell>
          <cell r="F2545" t="str">
            <v>RETAIL</v>
          </cell>
          <cell r="G2545" t="str">
            <v>PHC</v>
          </cell>
          <cell r="H2545">
            <v>1</v>
          </cell>
        </row>
        <row r="2546">
          <cell r="E2546">
            <v>1803534.88</v>
          </cell>
          <cell r="F2546" t="str">
            <v>FOOD SERVICE</v>
          </cell>
          <cell r="G2546" t="str">
            <v>PHC</v>
          </cell>
          <cell r="H2546">
            <v>1</v>
          </cell>
        </row>
        <row r="2547">
          <cell r="E2547">
            <v>515813.95</v>
          </cell>
          <cell r="F2547" t="str">
            <v>FOOD SERVICE</v>
          </cell>
          <cell r="G2547" t="str">
            <v>PHC</v>
          </cell>
          <cell r="H2547">
            <v>1</v>
          </cell>
        </row>
        <row r="2548">
          <cell r="E2548">
            <v>32349.77</v>
          </cell>
          <cell r="F2548" t="str">
            <v>FOOD SERVICE</v>
          </cell>
          <cell r="G2548" t="str">
            <v>PHC</v>
          </cell>
          <cell r="H2548">
            <v>1</v>
          </cell>
        </row>
        <row r="2549">
          <cell r="E2549">
            <v>781897.68</v>
          </cell>
          <cell r="F2549" t="str">
            <v>FOOD SERVICE</v>
          </cell>
          <cell r="G2549" t="str">
            <v>PHC</v>
          </cell>
          <cell r="H2549">
            <v>1</v>
          </cell>
        </row>
        <row r="2550">
          <cell r="E2550">
            <v>90697.67</v>
          </cell>
          <cell r="F2550" t="str">
            <v>FOOD SERVICE</v>
          </cell>
          <cell r="G2550" t="str">
            <v>CALABAR</v>
          </cell>
          <cell r="H2550">
            <v>1</v>
          </cell>
        </row>
        <row r="2551">
          <cell r="E2551">
            <v>3570475.57</v>
          </cell>
          <cell r="F2551" t="str">
            <v>FOOD SERVICE</v>
          </cell>
          <cell r="G2551" t="str">
            <v>CALABAR</v>
          </cell>
          <cell r="H2551">
            <v>1</v>
          </cell>
        </row>
        <row r="2552">
          <cell r="E2552">
            <v>443209.3</v>
          </cell>
          <cell r="F2552" t="str">
            <v>RETAIL</v>
          </cell>
          <cell r="G2552" t="str">
            <v>ABUJA</v>
          </cell>
          <cell r="H2552">
            <v>1</v>
          </cell>
        </row>
        <row r="2553">
          <cell r="E2553">
            <v>65116.28</v>
          </cell>
          <cell r="F2553" t="str">
            <v>FOOD SERVICE</v>
          </cell>
          <cell r="G2553" t="str">
            <v>ABUJA</v>
          </cell>
          <cell r="H2553">
            <v>1</v>
          </cell>
        </row>
        <row r="2554">
          <cell r="E2554">
            <v>383441.86</v>
          </cell>
          <cell r="F2554" t="str">
            <v>RETAIL</v>
          </cell>
          <cell r="G2554" t="str">
            <v>ABUJA</v>
          </cell>
          <cell r="H2554">
            <v>1</v>
          </cell>
        </row>
        <row r="2555">
          <cell r="E2555">
            <v>111627.91</v>
          </cell>
          <cell r="F2555" t="str">
            <v>FOOD SERVICE</v>
          </cell>
          <cell r="G2555" t="str">
            <v>ABUJA</v>
          </cell>
          <cell r="H2555">
            <v>1</v>
          </cell>
        </row>
        <row r="2556">
          <cell r="E2556">
            <v>44000</v>
          </cell>
          <cell r="F2556" t="str">
            <v>FOOD SERVICE</v>
          </cell>
          <cell r="G2556" t="str">
            <v>ABUJA</v>
          </cell>
          <cell r="H2556">
            <v>1</v>
          </cell>
        </row>
        <row r="2557">
          <cell r="E2557">
            <v>74883.72</v>
          </cell>
          <cell r="F2557" t="str">
            <v>FOOD SERVICE</v>
          </cell>
          <cell r="G2557" t="str">
            <v>ABUJA</v>
          </cell>
          <cell r="H2557">
            <v>1</v>
          </cell>
        </row>
        <row r="2558">
          <cell r="E2558">
            <v>25237.21</v>
          </cell>
          <cell r="F2558" t="str">
            <v>RETAIL</v>
          </cell>
          <cell r="G2558" t="str">
            <v>LAGOS</v>
          </cell>
          <cell r="H2558">
            <v>1</v>
          </cell>
        </row>
        <row r="2559">
          <cell r="E2559">
            <v>123767.44</v>
          </cell>
          <cell r="F2559" t="str">
            <v>RETAIL</v>
          </cell>
          <cell r="G2559" t="str">
            <v>LAGOS</v>
          </cell>
          <cell r="H2559">
            <v>1</v>
          </cell>
        </row>
        <row r="2560">
          <cell r="E2560">
            <v>849860.46</v>
          </cell>
          <cell r="F2560" t="str">
            <v>KEY ACCOUNT</v>
          </cell>
          <cell r="G2560" t="str">
            <v>CALABAR</v>
          </cell>
          <cell r="H2560">
            <v>1</v>
          </cell>
        </row>
        <row r="2561">
          <cell r="E2561">
            <v>181218.59</v>
          </cell>
          <cell r="F2561" t="str">
            <v>RETAIL</v>
          </cell>
          <cell r="G2561" t="str">
            <v>LAGOS</v>
          </cell>
          <cell r="H2561">
            <v>1</v>
          </cell>
        </row>
        <row r="2562">
          <cell r="E2562">
            <v>268000</v>
          </cell>
          <cell r="F2562" t="str">
            <v>KEY ACCOUNT</v>
          </cell>
          <cell r="G2562" t="str">
            <v>LAGOS</v>
          </cell>
          <cell r="H2562">
            <v>1</v>
          </cell>
        </row>
        <row r="2563">
          <cell r="E2563">
            <v>302734.89</v>
          </cell>
          <cell r="F2563" t="str">
            <v>RETAIL</v>
          </cell>
          <cell r="G2563" t="str">
            <v>CALABAR</v>
          </cell>
          <cell r="H2563">
            <v>1</v>
          </cell>
        </row>
        <row r="2564">
          <cell r="E2564">
            <v>469890.7</v>
          </cell>
          <cell r="F2564" t="str">
            <v>RETAIL</v>
          </cell>
          <cell r="G2564" t="str">
            <v>LAGOS</v>
          </cell>
          <cell r="H2564">
            <v>1</v>
          </cell>
        </row>
        <row r="2565">
          <cell r="E2565">
            <v>1712518.6</v>
          </cell>
          <cell r="F2565" t="str">
            <v>RETAIL</v>
          </cell>
          <cell r="G2565" t="str">
            <v>LAGOS</v>
          </cell>
          <cell r="H2565">
            <v>1</v>
          </cell>
        </row>
        <row r="2566">
          <cell r="E2566">
            <v>1625438.6</v>
          </cell>
          <cell r="F2566" t="str">
            <v>RETAIL</v>
          </cell>
          <cell r="G2566" t="str">
            <v>CALABAR</v>
          </cell>
          <cell r="H2566">
            <v>1</v>
          </cell>
        </row>
        <row r="2567">
          <cell r="E2567">
            <v>146046.51</v>
          </cell>
          <cell r="F2567" t="str">
            <v>FOOD SERVICE</v>
          </cell>
          <cell r="G2567" t="str">
            <v>LAGOS</v>
          </cell>
          <cell r="H2567">
            <v>1</v>
          </cell>
        </row>
        <row r="2568">
          <cell r="E2568">
            <v>191106.98</v>
          </cell>
          <cell r="F2568" t="str">
            <v>RETAIL</v>
          </cell>
          <cell r="G2568" t="str">
            <v>PHC</v>
          </cell>
          <cell r="H2568">
            <v>1</v>
          </cell>
        </row>
        <row r="2569">
          <cell r="E2569">
            <v>965662.78</v>
          </cell>
          <cell r="F2569" t="str">
            <v>RETAIL</v>
          </cell>
          <cell r="G2569" t="str">
            <v>LAGOS</v>
          </cell>
          <cell r="H2569">
            <v>1</v>
          </cell>
        </row>
        <row r="2570">
          <cell r="E2570">
            <v>88000</v>
          </cell>
          <cell r="F2570" t="str">
            <v>FOOD SERVICE</v>
          </cell>
          <cell r="G2570" t="str">
            <v>LAGOS</v>
          </cell>
          <cell r="H2570">
            <v>1</v>
          </cell>
        </row>
        <row r="2571">
          <cell r="E2571">
            <v>0</v>
          </cell>
          <cell r="F2571" t="str">
            <v>FOOD SERVICE</v>
          </cell>
          <cell r="G2571" t="str">
            <v>LAGOS</v>
          </cell>
          <cell r="H2571">
            <v>1</v>
          </cell>
        </row>
        <row r="2572">
          <cell r="E2572">
            <v>0</v>
          </cell>
          <cell r="F2572" t="str">
            <v>FOOD SERVICE</v>
          </cell>
          <cell r="G2572" t="str">
            <v>LAGOS</v>
          </cell>
          <cell r="H2572">
            <v>1</v>
          </cell>
        </row>
        <row r="2573">
          <cell r="E2573">
            <v>198893.02</v>
          </cell>
          <cell r="F2573" t="str">
            <v>FOOD SERVICE</v>
          </cell>
          <cell r="G2573" t="str">
            <v>LAGOS</v>
          </cell>
          <cell r="H2573">
            <v>1</v>
          </cell>
        </row>
        <row r="2574">
          <cell r="E2574">
            <v>150027.9</v>
          </cell>
          <cell r="F2574" t="str">
            <v>RETAIL</v>
          </cell>
          <cell r="G2574" t="str">
            <v>LAGOS</v>
          </cell>
          <cell r="H2574">
            <v>1</v>
          </cell>
        </row>
        <row r="2575">
          <cell r="E2575">
            <v>433446.51</v>
          </cell>
          <cell r="F2575" t="str">
            <v>RETAIL</v>
          </cell>
          <cell r="G2575" t="str">
            <v>LAGOS</v>
          </cell>
          <cell r="H2575">
            <v>1</v>
          </cell>
        </row>
        <row r="2576">
          <cell r="E2576">
            <v>280139.53000000003</v>
          </cell>
          <cell r="F2576" t="str">
            <v>RETAIL</v>
          </cell>
          <cell r="G2576" t="str">
            <v>LAGOS</v>
          </cell>
          <cell r="H2576">
            <v>1</v>
          </cell>
        </row>
        <row r="2577">
          <cell r="E2577">
            <v>32148.84</v>
          </cell>
          <cell r="F2577" t="str">
            <v>KEY ACCOUNT</v>
          </cell>
          <cell r="G2577" t="str">
            <v>LAGOS</v>
          </cell>
          <cell r="H2577">
            <v>1</v>
          </cell>
        </row>
        <row r="2578">
          <cell r="E2578">
            <v>66000</v>
          </cell>
          <cell r="F2578" t="str">
            <v>FOOD SERVICE</v>
          </cell>
          <cell r="G2578" t="str">
            <v>LAGOS</v>
          </cell>
          <cell r="H2578">
            <v>1</v>
          </cell>
        </row>
        <row r="2579">
          <cell r="E2579">
            <v>222046.51</v>
          </cell>
          <cell r="F2579" t="str">
            <v>FOOD SERVICE</v>
          </cell>
          <cell r="G2579" t="str">
            <v>LAGOS</v>
          </cell>
          <cell r="H2579">
            <v>1</v>
          </cell>
        </row>
        <row r="2580">
          <cell r="E2580">
            <v>80930.23</v>
          </cell>
          <cell r="F2580" t="str">
            <v>RETAIL</v>
          </cell>
          <cell r="G2580" t="str">
            <v>LAGOS</v>
          </cell>
          <cell r="H2580">
            <v>1</v>
          </cell>
        </row>
        <row r="2581">
          <cell r="E2581">
            <v>436306.97</v>
          </cell>
          <cell r="F2581" t="str">
            <v>RETAIL</v>
          </cell>
          <cell r="G2581" t="str">
            <v>LAGOS</v>
          </cell>
          <cell r="H2581">
            <v>1</v>
          </cell>
        </row>
        <row r="2582">
          <cell r="E2582">
            <v>174139.53</v>
          </cell>
          <cell r="F2582" t="str">
            <v>FOOD SERVICE</v>
          </cell>
          <cell r="G2582" t="str">
            <v>LAGOS</v>
          </cell>
          <cell r="H2582">
            <v>1</v>
          </cell>
        </row>
        <row r="2583">
          <cell r="E2583">
            <v>43106.98</v>
          </cell>
          <cell r="F2583" t="str">
            <v>RETAIL</v>
          </cell>
          <cell r="G2583" t="str">
            <v>LAGOS</v>
          </cell>
          <cell r="H2583">
            <v>1</v>
          </cell>
        </row>
        <row r="2584">
          <cell r="E2584">
            <v>72027.91</v>
          </cell>
          <cell r="F2584" t="str">
            <v>RETAIL</v>
          </cell>
          <cell r="G2584" t="str">
            <v>LAGOS</v>
          </cell>
          <cell r="H2584">
            <v>1</v>
          </cell>
        </row>
        <row r="2585">
          <cell r="E2585">
            <v>401711.63</v>
          </cell>
          <cell r="F2585" t="str">
            <v>FOOD SERVICE</v>
          </cell>
          <cell r="G2585" t="str">
            <v>LAGOS</v>
          </cell>
          <cell r="H2585">
            <v>1</v>
          </cell>
        </row>
        <row r="2586">
          <cell r="E2586">
            <v>1832418.59</v>
          </cell>
          <cell r="F2586" t="str">
            <v>RETAIL</v>
          </cell>
          <cell r="G2586" t="str">
            <v>LAGOS</v>
          </cell>
          <cell r="H2586">
            <v>1</v>
          </cell>
        </row>
        <row r="2587">
          <cell r="E2587">
            <v>862660.46</v>
          </cell>
          <cell r="F2587" t="str">
            <v>FOOD SERVICE</v>
          </cell>
          <cell r="G2587" t="str">
            <v>LAGOS</v>
          </cell>
          <cell r="H2587">
            <v>1</v>
          </cell>
        </row>
        <row r="2588">
          <cell r="E2588">
            <v>58046.51</v>
          </cell>
          <cell r="F2588" t="str">
            <v>FOOD SERVICE</v>
          </cell>
          <cell r="G2588" t="str">
            <v>LAGOS</v>
          </cell>
          <cell r="H2588">
            <v>1</v>
          </cell>
        </row>
        <row r="2589">
          <cell r="E2589">
            <v>160967.44</v>
          </cell>
          <cell r="F2589" t="str">
            <v>RETAIL</v>
          </cell>
          <cell r="G2589" t="str">
            <v>LAGOS</v>
          </cell>
          <cell r="H2589">
            <v>1</v>
          </cell>
        </row>
        <row r="2590">
          <cell r="E2590">
            <v>140093.01999999999</v>
          </cell>
          <cell r="F2590" t="str">
            <v>FOOD SERVICE</v>
          </cell>
          <cell r="G2590" t="str">
            <v>LAGOS</v>
          </cell>
          <cell r="H2590">
            <v>1</v>
          </cell>
        </row>
        <row r="2591">
          <cell r="E2591">
            <v>102046.51</v>
          </cell>
          <cell r="F2591" t="str">
            <v>FOOD SERVICE</v>
          </cell>
          <cell r="G2591" t="str">
            <v>LAGOS</v>
          </cell>
          <cell r="H2591">
            <v>1</v>
          </cell>
        </row>
        <row r="2592">
          <cell r="E2592">
            <v>106976.74</v>
          </cell>
          <cell r="F2592" t="str">
            <v>RETAIL</v>
          </cell>
          <cell r="G2592" t="str">
            <v>LAGOS</v>
          </cell>
          <cell r="H2592">
            <v>1</v>
          </cell>
        </row>
        <row r="2593">
          <cell r="E2593">
            <v>33488.370000000003</v>
          </cell>
          <cell r="F2593" t="str">
            <v>FOOD SERVICE</v>
          </cell>
          <cell r="G2593" t="str">
            <v>LAGOS</v>
          </cell>
          <cell r="H2593">
            <v>1</v>
          </cell>
        </row>
        <row r="2594">
          <cell r="E2594">
            <v>111451.16</v>
          </cell>
          <cell r="F2594" t="str">
            <v>RETAIL</v>
          </cell>
          <cell r="G2594" t="str">
            <v>LAGOS</v>
          </cell>
          <cell r="H2594">
            <v>1</v>
          </cell>
        </row>
        <row r="2595">
          <cell r="E2595">
            <v>218065.12</v>
          </cell>
          <cell r="F2595" t="str">
            <v>RETAIL</v>
          </cell>
          <cell r="G2595" t="str">
            <v>LAGOS</v>
          </cell>
          <cell r="H2595">
            <v>1</v>
          </cell>
        </row>
        <row r="2596">
          <cell r="E2596">
            <v>276427.90000000002</v>
          </cell>
          <cell r="F2596" t="str">
            <v>RETAIL</v>
          </cell>
          <cell r="G2596" t="str">
            <v>LAGOS</v>
          </cell>
          <cell r="H2596">
            <v>1</v>
          </cell>
        </row>
        <row r="2597">
          <cell r="E2597">
            <v>279516.27</v>
          </cell>
          <cell r="F2597" t="str">
            <v>RETAIL</v>
          </cell>
          <cell r="G2597" t="str">
            <v>LAGOS</v>
          </cell>
          <cell r="H2597">
            <v>1</v>
          </cell>
        </row>
        <row r="2598">
          <cell r="E2598">
            <v>119441.86</v>
          </cell>
          <cell r="F2598" t="str">
            <v>RETAIL</v>
          </cell>
          <cell r="G2598" t="str">
            <v>LAGOS</v>
          </cell>
          <cell r="H2598">
            <v>1</v>
          </cell>
        </row>
        <row r="2599">
          <cell r="E2599">
            <v>12618.6</v>
          </cell>
          <cell r="F2599" t="str">
            <v>RETAIL</v>
          </cell>
          <cell r="G2599" t="str">
            <v>LAGOS</v>
          </cell>
          <cell r="H2599">
            <v>1</v>
          </cell>
        </row>
        <row r="2600">
          <cell r="E2600">
            <v>151925.57999999999</v>
          </cell>
          <cell r="F2600" t="str">
            <v>RETAIL</v>
          </cell>
          <cell r="G2600" t="str">
            <v>LAGOS</v>
          </cell>
          <cell r="H2600">
            <v>1</v>
          </cell>
        </row>
        <row r="2601">
          <cell r="E2601">
            <v>12503.35</v>
          </cell>
          <cell r="F2601" t="str">
            <v>FOOD SERVICE</v>
          </cell>
          <cell r="G2601" t="str">
            <v>LAGOS</v>
          </cell>
          <cell r="H2601">
            <v>1</v>
          </cell>
        </row>
        <row r="2602">
          <cell r="E2602">
            <v>58046.51</v>
          </cell>
          <cell r="F2602" t="str">
            <v>FOOD SERVICE</v>
          </cell>
          <cell r="G2602" t="str">
            <v>LAGOS</v>
          </cell>
          <cell r="H2602">
            <v>1</v>
          </cell>
        </row>
        <row r="2603">
          <cell r="E2603">
            <v>24000</v>
          </cell>
          <cell r="F2603" t="str">
            <v>KEY ACCOUNT</v>
          </cell>
          <cell r="G2603" t="str">
            <v>LAGOS</v>
          </cell>
          <cell r="H2603">
            <v>1</v>
          </cell>
        </row>
        <row r="2604">
          <cell r="E2604">
            <v>756127.89</v>
          </cell>
          <cell r="F2604" t="str">
            <v>RETAIL</v>
          </cell>
          <cell r="G2604" t="str">
            <v>LAGOS</v>
          </cell>
          <cell r="H2604">
            <v>1</v>
          </cell>
        </row>
        <row r="2605">
          <cell r="E2605">
            <v>383106.98</v>
          </cell>
          <cell r="F2605" t="str">
            <v>RETAIL</v>
          </cell>
          <cell r="G2605" t="str">
            <v>LAGOS</v>
          </cell>
          <cell r="H2605">
            <v>1</v>
          </cell>
        </row>
        <row r="2606">
          <cell r="E2606">
            <v>595348.84</v>
          </cell>
          <cell r="F2606" t="str">
            <v>FOOD SERVICE</v>
          </cell>
          <cell r="G2606" t="str">
            <v>LAGOS</v>
          </cell>
          <cell r="H2606">
            <v>1</v>
          </cell>
        </row>
        <row r="2607">
          <cell r="E2607">
            <v>88000</v>
          </cell>
          <cell r="F2607" t="str">
            <v>FOOD SERVICE</v>
          </cell>
          <cell r="G2607" t="str">
            <v>LAGOS</v>
          </cell>
          <cell r="H2607">
            <v>1</v>
          </cell>
        </row>
        <row r="2608">
          <cell r="E2608">
            <v>44000</v>
          </cell>
          <cell r="F2608" t="str">
            <v>FOOD SERVICE</v>
          </cell>
          <cell r="G2608" t="str">
            <v>LAGOS</v>
          </cell>
          <cell r="H2608">
            <v>1</v>
          </cell>
        </row>
        <row r="2609">
          <cell r="E2609">
            <v>58046.51</v>
          </cell>
          <cell r="F2609" t="str">
            <v>FOOD SERVICE</v>
          </cell>
          <cell r="G2609" t="str">
            <v>LAGOS</v>
          </cell>
          <cell r="H2609">
            <v>1</v>
          </cell>
        </row>
        <row r="2610">
          <cell r="E2610">
            <v>474430.22</v>
          </cell>
          <cell r="F2610" t="str">
            <v>RETAIL</v>
          </cell>
          <cell r="G2610" t="str">
            <v>LAGOS</v>
          </cell>
          <cell r="H2610">
            <v>1</v>
          </cell>
        </row>
        <row r="2611">
          <cell r="E2611">
            <v>158139.53</v>
          </cell>
          <cell r="F2611" t="str">
            <v>RETAIL</v>
          </cell>
          <cell r="G2611" t="str">
            <v>LAGOS</v>
          </cell>
          <cell r="H2611">
            <v>1</v>
          </cell>
        </row>
        <row r="2612">
          <cell r="E2612">
            <v>716093.02</v>
          </cell>
          <cell r="F2612" t="str">
            <v>FOOD SERVICE</v>
          </cell>
          <cell r="G2612" t="str">
            <v>LAGOS</v>
          </cell>
          <cell r="H2612">
            <v>1</v>
          </cell>
        </row>
        <row r="2613">
          <cell r="E2613">
            <v>670213.94999999995</v>
          </cell>
          <cell r="F2613" t="str">
            <v>RETAIL</v>
          </cell>
          <cell r="G2613" t="str">
            <v>ABUJA</v>
          </cell>
          <cell r="H2613">
            <v>1</v>
          </cell>
        </row>
        <row r="2614">
          <cell r="E2614">
            <v>455813.95</v>
          </cell>
          <cell r="F2614" t="str">
            <v>FOOD SERVICE</v>
          </cell>
          <cell r="G2614" t="str">
            <v>LAGOS</v>
          </cell>
          <cell r="H2614">
            <v>1</v>
          </cell>
        </row>
        <row r="2615">
          <cell r="E2615">
            <v>116093.02</v>
          </cell>
          <cell r="F2615" t="str">
            <v>FOOD SERVICE</v>
          </cell>
          <cell r="G2615" t="str">
            <v>LAGOS</v>
          </cell>
          <cell r="H2615">
            <v>1</v>
          </cell>
        </row>
        <row r="2616">
          <cell r="E2616">
            <v>44000</v>
          </cell>
          <cell r="F2616" t="str">
            <v>FOOD SERVICE</v>
          </cell>
          <cell r="G2616" t="str">
            <v>LAGOS</v>
          </cell>
          <cell r="H2616">
            <v>1</v>
          </cell>
        </row>
        <row r="2617">
          <cell r="E2617">
            <v>18083.72</v>
          </cell>
          <cell r="F2617" t="str">
            <v>KEY ACCOUNT</v>
          </cell>
          <cell r="G2617" t="str">
            <v>ABUJA</v>
          </cell>
          <cell r="H2617">
            <v>1</v>
          </cell>
        </row>
        <row r="2618">
          <cell r="E2618">
            <v>44000</v>
          </cell>
          <cell r="F2618" t="str">
            <v>FOOD SERVICE</v>
          </cell>
          <cell r="G2618" t="str">
            <v>LAGOS</v>
          </cell>
          <cell r="H2618">
            <v>1</v>
          </cell>
        </row>
        <row r="2619">
          <cell r="E2619">
            <v>110000</v>
          </cell>
          <cell r="F2619" t="str">
            <v>FOOD SERVICE</v>
          </cell>
          <cell r="G2619" t="str">
            <v>LAGOS</v>
          </cell>
          <cell r="H2619">
            <v>1</v>
          </cell>
        </row>
        <row r="2620">
          <cell r="E2620">
            <v>113534.88</v>
          </cell>
          <cell r="F2620" t="str">
            <v>FOOD SERVICE</v>
          </cell>
          <cell r="G2620" t="str">
            <v>LAGOS</v>
          </cell>
          <cell r="H2620">
            <v>1</v>
          </cell>
        </row>
        <row r="2621">
          <cell r="E2621">
            <v>176000</v>
          </cell>
          <cell r="F2621" t="str">
            <v>FOOD SERVICE</v>
          </cell>
          <cell r="G2621" t="str">
            <v>LAGOS</v>
          </cell>
          <cell r="H2621">
            <v>1</v>
          </cell>
        </row>
        <row r="2622">
          <cell r="E2622">
            <v>116093.02</v>
          </cell>
          <cell r="F2622" t="str">
            <v>FOOD SERVICE</v>
          </cell>
          <cell r="G2622" t="str">
            <v>LAGOS</v>
          </cell>
          <cell r="H2622">
            <v>1</v>
          </cell>
        </row>
        <row r="2623">
          <cell r="E2623">
            <v>110000</v>
          </cell>
          <cell r="F2623" t="str">
            <v>FOOD SERVICE</v>
          </cell>
          <cell r="G2623" t="str">
            <v>LAGOS</v>
          </cell>
          <cell r="H2623">
            <v>1</v>
          </cell>
        </row>
        <row r="2624">
          <cell r="E2624">
            <v>50474.42</v>
          </cell>
          <cell r="F2624" t="str">
            <v>KEY ACCOUNT</v>
          </cell>
          <cell r="G2624" t="str">
            <v>LAGOS</v>
          </cell>
          <cell r="H2624">
            <v>1</v>
          </cell>
        </row>
        <row r="2625">
          <cell r="E2625">
            <v>125023.25</v>
          </cell>
          <cell r="F2625" t="str">
            <v>FOOD SERVICE</v>
          </cell>
          <cell r="G2625" t="str">
            <v>LAGOS</v>
          </cell>
          <cell r="H2625">
            <v>1</v>
          </cell>
        </row>
        <row r="2626">
          <cell r="E2626">
            <v>22000</v>
          </cell>
          <cell r="F2626" t="str">
            <v>FOOD SERVICE</v>
          </cell>
          <cell r="G2626" t="str">
            <v>LAGOS</v>
          </cell>
          <cell r="H2626">
            <v>1</v>
          </cell>
        </row>
        <row r="2627">
          <cell r="E2627">
            <v>91776.74</v>
          </cell>
          <cell r="F2627" t="str">
            <v>FOOD SERVICE</v>
          </cell>
          <cell r="G2627" t="str">
            <v>LAGOS</v>
          </cell>
          <cell r="H2627">
            <v>1</v>
          </cell>
        </row>
        <row r="2628">
          <cell r="E2628">
            <v>110000</v>
          </cell>
          <cell r="F2628" t="str">
            <v>FOOD SERVICE</v>
          </cell>
          <cell r="G2628" t="str">
            <v>LAGOS</v>
          </cell>
          <cell r="H2628">
            <v>1</v>
          </cell>
        </row>
        <row r="2629">
          <cell r="E2629">
            <v>211209.29</v>
          </cell>
          <cell r="F2629" t="str">
            <v>RETAIL</v>
          </cell>
          <cell r="G2629" t="str">
            <v>LAGOS</v>
          </cell>
          <cell r="H2629">
            <v>1</v>
          </cell>
        </row>
        <row r="2630">
          <cell r="E2630">
            <v>446976.74</v>
          </cell>
          <cell r="F2630" t="str">
            <v>FOOD SERVICE</v>
          </cell>
          <cell r="G2630" t="str">
            <v>CALABAR</v>
          </cell>
          <cell r="H2630">
            <v>1</v>
          </cell>
        </row>
        <row r="2631">
          <cell r="E2631">
            <v>206325.58</v>
          </cell>
          <cell r="F2631" t="str">
            <v>KEY ACCOUNT</v>
          </cell>
          <cell r="G2631" t="str">
            <v>ABUJA</v>
          </cell>
          <cell r="H2631">
            <v>1</v>
          </cell>
        </row>
        <row r="2632">
          <cell r="E2632">
            <v>84000</v>
          </cell>
          <cell r="F2632" t="str">
            <v>KEY ACCOUNT</v>
          </cell>
          <cell r="G2632" t="str">
            <v>ABIA</v>
          </cell>
          <cell r="H2632">
            <v>1</v>
          </cell>
        </row>
        <row r="2633">
          <cell r="E2633">
            <v>680148.84</v>
          </cell>
          <cell r="F2633" t="str">
            <v>KEY ACCOUNT</v>
          </cell>
          <cell r="G2633" t="str">
            <v>ABUJA</v>
          </cell>
          <cell r="H2633">
            <v>1</v>
          </cell>
        </row>
        <row r="2634">
          <cell r="E2634">
            <v>385786.05</v>
          </cell>
          <cell r="F2634" t="str">
            <v>KEY ACCOUNT</v>
          </cell>
          <cell r="G2634" t="str">
            <v>ABUJA</v>
          </cell>
          <cell r="H2634">
            <v>1</v>
          </cell>
        </row>
        <row r="2635">
          <cell r="E2635">
            <v>593209.30000000005</v>
          </cell>
          <cell r="F2635" t="str">
            <v>KEY ACCOUNT</v>
          </cell>
          <cell r="G2635" t="str">
            <v>ABIA</v>
          </cell>
          <cell r="H2635">
            <v>1</v>
          </cell>
        </row>
        <row r="2636">
          <cell r="E2636">
            <v>573125.57999999996</v>
          </cell>
          <cell r="F2636" t="str">
            <v>RETAIL</v>
          </cell>
          <cell r="G2636" t="str">
            <v>ABUJA</v>
          </cell>
          <cell r="H2636">
            <v>1</v>
          </cell>
        </row>
        <row r="2637">
          <cell r="E2637">
            <v>2215925.56</v>
          </cell>
          <cell r="F2637" t="str">
            <v>KEY ACCOUNT</v>
          </cell>
          <cell r="G2637" t="str">
            <v>ABIA</v>
          </cell>
          <cell r="H2637">
            <v>1</v>
          </cell>
        </row>
        <row r="2638">
          <cell r="E2638">
            <v>210783.26</v>
          </cell>
          <cell r="F2638" t="str">
            <v>FOOD SERVICE</v>
          </cell>
          <cell r="G2638" t="str">
            <v>CALABAR</v>
          </cell>
          <cell r="H2638">
            <v>1</v>
          </cell>
        </row>
        <row r="2639">
          <cell r="E2639">
            <v>21566.51</v>
          </cell>
          <cell r="F2639" t="str">
            <v>FOOD SERVICE</v>
          </cell>
          <cell r="G2639" t="str">
            <v>CALABAR</v>
          </cell>
          <cell r="H2639">
            <v>1</v>
          </cell>
        </row>
        <row r="2640">
          <cell r="E2640">
            <v>227892.09</v>
          </cell>
          <cell r="F2640" t="str">
            <v>FOOD SERVICE</v>
          </cell>
          <cell r="G2640" t="str">
            <v>CALABAR</v>
          </cell>
          <cell r="H2640">
            <v>1</v>
          </cell>
        </row>
        <row r="2641">
          <cell r="E2641">
            <v>221566.51</v>
          </cell>
          <cell r="F2641" t="str">
            <v>FOOD SERVICE</v>
          </cell>
          <cell r="G2641" t="str">
            <v>CALABAR</v>
          </cell>
          <cell r="H2641">
            <v>1</v>
          </cell>
        </row>
        <row r="2642">
          <cell r="E2642">
            <v>124729.3</v>
          </cell>
          <cell r="F2642" t="str">
            <v>FOOD SERVICE</v>
          </cell>
          <cell r="G2642" t="str">
            <v>CALABAR</v>
          </cell>
          <cell r="H2642">
            <v>1</v>
          </cell>
        </row>
        <row r="2643">
          <cell r="E2643">
            <v>272506.03999999998</v>
          </cell>
          <cell r="F2643" t="str">
            <v>RETAIL</v>
          </cell>
          <cell r="G2643" t="str">
            <v>ABIA</v>
          </cell>
          <cell r="H2643">
            <v>1</v>
          </cell>
        </row>
        <row r="2644">
          <cell r="E2644">
            <v>939469.77</v>
          </cell>
          <cell r="F2644" t="str">
            <v>KEY ACCOUNT</v>
          </cell>
          <cell r="G2644" t="str">
            <v>CALABAR</v>
          </cell>
          <cell r="H2644">
            <v>1</v>
          </cell>
        </row>
        <row r="2645">
          <cell r="E2645">
            <v>257600</v>
          </cell>
          <cell r="F2645" t="str">
            <v>KEY ACCOUNT</v>
          </cell>
          <cell r="G2645" t="str">
            <v>PHC</v>
          </cell>
          <cell r="H2645">
            <v>1</v>
          </cell>
        </row>
        <row r="2646">
          <cell r="E2646">
            <v>0</v>
          </cell>
          <cell r="F2646" t="str">
            <v>KEY ACCOUNT</v>
          </cell>
          <cell r="G2646" t="str">
            <v>PHC</v>
          </cell>
          <cell r="H2646">
            <v>1</v>
          </cell>
        </row>
        <row r="2647">
          <cell r="E2647">
            <v>755906.97</v>
          </cell>
          <cell r="F2647" t="str">
            <v>RETAIL</v>
          </cell>
          <cell r="G2647" t="str">
            <v>PHC</v>
          </cell>
          <cell r="H2647">
            <v>1</v>
          </cell>
        </row>
        <row r="2648">
          <cell r="E2648">
            <v>24000</v>
          </cell>
          <cell r="F2648" t="str">
            <v>FOOD SERVICE</v>
          </cell>
          <cell r="G2648" t="str">
            <v>LAGOS</v>
          </cell>
          <cell r="H2648">
            <v>1</v>
          </cell>
        </row>
        <row r="2649">
          <cell r="E2649">
            <v>533581.39</v>
          </cell>
          <cell r="F2649" t="str">
            <v>KEY ACCOUNT</v>
          </cell>
          <cell r="G2649" t="str">
            <v>LAGOS</v>
          </cell>
          <cell r="H2649">
            <v>1</v>
          </cell>
        </row>
        <row r="2650">
          <cell r="E2650">
            <v>160744.19</v>
          </cell>
          <cell r="F2650" t="str">
            <v>KEY ACCOUNT</v>
          </cell>
          <cell r="G2650" t="str">
            <v>LAGOS</v>
          </cell>
          <cell r="H2650">
            <v>1</v>
          </cell>
        </row>
        <row r="2651">
          <cell r="E2651">
            <v>160744.19</v>
          </cell>
          <cell r="F2651" t="str">
            <v>KEY ACCOUNT</v>
          </cell>
          <cell r="G2651" t="str">
            <v>LAGOS</v>
          </cell>
          <cell r="H2651">
            <v>1</v>
          </cell>
        </row>
        <row r="2652">
          <cell r="E2652">
            <v>313796.51</v>
          </cell>
          <cell r="F2652" t="str">
            <v>FOOD SERVICE</v>
          </cell>
          <cell r="G2652" t="str">
            <v>LAGOS</v>
          </cell>
          <cell r="H2652">
            <v>1</v>
          </cell>
        </row>
        <row r="2653">
          <cell r="E2653">
            <v>251162.79</v>
          </cell>
          <cell r="F2653" t="str">
            <v>FOOD SERVICE</v>
          </cell>
          <cell r="G2653" t="str">
            <v>LAGOS</v>
          </cell>
          <cell r="H2653">
            <v>1</v>
          </cell>
        </row>
        <row r="2654">
          <cell r="E2654">
            <v>178604.65</v>
          </cell>
          <cell r="F2654" t="str">
            <v>KEY ACCOUNT</v>
          </cell>
          <cell r="G2654" t="str">
            <v>LAGOS</v>
          </cell>
          <cell r="H2654">
            <v>1</v>
          </cell>
        </row>
        <row r="2655">
          <cell r="E2655">
            <v>964465.11</v>
          </cell>
          <cell r="F2655" t="str">
            <v>KEY ACCOUNT</v>
          </cell>
          <cell r="G2655" t="str">
            <v>LAGOS</v>
          </cell>
          <cell r="H2655">
            <v>1</v>
          </cell>
        </row>
        <row r="2656">
          <cell r="E2656">
            <v>1744930.23</v>
          </cell>
          <cell r="F2656" t="str">
            <v>KEY ACCOUNT</v>
          </cell>
          <cell r="G2656" t="str">
            <v>LAGOS</v>
          </cell>
          <cell r="H2656">
            <v>1</v>
          </cell>
        </row>
        <row r="2657">
          <cell r="E2657">
            <v>452093.02</v>
          </cell>
          <cell r="F2657" t="str">
            <v>KEY ACCOUNT</v>
          </cell>
          <cell r="G2657" t="str">
            <v>LAGOS</v>
          </cell>
          <cell r="H2657">
            <v>1</v>
          </cell>
        </row>
        <row r="2658">
          <cell r="E2658">
            <v>220000</v>
          </cell>
          <cell r="F2658" t="str">
            <v>FOOD SERVICE</v>
          </cell>
          <cell r="G2658" t="str">
            <v>ABUJA</v>
          </cell>
          <cell r="H2658">
            <v>1</v>
          </cell>
        </row>
        <row r="2659">
          <cell r="E2659">
            <v>-448000</v>
          </cell>
          <cell r="F2659" t="str">
            <v>FOOD SERVICE</v>
          </cell>
          <cell r="G2659" t="str">
            <v>ABUJA</v>
          </cell>
          <cell r="H2659">
            <v>1</v>
          </cell>
        </row>
        <row r="2660">
          <cell r="E2660">
            <v>-452093.02</v>
          </cell>
          <cell r="F2660" t="str">
            <v>KEY ACCOUNT</v>
          </cell>
          <cell r="G2660" t="str">
            <v>KANO</v>
          </cell>
          <cell r="H2660">
            <v>1</v>
          </cell>
        </row>
        <row r="2661">
          <cell r="E2661">
            <v>-130427.81</v>
          </cell>
          <cell r="F2661" t="str">
            <v>KEY ACCOUNT</v>
          </cell>
          <cell r="G2661" t="str">
            <v>KANO</v>
          </cell>
          <cell r="H2661">
            <v>1</v>
          </cell>
        </row>
        <row r="2662">
          <cell r="E2662">
            <v>-11906.98</v>
          </cell>
          <cell r="F2662" t="str">
            <v>KEY ACCOUNT</v>
          </cell>
          <cell r="G2662" t="str">
            <v>KANO</v>
          </cell>
          <cell r="H2662">
            <v>1</v>
          </cell>
        </row>
        <row r="2663">
          <cell r="E2663">
            <v>-464372.08</v>
          </cell>
          <cell r="F2663" t="str">
            <v>KEY ACCOUNT</v>
          </cell>
          <cell r="G2663" t="str">
            <v>KANO</v>
          </cell>
          <cell r="H2663">
            <v>1</v>
          </cell>
        </row>
        <row r="2664">
          <cell r="E2664">
            <v>-1803534.88</v>
          </cell>
          <cell r="F2664" t="str">
            <v>FOOD SERVICE</v>
          </cell>
          <cell r="G2664" t="str">
            <v>PHC</v>
          </cell>
          <cell r="H2664">
            <v>1</v>
          </cell>
        </row>
        <row r="2665">
          <cell r="E2665">
            <v>-18623.25</v>
          </cell>
          <cell r="F2665" t="str">
            <v>RETAIL</v>
          </cell>
          <cell r="G2665" t="str">
            <v>ABUJA</v>
          </cell>
          <cell r="H2665">
            <v>1</v>
          </cell>
        </row>
        <row r="2666">
          <cell r="E2666">
            <v>-23441.86</v>
          </cell>
          <cell r="F2666" t="str">
            <v>RETAIL</v>
          </cell>
          <cell r="G2666" t="str">
            <v>ABUJA</v>
          </cell>
          <cell r="H2666">
            <v>1</v>
          </cell>
        </row>
        <row r="2667">
          <cell r="E2667">
            <v>-55813.95</v>
          </cell>
          <cell r="F2667" t="str">
            <v>RETAIL</v>
          </cell>
          <cell r="G2667" t="str">
            <v>ABUJA</v>
          </cell>
          <cell r="H2667">
            <v>1</v>
          </cell>
        </row>
        <row r="2668">
          <cell r="E2668">
            <v>-17136</v>
          </cell>
          <cell r="F2668" t="str">
            <v>RETAIL</v>
          </cell>
          <cell r="G2668" t="str">
            <v>ABUJA</v>
          </cell>
          <cell r="H2668">
            <v>1</v>
          </cell>
        </row>
        <row r="2669">
          <cell r="E2669">
            <v>-27674.42</v>
          </cell>
          <cell r="F2669" t="str">
            <v>RETAIL</v>
          </cell>
          <cell r="G2669" t="str">
            <v>KANO</v>
          </cell>
          <cell r="H2669">
            <v>1</v>
          </cell>
        </row>
        <row r="2670">
          <cell r="E2670">
            <v>-56186.42</v>
          </cell>
          <cell r="F2670" t="str">
            <v>RETAIL</v>
          </cell>
          <cell r="G2670" t="str">
            <v>KANO</v>
          </cell>
          <cell r="H2670">
            <v>1</v>
          </cell>
        </row>
        <row r="2671">
          <cell r="E2671">
            <v>-24000</v>
          </cell>
          <cell r="F2671" t="str">
            <v>FOOD SERVICE</v>
          </cell>
          <cell r="G2671" t="str">
            <v>LAGOS</v>
          </cell>
          <cell r="H2671">
            <v>1</v>
          </cell>
        </row>
        <row r="2672">
          <cell r="E2672">
            <v>-58046.51</v>
          </cell>
          <cell r="F2672" t="str">
            <v>FOOD SERVICE</v>
          </cell>
          <cell r="G2672" t="str">
            <v>LAGOS</v>
          </cell>
          <cell r="H2672">
            <v>1</v>
          </cell>
        </row>
        <row r="2673">
          <cell r="E2673">
            <v>-77400</v>
          </cell>
          <cell r="F2673" t="str">
            <v>KEY ACCOUNT</v>
          </cell>
          <cell r="G2673" t="str">
            <v>ASABA</v>
          </cell>
          <cell r="H2673">
            <v>1</v>
          </cell>
        </row>
        <row r="2674">
          <cell r="E2674">
            <v>-153027.91</v>
          </cell>
          <cell r="F2674" t="str">
            <v>RETAIL</v>
          </cell>
          <cell r="G2674" t="str">
            <v>ASABA</v>
          </cell>
          <cell r="H2674">
            <v>1</v>
          </cell>
        </row>
        <row r="2675">
          <cell r="E2675">
            <v>-827363.44</v>
          </cell>
          <cell r="F2675" t="str">
            <v>KEY ACCOUNT</v>
          </cell>
          <cell r="G2675" t="str">
            <v>LAGOS</v>
          </cell>
          <cell r="H2675">
            <v>1</v>
          </cell>
        </row>
        <row r="2676">
          <cell r="E2676">
            <v>-37906.980000000003</v>
          </cell>
          <cell r="F2676" t="str">
            <v>KEY ACCOUNT</v>
          </cell>
          <cell r="G2676" t="str">
            <v>LAGOS</v>
          </cell>
          <cell r="H2676">
            <v>1</v>
          </cell>
        </row>
        <row r="2677">
          <cell r="E2677">
            <v>-433134.88</v>
          </cell>
          <cell r="F2677" t="str">
            <v>FOOD SERVICE</v>
          </cell>
          <cell r="G2677" t="str">
            <v>LAGOS</v>
          </cell>
          <cell r="H2677">
            <v>1</v>
          </cell>
        </row>
        <row r="2678">
          <cell r="E2678">
            <v>-968232.56</v>
          </cell>
          <cell r="F2678" t="str">
            <v>FOOD SERVICE</v>
          </cell>
          <cell r="G2678" t="str">
            <v>LAGOS</v>
          </cell>
          <cell r="H2678">
            <v>1</v>
          </cell>
        </row>
        <row r="2679">
          <cell r="E2679">
            <v>-574381.4</v>
          </cell>
          <cell r="F2679" t="str">
            <v>RETAIL</v>
          </cell>
          <cell r="G2679" t="str">
            <v>ILORIN</v>
          </cell>
          <cell r="H2679">
            <v>1</v>
          </cell>
        </row>
        <row r="2680">
          <cell r="E2680">
            <v>-22325.58</v>
          </cell>
          <cell r="F2680" t="str">
            <v>FOOD SERVICE</v>
          </cell>
          <cell r="G2680" t="str">
            <v>LAGOS</v>
          </cell>
          <cell r="H2680">
            <v>1</v>
          </cell>
        </row>
        <row r="2681">
          <cell r="E2681">
            <v>-133213.95000000001</v>
          </cell>
          <cell r="F2681" t="str">
            <v>FOOD SERVICE</v>
          </cell>
          <cell r="G2681" t="str">
            <v>LAGOS</v>
          </cell>
          <cell r="H2681">
            <v>1</v>
          </cell>
        </row>
        <row r="2682">
          <cell r="E2682">
            <v>-32400</v>
          </cell>
          <cell r="F2682" t="str">
            <v>RETAIL</v>
          </cell>
          <cell r="G2682" t="str">
            <v>LAGOS</v>
          </cell>
          <cell r="H2682">
            <v>1</v>
          </cell>
        </row>
        <row r="2683">
          <cell r="E2683">
            <v>-11720.93</v>
          </cell>
          <cell r="F2683" t="str">
            <v>RETAIL</v>
          </cell>
          <cell r="G2683" t="str">
            <v>LAGOS</v>
          </cell>
          <cell r="H2683">
            <v>1</v>
          </cell>
        </row>
        <row r="2684">
          <cell r="E2684">
            <v>-110888.37</v>
          </cell>
          <cell r="F2684" t="str">
            <v>KEY ACCOUNT</v>
          </cell>
          <cell r="G2684" t="str">
            <v>LAGOS</v>
          </cell>
          <cell r="H2684">
            <v>1</v>
          </cell>
        </row>
        <row r="2685">
          <cell r="E2685">
            <v>-21553.49</v>
          </cell>
          <cell r="F2685" t="str">
            <v>RETAIL</v>
          </cell>
          <cell r="G2685" t="str">
            <v>LAGOS</v>
          </cell>
          <cell r="H2685">
            <v>1</v>
          </cell>
        </row>
        <row r="2686">
          <cell r="E2686">
            <v>-36837.21</v>
          </cell>
          <cell r="F2686" t="str">
            <v>RETAIL</v>
          </cell>
          <cell r="G2686" t="str">
            <v>LAGOS</v>
          </cell>
          <cell r="H2686">
            <v>1</v>
          </cell>
        </row>
        <row r="2687">
          <cell r="E2687">
            <v>-13953.49</v>
          </cell>
          <cell r="F2687" t="str">
            <v>RETAIL</v>
          </cell>
          <cell r="G2687" t="str">
            <v>LAGOS</v>
          </cell>
          <cell r="H2687">
            <v>1</v>
          </cell>
        </row>
        <row r="2688">
          <cell r="E2688">
            <v>-93767.44</v>
          </cell>
          <cell r="F2688" t="str">
            <v>RETAIL</v>
          </cell>
          <cell r="G2688" t="str">
            <v>LAGOS</v>
          </cell>
          <cell r="H2688">
            <v>1</v>
          </cell>
        </row>
        <row r="2689">
          <cell r="E2689">
            <v>-15032.56</v>
          </cell>
          <cell r="F2689" t="str">
            <v>RETAIL</v>
          </cell>
          <cell r="G2689" t="str">
            <v>LAGOS</v>
          </cell>
          <cell r="H2689">
            <v>1</v>
          </cell>
        </row>
        <row r="2690">
          <cell r="E2690">
            <v>-26046.51</v>
          </cell>
          <cell r="F2690" t="str">
            <v>RETAIL</v>
          </cell>
          <cell r="G2690" t="str">
            <v>LAGOS</v>
          </cell>
          <cell r="H2690">
            <v>1</v>
          </cell>
        </row>
        <row r="2691">
          <cell r="E2691">
            <v>-363331.4</v>
          </cell>
          <cell r="F2691" t="str">
            <v>KEY ACCOUNT</v>
          </cell>
          <cell r="G2691" t="str">
            <v>LAGOS</v>
          </cell>
          <cell r="H2691">
            <v>1</v>
          </cell>
        </row>
        <row r="2692">
          <cell r="E2692">
            <v>-63366.86</v>
          </cell>
          <cell r="F2692" t="str">
            <v>RETAIL</v>
          </cell>
          <cell r="G2692" t="str">
            <v>LAGOS</v>
          </cell>
          <cell r="H2692">
            <v>1</v>
          </cell>
        </row>
        <row r="2693">
          <cell r="E2693">
            <v>-207000</v>
          </cell>
          <cell r="F2693" t="str">
            <v>FOOD SERVICE</v>
          </cell>
          <cell r="G2693" t="str">
            <v>ABUJA</v>
          </cell>
          <cell r="H2693">
            <v>1</v>
          </cell>
        </row>
        <row r="2694">
          <cell r="E2694">
            <v>-206325.58</v>
          </cell>
          <cell r="F2694" t="str">
            <v>FOOD SERVICE</v>
          </cell>
          <cell r="G2694" t="str">
            <v>KANO</v>
          </cell>
          <cell r="H2694">
            <v>1</v>
          </cell>
        </row>
        <row r="2695">
          <cell r="E2695">
            <v>-100362.79</v>
          </cell>
          <cell r="F2695" t="str">
            <v>KEY ACCOUNT</v>
          </cell>
          <cell r="G2695" t="str">
            <v>ABUJA</v>
          </cell>
          <cell r="H2695">
            <v>1</v>
          </cell>
        </row>
        <row r="2696">
          <cell r="E2696">
            <v>-204651.16</v>
          </cell>
          <cell r="F2696" t="str">
            <v>FOOD SERVICE</v>
          </cell>
          <cell r="G2696" t="str">
            <v>LAGOS</v>
          </cell>
          <cell r="H2696">
            <v>1</v>
          </cell>
        </row>
        <row r="2697">
          <cell r="E2697">
            <v>853813.96</v>
          </cell>
          <cell r="F2697" t="str">
            <v>FOOD SERVICE</v>
          </cell>
          <cell r="G2697" t="str">
            <v>LAGOS</v>
          </cell>
          <cell r="H2697">
            <v>1</v>
          </cell>
        </row>
        <row r="2698">
          <cell r="E2698">
            <v>2381530.23</v>
          </cell>
          <cell r="F2698" t="str">
            <v>FOOD SERVICE</v>
          </cell>
          <cell r="G2698" t="str">
            <v>BENIN</v>
          </cell>
          <cell r="H2698">
            <v>1</v>
          </cell>
        </row>
        <row r="2699">
          <cell r="E2699">
            <v>2437495.34</v>
          </cell>
          <cell r="F2699" t="str">
            <v>RETAIL</v>
          </cell>
          <cell r="G2699" t="str">
            <v>BENIN</v>
          </cell>
          <cell r="H2699">
            <v>1</v>
          </cell>
        </row>
        <row r="2700">
          <cell r="E2700">
            <v>1181041.8600000001</v>
          </cell>
          <cell r="F2700" t="str">
            <v>RETAIL</v>
          </cell>
          <cell r="G2700" t="str">
            <v>BENIN</v>
          </cell>
          <cell r="H2700">
            <v>1</v>
          </cell>
        </row>
        <row r="2701">
          <cell r="E2701">
            <v>120000</v>
          </cell>
          <cell r="F2701" t="str">
            <v>RETAIL</v>
          </cell>
          <cell r="G2701" t="str">
            <v>IBADAN</v>
          </cell>
          <cell r="H2701">
            <v>1</v>
          </cell>
        </row>
        <row r="2702">
          <cell r="E2702">
            <v>238883.72</v>
          </cell>
          <cell r="F2702" t="str">
            <v>RETAIL</v>
          </cell>
          <cell r="G2702" t="str">
            <v>WARRI</v>
          </cell>
          <cell r="H2702">
            <v>1</v>
          </cell>
        </row>
        <row r="2703">
          <cell r="E2703">
            <v>612279.05000000005</v>
          </cell>
          <cell r="F2703" t="str">
            <v>RETAIL</v>
          </cell>
          <cell r="G2703" t="str">
            <v>ASABA</v>
          </cell>
          <cell r="H2703">
            <v>1</v>
          </cell>
        </row>
        <row r="2704">
          <cell r="E2704">
            <v>6578548.8200000003</v>
          </cell>
          <cell r="F2704" t="str">
            <v>KEY ACCOUNT</v>
          </cell>
          <cell r="G2704" t="str">
            <v>WARRI</v>
          </cell>
          <cell r="H2704">
            <v>1</v>
          </cell>
        </row>
        <row r="2705">
          <cell r="E2705">
            <v>372093.02</v>
          </cell>
          <cell r="F2705" t="str">
            <v>KEY ACCOUNT</v>
          </cell>
          <cell r="G2705" t="str">
            <v>WARRI</v>
          </cell>
          <cell r="H2705">
            <v>1</v>
          </cell>
        </row>
        <row r="2706">
          <cell r="E2706">
            <v>986790.7</v>
          </cell>
          <cell r="F2706" t="str">
            <v>FOOD SERVICE</v>
          </cell>
          <cell r="G2706" t="str">
            <v>ASABA</v>
          </cell>
          <cell r="H2706">
            <v>1</v>
          </cell>
        </row>
        <row r="2707">
          <cell r="E2707">
            <v>1006537.67</v>
          </cell>
          <cell r="F2707" t="str">
            <v>FOOD SERVICE</v>
          </cell>
          <cell r="G2707" t="str">
            <v>BENIN</v>
          </cell>
          <cell r="H2707">
            <v>1</v>
          </cell>
        </row>
        <row r="2708">
          <cell r="E2708">
            <v>400000</v>
          </cell>
          <cell r="F2708" t="str">
            <v>FOOD SERVICE</v>
          </cell>
          <cell r="G2708" t="str">
            <v>WARRI</v>
          </cell>
          <cell r="H2708">
            <v>1</v>
          </cell>
        </row>
        <row r="2709">
          <cell r="E2709">
            <v>343133.02</v>
          </cell>
          <cell r="F2709" t="str">
            <v>FOOD SERVICE</v>
          </cell>
          <cell r="G2709" t="str">
            <v>WARRI</v>
          </cell>
          <cell r="H2709">
            <v>1</v>
          </cell>
        </row>
        <row r="2710">
          <cell r="E2710">
            <v>0</v>
          </cell>
          <cell r="F2710" t="str">
            <v>FOOD SERVICE</v>
          </cell>
          <cell r="G2710" t="str">
            <v>BENIN</v>
          </cell>
          <cell r="H2710">
            <v>1</v>
          </cell>
        </row>
        <row r="2711">
          <cell r="E2711">
            <v>9767.44</v>
          </cell>
          <cell r="F2711" t="str">
            <v>RETAIL</v>
          </cell>
          <cell r="G2711" t="str">
            <v>LAGOS</v>
          </cell>
          <cell r="H2711">
            <v>1</v>
          </cell>
        </row>
        <row r="2712">
          <cell r="E2712">
            <v>365186.04</v>
          </cell>
          <cell r="F2712" t="str">
            <v>RETAIL</v>
          </cell>
          <cell r="G2712" t="str">
            <v>LAGOS</v>
          </cell>
          <cell r="H2712">
            <v>1</v>
          </cell>
        </row>
        <row r="2713">
          <cell r="E2713">
            <v>453916.28</v>
          </cell>
          <cell r="F2713" t="str">
            <v>FOOD SERVICE</v>
          </cell>
          <cell r="G2713" t="str">
            <v>BENIN</v>
          </cell>
          <cell r="H2713">
            <v>1</v>
          </cell>
        </row>
        <row r="2714">
          <cell r="E2714">
            <v>443133.02</v>
          </cell>
          <cell r="F2714" t="str">
            <v>FOOD SERVICE</v>
          </cell>
          <cell r="G2714" t="str">
            <v>BENIN</v>
          </cell>
          <cell r="H2714">
            <v>1</v>
          </cell>
        </row>
        <row r="2715">
          <cell r="E2715">
            <v>443133.02</v>
          </cell>
          <cell r="F2715" t="str">
            <v>FOOD SERVICE</v>
          </cell>
          <cell r="G2715" t="str">
            <v>BENIN</v>
          </cell>
          <cell r="H2715">
            <v>1</v>
          </cell>
        </row>
        <row r="2716">
          <cell r="E2716">
            <v>164729.29999999999</v>
          </cell>
          <cell r="F2716" t="str">
            <v>FOOD SERVICE</v>
          </cell>
          <cell r="G2716" t="str">
            <v>BENIN</v>
          </cell>
          <cell r="H2716">
            <v>1</v>
          </cell>
        </row>
        <row r="2717">
          <cell r="E2717">
            <v>144000</v>
          </cell>
          <cell r="F2717" t="str">
            <v>FOOD SERVICE</v>
          </cell>
          <cell r="G2717" t="str">
            <v>PHC</v>
          </cell>
          <cell r="H2717">
            <v>1</v>
          </cell>
        </row>
        <row r="2718">
          <cell r="E2718">
            <v>718946.97</v>
          </cell>
          <cell r="F2718" t="str">
            <v>FOOD SERVICE</v>
          </cell>
          <cell r="G2718" t="str">
            <v>WARRI</v>
          </cell>
          <cell r="H2718">
            <v>1</v>
          </cell>
        </row>
        <row r="2719">
          <cell r="E2719">
            <v>673060.47</v>
          </cell>
          <cell r="F2719" t="str">
            <v>FOOD SERVICE</v>
          </cell>
          <cell r="G2719" t="str">
            <v>PHC</v>
          </cell>
          <cell r="H2719">
            <v>1</v>
          </cell>
        </row>
        <row r="2720">
          <cell r="E2720">
            <v>512813.95</v>
          </cell>
          <cell r="F2720" t="str">
            <v>FOOD SERVICE</v>
          </cell>
          <cell r="G2720" t="str">
            <v>BENIN</v>
          </cell>
          <cell r="H2720">
            <v>1</v>
          </cell>
        </row>
        <row r="2721">
          <cell r="E2721">
            <v>646130.24</v>
          </cell>
          <cell r="F2721" t="str">
            <v>RETAIL</v>
          </cell>
          <cell r="G2721" t="str">
            <v>WARRI</v>
          </cell>
          <cell r="H2721">
            <v>1</v>
          </cell>
        </row>
        <row r="2722">
          <cell r="E2722">
            <v>3750558.14</v>
          </cell>
          <cell r="F2722" t="str">
            <v>FOOD SERVICE</v>
          </cell>
          <cell r="G2722" t="str">
            <v>BENIN</v>
          </cell>
          <cell r="H2722">
            <v>1</v>
          </cell>
        </row>
        <row r="2723">
          <cell r="E2723">
            <v>178046.51</v>
          </cell>
          <cell r="F2723" t="str">
            <v>KEY ACCOUNT</v>
          </cell>
          <cell r="G2723" t="str">
            <v>WARRI</v>
          </cell>
          <cell r="H2723">
            <v>1</v>
          </cell>
        </row>
        <row r="2724">
          <cell r="E2724">
            <v>44651.16</v>
          </cell>
          <cell r="F2724" t="str">
            <v>KEY ACCOUNT</v>
          </cell>
          <cell r="G2724" t="str">
            <v>WARRI</v>
          </cell>
          <cell r="H2724">
            <v>1</v>
          </cell>
        </row>
        <row r="2725">
          <cell r="E2725">
            <v>964465.11</v>
          </cell>
          <cell r="F2725" t="str">
            <v>KEY ACCOUNT</v>
          </cell>
          <cell r="G2725" t="str">
            <v>WARRI</v>
          </cell>
          <cell r="H2725">
            <v>1</v>
          </cell>
        </row>
        <row r="2726">
          <cell r="E2726">
            <v>80000</v>
          </cell>
          <cell r="F2726" t="str">
            <v>KEY ACCOUNT</v>
          </cell>
          <cell r="G2726" t="str">
            <v>WARRI</v>
          </cell>
          <cell r="H2726">
            <v>1</v>
          </cell>
        </row>
        <row r="2727">
          <cell r="E2727">
            <v>361986.04</v>
          </cell>
          <cell r="F2727" t="str">
            <v>FOOD SERVICE</v>
          </cell>
          <cell r="G2727" t="str">
            <v>LAGOS</v>
          </cell>
          <cell r="H2727">
            <v>1</v>
          </cell>
        </row>
        <row r="2728">
          <cell r="E2728">
            <v>1824499.98</v>
          </cell>
          <cell r="F2728" t="str">
            <v>KEY ACCOUNT</v>
          </cell>
          <cell r="G2728" t="str">
            <v>LAGOS</v>
          </cell>
          <cell r="H2728">
            <v>1</v>
          </cell>
        </row>
        <row r="2729">
          <cell r="E2729">
            <v>558697.67000000004</v>
          </cell>
          <cell r="F2729" t="str">
            <v>FOOD SERVICE</v>
          </cell>
          <cell r="G2729" t="str">
            <v>LAGOS</v>
          </cell>
          <cell r="H2729">
            <v>1</v>
          </cell>
        </row>
        <row r="2730">
          <cell r="E2730">
            <v>329720.92</v>
          </cell>
          <cell r="F2730" t="str">
            <v>KEY ACCOUNT</v>
          </cell>
          <cell r="G2730" t="str">
            <v>LAGOS</v>
          </cell>
          <cell r="H2730">
            <v>1</v>
          </cell>
        </row>
        <row r="2731">
          <cell r="E2731">
            <v>1865710.22</v>
          </cell>
          <cell r="F2731" t="str">
            <v>KEY ACCOUNT</v>
          </cell>
          <cell r="G2731" t="str">
            <v>LAGOS</v>
          </cell>
          <cell r="H2731">
            <v>1</v>
          </cell>
        </row>
        <row r="2732">
          <cell r="E2732">
            <v>556762.78</v>
          </cell>
          <cell r="F2732" t="str">
            <v>KEY ACCOUNT</v>
          </cell>
          <cell r="G2732" t="str">
            <v>LAGOS</v>
          </cell>
          <cell r="H2732">
            <v>1</v>
          </cell>
        </row>
        <row r="2733">
          <cell r="E2733">
            <v>343423.25</v>
          </cell>
          <cell r="F2733" t="str">
            <v>RETAIL</v>
          </cell>
          <cell r="G2733" t="str">
            <v>LAGOS</v>
          </cell>
          <cell r="H2733">
            <v>1</v>
          </cell>
        </row>
        <row r="2734">
          <cell r="E2734">
            <v>56000</v>
          </cell>
          <cell r="F2734" t="str">
            <v>FOOD SERVICE</v>
          </cell>
          <cell r="G2734" t="str">
            <v>LAGOS</v>
          </cell>
          <cell r="H2734">
            <v>1</v>
          </cell>
        </row>
        <row r="2735">
          <cell r="E2735">
            <v>796000</v>
          </cell>
          <cell r="F2735" t="str">
            <v>FOOD SERVICE</v>
          </cell>
          <cell r="G2735" t="str">
            <v>LAGOS</v>
          </cell>
          <cell r="H2735">
            <v>1</v>
          </cell>
        </row>
        <row r="2736">
          <cell r="E2736">
            <v>204651.16</v>
          </cell>
          <cell r="F2736" t="str">
            <v>FOOD SERVICE</v>
          </cell>
          <cell r="G2736" t="str">
            <v>LAGOS</v>
          </cell>
          <cell r="H2736">
            <v>1</v>
          </cell>
        </row>
        <row r="2737">
          <cell r="E2737">
            <v>80046.509999999995</v>
          </cell>
          <cell r="F2737" t="str">
            <v>FOOD SERVICE</v>
          </cell>
          <cell r="G2737" t="str">
            <v>LAGOS</v>
          </cell>
          <cell r="H2737">
            <v>1</v>
          </cell>
        </row>
        <row r="2738">
          <cell r="E2738">
            <v>88000</v>
          </cell>
          <cell r="F2738" t="str">
            <v>FOOD SERVICE</v>
          </cell>
          <cell r="G2738" t="str">
            <v>LAGOS</v>
          </cell>
          <cell r="H2738">
            <v>1</v>
          </cell>
        </row>
        <row r="2739">
          <cell r="E2739">
            <v>120000</v>
          </cell>
          <cell r="F2739" t="str">
            <v>FOOD SERVICE</v>
          </cell>
          <cell r="G2739" t="str">
            <v>LAGOS</v>
          </cell>
          <cell r="H2739">
            <v>1</v>
          </cell>
        </row>
        <row r="2740">
          <cell r="E2740">
            <v>425481.4</v>
          </cell>
          <cell r="F2740" t="str">
            <v>RETAIL</v>
          </cell>
          <cell r="G2740" t="str">
            <v>LAGOS</v>
          </cell>
          <cell r="H2740">
            <v>1</v>
          </cell>
        </row>
        <row r="2741">
          <cell r="E2741">
            <v>119441.86</v>
          </cell>
          <cell r="F2741" t="str">
            <v>FOOD SERVICE</v>
          </cell>
          <cell r="G2741" t="str">
            <v>LAGOS</v>
          </cell>
          <cell r="H2741">
            <v>1</v>
          </cell>
        </row>
        <row r="2742">
          <cell r="E2742">
            <v>4688372.09</v>
          </cell>
          <cell r="F2742" t="str">
            <v>FOOD SERVICE</v>
          </cell>
          <cell r="G2742" t="str">
            <v>ABUJA</v>
          </cell>
          <cell r="H2742">
            <v>1</v>
          </cell>
        </row>
        <row r="2743">
          <cell r="E2743">
            <v>781395.35</v>
          </cell>
          <cell r="F2743" t="str">
            <v>FOOD SERVICE</v>
          </cell>
          <cell r="G2743" t="str">
            <v>LAGOS</v>
          </cell>
          <cell r="H2743">
            <v>1</v>
          </cell>
        </row>
        <row r="2744">
          <cell r="E2744">
            <v>116093.02</v>
          </cell>
          <cell r="F2744" t="str">
            <v>RETAIL</v>
          </cell>
          <cell r="G2744" t="str">
            <v>LAGOS</v>
          </cell>
          <cell r="H2744">
            <v>1</v>
          </cell>
        </row>
        <row r="2745">
          <cell r="E2745">
            <v>134000</v>
          </cell>
          <cell r="F2745" t="str">
            <v>FOOD SERVICE</v>
          </cell>
          <cell r="G2745" t="str">
            <v>ABUJA</v>
          </cell>
          <cell r="H2745">
            <v>1</v>
          </cell>
        </row>
        <row r="2746">
          <cell r="E2746">
            <v>150000</v>
          </cell>
          <cell r="F2746" t="str">
            <v>FOOD SERVICE</v>
          </cell>
          <cell r="G2746" t="str">
            <v>ABUJA</v>
          </cell>
          <cell r="H2746">
            <v>1</v>
          </cell>
        </row>
        <row r="2747">
          <cell r="E2747">
            <v>199627.91</v>
          </cell>
          <cell r="F2747" t="str">
            <v>FOOD SERVICE</v>
          </cell>
          <cell r="G2747" t="str">
            <v>ABUJA</v>
          </cell>
          <cell r="H2747">
            <v>1</v>
          </cell>
        </row>
        <row r="2748">
          <cell r="E2748">
            <v>184883.72</v>
          </cell>
          <cell r="F2748" t="str">
            <v>FOOD SERVICE</v>
          </cell>
          <cell r="G2748" t="str">
            <v>ABUJA</v>
          </cell>
          <cell r="H2748">
            <v>1</v>
          </cell>
        </row>
        <row r="2749">
          <cell r="E2749">
            <v>459488.37</v>
          </cell>
          <cell r="F2749" t="str">
            <v>FOOD SERVICE</v>
          </cell>
          <cell r="G2749" t="str">
            <v>ABUJA</v>
          </cell>
          <cell r="H2749">
            <v>1</v>
          </cell>
        </row>
        <row r="2750">
          <cell r="E2750">
            <v>69343.25</v>
          </cell>
          <cell r="F2750" t="str">
            <v>FOOD SERVICE</v>
          </cell>
          <cell r="G2750" t="str">
            <v>ABUJA</v>
          </cell>
          <cell r="H2750">
            <v>1</v>
          </cell>
        </row>
        <row r="2751">
          <cell r="E2751">
            <v>100148.84</v>
          </cell>
          <cell r="F2751" t="str">
            <v>RETAIL</v>
          </cell>
          <cell r="G2751" t="str">
            <v>LAGOS</v>
          </cell>
          <cell r="H2751">
            <v>1</v>
          </cell>
        </row>
        <row r="2752">
          <cell r="E2752">
            <v>2847093.02</v>
          </cell>
          <cell r="F2752" t="str">
            <v>FOOD SERVICE</v>
          </cell>
          <cell r="G2752" t="str">
            <v>KANO</v>
          </cell>
          <cell r="H2752">
            <v>1</v>
          </cell>
        </row>
        <row r="2753">
          <cell r="E2753">
            <v>1900000</v>
          </cell>
          <cell r="F2753" t="str">
            <v>FOOD SERVICE</v>
          </cell>
          <cell r="G2753" t="str">
            <v>KADUNA</v>
          </cell>
          <cell r="H2753">
            <v>1</v>
          </cell>
        </row>
        <row r="2754">
          <cell r="E2754">
            <v>232186.04</v>
          </cell>
          <cell r="F2754" t="str">
            <v>FOOD SERVICE</v>
          </cell>
          <cell r="G2754" t="str">
            <v>KANO</v>
          </cell>
          <cell r="H2754">
            <v>1</v>
          </cell>
        </row>
        <row r="2755">
          <cell r="E2755">
            <v>128000</v>
          </cell>
          <cell r="F2755" t="str">
            <v>FOOD SERVICE</v>
          </cell>
          <cell r="G2755" t="str">
            <v>KANO</v>
          </cell>
          <cell r="H2755">
            <v>1</v>
          </cell>
        </row>
        <row r="2756">
          <cell r="E2756">
            <v>204093.02</v>
          </cell>
          <cell r="F2756" t="str">
            <v>FOOD SERVICE</v>
          </cell>
          <cell r="G2756" t="str">
            <v>KANO</v>
          </cell>
          <cell r="H2756">
            <v>1</v>
          </cell>
        </row>
        <row r="2757">
          <cell r="E2757">
            <v>195000</v>
          </cell>
          <cell r="F2757" t="str">
            <v>FOOD SERVICE</v>
          </cell>
          <cell r="G2757" t="str">
            <v>KANO</v>
          </cell>
          <cell r="H2757">
            <v>1</v>
          </cell>
        </row>
        <row r="2758">
          <cell r="E2758">
            <v>526637.21</v>
          </cell>
          <cell r="F2758" t="str">
            <v>KEY ACCOUNT</v>
          </cell>
          <cell r="G2758" t="str">
            <v>ABUJA</v>
          </cell>
          <cell r="H2758">
            <v>1</v>
          </cell>
        </row>
        <row r="2759">
          <cell r="E2759">
            <v>220000</v>
          </cell>
          <cell r="F2759" t="str">
            <v>FOOD SERVICE</v>
          </cell>
          <cell r="G2759" t="str">
            <v>ABUJA</v>
          </cell>
          <cell r="H2759">
            <v>1</v>
          </cell>
        </row>
        <row r="2760">
          <cell r="E2760">
            <v>348279.07</v>
          </cell>
          <cell r="F2760" t="str">
            <v>RETAIL</v>
          </cell>
          <cell r="G2760" t="str">
            <v>ABUJA</v>
          </cell>
          <cell r="H2760">
            <v>1</v>
          </cell>
        </row>
        <row r="2761">
          <cell r="E2761">
            <v>0</v>
          </cell>
          <cell r="F2761" t="str">
            <v>KEY ACCOUNT</v>
          </cell>
          <cell r="G2761" t="str">
            <v>LAGOS</v>
          </cell>
          <cell r="H2761">
            <v>1</v>
          </cell>
        </row>
        <row r="2762">
          <cell r="E2762">
            <v>1672811.62</v>
          </cell>
          <cell r="F2762" t="str">
            <v>KEY ACCOUNT</v>
          </cell>
          <cell r="G2762" t="str">
            <v>ABUJA</v>
          </cell>
          <cell r="H2762">
            <v>1</v>
          </cell>
        </row>
        <row r="2763">
          <cell r="E2763">
            <v>452430.22</v>
          </cell>
          <cell r="F2763" t="str">
            <v>RETAIL</v>
          </cell>
          <cell r="G2763" t="str">
            <v>ABUJA</v>
          </cell>
          <cell r="H2763">
            <v>1</v>
          </cell>
        </row>
        <row r="2764">
          <cell r="E2764">
            <v>32400</v>
          </cell>
          <cell r="F2764" t="str">
            <v>RETAIL</v>
          </cell>
          <cell r="G2764" t="str">
            <v>ABUJA</v>
          </cell>
          <cell r="H2764">
            <v>1</v>
          </cell>
        </row>
        <row r="2765">
          <cell r="E2765">
            <v>118046.51</v>
          </cell>
          <cell r="F2765" t="str">
            <v>KEY ACCOUNT</v>
          </cell>
          <cell r="G2765" t="str">
            <v>LAGOS</v>
          </cell>
          <cell r="H2765">
            <v>1</v>
          </cell>
        </row>
        <row r="2766">
          <cell r="E2766">
            <v>847004.66</v>
          </cell>
          <cell r="F2766" t="str">
            <v>KEY ACCOUNT</v>
          </cell>
          <cell r="G2766" t="str">
            <v>LAGOS</v>
          </cell>
          <cell r="H2766">
            <v>1</v>
          </cell>
        </row>
        <row r="2767">
          <cell r="E2767">
            <v>452093.02</v>
          </cell>
          <cell r="F2767" t="str">
            <v>KEY ACCOUNT</v>
          </cell>
          <cell r="G2767" t="str">
            <v>LAGOS</v>
          </cell>
          <cell r="H2767">
            <v>1</v>
          </cell>
        </row>
        <row r="2768">
          <cell r="E2768">
            <v>63093.02</v>
          </cell>
          <cell r="F2768" t="str">
            <v>RETAIL</v>
          </cell>
          <cell r="G2768" t="str">
            <v>LAGOS</v>
          </cell>
          <cell r="H2768">
            <v>1</v>
          </cell>
        </row>
        <row r="2769">
          <cell r="E2769">
            <v>807627.9</v>
          </cell>
          <cell r="F2769" t="str">
            <v>KEY ACCOUNT</v>
          </cell>
          <cell r="G2769" t="str">
            <v>ABUJA</v>
          </cell>
          <cell r="H2769">
            <v>1</v>
          </cell>
        </row>
        <row r="2770">
          <cell r="E2770">
            <v>371674.42</v>
          </cell>
          <cell r="F2770" t="str">
            <v>RETAIL</v>
          </cell>
          <cell r="G2770" t="str">
            <v>LAGOS</v>
          </cell>
          <cell r="H2770">
            <v>1</v>
          </cell>
        </row>
        <row r="2771">
          <cell r="E2771">
            <v>303300</v>
          </cell>
          <cell r="F2771" t="str">
            <v>RETAIL</v>
          </cell>
          <cell r="G2771" t="str">
            <v>LAGOS</v>
          </cell>
          <cell r="H2771">
            <v>1</v>
          </cell>
        </row>
        <row r="2772">
          <cell r="E2772">
            <v>45888.37</v>
          </cell>
          <cell r="F2772" t="str">
            <v>FOOD SERVICE</v>
          </cell>
          <cell r="G2772" t="str">
            <v>LAGOS</v>
          </cell>
          <cell r="H2772">
            <v>1</v>
          </cell>
        </row>
        <row r="2773">
          <cell r="E2773">
            <v>103162.79</v>
          </cell>
          <cell r="F2773" t="str">
            <v>KEY ACCOUNT</v>
          </cell>
          <cell r="G2773" t="str">
            <v>LAGOS</v>
          </cell>
          <cell r="H2773">
            <v>1</v>
          </cell>
        </row>
        <row r="2774">
          <cell r="E2774">
            <v>574958.61</v>
          </cell>
          <cell r="F2774" t="str">
            <v>FOOD SERVICE</v>
          </cell>
          <cell r="G2774" t="str">
            <v>PHC</v>
          </cell>
          <cell r="H2774">
            <v>1</v>
          </cell>
        </row>
        <row r="2775">
          <cell r="E2775">
            <v>517209.3</v>
          </cell>
          <cell r="F2775" t="str">
            <v>KEY ACCOUNT</v>
          </cell>
          <cell r="G2775" t="str">
            <v>LAGOS</v>
          </cell>
          <cell r="H2775">
            <v>1</v>
          </cell>
        </row>
        <row r="2776">
          <cell r="E2776">
            <v>309488.37</v>
          </cell>
          <cell r="F2776" t="str">
            <v>KEY ACCOUNT</v>
          </cell>
          <cell r="G2776" t="str">
            <v>LAGOS</v>
          </cell>
          <cell r="H2776">
            <v>1</v>
          </cell>
        </row>
        <row r="2777">
          <cell r="E2777">
            <v>334883.71999999997</v>
          </cell>
          <cell r="F2777" t="str">
            <v>KEY ACCOUNT</v>
          </cell>
          <cell r="G2777" t="str">
            <v>LAGOS</v>
          </cell>
          <cell r="H2777">
            <v>1</v>
          </cell>
        </row>
        <row r="2778">
          <cell r="E2778">
            <v>2332093.02</v>
          </cell>
          <cell r="F2778" t="str">
            <v>KEY ACCOUNT</v>
          </cell>
          <cell r="G2778" t="str">
            <v>LAGOS</v>
          </cell>
          <cell r="H2778">
            <v>1</v>
          </cell>
        </row>
        <row r="2779">
          <cell r="E2779">
            <v>132000</v>
          </cell>
          <cell r="F2779" t="str">
            <v>RETAIL</v>
          </cell>
          <cell r="G2779" t="str">
            <v>LAGOS</v>
          </cell>
          <cell r="H2779">
            <v>1</v>
          </cell>
        </row>
        <row r="2780">
          <cell r="E2780">
            <v>77776.740000000005</v>
          </cell>
          <cell r="F2780" t="str">
            <v>FOOD SERVICE</v>
          </cell>
          <cell r="G2780" t="str">
            <v>LAGOS</v>
          </cell>
          <cell r="H2780">
            <v>1</v>
          </cell>
        </row>
        <row r="2781">
          <cell r="E2781">
            <v>116093.02</v>
          </cell>
          <cell r="F2781" t="str">
            <v>FOOD SERVICE</v>
          </cell>
          <cell r="G2781" t="str">
            <v>LAGOS</v>
          </cell>
          <cell r="H2781">
            <v>1</v>
          </cell>
        </row>
        <row r="2782">
          <cell r="E2782">
            <v>44000</v>
          </cell>
          <cell r="F2782" t="str">
            <v>FOOD SERVICE</v>
          </cell>
          <cell r="G2782" t="str">
            <v>LAGOS</v>
          </cell>
          <cell r="H2782">
            <v>1</v>
          </cell>
        </row>
        <row r="2783">
          <cell r="E2783">
            <v>225041.86</v>
          </cell>
          <cell r="F2783" t="str">
            <v>KEY ACCOUNT</v>
          </cell>
          <cell r="G2783" t="str">
            <v>ABUJA</v>
          </cell>
          <cell r="H2783">
            <v>1</v>
          </cell>
        </row>
        <row r="2784">
          <cell r="E2784">
            <v>635813.96</v>
          </cell>
          <cell r="F2784" t="str">
            <v>FOOD SERVICE</v>
          </cell>
          <cell r="G2784" t="str">
            <v>PHC</v>
          </cell>
          <cell r="H2784">
            <v>1</v>
          </cell>
        </row>
        <row r="2785">
          <cell r="E2785">
            <v>44651.16</v>
          </cell>
          <cell r="F2785" t="str">
            <v>FOOD SERVICE</v>
          </cell>
          <cell r="G2785" t="str">
            <v>LAGOS</v>
          </cell>
          <cell r="H2785">
            <v>1</v>
          </cell>
        </row>
        <row r="2786">
          <cell r="E2786">
            <v>39348.839999999997</v>
          </cell>
          <cell r="F2786" t="str">
            <v>KEY ACCOUNT</v>
          </cell>
          <cell r="G2786" t="str">
            <v>ABUJA</v>
          </cell>
          <cell r="H2786">
            <v>1</v>
          </cell>
        </row>
        <row r="2787">
          <cell r="E2787">
            <v>6567441.8600000003</v>
          </cell>
          <cell r="F2787" t="str">
            <v>FOOD SERVICE</v>
          </cell>
          <cell r="G2787" t="str">
            <v>PHC</v>
          </cell>
          <cell r="H2787">
            <v>1</v>
          </cell>
        </row>
        <row r="2788">
          <cell r="E2788">
            <v>979481.39</v>
          </cell>
          <cell r="F2788" t="str">
            <v>KEY ACCOUNT</v>
          </cell>
          <cell r="G2788" t="str">
            <v>ABUJA</v>
          </cell>
          <cell r="H2788">
            <v>1</v>
          </cell>
        </row>
        <row r="2789">
          <cell r="E2789">
            <v>363572.1</v>
          </cell>
          <cell r="F2789" t="str">
            <v>KEY ACCOUNT</v>
          </cell>
          <cell r="G2789" t="str">
            <v>ABUJA</v>
          </cell>
          <cell r="H2789">
            <v>1</v>
          </cell>
        </row>
        <row r="2790">
          <cell r="E2790">
            <v>626200</v>
          </cell>
          <cell r="F2790" t="str">
            <v>FOOD SERVICE</v>
          </cell>
          <cell r="G2790" t="str">
            <v>PHC</v>
          </cell>
          <cell r="H2790">
            <v>1</v>
          </cell>
        </row>
        <row r="2791">
          <cell r="E2791">
            <v>281900</v>
          </cell>
          <cell r="F2791" t="str">
            <v>KEY ACCOUNT</v>
          </cell>
          <cell r="G2791" t="str">
            <v>ABUJA</v>
          </cell>
          <cell r="H2791">
            <v>1</v>
          </cell>
        </row>
        <row r="2792">
          <cell r="E2792">
            <v>168000</v>
          </cell>
          <cell r="F2792" t="str">
            <v>RETAIL</v>
          </cell>
          <cell r="G2792" t="str">
            <v>LAGOS</v>
          </cell>
          <cell r="H2792">
            <v>1</v>
          </cell>
        </row>
        <row r="2793">
          <cell r="E2793">
            <v>290232.56</v>
          </cell>
          <cell r="F2793" t="str">
            <v>FOOD SERVICE</v>
          </cell>
          <cell r="G2793" t="str">
            <v>LAGOS</v>
          </cell>
          <cell r="H2793">
            <v>1</v>
          </cell>
        </row>
        <row r="2794">
          <cell r="E2794">
            <v>95553.49</v>
          </cell>
          <cell r="F2794" t="str">
            <v>FOOD SERVICE</v>
          </cell>
          <cell r="G2794" t="str">
            <v>LAGOS</v>
          </cell>
          <cell r="H2794">
            <v>1</v>
          </cell>
        </row>
        <row r="2795">
          <cell r="E2795">
            <v>310093.02</v>
          </cell>
          <cell r="F2795" t="str">
            <v>FOOD SERVICE</v>
          </cell>
          <cell r="G2795" t="str">
            <v>LAGOS</v>
          </cell>
          <cell r="H2795">
            <v>1</v>
          </cell>
        </row>
        <row r="2796">
          <cell r="E2796">
            <v>95553.49</v>
          </cell>
          <cell r="F2796" t="str">
            <v>RETAIL</v>
          </cell>
          <cell r="G2796" t="str">
            <v>LAGOS</v>
          </cell>
          <cell r="H2796">
            <v>1</v>
          </cell>
        </row>
        <row r="2797">
          <cell r="E2797">
            <v>1787730.22</v>
          </cell>
          <cell r="F2797" t="str">
            <v>KEY ACCOUNT</v>
          </cell>
          <cell r="G2797" t="str">
            <v>LAGOS</v>
          </cell>
          <cell r="H2797">
            <v>1</v>
          </cell>
        </row>
        <row r="2798">
          <cell r="E2798">
            <v>44000</v>
          </cell>
          <cell r="F2798" t="str">
            <v>FOOD SERVICE</v>
          </cell>
          <cell r="G2798" t="str">
            <v>LAGOS</v>
          </cell>
          <cell r="H2798">
            <v>1</v>
          </cell>
        </row>
        <row r="2799">
          <cell r="E2799">
            <v>612651.16</v>
          </cell>
          <cell r="F2799" t="str">
            <v>FOOD SERVICE</v>
          </cell>
          <cell r="G2799" t="str">
            <v>LAGOS</v>
          </cell>
          <cell r="H2799">
            <v>1</v>
          </cell>
        </row>
        <row r="2800">
          <cell r="E2800">
            <v>2152930.21</v>
          </cell>
          <cell r="F2800" t="str">
            <v>KEY ACCOUNT</v>
          </cell>
          <cell r="G2800" t="str">
            <v>LAGOS</v>
          </cell>
          <cell r="H2800">
            <v>1</v>
          </cell>
        </row>
        <row r="2801">
          <cell r="E2801">
            <v>69776.740000000005</v>
          </cell>
          <cell r="F2801" t="str">
            <v>FOOD SERVICE</v>
          </cell>
          <cell r="G2801" t="str">
            <v>LAGOS</v>
          </cell>
          <cell r="H2801">
            <v>1</v>
          </cell>
        </row>
        <row r="2802">
          <cell r="E2802">
            <v>220000</v>
          </cell>
          <cell r="F2802" t="str">
            <v>FOOD SERVICE</v>
          </cell>
          <cell r="G2802" t="str">
            <v>LAGOS</v>
          </cell>
          <cell r="H2802">
            <v>1</v>
          </cell>
        </row>
        <row r="2803">
          <cell r="E2803">
            <v>189148.84</v>
          </cell>
          <cell r="F2803" t="str">
            <v>RETAIL</v>
          </cell>
          <cell r="G2803" t="str">
            <v>LAGOS</v>
          </cell>
          <cell r="H2803">
            <v>1</v>
          </cell>
        </row>
        <row r="2804">
          <cell r="E2804">
            <v>22000</v>
          </cell>
          <cell r="F2804" t="str">
            <v>FOOD SERVICE</v>
          </cell>
          <cell r="G2804" t="str">
            <v>LAGOS</v>
          </cell>
          <cell r="H2804">
            <v>1</v>
          </cell>
        </row>
        <row r="2805">
          <cell r="E2805">
            <v>232186.05</v>
          </cell>
          <cell r="F2805" t="str">
            <v>FOOD SERVICE</v>
          </cell>
          <cell r="G2805" t="str">
            <v>LAGOS</v>
          </cell>
          <cell r="H2805">
            <v>1</v>
          </cell>
        </row>
        <row r="2806">
          <cell r="E2806">
            <v>0</v>
          </cell>
          <cell r="F2806" t="str">
            <v>FOOD SERVICE</v>
          </cell>
          <cell r="G2806" t="str">
            <v>LAGOS</v>
          </cell>
          <cell r="H2806">
            <v>1</v>
          </cell>
        </row>
        <row r="2807">
          <cell r="E2807">
            <v>545958.14</v>
          </cell>
          <cell r="F2807" t="str">
            <v>FOOD SERVICE</v>
          </cell>
          <cell r="G2807" t="str">
            <v>LAGOS</v>
          </cell>
          <cell r="H2807">
            <v>1</v>
          </cell>
        </row>
        <row r="2808">
          <cell r="E2808">
            <v>785023.25</v>
          </cell>
          <cell r="F2808" t="str">
            <v>RETAIL</v>
          </cell>
          <cell r="G2808" t="str">
            <v>LAGOS</v>
          </cell>
          <cell r="H2808">
            <v>1</v>
          </cell>
        </row>
        <row r="2809">
          <cell r="E2809">
            <v>181665.12</v>
          </cell>
          <cell r="F2809" t="str">
            <v>FOOD SERVICE</v>
          </cell>
          <cell r="G2809" t="str">
            <v>LAGOS</v>
          </cell>
          <cell r="H2809">
            <v>1</v>
          </cell>
        </row>
        <row r="2810">
          <cell r="E2810">
            <v>444474.4</v>
          </cell>
          <cell r="F2810" t="str">
            <v>RETAIL</v>
          </cell>
          <cell r="G2810" t="str">
            <v>LAGOS</v>
          </cell>
          <cell r="H2810">
            <v>1</v>
          </cell>
        </row>
        <row r="2811">
          <cell r="E2811">
            <v>32558.14</v>
          </cell>
          <cell r="F2811" t="str">
            <v>FOOD SERVICE</v>
          </cell>
          <cell r="G2811" t="str">
            <v>LAGOS</v>
          </cell>
          <cell r="H2811">
            <v>1</v>
          </cell>
        </row>
        <row r="2812">
          <cell r="E2812">
            <v>332000</v>
          </cell>
          <cell r="F2812" t="str">
            <v>FOOD SERVICE</v>
          </cell>
          <cell r="G2812" t="str">
            <v>LAGOS</v>
          </cell>
          <cell r="H2812">
            <v>1</v>
          </cell>
        </row>
        <row r="2813">
          <cell r="E2813">
            <v>93776.74</v>
          </cell>
          <cell r="F2813" t="str">
            <v>RETAIL</v>
          </cell>
          <cell r="G2813" t="str">
            <v>LAGOS</v>
          </cell>
          <cell r="H2813">
            <v>1</v>
          </cell>
        </row>
        <row r="2814">
          <cell r="E2814">
            <v>303300</v>
          </cell>
          <cell r="F2814" t="str">
            <v>RETAIL</v>
          </cell>
          <cell r="G2814" t="str">
            <v>LAGOS</v>
          </cell>
          <cell r="H2814">
            <v>1</v>
          </cell>
        </row>
        <row r="2815">
          <cell r="E2815">
            <v>504632.55</v>
          </cell>
          <cell r="F2815" t="str">
            <v>RETAIL</v>
          </cell>
          <cell r="G2815" t="str">
            <v>LAGOS</v>
          </cell>
          <cell r="H2815">
            <v>1</v>
          </cell>
        </row>
        <row r="2816">
          <cell r="E2816">
            <v>1987744.18</v>
          </cell>
          <cell r="F2816" t="str">
            <v>FOOD SERVICE</v>
          </cell>
          <cell r="G2816" t="str">
            <v>PHC</v>
          </cell>
          <cell r="H2816">
            <v>1</v>
          </cell>
        </row>
        <row r="2817">
          <cell r="E2817">
            <v>263441.86</v>
          </cell>
          <cell r="F2817" t="str">
            <v>RETAIL</v>
          </cell>
          <cell r="G2817" t="str">
            <v>KANO</v>
          </cell>
          <cell r="H2817">
            <v>1</v>
          </cell>
        </row>
        <row r="2818">
          <cell r="E2818">
            <v>107832.56</v>
          </cell>
          <cell r="F2818" t="str">
            <v>FOOD SERVICE</v>
          </cell>
          <cell r="G2818" t="str">
            <v>KADUNA</v>
          </cell>
          <cell r="H2818">
            <v>1</v>
          </cell>
        </row>
        <row r="2819">
          <cell r="E2819">
            <v>275144.17</v>
          </cell>
          <cell r="F2819" t="str">
            <v>RETAIL</v>
          </cell>
          <cell r="G2819" t="str">
            <v>LAGOS</v>
          </cell>
          <cell r="H2819">
            <v>1</v>
          </cell>
        </row>
        <row r="2820">
          <cell r="E2820">
            <v>145674.41</v>
          </cell>
          <cell r="F2820" t="str">
            <v>KEY ACCOUNT</v>
          </cell>
          <cell r="G2820" t="str">
            <v>LAGOS</v>
          </cell>
          <cell r="H2820">
            <v>1</v>
          </cell>
        </row>
        <row r="2821">
          <cell r="E2821">
            <v>324000</v>
          </cell>
          <cell r="F2821" t="str">
            <v>FOOD SERVICE</v>
          </cell>
          <cell r="G2821" t="str">
            <v>KANO</v>
          </cell>
          <cell r="H2821">
            <v>1</v>
          </cell>
        </row>
        <row r="2822">
          <cell r="E2822">
            <v>618976.74</v>
          </cell>
          <cell r="F2822" t="str">
            <v>KEY ACCOUNT</v>
          </cell>
          <cell r="G2822" t="str">
            <v>LAGOS</v>
          </cell>
          <cell r="H2822">
            <v>1</v>
          </cell>
        </row>
        <row r="2823">
          <cell r="E2823">
            <v>292000</v>
          </cell>
          <cell r="F2823" t="str">
            <v>FOOD SERVICE</v>
          </cell>
          <cell r="G2823" t="str">
            <v>KANO</v>
          </cell>
          <cell r="H2823">
            <v>1</v>
          </cell>
        </row>
        <row r="2824">
          <cell r="E2824">
            <v>1194362.8</v>
          </cell>
          <cell r="F2824" t="str">
            <v>KEY ACCOUNT</v>
          </cell>
          <cell r="G2824" t="str">
            <v>LAGOS</v>
          </cell>
          <cell r="H2824">
            <v>1</v>
          </cell>
        </row>
        <row r="2825">
          <cell r="E2825">
            <v>23483.72</v>
          </cell>
          <cell r="F2825" t="str">
            <v>FOOD SERVICE</v>
          </cell>
          <cell r="G2825" t="str">
            <v>LAGOS</v>
          </cell>
          <cell r="H2825">
            <v>1</v>
          </cell>
        </row>
        <row r="2826">
          <cell r="E2826">
            <v>353051.15</v>
          </cell>
          <cell r="F2826" t="str">
            <v>RETAIL</v>
          </cell>
          <cell r="G2826" t="str">
            <v>LAGOS</v>
          </cell>
          <cell r="H2826">
            <v>1</v>
          </cell>
        </row>
        <row r="2827">
          <cell r="E2827">
            <v>303300</v>
          </cell>
          <cell r="F2827" t="str">
            <v>RETAIL</v>
          </cell>
          <cell r="G2827" t="str">
            <v>LAGOS</v>
          </cell>
          <cell r="H2827">
            <v>1</v>
          </cell>
        </row>
        <row r="2828">
          <cell r="E2828">
            <v>423813.95</v>
          </cell>
          <cell r="F2828" t="str">
            <v>FOOD SERVICE</v>
          </cell>
          <cell r="G2828" t="str">
            <v>KANO</v>
          </cell>
          <cell r="H2828">
            <v>1</v>
          </cell>
        </row>
        <row r="2829">
          <cell r="E2829">
            <v>350604.65</v>
          </cell>
          <cell r="F2829" t="str">
            <v>FOOD SERVICE</v>
          </cell>
          <cell r="G2829" t="str">
            <v>KANO</v>
          </cell>
          <cell r="H2829">
            <v>1</v>
          </cell>
        </row>
        <row r="2830">
          <cell r="E2830">
            <v>321488.38</v>
          </cell>
          <cell r="F2830" t="str">
            <v>KEY ACCOUNT</v>
          </cell>
          <cell r="G2830" t="str">
            <v>KANO</v>
          </cell>
          <cell r="H2830">
            <v>1</v>
          </cell>
        </row>
        <row r="2831">
          <cell r="E2831">
            <v>323274.42</v>
          </cell>
          <cell r="F2831" t="str">
            <v>KEY ACCOUNT</v>
          </cell>
          <cell r="G2831" t="str">
            <v>KANO</v>
          </cell>
          <cell r="H2831">
            <v>1</v>
          </cell>
        </row>
        <row r="2832">
          <cell r="E2832">
            <v>701200</v>
          </cell>
          <cell r="F2832" t="str">
            <v>FOOD SERVICE</v>
          </cell>
          <cell r="G2832" t="str">
            <v>PHC</v>
          </cell>
          <cell r="H2832">
            <v>1</v>
          </cell>
        </row>
        <row r="2833">
          <cell r="E2833">
            <v>45990.7</v>
          </cell>
          <cell r="F2833" t="str">
            <v>KEY ACCOUNT</v>
          </cell>
          <cell r="G2833" t="str">
            <v>KANO</v>
          </cell>
          <cell r="H2833">
            <v>1</v>
          </cell>
        </row>
        <row r="2834">
          <cell r="E2834">
            <v>236093.04</v>
          </cell>
          <cell r="F2834" t="str">
            <v>KEY ACCOUNT</v>
          </cell>
          <cell r="G2834" t="str">
            <v>KANO</v>
          </cell>
          <cell r="H2834">
            <v>1</v>
          </cell>
        </row>
        <row r="2835">
          <cell r="E2835">
            <v>37572.080000000002</v>
          </cell>
          <cell r="F2835" t="str">
            <v>KEY ACCOUNT</v>
          </cell>
          <cell r="G2835" t="str">
            <v>KANO</v>
          </cell>
          <cell r="H2835">
            <v>1</v>
          </cell>
        </row>
        <row r="2836">
          <cell r="E2836">
            <v>74883.72</v>
          </cell>
          <cell r="F2836" t="str">
            <v>KEY ACCOUNT</v>
          </cell>
          <cell r="G2836" t="str">
            <v>KANO</v>
          </cell>
          <cell r="H2836">
            <v>1</v>
          </cell>
        </row>
        <row r="2837">
          <cell r="E2837">
            <v>103162.79</v>
          </cell>
          <cell r="F2837" t="str">
            <v>KEY ACCOUNT</v>
          </cell>
          <cell r="G2837" t="str">
            <v>KANO</v>
          </cell>
          <cell r="H2837">
            <v>1</v>
          </cell>
        </row>
        <row r="2838">
          <cell r="E2838">
            <v>95553.49</v>
          </cell>
          <cell r="F2838" t="str">
            <v>KEY ACCOUNT</v>
          </cell>
          <cell r="G2838" t="str">
            <v>KANO</v>
          </cell>
          <cell r="H2838">
            <v>1</v>
          </cell>
        </row>
        <row r="2839">
          <cell r="E2839">
            <v>160000</v>
          </cell>
          <cell r="F2839" t="str">
            <v>KEY ACCOUNT</v>
          </cell>
          <cell r="G2839" t="str">
            <v>KANO</v>
          </cell>
          <cell r="H2839">
            <v>1</v>
          </cell>
        </row>
        <row r="2840">
          <cell r="E2840">
            <v>29767.439999999999</v>
          </cell>
          <cell r="F2840" t="str">
            <v>KEY ACCOUNT</v>
          </cell>
          <cell r="G2840" t="str">
            <v>KANO</v>
          </cell>
          <cell r="H2840">
            <v>1</v>
          </cell>
        </row>
        <row r="2841">
          <cell r="E2841">
            <v>303300</v>
          </cell>
          <cell r="F2841" t="str">
            <v>RETAIL</v>
          </cell>
          <cell r="G2841" t="str">
            <v>LAGOS</v>
          </cell>
          <cell r="H2841">
            <v>1</v>
          </cell>
        </row>
        <row r="2842">
          <cell r="E2842">
            <v>539911.62</v>
          </cell>
          <cell r="F2842" t="str">
            <v>FOOD SERVICE</v>
          </cell>
          <cell r="G2842" t="str">
            <v>LAGOS</v>
          </cell>
          <cell r="H2842">
            <v>1</v>
          </cell>
        </row>
        <row r="2843">
          <cell r="E2843">
            <v>303300</v>
          </cell>
          <cell r="F2843" t="str">
            <v>RETAIL</v>
          </cell>
          <cell r="G2843" t="str">
            <v>LAGOS</v>
          </cell>
          <cell r="H2843">
            <v>1</v>
          </cell>
        </row>
        <row r="2844">
          <cell r="E2844">
            <v>105897.67</v>
          </cell>
          <cell r="F2844" t="str">
            <v>RETAIL</v>
          </cell>
          <cell r="G2844" t="str">
            <v>LAGOS</v>
          </cell>
          <cell r="H2844">
            <v>1</v>
          </cell>
        </row>
        <row r="2845">
          <cell r="E2845">
            <v>63093.02</v>
          </cell>
          <cell r="F2845" t="str">
            <v>RETAIL</v>
          </cell>
          <cell r="G2845" t="str">
            <v>LAGOS</v>
          </cell>
          <cell r="H2845">
            <v>1</v>
          </cell>
        </row>
        <row r="2846">
          <cell r="E2846">
            <v>888974.41</v>
          </cell>
          <cell r="F2846" t="str">
            <v>RETAIL</v>
          </cell>
          <cell r="G2846" t="str">
            <v>LAGOS</v>
          </cell>
          <cell r="H2846">
            <v>1</v>
          </cell>
        </row>
        <row r="2847">
          <cell r="E2847">
            <v>1423634.88</v>
          </cell>
          <cell r="F2847" t="str">
            <v>RETAIL</v>
          </cell>
          <cell r="G2847" t="str">
            <v>LAGOS</v>
          </cell>
          <cell r="H2847">
            <v>1</v>
          </cell>
        </row>
        <row r="2848">
          <cell r="E2848">
            <v>22595.34</v>
          </cell>
          <cell r="F2848" t="str">
            <v>RETAIL</v>
          </cell>
          <cell r="G2848" t="str">
            <v>LAGOS</v>
          </cell>
          <cell r="H2848">
            <v>1</v>
          </cell>
        </row>
        <row r="2849">
          <cell r="E2849">
            <v>153348.84</v>
          </cell>
          <cell r="F2849" t="str">
            <v>RETAIL</v>
          </cell>
          <cell r="G2849" t="str">
            <v>LAGOS</v>
          </cell>
          <cell r="H2849">
            <v>1</v>
          </cell>
        </row>
        <row r="2850">
          <cell r="E2850">
            <v>2044781.39</v>
          </cell>
          <cell r="F2850" t="str">
            <v>KEY ACCOUNT</v>
          </cell>
          <cell r="G2850" t="str">
            <v>PHC</v>
          </cell>
          <cell r="H2850">
            <v>1</v>
          </cell>
        </row>
        <row r="2851">
          <cell r="E2851">
            <v>334883.7</v>
          </cell>
          <cell r="F2851" t="str">
            <v>RETAIL</v>
          </cell>
          <cell r="G2851" t="str">
            <v>LAGOS</v>
          </cell>
          <cell r="H2851">
            <v>1</v>
          </cell>
        </row>
        <row r="2852">
          <cell r="E2852">
            <v>192465.11</v>
          </cell>
          <cell r="F2852" t="str">
            <v>RETAIL</v>
          </cell>
          <cell r="G2852" t="str">
            <v>LAGOS</v>
          </cell>
          <cell r="H2852">
            <v>1</v>
          </cell>
        </row>
        <row r="2853">
          <cell r="E2853">
            <v>66000</v>
          </cell>
          <cell r="F2853" t="str">
            <v>FOOD SERVICE</v>
          </cell>
          <cell r="G2853" t="str">
            <v>LAGOS</v>
          </cell>
          <cell r="H2853">
            <v>1</v>
          </cell>
        </row>
        <row r="2854">
          <cell r="E2854">
            <v>213298.6</v>
          </cell>
          <cell r="F2854" t="str">
            <v>RETAIL</v>
          </cell>
          <cell r="G2854" t="str">
            <v>PHC</v>
          </cell>
          <cell r="H2854">
            <v>1</v>
          </cell>
        </row>
        <row r="2855">
          <cell r="E2855">
            <v>628800</v>
          </cell>
          <cell r="F2855" t="str">
            <v>RETAIL</v>
          </cell>
          <cell r="G2855" t="str">
            <v>LAGOS</v>
          </cell>
          <cell r="H2855">
            <v>1</v>
          </cell>
        </row>
        <row r="2856">
          <cell r="E2856">
            <v>365506.97</v>
          </cell>
          <cell r="F2856" t="str">
            <v>RETAIL</v>
          </cell>
          <cell r="G2856" t="str">
            <v>LAGOS</v>
          </cell>
          <cell r="H2856">
            <v>1</v>
          </cell>
        </row>
        <row r="2857">
          <cell r="E2857">
            <v>392688.36</v>
          </cell>
          <cell r="F2857" t="str">
            <v>RETAIL</v>
          </cell>
          <cell r="G2857" t="str">
            <v>KANO</v>
          </cell>
          <cell r="H2857">
            <v>1</v>
          </cell>
        </row>
        <row r="2858">
          <cell r="E2858">
            <v>365004.64</v>
          </cell>
          <cell r="F2858" t="str">
            <v>RETAIL</v>
          </cell>
          <cell r="G2858" t="str">
            <v>LAGOS</v>
          </cell>
          <cell r="H2858">
            <v>1</v>
          </cell>
        </row>
        <row r="2859">
          <cell r="E2859">
            <v>187665.12</v>
          </cell>
          <cell r="F2859" t="str">
            <v>KEY ACCOUNT</v>
          </cell>
          <cell r="G2859" t="str">
            <v>LAGOS</v>
          </cell>
          <cell r="H2859">
            <v>1</v>
          </cell>
        </row>
        <row r="2860">
          <cell r="E2860">
            <v>848279.07</v>
          </cell>
          <cell r="F2860" t="str">
            <v>RETAIL</v>
          </cell>
          <cell r="G2860" t="str">
            <v>LAGOS</v>
          </cell>
          <cell r="H2860">
            <v>1</v>
          </cell>
        </row>
        <row r="2861">
          <cell r="E2861">
            <v>3638608.35</v>
          </cell>
          <cell r="F2861" t="str">
            <v>RETAIL</v>
          </cell>
          <cell r="G2861" t="str">
            <v>KANO</v>
          </cell>
          <cell r="H2861">
            <v>1</v>
          </cell>
        </row>
        <row r="2862">
          <cell r="E2862">
            <v>1515162.79</v>
          </cell>
          <cell r="F2862" t="str">
            <v>FOOD SERVICE</v>
          </cell>
          <cell r="G2862" t="str">
            <v>PHC</v>
          </cell>
          <cell r="H2862">
            <v>1</v>
          </cell>
        </row>
        <row r="2863">
          <cell r="E2863">
            <v>0</v>
          </cell>
          <cell r="F2863" t="str">
            <v>KEY ACCOUNT</v>
          </cell>
          <cell r="G2863" t="str">
            <v>LAGOS</v>
          </cell>
          <cell r="H2863">
            <v>1</v>
          </cell>
        </row>
        <row r="2864">
          <cell r="E2864">
            <v>-186046.51</v>
          </cell>
          <cell r="F2864" t="str">
            <v>RETAIL</v>
          </cell>
          <cell r="G2864" t="str">
            <v>ABUJA</v>
          </cell>
          <cell r="H2864">
            <v>1</v>
          </cell>
        </row>
        <row r="2865">
          <cell r="E2865">
            <v>-28354.400000000001</v>
          </cell>
          <cell r="F2865" t="str">
            <v>RETAIL</v>
          </cell>
          <cell r="G2865" t="str">
            <v>ABUJA</v>
          </cell>
          <cell r="H2865">
            <v>1</v>
          </cell>
        </row>
        <row r="2866">
          <cell r="E2866">
            <v>-24000</v>
          </cell>
          <cell r="F2866" t="str">
            <v>FOOD SERVICE</v>
          </cell>
          <cell r="G2866" t="str">
            <v>LAGOS</v>
          </cell>
          <cell r="H2866">
            <v>1</v>
          </cell>
        </row>
        <row r="2867">
          <cell r="E2867">
            <v>-83720.929999999993</v>
          </cell>
          <cell r="F2867" t="str">
            <v>FOOD SERVICE</v>
          </cell>
          <cell r="G2867" t="str">
            <v>LAGOS</v>
          </cell>
          <cell r="H2867">
            <v>1</v>
          </cell>
        </row>
        <row r="2868">
          <cell r="E2868">
            <v>-93767.44</v>
          </cell>
          <cell r="F2868" t="str">
            <v>RETAIL</v>
          </cell>
          <cell r="G2868" t="str">
            <v>LAGOS</v>
          </cell>
          <cell r="H2868">
            <v>1</v>
          </cell>
        </row>
        <row r="2869">
          <cell r="E2869">
            <v>-109514.55</v>
          </cell>
          <cell r="F2869" t="str">
            <v>RETAIL</v>
          </cell>
          <cell r="G2869" t="str">
            <v>LAGOS</v>
          </cell>
          <cell r="H2869">
            <v>1</v>
          </cell>
        </row>
        <row r="2870">
          <cell r="E2870">
            <v>-347534.87</v>
          </cell>
          <cell r="F2870" t="str">
            <v>RETAIL</v>
          </cell>
          <cell r="G2870" t="str">
            <v>LAGOS</v>
          </cell>
          <cell r="H2870">
            <v>1</v>
          </cell>
        </row>
        <row r="2871">
          <cell r="E2871">
            <v>-44930.23</v>
          </cell>
          <cell r="F2871" t="str">
            <v>RETAIL</v>
          </cell>
          <cell r="G2871" t="str">
            <v>LAGOS</v>
          </cell>
          <cell r="H2871">
            <v>1</v>
          </cell>
        </row>
        <row r="2872">
          <cell r="E2872">
            <v>-5925.58</v>
          </cell>
          <cell r="F2872" t="str">
            <v>RETAIL</v>
          </cell>
          <cell r="G2872" t="str">
            <v>LAGOS</v>
          </cell>
          <cell r="H2872">
            <v>1</v>
          </cell>
        </row>
        <row r="2873">
          <cell r="E2873">
            <v>-701200</v>
          </cell>
          <cell r="F2873" t="str">
            <v>FOOD SERVICE</v>
          </cell>
          <cell r="G2873" t="str">
            <v>PHC</v>
          </cell>
          <cell r="H2873">
            <v>1</v>
          </cell>
        </row>
        <row r="2874">
          <cell r="E2874">
            <v>13953.49</v>
          </cell>
          <cell r="F2874" t="str">
            <v>RETAIL</v>
          </cell>
          <cell r="G2874" t="str">
            <v>KANO</v>
          </cell>
          <cell r="H2874">
            <v>1</v>
          </cell>
        </row>
        <row r="2875">
          <cell r="E2875">
            <v>496744.17</v>
          </cell>
          <cell r="F2875" t="str">
            <v>RETAIL</v>
          </cell>
          <cell r="G2875" t="str">
            <v>ABUJA</v>
          </cell>
          <cell r="H2875">
            <v>1</v>
          </cell>
        </row>
        <row r="2876">
          <cell r="E2876">
            <v>956018.6</v>
          </cell>
          <cell r="F2876" t="str">
            <v>KEY ACCOUNT</v>
          </cell>
          <cell r="G2876" t="str">
            <v>LAGOS</v>
          </cell>
          <cell r="H2876">
            <v>1</v>
          </cell>
        </row>
        <row r="2877">
          <cell r="E2877">
            <v>274800</v>
          </cell>
          <cell r="F2877" t="str">
            <v>RETAIL</v>
          </cell>
          <cell r="G2877" t="str">
            <v>LAGOS</v>
          </cell>
          <cell r="H2877">
            <v>1</v>
          </cell>
        </row>
        <row r="2878">
          <cell r="E2878">
            <v>819581.38</v>
          </cell>
          <cell r="F2878" t="str">
            <v>RETAIL</v>
          </cell>
          <cell r="G2878" t="str">
            <v>LAGOS</v>
          </cell>
          <cell r="H2878">
            <v>1</v>
          </cell>
        </row>
        <row r="2879">
          <cell r="E2879">
            <v>853069.75</v>
          </cell>
          <cell r="F2879" t="str">
            <v>RETAIL</v>
          </cell>
          <cell r="G2879" t="str">
            <v>LAGOS</v>
          </cell>
          <cell r="H2879">
            <v>1</v>
          </cell>
        </row>
        <row r="2880">
          <cell r="E2880">
            <v>80000</v>
          </cell>
          <cell r="F2880" t="str">
            <v>FOOD SERVICE</v>
          </cell>
          <cell r="G2880" t="str">
            <v>LAGOS</v>
          </cell>
          <cell r="H2880">
            <v>1</v>
          </cell>
        </row>
        <row r="2881">
          <cell r="E2881">
            <v>22325.58</v>
          </cell>
          <cell r="F2881" t="str">
            <v>FOOD SERVICE</v>
          </cell>
          <cell r="G2881" t="str">
            <v>LAGOS</v>
          </cell>
          <cell r="H2881">
            <v>1</v>
          </cell>
        </row>
        <row r="2882">
          <cell r="E2882">
            <v>22325.58</v>
          </cell>
          <cell r="F2882" t="str">
            <v>FOOD SERVICE</v>
          </cell>
          <cell r="G2882" t="str">
            <v>LAGOS</v>
          </cell>
          <cell r="H2882">
            <v>1</v>
          </cell>
        </row>
        <row r="2883">
          <cell r="E2883">
            <v>167750</v>
          </cell>
          <cell r="F2883" t="str">
            <v>FOOD SERVICE</v>
          </cell>
          <cell r="G2883" t="str">
            <v>LAGOS</v>
          </cell>
          <cell r="H2883">
            <v>1</v>
          </cell>
        </row>
        <row r="2884">
          <cell r="E2884">
            <v>511702.32</v>
          </cell>
          <cell r="F2884" t="str">
            <v>RETAIL</v>
          </cell>
          <cell r="G2884" t="str">
            <v>LAGOS</v>
          </cell>
          <cell r="H2884">
            <v>1</v>
          </cell>
        </row>
        <row r="2885">
          <cell r="E2885">
            <v>605813.94999999995</v>
          </cell>
          <cell r="F2885" t="str">
            <v>RETAIL</v>
          </cell>
          <cell r="G2885" t="str">
            <v>LAGOS</v>
          </cell>
          <cell r="H2885">
            <v>1</v>
          </cell>
        </row>
        <row r="2886">
          <cell r="E2886">
            <v>109376.74</v>
          </cell>
          <cell r="F2886" t="str">
            <v>RETAIL</v>
          </cell>
          <cell r="G2886" t="str">
            <v>LAGOS</v>
          </cell>
          <cell r="H2886">
            <v>1</v>
          </cell>
        </row>
        <row r="2887">
          <cell r="E2887">
            <v>146865.12</v>
          </cell>
          <cell r="F2887" t="str">
            <v>RETAIL</v>
          </cell>
          <cell r="G2887" t="str">
            <v>LAGOS</v>
          </cell>
          <cell r="H2887">
            <v>1</v>
          </cell>
        </row>
        <row r="2888">
          <cell r="E2888">
            <v>4477.21</v>
          </cell>
          <cell r="F2888" t="str">
            <v>FOOD SERVICE</v>
          </cell>
          <cell r="G2888" t="str">
            <v>LAGOS</v>
          </cell>
          <cell r="H2888">
            <v>1</v>
          </cell>
        </row>
        <row r="2889">
          <cell r="E2889">
            <v>399060.47</v>
          </cell>
          <cell r="F2889" t="str">
            <v>RETAIL</v>
          </cell>
          <cell r="G2889" t="str">
            <v>LAGOS</v>
          </cell>
          <cell r="H2889">
            <v>1</v>
          </cell>
        </row>
        <row r="2890">
          <cell r="E2890">
            <v>41400</v>
          </cell>
          <cell r="F2890" t="str">
            <v>FOOD SERVICE</v>
          </cell>
          <cell r="G2890" t="str">
            <v>LAGOS</v>
          </cell>
          <cell r="H2890">
            <v>1</v>
          </cell>
        </row>
        <row r="2891">
          <cell r="E2891">
            <v>172139.54</v>
          </cell>
          <cell r="F2891" t="str">
            <v>RETAIL</v>
          </cell>
          <cell r="G2891" t="str">
            <v>LAGOS</v>
          </cell>
          <cell r="H2891">
            <v>1</v>
          </cell>
        </row>
        <row r="2892">
          <cell r="E2892">
            <v>0</v>
          </cell>
          <cell r="F2892" t="str">
            <v>FOOD SERVICE</v>
          </cell>
          <cell r="G2892" t="str">
            <v>LAGOS</v>
          </cell>
          <cell r="H2892">
            <v>1</v>
          </cell>
        </row>
        <row r="2893">
          <cell r="E2893">
            <v>0</v>
          </cell>
          <cell r="F2893" t="str">
            <v>FOOD SERVICE</v>
          </cell>
          <cell r="G2893" t="str">
            <v>LAGOS</v>
          </cell>
          <cell r="H2893">
            <v>1</v>
          </cell>
        </row>
        <row r="2894">
          <cell r="E2894">
            <v>0</v>
          </cell>
          <cell r="F2894" t="str">
            <v>FOOD SERVICE</v>
          </cell>
          <cell r="G2894" t="str">
            <v>LAGOS</v>
          </cell>
          <cell r="H2894">
            <v>1</v>
          </cell>
        </row>
        <row r="2895">
          <cell r="E2895">
            <v>139534.88</v>
          </cell>
          <cell r="F2895" t="str">
            <v>FOOD SERVICE</v>
          </cell>
          <cell r="G2895" t="str">
            <v>LAGOS</v>
          </cell>
          <cell r="H2895">
            <v>1</v>
          </cell>
        </row>
        <row r="2896">
          <cell r="E2896">
            <v>44000</v>
          </cell>
          <cell r="F2896" t="str">
            <v>FOOD SERVICE</v>
          </cell>
          <cell r="G2896" t="str">
            <v>LAGOS</v>
          </cell>
          <cell r="H2896">
            <v>1</v>
          </cell>
        </row>
        <row r="2897">
          <cell r="E2897">
            <v>80046.509999999995</v>
          </cell>
          <cell r="F2897" t="str">
            <v>FOOD SERVICE</v>
          </cell>
          <cell r="G2897" t="str">
            <v>LAGOS</v>
          </cell>
          <cell r="H2897">
            <v>1</v>
          </cell>
        </row>
        <row r="2898">
          <cell r="E2898">
            <v>19953.02</v>
          </cell>
          <cell r="F2898" t="str">
            <v>RETAIL</v>
          </cell>
          <cell r="G2898" t="str">
            <v>LAGOS</v>
          </cell>
          <cell r="H2898">
            <v>1</v>
          </cell>
        </row>
        <row r="2899">
          <cell r="E2899">
            <v>709813.94</v>
          </cell>
          <cell r="F2899" t="str">
            <v>RETAIL</v>
          </cell>
          <cell r="G2899" t="str">
            <v>LAGOS</v>
          </cell>
          <cell r="H2899">
            <v>1</v>
          </cell>
        </row>
        <row r="2900">
          <cell r="E2900">
            <v>512627.91</v>
          </cell>
          <cell r="F2900" t="str">
            <v>RETAIL</v>
          </cell>
          <cell r="G2900" t="str">
            <v>LAGOS</v>
          </cell>
          <cell r="H2900">
            <v>1</v>
          </cell>
        </row>
        <row r="2901">
          <cell r="E2901">
            <v>95776.74</v>
          </cell>
          <cell r="F2901" t="str">
            <v>RETAIL</v>
          </cell>
          <cell r="G2901" t="str">
            <v>LAGOS</v>
          </cell>
          <cell r="H2901">
            <v>1</v>
          </cell>
        </row>
        <row r="2902">
          <cell r="E2902">
            <v>251162.79</v>
          </cell>
          <cell r="F2902" t="str">
            <v>FOOD SERVICE</v>
          </cell>
          <cell r="G2902" t="str">
            <v>PHC</v>
          </cell>
          <cell r="H2902">
            <v>1</v>
          </cell>
        </row>
        <row r="2903">
          <cell r="E2903">
            <v>74120.929999999993</v>
          </cell>
          <cell r="F2903" t="str">
            <v>RETAIL</v>
          </cell>
          <cell r="G2903" t="str">
            <v>ABUJA</v>
          </cell>
          <cell r="H2903">
            <v>1</v>
          </cell>
        </row>
        <row r="2904">
          <cell r="E2904">
            <v>220000</v>
          </cell>
          <cell r="F2904" t="str">
            <v>FOOD SERVICE</v>
          </cell>
          <cell r="G2904" t="str">
            <v>ABUJA</v>
          </cell>
          <cell r="H2904">
            <v>1</v>
          </cell>
        </row>
        <row r="2905">
          <cell r="E2905">
            <v>27906.98</v>
          </cell>
          <cell r="F2905" t="str">
            <v>FOOD SERVICE</v>
          </cell>
          <cell r="G2905" t="str">
            <v>LAGOS</v>
          </cell>
          <cell r="H2905">
            <v>1</v>
          </cell>
        </row>
        <row r="2906">
          <cell r="E2906">
            <v>322939.53999999998</v>
          </cell>
          <cell r="F2906" t="str">
            <v>RETAIL</v>
          </cell>
          <cell r="G2906" t="str">
            <v>ONDO</v>
          </cell>
          <cell r="H2906">
            <v>1</v>
          </cell>
        </row>
        <row r="2907">
          <cell r="E2907">
            <v>1016874.41</v>
          </cell>
          <cell r="F2907" t="str">
            <v>RETAIL</v>
          </cell>
          <cell r="G2907" t="str">
            <v>ABUJA</v>
          </cell>
          <cell r="H2907">
            <v>1</v>
          </cell>
        </row>
        <row r="2908">
          <cell r="E2908">
            <v>0</v>
          </cell>
          <cell r="F2908" t="str">
            <v>FOOD SERVICE</v>
          </cell>
          <cell r="G2908" t="str">
            <v>ABUJA</v>
          </cell>
          <cell r="H2908">
            <v>1</v>
          </cell>
        </row>
        <row r="2909">
          <cell r="E2909">
            <v>349255.81</v>
          </cell>
          <cell r="F2909" t="str">
            <v>FOOD SERVICE</v>
          </cell>
          <cell r="G2909" t="str">
            <v>ABUJA</v>
          </cell>
          <cell r="H2909">
            <v>1</v>
          </cell>
        </row>
        <row r="2910">
          <cell r="E2910">
            <v>534511.63</v>
          </cell>
          <cell r="F2910" t="str">
            <v>FOOD SERVICE</v>
          </cell>
          <cell r="G2910" t="str">
            <v>ABUJA</v>
          </cell>
          <cell r="H2910">
            <v>1</v>
          </cell>
        </row>
        <row r="2911">
          <cell r="E2911">
            <v>58046.51</v>
          </cell>
          <cell r="F2911" t="str">
            <v>FOOD SERVICE</v>
          </cell>
          <cell r="G2911" t="str">
            <v>PHC</v>
          </cell>
          <cell r="H2911">
            <v>1</v>
          </cell>
        </row>
        <row r="2912">
          <cell r="E2912">
            <v>74883.72</v>
          </cell>
          <cell r="F2912" t="str">
            <v>FOOD SERVICE</v>
          </cell>
          <cell r="G2912" t="str">
            <v>ABUJA</v>
          </cell>
          <cell r="H2912">
            <v>1</v>
          </cell>
        </row>
        <row r="2913">
          <cell r="E2913">
            <v>74883.72</v>
          </cell>
          <cell r="F2913" t="str">
            <v>FOOD SERVICE</v>
          </cell>
          <cell r="G2913" t="str">
            <v>ABUJA</v>
          </cell>
          <cell r="H2913">
            <v>1</v>
          </cell>
        </row>
        <row r="2914">
          <cell r="E2914">
            <v>1208674.42</v>
          </cell>
          <cell r="F2914" t="str">
            <v>RETAIL</v>
          </cell>
          <cell r="G2914" t="str">
            <v>ABUJA</v>
          </cell>
          <cell r="H2914">
            <v>1</v>
          </cell>
        </row>
        <row r="2915">
          <cell r="E2915">
            <v>229953.49</v>
          </cell>
          <cell r="F2915" t="str">
            <v>KEY ACCOUNT</v>
          </cell>
          <cell r="G2915" t="str">
            <v>ABUJA</v>
          </cell>
          <cell r="H2915">
            <v>1</v>
          </cell>
        </row>
        <row r="2916">
          <cell r="E2916">
            <v>545916.28</v>
          </cell>
          <cell r="F2916" t="str">
            <v>RETAIL</v>
          </cell>
          <cell r="G2916" t="str">
            <v>ABUJA</v>
          </cell>
          <cell r="H2916">
            <v>1</v>
          </cell>
        </row>
        <row r="2917">
          <cell r="E2917">
            <v>315274.42</v>
          </cell>
          <cell r="F2917" t="str">
            <v>RETAIL</v>
          </cell>
          <cell r="G2917" t="str">
            <v>ABUJA</v>
          </cell>
          <cell r="H2917">
            <v>1</v>
          </cell>
        </row>
        <row r="2918">
          <cell r="E2918">
            <v>252502.33</v>
          </cell>
          <cell r="F2918" t="str">
            <v>RETAIL</v>
          </cell>
          <cell r="G2918" t="str">
            <v>ABUJA</v>
          </cell>
          <cell r="H2918">
            <v>1</v>
          </cell>
        </row>
        <row r="2919">
          <cell r="E2919">
            <v>191246.51</v>
          </cell>
          <cell r="F2919" t="str">
            <v>RETAIL</v>
          </cell>
          <cell r="G2919" t="str">
            <v>PHC</v>
          </cell>
          <cell r="H2919">
            <v>1</v>
          </cell>
        </row>
        <row r="2920">
          <cell r="E2920">
            <v>471032.09</v>
          </cell>
          <cell r="F2920" t="str">
            <v>RETAIL</v>
          </cell>
          <cell r="G2920" t="str">
            <v>PHC</v>
          </cell>
          <cell r="H2920">
            <v>1</v>
          </cell>
        </row>
        <row r="2921">
          <cell r="E2921">
            <v>24000</v>
          </cell>
          <cell r="F2921" t="str">
            <v>FOOD SERVICE</v>
          </cell>
          <cell r="G2921" t="str">
            <v>PHC</v>
          </cell>
          <cell r="H2921">
            <v>1</v>
          </cell>
        </row>
        <row r="2922">
          <cell r="E2922">
            <v>167218.6</v>
          </cell>
          <cell r="F2922" t="str">
            <v>RETAIL</v>
          </cell>
          <cell r="G2922" t="str">
            <v>PHC</v>
          </cell>
          <cell r="H2922">
            <v>1</v>
          </cell>
        </row>
        <row r="2923">
          <cell r="E2923">
            <v>342161.86</v>
          </cell>
          <cell r="F2923" t="str">
            <v>RETAIL</v>
          </cell>
          <cell r="G2923" t="str">
            <v>PHC</v>
          </cell>
          <cell r="H2923">
            <v>1</v>
          </cell>
        </row>
        <row r="2924">
          <cell r="E2924">
            <v>192000</v>
          </cell>
          <cell r="F2924" t="str">
            <v>FOOD SERVICE</v>
          </cell>
          <cell r="G2924" t="str">
            <v>LAGOS</v>
          </cell>
          <cell r="H2924">
            <v>1</v>
          </cell>
        </row>
        <row r="2925">
          <cell r="E2925">
            <v>58046.51</v>
          </cell>
          <cell r="F2925" t="str">
            <v>FOOD SERVICE</v>
          </cell>
          <cell r="G2925" t="str">
            <v>LAGOS</v>
          </cell>
          <cell r="H2925">
            <v>1</v>
          </cell>
        </row>
        <row r="2926">
          <cell r="E2926">
            <v>445581.39</v>
          </cell>
          <cell r="F2926" t="str">
            <v>FOOD SERVICE</v>
          </cell>
          <cell r="G2926" t="str">
            <v>LAGOS</v>
          </cell>
          <cell r="H2926">
            <v>1</v>
          </cell>
        </row>
        <row r="2927">
          <cell r="E2927">
            <v>348279.06</v>
          </cell>
          <cell r="F2927" t="str">
            <v>RETAIL</v>
          </cell>
          <cell r="G2927" t="str">
            <v>LAGOS</v>
          </cell>
          <cell r="H2927">
            <v>1</v>
          </cell>
        </row>
        <row r="2928">
          <cell r="E2928">
            <v>167441.85999999999</v>
          </cell>
          <cell r="F2928" t="str">
            <v>KEY ACCOUNT</v>
          </cell>
          <cell r="G2928" t="str">
            <v>LAGOS</v>
          </cell>
          <cell r="H2928">
            <v>1</v>
          </cell>
        </row>
        <row r="2929">
          <cell r="E2929">
            <v>0</v>
          </cell>
          <cell r="F2929" t="str">
            <v>FOOD SERVICE</v>
          </cell>
          <cell r="G2929" t="str">
            <v>LAGOS</v>
          </cell>
          <cell r="H2929">
            <v>1</v>
          </cell>
        </row>
        <row r="2930">
          <cell r="E2930">
            <v>1194418.6000000001</v>
          </cell>
          <cell r="F2930" t="str">
            <v>FOOD SERVICE</v>
          </cell>
          <cell r="G2930" t="str">
            <v>LAGOS</v>
          </cell>
          <cell r="H2930">
            <v>1</v>
          </cell>
        </row>
        <row r="2931">
          <cell r="E2931">
            <v>58046.51</v>
          </cell>
          <cell r="F2931" t="str">
            <v>FOOD SERVICE</v>
          </cell>
          <cell r="G2931" t="str">
            <v>LAGOS</v>
          </cell>
          <cell r="H2931">
            <v>1</v>
          </cell>
        </row>
        <row r="2932">
          <cell r="E2932">
            <v>602530.22</v>
          </cell>
          <cell r="F2932" t="str">
            <v>KEY ACCOUNT</v>
          </cell>
          <cell r="G2932" t="str">
            <v>LAGOS</v>
          </cell>
          <cell r="H2932">
            <v>1</v>
          </cell>
        </row>
        <row r="2933">
          <cell r="E2933">
            <v>60000</v>
          </cell>
          <cell r="F2933" t="str">
            <v>FOOD SERVICE</v>
          </cell>
          <cell r="G2933" t="str">
            <v>LAGOS</v>
          </cell>
          <cell r="H2933">
            <v>1</v>
          </cell>
        </row>
        <row r="2934">
          <cell r="E2934">
            <v>126186.05</v>
          </cell>
          <cell r="F2934" t="str">
            <v>RETAIL</v>
          </cell>
          <cell r="G2934" t="str">
            <v>LAGOS</v>
          </cell>
          <cell r="H2934">
            <v>1</v>
          </cell>
        </row>
        <row r="2935">
          <cell r="E2935">
            <v>300930.23</v>
          </cell>
          <cell r="F2935" t="str">
            <v>RETAIL</v>
          </cell>
          <cell r="G2935" t="str">
            <v>LAGOS</v>
          </cell>
          <cell r="H2935">
            <v>1</v>
          </cell>
        </row>
        <row r="2936">
          <cell r="E2936">
            <v>124800</v>
          </cell>
          <cell r="F2936" t="str">
            <v>RETAIL</v>
          </cell>
          <cell r="G2936" t="str">
            <v>LAGOS</v>
          </cell>
          <cell r="H2936">
            <v>1</v>
          </cell>
        </row>
        <row r="2937">
          <cell r="E2937">
            <v>184883.72</v>
          </cell>
          <cell r="F2937" t="str">
            <v>FOOD SERVICE</v>
          </cell>
          <cell r="G2937" t="str">
            <v>LAGOS</v>
          </cell>
          <cell r="H2937">
            <v>1</v>
          </cell>
        </row>
        <row r="2938">
          <cell r="E2938">
            <v>199530.23</v>
          </cell>
          <cell r="F2938" t="str">
            <v>RETAIL</v>
          </cell>
          <cell r="G2938" t="str">
            <v>LAGOS</v>
          </cell>
          <cell r="H2938">
            <v>1</v>
          </cell>
        </row>
        <row r="2939">
          <cell r="E2939">
            <v>157627.9</v>
          </cell>
          <cell r="F2939" t="str">
            <v>RETAIL</v>
          </cell>
          <cell r="G2939" t="str">
            <v>LAGOS</v>
          </cell>
          <cell r="H2939">
            <v>1</v>
          </cell>
        </row>
        <row r="2940">
          <cell r="E2940">
            <v>33488.370000000003</v>
          </cell>
          <cell r="F2940" t="str">
            <v>RETAIL</v>
          </cell>
          <cell r="G2940" t="str">
            <v>LAGOS</v>
          </cell>
          <cell r="H2940">
            <v>1</v>
          </cell>
        </row>
        <row r="2941">
          <cell r="E2941">
            <v>245581.39</v>
          </cell>
          <cell r="F2941" t="str">
            <v>RETAIL</v>
          </cell>
          <cell r="G2941" t="str">
            <v>LAGOS</v>
          </cell>
          <cell r="H2941">
            <v>1</v>
          </cell>
        </row>
        <row r="2942">
          <cell r="E2942">
            <v>33488.370000000003</v>
          </cell>
          <cell r="F2942" t="str">
            <v>RETAIL</v>
          </cell>
          <cell r="G2942" t="str">
            <v>LAGOS</v>
          </cell>
          <cell r="H2942">
            <v>1</v>
          </cell>
        </row>
        <row r="2943">
          <cell r="E2943">
            <v>396437.19</v>
          </cell>
          <cell r="F2943" t="str">
            <v>RETAIL</v>
          </cell>
          <cell r="G2943" t="str">
            <v>LAGOS</v>
          </cell>
          <cell r="H2943">
            <v>1</v>
          </cell>
        </row>
        <row r="2944">
          <cell r="E2944">
            <v>111627.91</v>
          </cell>
          <cell r="F2944" t="str">
            <v>FOOD SERVICE</v>
          </cell>
          <cell r="G2944" t="str">
            <v>LAGOS</v>
          </cell>
          <cell r="H2944">
            <v>1</v>
          </cell>
        </row>
        <row r="2945">
          <cell r="E2945">
            <v>24000</v>
          </cell>
          <cell r="F2945" t="str">
            <v>FOOD SERVICE</v>
          </cell>
          <cell r="G2945" t="str">
            <v>LAGOS</v>
          </cell>
          <cell r="H2945">
            <v>1</v>
          </cell>
        </row>
        <row r="2946">
          <cell r="E2946">
            <v>58046.51</v>
          </cell>
          <cell r="F2946" t="str">
            <v>FOOD SERVICE</v>
          </cell>
          <cell r="G2946" t="str">
            <v>LAGOS</v>
          </cell>
          <cell r="H2946">
            <v>1</v>
          </cell>
        </row>
        <row r="2947">
          <cell r="E2947">
            <v>111534.88</v>
          </cell>
          <cell r="F2947" t="str">
            <v>FOOD SERVICE</v>
          </cell>
          <cell r="G2947" t="str">
            <v>LAGOS</v>
          </cell>
          <cell r="H2947">
            <v>1</v>
          </cell>
        </row>
        <row r="2948">
          <cell r="E2948">
            <v>16074.42</v>
          </cell>
          <cell r="F2948" t="str">
            <v>FOOD SERVICE</v>
          </cell>
          <cell r="G2948" t="str">
            <v>LAGOS</v>
          </cell>
          <cell r="H2948">
            <v>1</v>
          </cell>
        </row>
        <row r="2949">
          <cell r="E2949">
            <v>238883.72</v>
          </cell>
          <cell r="F2949" t="str">
            <v>FOOD SERVICE</v>
          </cell>
          <cell r="G2949" t="str">
            <v>LAGOS</v>
          </cell>
          <cell r="H2949">
            <v>1</v>
          </cell>
        </row>
        <row r="2950">
          <cell r="E2950">
            <v>47776.74</v>
          </cell>
          <cell r="F2950" t="str">
            <v>FOOD SERVICE</v>
          </cell>
          <cell r="G2950" t="str">
            <v>LAGOS</v>
          </cell>
          <cell r="H2950">
            <v>1</v>
          </cell>
        </row>
        <row r="2951">
          <cell r="E2951">
            <v>626511.61</v>
          </cell>
          <cell r="F2951" t="str">
            <v>RETAIL</v>
          </cell>
          <cell r="G2951" t="str">
            <v>LAGOS</v>
          </cell>
          <cell r="H2951">
            <v>1</v>
          </cell>
        </row>
        <row r="2952">
          <cell r="E2952">
            <v>33488.370000000003</v>
          </cell>
          <cell r="F2952" t="str">
            <v>RETAIL</v>
          </cell>
          <cell r="G2952" t="str">
            <v>LAGOS</v>
          </cell>
          <cell r="H2952">
            <v>1</v>
          </cell>
        </row>
        <row r="2953">
          <cell r="E2953">
            <v>33488.370000000003</v>
          </cell>
          <cell r="F2953" t="str">
            <v>RETAIL</v>
          </cell>
          <cell r="G2953" t="str">
            <v>LAGOS</v>
          </cell>
          <cell r="H2953">
            <v>1</v>
          </cell>
        </row>
        <row r="2954">
          <cell r="E2954">
            <v>33488.370000000003</v>
          </cell>
          <cell r="F2954" t="str">
            <v>RETAIL</v>
          </cell>
          <cell r="G2954" t="str">
            <v>LAGOS</v>
          </cell>
          <cell r="H2954">
            <v>1</v>
          </cell>
        </row>
        <row r="2955">
          <cell r="E2955">
            <v>206511.62</v>
          </cell>
          <cell r="F2955" t="str">
            <v>RETAIL</v>
          </cell>
          <cell r="G2955" t="str">
            <v>LAGOS</v>
          </cell>
          <cell r="H2955">
            <v>1</v>
          </cell>
        </row>
        <row r="2956">
          <cell r="E2956">
            <v>94288.36</v>
          </cell>
          <cell r="F2956" t="str">
            <v>RETAIL</v>
          </cell>
          <cell r="G2956" t="str">
            <v>LAGOS</v>
          </cell>
          <cell r="H2956">
            <v>1</v>
          </cell>
        </row>
        <row r="2957">
          <cell r="E2957">
            <v>124800</v>
          </cell>
          <cell r="F2957" t="str">
            <v>RETAIL</v>
          </cell>
          <cell r="G2957" t="str">
            <v>LAGOS</v>
          </cell>
          <cell r="H2957">
            <v>1</v>
          </cell>
        </row>
        <row r="2958">
          <cell r="E2958">
            <v>124800</v>
          </cell>
          <cell r="F2958" t="str">
            <v>RETAIL</v>
          </cell>
          <cell r="G2958" t="str">
            <v>LAGOS</v>
          </cell>
          <cell r="H2958">
            <v>1</v>
          </cell>
        </row>
        <row r="2959">
          <cell r="E2959">
            <v>64297.68</v>
          </cell>
          <cell r="F2959" t="str">
            <v>RETAIL</v>
          </cell>
          <cell r="G2959" t="str">
            <v>LAGOS</v>
          </cell>
          <cell r="H2959">
            <v>1</v>
          </cell>
        </row>
        <row r="2960">
          <cell r="E2960">
            <v>99765.119999999995</v>
          </cell>
          <cell r="F2960" t="str">
            <v>RETAIL</v>
          </cell>
          <cell r="G2960" t="str">
            <v>LAGOS</v>
          </cell>
          <cell r="H2960">
            <v>1</v>
          </cell>
        </row>
        <row r="2961">
          <cell r="E2961">
            <v>526660.44999999995</v>
          </cell>
          <cell r="F2961" t="str">
            <v>RETAIL</v>
          </cell>
          <cell r="G2961" t="str">
            <v>LAGOS</v>
          </cell>
          <cell r="H2961">
            <v>1</v>
          </cell>
        </row>
        <row r="2962">
          <cell r="E2962">
            <v>63093.02</v>
          </cell>
          <cell r="F2962" t="str">
            <v>RETAIL</v>
          </cell>
          <cell r="G2962" t="str">
            <v>LAGOS</v>
          </cell>
          <cell r="H2962">
            <v>1</v>
          </cell>
        </row>
        <row r="2963">
          <cell r="E2963">
            <v>249600</v>
          </cell>
          <cell r="F2963" t="str">
            <v>RETAIL</v>
          </cell>
          <cell r="G2963" t="str">
            <v>LAGOS</v>
          </cell>
          <cell r="H2963">
            <v>1</v>
          </cell>
        </row>
        <row r="2964">
          <cell r="E2964">
            <v>124800</v>
          </cell>
          <cell r="F2964" t="str">
            <v>RETAIL</v>
          </cell>
          <cell r="G2964" t="str">
            <v>LAGOS</v>
          </cell>
          <cell r="H2964">
            <v>1</v>
          </cell>
        </row>
        <row r="2965">
          <cell r="E2965">
            <v>271255.81</v>
          </cell>
          <cell r="F2965" t="str">
            <v>KEY ACCOUNT</v>
          </cell>
          <cell r="G2965" t="str">
            <v>LAGOS</v>
          </cell>
          <cell r="H2965">
            <v>1</v>
          </cell>
        </row>
        <row r="2966">
          <cell r="E2966">
            <v>124800</v>
          </cell>
          <cell r="F2966" t="str">
            <v>RETAIL</v>
          </cell>
          <cell r="G2966" t="str">
            <v>LAGOS</v>
          </cell>
          <cell r="H2966">
            <v>1</v>
          </cell>
        </row>
        <row r="2967">
          <cell r="E2967">
            <v>124800</v>
          </cell>
          <cell r="F2967" t="str">
            <v>RETAIL</v>
          </cell>
          <cell r="G2967" t="str">
            <v>LAGOS</v>
          </cell>
          <cell r="H2967">
            <v>1</v>
          </cell>
        </row>
        <row r="2968">
          <cell r="E2968">
            <v>33488.370000000003</v>
          </cell>
          <cell r="F2968" t="str">
            <v>RETAIL</v>
          </cell>
          <cell r="G2968" t="str">
            <v>LAGOS</v>
          </cell>
          <cell r="H2968">
            <v>1</v>
          </cell>
        </row>
        <row r="2969">
          <cell r="E2969">
            <v>124800</v>
          </cell>
          <cell r="F2969" t="str">
            <v>RETAIL</v>
          </cell>
          <cell r="G2969" t="str">
            <v>LAGOS</v>
          </cell>
          <cell r="H2969">
            <v>1</v>
          </cell>
        </row>
        <row r="2970">
          <cell r="E2970">
            <v>73394.42</v>
          </cell>
          <cell r="F2970" t="str">
            <v>RETAIL</v>
          </cell>
          <cell r="G2970" t="str">
            <v>LAGOS</v>
          </cell>
          <cell r="H2970">
            <v>1</v>
          </cell>
        </row>
        <row r="2971">
          <cell r="E2971">
            <v>124800</v>
          </cell>
          <cell r="F2971" t="str">
            <v>RETAIL</v>
          </cell>
          <cell r="G2971" t="str">
            <v>LAGOS</v>
          </cell>
          <cell r="H2971">
            <v>1</v>
          </cell>
        </row>
        <row r="2972">
          <cell r="E2972">
            <v>124800</v>
          </cell>
          <cell r="F2972" t="str">
            <v>RETAIL</v>
          </cell>
          <cell r="G2972" t="str">
            <v>LAGOS</v>
          </cell>
          <cell r="H2972">
            <v>1</v>
          </cell>
        </row>
        <row r="2973">
          <cell r="E2973">
            <v>124800</v>
          </cell>
          <cell r="F2973" t="str">
            <v>RETAIL</v>
          </cell>
          <cell r="G2973" t="str">
            <v>LAGOS</v>
          </cell>
          <cell r="H2973">
            <v>1</v>
          </cell>
        </row>
        <row r="2974">
          <cell r="E2974">
            <v>249600</v>
          </cell>
          <cell r="F2974" t="str">
            <v>RETAIL</v>
          </cell>
          <cell r="G2974" t="str">
            <v>LAGOS</v>
          </cell>
          <cell r="H2974">
            <v>1</v>
          </cell>
        </row>
        <row r="2975">
          <cell r="E2975">
            <v>139776.74</v>
          </cell>
          <cell r="F2975" t="str">
            <v>RETAIL</v>
          </cell>
          <cell r="G2975" t="str">
            <v>LAGOS</v>
          </cell>
          <cell r="H2975">
            <v>1</v>
          </cell>
        </row>
        <row r="2976">
          <cell r="E2976">
            <v>47776.74</v>
          </cell>
          <cell r="F2976" t="str">
            <v>RETAIL</v>
          </cell>
          <cell r="G2976" t="str">
            <v>LAGOS</v>
          </cell>
          <cell r="H2976">
            <v>1</v>
          </cell>
        </row>
        <row r="2977">
          <cell r="E2977">
            <v>124800</v>
          </cell>
          <cell r="F2977" t="str">
            <v>RETAIL</v>
          </cell>
          <cell r="G2977" t="str">
            <v>LAGOS</v>
          </cell>
          <cell r="H2977">
            <v>1</v>
          </cell>
        </row>
        <row r="2978">
          <cell r="E2978">
            <v>221400</v>
          </cell>
          <cell r="F2978" t="str">
            <v>FOOD SERVICE</v>
          </cell>
          <cell r="G2978" t="str">
            <v>LAGOS</v>
          </cell>
          <cell r="H2978">
            <v>1</v>
          </cell>
        </row>
        <row r="2979">
          <cell r="E2979">
            <v>342260.46</v>
          </cell>
          <cell r="F2979" t="str">
            <v>RETAIL</v>
          </cell>
          <cell r="G2979" t="str">
            <v>LAGOS</v>
          </cell>
          <cell r="H2979">
            <v>1</v>
          </cell>
        </row>
        <row r="2980">
          <cell r="E2980">
            <v>19953.02</v>
          </cell>
          <cell r="F2980" t="str">
            <v>RETAIL</v>
          </cell>
          <cell r="G2980" t="str">
            <v>LAGOS</v>
          </cell>
          <cell r="H2980">
            <v>1</v>
          </cell>
        </row>
        <row r="2981">
          <cell r="E2981">
            <v>23888.37</v>
          </cell>
          <cell r="F2981" t="str">
            <v>FOOD SERVICE</v>
          </cell>
          <cell r="G2981" t="str">
            <v>LAGOS</v>
          </cell>
          <cell r="H2981">
            <v>1</v>
          </cell>
        </row>
        <row r="2982">
          <cell r="E2982">
            <v>45888.37</v>
          </cell>
          <cell r="F2982" t="str">
            <v>KEY ACCOUNT</v>
          </cell>
          <cell r="G2982" t="str">
            <v>LAGOS</v>
          </cell>
          <cell r="H2982">
            <v>1</v>
          </cell>
        </row>
        <row r="2983">
          <cell r="E2983">
            <v>92000</v>
          </cell>
          <cell r="F2983" t="str">
            <v>RETAIL</v>
          </cell>
          <cell r="G2983" t="str">
            <v>LAGOS</v>
          </cell>
          <cell r="H2983">
            <v>1</v>
          </cell>
        </row>
        <row r="2984">
          <cell r="E2984">
            <v>319930.23</v>
          </cell>
          <cell r="F2984" t="str">
            <v>RETAIL</v>
          </cell>
          <cell r="G2984" t="str">
            <v>LAGOS</v>
          </cell>
          <cell r="H2984">
            <v>1</v>
          </cell>
        </row>
        <row r="2985">
          <cell r="E2985">
            <v>201162.79</v>
          </cell>
          <cell r="F2985" t="str">
            <v>RETAIL</v>
          </cell>
          <cell r="G2985" t="str">
            <v>LAGOS</v>
          </cell>
          <cell r="H2985">
            <v>1</v>
          </cell>
        </row>
        <row r="2986">
          <cell r="E2986">
            <v>686904.65</v>
          </cell>
          <cell r="F2986" t="str">
            <v>RETAIL</v>
          </cell>
          <cell r="G2986" t="str">
            <v>LAGOS</v>
          </cell>
          <cell r="H2986">
            <v>1</v>
          </cell>
        </row>
        <row r="2987">
          <cell r="E2987">
            <v>1160930.23</v>
          </cell>
          <cell r="F2987" t="str">
            <v>FOOD SERVICE</v>
          </cell>
          <cell r="G2987" t="str">
            <v>LAGOS</v>
          </cell>
          <cell r="H2987">
            <v>1</v>
          </cell>
        </row>
        <row r="2988">
          <cell r="E2988">
            <v>0</v>
          </cell>
          <cell r="F2988" t="str">
            <v>FOOD SERVICE</v>
          </cell>
          <cell r="G2988" t="str">
            <v>LAGOS</v>
          </cell>
          <cell r="H2988">
            <v>1</v>
          </cell>
        </row>
        <row r="2989">
          <cell r="E2989">
            <v>0</v>
          </cell>
          <cell r="F2989" t="str">
            <v>FOOD SERVICE</v>
          </cell>
          <cell r="G2989" t="str">
            <v>LAGOS</v>
          </cell>
          <cell r="H2989">
            <v>1</v>
          </cell>
        </row>
        <row r="2990">
          <cell r="E2990">
            <v>3092558.14</v>
          </cell>
          <cell r="F2990" t="str">
            <v>FOOD SERVICE</v>
          </cell>
          <cell r="G2990" t="str">
            <v>LAGOS</v>
          </cell>
          <cell r="H2990">
            <v>1</v>
          </cell>
        </row>
        <row r="2991">
          <cell r="E2991">
            <v>326641.86</v>
          </cell>
          <cell r="F2991" t="str">
            <v>FOOD SERVICE</v>
          </cell>
          <cell r="G2991" t="str">
            <v>LAGOS</v>
          </cell>
          <cell r="H2991">
            <v>1</v>
          </cell>
        </row>
        <row r="2992">
          <cell r="E2992">
            <v>0</v>
          </cell>
          <cell r="F2992" t="str">
            <v>FOOD SERVICE</v>
          </cell>
          <cell r="G2992" t="str">
            <v>LAGOS</v>
          </cell>
          <cell r="H2992">
            <v>1</v>
          </cell>
        </row>
        <row r="2993">
          <cell r="E2993">
            <v>0</v>
          </cell>
          <cell r="F2993" t="str">
            <v>FOOD SERVICE</v>
          </cell>
          <cell r="G2993" t="str">
            <v>LAGOS</v>
          </cell>
          <cell r="H2993">
            <v>1</v>
          </cell>
        </row>
        <row r="2994">
          <cell r="E2994">
            <v>0</v>
          </cell>
          <cell r="F2994" t="str">
            <v>FOOD SERVICE</v>
          </cell>
          <cell r="G2994" t="str">
            <v>LAGOS</v>
          </cell>
          <cell r="H2994">
            <v>1</v>
          </cell>
        </row>
        <row r="2995">
          <cell r="E2995">
            <v>-9767.44</v>
          </cell>
          <cell r="F2995" t="str">
            <v>RETAIL</v>
          </cell>
          <cell r="G2995" t="str">
            <v>LAGOS</v>
          </cell>
          <cell r="H2995">
            <v>1</v>
          </cell>
        </row>
        <row r="2996">
          <cell r="E2996">
            <v>-24000</v>
          </cell>
          <cell r="F2996" t="str">
            <v>FOOD SERVICE</v>
          </cell>
          <cell r="G2996" t="str">
            <v>LAGOS</v>
          </cell>
          <cell r="H2996">
            <v>1</v>
          </cell>
        </row>
        <row r="2997">
          <cell r="E2997">
            <v>-33488.370000000003</v>
          </cell>
          <cell r="F2997" t="str">
            <v>RETAIL</v>
          </cell>
          <cell r="G2997" t="str">
            <v>LAGOS</v>
          </cell>
          <cell r="H2997">
            <v>1</v>
          </cell>
        </row>
        <row r="2998">
          <cell r="E2998">
            <v>-74883.72</v>
          </cell>
          <cell r="F2998" t="str">
            <v>KEY ACCOUNT</v>
          </cell>
          <cell r="G2998" t="str">
            <v>LAGOS</v>
          </cell>
          <cell r="H2998">
            <v>1</v>
          </cell>
        </row>
        <row r="2999">
          <cell r="E2999">
            <v>-44930.23</v>
          </cell>
          <cell r="F2999" t="str">
            <v>RETAIL</v>
          </cell>
          <cell r="G2999" t="str">
            <v>LAGOS</v>
          </cell>
          <cell r="H2999">
            <v>1</v>
          </cell>
        </row>
        <row r="3000">
          <cell r="E3000">
            <v>-39348.839999999997</v>
          </cell>
          <cell r="F3000" t="str">
            <v>RETAIL</v>
          </cell>
          <cell r="G3000" t="str">
            <v>IBADAN</v>
          </cell>
          <cell r="H3000">
            <v>1</v>
          </cell>
        </row>
        <row r="3001">
          <cell r="E3001">
            <v>-44930.23</v>
          </cell>
          <cell r="F3001" t="str">
            <v>RETAIL</v>
          </cell>
          <cell r="G3001" t="str">
            <v>IBADAN</v>
          </cell>
          <cell r="H3001">
            <v>1</v>
          </cell>
        </row>
        <row r="3002">
          <cell r="E3002">
            <v>-125023.25</v>
          </cell>
          <cell r="F3002" t="str">
            <v>RETAIL</v>
          </cell>
          <cell r="G3002" t="str">
            <v>IBADAN</v>
          </cell>
          <cell r="H3002">
            <v>1</v>
          </cell>
        </row>
        <row r="3003">
          <cell r="E3003">
            <v>-25879.07</v>
          </cell>
          <cell r="F3003" t="str">
            <v>KEY ACCOUNT</v>
          </cell>
          <cell r="G3003" t="str">
            <v>ABUJA</v>
          </cell>
          <cell r="H3003">
            <v>1</v>
          </cell>
        </row>
        <row r="3004">
          <cell r="E3004">
            <v>-302246.01</v>
          </cell>
          <cell r="F3004" t="str">
            <v>KEY ACCOUNT</v>
          </cell>
          <cell r="G3004" t="str">
            <v>ABUJA</v>
          </cell>
          <cell r="H3004">
            <v>1</v>
          </cell>
        </row>
        <row r="3005">
          <cell r="E3005">
            <v>-181395.35</v>
          </cell>
          <cell r="F3005" t="str">
            <v>KEY ACCOUNT</v>
          </cell>
          <cell r="G3005" t="str">
            <v>ABUJA</v>
          </cell>
          <cell r="H3005">
            <v>1</v>
          </cell>
        </row>
        <row r="3006">
          <cell r="E3006">
            <v>-33488.370000000003</v>
          </cell>
          <cell r="F3006" t="str">
            <v>KEY ACCOUNT</v>
          </cell>
          <cell r="G3006" t="str">
            <v>ABUJA</v>
          </cell>
          <cell r="H3006">
            <v>1</v>
          </cell>
        </row>
        <row r="3007">
          <cell r="E3007">
            <v>-33488.370000000003</v>
          </cell>
          <cell r="F3007" t="str">
            <v>KEY ACCOUNT</v>
          </cell>
          <cell r="G3007" t="str">
            <v>ABUJA</v>
          </cell>
          <cell r="H3007">
            <v>1</v>
          </cell>
        </row>
        <row r="3008">
          <cell r="E3008">
            <v>-100000</v>
          </cell>
          <cell r="F3008" t="str">
            <v>RETAIL</v>
          </cell>
          <cell r="G3008" t="str">
            <v>KADUNA</v>
          </cell>
          <cell r="H3008">
            <v>1</v>
          </cell>
        </row>
        <row r="3009">
          <cell r="E3009">
            <v>-171167.9</v>
          </cell>
          <cell r="F3009" t="str">
            <v>RETAIL</v>
          </cell>
          <cell r="G3009" t="str">
            <v>KANO</v>
          </cell>
          <cell r="H3009">
            <v>1</v>
          </cell>
        </row>
        <row r="3010">
          <cell r="E3010">
            <v>-309998.48</v>
          </cell>
          <cell r="F3010" t="str">
            <v>RETAIL</v>
          </cell>
          <cell r="G3010" t="str">
            <v>ABUJA</v>
          </cell>
          <cell r="H3010">
            <v>1</v>
          </cell>
        </row>
        <row r="3011">
          <cell r="E3011">
            <v>-77255.820000000007</v>
          </cell>
          <cell r="F3011" t="str">
            <v>RETAIL</v>
          </cell>
          <cell r="G3011" t="str">
            <v>ABUJA</v>
          </cell>
          <cell r="H3011">
            <v>1</v>
          </cell>
        </row>
        <row r="3012">
          <cell r="E3012">
            <v>143330.23000000001</v>
          </cell>
          <cell r="F3012" t="str">
            <v>RETAIL</v>
          </cell>
          <cell r="G3012" t="str">
            <v>LAGOS</v>
          </cell>
          <cell r="H3012">
            <v>1</v>
          </cell>
        </row>
        <row r="3013">
          <cell r="E3013">
            <v>291795.34999999998</v>
          </cell>
          <cell r="F3013" t="str">
            <v>RETAIL</v>
          </cell>
          <cell r="G3013" t="str">
            <v>LAGOS</v>
          </cell>
          <cell r="H3013">
            <v>1</v>
          </cell>
        </row>
        <row r="3014">
          <cell r="E3014">
            <v>0</v>
          </cell>
          <cell r="F3014" t="str">
            <v>FOOD SERVICE</v>
          </cell>
          <cell r="G3014" t="str">
            <v>LAGOS</v>
          </cell>
          <cell r="H3014">
            <v>1</v>
          </cell>
        </row>
        <row r="3015">
          <cell r="E3015">
            <v>853748.83</v>
          </cell>
          <cell r="F3015" t="str">
            <v>RETAIL</v>
          </cell>
          <cell r="G3015" t="str">
            <v>LAGOS</v>
          </cell>
          <cell r="H3015">
            <v>1</v>
          </cell>
        </row>
        <row r="3016">
          <cell r="E3016">
            <v>186046.51</v>
          </cell>
          <cell r="F3016" t="str">
            <v>FOOD SERVICE</v>
          </cell>
          <cell r="G3016" t="str">
            <v>LAGOS</v>
          </cell>
          <cell r="H3016">
            <v>1</v>
          </cell>
        </row>
        <row r="3017">
          <cell r="E3017">
            <v>103162.79</v>
          </cell>
          <cell r="F3017" t="str">
            <v>FOOD SERVICE</v>
          </cell>
          <cell r="G3017" t="str">
            <v>LAGOS</v>
          </cell>
          <cell r="H3017">
            <v>1</v>
          </cell>
        </row>
        <row r="3018">
          <cell r="E3018">
            <v>247516.27</v>
          </cell>
          <cell r="F3018" t="str">
            <v>RETAIL</v>
          </cell>
          <cell r="G3018" t="str">
            <v>LAGOS</v>
          </cell>
          <cell r="H3018">
            <v>1</v>
          </cell>
        </row>
        <row r="3019">
          <cell r="E3019">
            <v>69767.44</v>
          </cell>
          <cell r="F3019" t="str">
            <v>FOOD SERVICE</v>
          </cell>
          <cell r="G3019" t="str">
            <v>LAGOS</v>
          </cell>
          <cell r="H3019">
            <v>1</v>
          </cell>
        </row>
        <row r="3020">
          <cell r="E3020">
            <v>58046.51</v>
          </cell>
          <cell r="F3020" t="str">
            <v>RETAIL</v>
          </cell>
          <cell r="G3020" t="str">
            <v>LAGOS</v>
          </cell>
          <cell r="H3020">
            <v>1</v>
          </cell>
        </row>
        <row r="3021">
          <cell r="E3021">
            <v>624958.13</v>
          </cell>
          <cell r="F3021" t="str">
            <v>RETAIL</v>
          </cell>
          <cell r="G3021" t="str">
            <v>LAGOS</v>
          </cell>
          <cell r="H3021">
            <v>1</v>
          </cell>
        </row>
        <row r="3022">
          <cell r="E3022">
            <v>64660.47</v>
          </cell>
          <cell r="F3022" t="str">
            <v>RETAIL</v>
          </cell>
          <cell r="G3022" t="str">
            <v>LAGOS</v>
          </cell>
          <cell r="H3022">
            <v>1</v>
          </cell>
        </row>
        <row r="3023">
          <cell r="E3023">
            <v>551627.9</v>
          </cell>
          <cell r="F3023" t="str">
            <v>FOOD SERVICE</v>
          </cell>
          <cell r="G3023" t="str">
            <v>LAGOS</v>
          </cell>
          <cell r="H3023">
            <v>1</v>
          </cell>
        </row>
        <row r="3024">
          <cell r="E3024">
            <v>146372.09</v>
          </cell>
          <cell r="F3024" t="str">
            <v>FOOD SERVICE</v>
          </cell>
          <cell r="G3024" t="str">
            <v>ABUJA</v>
          </cell>
          <cell r="H3024">
            <v>1</v>
          </cell>
        </row>
        <row r="3025">
          <cell r="E3025">
            <v>28335.91</v>
          </cell>
          <cell r="F3025" t="str">
            <v>FOOD SERVICE</v>
          </cell>
          <cell r="G3025" t="str">
            <v>LAGOS</v>
          </cell>
          <cell r="H3025">
            <v>1</v>
          </cell>
        </row>
        <row r="3026">
          <cell r="E3026">
            <v>2969246.53</v>
          </cell>
          <cell r="F3026" t="str">
            <v>RETAIL</v>
          </cell>
          <cell r="G3026" t="str">
            <v>ABUJA</v>
          </cell>
          <cell r="H3026">
            <v>1</v>
          </cell>
        </row>
        <row r="3027">
          <cell r="E3027">
            <v>24762.79</v>
          </cell>
          <cell r="F3027" t="str">
            <v>FOOD SERVICE</v>
          </cell>
          <cell r="G3027" t="str">
            <v>ABUJA</v>
          </cell>
          <cell r="H3027">
            <v>1</v>
          </cell>
        </row>
        <row r="3028">
          <cell r="E3028">
            <v>93023.26</v>
          </cell>
          <cell r="F3028" t="str">
            <v>FOOD SERVICE</v>
          </cell>
          <cell r="G3028" t="str">
            <v>LAGOS</v>
          </cell>
          <cell r="H3028">
            <v>1</v>
          </cell>
        </row>
        <row r="3029">
          <cell r="E3029">
            <v>4651.16</v>
          </cell>
          <cell r="F3029" t="str">
            <v>FOOD SERVICE</v>
          </cell>
          <cell r="G3029" t="str">
            <v>LAGOS</v>
          </cell>
          <cell r="H3029">
            <v>1</v>
          </cell>
        </row>
        <row r="3030">
          <cell r="E3030">
            <v>16074.42</v>
          </cell>
          <cell r="F3030" t="str">
            <v>KEY ACCOUNT</v>
          </cell>
          <cell r="G3030" t="str">
            <v>LAGOS</v>
          </cell>
          <cell r="H3030">
            <v>1</v>
          </cell>
        </row>
        <row r="3031">
          <cell r="E3031">
            <v>48120.93</v>
          </cell>
          <cell r="F3031" t="str">
            <v>FOOD SERVICE</v>
          </cell>
          <cell r="G3031" t="str">
            <v>KADUNA</v>
          </cell>
          <cell r="H3031">
            <v>1</v>
          </cell>
        </row>
        <row r="3032">
          <cell r="E3032">
            <v>89860.47</v>
          </cell>
          <cell r="F3032" t="str">
            <v>KEY ACCOUNT</v>
          </cell>
          <cell r="G3032" t="str">
            <v>ABUJA</v>
          </cell>
          <cell r="H3032">
            <v>1</v>
          </cell>
        </row>
        <row r="3033">
          <cell r="E3033">
            <v>220000</v>
          </cell>
          <cell r="F3033" t="str">
            <v>FOOD SERVICE</v>
          </cell>
          <cell r="G3033" t="str">
            <v>ABUJA</v>
          </cell>
          <cell r="H3033">
            <v>1</v>
          </cell>
        </row>
        <row r="3034">
          <cell r="E3034">
            <v>249953.49</v>
          </cell>
          <cell r="F3034" t="str">
            <v>FOOD SERVICE</v>
          </cell>
          <cell r="G3034" t="str">
            <v>ABUJA</v>
          </cell>
          <cell r="H3034">
            <v>1</v>
          </cell>
        </row>
        <row r="3035">
          <cell r="E3035">
            <v>33488.370000000003</v>
          </cell>
          <cell r="F3035" t="str">
            <v>FOOD SERVICE</v>
          </cell>
          <cell r="G3035" t="str">
            <v>ABUJA</v>
          </cell>
          <cell r="H3035">
            <v>1</v>
          </cell>
        </row>
        <row r="3036">
          <cell r="E3036">
            <v>423255.81</v>
          </cell>
          <cell r="F3036" t="str">
            <v>FOOD SERVICE</v>
          </cell>
          <cell r="G3036" t="str">
            <v>ABUJA</v>
          </cell>
          <cell r="H3036">
            <v>1</v>
          </cell>
        </row>
        <row r="3037">
          <cell r="E3037">
            <v>192567.44</v>
          </cell>
          <cell r="F3037" t="str">
            <v>FOOD SERVICE</v>
          </cell>
          <cell r="G3037" t="str">
            <v>ABUJA</v>
          </cell>
          <cell r="H3037">
            <v>1</v>
          </cell>
        </row>
        <row r="3038">
          <cell r="E3038">
            <v>259767.44</v>
          </cell>
          <cell r="F3038" t="str">
            <v>FOOD SERVICE</v>
          </cell>
          <cell r="G3038" t="str">
            <v>ABUJA</v>
          </cell>
          <cell r="H3038">
            <v>1</v>
          </cell>
        </row>
        <row r="3039">
          <cell r="E3039">
            <v>44000</v>
          </cell>
          <cell r="F3039" t="str">
            <v>FOOD SERVICE</v>
          </cell>
          <cell r="G3039" t="str">
            <v>ABUJA</v>
          </cell>
          <cell r="H3039">
            <v>1</v>
          </cell>
        </row>
        <row r="3040">
          <cell r="E3040">
            <v>58046.51</v>
          </cell>
          <cell r="F3040" t="str">
            <v>FOOD SERVICE</v>
          </cell>
          <cell r="G3040" t="str">
            <v>ABUJA</v>
          </cell>
          <cell r="H3040">
            <v>1</v>
          </cell>
        </row>
        <row r="3041">
          <cell r="E3041">
            <v>158213.94</v>
          </cell>
          <cell r="F3041" t="str">
            <v>KEY ACCOUNT</v>
          </cell>
          <cell r="G3041" t="str">
            <v>ABUJA</v>
          </cell>
          <cell r="H3041">
            <v>1</v>
          </cell>
        </row>
        <row r="3042">
          <cell r="E3042">
            <v>1021804.62</v>
          </cell>
          <cell r="F3042" t="str">
            <v>RETAIL</v>
          </cell>
          <cell r="G3042" t="str">
            <v>PHC</v>
          </cell>
          <cell r="H3042">
            <v>1</v>
          </cell>
        </row>
        <row r="3043">
          <cell r="E3043">
            <v>482232.56</v>
          </cell>
          <cell r="F3043" t="str">
            <v>KEY ACCOUNT</v>
          </cell>
          <cell r="G3043" t="str">
            <v>ABUJA</v>
          </cell>
          <cell r="H3043">
            <v>1</v>
          </cell>
        </row>
        <row r="3044">
          <cell r="E3044">
            <v>60306.98</v>
          </cell>
          <cell r="F3044" t="str">
            <v>RETAIL</v>
          </cell>
          <cell r="G3044" t="str">
            <v>ABUJA</v>
          </cell>
          <cell r="H3044">
            <v>1</v>
          </cell>
        </row>
        <row r="3045">
          <cell r="E3045">
            <v>310167.44</v>
          </cell>
          <cell r="F3045" t="str">
            <v>FOOD SERVICE</v>
          </cell>
          <cell r="G3045" t="str">
            <v>LAGOS</v>
          </cell>
          <cell r="H3045">
            <v>1</v>
          </cell>
        </row>
        <row r="3046">
          <cell r="E3046">
            <v>497674.41</v>
          </cell>
          <cell r="F3046" t="str">
            <v>FOOD SERVICE</v>
          </cell>
          <cell r="G3046" t="str">
            <v>LAGOS</v>
          </cell>
          <cell r="H3046">
            <v>1</v>
          </cell>
        </row>
        <row r="3047">
          <cell r="E3047">
            <v>64297.67</v>
          </cell>
          <cell r="F3047" t="str">
            <v>KEY ACCOUNT</v>
          </cell>
          <cell r="G3047" t="str">
            <v>ABUJA</v>
          </cell>
          <cell r="H3047">
            <v>1</v>
          </cell>
        </row>
        <row r="3048">
          <cell r="E3048">
            <v>476316.27</v>
          </cell>
          <cell r="F3048" t="str">
            <v>RETAIL</v>
          </cell>
          <cell r="G3048" t="str">
            <v>PHC</v>
          </cell>
          <cell r="H3048">
            <v>1</v>
          </cell>
        </row>
        <row r="3049">
          <cell r="E3049">
            <v>0</v>
          </cell>
          <cell r="F3049" t="str">
            <v>FOOD SERVICE</v>
          </cell>
          <cell r="G3049" t="str">
            <v>LAGOS</v>
          </cell>
          <cell r="H3049">
            <v>1</v>
          </cell>
        </row>
        <row r="3050">
          <cell r="E3050">
            <v>1317988.83</v>
          </cell>
          <cell r="F3050" t="str">
            <v>RETAIL</v>
          </cell>
          <cell r="G3050" t="str">
            <v>PHC</v>
          </cell>
          <cell r="H3050">
            <v>1</v>
          </cell>
        </row>
        <row r="3051">
          <cell r="E3051">
            <v>5581.4</v>
          </cell>
          <cell r="F3051" t="str">
            <v>FOOD SERVICE</v>
          </cell>
          <cell r="G3051" t="str">
            <v>LAGOS</v>
          </cell>
          <cell r="H3051">
            <v>1</v>
          </cell>
        </row>
        <row r="3052">
          <cell r="E3052">
            <v>193767.44</v>
          </cell>
          <cell r="F3052" t="str">
            <v>RETAIL</v>
          </cell>
          <cell r="G3052" t="str">
            <v>LAGOS</v>
          </cell>
          <cell r="H3052">
            <v>1</v>
          </cell>
        </row>
        <row r="3053">
          <cell r="E3053">
            <v>16074.42</v>
          </cell>
          <cell r="F3053" t="str">
            <v>FOOD SERVICE</v>
          </cell>
          <cell r="G3053" t="str">
            <v>LAGOS</v>
          </cell>
          <cell r="H3053">
            <v>1</v>
          </cell>
        </row>
        <row r="3054">
          <cell r="E3054">
            <v>412651.16</v>
          </cell>
          <cell r="F3054" t="str">
            <v>KEY ACCOUNT</v>
          </cell>
          <cell r="G3054" t="str">
            <v>LAGOS</v>
          </cell>
          <cell r="H3054">
            <v>1</v>
          </cell>
        </row>
        <row r="3055">
          <cell r="E3055">
            <v>44651.16</v>
          </cell>
          <cell r="F3055" t="str">
            <v>FOOD SERVICE</v>
          </cell>
          <cell r="G3055" t="str">
            <v>LAGOS</v>
          </cell>
          <cell r="H3055">
            <v>1</v>
          </cell>
        </row>
        <row r="3056">
          <cell r="E3056">
            <v>179720.94</v>
          </cell>
          <cell r="F3056" t="str">
            <v>KEY ACCOUNT</v>
          </cell>
          <cell r="G3056" t="str">
            <v>LAGOS</v>
          </cell>
          <cell r="H3056">
            <v>1</v>
          </cell>
        </row>
        <row r="3057">
          <cell r="E3057">
            <v>64297.67</v>
          </cell>
          <cell r="F3057" t="str">
            <v>KEY ACCOUNT</v>
          </cell>
          <cell r="G3057" t="str">
            <v>LAGOS</v>
          </cell>
          <cell r="H3057">
            <v>1</v>
          </cell>
        </row>
        <row r="3058">
          <cell r="E3058">
            <v>578679.06000000006</v>
          </cell>
          <cell r="F3058" t="str">
            <v>KEY ACCOUNT</v>
          </cell>
          <cell r="G3058" t="str">
            <v>LAGOS</v>
          </cell>
          <cell r="H3058">
            <v>1</v>
          </cell>
        </row>
        <row r="3059">
          <cell r="E3059">
            <v>149823.25</v>
          </cell>
          <cell r="F3059" t="str">
            <v>FOOD SERVICE</v>
          </cell>
          <cell r="G3059" t="str">
            <v>LAGOS</v>
          </cell>
          <cell r="H3059">
            <v>1</v>
          </cell>
        </row>
        <row r="3060">
          <cell r="E3060">
            <v>168046.51</v>
          </cell>
          <cell r="F3060" t="str">
            <v>FOOD SERVICE</v>
          </cell>
          <cell r="G3060" t="str">
            <v>LAGOS</v>
          </cell>
          <cell r="H3060">
            <v>1</v>
          </cell>
        </row>
        <row r="3061">
          <cell r="E3061">
            <v>140093.01999999999</v>
          </cell>
          <cell r="F3061" t="str">
            <v>FOOD SERVICE</v>
          </cell>
          <cell r="G3061" t="str">
            <v>LAGOS</v>
          </cell>
          <cell r="H3061">
            <v>1</v>
          </cell>
        </row>
        <row r="3062">
          <cell r="E3062">
            <v>180000</v>
          </cell>
          <cell r="F3062" t="str">
            <v>FOOD SERVICE</v>
          </cell>
          <cell r="G3062" t="str">
            <v>LAGOS</v>
          </cell>
          <cell r="H3062">
            <v>1</v>
          </cell>
        </row>
        <row r="3063">
          <cell r="E3063">
            <v>103925.58</v>
          </cell>
          <cell r="F3063" t="str">
            <v>FOOD SERVICE</v>
          </cell>
          <cell r="G3063" t="str">
            <v>LAGOS</v>
          </cell>
          <cell r="H3063">
            <v>1</v>
          </cell>
        </row>
        <row r="3064">
          <cell r="E3064">
            <v>351218.6</v>
          </cell>
          <cell r="F3064" t="str">
            <v>RETAIL</v>
          </cell>
          <cell r="G3064" t="str">
            <v>LAGOS</v>
          </cell>
          <cell r="H3064">
            <v>1</v>
          </cell>
        </row>
        <row r="3065">
          <cell r="E3065">
            <v>283209.28999999998</v>
          </cell>
          <cell r="F3065" t="str">
            <v>RETAIL</v>
          </cell>
          <cell r="G3065" t="str">
            <v>LAGOS</v>
          </cell>
          <cell r="H3065">
            <v>1</v>
          </cell>
        </row>
        <row r="3066">
          <cell r="E3066">
            <v>44000</v>
          </cell>
          <cell r="F3066" t="str">
            <v>KEY ACCOUNT</v>
          </cell>
          <cell r="G3066" t="str">
            <v>LAGOS</v>
          </cell>
          <cell r="H3066">
            <v>1</v>
          </cell>
        </row>
        <row r="3067">
          <cell r="E3067">
            <v>19953.02</v>
          </cell>
          <cell r="F3067" t="str">
            <v>RETAIL</v>
          </cell>
          <cell r="G3067" t="str">
            <v>LAGOS</v>
          </cell>
          <cell r="H3067">
            <v>1</v>
          </cell>
        </row>
        <row r="3068">
          <cell r="E3068">
            <v>255841.85</v>
          </cell>
          <cell r="F3068" t="str">
            <v>RETAIL</v>
          </cell>
          <cell r="G3068" t="str">
            <v>LAGOS</v>
          </cell>
          <cell r="H3068">
            <v>1</v>
          </cell>
        </row>
        <row r="3069">
          <cell r="E3069">
            <v>634953.49</v>
          </cell>
          <cell r="F3069" t="str">
            <v>KEY ACCOUNT</v>
          </cell>
          <cell r="G3069" t="str">
            <v>LAGOS</v>
          </cell>
          <cell r="H3069">
            <v>1</v>
          </cell>
        </row>
        <row r="3070">
          <cell r="E3070">
            <v>168102.32</v>
          </cell>
          <cell r="F3070" t="str">
            <v>RETAIL</v>
          </cell>
          <cell r="G3070" t="str">
            <v>LAGOS</v>
          </cell>
          <cell r="H3070">
            <v>1</v>
          </cell>
        </row>
        <row r="3071">
          <cell r="E3071">
            <v>0</v>
          </cell>
          <cell r="F3071" t="str">
            <v>FOOD SERVICE</v>
          </cell>
          <cell r="G3071" t="str">
            <v>ABUJA</v>
          </cell>
          <cell r="H3071">
            <v>1</v>
          </cell>
        </row>
        <row r="3072">
          <cell r="E3072">
            <v>116093.02</v>
          </cell>
          <cell r="F3072" t="str">
            <v>FOOD SERVICE</v>
          </cell>
          <cell r="G3072" t="str">
            <v>LAGOS</v>
          </cell>
          <cell r="H3072">
            <v>1</v>
          </cell>
        </row>
        <row r="3073">
          <cell r="E3073">
            <v>19953.02</v>
          </cell>
          <cell r="F3073" t="str">
            <v>RETAIL</v>
          </cell>
          <cell r="G3073" t="str">
            <v>LAGOS</v>
          </cell>
          <cell r="H3073">
            <v>1</v>
          </cell>
        </row>
        <row r="3074">
          <cell r="E3074">
            <v>312558.14</v>
          </cell>
          <cell r="F3074" t="str">
            <v>RETAIL</v>
          </cell>
          <cell r="G3074" t="str">
            <v>LAGOS</v>
          </cell>
          <cell r="H3074">
            <v>1</v>
          </cell>
        </row>
        <row r="3075">
          <cell r="E3075">
            <v>117479.07</v>
          </cell>
          <cell r="F3075" t="str">
            <v>RETAIL</v>
          </cell>
          <cell r="G3075" t="str">
            <v>LAGOS</v>
          </cell>
          <cell r="H3075">
            <v>1</v>
          </cell>
        </row>
        <row r="3076">
          <cell r="E3076">
            <v>71665.119999999995</v>
          </cell>
          <cell r="F3076" t="str">
            <v>FOOD SERVICE</v>
          </cell>
          <cell r="G3076" t="str">
            <v>ABUJA</v>
          </cell>
          <cell r="H3076">
            <v>1</v>
          </cell>
        </row>
        <row r="3077">
          <cell r="E3077">
            <v>284186.05</v>
          </cell>
          <cell r="F3077" t="str">
            <v>FOOD SERVICE</v>
          </cell>
          <cell r="G3077" t="str">
            <v>LAGOS</v>
          </cell>
          <cell r="H3077">
            <v>1</v>
          </cell>
        </row>
        <row r="3078">
          <cell r="E3078">
            <v>107832.56</v>
          </cell>
          <cell r="F3078" t="str">
            <v>FOOD SERVICE</v>
          </cell>
          <cell r="G3078" t="str">
            <v>PHC</v>
          </cell>
          <cell r="H3078">
            <v>1</v>
          </cell>
        </row>
        <row r="3079">
          <cell r="E3079">
            <v>570418.59</v>
          </cell>
          <cell r="F3079" t="str">
            <v>RETAIL</v>
          </cell>
          <cell r="G3079" t="str">
            <v>LAGOS</v>
          </cell>
          <cell r="H3079">
            <v>1</v>
          </cell>
        </row>
        <row r="3080">
          <cell r="E3080">
            <v>782241.85</v>
          </cell>
          <cell r="F3080" t="str">
            <v>KEY ACCOUNT</v>
          </cell>
          <cell r="G3080" t="str">
            <v>PHC</v>
          </cell>
          <cell r="H3080">
            <v>1</v>
          </cell>
        </row>
        <row r="3081">
          <cell r="E3081">
            <v>147162.79</v>
          </cell>
          <cell r="F3081" t="str">
            <v>FOOD SERVICE</v>
          </cell>
          <cell r="G3081" t="str">
            <v>LAGOS</v>
          </cell>
          <cell r="H3081">
            <v>1</v>
          </cell>
        </row>
        <row r="3082">
          <cell r="E3082">
            <v>190976.74</v>
          </cell>
          <cell r="F3082" t="str">
            <v>FOOD SERVICE</v>
          </cell>
          <cell r="G3082" t="str">
            <v>LAGOS</v>
          </cell>
          <cell r="H3082">
            <v>1</v>
          </cell>
        </row>
        <row r="3083">
          <cell r="E3083">
            <v>0</v>
          </cell>
          <cell r="F3083" t="str">
            <v>FOOD SERVICE</v>
          </cell>
          <cell r="G3083" t="str">
            <v>LAGOS</v>
          </cell>
          <cell r="H3083">
            <v>1</v>
          </cell>
        </row>
        <row r="3084">
          <cell r="E3084">
            <v>72000</v>
          </cell>
          <cell r="F3084" t="str">
            <v>FOOD SERVICE</v>
          </cell>
          <cell r="G3084" t="str">
            <v>LAGOS</v>
          </cell>
          <cell r="H3084">
            <v>1</v>
          </cell>
        </row>
        <row r="3085">
          <cell r="E3085">
            <v>215665.12</v>
          </cell>
          <cell r="F3085" t="str">
            <v>FOOD SERVICE</v>
          </cell>
          <cell r="G3085" t="str">
            <v>LAGOS</v>
          </cell>
          <cell r="H3085">
            <v>1</v>
          </cell>
        </row>
        <row r="3086">
          <cell r="E3086">
            <v>74883.72</v>
          </cell>
          <cell r="F3086" t="str">
            <v>FOOD SERVICE</v>
          </cell>
          <cell r="G3086" t="str">
            <v>LAGOS</v>
          </cell>
          <cell r="H3086">
            <v>1</v>
          </cell>
        </row>
        <row r="3087">
          <cell r="E3087">
            <v>39962.79</v>
          </cell>
          <cell r="F3087" t="str">
            <v>FOOD SERVICE</v>
          </cell>
          <cell r="G3087" t="str">
            <v>LAGOS</v>
          </cell>
          <cell r="H3087">
            <v>1</v>
          </cell>
        </row>
        <row r="3088">
          <cell r="E3088">
            <v>421934.88</v>
          </cell>
          <cell r="F3088" t="str">
            <v>RETAIL</v>
          </cell>
          <cell r="G3088" t="str">
            <v>LAGOS</v>
          </cell>
          <cell r="H3088">
            <v>1</v>
          </cell>
        </row>
        <row r="3089">
          <cell r="E3089">
            <v>272325.58</v>
          </cell>
          <cell r="F3089" t="str">
            <v>FOOD SERVICE</v>
          </cell>
          <cell r="G3089" t="str">
            <v>LAGOS</v>
          </cell>
          <cell r="H3089">
            <v>1</v>
          </cell>
        </row>
        <row r="3090">
          <cell r="E3090">
            <v>322976.74</v>
          </cell>
          <cell r="F3090" t="str">
            <v>FOOD SERVICE</v>
          </cell>
          <cell r="G3090" t="str">
            <v>LAGOS</v>
          </cell>
          <cell r="H3090">
            <v>1</v>
          </cell>
        </row>
        <row r="3091">
          <cell r="E3091">
            <v>33488.370000000003</v>
          </cell>
          <cell r="F3091" t="str">
            <v>FOOD SERVICE</v>
          </cell>
          <cell r="G3091" t="str">
            <v>LAGOS</v>
          </cell>
          <cell r="H3091">
            <v>1</v>
          </cell>
        </row>
        <row r="3092">
          <cell r="E3092">
            <v>124800</v>
          </cell>
          <cell r="F3092" t="str">
            <v>RETAIL</v>
          </cell>
          <cell r="G3092" t="str">
            <v>LAGOS</v>
          </cell>
          <cell r="H3092">
            <v>1</v>
          </cell>
        </row>
        <row r="3093">
          <cell r="E3093">
            <v>558100.46</v>
          </cell>
          <cell r="F3093" t="str">
            <v>KEY ACCOUNT</v>
          </cell>
          <cell r="G3093" t="str">
            <v>PHC</v>
          </cell>
          <cell r="H3093">
            <v>1</v>
          </cell>
        </row>
        <row r="3094">
          <cell r="E3094">
            <v>204093.02</v>
          </cell>
          <cell r="F3094" t="str">
            <v>FOOD SERVICE</v>
          </cell>
          <cell r="G3094" t="str">
            <v>LAGOS</v>
          </cell>
          <cell r="H3094">
            <v>1</v>
          </cell>
        </row>
        <row r="3095">
          <cell r="E3095">
            <v>124200</v>
          </cell>
          <cell r="F3095" t="str">
            <v>FOOD SERVICE</v>
          </cell>
          <cell r="G3095" t="str">
            <v>LAGOS</v>
          </cell>
          <cell r="H3095">
            <v>1</v>
          </cell>
        </row>
        <row r="3096">
          <cell r="E3096">
            <v>116093.02</v>
          </cell>
          <cell r="F3096" t="str">
            <v>FOOD SERVICE</v>
          </cell>
          <cell r="G3096" t="str">
            <v>LAGOS</v>
          </cell>
          <cell r="H3096">
            <v>1</v>
          </cell>
        </row>
        <row r="3097">
          <cell r="E3097">
            <v>37209.300000000003</v>
          </cell>
          <cell r="F3097" t="str">
            <v>FOOD SERVICE</v>
          </cell>
          <cell r="G3097" t="str">
            <v>LAGOS</v>
          </cell>
          <cell r="H3097">
            <v>1</v>
          </cell>
        </row>
        <row r="3098">
          <cell r="E3098">
            <v>67888.37</v>
          </cell>
          <cell r="F3098" t="str">
            <v>FOOD SERVICE</v>
          </cell>
          <cell r="G3098" t="str">
            <v>LAGOS</v>
          </cell>
          <cell r="H3098">
            <v>1</v>
          </cell>
        </row>
        <row r="3099">
          <cell r="E3099">
            <v>284465.12</v>
          </cell>
          <cell r="F3099" t="str">
            <v>FOOD SERVICE</v>
          </cell>
          <cell r="G3099" t="str">
            <v>LAGOS</v>
          </cell>
          <cell r="H3099">
            <v>1</v>
          </cell>
        </row>
        <row r="3100">
          <cell r="E3100">
            <v>64699.53</v>
          </cell>
          <cell r="F3100" t="str">
            <v>FOOD SERVICE</v>
          </cell>
          <cell r="G3100" t="str">
            <v>LAGOS</v>
          </cell>
          <cell r="H3100">
            <v>1</v>
          </cell>
        </row>
        <row r="3101">
          <cell r="E3101">
            <v>441739.54</v>
          </cell>
          <cell r="F3101" t="str">
            <v>RETAIL</v>
          </cell>
          <cell r="G3101" t="str">
            <v>LAGOS</v>
          </cell>
          <cell r="H3101">
            <v>1</v>
          </cell>
        </row>
        <row r="3102">
          <cell r="E3102">
            <v>11162.79</v>
          </cell>
          <cell r="F3102" t="str">
            <v>FOOD SERVICE</v>
          </cell>
          <cell r="G3102" t="str">
            <v>LAGOS</v>
          </cell>
          <cell r="H3102">
            <v>1</v>
          </cell>
        </row>
        <row r="3103">
          <cell r="E3103">
            <v>22325.58</v>
          </cell>
          <cell r="F3103" t="str">
            <v>FOOD SERVICE</v>
          </cell>
          <cell r="G3103" t="str">
            <v>LAGOS</v>
          </cell>
          <cell r="H3103">
            <v>1</v>
          </cell>
        </row>
        <row r="3104">
          <cell r="E3104">
            <v>108809.3</v>
          </cell>
          <cell r="F3104" t="str">
            <v>RETAIL</v>
          </cell>
          <cell r="G3104" t="str">
            <v>LAGOS</v>
          </cell>
          <cell r="H3104">
            <v>1</v>
          </cell>
        </row>
        <row r="3105">
          <cell r="E3105">
            <v>353767.44</v>
          </cell>
          <cell r="F3105" t="str">
            <v>FOOD SERVICE</v>
          </cell>
          <cell r="G3105" t="str">
            <v>LAGOS</v>
          </cell>
          <cell r="H3105">
            <v>1</v>
          </cell>
        </row>
        <row r="3106">
          <cell r="E3106">
            <v>27906.98</v>
          </cell>
          <cell r="F3106" t="str">
            <v>FOOD SERVICE</v>
          </cell>
          <cell r="G3106" t="str">
            <v>PHC</v>
          </cell>
          <cell r="H3106">
            <v>1</v>
          </cell>
        </row>
        <row r="3107">
          <cell r="E3107">
            <v>225000</v>
          </cell>
          <cell r="F3107" t="str">
            <v>FOOD SERVICE</v>
          </cell>
          <cell r="G3107" t="str">
            <v>LAGOS</v>
          </cell>
          <cell r="H3107">
            <v>1</v>
          </cell>
        </row>
        <row r="3108">
          <cell r="E3108">
            <v>485767.44</v>
          </cell>
          <cell r="F3108" t="str">
            <v>FOOD SERVICE</v>
          </cell>
          <cell r="G3108" t="str">
            <v>LAGOS</v>
          </cell>
          <cell r="H3108">
            <v>1</v>
          </cell>
        </row>
        <row r="3109">
          <cell r="E3109">
            <v>480000</v>
          </cell>
          <cell r="F3109" t="str">
            <v>FOOD SERVICE</v>
          </cell>
          <cell r="G3109" t="str">
            <v>LAGOS</v>
          </cell>
          <cell r="H3109">
            <v>1</v>
          </cell>
        </row>
        <row r="3110">
          <cell r="E3110">
            <v>316102.32</v>
          </cell>
          <cell r="F3110" t="str">
            <v>RETAIL</v>
          </cell>
          <cell r="G3110" t="str">
            <v>LAGOS</v>
          </cell>
          <cell r="H3110">
            <v>1</v>
          </cell>
        </row>
        <row r="3111">
          <cell r="E3111">
            <v>239069.77</v>
          </cell>
          <cell r="F3111" t="str">
            <v>FOOD SERVICE</v>
          </cell>
          <cell r="G3111" t="str">
            <v>LAGOS</v>
          </cell>
          <cell r="H3111">
            <v>1</v>
          </cell>
        </row>
        <row r="3112">
          <cell r="E3112">
            <v>446511.63</v>
          </cell>
          <cell r="F3112" t="str">
            <v>FOOD SERVICE</v>
          </cell>
          <cell r="G3112" t="str">
            <v>LAGOS</v>
          </cell>
          <cell r="H3112">
            <v>1</v>
          </cell>
        </row>
        <row r="3113">
          <cell r="E3113">
            <v>180581.4</v>
          </cell>
          <cell r="F3113" t="str">
            <v>RETAIL</v>
          </cell>
          <cell r="G3113" t="str">
            <v>ABUJA</v>
          </cell>
          <cell r="H3113">
            <v>1</v>
          </cell>
        </row>
        <row r="3114">
          <cell r="E3114">
            <v>-55139.53</v>
          </cell>
          <cell r="F3114" t="str">
            <v>KEY ACCOUNT</v>
          </cell>
          <cell r="G3114" t="str">
            <v>ENUGU</v>
          </cell>
          <cell r="H3114">
            <v>1</v>
          </cell>
        </row>
        <row r="3115">
          <cell r="E3115">
            <v>-61600</v>
          </cell>
          <cell r="F3115" t="str">
            <v>KEY ACCOUNT</v>
          </cell>
          <cell r="G3115" t="str">
            <v>PHC</v>
          </cell>
          <cell r="H3115">
            <v>1</v>
          </cell>
        </row>
        <row r="3116">
          <cell r="E3116">
            <v>-32186.05</v>
          </cell>
          <cell r="F3116" t="str">
            <v>FOOD SERVICE</v>
          </cell>
          <cell r="G3116" t="str">
            <v>PHC</v>
          </cell>
          <cell r="H3116">
            <v>1</v>
          </cell>
        </row>
        <row r="3117">
          <cell r="E3117">
            <v>-160744.19</v>
          </cell>
          <cell r="F3117" t="str">
            <v>KEY ACCOUNT</v>
          </cell>
          <cell r="G3117" t="str">
            <v>OWERRI</v>
          </cell>
          <cell r="H3117">
            <v>1</v>
          </cell>
        </row>
        <row r="3118">
          <cell r="E3118">
            <v>-361674.42</v>
          </cell>
          <cell r="F3118" t="str">
            <v>KEY ACCOUNT</v>
          </cell>
          <cell r="G3118" t="str">
            <v>OWERRI</v>
          </cell>
          <cell r="H3118">
            <v>1</v>
          </cell>
        </row>
        <row r="3119">
          <cell r="E3119">
            <v>-8855.81</v>
          </cell>
          <cell r="F3119" t="str">
            <v>KEY ACCOUNT</v>
          </cell>
          <cell r="G3119" t="str">
            <v>OWERRI</v>
          </cell>
          <cell r="H3119">
            <v>1</v>
          </cell>
        </row>
        <row r="3120">
          <cell r="E3120">
            <v>-36837.21</v>
          </cell>
          <cell r="F3120" t="str">
            <v>KEY ACCOUNT</v>
          </cell>
          <cell r="G3120" t="str">
            <v>PHC</v>
          </cell>
          <cell r="H3120">
            <v>1</v>
          </cell>
        </row>
        <row r="3121">
          <cell r="E3121">
            <v>-80000</v>
          </cell>
          <cell r="F3121" t="str">
            <v>KEY ACCOUNT</v>
          </cell>
          <cell r="G3121" t="str">
            <v>PHC</v>
          </cell>
          <cell r="H3121">
            <v>1</v>
          </cell>
        </row>
        <row r="3122">
          <cell r="E3122">
            <v>-323274.42</v>
          </cell>
          <cell r="F3122" t="str">
            <v>KEY ACCOUNT</v>
          </cell>
          <cell r="G3122" t="str">
            <v>KANO</v>
          </cell>
          <cell r="H3122">
            <v>1</v>
          </cell>
        </row>
        <row r="3123">
          <cell r="E3123">
            <v>25018.6</v>
          </cell>
          <cell r="F3123" t="str">
            <v>FOOD SERVICE</v>
          </cell>
          <cell r="G3123" t="str">
            <v>ABUJA</v>
          </cell>
          <cell r="H3123">
            <v>1</v>
          </cell>
        </row>
        <row r="3124">
          <cell r="E3124">
            <v>1066586.05</v>
          </cell>
          <cell r="F3124" t="str">
            <v>RETAIL</v>
          </cell>
          <cell r="G3124" t="str">
            <v>LAGOS</v>
          </cell>
          <cell r="H3124">
            <v>1</v>
          </cell>
        </row>
        <row r="3125">
          <cell r="E3125">
            <v>431627.91</v>
          </cell>
          <cell r="F3125" t="str">
            <v>FOOD SERVICE</v>
          </cell>
          <cell r="G3125" t="str">
            <v>LAGOS</v>
          </cell>
          <cell r="H3125">
            <v>1</v>
          </cell>
        </row>
        <row r="3126">
          <cell r="E3126">
            <v>16279.07</v>
          </cell>
          <cell r="F3126" t="str">
            <v>FOOD SERVICE</v>
          </cell>
          <cell r="G3126" t="str">
            <v>ABUJA</v>
          </cell>
          <cell r="H3126">
            <v>1</v>
          </cell>
        </row>
        <row r="3127">
          <cell r="E3127">
            <v>3626865.11</v>
          </cell>
          <cell r="F3127" t="str">
            <v>KEY ACCOUNT</v>
          </cell>
          <cell r="G3127" t="str">
            <v>ENUGU</v>
          </cell>
          <cell r="H3127">
            <v>1</v>
          </cell>
        </row>
        <row r="3128">
          <cell r="E3128">
            <v>48223.26</v>
          </cell>
          <cell r="F3128" t="str">
            <v>FOOD SERVICE</v>
          </cell>
          <cell r="G3128" t="str">
            <v>LAGOS</v>
          </cell>
          <cell r="H3128">
            <v>1</v>
          </cell>
        </row>
        <row r="3129">
          <cell r="E3129">
            <v>330576.74</v>
          </cell>
          <cell r="F3129" t="str">
            <v>RETAIL</v>
          </cell>
          <cell r="G3129" t="str">
            <v>PHC</v>
          </cell>
          <cell r="H3129">
            <v>1</v>
          </cell>
        </row>
        <row r="3130">
          <cell r="E3130">
            <v>149767.44</v>
          </cell>
          <cell r="F3130" t="str">
            <v>KEY ACCOUNT</v>
          </cell>
          <cell r="G3130" t="str">
            <v>ENUGU</v>
          </cell>
          <cell r="H3130">
            <v>1</v>
          </cell>
        </row>
        <row r="3131">
          <cell r="E3131">
            <v>2410874.41</v>
          </cell>
          <cell r="F3131" t="str">
            <v>KEY ACCOUNT</v>
          </cell>
          <cell r="G3131" t="str">
            <v>ENUGU</v>
          </cell>
          <cell r="H3131">
            <v>1</v>
          </cell>
        </row>
        <row r="3132">
          <cell r="E3132">
            <v>100000</v>
          </cell>
          <cell r="F3132" t="str">
            <v>FOOD SERVICE</v>
          </cell>
          <cell r="G3132" t="str">
            <v>ONITSHA</v>
          </cell>
          <cell r="H3132">
            <v>1</v>
          </cell>
        </row>
        <row r="3133">
          <cell r="E3133">
            <v>200000</v>
          </cell>
          <cell r="F3133" t="str">
            <v>FOOD SERVICE</v>
          </cell>
          <cell r="G3133" t="str">
            <v>ONITSHA</v>
          </cell>
          <cell r="H3133">
            <v>1</v>
          </cell>
        </row>
        <row r="3134">
          <cell r="E3134">
            <v>400000</v>
          </cell>
          <cell r="F3134" t="str">
            <v>FOOD SERVICE</v>
          </cell>
          <cell r="G3134" t="str">
            <v>ONITSHA</v>
          </cell>
          <cell r="H3134">
            <v>1</v>
          </cell>
        </row>
        <row r="3135">
          <cell r="E3135">
            <v>134279.07</v>
          </cell>
          <cell r="F3135" t="str">
            <v>FOOD SERVICE</v>
          </cell>
          <cell r="G3135" t="str">
            <v>ENUGU</v>
          </cell>
          <cell r="H3135">
            <v>1</v>
          </cell>
        </row>
        <row r="3136">
          <cell r="E3136">
            <v>301953.48</v>
          </cell>
          <cell r="F3136" t="str">
            <v>KEY ACCOUNT</v>
          </cell>
          <cell r="G3136" t="str">
            <v>ENUGU</v>
          </cell>
          <cell r="H3136">
            <v>1</v>
          </cell>
        </row>
        <row r="3137">
          <cell r="E3137">
            <v>792000</v>
          </cell>
          <cell r="F3137" t="str">
            <v>FOOD SERVICE</v>
          </cell>
          <cell r="G3137" t="str">
            <v>ENUGU</v>
          </cell>
          <cell r="H3137">
            <v>1</v>
          </cell>
        </row>
        <row r="3138">
          <cell r="E3138">
            <v>91776.74</v>
          </cell>
          <cell r="F3138" t="str">
            <v>KEY ACCOUNT</v>
          </cell>
          <cell r="G3138" t="str">
            <v>ENUGU</v>
          </cell>
          <cell r="H3138">
            <v>1</v>
          </cell>
        </row>
        <row r="3139">
          <cell r="E3139">
            <v>44000</v>
          </cell>
          <cell r="F3139" t="str">
            <v>FOOD SERVICE</v>
          </cell>
          <cell r="G3139" t="str">
            <v>PHC</v>
          </cell>
          <cell r="H3139">
            <v>1</v>
          </cell>
        </row>
        <row r="3140">
          <cell r="E3140">
            <v>125581.4</v>
          </cell>
          <cell r="F3140" t="str">
            <v>FOOD SERVICE</v>
          </cell>
          <cell r="G3140" t="str">
            <v>PHC</v>
          </cell>
          <cell r="H3140">
            <v>1</v>
          </cell>
        </row>
        <row r="3141">
          <cell r="E3141">
            <v>91776.74</v>
          </cell>
          <cell r="F3141" t="str">
            <v>RETAIL</v>
          </cell>
          <cell r="G3141" t="str">
            <v>CALABAR</v>
          </cell>
          <cell r="H3141">
            <v>1</v>
          </cell>
        </row>
        <row r="3142">
          <cell r="E3142">
            <v>572883.72</v>
          </cell>
          <cell r="F3142" t="str">
            <v>RETAIL</v>
          </cell>
          <cell r="G3142" t="str">
            <v>PHC</v>
          </cell>
          <cell r="H3142">
            <v>1</v>
          </cell>
        </row>
        <row r="3143">
          <cell r="E3143">
            <v>58046.51</v>
          </cell>
          <cell r="F3143" t="str">
            <v>FOOD SERVICE</v>
          </cell>
          <cell r="G3143" t="str">
            <v>LAGOS</v>
          </cell>
          <cell r="H3143">
            <v>1</v>
          </cell>
        </row>
        <row r="3144">
          <cell r="E3144">
            <v>418604.66</v>
          </cell>
          <cell r="F3144" t="str">
            <v>FOOD SERVICE</v>
          </cell>
          <cell r="G3144" t="str">
            <v>LAGOS</v>
          </cell>
          <cell r="H3144">
            <v>1</v>
          </cell>
        </row>
        <row r="3145">
          <cell r="E3145">
            <v>1116279.07</v>
          </cell>
          <cell r="F3145" t="str">
            <v>FOOD SERVICE</v>
          </cell>
          <cell r="G3145" t="str">
            <v>LAGOS</v>
          </cell>
          <cell r="H3145">
            <v>1</v>
          </cell>
        </row>
        <row r="3146">
          <cell r="E3146">
            <v>117851.16</v>
          </cell>
          <cell r="F3146" t="str">
            <v>RETAIL</v>
          </cell>
          <cell r="G3146" t="str">
            <v>LAGOS</v>
          </cell>
          <cell r="H3146">
            <v>1</v>
          </cell>
        </row>
        <row r="3147">
          <cell r="E3147">
            <v>99765.119999999995</v>
          </cell>
          <cell r="F3147" t="str">
            <v>RETAIL</v>
          </cell>
          <cell r="G3147" t="str">
            <v>LAGOS</v>
          </cell>
          <cell r="H3147">
            <v>1</v>
          </cell>
        </row>
        <row r="3148">
          <cell r="E3148">
            <v>46400</v>
          </cell>
          <cell r="F3148" t="str">
            <v>RETAIL</v>
          </cell>
          <cell r="G3148" t="str">
            <v>LAGOS</v>
          </cell>
          <cell r="H3148">
            <v>1</v>
          </cell>
        </row>
        <row r="3149">
          <cell r="E3149">
            <v>61395.35</v>
          </cell>
          <cell r="F3149" t="str">
            <v>RETAIL</v>
          </cell>
          <cell r="G3149" t="str">
            <v>LAGOS</v>
          </cell>
          <cell r="H3149">
            <v>1</v>
          </cell>
        </row>
        <row r="3150">
          <cell r="E3150">
            <v>224586.05</v>
          </cell>
          <cell r="F3150" t="str">
            <v>RETAIL</v>
          </cell>
          <cell r="G3150" t="str">
            <v>LAGOS</v>
          </cell>
          <cell r="H3150">
            <v>1</v>
          </cell>
        </row>
        <row r="3151">
          <cell r="E3151">
            <v>440000</v>
          </cell>
          <cell r="F3151" t="str">
            <v>FOOD SERVICE</v>
          </cell>
          <cell r="G3151" t="str">
            <v>LAGOS</v>
          </cell>
          <cell r="H3151">
            <v>1</v>
          </cell>
        </row>
        <row r="3152">
          <cell r="E3152">
            <v>477767.44</v>
          </cell>
          <cell r="F3152" t="str">
            <v>FOOD SERVICE</v>
          </cell>
          <cell r="G3152" t="str">
            <v>LAGOS</v>
          </cell>
          <cell r="H3152">
            <v>1</v>
          </cell>
        </row>
        <row r="3153">
          <cell r="E3153">
            <v>440000</v>
          </cell>
          <cell r="F3153" t="str">
            <v>FOOD SERVICE</v>
          </cell>
          <cell r="G3153" t="str">
            <v>LAGOS</v>
          </cell>
          <cell r="H3153">
            <v>1</v>
          </cell>
        </row>
        <row r="3154">
          <cell r="E3154">
            <v>226500</v>
          </cell>
          <cell r="F3154" t="str">
            <v>RETAIL</v>
          </cell>
          <cell r="G3154" t="str">
            <v>LAGOS</v>
          </cell>
          <cell r="H3154">
            <v>1</v>
          </cell>
        </row>
        <row r="3155">
          <cell r="E3155">
            <v>19953.02</v>
          </cell>
          <cell r="F3155" t="str">
            <v>RETAIL</v>
          </cell>
          <cell r="G3155" t="str">
            <v>LAGOS</v>
          </cell>
          <cell r="H3155">
            <v>1</v>
          </cell>
        </row>
        <row r="3156">
          <cell r="E3156">
            <v>238883.72</v>
          </cell>
          <cell r="F3156" t="str">
            <v>FOOD SERVICE</v>
          </cell>
          <cell r="G3156" t="str">
            <v>LAGOS</v>
          </cell>
          <cell r="H3156">
            <v>1</v>
          </cell>
        </row>
        <row r="3157">
          <cell r="E3157">
            <v>361069.77</v>
          </cell>
          <cell r="F3157" t="str">
            <v>FOOD SERVICE</v>
          </cell>
          <cell r="G3157" t="str">
            <v>LAGOS</v>
          </cell>
          <cell r="H3157">
            <v>1</v>
          </cell>
        </row>
        <row r="3158">
          <cell r="E3158">
            <v>116093.02</v>
          </cell>
          <cell r="F3158" t="str">
            <v>FOOD SERVICE</v>
          </cell>
          <cell r="G3158" t="str">
            <v>LAGOS</v>
          </cell>
          <cell r="H3158">
            <v>1</v>
          </cell>
        </row>
        <row r="3159">
          <cell r="E3159">
            <v>220000</v>
          </cell>
          <cell r="F3159" t="str">
            <v>FOOD SERVICE</v>
          </cell>
          <cell r="G3159" t="str">
            <v>LAGOS</v>
          </cell>
          <cell r="H3159">
            <v>1</v>
          </cell>
        </row>
        <row r="3160">
          <cell r="E3160">
            <v>44651.16</v>
          </cell>
          <cell r="F3160" t="str">
            <v>FOOD SERVICE</v>
          </cell>
          <cell r="G3160" t="str">
            <v>LAGOS</v>
          </cell>
          <cell r="H3160">
            <v>1</v>
          </cell>
        </row>
        <row r="3161">
          <cell r="E3161">
            <v>794790.7</v>
          </cell>
          <cell r="F3161" t="str">
            <v>FOOD SERVICE</v>
          </cell>
          <cell r="G3161" t="str">
            <v>LAGOS</v>
          </cell>
          <cell r="H3161">
            <v>1</v>
          </cell>
        </row>
        <row r="3162">
          <cell r="E3162">
            <v>48000</v>
          </cell>
          <cell r="F3162" t="str">
            <v>FOOD SERVICE</v>
          </cell>
          <cell r="G3162" t="str">
            <v>LAGOS</v>
          </cell>
          <cell r="H3162">
            <v>1</v>
          </cell>
        </row>
        <row r="3163">
          <cell r="E3163">
            <v>132000</v>
          </cell>
          <cell r="F3163" t="str">
            <v>RETAIL</v>
          </cell>
          <cell r="G3163" t="str">
            <v>LAGOS</v>
          </cell>
          <cell r="H3163">
            <v>1</v>
          </cell>
        </row>
        <row r="3164">
          <cell r="E3164">
            <v>66000</v>
          </cell>
          <cell r="F3164" t="str">
            <v>FOOD SERVICE</v>
          </cell>
          <cell r="G3164" t="str">
            <v>PHC</v>
          </cell>
          <cell r="H3164">
            <v>1</v>
          </cell>
        </row>
        <row r="3165">
          <cell r="E3165">
            <v>445380.46</v>
          </cell>
          <cell r="F3165" t="str">
            <v>RETAIL</v>
          </cell>
          <cell r="G3165" t="str">
            <v>LAGOS</v>
          </cell>
          <cell r="H3165">
            <v>1</v>
          </cell>
        </row>
        <row r="3166">
          <cell r="E3166">
            <v>174139.53</v>
          </cell>
          <cell r="F3166" t="str">
            <v>FOOD SERVICE</v>
          </cell>
          <cell r="G3166" t="str">
            <v>ABUJA</v>
          </cell>
          <cell r="H3166">
            <v>1</v>
          </cell>
        </row>
        <row r="3167">
          <cell r="E3167">
            <v>80372.09</v>
          </cell>
          <cell r="F3167" t="str">
            <v>FOOD SERVICE</v>
          </cell>
          <cell r="G3167" t="str">
            <v>ABUJA</v>
          </cell>
          <cell r="H3167">
            <v>1</v>
          </cell>
        </row>
        <row r="3168">
          <cell r="E3168">
            <v>44651.16</v>
          </cell>
          <cell r="F3168" t="str">
            <v>FOOD SERVICE</v>
          </cell>
          <cell r="G3168" t="str">
            <v>ABUJA</v>
          </cell>
          <cell r="H3168">
            <v>1</v>
          </cell>
        </row>
        <row r="3169">
          <cell r="E3169">
            <v>91200</v>
          </cell>
          <cell r="F3169" t="str">
            <v>FOOD SERVICE</v>
          </cell>
          <cell r="G3169" t="str">
            <v>ABUJA</v>
          </cell>
          <cell r="H3169">
            <v>1</v>
          </cell>
        </row>
        <row r="3170">
          <cell r="E3170">
            <v>174139.53</v>
          </cell>
          <cell r="F3170" t="str">
            <v>FOOD SERVICE</v>
          </cell>
          <cell r="G3170" t="str">
            <v>ABUJA</v>
          </cell>
          <cell r="H3170">
            <v>1</v>
          </cell>
        </row>
        <row r="3171">
          <cell r="E3171">
            <v>4651.16</v>
          </cell>
          <cell r="F3171" t="str">
            <v>FOOD SERVICE</v>
          </cell>
          <cell r="G3171" t="str">
            <v>LAGOS</v>
          </cell>
          <cell r="H3171">
            <v>1</v>
          </cell>
        </row>
        <row r="3172">
          <cell r="E3172">
            <v>270744.19</v>
          </cell>
          <cell r="F3172" t="str">
            <v>RETAIL</v>
          </cell>
          <cell r="G3172" t="str">
            <v>ABUJA</v>
          </cell>
          <cell r="H3172">
            <v>1</v>
          </cell>
        </row>
        <row r="3173">
          <cell r="E3173">
            <v>970274.42</v>
          </cell>
          <cell r="F3173" t="str">
            <v>FOOD SERVICE</v>
          </cell>
          <cell r="G3173" t="str">
            <v>ABUJA</v>
          </cell>
          <cell r="H3173">
            <v>1</v>
          </cell>
        </row>
        <row r="3174">
          <cell r="E3174">
            <v>200000</v>
          </cell>
          <cell r="F3174" t="str">
            <v>RETAIL</v>
          </cell>
          <cell r="G3174" t="str">
            <v>PHC</v>
          </cell>
          <cell r="H3174">
            <v>1</v>
          </cell>
        </row>
        <row r="3175">
          <cell r="E3175">
            <v>100000</v>
          </cell>
          <cell r="F3175" t="str">
            <v>FOOD SERVICE</v>
          </cell>
          <cell r="G3175" t="str">
            <v>ABUJA</v>
          </cell>
          <cell r="H3175">
            <v>1</v>
          </cell>
        </row>
        <row r="3176">
          <cell r="E3176">
            <v>487000</v>
          </cell>
          <cell r="F3176" t="str">
            <v>FOOD SERVICE</v>
          </cell>
          <cell r="G3176" t="str">
            <v>ABUJA</v>
          </cell>
          <cell r="H3176">
            <v>1</v>
          </cell>
        </row>
        <row r="3177">
          <cell r="E3177">
            <v>120958.14</v>
          </cell>
          <cell r="F3177" t="str">
            <v>FOOD SERVICE</v>
          </cell>
          <cell r="G3177" t="str">
            <v>ABUJA</v>
          </cell>
          <cell r="H3177">
            <v>1</v>
          </cell>
        </row>
        <row r="3178">
          <cell r="E3178">
            <v>224223.25</v>
          </cell>
          <cell r="F3178" t="str">
            <v>FOOD SERVICE</v>
          </cell>
          <cell r="G3178" t="str">
            <v>ABUJA</v>
          </cell>
          <cell r="H3178">
            <v>1</v>
          </cell>
        </row>
        <row r="3179">
          <cell r="E3179">
            <v>220930.23</v>
          </cell>
          <cell r="F3179" t="str">
            <v>FOOD SERVICE</v>
          </cell>
          <cell r="G3179" t="str">
            <v>ABUJA</v>
          </cell>
          <cell r="H3179">
            <v>1</v>
          </cell>
        </row>
        <row r="3180">
          <cell r="E3180">
            <v>44279.07</v>
          </cell>
          <cell r="F3180" t="str">
            <v>FOOD SERVICE</v>
          </cell>
          <cell r="G3180" t="str">
            <v>ABUJA</v>
          </cell>
          <cell r="H3180">
            <v>1</v>
          </cell>
        </row>
        <row r="3181">
          <cell r="E3181">
            <v>223255.8</v>
          </cell>
          <cell r="F3181" t="str">
            <v>FOOD SERVICE</v>
          </cell>
          <cell r="G3181" t="str">
            <v>ABUJA</v>
          </cell>
          <cell r="H3181">
            <v>1</v>
          </cell>
        </row>
        <row r="3182">
          <cell r="E3182">
            <v>116093.02</v>
          </cell>
          <cell r="F3182" t="str">
            <v>FOOD SERVICE</v>
          </cell>
          <cell r="G3182" t="str">
            <v>ABUJA</v>
          </cell>
          <cell r="H3182">
            <v>1</v>
          </cell>
        </row>
        <row r="3183">
          <cell r="E3183">
            <v>300000</v>
          </cell>
          <cell r="F3183" t="str">
            <v>FOOD SERVICE</v>
          </cell>
          <cell r="G3183" t="str">
            <v>ABUJA</v>
          </cell>
          <cell r="H3183">
            <v>1</v>
          </cell>
        </row>
        <row r="3184">
          <cell r="E3184">
            <v>323497.67</v>
          </cell>
          <cell r="F3184" t="str">
            <v>FOOD SERVICE</v>
          </cell>
          <cell r="G3184" t="str">
            <v>LAGOS</v>
          </cell>
          <cell r="H3184">
            <v>1</v>
          </cell>
        </row>
        <row r="3185">
          <cell r="E3185">
            <v>962267.44</v>
          </cell>
          <cell r="F3185" t="str">
            <v>KEY ACCOUNT</v>
          </cell>
          <cell r="G3185" t="str">
            <v>ABUJA</v>
          </cell>
          <cell r="H3185">
            <v>1</v>
          </cell>
        </row>
        <row r="3186">
          <cell r="E3186">
            <v>312000</v>
          </cell>
          <cell r="F3186" t="str">
            <v>RETAIL</v>
          </cell>
          <cell r="G3186" t="str">
            <v>ABUJA</v>
          </cell>
          <cell r="H3186">
            <v>1</v>
          </cell>
        </row>
        <row r="3187">
          <cell r="E3187">
            <v>337013.95</v>
          </cell>
          <cell r="F3187" t="str">
            <v>RETAIL</v>
          </cell>
          <cell r="G3187" t="str">
            <v>ABUJA</v>
          </cell>
          <cell r="H3187">
            <v>1</v>
          </cell>
        </row>
        <row r="3188">
          <cell r="E3188">
            <v>58046.51</v>
          </cell>
          <cell r="F3188" t="str">
            <v>RETAIL</v>
          </cell>
          <cell r="G3188" t="str">
            <v>PHC</v>
          </cell>
          <cell r="H3188">
            <v>1</v>
          </cell>
        </row>
        <row r="3189">
          <cell r="E3189">
            <v>284000</v>
          </cell>
          <cell r="F3189" t="str">
            <v>FOOD SERVICE</v>
          </cell>
          <cell r="G3189" t="str">
            <v>PHC</v>
          </cell>
          <cell r="H3189">
            <v>1</v>
          </cell>
        </row>
        <row r="3190">
          <cell r="E3190">
            <v>19953.02</v>
          </cell>
          <cell r="F3190" t="str">
            <v>RETAIL</v>
          </cell>
          <cell r="G3190" t="str">
            <v>LAGOS</v>
          </cell>
          <cell r="H3190">
            <v>1</v>
          </cell>
        </row>
        <row r="3191">
          <cell r="E3191">
            <v>274865.11</v>
          </cell>
          <cell r="F3191" t="str">
            <v>RETAIL</v>
          </cell>
          <cell r="G3191" t="str">
            <v>LAGOS</v>
          </cell>
          <cell r="H3191">
            <v>1</v>
          </cell>
        </row>
        <row r="3192">
          <cell r="E3192">
            <v>592223.26</v>
          </cell>
          <cell r="F3192" t="str">
            <v>RETAIL</v>
          </cell>
          <cell r="G3192" t="str">
            <v>PHC</v>
          </cell>
          <cell r="H3192">
            <v>1</v>
          </cell>
        </row>
        <row r="3193">
          <cell r="E3193">
            <v>740465.12</v>
          </cell>
          <cell r="F3193" t="str">
            <v>FOOD SERVICE</v>
          </cell>
          <cell r="G3193" t="str">
            <v>LAGOS</v>
          </cell>
          <cell r="H3193">
            <v>1</v>
          </cell>
        </row>
        <row r="3194">
          <cell r="E3194">
            <v>311860.46000000002</v>
          </cell>
          <cell r="F3194" t="str">
            <v>FOOD SERVICE</v>
          </cell>
          <cell r="G3194" t="str">
            <v>LAGOS</v>
          </cell>
          <cell r="H3194">
            <v>1</v>
          </cell>
        </row>
        <row r="3195">
          <cell r="E3195">
            <v>44279.07</v>
          </cell>
          <cell r="F3195" t="str">
            <v>FOOD SERVICE</v>
          </cell>
          <cell r="G3195" t="str">
            <v>LAGOS</v>
          </cell>
          <cell r="H3195">
            <v>1</v>
          </cell>
        </row>
        <row r="3196">
          <cell r="E3196">
            <v>494976.74</v>
          </cell>
          <cell r="F3196" t="str">
            <v>FOOD SERVICE</v>
          </cell>
          <cell r="G3196" t="str">
            <v>LAGOS</v>
          </cell>
          <cell r="H3196">
            <v>1</v>
          </cell>
        </row>
        <row r="3197">
          <cell r="E3197">
            <v>103162.79</v>
          </cell>
          <cell r="F3197" t="str">
            <v>FOOD SERVICE</v>
          </cell>
          <cell r="G3197" t="str">
            <v>LAGOS</v>
          </cell>
          <cell r="H3197">
            <v>1</v>
          </cell>
        </row>
        <row r="3198">
          <cell r="E3198">
            <v>224818.6</v>
          </cell>
          <cell r="F3198" t="str">
            <v>KEY ACCOUNT</v>
          </cell>
          <cell r="G3198" t="str">
            <v>LAGOS</v>
          </cell>
          <cell r="H3198">
            <v>1</v>
          </cell>
        </row>
        <row r="3199">
          <cell r="E3199">
            <v>44279.07</v>
          </cell>
          <cell r="F3199" t="str">
            <v>FOOD SERVICE</v>
          </cell>
          <cell r="G3199" t="str">
            <v>LAGOS</v>
          </cell>
          <cell r="H3199">
            <v>1</v>
          </cell>
        </row>
        <row r="3200">
          <cell r="E3200">
            <v>165030.70000000001</v>
          </cell>
          <cell r="F3200" t="str">
            <v>KEY ACCOUNT</v>
          </cell>
          <cell r="G3200" t="str">
            <v>LAGOS</v>
          </cell>
          <cell r="H3200">
            <v>1</v>
          </cell>
        </row>
        <row r="3201">
          <cell r="E3201">
            <v>21566.51</v>
          </cell>
          <cell r="F3201" t="str">
            <v>FOOD SERVICE</v>
          </cell>
          <cell r="G3201" t="str">
            <v>LAGOS</v>
          </cell>
          <cell r="H3201">
            <v>1</v>
          </cell>
        </row>
        <row r="3202">
          <cell r="E3202">
            <v>64699.53</v>
          </cell>
          <cell r="F3202" t="str">
            <v>FOOD SERVICE</v>
          </cell>
          <cell r="G3202" t="str">
            <v>LAGOS</v>
          </cell>
          <cell r="H3202">
            <v>1</v>
          </cell>
        </row>
        <row r="3203">
          <cell r="E3203">
            <v>75482.789999999994</v>
          </cell>
          <cell r="F3203" t="str">
            <v>FOOD SERVICE</v>
          </cell>
          <cell r="G3203" t="str">
            <v>LAGOS</v>
          </cell>
          <cell r="H3203">
            <v>1</v>
          </cell>
        </row>
        <row r="3204">
          <cell r="E3204">
            <v>179577.21</v>
          </cell>
          <cell r="F3204" t="str">
            <v>RETAIL</v>
          </cell>
          <cell r="G3204" t="str">
            <v>LAGOS</v>
          </cell>
          <cell r="H3204">
            <v>1</v>
          </cell>
        </row>
        <row r="3205">
          <cell r="E3205">
            <v>153600</v>
          </cell>
          <cell r="F3205" t="str">
            <v>RETAIL</v>
          </cell>
          <cell r="G3205" t="str">
            <v>LAGOS</v>
          </cell>
          <cell r="H3205">
            <v>1</v>
          </cell>
        </row>
        <row r="3206">
          <cell r="E3206">
            <v>359686.51</v>
          </cell>
          <cell r="F3206" t="str">
            <v>FOOD SERVICE</v>
          </cell>
          <cell r="G3206" t="str">
            <v>LAGOS</v>
          </cell>
          <cell r="H3206">
            <v>1</v>
          </cell>
        </row>
        <row r="3207">
          <cell r="E3207">
            <v>19953.02</v>
          </cell>
          <cell r="F3207" t="str">
            <v>RETAIL</v>
          </cell>
          <cell r="G3207" t="str">
            <v>LAGOS</v>
          </cell>
          <cell r="H3207">
            <v>1</v>
          </cell>
        </row>
        <row r="3208">
          <cell r="E3208">
            <v>288960</v>
          </cell>
          <cell r="F3208" t="str">
            <v>FOOD SERVICE</v>
          </cell>
          <cell r="G3208" t="str">
            <v>LAGOS</v>
          </cell>
          <cell r="H3208">
            <v>1</v>
          </cell>
        </row>
        <row r="3209">
          <cell r="E3209">
            <v>495832.56</v>
          </cell>
          <cell r="F3209" t="str">
            <v>RETAIL</v>
          </cell>
          <cell r="G3209" t="str">
            <v>LAGOS</v>
          </cell>
          <cell r="H3209">
            <v>1</v>
          </cell>
        </row>
        <row r="3210">
          <cell r="E3210">
            <v>68651.16</v>
          </cell>
          <cell r="F3210" t="str">
            <v>RETAIL</v>
          </cell>
          <cell r="G3210" t="str">
            <v>LAGOS</v>
          </cell>
          <cell r="H3210">
            <v>1</v>
          </cell>
        </row>
        <row r="3211">
          <cell r="E3211">
            <v>107832.56</v>
          </cell>
          <cell r="F3211" t="str">
            <v>FOOD SERVICE</v>
          </cell>
          <cell r="G3211" t="str">
            <v>LAGOS</v>
          </cell>
          <cell r="H3211">
            <v>1</v>
          </cell>
        </row>
        <row r="3212">
          <cell r="E3212">
            <v>290232.56</v>
          </cell>
          <cell r="F3212" t="str">
            <v>FOOD SERVICE</v>
          </cell>
          <cell r="G3212" t="str">
            <v>LAGOS</v>
          </cell>
          <cell r="H3212">
            <v>1</v>
          </cell>
        </row>
        <row r="3213">
          <cell r="E3213">
            <v>32349.77</v>
          </cell>
          <cell r="F3213" t="str">
            <v>FOOD SERVICE</v>
          </cell>
          <cell r="G3213" t="str">
            <v>LAGOS</v>
          </cell>
          <cell r="H3213">
            <v>1</v>
          </cell>
        </row>
        <row r="3214">
          <cell r="E3214">
            <v>2075562.79</v>
          </cell>
          <cell r="F3214" t="str">
            <v>FOOD SERVICE</v>
          </cell>
          <cell r="G3214" t="str">
            <v>LAGOS</v>
          </cell>
          <cell r="H3214">
            <v>1</v>
          </cell>
        </row>
        <row r="3215">
          <cell r="E3215">
            <v>44279.07</v>
          </cell>
          <cell r="F3215" t="str">
            <v>FOOD SERVICE</v>
          </cell>
          <cell r="G3215" t="str">
            <v>LAGOS</v>
          </cell>
          <cell r="H3215">
            <v>1</v>
          </cell>
        </row>
        <row r="3216">
          <cell r="E3216">
            <v>238883.72</v>
          </cell>
          <cell r="F3216" t="str">
            <v>RETAIL</v>
          </cell>
          <cell r="G3216" t="str">
            <v>LAGOS</v>
          </cell>
          <cell r="H3216">
            <v>1</v>
          </cell>
        </row>
        <row r="3217">
          <cell r="E3217">
            <v>97209.3</v>
          </cell>
          <cell r="F3217" t="str">
            <v>FOOD SERVICE</v>
          </cell>
          <cell r="G3217" t="str">
            <v>LAGOS</v>
          </cell>
          <cell r="H3217">
            <v>1</v>
          </cell>
        </row>
        <row r="3218">
          <cell r="E3218">
            <v>348279.07</v>
          </cell>
          <cell r="F3218" t="str">
            <v>FOOD SERVICE</v>
          </cell>
          <cell r="G3218" t="str">
            <v>LAGOS</v>
          </cell>
          <cell r="H3218">
            <v>1</v>
          </cell>
        </row>
        <row r="3219">
          <cell r="E3219">
            <v>43133.02</v>
          </cell>
          <cell r="F3219" t="str">
            <v>FOOD SERVICE</v>
          </cell>
          <cell r="G3219" t="str">
            <v>LAGOS</v>
          </cell>
          <cell r="H3219">
            <v>1</v>
          </cell>
        </row>
        <row r="3220">
          <cell r="E3220">
            <v>21566.51</v>
          </cell>
          <cell r="F3220" t="str">
            <v>FOOD SERVICE</v>
          </cell>
          <cell r="G3220" t="str">
            <v>LAGOS</v>
          </cell>
          <cell r="H3220">
            <v>1</v>
          </cell>
        </row>
        <row r="3221">
          <cell r="E3221">
            <v>259767.44</v>
          </cell>
          <cell r="F3221" t="str">
            <v>FOOD SERVICE</v>
          </cell>
          <cell r="G3221" t="str">
            <v>LAGOS</v>
          </cell>
          <cell r="H3221">
            <v>1</v>
          </cell>
        </row>
        <row r="3222">
          <cell r="E3222">
            <v>1464381.37</v>
          </cell>
          <cell r="F3222" t="str">
            <v>RETAIL</v>
          </cell>
          <cell r="G3222" t="str">
            <v>LAGOS</v>
          </cell>
          <cell r="H3222">
            <v>1</v>
          </cell>
        </row>
        <row r="3223">
          <cell r="E3223">
            <v>226093.02</v>
          </cell>
          <cell r="F3223" t="str">
            <v>FOOD SERVICE</v>
          </cell>
          <cell r="G3223" t="str">
            <v>LAGOS</v>
          </cell>
          <cell r="H3223">
            <v>1</v>
          </cell>
        </row>
        <row r="3224">
          <cell r="E3224">
            <v>53916.28</v>
          </cell>
          <cell r="F3224" t="str">
            <v>FOOD SERVICE</v>
          </cell>
          <cell r="G3224" t="str">
            <v>LAGOS</v>
          </cell>
          <cell r="H3224">
            <v>1</v>
          </cell>
        </row>
        <row r="3225">
          <cell r="E3225">
            <v>43133.02</v>
          </cell>
          <cell r="F3225" t="str">
            <v>FOOD SERVICE</v>
          </cell>
          <cell r="G3225" t="str">
            <v>LAGOS</v>
          </cell>
          <cell r="H3225">
            <v>1</v>
          </cell>
        </row>
        <row r="3226">
          <cell r="E3226">
            <v>53916.28</v>
          </cell>
          <cell r="F3226" t="str">
            <v>FOOD SERVICE</v>
          </cell>
          <cell r="G3226" t="str">
            <v>LAGOS</v>
          </cell>
          <cell r="H3226">
            <v>1</v>
          </cell>
        </row>
        <row r="3227">
          <cell r="E3227">
            <v>2688372.09</v>
          </cell>
          <cell r="F3227" t="str">
            <v>FOOD SERVICE</v>
          </cell>
          <cell r="G3227" t="str">
            <v>PHC</v>
          </cell>
          <cell r="H3227">
            <v>1</v>
          </cell>
        </row>
        <row r="3228">
          <cell r="E3228">
            <v>579600</v>
          </cell>
          <cell r="F3228" t="str">
            <v>FOOD SERVICE</v>
          </cell>
          <cell r="G3228" t="str">
            <v>PHC</v>
          </cell>
          <cell r="H3228">
            <v>1</v>
          </cell>
        </row>
        <row r="3229">
          <cell r="E3229">
            <v>465116.28</v>
          </cell>
          <cell r="F3229" t="str">
            <v>FOOD SERVICE</v>
          </cell>
          <cell r="G3229" t="str">
            <v>LAGOS</v>
          </cell>
          <cell r="H3229">
            <v>1</v>
          </cell>
        </row>
        <row r="3230">
          <cell r="E3230">
            <v>66000</v>
          </cell>
          <cell r="F3230" t="str">
            <v>FOOD SERVICE</v>
          </cell>
          <cell r="G3230" t="str">
            <v>LAGOS</v>
          </cell>
          <cell r="H3230">
            <v>1</v>
          </cell>
        </row>
        <row r="3231">
          <cell r="E3231">
            <v>53916.28</v>
          </cell>
          <cell r="F3231" t="str">
            <v>FOOD SERVICE</v>
          </cell>
          <cell r="G3231" t="str">
            <v>LAGOS</v>
          </cell>
          <cell r="H3231">
            <v>1</v>
          </cell>
        </row>
        <row r="3232">
          <cell r="E3232">
            <v>43133.02</v>
          </cell>
          <cell r="F3232" t="str">
            <v>FOOD SERVICE</v>
          </cell>
          <cell r="G3232" t="str">
            <v>LAGOS</v>
          </cell>
          <cell r="H3232">
            <v>1</v>
          </cell>
        </row>
        <row r="3233">
          <cell r="E3233">
            <v>43133.02</v>
          </cell>
          <cell r="F3233" t="str">
            <v>FOOD SERVICE</v>
          </cell>
          <cell r="G3233" t="str">
            <v>LAGOS</v>
          </cell>
          <cell r="H3233">
            <v>1</v>
          </cell>
        </row>
        <row r="3234">
          <cell r="E3234">
            <v>21566.51</v>
          </cell>
          <cell r="F3234" t="str">
            <v>FOOD SERVICE</v>
          </cell>
          <cell r="G3234" t="str">
            <v>LAGOS</v>
          </cell>
          <cell r="H3234">
            <v>1</v>
          </cell>
        </row>
        <row r="3235">
          <cell r="E3235">
            <v>53916.28</v>
          </cell>
          <cell r="F3235" t="str">
            <v>FOOD SERVICE</v>
          </cell>
          <cell r="G3235" t="str">
            <v>LAGOS</v>
          </cell>
          <cell r="H3235">
            <v>1</v>
          </cell>
        </row>
        <row r="3236">
          <cell r="E3236">
            <v>149767.44</v>
          </cell>
          <cell r="F3236" t="str">
            <v>FOOD SERVICE</v>
          </cell>
          <cell r="G3236" t="str">
            <v>LAGOS</v>
          </cell>
          <cell r="H3236">
            <v>1</v>
          </cell>
        </row>
        <row r="3237">
          <cell r="E3237">
            <v>161748.84</v>
          </cell>
          <cell r="F3237" t="str">
            <v>FOOD SERVICE</v>
          </cell>
          <cell r="G3237" t="str">
            <v>LAGOS</v>
          </cell>
          <cell r="H3237">
            <v>1</v>
          </cell>
        </row>
        <row r="3238">
          <cell r="E3238">
            <v>110000</v>
          </cell>
          <cell r="F3238" t="str">
            <v>FOOD SERVICE</v>
          </cell>
          <cell r="G3238" t="str">
            <v>LAGOS</v>
          </cell>
          <cell r="H3238">
            <v>1</v>
          </cell>
        </row>
        <row r="3239">
          <cell r="E3239">
            <v>79812.09</v>
          </cell>
          <cell r="F3239" t="str">
            <v>RETAIL</v>
          </cell>
          <cell r="G3239" t="str">
            <v>LAGOS</v>
          </cell>
          <cell r="H3239">
            <v>1</v>
          </cell>
        </row>
        <row r="3240">
          <cell r="E3240">
            <v>61730.23</v>
          </cell>
          <cell r="F3240" t="str">
            <v>RETAIL</v>
          </cell>
          <cell r="G3240" t="str">
            <v>LAGOS</v>
          </cell>
          <cell r="H3240">
            <v>1</v>
          </cell>
        </row>
        <row r="3241">
          <cell r="E3241">
            <v>180651.16</v>
          </cell>
          <cell r="F3241" t="str">
            <v>FOOD SERVICE</v>
          </cell>
          <cell r="G3241" t="str">
            <v>PHC</v>
          </cell>
          <cell r="H3241">
            <v>1</v>
          </cell>
        </row>
        <row r="3242">
          <cell r="E3242">
            <v>150965.57999999999</v>
          </cell>
          <cell r="F3242" t="str">
            <v>FOOD SERVICE</v>
          </cell>
          <cell r="G3242" t="str">
            <v>LAGOS</v>
          </cell>
          <cell r="H3242">
            <v>1</v>
          </cell>
        </row>
        <row r="3243">
          <cell r="E3243">
            <v>44000</v>
          </cell>
          <cell r="F3243" t="str">
            <v>FOOD SERVICE</v>
          </cell>
          <cell r="G3243" t="str">
            <v>LAGOS</v>
          </cell>
          <cell r="H3243">
            <v>1</v>
          </cell>
        </row>
        <row r="3244">
          <cell r="E3244">
            <v>4165000</v>
          </cell>
          <cell r="F3244" t="str">
            <v>KEY ACCOUNT</v>
          </cell>
          <cell r="G3244" t="str">
            <v>PHC</v>
          </cell>
          <cell r="H3244">
            <v>1</v>
          </cell>
        </row>
        <row r="3245">
          <cell r="E3245">
            <v>21553.49</v>
          </cell>
          <cell r="F3245" t="str">
            <v>RETAIL</v>
          </cell>
          <cell r="G3245" t="str">
            <v>LAGOS</v>
          </cell>
          <cell r="H3245">
            <v>1</v>
          </cell>
        </row>
        <row r="3246">
          <cell r="E3246">
            <v>127702.33</v>
          </cell>
          <cell r="F3246" t="str">
            <v>RETAIL</v>
          </cell>
          <cell r="G3246" t="str">
            <v>LAGOS</v>
          </cell>
          <cell r="H3246">
            <v>1</v>
          </cell>
        </row>
        <row r="3247">
          <cell r="E3247">
            <v>109665.12</v>
          </cell>
          <cell r="F3247" t="str">
            <v>RETAIL</v>
          </cell>
          <cell r="G3247" t="str">
            <v>LAGOS</v>
          </cell>
          <cell r="H3247">
            <v>1</v>
          </cell>
        </row>
        <row r="3248">
          <cell r="E3248">
            <v>644697.67000000004</v>
          </cell>
          <cell r="F3248" t="str">
            <v>RETAIL</v>
          </cell>
          <cell r="G3248" t="str">
            <v>LAGOS</v>
          </cell>
          <cell r="H3248">
            <v>1</v>
          </cell>
        </row>
        <row r="3249">
          <cell r="E3249">
            <v>75482.789999999994</v>
          </cell>
          <cell r="F3249" t="str">
            <v>FOOD SERVICE</v>
          </cell>
          <cell r="G3249" t="str">
            <v>LAGOS</v>
          </cell>
          <cell r="H3249">
            <v>1</v>
          </cell>
        </row>
        <row r="3250">
          <cell r="E3250">
            <v>53916.28</v>
          </cell>
          <cell r="F3250" t="str">
            <v>FOOD SERVICE</v>
          </cell>
          <cell r="G3250" t="str">
            <v>LAGOS</v>
          </cell>
          <cell r="H3250">
            <v>1</v>
          </cell>
        </row>
        <row r="3251">
          <cell r="E3251">
            <v>53916.28</v>
          </cell>
          <cell r="F3251" t="str">
            <v>FOOD SERVICE</v>
          </cell>
          <cell r="G3251" t="str">
            <v>LAGOS</v>
          </cell>
          <cell r="H3251">
            <v>1</v>
          </cell>
        </row>
        <row r="3252">
          <cell r="E3252">
            <v>101279.07</v>
          </cell>
          <cell r="F3252" t="str">
            <v>FOOD SERVICE</v>
          </cell>
          <cell r="G3252" t="str">
            <v>LAGOS</v>
          </cell>
          <cell r="H3252">
            <v>1</v>
          </cell>
        </row>
        <row r="3253">
          <cell r="E3253">
            <v>32349.77</v>
          </cell>
          <cell r="F3253" t="str">
            <v>FOOD SERVICE</v>
          </cell>
          <cell r="G3253" t="str">
            <v>LAGOS</v>
          </cell>
          <cell r="H3253">
            <v>1</v>
          </cell>
        </row>
        <row r="3254">
          <cell r="E3254">
            <v>32349.77</v>
          </cell>
          <cell r="F3254" t="str">
            <v>FOOD SERVICE</v>
          </cell>
          <cell r="G3254" t="str">
            <v>LAGOS</v>
          </cell>
          <cell r="H3254">
            <v>1</v>
          </cell>
        </row>
        <row r="3255">
          <cell r="E3255">
            <v>53916.28</v>
          </cell>
          <cell r="F3255" t="str">
            <v>FOOD SERVICE</v>
          </cell>
          <cell r="G3255" t="str">
            <v>LAGOS</v>
          </cell>
          <cell r="H3255">
            <v>1</v>
          </cell>
        </row>
        <row r="3256">
          <cell r="E3256">
            <v>75482.789999999994</v>
          </cell>
          <cell r="F3256" t="str">
            <v>FOOD SERVICE</v>
          </cell>
          <cell r="G3256" t="str">
            <v>LAGOS</v>
          </cell>
          <cell r="H3256">
            <v>1</v>
          </cell>
        </row>
        <row r="3257">
          <cell r="E3257">
            <v>32349.77</v>
          </cell>
          <cell r="F3257" t="str">
            <v>FOOD SERVICE</v>
          </cell>
          <cell r="G3257" t="str">
            <v>LAGOS</v>
          </cell>
          <cell r="H3257">
            <v>1</v>
          </cell>
        </row>
        <row r="3258">
          <cell r="E3258">
            <v>21566.51</v>
          </cell>
          <cell r="F3258" t="str">
            <v>FOOD SERVICE</v>
          </cell>
          <cell r="G3258" t="str">
            <v>LAGOS</v>
          </cell>
          <cell r="H3258">
            <v>1</v>
          </cell>
        </row>
        <row r="3259">
          <cell r="E3259">
            <v>180837.21</v>
          </cell>
          <cell r="F3259" t="str">
            <v>KEY ACCOUNT</v>
          </cell>
          <cell r="G3259" t="str">
            <v>LAGOS</v>
          </cell>
          <cell r="H3259">
            <v>1</v>
          </cell>
        </row>
        <row r="3260">
          <cell r="E3260">
            <v>21566.51</v>
          </cell>
          <cell r="F3260" t="str">
            <v>FOOD SERVICE</v>
          </cell>
          <cell r="G3260" t="str">
            <v>LAGOS</v>
          </cell>
          <cell r="H3260">
            <v>1</v>
          </cell>
        </row>
        <row r="3261">
          <cell r="E3261">
            <v>32349.77</v>
          </cell>
          <cell r="F3261" t="str">
            <v>FOOD SERVICE</v>
          </cell>
          <cell r="G3261" t="str">
            <v>LAGOS</v>
          </cell>
          <cell r="H3261">
            <v>1</v>
          </cell>
        </row>
        <row r="3262">
          <cell r="E3262">
            <v>32349.77</v>
          </cell>
          <cell r="F3262" t="str">
            <v>FOOD SERVICE</v>
          </cell>
          <cell r="G3262" t="str">
            <v>LAGOS</v>
          </cell>
          <cell r="H3262">
            <v>1</v>
          </cell>
        </row>
        <row r="3263">
          <cell r="E3263">
            <v>32349.77</v>
          </cell>
          <cell r="F3263" t="str">
            <v>FOOD SERVICE</v>
          </cell>
          <cell r="G3263" t="str">
            <v>LAGOS</v>
          </cell>
          <cell r="H3263">
            <v>1</v>
          </cell>
        </row>
        <row r="3264">
          <cell r="E3264">
            <v>334437.21000000002</v>
          </cell>
          <cell r="F3264" t="str">
            <v>FOOD SERVICE</v>
          </cell>
          <cell r="G3264" t="str">
            <v>LAGOS</v>
          </cell>
          <cell r="H3264">
            <v>1</v>
          </cell>
        </row>
        <row r="3265">
          <cell r="E3265">
            <v>385195.34</v>
          </cell>
          <cell r="F3265" t="str">
            <v>RETAIL</v>
          </cell>
          <cell r="G3265" t="str">
            <v>LAGOS</v>
          </cell>
          <cell r="H3265">
            <v>1</v>
          </cell>
        </row>
        <row r="3266">
          <cell r="E3266">
            <v>39906.050000000003</v>
          </cell>
          <cell r="F3266" t="str">
            <v>RETAIL</v>
          </cell>
          <cell r="G3266" t="str">
            <v>LAGOS</v>
          </cell>
          <cell r="H3266">
            <v>1</v>
          </cell>
        </row>
        <row r="3267">
          <cell r="E3267">
            <v>95553.49</v>
          </cell>
          <cell r="F3267" t="str">
            <v>RETAIL</v>
          </cell>
          <cell r="G3267" t="str">
            <v>LAGOS</v>
          </cell>
          <cell r="H3267">
            <v>1</v>
          </cell>
        </row>
        <row r="3268">
          <cell r="E3268">
            <v>85060.47</v>
          </cell>
          <cell r="F3268" t="str">
            <v>RETAIL</v>
          </cell>
          <cell r="G3268" t="str">
            <v>LAGOS</v>
          </cell>
          <cell r="H3268">
            <v>1</v>
          </cell>
        </row>
        <row r="3269">
          <cell r="E3269">
            <v>119441.86</v>
          </cell>
          <cell r="F3269" t="str">
            <v>RETAIL</v>
          </cell>
          <cell r="G3269" t="str">
            <v>LAGOS</v>
          </cell>
          <cell r="H3269">
            <v>1</v>
          </cell>
        </row>
        <row r="3270">
          <cell r="E3270">
            <v>0</v>
          </cell>
          <cell r="F3270" t="str">
            <v>FOOD SERVICE</v>
          </cell>
          <cell r="G3270" t="str">
            <v>PHC</v>
          </cell>
          <cell r="H3270">
            <v>1</v>
          </cell>
        </row>
        <row r="3271">
          <cell r="E3271">
            <v>-170558.13</v>
          </cell>
          <cell r="F3271" t="str">
            <v>RETAIL</v>
          </cell>
          <cell r="G3271" t="str">
            <v>IBADAN</v>
          </cell>
          <cell r="H3271">
            <v>1</v>
          </cell>
        </row>
        <row r="3272">
          <cell r="E3272">
            <v>-11162.79</v>
          </cell>
          <cell r="F3272" t="str">
            <v>RETAIL</v>
          </cell>
          <cell r="G3272" t="str">
            <v>LAGOS</v>
          </cell>
          <cell r="H3272">
            <v>1</v>
          </cell>
        </row>
        <row r="3273">
          <cell r="E3273">
            <v>-9250</v>
          </cell>
          <cell r="F3273" t="str">
            <v>RETAIL</v>
          </cell>
          <cell r="G3273" t="str">
            <v>LAGOS</v>
          </cell>
          <cell r="H3273">
            <v>1</v>
          </cell>
        </row>
        <row r="3274">
          <cell r="E3274">
            <v>-63666.14</v>
          </cell>
          <cell r="F3274" t="str">
            <v>KEY ACCOUNT</v>
          </cell>
          <cell r="G3274" t="str">
            <v>ILORIN</v>
          </cell>
          <cell r="H3274">
            <v>1</v>
          </cell>
        </row>
        <row r="3275">
          <cell r="E3275">
            <v>-68112.66</v>
          </cell>
          <cell r="F3275" t="str">
            <v>RETAIL</v>
          </cell>
          <cell r="G3275" t="str">
            <v>LAGOS</v>
          </cell>
          <cell r="H3275">
            <v>1</v>
          </cell>
        </row>
        <row r="3276">
          <cell r="E3276">
            <v>-18720.93</v>
          </cell>
          <cell r="F3276" t="str">
            <v>RETAIL</v>
          </cell>
          <cell r="G3276" t="str">
            <v>LAGOS</v>
          </cell>
          <cell r="H3276">
            <v>1</v>
          </cell>
        </row>
        <row r="3277">
          <cell r="E3277">
            <v>-9250</v>
          </cell>
          <cell r="F3277" t="str">
            <v>RETAIL</v>
          </cell>
          <cell r="G3277" t="str">
            <v>LAGOS</v>
          </cell>
          <cell r="H3277">
            <v>1</v>
          </cell>
        </row>
        <row r="3278">
          <cell r="E3278">
            <v>-35569.769999999997</v>
          </cell>
          <cell r="F3278" t="str">
            <v>RETAIL</v>
          </cell>
          <cell r="G3278" t="str">
            <v>LAGOS</v>
          </cell>
          <cell r="H3278">
            <v>1</v>
          </cell>
        </row>
        <row r="3279">
          <cell r="E3279">
            <v>-9360.4699999999993</v>
          </cell>
          <cell r="F3279" t="str">
            <v>RETAIL</v>
          </cell>
          <cell r="G3279" t="str">
            <v>LAGOS</v>
          </cell>
          <cell r="H3279">
            <v>1</v>
          </cell>
        </row>
        <row r="3280">
          <cell r="E3280">
            <v>-5581.4</v>
          </cell>
          <cell r="F3280" t="str">
            <v>RETAIL</v>
          </cell>
          <cell r="G3280" t="str">
            <v>LAGOS</v>
          </cell>
          <cell r="H3280">
            <v>1</v>
          </cell>
        </row>
        <row r="3281">
          <cell r="E3281">
            <v>-27818.23</v>
          </cell>
          <cell r="F3281" t="str">
            <v>KEY ACCOUNT</v>
          </cell>
          <cell r="G3281" t="str">
            <v>LAGOS</v>
          </cell>
          <cell r="H3281">
            <v>1</v>
          </cell>
        </row>
        <row r="3282">
          <cell r="E3282">
            <v>-9612.5</v>
          </cell>
          <cell r="F3282" t="str">
            <v>KEY ACCOUNT</v>
          </cell>
          <cell r="G3282" t="str">
            <v>LAGOS</v>
          </cell>
          <cell r="H3282">
            <v>1</v>
          </cell>
        </row>
        <row r="3283">
          <cell r="E3283">
            <v>-20096.259999999998</v>
          </cell>
          <cell r="F3283" t="str">
            <v>KEY ACCOUNT</v>
          </cell>
          <cell r="G3283" t="str">
            <v>LAGOS</v>
          </cell>
          <cell r="H3283">
            <v>1</v>
          </cell>
        </row>
        <row r="3284">
          <cell r="E3284">
            <v>-100591.63</v>
          </cell>
          <cell r="F3284" t="str">
            <v>KEY ACCOUNT</v>
          </cell>
          <cell r="G3284" t="str">
            <v>LAGOS</v>
          </cell>
          <cell r="H3284">
            <v>1</v>
          </cell>
        </row>
        <row r="3285">
          <cell r="E3285">
            <v>-43106.9</v>
          </cell>
          <cell r="F3285" t="str">
            <v>RETAIL</v>
          </cell>
          <cell r="G3285" t="str">
            <v>LAGOS</v>
          </cell>
          <cell r="H3285">
            <v>1</v>
          </cell>
        </row>
        <row r="3286">
          <cell r="E3286">
            <v>-38139.53</v>
          </cell>
          <cell r="F3286" t="str">
            <v>RETAIL</v>
          </cell>
          <cell r="G3286" t="str">
            <v>LAGOS</v>
          </cell>
          <cell r="H3286">
            <v>1</v>
          </cell>
        </row>
        <row r="3287">
          <cell r="E3287">
            <v>-22000</v>
          </cell>
          <cell r="F3287" t="str">
            <v>KEY ACCOUNT</v>
          </cell>
          <cell r="G3287" t="str">
            <v>LAGOS</v>
          </cell>
          <cell r="H3287">
            <v>1</v>
          </cell>
        </row>
        <row r="3288">
          <cell r="E3288">
            <v>-325465.12</v>
          </cell>
          <cell r="F3288" t="str">
            <v>KEY ACCOUNT</v>
          </cell>
          <cell r="G3288" t="str">
            <v>LAGOS</v>
          </cell>
          <cell r="H3288">
            <v>1</v>
          </cell>
        </row>
        <row r="3289">
          <cell r="E3289">
            <v>-22325.58</v>
          </cell>
          <cell r="F3289" t="str">
            <v>FOOD SERVICE</v>
          </cell>
          <cell r="G3289" t="str">
            <v>LAGOS</v>
          </cell>
          <cell r="H3289">
            <v>1</v>
          </cell>
        </row>
        <row r="3290">
          <cell r="E3290">
            <v>-54000</v>
          </cell>
          <cell r="F3290" t="str">
            <v>RETAIL</v>
          </cell>
          <cell r="G3290" t="str">
            <v>LAGOS</v>
          </cell>
          <cell r="H3290">
            <v>1</v>
          </cell>
        </row>
        <row r="3291">
          <cell r="E3291">
            <v>-174139.53</v>
          </cell>
          <cell r="F3291" t="str">
            <v>RETAIL</v>
          </cell>
          <cell r="G3291" t="str">
            <v>LAGOS</v>
          </cell>
          <cell r="H3291">
            <v>1</v>
          </cell>
        </row>
        <row r="3292">
          <cell r="E3292">
            <v>-57488.37</v>
          </cell>
          <cell r="F3292" t="str">
            <v>RETAIL</v>
          </cell>
          <cell r="G3292" t="str">
            <v>LAGOS</v>
          </cell>
          <cell r="H3292">
            <v>1</v>
          </cell>
        </row>
        <row r="3293">
          <cell r="E3293">
            <v>-6558.14</v>
          </cell>
          <cell r="F3293" t="str">
            <v>KEY ACCOUNT</v>
          </cell>
          <cell r="G3293" t="str">
            <v>KANO</v>
          </cell>
          <cell r="H3293">
            <v>1</v>
          </cell>
        </row>
        <row r="3294">
          <cell r="E3294">
            <v>-22325.58</v>
          </cell>
          <cell r="F3294" t="str">
            <v>RETAIL</v>
          </cell>
          <cell r="G3294" t="str">
            <v>KANO</v>
          </cell>
          <cell r="H3294">
            <v>1</v>
          </cell>
        </row>
        <row r="3295">
          <cell r="E3295">
            <v>-158520.93</v>
          </cell>
          <cell r="F3295" t="str">
            <v>RETAIL</v>
          </cell>
          <cell r="G3295" t="str">
            <v>KANO</v>
          </cell>
          <cell r="H3295">
            <v>1</v>
          </cell>
        </row>
        <row r="3296">
          <cell r="E3296">
            <v>-120250</v>
          </cell>
          <cell r="F3296" t="str">
            <v>RETAIL</v>
          </cell>
          <cell r="G3296" t="str">
            <v>KANO</v>
          </cell>
          <cell r="H3296">
            <v>1</v>
          </cell>
        </row>
        <row r="3297">
          <cell r="E3297">
            <v>-71167.44</v>
          </cell>
          <cell r="F3297" t="str">
            <v>RETAIL</v>
          </cell>
          <cell r="G3297" t="str">
            <v>KANO</v>
          </cell>
          <cell r="H3297">
            <v>1</v>
          </cell>
        </row>
        <row r="3298">
          <cell r="E3298">
            <v>-40279.07</v>
          </cell>
          <cell r="F3298" t="str">
            <v>RETAIL</v>
          </cell>
          <cell r="G3298" t="str">
            <v>ABUJA</v>
          </cell>
          <cell r="H3298">
            <v>1</v>
          </cell>
        </row>
        <row r="3299">
          <cell r="E3299">
            <v>-215324.65</v>
          </cell>
          <cell r="F3299" t="str">
            <v>RETAIL</v>
          </cell>
          <cell r="G3299" t="str">
            <v>ABUJA</v>
          </cell>
          <cell r="H3299">
            <v>1</v>
          </cell>
        </row>
        <row r="3300">
          <cell r="E3300">
            <v>-85934.6</v>
          </cell>
          <cell r="F3300" t="str">
            <v>KEY ACCOUNT</v>
          </cell>
          <cell r="G3300" t="str">
            <v>KANO</v>
          </cell>
          <cell r="H3300">
            <v>1</v>
          </cell>
        </row>
        <row r="3301">
          <cell r="E3301">
            <v>-28679.26</v>
          </cell>
          <cell r="F3301" t="str">
            <v>KEY ACCOUNT</v>
          </cell>
          <cell r="G3301" t="str">
            <v>KANO</v>
          </cell>
          <cell r="H3301">
            <v>1</v>
          </cell>
        </row>
        <row r="3302">
          <cell r="E3302">
            <v>-31858.61</v>
          </cell>
          <cell r="F3302" t="str">
            <v>KEY ACCOUNT</v>
          </cell>
          <cell r="G3302" t="str">
            <v>OWERRI</v>
          </cell>
          <cell r="H3302">
            <v>1</v>
          </cell>
        </row>
        <row r="3303">
          <cell r="E3303">
            <v>-175324.64</v>
          </cell>
          <cell r="F3303" t="str">
            <v>KEY ACCOUNT</v>
          </cell>
          <cell r="G3303" t="str">
            <v>ONITSHA</v>
          </cell>
          <cell r="H3303">
            <v>1</v>
          </cell>
        </row>
        <row r="3304">
          <cell r="E3304">
            <v>58046.51</v>
          </cell>
          <cell r="F3304" t="str">
            <v>FOOD SERVICE</v>
          </cell>
          <cell r="G3304" t="str">
            <v>PHC</v>
          </cell>
          <cell r="H3304">
            <v>1</v>
          </cell>
        </row>
        <row r="3305">
          <cell r="E3305">
            <v>93023.26</v>
          </cell>
          <cell r="F3305" t="str">
            <v>FOOD SERVICE</v>
          </cell>
          <cell r="G3305" t="str">
            <v>LAGOS</v>
          </cell>
          <cell r="H3305">
            <v>1</v>
          </cell>
        </row>
        <row r="3306">
          <cell r="E3306">
            <v>66976.740000000005</v>
          </cell>
          <cell r="F3306" t="str">
            <v>FOOD SERVICE</v>
          </cell>
          <cell r="G3306" t="str">
            <v>LAGOS</v>
          </cell>
          <cell r="H3306">
            <v>1</v>
          </cell>
        </row>
        <row r="3307">
          <cell r="E3307">
            <v>510102.32</v>
          </cell>
          <cell r="F3307" t="str">
            <v>FOOD SERVICE</v>
          </cell>
          <cell r="G3307" t="str">
            <v>LAGOS</v>
          </cell>
          <cell r="H3307">
            <v>1</v>
          </cell>
        </row>
        <row r="3308">
          <cell r="E3308">
            <v>0</v>
          </cell>
          <cell r="F3308" t="str">
            <v>FOOD SERVICE</v>
          </cell>
          <cell r="G3308" t="str">
            <v>LAGOS</v>
          </cell>
          <cell r="H3308">
            <v>1</v>
          </cell>
        </row>
        <row r="3309">
          <cell r="E3309">
            <v>604651.16</v>
          </cell>
          <cell r="F3309" t="str">
            <v>RETAIL</v>
          </cell>
          <cell r="G3309" t="str">
            <v>LAGOS</v>
          </cell>
          <cell r="H3309">
            <v>1</v>
          </cell>
        </row>
        <row r="3310">
          <cell r="E3310">
            <v>109395.35</v>
          </cell>
          <cell r="F3310" t="str">
            <v>FOOD SERVICE</v>
          </cell>
          <cell r="G3310" t="str">
            <v>LAGOS</v>
          </cell>
          <cell r="H3310">
            <v>1</v>
          </cell>
        </row>
        <row r="3311">
          <cell r="E3311">
            <v>267906.98</v>
          </cell>
          <cell r="F3311" t="str">
            <v>FOOD SERVICE</v>
          </cell>
          <cell r="G3311" t="str">
            <v>LAGOS</v>
          </cell>
          <cell r="H3311">
            <v>1</v>
          </cell>
        </row>
        <row r="3312">
          <cell r="E3312">
            <v>625209.30000000005</v>
          </cell>
          <cell r="F3312" t="str">
            <v>FOOD SERVICE</v>
          </cell>
          <cell r="G3312" t="str">
            <v>LAGOS</v>
          </cell>
          <cell r="H3312">
            <v>1</v>
          </cell>
        </row>
        <row r="3313">
          <cell r="E3313">
            <v>33488.370000000003</v>
          </cell>
          <cell r="F3313" t="str">
            <v>FOOD SERVICE</v>
          </cell>
          <cell r="G3313" t="str">
            <v>LAGOS</v>
          </cell>
          <cell r="H3313">
            <v>1</v>
          </cell>
        </row>
        <row r="3314">
          <cell r="E3314">
            <v>149767.44</v>
          </cell>
          <cell r="F3314" t="str">
            <v>FOOD SERVICE</v>
          </cell>
          <cell r="G3314" t="str">
            <v>LAGOS</v>
          </cell>
          <cell r="H3314">
            <v>1</v>
          </cell>
        </row>
        <row r="3315">
          <cell r="E3315">
            <v>293953.49</v>
          </cell>
          <cell r="F3315" t="str">
            <v>FOOD SERVICE</v>
          </cell>
          <cell r="G3315" t="str">
            <v>LAGOS</v>
          </cell>
          <cell r="H3315">
            <v>1</v>
          </cell>
        </row>
        <row r="3316">
          <cell r="E3316">
            <v>183069.77</v>
          </cell>
          <cell r="F3316" t="str">
            <v>FOOD SERVICE</v>
          </cell>
          <cell r="G3316" t="str">
            <v>LAGOS</v>
          </cell>
          <cell r="H3316">
            <v>1</v>
          </cell>
        </row>
        <row r="3317">
          <cell r="E3317">
            <v>22815.35</v>
          </cell>
          <cell r="F3317" t="str">
            <v>RETAIL</v>
          </cell>
          <cell r="G3317" t="str">
            <v>LAGOS</v>
          </cell>
          <cell r="H3317">
            <v>1</v>
          </cell>
        </row>
        <row r="3318">
          <cell r="E3318">
            <v>132000</v>
          </cell>
          <cell r="F3318" t="str">
            <v>FOOD SERVICE</v>
          </cell>
          <cell r="G3318" t="str">
            <v>LAGOS</v>
          </cell>
          <cell r="H3318">
            <v>1</v>
          </cell>
        </row>
        <row r="3319">
          <cell r="E3319">
            <v>18604.650000000001</v>
          </cell>
          <cell r="F3319" t="str">
            <v>FOOD SERVICE</v>
          </cell>
          <cell r="G3319" t="str">
            <v>LAGOS</v>
          </cell>
          <cell r="H3319">
            <v>1</v>
          </cell>
        </row>
        <row r="3320">
          <cell r="E3320">
            <v>492511.62</v>
          </cell>
          <cell r="F3320" t="str">
            <v>FOOD SERVICE</v>
          </cell>
          <cell r="G3320" t="str">
            <v>LAGOS</v>
          </cell>
          <cell r="H3320">
            <v>1</v>
          </cell>
        </row>
        <row r="3321">
          <cell r="E3321">
            <v>21600</v>
          </cell>
          <cell r="F3321" t="str">
            <v>FOOD SERVICE</v>
          </cell>
          <cell r="G3321" t="str">
            <v>LAGOS</v>
          </cell>
          <cell r="H3321">
            <v>1</v>
          </cell>
        </row>
        <row r="3322">
          <cell r="E3322">
            <v>169934.88</v>
          </cell>
          <cell r="F3322" t="str">
            <v>FOOD SERVICE</v>
          </cell>
          <cell r="G3322" t="str">
            <v>LAGOS</v>
          </cell>
          <cell r="H3322">
            <v>1</v>
          </cell>
        </row>
        <row r="3323">
          <cell r="E3323">
            <v>232186.05</v>
          </cell>
          <cell r="F3323" t="str">
            <v>FOOD SERVICE</v>
          </cell>
          <cell r="G3323" t="str">
            <v>LAGOS</v>
          </cell>
          <cell r="H3323">
            <v>1</v>
          </cell>
        </row>
        <row r="3324">
          <cell r="E3324">
            <v>155600</v>
          </cell>
          <cell r="F3324" t="str">
            <v>FOOD SERVICE</v>
          </cell>
          <cell r="G3324" t="str">
            <v>LAGOS</v>
          </cell>
          <cell r="H3324">
            <v>1</v>
          </cell>
        </row>
        <row r="3325">
          <cell r="E3325">
            <v>95000</v>
          </cell>
          <cell r="F3325" t="str">
            <v>FOOD SERVICE</v>
          </cell>
          <cell r="G3325" t="str">
            <v>LAGOS</v>
          </cell>
          <cell r="H3325">
            <v>1</v>
          </cell>
        </row>
        <row r="3326">
          <cell r="E3326">
            <v>440000</v>
          </cell>
          <cell r="F3326" t="str">
            <v>FOOD SERVICE</v>
          </cell>
          <cell r="G3326" t="str">
            <v>LAGOS</v>
          </cell>
          <cell r="H3326">
            <v>1</v>
          </cell>
        </row>
        <row r="3327">
          <cell r="E3327">
            <v>749255.81</v>
          </cell>
          <cell r="F3327" t="str">
            <v>FOOD SERVICE</v>
          </cell>
          <cell r="G3327" t="str">
            <v>LAGOS</v>
          </cell>
          <cell r="H3327">
            <v>1</v>
          </cell>
        </row>
        <row r="3328">
          <cell r="E3328">
            <v>88000</v>
          </cell>
          <cell r="F3328" t="str">
            <v>FOOD SERVICE</v>
          </cell>
          <cell r="G3328" t="str">
            <v>LAGOS</v>
          </cell>
          <cell r="H3328">
            <v>1</v>
          </cell>
        </row>
        <row r="3329">
          <cell r="E3329">
            <v>92000</v>
          </cell>
          <cell r="F3329" t="str">
            <v>FOOD SERVICE</v>
          </cell>
          <cell r="G3329" t="str">
            <v>LAGOS</v>
          </cell>
          <cell r="H3329">
            <v>1</v>
          </cell>
        </row>
        <row r="3330">
          <cell r="E3330">
            <v>734186.04</v>
          </cell>
          <cell r="F3330" t="str">
            <v>RETAIL</v>
          </cell>
          <cell r="G3330" t="str">
            <v>LAGOS</v>
          </cell>
          <cell r="H3330">
            <v>1</v>
          </cell>
        </row>
        <row r="3331">
          <cell r="E3331">
            <v>546279.06999999995</v>
          </cell>
          <cell r="F3331" t="str">
            <v>FOOD SERVICE</v>
          </cell>
          <cell r="G3331" t="str">
            <v>LAGOS</v>
          </cell>
          <cell r="H3331">
            <v>1</v>
          </cell>
        </row>
        <row r="3332">
          <cell r="E3332">
            <v>496000</v>
          </cell>
          <cell r="F3332" t="str">
            <v>FOOD SERVICE</v>
          </cell>
          <cell r="G3332" t="str">
            <v>LAGOS</v>
          </cell>
          <cell r="H3332">
            <v>1</v>
          </cell>
        </row>
        <row r="3333">
          <cell r="E3333">
            <v>112000</v>
          </cell>
          <cell r="F3333" t="str">
            <v>FOOD SERVICE</v>
          </cell>
          <cell r="G3333" t="str">
            <v>LAGOS</v>
          </cell>
          <cell r="H3333">
            <v>1</v>
          </cell>
        </row>
        <row r="3334">
          <cell r="E3334">
            <v>716260.46</v>
          </cell>
          <cell r="F3334" t="str">
            <v>RETAIL</v>
          </cell>
          <cell r="G3334" t="str">
            <v>LAGOS</v>
          </cell>
          <cell r="H3334">
            <v>1</v>
          </cell>
        </row>
        <row r="3335">
          <cell r="E3335">
            <v>52000</v>
          </cell>
          <cell r="F3335" t="str">
            <v>FOOD SERVICE</v>
          </cell>
          <cell r="G3335" t="str">
            <v>LAGOS</v>
          </cell>
          <cell r="H3335">
            <v>1</v>
          </cell>
        </row>
        <row r="3336">
          <cell r="E3336">
            <v>209934.88</v>
          </cell>
          <cell r="F3336" t="str">
            <v>FOOD SERVICE</v>
          </cell>
          <cell r="G3336" t="str">
            <v>LAGOS</v>
          </cell>
          <cell r="H3336">
            <v>1</v>
          </cell>
        </row>
        <row r="3337">
          <cell r="E3337">
            <v>7441.86</v>
          </cell>
          <cell r="F3337" t="str">
            <v>FOOD SERVICE</v>
          </cell>
          <cell r="G3337" t="str">
            <v>ABUJA</v>
          </cell>
          <cell r="H3337">
            <v>1</v>
          </cell>
        </row>
        <row r="3338">
          <cell r="E3338">
            <v>440000</v>
          </cell>
          <cell r="F3338" t="str">
            <v>FOOD SERVICE</v>
          </cell>
          <cell r="G3338" t="str">
            <v>ABUJA</v>
          </cell>
          <cell r="H3338">
            <v>1</v>
          </cell>
        </row>
        <row r="3339">
          <cell r="E3339">
            <v>558139.53</v>
          </cell>
          <cell r="F3339" t="str">
            <v>FOOD SERVICE</v>
          </cell>
          <cell r="G3339" t="str">
            <v>ABUJA</v>
          </cell>
          <cell r="H3339">
            <v>1</v>
          </cell>
        </row>
        <row r="3340">
          <cell r="E3340">
            <v>220000</v>
          </cell>
          <cell r="F3340" t="str">
            <v>FOOD SERVICE</v>
          </cell>
          <cell r="G3340" t="str">
            <v>ABUJA</v>
          </cell>
          <cell r="H3340">
            <v>1</v>
          </cell>
        </row>
        <row r="3341">
          <cell r="E3341">
            <v>0</v>
          </cell>
          <cell r="F3341" t="str">
            <v>FOOD SERVICE</v>
          </cell>
          <cell r="G3341" t="str">
            <v>LAGOS</v>
          </cell>
          <cell r="H3341">
            <v>1</v>
          </cell>
        </row>
        <row r="3342">
          <cell r="E3342">
            <v>130223.26</v>
          </cell>
          <cell r="F3342" t="str">
            <v>RETAIL</v>
          </cell>
          <cell r="G3342" t="str">
            <v>LAGOS</v>
          </cell>
          <cell r="H3342">
            <v>1</v>
          </cell>
        </row>
        <row r="3343">
          <cell r="E3343">
            <v>40000</v>
          </cell>
          <cell r="F3343" t="str">
            <v>FOOD SERVICE</v>
          </cell>
          <cell r="G3343" t="str">
            <v>ABUJA</v>
          </cell>
          <cell r="H3343">
            <v>1</v>
          </cell>
        </row>
        <row r="3344">
          <cell r="E3344">
            <v>362604.65</v>
          </cell>
          <cell r="F3344" t="str">
            <v>FOOD SERVICE</v>
          </cell>
          <cell r="G3344" t="str">
            <v>ABUJA</v>
          </cell>
          <cell r="H3344">
            <v>1</v>
          </cell>
        </row>
        <row r="3345">
          <cell r="E3345">
            <v>0</v>
          </cell>
          <cell r="F3345" t="str">
            <v>FOOD SERVICE</v>
          </cell>
          <cell r="G3345" t="str">
            <v>LAGOS</v>
          </cell>
          <cell r="H3345">
            <v>1</v>
          </cell>
        </row>
        <row r="3346">
          <cell r="E3346">
            <v>139986.04999999999</v>
          </cell>
          <cell r="F3346" t="str">
            <v>RETAIL</v>
          </cell>
          <cell r="G3346" t="str">
            <v>ABUJA</v>
          </cell>
          <cell r="H3346">
            <v>1</v>
          </cell>
        </row>
        <row r="3347">
          <cell r="E3347">
            <v>32148.84</v>
          </cell>
          <cell r="F3347" t="str">
            <v>FOOD SERVICE</v>
          </cell>
          <cell r="G3347" t="str">
            <v>PHC</v>
          </cell>
          <cell r="H3347">
            <v>1</v>
          </cell>
        </row>
        <row r="3348">
          <cell r="E3348">
            <v>23888.37</v>
          </cell>
          <cell r="F3348" t="str">
            <v>RETAIL</v>
          </cell>
          <cell r="G3348" t="str">
            <v>ABUJA</v>
          </cell>
          <cell r="H3348">
            <v>1</v>
          </cell>
        </row>
        <row r="3349">
          <cell r="E3349">
            <v>46011.16</v>
          </cell>
          <cell r="F3349" t="str">
            <v>KEY ACCOUNT</v>
          </cell>
          <cell r="G3349" t="str">
            <v>PHC</v>
          </cell>
          <cell r="H3349">
            <v>1</v>
          </cell>
        </row>
        <row r="3350">
          <cell r="E3350">
            <v>393383.72</v>
          </cell>
          <cell r="F3350" t="str">
            <v>RETAIL</v>
          </cell>
          <cell r="G3350" t="str">
            <v>ABUJA</v>
          </cell>
          <cell r="H3350">
            <v>1</v>
          </cell>
        </row>
        <row r="3351">
          <cell r="E3351">
            <v>366452.1</v>
          </cell>
          <cell r="F3351" t="str">
            <v>RETAIL</v>
          </cell>
          <cell r="G3351" t="str">
            <v>PHC</v>
          </cell>
          <cell r="H3351">
            <v>1</v>
          </cell>
        </row>
        <row r="3352">
          <cell r="E3352">
            <v>306102.33</v>
          </cell>
          <cell r="F3352" t="str">
            <v>RETAIL</v>
          </cell>
          <cell r="G3352" t="str">
            <v>ABUJA</v>
          </cell>
          <cell r="H3352">
            <v>1</v>
          </cell>
        </row>
        <row r="3353">
          <cell r="E3353">
            <v>133488.37</v>
          </cell>
          <cell r="F3353" t="str">
            <v>RETAIL</v>
          </cell>
          <cell r="G3353" t="str">
            <v>ABUJA</v>
          </cell>
          <cell r="H3353">
            <v>1</v>
          </cell>
        </row>
        <row r="3354">
          <cell r="E3354">
            <v>39348.839999999997</v>
          </cell>
          <cell r="F3354" t="str">
            <v>KEY ACCOUNT</v>
          </cell>
          <cell r="G3354" t="str">
            <v>ABUJA</v>
          </cell>
          <cell r="H3354">
            <v>1</v>
          </cell>
        </row>
        <row r="3355">
          <cell r="E3355">
            <v>1293000</v>
          </cell>
          <cell r="F3355" t="str">
            <v>KEY ACCOUNT</v>
          </cell>
          <cell r="G3355" t="str">
            <v>ABUJA</v>
          </cell>
          <cell r="H3355">
            <v>1</v>
          </cell>
        </row>
        <row r="3356">
          <cell r="E3356">
            <v>24806.2</v>
          </cell>
          <cell r="F3356" t="str">
            <v>FOOD SERVICE</v>
          </cell>
          <cell r="G3356" t="str">
            <v>LAGOS</v>
          </cell>
          <cell r="H3356">
            <v>1</v>
          </cell>
        </row>
        <row r="3357">
          <cell r="E3357">
            <v>274325.58</v>
          </cell>
          <cell r="F3357" t="str">
            <v>KEY ACCOUNT</v>
          </cell>
          <cell r="G3357" t="str">
            <v>ABUJA</v>
          </cell>
          <cell r="H3357">
            <v>1</v>
          </cell>
        </row>
        <row r="3358">
          <cell r="E3358">
            <v>58046.51</v>
          </cell>
          <cell r="F3358" t="str">
            <v>FOOD SERVICE</v>
          </cell>
          <cell r="G3358" t="str">
            <v>ABUJA</v>
          </cell>
          <cell r="H3358">
            <v>1</v>
          </cell>
        </row>
        <row r="3359">
          <cell r="E3359">
            <v>149767.44</v>
          </cell>
          <cell r="F3359" t="str">
            <v>KEY ACCOUNT</v>
          </cell>
          <cell r="G3359" t="str">
            <v>ABUJA</v>
          </cell>
          <cell r="H3359">
            <v>1</v>
          </cell>
        </row>
        <row r="3360">
          <cell r="E3360">
            <v>343776.74</v>
          </cell>
          <cell r="F3360" t="str">
            <v>RETAIL</v>
          </cell>
          <cell r="G3360" t="str">
            <v>ABUJA</v>
          </cell>
          <cell r="H3360">
            <v>1</v>
          </cell>
        </row>
        <row r="3361">
          <cell r="E3361">
            <v>794893.02</v>
          </cell>
          <cell r="F3361" t="str">
            <v>KEY ACCOUNT</v>
          </cell>
          <cell r="G3361" t="str">
            <v>ABUJA</v>
          </cell>
          <cell r="H3361">
            <v>1</v>
          </cell>
        </row>
        <row r="3362">
          <cell r="E3362">
            <v>1154939.55</v>
          </cell>
          <cell r="F3362" t="str">
            <v>RETAIL</v>
          </cell>
          <cell r="G3362" t="str">
            <v>ABUJA</v>
          </cell>
          <cell r="H3362">
            <v>1</v>
          </cell>
        </row>
        <row r="3363">
          <cell r="E3363">
            <v>506958.13</v>
          </cell>
          <cell r="F3363" t="str">
            <v>RETAIL</v>
          </cell>
          <cell r="G3363" t="str">
            <v>ABUJA</v>
          </cell>
          <cell r="H3363">
            <v>1</v>
          </cell>
        </row>
        <row r="3364">
          <cell r="E3364">
            <v>19292.09</v>
          </cell>
          <cell r="F3364" t="str">
            <v>RETAIL</v>
          </cell>
          <cell r="G3364" t="str">
            <v>LAGOS</v>
          </cell>
          <cell r="H3364">
            <v>1</v>
          </cell>
        </row>
        <row r="3365">
          <cell r="E3365">
            <v>58046.51</v>
          </cell>
          <cell r="F3365" t="str">
            <v>FOOD SERVICE</v>
          </cell>
          <cell r="G3365" t="str">
            <v>LAGOS</v>
          </cell>
          <cell r="H3365">
            <v>1</v>
          </cell>
        </row>
        <row r="3366">
          <cell r="E3366">
            <v>182000</v>
          </cell>
          <cell r="F3366" t="str">
            <v>RETAIL</v>
          </cell>
          <cell r="G3366" t="str">
            <v>LAGOS</v>
          </cell>
          <cell r="H3366">
            <v>1</v>
          </cell>
        </row>
        <row r="3367">
          <cell r="E3367">
            <v>65546.039999999994</v>
          </cell>
          <cell r="F3367" t="str">
            <v>KEY ACCOUNT</v>
          </cell>
          <cell r="G3367" t="str">
            <v>PHC</v>
          </cell>
          <cell r="H3367">
            <v>1</v>
          </cell>
        </row>
        <row r="3368">
          <cell r="E3368">
            <v>97674.42</v>
          </cell>
          <cell r="F3368" t="str">
            <v>FOOD SERVICE</v>
          </cell>
          <cell r="G3368" t="str">
            <v>ABUJA</v>
          </cell>
          <cell r="H3368">
            <v>1</v>
          </cell>
        </row>
        <row r="3369">
          <cell r="E3369">
            <v>1634567.41</v>
          </cell>
          <cell r="F3369" t="str">
            <v>RETAIL</v>
          </cell>
          <cell r="G3369" t="str">
            <v>LAGOS</v>
          </cell>
          <cell r="H3369">
            <v>1</v>
          </cell>
        </row>
        <row r="3370">
          <cell r="E3370">
            <v>213302.32</v>
          </cell>
          <cell r="F3370" t="str">
            <v>FOOD SERVICE</v>
          </cell>
          <cell r="G3370" t="str">
            <v>LAGOS</v>
          </cell>
          <cell r="H3370">
            <v>1</v>
          </cell>
        </row>
        <row r="3371">
          <cell r="E3371">
            <v>13953.49</v>
          </cell>
          <cell r="F3371" t="str">
            <v>FOOD SERVICE</v>
          </cell>
          <cell r="G3371" t="str">
            <v>LAGOS</v>
          </cell>
          <cell r="H3371">
            <v>1</v>
          </cell>
        </row>
        <row r="3372">
          <cell r="E3372">
            <v>139534.89000000001</v>
          </cell>
          <cell r="F3372" t="str">
            <v>KEY ACCOUNT</v>
          </cell>
          <cell r="G3372" t="str">
            <v>PHC</v>
          </cell>
          <cell r="H3372">
            <v>1</v>
          </cell>
        </row>
        <row r="3373">
          <cell r="E3373">
            <v>22000</v>
          </cell>
          <cell r="F3373" t="str">
            <v>FOOD SERVICE</v>
          </cell>
          <cell r="G3373" t="str">
            <v>LAGOS</v>
          </cell>
          <cell r="H3373">
            <v>1</v>
          </cell>
        </row>
        <row r="3374">
          <cell r="E3374">
            <v>224776.74</v>
          </cell>
          <cell r="F3374" t="str">
            <v>RETAIL</v>
          </cell>
          <cell r="G3374" t="str">
            <v>LAGOS</v>
          </cell>
          <cell r="H3374">
            <v>1</v>
          </cell>
        </row>
        <row r="3375">
          <cell r="E3375">
            <v>904734.88</v>
          </cell>
          <cell r="F3375" t="str">
            <v>FOOD SERVICE</v>
          </cell>
          <cell r="G3375" t="str">
            <v>LAGOS</v>
          </cell>
          <cell r="H3375">
            <v>1</v>
          </cell>
        </row>
        <row r="3376">
          <cell r="E3376">
            <v>0</v>
          </cell>
          <cell r="F3376" t="str">
            <v>FOOD SERVICE</v>
          </cell>
          <cell r="G3376" t="str">
            <v>ABUJA</v>
          </cell>
          <cell r="H3376">
            <v>1</v>
          </cell>
        </row>
        <row r="3377">
          <cell r="E3377">
            <v>111795.35</v>
          </cell>
          <cell r="F3377" t="str">
            <v>RETAIL</v>
          </cell>
          <cell r="G3377" t="str">
            <v>LAGOS</v>
          </cell>
          <cell r="H3377">
            <v>1</v>
          </cell>
        </row>
        <row r="3378">
          <cell r="E3378">
            <v>113860.46</v>
          </cell>
          <cell r="F3378" t="str">
            <v>KEY ACCOUNT</v>
          </cell>
          <cell r="G3378" t="str">
            <v>PHC</v>
          </cell>
          <cell r="H3378">
            <v>1</v>
          </cell>
        </row>
        <row r="3379">
          <cell r="E3379">
            <v>348902.32</v>
          </cell>
          <cell r="F3379" t="str">
            <v>FOOD SERVICE</v>
          </cell>
          <cell r="G3379" t="str">
            <v>LAGOS</v>
          </cell>
          <cell r="H3379">
            <v>1</v>
          </cell>
        </row>
        <row r="3380">
          <cell r="E3380">
            <v>146660.46</v>
          </cell>
          <cell r="F3380" t="str">
            <v>RETAIL</v>
          </cell>
          <cell r="G3380" t="str">
            <v>LAGOS</v>
          </cell>
          <cell r="H3380">
            <v>1</v>
          </cell>
        </row>
        <row r="3381">
          <cell r="E3381">
            <v>300744.18</v>
          </cell>
          <cell r="F3381" t="str">
            <v>RETAIL</v>
          </cell>
          <cell r="G3381" t="str">
            <v>LAGOS</v>
          </cell>
          <cell r="H3381">
            <v>1</v>
          </cell>
        </row>
        <row r="3382">
          <cell r="E3382">
            <v>0</v>
          </cell>
          <cell r="F3382" t="str">
            <v>FOOD SERVICE</v>
          </cell>
          <cell r="G3382" t="str">
            <v>ABUJA</v>
          </cell>
          <cell r="H3382">
            <v>1</v>
          </cell>
        </row>
        <row r="3383">
          <cell r="E3383">
            <v>143618.6</v>
          </cell>
          <cell r="F3383" t="str">
            <v>RETAIL</v>
          </cell>
          <cell r="G3383" t="str">
            <v>LAGOS</v>
          </cell>
          <cell r="H3383">
            <v>1</v>
          </cell>
        </row>
        <row r="3384">
          <cell r="E3384">
            <v>98080</v>
          </cell>
          <cell r="F3384" t="str">
            <v>KEY ACCOUNT</v>
          </cell>
          <cell r="G3384" t="str">
            <v>PHC</v>
          </cell>
          <cell r="H3384">
            <v>1</v>
          </cell>
        </row>
        <row r="3385">
          <cell r="E3385">
            <v>1950000</v>
          </cell>
          <cell r="F3385" t="str">
            <v>KEY ACCOUNT</v>
          </cell>
          <cell r="G3385" t="str">
            <v>PHC</v>
          </cell>
          <cell r="H3385">
            <v>1</v>
          </cell>
        </row>
        <row r="3386">
          <cell r="E3386">
            <v>0</v>
          </cell>
          <cell r="F3386" t="str">
            <v>FOOD SERVICE</v>
          </cell>
          <cell r="G3386" t="str">
            <v>ABUJA</v>
          </cell>
          <cell r="H3386">
            <v>1</v>
          </cell>
        </row>
        <row r="3387">
          <cell r="E3387">
            <v>480000</v>
          </cell>
          <cell r="F3387" t="str">
            <v>KEY ACCOUNT</v>
          </cell>
          <cell r="G3387" t="str">
            <v>PHC</v>
          </cell>
          <cell r="H3387">
            <v>1</v>
          </cell>
        </row>
        <row r="3388">
          <cell r="E3388">
            <v>895500</v>
          </cell>
          <cell r="F3388" t="str">
            <v>KEY ACCOUNT</v>
          </cell>
          <cell r="G3388" t="str">
            <v>PHC</v>
          </cell>
          <cell r="H3388">
            <v>1</v>
          </cell>
        </row>
        <row r="3389">
          <cell r="E3389">
            <v>66516.28</v>
          </cell>
          <cell r="F3389" t="str">
            <v>FOOD SERVICE</v>
          </cell>
          <cell r="G3389" t="str">
            <v>PHC</v>
          </cell>
          <cell r="H3389">
            <v>1</v>
          </cell>
        </row>
        <row r="3390">
          <cell r="E3390">
            <v>465000</v>
          </cell>
          <cell r="F3390" t="str">
            <v>KEY ACCOUNT</v>
          </cell>
          <cell r="G3390" t="str">
            <v>PHC</v>
          </cell>
          <cell r="H3390">
            <v>1</v>
          </cell>
        </row>
        <row r="3391">
          <cell r="E3391">
            <v>385786.05</v>
          </cell>
          <cell r="F3391" t="str">
            <v>KEY ACCOUNT</v>
          </cell>
          <cell r="G3391" t="str">
            <v>PHC</v>
          </cell>
          <cell r="H3391">
            <v>1</v>
          </cell>
        </row>
        <row r="3392">
          <cell r="E3392">
            <v>23888.37</v>
          </cell>
          <cell r="F3392" t="str">
            <v>FOOD SERVICE</v>
          </cell>
          <cell r="G3392" t="str">
            <v>LAGOS</v>
          </cell>
          <cell r="H3392">
            <v>1</v>
          </cell>
        </row>
        <row r="3393">
          <cell r="E3393">
            <v>272269.77</v>
          </cell>
          <cell r="F3393" t="str">
            <v>RETAIL</v>
          </cell>
          <cell r="G3393" t="str">
            <v>PHC</v>
          </cell>
          <cell r="H3393">
            <v>1</v>
          </cell>
        </row>
        <row r="3394">
          <cell r="E3394">
            <v>89302.32</v>
          </cell>
          <cell r="F3394" t="str">
            <v>RETAIL</v>
          </cell>
          <cell r="G3394" t="str">
            <v>LAGOS</v>
          </cell>
          <cell r="H3394">
            <v>1</v>
          </cell>
        </row>
        <row r="3395">
          <cell r="E3395">
            <v>435618.6</v>
          </cell>
          <cell r="F3395" t="str">
            <v>RETAIL</v>
          </cell>
          <cell r="G3395" t="str">
            <v>LAGOS</v>
          </cell>
          <cell r="H3395">
            <v>1</v>
          </cell>
        </row>
        <row r="3396">
          <cell r="E3396">
            <v>71665.119999999995</v>
          </cell>
          <cell r="F3396" t="str">
            <v>FOOD SERVICE</v>
          </cell>
          <cell r="G3396" t="str">
            <v>LAGOS</v>
          </cell>
          <cell r="H3396">
            <v>1</v>
          </cell>
        </row>
        <row r="3397">
          <cell r="E3397">
            <v>22000</v>
          </cell>
          <cell r="F3397" t="str">
            <v>FOOD SERVICE</v>
          </cell>
          <cell r="G3397" t="str">
            <v>LAGOS</v>
          </cell>
          <cell r="H3397">
            <v>1</v>
          </cell>
        </row>
        <row r="3398">
          <cell r="E3398">
            <v>53916.28</v>
          </cell>
          <cell r="F3398" t="str">
            <v>FOOD SERVICE</v>
          </cell>
          <cell r="G3398" t="str">
            <v>PHC</v>
          </cell>
          <cell r="H3398">
            <v>1</v>
          </cell>
        </row>
        <row r="3399">
          <cell r="E3399">
            <v>601497.66</v>
          </cell>
          <cell r="F3399" t="str">
            <v>RETAIL</v>
          </cell>
          <cell r="G3399" t="str">
            <v>LAGOS</v>
          </cell>
          <cell r="H3399">
            <v>1</v>
          </cell>
        </row>
        <row r="3400">
          <cell r="E3400">
            <v>449032.55</v>
          </cell>
          <cell r="F3400" t="str">
            <v>RETAIL</v>
          </cell>
          <cell r="G3400" t="str">
            <v>LAGOS</v>
          </cell>
          <cell r="H3400">
            <v>1</v>
          </cell>
        </row>
        <row r="3401">
          <cell r="E3401">
            <v>196865.11</v>
          </cell>
          <cell r="F3401" t="str">
            <v>RETAIL</v>
          </cell>
          <cell r="G3401" t="str">
            <v>LAGOS</v>
          </cell>
          <cell r="H3401">
            <v>1</v>
          </cell>
        </row>
        <row r="3402">
          <cell r="E3402">
            <v>367144.19</v>
          </cell>
          <cell r="F3402" t="str">
            <v>RETAIL</v>
          </cell>
          <cell r="G3402" t="str">
            <v>PHC</v>
          </cell>
          <cell r="H3402">
            <v>1</v>
          </cell>
        </row>
        <row r="3403">
          <cell r="E3403">
            <v>268365.11</v>
          </cell>
          <cell r="F3403" t="str">
            <v>RETAIL</v>
          </cell>
          <cell r="G3403" t="str">
            <v>LAGOS</v>
          </cell>
          <cell r="H3403">
            <v>1</v>
          </cell>
        </row>
        <row r="3404">
          <cell r="E3404">
            <v>160539.53</v>
          </cell>
          <cell r="F3404" t="str">
            <v>RETAIL</v>
          </cell>
          <cell r="G3404" t="str">
            <v>LAGOS</v>
          </cell>
          <cell r="H3404">
            <v>1</v>
          </cell>
        </row>
        <row r="3405">
          <cell r="E3405">
            <v>22815.35</v>
          </cell>
          <cell r="F3405" t="str">
            <v>RETAIL</v>
          </cell>
          <cell r="G3405" t="str">
            <v>LAGOS</v>
          </cell>
          <cell r="H3405">
            <v>1</v>
          </cell>
        </row>
        <row r="3406">
          <cell r="E3406">
            <v>160744.19</v>
          </cell>
          <cell r="F3406" t="str">
            <v>RETAIL</v>
          </cell>
          <cell r="G3406" t="str">
            <v>LAGOS</v>
          </cell>
          <cell r="H3406">
            <v>1</v>
          </cell>
        </row>
        <row r="3407">
          <cell r="E3407">
            <v>238883.72</v>
          </cell>
          <cell r="F3407" t="str">
            <v>FOOD SERVICE</v>
          </cell>
          <cell r="G3407" t="str">
            <v>LAGOS</v>
          </cell>
          <cell r="H3407">
            <v>1</v>
          </cell>
        </row>
        <row r="3408">
          <cell r="E3408">
            <v>396362.79</v>
          </cell>
          <cell r="F3408" t="str">
            <v>RETAIL</v>
          </cell>
          <cell r="G3408" t="str">
            <v>LAGOS</v>
          </cell>
          <cell r="H3408">
            <v>1</v>
          </cell>
        </row>
        <row r="3409">
          <cell r="E3409">
            <v>111627.91</v>
          </cell>
          <cell r="F3409" t="str">
            <v>FOOD SERVICE</v>
          </cell>
          <cell r="G3409" t="str">
            <v>LAGOS</v>
          </cell>
          <cell r="H3409">
            <v>1</v>
          </cell>
        </row>
        <row r="3410">
          <cell r="E3410">
            <v>93023.26</v>
          </cell>
          <cell r="F3410" t="str">
            <v>FOOD SERVICE</v>
          </cell>
          <cell r="G3410" t="str">
            <v>LAGOS</v>
          </cell>
          <cell r="H3410">
            <v>1</v>
          </cell>
        </row>
        <row r="3411">
          <cell r="E3411">
            <v>124744.18</v>
          </cell>
          <cell r="F3411" t="str">
            <v>RETAIL</v>
          </cell>
          <cell r="G3411" t="str">
            <v>LAGOS</v>
          </cell>
          <cell r="H3411">
            <v>1</v>
          </cell>
        </row>
        <row r="3412">
          <cell r="E3412">
            <v>116093.02</v>
          </cell>
          <cell r="F3412" t="str">
            <v>FOOD SERVICE</v>
          </cell>
          <cell r="G3412" t="str">
            <v>LAGOS</v>
          </cell>
          <cell r="H3412">
            <v>1</v>
          </cell>
        </row>
        <row r="3413">
          <cell r="E3413">
            <v>27906.98</v>
          </cell>
          <cell r="F3413" t="str">
            <v>FOOD SERVICE</v>
          </cell>
          <cell r="G3413" t="str">
            <v>LAGOS</v>
          </cell>
          <cell r="H3413">
            <v>1</v>
          </cell>
        </row>
        <row r="3414">
          <cell r="E3414">
            <v>91488.37</v>
          </cell>
          <cell r="F3414" t="str">
            <v>RETAIL</v>
          </cell>
          <cell r="G3414" t="str">
            <v>LAGOS</v>
          </cell>
          <cell r="H3414">
            <v>1</v>
          </cell>
        </row>
        <row r="3415">
          <cell r="E3415">
            <v>501344.18</v>
          </cell>
          <cell r="F3415" t="str">
            <v>RETAIL</v>
          </cell>
          <cell r="G3415" t="str">
            <v>LAGOS</v>
          </cell>
          <cell r="H3415">
            <v>1</v>
          </cell>
        </row>
        <row r="3416">
          <cell r="E3416">
            <v>40000</v>
          </cell>
          <cell r="F3416" t="str">
            <v>FOOD SERVICE</v>
          </cell>
          <cell r="G3416" t="str">
            <v>ABUJA</v>
          </cell>
          <cell r="H3416">
            <v>1</v>
          </cell>
        </row>
        <row r="3417">
          <cell r="E3417">
            <v>9302.33</v>
          </cell>
          <cell r="F3417" t="str">
            <v>FOOD SERVICE</v>
          </cell>
          <cell r="G3417" t="str">
            <v>LAGOS</v>
          </cell>
          <cell r="H3417">
            <v>1</v>
          </cell>
        </row>
        <row r="3418">
          <cell r="E3418">
            <v>58046.51</v>
          </cell>
          <cell r="F3418" t="str">
            <v>FOOD SERVICE</v>
          </cell>
          <cell r="G3418" t="str">
            <v>LAGOS</v>
          </cell>
          <cell r="H3418">
            <v>1</v>
          </cell>
        </row>
        <row r="3419">
          <cell r="E3419">
            <v>287274.42</v>
          </cell>
          <cell r="F3419" t="str">
            <v>RETAIL</v>
          </cell>
          <cell r="G3419" t="str">
            <v>LAGOS</v>
          </cell>
          <cell r="H3419">
            <v>1</v>
          </cell>
        </row>
        <row r="3420">
          <cell r="E3420">
            <v>223255.81</v>
          </cell>
          <cell r="F3420" t="str">
            <v>FOOD SERVICE</v>
          </cell>
          <cell r="G3420" t="str">
            <v>LAGOS</v>
          </cell>
          <cell r="H3420">
            <v>1</v>
          </cell>
        </row>
        <row r="3421">
          <cell r="E3421">
            <v>215539.53</v>
          </cell>
          <cell r="F3421" t="str">
            <v>RETAIL</v>
          </cell>
          <cell r="G3421" t="str">
            <v>LAGOS</v>
          </cell>
          <cell r="H3421">
            <v>1</v>
          </cell>
        </row>
        <row r="3422">
          <cell r="E3422">
            <v>440000</v>
          </cell>
          <cell r="F3422" t="str">
            <v>FOOD SERVICE</v>
          </cell>
          <cell r="G3422" t="str">
            <v>LAGOS</v>
          </cell>
          <cell r="H3422">
            <v>1</v>
          </cell>
        </row>
        <row r="3423">
          <cell r="E3423">
            <v>362046.51</v>
          </cell>
          <cell r="F3423" t="str">
            <v>FOOD SERVICE</v>
          </cell>
          <cell r="G3423" t="str">
            <v>LAGOS</v>
          </cell>
          <cell r="H3423">
            <v>1</v>
          </cell>
        </row>
        <row r="3424">
          <cell r="E3424">
            <v>58046.51</v>
          </cell>
          <cell r="F3424" t="str">
            <v>FOOD SERVICE</v>
          </cell>
          <cell r="G3424" t="str">
            <v>LAGOS</v>
          </cell>
          <cell r="H3424">
            <v>1</v>
          </cell>
        </row>
        <row r="3425">
          <cell r="E3425">
            <v>149823.25</v>
          </cell>
          <cell r="F3425" t="str">
            <v>FOOD SERVICE</v>
          </cell>
          <cell r="G3425" t="str">
            <v>LAGOS</v>
          </cell>
          <cell r="H3425">
            <v>1</v>
          </cell>
        </row>
        <row r="3426">
          <cell r="E3426">
            <v>542837.19999999995</v>
          </cell>
          <cell r="F3426" t="str">
            <v>FOOD SERVICE</v>
          </cell>
          <cell r="G3426" t="str">
            <v>LAGOS</v>
          </cell>
          <cell r="H3426">
            <v>1</v>
          </cell>
        </row>
        <row r="3427">
          <cell r="E3427">
            <v>4651.16</v>
          </cell>
          <cell r="F3427" t="str">
            <v>FOOD SERVICE</v>
          </cell>
          <cell r="G3427" t="str">
            <v>LAGOS</v>
          </cell>
          <cell r="H3427">
            <v>1</v>
          </cell>
        </row>
        <row r="3428">
          <cell r="E3428">
            <v>400790.7</v>
          </cell>
          <cell r="F3428" t="str">
            <v>FOOD SERVICE</v>
          </cell>
          <cell r="G3428" t="str">
            <v>LAGOS</v>
          </cell>
          <cell r="H3428">
            <v>1</v>
          </cell>
        </row>
        <row r="3429">
          <cell r="E3429">
            <v>40000</v>
          </cell>
          <cell r="F3429" t="str">
            <v>FOOD SERVICE</v>
          </cell>
          <cell r="G3429" t="str">
            <v>ABUJA</v>
          </cell>
          <cell r="H3429">
            <v>1</v>
          </cell>
        </row>
        <row r="3430">
          <cell r="E3430">
            <v>40000</v>
          </cell>
          <cell r="F3430" t="str">
            <v>FOOD SERVICE</v>
          </cell>
          <cell r="G3430" t="str">
            <v>ABUJA</v>
          </cell>
          <cell r="H3430">
            <v>1</v>
          </cell>
        </row>
        <row r="3431">
          <cell r="E3431">
            <v>-44837.21</v>
          </cell>
          <cell r="F3431" t="str">
            <v>RETAIL</v>
          </cell>
          <cell r="G3431" t="str">
            <v>LAGOS</v>
          </cell>
          <cell r="H3431">
            <v>1</v>
          </cell>
        </row>
        <row r="3432">
          <cell r="E3432">
            <v>-55255.81</v>
          </cell>
          <cell r="F3432" t="str">
            <v>RETAIL</v>
          </cell>
          <cell r="G3432" t="str">
            <v>LAGOS</v>
          </cell>
          <cell r="H3432">
            <v>1</v>
          </cell>
        </row>
        <row r="3433">
          <cell r="E3433">
            <v>-27906.98</v>
          </cell>
          <cell r="F3433" t="str">
            <v>RETAIL</v>
          </cell>
          <cell r="G3433" t="str">
            <v>LAGOS</v>
          </cell>
          <cell r="H3433">
            <v>1</v>
          </cell>
        </row>
        <row r="3434">
          <cell r="E3434">
            <v>-2046.51</v>
          </cell>
          <cell r="F3434" t="str">
            <v>RETAIL</v>
          </cell>
          <cell r="G3434" t="str">
            <v>LAGOS</v>
          </cell>
          <cell r="H3434">
            <v>1</v>
          </cell>
        </row>
        <row r="3435">
          <cell r="E3435">
            <v>-29767.439999999999</v>
          </cell>
          <cell r="F3435" t="str">
            <v>KEY ACCOUNT</v>
          </cell>
          <cell r="G3435" t="str">
            <v>LAGOS</v>
          </cell>
          <cell r="H3435">
            <v>1</v>
          </cell>
        </row>
        <row r="3436">
          <cell r="E3436">
            <v>-356939.28</v>
          </cell>
          <cell r="F3436" t="str">
            <v>RETAIL</v>
          </cell>
          <cell r="G3436" t="str">
            <v>LAGOS</v>
          </cell>
          <cell r="H3436">
            <v>1</v>
          </cell>
        </row>
        <row r="3437">
          <cell r="E3437">
            <v>-88853.23</v>
          </cell>
          <cell r="F3437" t="str">
            <v>RETAIL</v>
          </cell>
          <cell r="G3437" t="str">
            <v>LAGOS</v>
          </cell>
          <cell r="H3437">
            <v>1</v>
          </cell>
        </row>
        <row r="3438">
          <cell r="E3438">
            <v>-307832.56</v>
          </cell>
          <cell r="F3438" t="str">
            <v>FOOD SERVICE</v>
          </cell>
          <cell r="G3438" t="str">
            <v>IBADAN</v>
          </cell>
          <cell r="H3438">
            <v>1</v>
          </cell>
        </row>
        <row r="3439">
          <cell r="E3439">
            <v>-52241.86</v>
          </cell>
          <cell r="F3439" t="str">
            <v>RETAIL</v>
          </cell>
          <cell r="G3439" t="str">
            <v>LAGOS</v>
          </cell>
          <cell r="H3439">
            <v>1</v>
          </cell>
        </row>
        <row r="3440">
          <cell r="E3440">
            <v>-66380.14</v>
          </cell>
          <cell r="F3440" t="str">
            <v>KEY ACCOUNT</v>
          </cell>
          <cell r="G3440" t="str">
            <v>IBADAN</v>
          </cell>
          <cell r="H3440">
            <v>1</v>
          </cell>
        </row>
        <row r="3441">
          <cell r="E3441">
            <v>-1033865.46</v>
          </cell>
          <cell r="F3441" t="str">
            <v>KEY ACCOUNT</v>
          </cell>
          <cell r="G3441" t="str">
            <v>IBADAN</v>
          </cell>
          <cell r="H3441">
            <v>1</v>
          </cell>
        </row>
        <row r="3442">
          <cell r="E3442">
            <v>-103162.79</v>
          </cell>
          <cell r="F3442" t="str">
            <v>RETAIL</v>
          </cell>
          <cell r="G3442" t="str">
            <v>LAGOS</v>
          </cell>
          <cell r="H3442">
            <v>1</v>
          </cell>
        </row>
        <row r="3443">
          <cell r="E3443">
            <v>-418604.66</v>
          </cell>
          <cell r="F3443" t="str">
            <v>FOOD SERVICE</v>
          </cell>
          <cell r="G3443" t="str">
            <v>LAGOS</v>
          </cell>
          <cell r="H3443">
            <v>1</v>
          </cell>
        </row>
        <row r="3444">
          <cell r="E3444">
            <v>-161748.84</v>
          </cell>
          <cell r="F3444" t="str">
            <v>FOOD SERVICE</v>
          </cell>
          <cell r="G3444" t="str">
            <v>LAGOS</v>
          </cell>
          <cell r="H3444">
            <v>1</v>
          </cell>
        </row>
        <row r="3445">
          <cell r="E3445">
            <v>-28883.72</v>
          </cell>
          <cell r="F3445" t="str">
            <v>RETAIL</v>
          </cell>
          <cell r="G3445" t="str">
            <v>LAGOS</v>
          </cell>
          <cell r="H3445">
            <v>1</v>
          </cell>
        </row>
        <row r="3446">
          <cell r="E3446">
            <v>-22400</v>
          </cell>
          <cell r="F3446" t="str">
            <v>RETAIL</v>
          </cell>
          <cell r="G3446" t="str">
            <v>LAGOS</v>
          </cell>
          <cell r="H3446">
            <v>1</v>
          </cell>
        </row>
        <row r="3447">
          <cell r="E3447">
            <v>-204651.16</v>
          </cell>
          <cell r="F3447" t="str">
            <v>FOOD SERVICE</v>
          </cell>
          <cell r="G3447" t="str">
            <v>LAGOS</v>
          </cell>
          <cell r="H3447">
            <v>1</v>
          </cell>
        </row>
        <row r="3448">
          <cell r="E3448">
            <v>-686681.15</v>
          </cell>
          <cell r="F3448" t="str">
            <v>RETAIL</v>
          </cell>
          <cell r="G3448" t="str">
            <v>KANO</v>
          </cell>
          <cell r="H3448">
            <v>1</v>
          </cell>
        </row>
        <row r="3449">
          <cell r="E3449">
            <v>-229953.49</v>
          </cell>
          <cell r="F3449" t="str">
            <v>KEY ACCOUNT</v>
          </cell>
          <cell r="G3449" t="str">
            <v>ABUJA</v>
          </cell>
          <cell r="H3449">
            <v>1</v>
          </cell>
        </row>
        <row r="3450">
          <cell r="E3450">
            <v>-321488.38</v>
          </cell>
          <cell r="F3450" t="str">
            <v>KEY ACCOUNT</v>
          </cell>
          <cell r="G3450" t="str">
            <v>KANO</v>
          </cell>
          <cell r="H3450">
            <v>1</v>
          </cell>
        </row>
        <row r="3451">
          <cell r="E3451">
            <v>-4500</v>
          </cell>
          <cell r="F3451" t="str">
            <v>RETAIL</v>
          </cell>
          <cell r="G3451" t="str">
            <v>CALABAR</v>
          </cell>
          <cell r="H3451">
            <v>1</v>
          </cell>
        </row>
        <row r="3452">
          <cell r="E3452">
            <v>-86976.74</v>
          </cell>
          <cell r="F3452" t="str">
            <v>RETAIL</v>
          </cell>
          <cell r="G3452" t="str">
            <v>PHC</v>
          </cell>
          <cell r="H3452">
            <v>1</v>
          </cell>
        </row>
        <row r="3453">
          <cell r="E3453">
            <v>-34204.639999999999</v>
          </cell>
          <cell r="F3453" t="str">
            <v>RETAIL</v>
          </cell>
          <cell r="G3453" t="str">
            <v>PHC</v>
          </cell>
          <cell r="H3453">
            <v>1</v>
          </cell>
        </row>
        <row r="3454">
          <cell r="E3454">
            <v>-69767.44</v>
          </cell>
          <cell r="F3454" t="str">
            <v>RETAIL</v>
          </cell>
          <cell r="G3454" t="str">
            <v>PHC</v>
          </cell>
          <cell r="H3454">
            <v>1</v>
          </cell>
        </row>
        <row r="3455">
          <cell r="E3455">
            <v>-44651.16</v>
          </cell>
          <cell r="F3455" t="str">
            <v>RETAIL</v>
          </cell>
          <cell r="G3455" t="str">
            <v>PHC</v>
          </cell>
          <cell r="H3455">
            <v>1</v>
          </cell>
        </row>
        <row r="3456">
          <cell r="E3456">
            <v>-46400</v>
          </cell>
          <cell r="F3456" t="str">
            <v>KEY ACCOUNT</v>
          </cell>
          <cell r="G3456" t="str">
            <v>PHC</v>
          </cell>
          <cell r="H3456">
            <v>1</v>
          </cell>
        </row>
        <row r="3457">
          <cell r="E3457">
            <v>-27906.98</v>
          </cell>
          <cell r="F3457" t="str">
            <v>RETAIL</v>
          </cell>
          <cell r="G3457" t="str">
            <v>CALABAR</v>
          </cell>
          <cell r="H3457">
            <v>1</v>
          </cell>
        </row>
        <row r="3458">
          <cell r="E3458">
            <v>-89860.47</v>
          </cell>
          <cell r="F3458" t="str">
            <v>KEY ACCOUNT</v>
          </cell>
          <cell r="G3458" t="str">
            <v>ABUJA</v>
          </cell>
          <cell r="H3458">
            <v>1</v>
          </cell>
        </row>
        <row r="3459">
          <cell r="E3459">
            <v>-367144.19</v>
          </cell>
          <cell r="F3459" t="str">
            <v>RETAIL</v>
          </cell>
          <cell r="G3459" t="str">
            <v>PHC</v>
          </cell>
          <cell r="H3459">
            <v>1</v>
          </cell>
        </row>
        <row r="3460">
          <cell r="E3460">
            <v>-11804.65</v>
          </cell>
          <cell r="F3460" t="str">
            <v>KEY ACCOUNT</v>
          </cell>
          <cell r="G3460" t="str">
            <v>CALABAR</v>
          </cell>
          <cell r="H3460">
            <v>1</v>
          </cell>
        </row>
        <row r="3461">
          <cell r="E3461">
            <v>66325.58</v>
          </cell>
          <cell r="F3461" t="str">
            <v>FOOD SERVICE</v>
          </cell>
          <cell r="G3461" t="str">
            <v>ABUJA</v>
          </cell>
          <cell r="H3461">
            <v>1</v>
          </cell>
        </row>
        <row r="3462">
          <cell r="E3462">
            <v>330865.12</v>
          </cell>
          <cell r="F3462" t="str">
            <v>FOOD SERVICE</v>
          </cell>
          <cell r="G3462" t="str">
            <v>LAGOS</v>
          </cell>
          <cell r="H3462">
            <v>1</v>
          </cell>
        </row>
        <row r="3463">
          <cell r="E3463">
            <v>139534.88</v>
          </cell>
          <cell r="F3463" t="str">
            <v>FOOD SERVICE</v>
          </cell>
          <cell r="G3463" t="str">
            <v>LAGOS</v>
          </cell>
          <cell r="H3463">
            <v>1</v>
          </cell>
        </row>
        <row r="3464">
          <cell r="E3464">
            <v>961065.1</v>
          </cell>
          <cell r="F3464" t="str">
            <v>RETAIL</v>
          </cell>
          <cell r="G3464" t="str">
            <v>ABUJA</v>
          </cell>
          <cell r="H3464">
            <v>1</v>
          </cell>
        </row>
        <row r="3465">
          <cell r="E3465">
            <v>723158.14</v>
          </cell>
          <cell r="F3465" t="str">
            <v>RETAIL</v>
          </cell>
          <cell r="G3465" t="str">
            <v>ABUJA</v>
          </cell>
          <cell r="H3465">
            <v>1</v>
          </cell>
        </row>
        <row r="3466">
          <cell r="E3466">
            <v>113497.68</v>
          </cell>
          <cell r="F3466" t="str">
            <v>RETAIL</v>
          </cell>
          <cell r="G3466" t="str">
            <v>LAGOS</v>
          </cell>
          <cell r="H3466">
            <v>1</v>
          </cell>
        </row>
        <row r="3467">
          <cell r="E3467">
            <v>63093.02</v>
          </cell>
          <cell r="F3467" t="str">
            <v>RETAIL</v>
          </cell>
          <cell r="G3467" t="str">
            <v>LAGOS</v>
          </cell>
          <cell r="H3467">
            <v>1</v>
          </cell>
        </row>
        <row r="3468">
          <cell r="E3468">
            <v>614400</v>
          </cell>
          <cell r="F3468" t="str">
            <v>RETAIL</v>
          </cell>
          <cell r="G3468" t="str">
            <v>ABUJA</v>
          </cell>
          <cell r="H3468">
            <v>1</v>
          </cell>
        </row>
        <row r="3469">
          <cell r="E3469">
            <v>180000</v>
          </cell>
          <cell r="F3469" t="str">
            <v>FOOD SERVICE</v>
          </cell>
          <cell r="G3469" t="str">
            <v>LAGOS</v>
          </cell>
          <cell r="H3469">
            <v>1</v>
          </cell>
        </row>
        <row r="3470">
          <cell r="E3470">
            <v>538404.65</v>
          </cell>
          <cell r="F3470" t="str">
            <v>FOOD SERVICE</v>
          </cell>
          <cell r="G3470" t="str">
            <v>ABUJA</v>
          </cell>
          <cell r="H3470">
            <v>1</v>
          </cell>
        </row>
        <row r="3471">
          <cell r="E3471">
            <v>366976.74</v>
          </cell>
          <cell r="F3471" t="str">
            <v>RETAIL</v>
          </cell>
          <cell r="G3471" t="str">
            <v>LAGOS</v>
          </cell>
          <cell r="H3471">
            <v>1</v>
          </cell>
        </row>
        <row r="3472">
          <cell r="E3472">
            <v>177627.91</v>
          </cell>
          <cell r="F3472" t="str">
            <v>FOOD SERVICE</v>
          </cell>
          <cell r="G3472" t="str">
            <v>LAGOS</v>
          </cell>
          <cell r="H3472">
            <v>1</v>
          </cell>
        </row>
        <row r="3473">
          <cell r="E3473">
            <v>26000</v>
          </cell>
          <cell r="F3473" t="str">
            <v>FOOD SERVICE</v>
          </cell>
          <cell r="G3473" t="str">
            <v>LAGOS</v>
          </cell>
          <cell r="H3473">
            <v>1</v>
          </cell>
        </row>
        <row r="3474">
          <cell r="E3474">
            <v>167441.85</v>
          </cell>
          <cell r="F3474" t="str">
            <v>RETAIL</v>
          </cell>
          <cell r="G3474" t="str">
            <v>LAGOS</v>
          </cell>
          <cell r="H3474">
            <v>1</v>
          </cell>
        </row>
        <row r="3475">
          <cell r="E3475">
            <v>154800</v>
          </cell>
          <cell r="F3475" t="str">
            <v>FOOD SERVICE</v>
          </cell>
          <cell r="G3475" t="str">
            <v>LAGOS</v>
          </cell>
          <cell r="H3475">
            <v>1</v>
          </cell>
        </row>
        <row r="3476">
          <cell r="E3476">
            <v>270640</v>
          </cell>
          <cell r="F3476" t="str">
            <v>FOOD SERVICE</v>
          </cell>
          <cell r="G3476" t="str">
            <v>LAGOS</v>
          </cell>
          <cell r="H3476">
            <v>1</v>
          </cell>
        </row>
        <row r="3477">
          <cell r="E3477">
            <v>177255.81</v>
          </cell>
          <cell r="F3477" t="str">
            <v>FOOD SERVICE</v>
          </cell>
          <cell r="G3477" t="str">
            <v>LAGOS</v>
          </cell>
          <cell r="H3477">
            <v>1</v>
          </cell>
        </row>
        <row r="3478">
          <cell r="E3478">
            <v>27906.98</v>
          </cell>
          <cell r="F3478" t="str">
            <v>RETAIL</v>
          </cell>
          <cell r="G3478" t="str">
            <v>LAGOS</v>
          </cell>
          <cell r="H3478">
            <v>1</v>
          </cell>
        </row>
        <row r="3479">
          <cell r="E3479">
            <v>800000</v>
          </cell>
          <cell r="F3479" t="str">
            <v>RETAIL</v>
          </cell>
          <cell r="G3479" t="str">
            <v>LAGOS</v>
          </cell>
          <cell r="H3479">
            <v>1</v>
          </cell>
        </row>
        <row r="3480">
          <cell r="E3480">
            <v>116093.02</v>
          </cell>
          <cell r="F3480" t="str">
            <v>FOOD SERVICE</v>
          </cell>
          <cell r="G3480" t="str">
            <v>LAGOS</v>
          </cell>
          <cell r="H3480">
            <v>1</v>
          </cell>
        </row>
        <row r="3481">
          <cell r="E3481">
            <v>112869.77</v>
          </cell>
          <cell r="F3481" t="str">
            <v>RETAIL</v>
          </cell>
          <cell r="G3481" t="str">
            <v>LAGOS</v>
          </cell>
          <cell r="H3481">
            <v>1</v>
          </cell>
        </row>
        <row r="3482">
          <cell r="E3482">
            <v>480827.91</v>
          </cell>
          <cell r="F3482" t="str">
            <v>FOOD SERVICE</v>
          </cell>
          <cell r="G3482" t="str">
            <v>LAGOS</v>
          </cell>
          <cell r="H3482">
            <v>1</v>
          </cell>
        </row>
        <row r="3483">
          <cell r="E3483">
            <v>232455.81</v>
          </cell>
          <cell r="F3483" t="str">
            <v>FOOD SERVICE</v>
          </cell>
          <cell r="G3483" t="str">
            <v>LAGOS</v>
          </cell>
          <cell r="H3483">
            <v>1</v>
          </cell>
        </row>
        <row r="3484">
          <cell r="E3484">
            <v>33488.370000000003</v>
          </cell>
          <cell r="F3484" t="str">
            <v>FOOD SERVICE</v>
          </cell>
          <cell r="G3484" t="str">
            <v>LAGOS</v>
          </cell>
          <cell r="H3484">
            <v>1</v>
          </cell>
        </row>
        <row r="3485">
          <cell r="E3485">
            <v>532000</v>
          </cell>
          <cell r="F3485" t="str">
            <v>RETAIL</v>
          </cell>
          <cell r="G3485" t="str">
            <v>LAGOS</v>
          </cell>
          <cell r="H3485">
            <v>1</v>
          </cell>
        </row>
        <row r="3486">
          <cell r="E3486">
            <v>182093.02</v>
          </cell>
          <cell r="F3486" t="str">
            <v>FOOD SERVICE</v>
          </cell>
          <cell r="G3486" t="str">
            <v>ABUJA</v>
          </cell>
          <cell r="H3486">
            <v>1</v>
          </cell>
        </row>
        <row r="3487">
          <cell r="E3487">
            <v>190976.74</v>
          </cell>
          <cell r="F3487" t="str">
            <v>FOOD SERVICE</v>
          </cell>
          <cell r="G3487" t="str">
            <v>ABUJA</v>
          </cell>
          <cell r="H3487">
            <v>1</v>
          </cell>
        </row>
        <row r="3488">
          <cell r="E3488">
            <v>358139.54</v>
          </cell>
          <cell r="F3488" t="str">
            <v>FOOD SERVICE</v>
          </cell>
          <cell r="G3488" t="str">
            <v>LAGOS</v>
          </cell>
          <cell r="H3488">
            <v>1</v>
          </cell>
        </row>
        <row r="3489">
          <cell r="E3489">
            <v>66325.58</v>
          </cell>
          <cell r="F3489" t="str">
            <v>FOOD SERVICE</v>
          </cell>
          <cell r="G3489" t="str">
            <v>ABUJA</v>
          </cell>
          <cell r="H3489">
            <v>1</v>
          </cell>
        </row>
        <row r="3490">
          <cell r="E3490">
            <v>116093.02</v>
          </cell>
          <cell r="F3490" t="str">
            <v>FOOD SERVICE</v>
          </cell>
          <cell r="G3490" t="str">
            <v>PHC</v>
          </cell>
          <cell r="H3490">
            <v>1</v>
          </cell>
        </row>
        <row r="3491">
          <cell r="E3491">
            <v>268372.09000000003</v>
          </cell>
          <cell r="F3491" t="str">
            <v>KEY ACCOUNT</v>
          </cell>
          <cell r="G3491" t="str">
            <v>ABUJA</v>
          </cell>
          <cell r="H3491">
            <v>1</v>
          </cell>
        </row>
        <row r="3492">
          <cell r="E3492">
            <v>1237116.27</v>
          </cell>
          <cell r="F3492" t="str">
            <v>RETAIL</v>
          </cell>
          <cell r="G3492" t="str">
            <v>ABUJA</v>
          </cell>
          <cell r="H3492">
            <v>1</v>
          </cell>
        </row>
        <row r="3493">
          <cell r="E3493">
            <v>44651.16</v>
          </cell>
          <cell r="F3493" t="str">
            <v>FOOD SERVICE</v>
          </cell>
          <cell r="G3493" t="str">
            <v>ABUJA</v>
          </cell>
          <cell r="H3493">
            <v>1</v>
          </cell>
        </row>
        <row r="3494">
          <cell r="E3494">
            <v>238675.35</v>
          </cell>
          <cell r="F3494" t="str">
            <v>FOOD SERVICE</v>
          </cell>
          <cell r="G3494" t="str">
            <v>ABUJA</v>
          </cell>
          <cell r="H3494">
            <v>1</v>
          </cell>
        </row>
        <row r="3495">
          <cell r="E3495">
            <v>228916.28</v>
          </cell>
          <cell r="F3495" t="str">
            <v>FOOD SERVICE</v>
          </cell>
          <cell r="G3495" t="str">
            <v>ABUJA</v>
          </cell>
          <cell r="H3495">
            <v>1</v>
          </cell>
        </row>
        <row r="3496">
          <cell r="E3496">
            <v>32349.77</v>
          </cell>
          <cell r="F3496" t="str">
            <v>FOOD SERVICE</v>
          </cell>
          <cell r="G3496" t="str">
            <v>ABUJA</v>
          </cell>
          <cell r="H3496">
            <v>1</v>
          </cell>
        </row>
        <row r="3497">
          <cell r="E3497">
            <v>72120.929999999993</v>
          </cell>
          <cell r="F3497" t="str">
            <v>RETAIL</v>
          </cell>
          <cell r="G3497" t="str">
            <v>ABUJA</v>
          </cell>
          <cell r="H3497">
            <v>1</v>
          </cell>
        </row>
        <row r="3498">
          <cell r="E3498">
            <v>212167.44</v>
          </cell>
          <cell r="F3498" t="str">
            <v>FOOD SERVICE</v>
          </cell>
          <cell r="G3498" t="str">
            <v>ABUJA</v>
          </cell>
          <cell r="H3498">
            <v>1</v>
          </cell>
        </row>
        <row r="3499">
          <cell r="E3499">
            <v>103813.96</v>
          </cell>
          <cell r="F3499" t="str">
            <v>RETAIL</v>
          </cell>
          <cell r="G3499" t="str">
            <v>LAGOS</v>
          </cell>
          <cell r="H3499">
            <v>1</v>
          </cell>
        </row>
        <row r="3500">
          <cell r="E3500">
            <v>1953.49</v>
          </cell>
          <cell r="F3500" t="str">
            <v>KEY ACCOUNT</v>
          </cell>
          <cell r="G3500" t="str">
            <v>LAGOS</v>
          </cell>
          <cell r="H3500">
            <v>1</v>
          </cell>
        </row>
        <row r="3501">
          <cell r="E3501">
            <v>21553.49</v>
          </cell>
          <cell r="F3501" t="str">
            <v>RETAIL</v>
          </cell>
          <cell r="G3501" t="str">
            <v>LAGOS</v>
          </cell>
          <cell r="H3501">
            <v>1</v>
          </cell>
        </row>
        <row r="3502">
          <cell r="E3502">
            <v>82627.899999999994</v>
          </cell>
          <cell r="F3502" t="str">
            <v>RETAIL</v>
          </cell>
          <cell r="G3502" t="str">
            <v>LAGOS</v>
          </cell>
          <cell r="H3502">
            <v>1</v>
          </cell>
        </row>
        <row r="3503">
          <cell r="E3503">
            <v>424004.65</v>
          </cell>
          <cell r="F3503" t="str">
            <v>FOOD SERVICE</v>
          </cell>
          <cell r="G3503" t="str">
            <v>LAGOS</v>
          </cell>
          <cell r="H3503">
            <v>1</v>
          </cell>
        </row>
        <row r="3504">
          <cell r="E3504">
            <v>56000</v>
          </cell>
          <cell r="F3504" t="str">
            <v>FOOD SERVICE</v>
          </cell>
          <cell r="G3504" t="str">
            <v>LAGOS</v>
          </cell>
          <cell r="H3504">
            <v>1</v>
          </cell>
        </row>
        <row r="3505">
          <cell r="E3505">
            <v>174139.53</v>
          </cell>
          <cell r="F3505" t="str">
            <v>FOOD SERVICE</v>
          </cell>
          <cell r="G3505" t="str">
            <v>LAGOS</v>
          </cell>
          <cell r="H3505">
            <v>1</v>
          </cell>
        </row>
        <row r="3506">
          <cell r="E3506">
            <v>66000</v>
          </cell>
          <cell r="F3506" t="str">
            <v>FOOD SERVICE</v>
          </cell>
          <cell r="G3506" t="str">
            <v>LAGOS</v>
          </cell>
          <cell r="H3506">
            <v>1</v>
          </cell>
        </row>
        <row r="3507">
          <cell r="E3507">
            <v>196046.51</v>
          </cell>
          <cell r="F3507" t="str">
            <v>FOOD SERVICE</v>
          </cell>
          <cell r="G3507" t="str">
            <v>LAGOS</v>
          </cell>
          <cell r="H3507">
            <v>1</v>
          </cell>
        </row>
        <row r="3508">
          <cell r="E3508">
            <v>299302.33</v>
          </cell>
          <cell r="F3508" t="str">
            <v>RETAIL</v>
          </cell>
          <cell r="G3508" t="str">
            <v>LAGOS</v>
          </cell>
          <cell r="H3508">
            <v>1</v>
          </cell>
        </row>
        <row r="3509">
          <cell r="E3509">
            <v>752049.3</v>
          </cell>
          <cell r="F3509" t="str">
            <v>FOOD SERVICE</v>
          </cell>
          <cell r="G3509" t="str">
            <v>LAGOS</v>
          </cell>
          <cell r="H3509">
            <v>1</v>
          </cell>
        </row>
        <row r="3510">
          <cell r="E3510">
            <v>62437.21</v>
          </cell>
          <cell r="F3510" t="str">
            <v>FOOD SERVICE</v>
          </cell>
          <cell r="G3510" t="str">
            <v>LAGOS</v>
          </cell>
          <cell r="H3510">
            <v>1</v>
          </cell>
        </row>
        <row r="3511">
          <cell r="E3511">
            <v>488102.32</v>
          </cell>
          <cell r="F3511" t="str">
            <v>FOOD SERVICE</v>
          </cell>
          <cell r="G3511" t="str">
            <v>LAGOS</v>
          </cell>
          <cell r="H3511">
            <v>1</v>
          </cell>
        </row>
        <row r="3512">
          <cell r="E3512">
            <v>112065.11</v>
          </cell>
          <cell r="F3512" t="str">
            <v>RETAIL</v>
          </cell>
          <cell r="G3512" t="str">
            <v>LAGOS</v>
          </cell>
          <cell r="H3512">
            <v>1</v>
          </cell>
        </row>
        <row r="3513">
          <cell r="E3513">
            <v>1452780.9</v>
          </cell>
          <cell r="F3513" t="str">
            <v>KEY ACCOUNT</v>
          </cell>
          <cell r="G3513" t="str">
            <v>LAGOS</v>
          </cell>
          <cell r="H3513">
            <v>1</v>
          </cell>
        </row>
        <row r="3514">
          <cell r="E3514">
            <v>485209.29</v>
          </cell>
          <cell r="F3514" t="str">
            <v>RETAIL</v>
          </cell>
          <cell r="G3514" t="str">
            <v>LAGOS</v>
          </cell>
          <cell r="H3514">
            <v>1</v>
          </cell>
        </row>
        <row r="3515">
          <cell r="E3515">
            <v>55488.37</v>
          </cell>
          <cell r="F3515" t="str">
            <v>FOOD SERVICE</v>
          </cell>
          <cell r="G3515" t="str">
            <v>LAGOS</v>
          </cell>
          <cell r="H3515">
            <v>1</v>
          </cell>
        </row>
        <row r="3516">
          <cell r="E3516">
            <v>25237.21</v>
          </cell>
          <cell r="F3516" t="str">
            <v>RETAIL</v>
          </cell>
          <cell r="G3516" t="str">
            <v>LAGOS</v>
          </cell>
          <cell r="H3516">
            <v>1</v>
          </cell>
        </row>
        <row r="3517">
          <cell r="E3517">
            <v>433804.65</v>
          </cell>
          <cell r="F3517" t="str">
            <v>FOOD SERVICE</v>
          </cell>
          <cell r="G3517" t="str">
            <v>LAGOS</v>
          </cell>
          <cell r="H3517">
            <v>1</v>
          </cell>
        </row>
        <row r="3518">
          <cell r="E3518">
            <v>360893.01</v>
          </cell>
          <cell r="F3518" t="str">
            <v>RETAIL</v>
          </cell>
          <cell r="G3518" t="str">
            <v>LAGOS</v>
          </cell>
          <cell r="H3518">
            <v>1</v>
          </cell>
        </row>
        <row r="3519">
          <cell r="E3519">
            <v>12618.6</v>
          </cell>
          <cell r="F3519" t="str">
            <v>RETAIL</v>
          </cell>
          <cell r="G3519" t="str">
            <v>LAGOS</v>
          </cell>
          <cell r="H3519">
            <v>1</v>
          </cell>
        </row>
        <row r="3520">
          <cell r="E3520">
            <v>154000</v>
          </cell>
          <cell r="F3520" t="str">
            <v>FOOD SERVICE</v>
          </cell>
          <cell r="G3520" t="str">
            <v>LAGOS</v>
          </cell>
          <cell r="H3520">
            <v>1</v>
          </cell>
        </row>
        <row r="3521">
          <cell r="E3521">
            <v>44000</v>
          </cell>
          <cell r="F3521" t="str">
            <v>FOOD SERVICE</v>
          </cell>
          <cell r="G3521" t="str">
            <v>LAGOS</v>
          </cell>
          <cell r="H3521">
            <v>1</v>
          </cell>
        </row>
        <row r="3522">
          <cell r="E3522">
            <v>472669.76</v>
          </cell>
          <cell r="F3522" t="str">
            <v>RETAIL</v>
          </cell>
          <cell r="G3522" t="str">
            <v>LAGOS</v>
          </cell>
          <cell r="H3522">
            <v>1</v>
          </cell>
        </row>
        <row r="3523">
          <cell r="E3523">
            <v>250046.51</v>
          </cell>
          <cell r="F3523" t="str">
            <v>FOOD SERVICE</v>
          </cell>
          <cell r="G3523" t="str">
            <v>LAGOS</v>
          </cell>
          <cell r="H3523">
            <v>1</v>
          </cell>
        </row>
        <row r="3524">
          <cell r="E3524">
            <v>58046.51</v>
          </cell>
          <cell r="F3524" t="str">
            <v>FOOD SERVICE</v>
          </cell>
          <cell r="G3524" t="str">
            <v>LAGOS</v>
          </cell>
          <cell r="H3524">
            <v>1</v>
          </cell>
        </row>
        <row r="3525">
          <cell r="E3525">
            <v>80000</v>
          </cell>
          <cell r="F3525" t="str">
            <v>FOOD SERVICE</v>
          </cell>
          <cell r="G3525" t="str">
            <v>LAGOS</v>
          </cell>
          <cell r="H3525">
            <v>1</v>
          </cell>
        </row>
        <row r="3526">
          <cell r="E3526">
            <v>408790.7</v>
          </cell>
          <cell r="F3526" t="str">
            <v>FOOD SERVICE</v>
          </cell>
          <cell r="G3526" t="str">
            <v>LAGOS</v>
          </cell>
          <cell r="H3526">
            <v>1</v>
          </cell>
        </row>
        <row r="3527">
          <cell r="E3527">
            <v>120000</v>
          </cell>
          <cell r="F3527" t="str">
            <v>FOOD SERVICE</v>
          </cell>
          <cell r="G3527" t="str">
            <v>LAGOS</v>
          </cell>
          <cell r="H3527">
            <v>1</v>
          </cell>
        </row>
        <row r="3528">
          <cell r="E3528">
            <v>1418558.14</v>
          </cell>
          <cell r="F3528" t="str">
            <v>RETAIL</v>
          </cell>
          <cell r="G3528" t="str">
            <v>LAGOS</v>
          </cell>
          <cell r="H3528">
            <v>1</v>
          </cell>
        </row>
        <row r="3529">
          <cell r="E3529">
            <v>168068.83</v>
          </cell>
          <cell r="F3529" t="str">
            <v>RETAIL</v>
          </cell>
          <cell r="G3529" t="str">
            <v>LAGOS</v>
          </cell>
          <cell r="H3529">
            <v>1</v>
          </cell>
        </row>
        <row r="3530">
          <cell r="E3530">
            <v>327953.49</v>
          </cell>
          <cell r="F3530" t="str">
            <v>RETAIL</v>
          </cell>
          <cell r="G3530" t="str">
            <v>LAGOS</v>
          </cell>
          <cell r="H3530">
            <v>1</v>
          </cell>
        </row>
        <row r="3531">
          <cell r="E3531">
            <v>503460.45</v>
          </cell>
          <cell r="F3531" t="str">
            <v>RETAIL</v>
          </cell>
          <cell r="G3531" t="str">
            <v>LAGOS</v>
          </cell>
          <cell r="H3531">
            <v>1</v>
          </cell>
        </row>
        <row r="3532">
          <cell r="E3532">
            <v>180097.67</v>
          </cell>
          <cell r="F3532" t="str">
            <v>FOOD SERVICE</v>
          </cell>
          <cell r="G3532" t="str">
            <v>LAGOS</v>
          </cell>
          <cell r="H3532">
            <v>1</v>
          </cell>
        </row>
        <row r="3533">
          <cell r="E3533">
            <v>896455.8</v>
          </cell>
          <cell r="F3533" t="str">
            <v>RETAIL</v>
          </cell>
          <cell r="G3533" t="str">
            <v>LAGOS</v>
          </cell>
          <cell r="H3533">
            <v>1</v>
          </cell>
        </row>
        <row r="3534">
          <cell r="E3534">
            <v>102046.51</v>
          </cell>
          <cell r="F3534" t="str">
            <v>FOOD SERVICE</v>
          </cell>
          <cell r="G3534" t="str">
            <v>LAGOS</v>
          </cell>
          <cell r="H3534">
            <v>1</v>
          </cell>
        </row>
        <row r="3535">
          <cell r="E3535">
            <v>290232.55</v>
          </cell>
          <cell r="F3535" t="str">
            <v>FOOD SERVICE</v>
          </cell>
          <cell r="G3535" t="str">
            <v>LAGOS</v>
          </cell>
          <cell r="H3535">
            <v>1</v>
          </cell>
        </row>
        <row r="3536">
          <cell r="E3536">
            <v>539553.48</v>
          </cell>
          <cell r="F3536" t="str">
            <v>RETAIL</v>
          </cell>
          <cell r="G3536" t="str">
            <v>LAGOS</v>
          </cell>
          <cell r="H3536">
            <v>1</v>
          </cell>
        </row>
        <row r="3537">
          <cell r="E3537">
            <v>22000</v>
          </cell>
          <cell r="F3537" t="str">
            <v>KEY ACCOUNT</v>
          </cell>
          <cell r="G3537" t="str">
            <v>LAGOS</v>
          </cell>
          <cell r="H3537">
            <v>1</v>
          </cell>
        </row>
        <row r="3538">
          <cell r="E3538">
            <v>100465.12</v>
          </cell>
          <cell r="F3538" t="str">
            <v>FOOD SERVICE</v>
          </cell>
          <cell r="G3538" t="str">
            <v>LAGOS</v>
          </cell>
          <cell r="H3538">
            <v>1</v>
          </cell>
        </row>
        <row r="3539">
          <cell r="E3539">
            <v>1518744.18</v>
          </cell>
          <cell r="F3539" t="str">
            <v>RETAIL</v>
          </cell>
          <cell r="G3539" t="str">
            <v>LAGOS</v>
          </cell>
          <cell r="H3539">
            <v>1</v>
          </cell>
        </row>
        <row r="3540">
          <cell r="E3540">
            <v>406046.51</v>
          </cell>
          <cell r="F3540" t="str">
            <v>FOOD SERVICE</v>
          </cell>
          <cell r="G3540" t="str">
            <v>LAGOS</v>
          </cell>
          <cell r="H3540">
            <v>1</v>
          </cell>
        </row>
        <row r="3541">
          <cell r="E3541">
            <v>138000</v>
          </cell>
          <cell r="F3541" t="str">
            <v>RETAIL</v>
          </cell>
          <cell r="G3541" t="str">
            <v>LAGOS</v>
          </cell>
          <cell r="H3541">
            <v>1</v>
          </cell>
        </row>
        <row r="3542">
          <cell r="E3542">
            <v>154800</v>
          </cell>
          <cell r="F3542" t="str">
            <v>FOOD SERVICE</v>
          </cell>
          <cell r="G3542" t="str">
            <v>LAGOS</v>
          </cell>
          <cell r="H3542">
            <v>1</v>
          </cell>
        </row>
        <row r="3543">
          <cell r="E3543">
            <v>359093.02</v>
          </cell>
          <cell r="F3543" t="str">
            <v>FOOD SERVICE</v>
          </cell>
          <cell r="G3543" t="str">
            <v>LAGOS</v>
          </cell>
          <cell r="H3543">
            <v>1</v>
          </cell>
        </row>
        <row r="3544">
          <cell r="E3544">
            <v>184511.62</v>
          </cell>
          <cell r="F3544" t="str">
            <v>RETAIL</v>
          </cell>
          <cell r="G3544" t="str">
            <v>LAGOS</v>
          </cell>
          <cell r="H3544">
            <v>1</v>
          </cell>
        </row>
        <row r="3545">
          <cell r="E3545">
            <v>1111627.9099999999</v>
          </cell>
          <cell r="F3545" t="str">
            <v>KEY ACCOUNT</v>
          </cell>
          <cell r="G3545" t="str">
            <v>LAGOS</v>
          </cell>
          <cell r="H3545">
            <v>1</v>
          </cell>
        </row>
        <row r="3546">
          <cell r="E3546">
            <v>162586.04999999999</v>
          </cell>
          <cell r="F3546" t="str">
            <v>KEY ACCOUNT</v>
          </cell>
          <cell r="G3546" t="str">
            <v>LAGOS</v>
          </cell>
          <cell r="H3546">
            <v>1</v>
          </cell>
        </row>
        <row r="3547">
          <cell r="E3547">
            <v>562418.6</v>
          </cell>
          <cell r="F3547" t="str">
            <v>KEY ACCOUNT</v>
          </cell>
          <cell r="G3547" t="str">
            <v>LAGOS</v>
          </cell>
          <cell r="H3547">
            <v>1</v>
          </cell>
        </row>
        <row r="3548">
          <cell r="E3548">
            <v>964465.11</v>
          </cell>
          <cell r="F3548" t="str">
            <v>KEY ACCOUNT</v>
          </cell>
          <cell r="G3548" t="str">
            <v>LAGOS</v>
          </cell>
          <cell r="H3548">
            <v>1</v>
          </cell>
        </row>
        <row r="3549">
          <cell r="E3549">
            <v>645302.32999999996</v>
          </cell>
          <cell r="F3549" t="str">
            <v>KEY ACCOUNT</v>
          </cell>
          <cell r="G3549" t="str">
            <v>LAGOS</v>
          </cell>
          <cell r="H3549">
            <v>1</v>
          </cell>
        </row>
        <row r="3550">
          <cell r="E3550">
            <v>438930.23</v>
          </cell>
          <cell r="F3550" t="str">
            <v>RETAIL</v>
          </cell>
          <cell r="G3550" t="str">
            <v>LAGOS</v>
          </cell>
          <cell r="H3550">
            <v>1</v>
          </cell>
        </row>
        <row r="3551">
          <cell r="E3551">
            <v>124046.51</v>
          </cell>
          <cell r="F3551" t="str">
            <v>FOOD SERVICE</v>
          </cell>
          <cell r="G3551" t="str">
            <v>LAGOS</v>
          </cell>
          <cell r="H3551">
            <v>1</v>
          </cell>
        </row>
        <row r="3552">
          <cell r="E3552">
            <v>24000</v>
          </cell>
          <cell r="F3552" t="str">
            <v>KEY ACCOUNT</v>
          </cell>
          <cell r="G3552" t="str">
            <v>LAGOS</v>
          </cell>
          <cell r="H3552">
            <v>1</v>
          </cell>
        </row>
        <row r="3553">
          <cell r="E3553">
            <v>1880102.3</v>
          </cell>
          <cell r="F3553" t="str">
            <v>RETAIL</v>
          </cell>
          <cell r="G3553" t="str">
            <v>LAGOS</v>
          </cell>
          <cell r="H3553">
            <v>1</v>
          </cell>
        </row>
        <row r="3554">
          <cell r="E3554">
            <v>82000</v>
          </cell>
          <cell r="F3554" t="str">
            <v>FOOD SERVICE</v>
          </cell>
          <cell r="G3554" t="str">
            <v>LAGOS</v>
          </cell>
          <cell r="H3554">
            <v>1</v>
          </cell>
        </row>
        <row r="3555">
          <cell r="E3555">
            <v>418604.66</v>
          </cell>
          <cell r="F3555" t="str">
            <v>FOOD SERVICE</v>
          </cell>
          <cell r="G3555" t="str">
            <v>LAGOS</v>
          </cell>
          <cell r="H3555">
            <v>1</v>
          </cell>
        </row>
        <row r="3556">
          <cell r="E3556">
            <v>135860.46</v>
          </cell>
          <cell r="F3556" t="str">
            <v>KEY ACCOUNT</v>
          </cell>
          <cell r="G3556" t="str">
            <v>PHC</v>
          </cell>
          <cell r="H3556">
            <v>1</v>
          </cell>
        </row>
        <row r="3557">
          <cell r="E3557">
            <v>213869.76</v>
          </cell>
          <cell r="F3557" t="str">
            <v>KEY ACCOUNT</v>
          </cell>
          <cell r="G3557" t="str">
            <v>LAGOS</v>
          </cell>
          <cell r="H3557">
            <v>1</v>
          </cell>
        </row>
        <row r="3558">
          <cell r="E3558">
            <v>0</v>
          </cell>
          <cell r="F3558" t="str">
            <v>KEY ACCOUNT</v>
          </cell>
          <cell r="G3558" t="str">
            <v>PHC</v>
          </cell>
          <cell r="H3558">
            <v>1</v>
          </cell>
        </row>
        <row r="3559">
          <cell r="E3559">
            <v>88811.16</v>
          </cell>
          <cell r="F3559" t="str">
            <v>KEY ACCOUNT</v>
          </cell>
          <cell r="G3559" t="str">
            <v>PHC</v>
          </cell>
          <cell r="H3559">
            <v>1</v>
          </cell>
        </row>
        <row r="3560">
          <cell r="E3560">
            <v>61600</v>
          </cell>
          <cell r="F3560" t="str">
            <v>KEY ACCOUNT</v>
          </cell>
          <cell r="G3560" t="str">
            <v>PHC</v>
          </cell>
          <cell r="H3560">
            <v>1</v>
          </cell>
        </row>
        <row r="3561">
          <cell r="E3561">
            <v>1099413.96</v>
          </cell>
          <cell r="F3561" t="str">
            <v>RETAIL</v>
          </cell>
          <cell r="G3561" t="str">
            <v>LAGOS</v>
          </cell>
          <cell r="H3561">
            <v>1</v>
          </cell>
        </row>
        <row r="3562">
          <cell r="E3562">
            <v>896511.63</v>
          </cell>
          <cell r="F3562" t="str">
            <v>FOOD SERVICE</v>
          </cell>
          <cell r="G3562" t="str">
            <v>LAGOS</v>
          </cell>
          <cell r="H3562">
            <v>1</v>
          </cell>
        </row>
        <row r="3563">
          <cell r="E3563">
            <v>1947767.44</v>
          </cell>
          <cell r="F3563" t="str">
            <v>FOOD SERVICE</v>
          </cell>
          <cell r="G3563" t="str">
            <v>LAGOS</v>
          </cell>
          <cell r="H3563">
            <v>1</v>
          </cell>
        </row>
        <row r="3564">
          <cell r="E3564">
            <v>3951627.91</v>
          </cell>
          <cell r="F3564" t="str">
            <v>FOOD SERVICE</v>
          </cell>
          <cell r="G3564" t="str">
            <v>LAGOS</v>
          </cell>
          <cell r="H3564">
            <v>1</v>
          </cell>
        </row>
        <row r="3565">
          <cell r="E3565">
            <v>-35972.9</v>
          </cell>
          <cell r="F3565" t="str">
            <v>RETAIL</v>
          </cell>
          <cell r="G3565" t="str">
            <v>LAGOS</v>
          </cell>
          <cell r="H3565">
            <v>1</v>
          </cell>
        </row>
        <row r="3566">
          <cell r="E3566">
            <v>-21581.360000000001</v>
          </cell>
          <cell r="F3566" t="str">
            <v>RETAIL</v>
          </cell>
          <cell r="G3566" t="str">
            <v>LAGOS</v>
          </cell>
          <cell r="H3566">
            <v>1</v>
          </cell>
        </row>
        <row r="3567">
          <cell r="E3567">
            <v>-16744.189999999999</v>
          </cell>
          <cell r="F3567" t="str">
            <v>RETAIL</v>
          </cell>
          <cell r="G3567" t="str">
            <v>LAGOS</v>
          </cell>
          <cell r="H3567">
            <v>1</v>
          </cell>
        </row>
        <row r="3568">
          <cell r="E3568">
            <v>-38000</v>
          </cell>
          <cell r="F3568" t="str">
            <v>KEY ACCOUNT</v>
          </cell>
          <cell r="G3568" t="str">
            <v>ILORIN</v>
          </cell>
          <cell r="H3568">
            <v>1</v>
          </cell>
        </row>
        <row r="3569">
          <cell r="E3569">
            <v>-52418.6</v>
          </cell>
          <cell r="F3569" t="str">
            <v>KEY ACCOUNT</v>
          </cell>
          <cell r="G3569" t="str">
            <v>ONDO</v>
          </cell>
          <cell r="H3569">
            <v>1</v>
          </cell>
        </row>
        <row r="3570">
          <cell r="E3570">
            <v>-4427.91</v>
          </cell>
          <cell r="F3570" t="str">
            <v>RETAIL</v>
          </cell>
          <cell r="G3570" t="str">
            <v>LAGOS</v>
          </cell>
          <cell r="H3570">
            <v>1</v>
          </cell>
        </row>
        <row r="3571">
          <cell r="E3571">
            <v>-6558.14</v>
          </cell>
          <cell r="F3571" t="str">
            <v>RETAIL</v>
          </cell>
          <cell r="G3571" t="str">
            <v>LAGOS</v>
          </cell>
          <cell r="H3571">
            <v>1</v>
          </cell>
        </row>
        <row r="3572">
          <cell r="E3572">
            <v>-112869.77</v>
          </cell>
          <cell r="F3572" t="str">
            <v>RETAIL</v>
          </cell>
          <cell r="G3572" t="str">
            <v>LAGOS</v>
          </cell>
          <cell r="H3572">
            <v>1</v>
          </cell>
        </row>
        <row r="3573">
          <cell r="E3573">
            <v>-65116.28</v>
          </cell>
          <cell r="F3573" t="str">
            <v>RETAIL</v>
          </cell>
          <cell r="G3573" t="str">
            <v>LAGOS</v>
          </cell>
          <cell r="H3573">
            <v>1</v>
          </cell>
        </row>
        <row r="3574">
          <cell r="E3574">
            <v>-106028.42</v>
          </cell>
          <cell r="F3574" t="str">
            <v>RETAIL</v>
          </cell>
          <cell r="G3574" t="str">
            <v>IBADAN</v>
          </cell>
          <cell r="H3574">
            <v>1</v>
          </cell>
        </row>
        <row r="3575">
          <cell r="E3575">
            <v>0</v>
          </cell>
          <cell r="F3575" t="str">
            <v>FOOD SERVICE</v>
          </cell>
          <cell r="G3575" t="str">
            <v>BENIN</v>
          </cell>
          <cell r="H3575">
            <v>1</v>
          </cell>
        </row>
        <row r="3576">
          <cell r="E3576">
            <v>-110000</v>
          </cell>
          <cell r="F3576" t="str">
            <v>FOOD SERVICE</v>
          </cell>
          <cell r="G3576" t="str">
            <v>BENIN</v>
          </cell>
          <cell r="H3576">
            <v>1</v>
          </cell>
        </row>
        <row r="3577">
          <cell r="E3577">
            <v>-103162.79</v>
          </cell>
          <cell r="F3577" t="str">
            <v>RETAIL</v>
          </cell>
          <cell r="G3577" t="str">
            <v>LAGOS</v>
          </cell>
          <cell r="H3577">
            <v>1</v>
          </cell>
        </row>
        <row r="3578">
          <cell r="E3578">
            <v>-12725.58</v>
          </cell>
          <cell r="F3578" t="str">
            <v>RETAIL</v>
          </cell>
          <cell r="G3578" t="str">
            <v>LAGOS</v>
          </cell>
          <cell r="H3578">
            <v>1</v>
          </cell>
        </row>
        <row r="3579">
          <cell r="E3579">
            <v>-32148.84</v>
          </cell>
          <cell r="F3579" t="str">
            <v>FOOD SERVICE</v>
          </cell>
          <cell r="G3579" t="str">
            <v>LAGOS</v>
          </cell>
          <cell r="H3579">
            <v>1</v>
          </cell>
        </row>
        <row r="3580">
          <cell r="E3580">
            <v>-88000</v>
          </cell>
          <cell r="F3580" t="str">
            <v>FOOD SERVICE</v>
          </cell>
          <cell r="G3580" t="str">
            <v>LAGOS</v>
          </cell>
          <cell r="H3580">
            <v>1</v>
          </cell>
        </row>
        <row r="3581">
          <cell r="E3581">
            <v>-22000</v>
          </cell>
          <cell r="F3581" t="str">
            <v>RETAIL</v>
          </cell>
          <cell r="G3581" t="str">
            <v>LAGOS</v>
          </cell>
          <cell r="H3581">
            <v>1</v>
          </cell>
        </row>
        <row r="3582">
          <cell r="E3582">
            <v>-93600</v>
          </cell>
          <cell r="F3582" t="str">
            <v>FOOD SERVICE</v>
          </cell>
          <cell r="G3582" t="str">
            <v>LAGOS</v>
          </cell>
          <cell r="H3582">
            <v>1</v>
          </cell>
        </row>
        <row r="3583">
          <cell r="E3583">
            <v>-66976.740000000005</v>
          </cell>
          <cell r="F3583" t="str">
            <v>RETAIL</v>
          </cell>
          <cell r="G3583" t="str">
            <v>LAGOS</v>
          </cell>
          <cell r="H3583">
            <v>1</v>
          </cell>
        </row>
        <row r="3584">
          <cell r="E3584">
            <v>-129700.9</v>
          </cell>
          <cell r="F3584" t="str">
            <v>RETAIL</v>
          </cell>
          <cell r="G3584" t="str">
            <v>LAGOS</v>
          </cell>
          <cell r="H3584">
            <v>1</v>
          </cell>
        </row>
        <row r="3585">
          <cell r="E3585">
            <v>-23255.81</v>
          </cell>
          <cell r="F3585" t="str">
            <v>RETAIL</v>
          </cell>
          <cell r="G3585" t="str">
            <v>LAGOS</v>
          </cell>
          <cell r="H3585">
            <v>1</v>
          </cell>
        </row>
        <row r="3586">
          <cell r="E3586">
            <v>-59534.879999999997</v>
          </cell>
          <cell r="F3586" t="str">
            <v>RETAIL</v>
          </cell>
          <cell r="G3586" t="str">
            <v>ABUJA</v>
          </cell>
          <cell r="H3586">
            <v>1</v>
          </cell>
        </row>
        <row r="3587">
          <cell r="E3587">
            <v>-26046.51</v>
          </cell>
          <cell r="F3587" t="str">
            <v>RETAIL</v>
          </cell>
          <cell r="G3587" t="str">
            <v>ABUJA</v>
          </cell>
          <cell r="H3587">
            <v>1</v>
          </cell>
        </row>
        <row r="3588">
          <cell r="E3588">
            <v>-74418.61</v>
          </cell>
          <cell r="F3588" t="str">
            <v>RETAIL</v>
          </cell>
          <cell r="G3588" t="str">
            <v>ABUJA</v>
          </cell>
          <cell r="H3588">
            <v>1</v>
          </cell>
        </row>
        <row r="3589">
          <cell r="E3589">
            <v>-33488.370000000003</v>
          </cell>
          <cell r="F3589" t="str">
            <v>RETAIL</v>
          </cell>
          <cell r="G3589" t="str">
            <v>ABUJA</v>
          </cell>
          <cell r="H3589">
            <v>1</v>
          </cell>
        </row>
        <row r="3590">
          <cell r="E3590">
            <v>-5581.4</v>
          </cell>
          <cell r="F3590" t="str">
            <v>RETAIL</v>
          </cell>
          <cell r="G3590" t="str">
            <v>KANO</v>
          </cell>
          <cell r="H3590">
            <v>1</v>
          </cell>
        </row>
        <row r="3591">
          <cell r="E3591">
            <v>-93970.23</v>
          </cell>
          <cell r="F3591" t="str">
            <v>RETAIL</v>
          </cell>
          <cell r="G3591" t="str">
            <v>ABUJA</v>
          </cell>
          <cell r="H3591">
            <v>1</v>
          </cell>
        </row>
        <row r="3592">
          <cell r="E3592">
            <v>-117668.01</v>
          </cell>
          <cell r="F3592" t="str">
            <v>RETAIL</v>
          </cell>
          <cell r="G3592" t="str">
            <v>ABUJA</v>
          </cell>
          <cell r="H3592">
            <v>1</v>
          </cell>
        </row>
        <row r="3593">
          <cell r="E3593">
            <v>-128374.32</v>
          </cell>
          <cell r="F3593" t="str">
            <v>KEY ACCOUNT</v>
          </cell>
          <cell r="G3593" t="str">
            <v>ABUJA</v>
          </cell>
          <cell r="H3593">
            <v>1</v>
          </cell>
        </row>
        <row r="3594">
          <cell r="E3594">
            <v>-920406.98</v>
          </cell>
          <cell r="F3594" t="str">
            <v>KEY ACCOUNT</v>
          </cell>
          <cell r="G3594" t="str">
            <v>ABUJA</v>
          </cell>
          <cell r="H3594">
            <v>1</v>
          </cell>
        </row>
        <row r="3595">
          <cell r="E3595">
            <v>-781395.35</v>
          </cell>
          <cell r="F3595" t="str">
            <v>FOOD SERVICE</v>
          </cell>
          <cell r="G3595" t="str">
            <v>LAGOS</v>
          </cell>
          <cell r="H3595">
            <v>1</v>
          </cell>
        </row>
        <row r="3596">
          <cell r="E3596">
            <v>180837.21</v>
          </cell>
          <cell r="F3596" t="str">
            <v>KEY ACCOUNT</v>
          </cell>
          <cell r="G3596" t="str">
            <v>ASABA</v>
          </cell>
          <cell r="H3596">
            <v>1</v>
          </cell>
        </row>
        <row r="3597">
          <cell r="E3597">
            <v>257190.69</v>
          </cell>
          <cell r="F3597" t="str">
            <v>KEY ACCOUNT</v>
          </cell>
          <cell r="G3597" t="str">
            <v>ASABA</v>
          </cell>
          <cell r="H3597">
            <v>1</v>
          </cell>
        </row>
        <row r="3598">
          <cell r="E3598">
            <v>348279.07</v>
          </cell>
          <cell r="F3598" t="str">
            <v>FOOD SERVICE</v>
          </cell>
          <cell r="G3598" t="str">
            <v>ABUJA</v>
          </cell>
          <cell r="H3598">
            <v>1</v>
          </cell>
        </row>
        <row r="3599">
          <cell r="E3599">
            <v>401860.47</v>
          </cell>
          <cell r="F3599" t="str">
            <v>FOOD SERVICE</v>
          </cell>
          <cell r="G3599" t="str">
            <v>ABUJA</v>
          </cell>
          <cell r="H3599">
            <v>1</v>
          </cell>
        </row>
        <row r="3600">
          <cell r="E3600">
            <v>74883.72</v>
          </cell>
          <cell r="F3600" t="str">
            <v>FOOD SERVICE</v>
          </cell>
          <cell r="G3600" t="str">
            <v>LAGOS</v>
          </cell>
          <cell r="H3600">
            <v>1</v>
          </cell>
        </row>
        <row r="3601">
          <cell r="E3601">
            <v>0</v>
          </cell>
          <cell r="F3601" t="str">
            <v>FOOD SERVICE</v>
          </cell>
          <cell r="G3601" t="str">
            <v>LAGOS</v>
          </cell>
          <cell r="H3601">
            <v>1</v>
          </cell>
        </row>
        <row r="3602">
          <cell r="E3602">
            <v>680334.88</v>
          </cell>
          <cell r="F3602" t="str">
            <v>RETAIL</v>
          </cell>
          <cell r="G3602" t="str">
            <v>BENIN</v>
          </cell>
          <cell r="H3602">
            <v>1</v>
          </cell>
        </row>
        <row r="3603">
          <cell r="E3603">
            <v>119441.86</v>
          </cell>
          <cell r="F3603" t="str">
            <v>RETAIL</v>
          </cell>
          <cell r="G3603" t="str">
            <v>WARRI</v>
          </cell>
          <cell r="H3603">
            <v>1</v>
          </cell>
        </row>
        <row r="3604">
          <cell r="E3604">
            <v>1450186.04</v>
          </cell>
          <cell r="F3604" t="str">
            <v>RETAIL</v>
          </cell>
          <cell r="G3604" t="str">
            <v>BENIN</v>
          </cell>
          <cell r="H3604">
            <v>1</v>
          </cell>
        </row>
        <row r="3605">
          <cell r="E3605">
            <v>11534325.560000001</v>
          </cell>
          <cell r="F3605" t="str">
            <v>RETAIL</v>
          </cell>
          <cell r="G3605" t="str">
            <v>ASABA</v>
          </cell>
          <cell r="H3605">
            <v>1</v>
          </cell>
        </row>
        <row r="3606">
          <cell r="E3606">
            <v>388234.88</v>
          </cell>
          <cell r="F3606" t="str">
            <v>RETAIL</v>
          </cell>
          <cell r="G3606" t="str">
            <v>IBADAN</v>
          </cell>
          <cell r="H3606">
            <v>1</v>
          </cell>
        </row>
        <row r="3607">
          <cell r="E3607">
            <v>1239069.76</v>
          </cell>
          <cell r="F3607" t="str">
            <v>RETAIL</v>
          </cell>
          <cell r="G3607" t="str">
            <v>ASABA</v>
          </cell>
          <cell r="H3607">
            <v>1</v>
          </cell>
        </row>
        <row r="3608">
          <cell r="E3608">
            <v>460241.86</v>
          </cell>
          <cell r="F3608" t="str">
            <v>FOOD SERVICE</v>
          </cell>
          <cell r="G3608" t="str">
            <v>WARRI</v>
          </cell>
          <cell r="H3608">
            <v>1</v>
          </cell>
        </row>
        <row r="3609">
          <cell r="E3609">
            <v>460241.86</v>
          </cell>
          <cell r="F3609" t="str">
            <v>FOOD SERVICE</v>
          </cell>
          <cell r="G3609" t="str">
            <v>WARRI</v>
          </cell>
          <cell r="H3609">
            <v>1</v>
          </cell>
        </row>
        <row r="3610">
          <cell r="E3610">
            <v>460241.86</v>
          </cell>
          <cell r="F3610" t="str">
            <v>FOOD SERVICE</v>
          </cell>
          <cell r="G3610" t="str">
            <v>WARRI</v>
          </cell>
          <cell r="H3610">
            <v>1</v>
          </cell>
        </row>
        <row r="3611">
          <cell r="E3611">
            <v>868018.6</v>
          </cell>
          <cell r="F3611" t="str">
            <v>KEY ACCOUNT</v>
          </cell>
          <cell r="G3611" t="str">
            <v>ASABA</v>
          </cell>
          <cell r="H3611">
            <v>1</v>
          </cell>
        </row>
        <row r="3612">
          <cell r="E3612">
            <v>418476.74</v>
          </cell>
          <cell r="F3612" t="str">
            <v>FOOD SERVICE</v>
          </cell>
          <cell r="G3612" t="str">
            <v>IBADAN</v>
          </cell>
          <cell r="H3612">
            <v>1</v>
          </cell>
        </row>
        <row r="3613">
          <cell r="E3613">
            <v>2372820.8199999998</v>
          </cell>
          <cell r="F3613" t="str">
            <v>KEY ACCOUNT</v>
          </cell>
          <cell r="G3613" t="str">
            <v>ILORIN</v>
          </cell>
          <cell r="H3613">
            <v>1</v>
          </cell>
        </row>
        <row r="3614">
          <cell r="E3614">
            <v>182000</v>
          </cell>
          <cell r="F3614" t="str">
            <v>RETAIL</v>
          </cell>
          <cell r="G3614" t="str">
            <v>ABUJA</v>
          </cell>
          <cell r="H3614">
            <v>1</v>
          </cell>
        </row>
        <row r="3615">
          <cell r="E3615">
            <v>1033162.79</v>
          </cell>
          <cell r="F3615" t="str">
            <v>RETAIL</v>
          </cell>
          <cell r="G3615" t="str">
            <v>IBADAN</v>
          </cell>
          <cell r="H3615">
            <v>1</v>
          </cell>
        </row>
        <row r="3616">
          <cell r="E3616">
            <v>380000</v>
          </cell>
          <cell r="F3616" t="str">
            <v>FOOD SERVICE</v>
          </cell>
          <cell r="G3616" t="str">
            <v>ABUJA</v>
          </cell>
          <cell r="H3616">
            <v>1</v>
          </cell>
        </row>
        <row r="3617">
          <cell r="E3617">
            <v>527906.98</v>
          </cell>
          <cell r="F3617" t="str">
            <v>FOOD SERVICE</v>
          </cell>
          <cell r="G3617" t="str">
            <v>ABUJA</v>
          </cell>
          <cell r="H3617">
            <v>1</v>
          </cell>
        </row>
        <row r="3618">
          <cell r="E3618">
            <v>570000</v>
          </cell>
          <cell r="F3618" t="str">
            <v>RETAIL</v>
          </cell>
          <cell r="G3618" t="str">
            <v>ILORIN</v>
          </cell>
          <cell r="H3618">
            <v>1</v>
          </cell>
        </row>
        <row r="3619">
          <cell r="E3619">
            <v>249600</v>
          </cell>
          <cell r="F3619" t="str">
            <v>RETAIL</v>
          </cell>
          <cell r="G3619" t="str">
            <v>IBADAN</v>
          </cell>
          <cell r="H3619">
            <v>1</v>
          </cell>
        </row>
        <row r="3620">
          <cell r="E3620">
            <v>536967.43999999994</v>
          </cell>
          <cell r="F3620" t="str">
            <v>RETAIL</v>
          </cell>
          <cell r="G3620" t="str">
            <v>IBADAN</v>
          </cell>
          <cell r="H3620">
            <v>1</v>
          </cell>
        </row>
        <row r="3621">
          <cell r="E3621">
            <v>18479.07</v>
          </cell>
          <cell r="F3621" t="str">
            <v>RETAIL</v>
          </cell>
          <cell r="G3621" t="str">
            <v>IBADAN</v>
          </cell>
          <cell r="H3621">
            <v>1</v>
          </cell>
        </row>
        <row r="3622">
          <cell r="E3622">
            <v>55813.96</v>
          </cell>
          <cell r="F3622" t="str">
            <v>RETAIL</v>
          </cell>
          <cell r="G3622" t="str">
            <v>IBADAN</v>
          </cell>
          <cell r="H3622">
            <v>1</v>
          </cell>
        </row>
        <row r="3623">
          <cell r="E3623">
            <v>124353.5</v>
          </cell>
          <cell r="F3623" t="str">
            <v>RETAIL</v>
          </cell>
          <cell r="G3623" t="str">
            <v>IBADAN</v>
          </cell>
          <cell r="H3623">
            <v>1</v>
          </cell>
        </row>
        <row r="3624">
          <cell r="E3624">
            <v>1335813.95</v>
          </cell>
          <cell r="F3624" t="str">
            <v>RETAIL</v>
          </cell>
          <cell r="G3624" t="str">
            <v>ILORIN</v>
          </cell>
          <cell r="H3624">
            <v>1</v>
          </cell>
        </row>
        <row r="3625">
          <cell r="E3625">
            <v>341562.79</v>
          </cell>
          <cell r="F3625" t="str">
            <v>RETAIL</v>
          </cell>
          <cell r="G3625" t="str">
            <v>IBADAN</v>
          </cell>
          <cell r="H3625">
            <v>1</v>
          </cell>
        </row>
        <row r="3626">
          <cell r="E3626">
            <v>64297.68</v>
          </cell>
          <cell r="F3626" t="str">
            <v>RETAIL</v>
          </cell>
          <cell r="G3626" t="str">
            <v>IBADAN</v>
          </cell>
          <cell r="H3626">
            <v>1</v>
          </cell>
        </row>
        <row r="3627">
          <cell r="E3627">
            <v>37855.81</v>
          </cell>
          <cell r="F3627" t="str">
            <v>RETAIL</v>
          </cell>
          <cell r="G3627" t="str">
            <v>IBADAN</v>
          </cell>
          <cell r="H3627">
            <v>1</v>
          </cell>
        </row>
        <row r="3628">
          <cell r="E3628">
            <v>725581.4</v>
          </cell>
          <cell r="F3628" t="str">
            <v>RETAIL</v>
          </cell>
          <cell r="G3628" t="str">
            <v>IBADAN</v>
          </cell>
          <cell r="H3628">
            <v>1</v>
          </cell>
        </row>
        <row r="3629">
          <cell r="E3629">
            <v>471209.31</v>
          </cell>
          <cell r="F3629" t="str">
            <v>RETAIL</v>
          </cell>
          <cell r="G3629" t="str">
            <v>IBADAN</v>
          </cell>
          <cell r="H3629">
            <v>1</v>
          </cell>
        </row>
        <row r="3630">
          <cell r="E3630">
            <v>974000</v>
          </cell>
          <cell r="F3630" t="str">
            <v>RETAIL</v>
          </cell>
          <cell r="G3630" t="str">
            <v>IBADAN</v>
          </cell>
          <cell r="H3630">
            <v>1</v>
          </cell>
        </row>
        <row r="3631">
          <cell r="E3631">
            <v>1608558.14</v>
          </cell>
          <cell r="F3631" t="str">
            <v>RETAIL</v>
          </cell>
          <cell r="G3631" t="str">
            <v>IBADAN</v>
          </cell>
          <cell r="H3631">
            <v>1</v>
          </cell>
        </row>
        <row r="3632">
          <cell r="E3632">
            <v>3534883.72</v>
          </cell>
          <cell r="F3632" t="str">
            <v>RETAIL</v>
          </cell>
          <cell r="G3632" t="str">
            <v>IBADAN</v>
          </cell>
          <cell r="H3632">
            <v>1</v>
          </cell>
        </row>
        <row r="3633">
          <cell r="E3633">
            <v>281004.65000000002</v>
          </cell>
          <cell r="F3633" t="str">
            <v>RETAIL</v>
          </cell>
          <cell r="G3633" t="str">
            <v>IBADAN</v>
          </cell>
          <cell r="H3633">
            <v>1</v>
          </cell>
        </row>
        <row r="3634">
          <cell r="E3634">
            <v>249600</v>
          </cell>
          <cell r="F3634" t="str">
            <v>RETAIL</v>
          </cell>
          <cell r="G3634" t="str">
            <v>IBADAN</v>
          </cell>
          <cell r="H3634">
            <v>1</v>
          </cell>
        </row>
        <row r="3635">
          <cell r="E3635">
            <v>249600</v>
          </cell>
          <cell r="F3635" t="str">
            <v>RETAIL</v>
          </cell>
          <cell r="G3635" t="str">
            <v>IBADAN</v>
          </cell>
          <cell r="H3635">
            <v>1</v>
          </cell>
        </row>
        <row r="3636">
          <cell r="E3636">
            <v>162697.67000000001</v>
          </cell>
          <cell r="F3636" t="str">
            <v>RETAIL</v>
          </cell>
          <cell r="G3636" t="str">
            <v>IBADAN</v>
          </cell>
          <cell r="H3636">
            <v>1</v>
          </cell>
        </row>
        <row r="3637">
          <cell r="E3637">
            <v>186046.51</v>
          </cell>
          <cell r="F3637" t="str">
            <v>RETAIL</v>
          </cell>
          <cell r="G3637" t="str">
            <v>ILORIN</v>
          </cell>
          <cell r="H3637">
            <v>1</v>
          </cell>
        </row>
        <row r="3638">
          <cell r="E3638">
            <v>200000</v>
          </cell>
          <cell r="F3638" t="str">
            <v>FOOD SERVICE</v>
          </cell>
          <cell r="G3638" t="str">
            <v>IBADAN</v>
          </cell>
          <cell r="H3638">
            <v>1</v>
          </cell>
        </row>
        <row r="3639">
          <cell r="E3639">
            <v>507832.56</v>
          </cell>
          <cell r="F3639" t="str">
            <v>FOOD SERVICE</v>
          </cell>
          <cell r="G3639" t="str">
            <v>IBADAN</v>
          </cell>
          <cell r="H3639">
            <v>1</v>
          </cell>
        </row>
        <row r="3640">
          <cell r="E3640">
            <v>522418.6</v>
          </cell>
          <cell r="F3640" t="str">
            <v>FOOD SERVICE</v>
          </cell>
          <cell r="G3640" t="str">
            <v>ILORIN</v>
          </cell>
          <cell r="H3640">
            <v>1</v>
          </cell>
        </row>
        <row r="3641">
          <cell r="E3641">
            <v>261209.3</v>
          </cell>
          <cell r="F3641" t="str">
            <v>FOOD SERVICE</v>
          </cell>
          <cell r="G3641" t="str">
            <v>ILORIN</v>
          </cell>
          <cell r="H3641">
            <v>1</v>
          </cell>
        </row>
        <row r="3642">
          <cell r="E3642">
            <v>265860.46000000002</v>
          </cell>
          <cell r="F3642" t="str">
            <v>FOOD SERVICE</v>
          </cell>
          <cell r="G3642" t="str">
            <v>IBADAN</v>
          </cell>
          <cell r="H3642">
            <v>1</v>
          </cell>
        </row>
        <row r="3643">
          <cell r="E3643">
            <v>53916.28</v>
          </cell>
          <cell r="F3643" t="str">
            <v>FOOD SERVICE</v>
          </cell>
          <cell r="G3643" t="str">
            <v>IBADAN</v>
          </cell>
          <cell r="H3643">
            <v>1</v>
          </cell>
        </row>
        <row r="3644">
          <cell r="E3644">
            <v>200000</v>
          </cell>
          <cell r="F3644" t="str">
            <v>FOOD SERVICE</v>
          </cell>
          <cell r="G3644" t="str">
            <v>IBADAN</v>
          </cell>
          <cell r="H3644">
            <v>1</v>
          </cell>
        </row>
        <row r="3645">
          <cell r="E3645">
            <v>80000</v>
          </cell>
          <cell r="F3645" t="str">
            <v>FOOD SERVICE</v>
          </cell>
          <cell r="G3645" t="str">
            <v>IBADAN</v>
          </cell>
          <cell r="H3645">
            <v>1</v>
          </cell>
        </row>
        <row r="3646">
          <cell r="E3646">
            <v>130604.65</v>
          </cell>
          <cell r="F3646" t="str">
            <v>RETAIL</v>
          </cell>
          <cell r="G3646" t="str">
            <v>LAGOS</v>
          </cell>
          <cell r="H3646">
            <v>1</v>
          </cell>
        </row>
        <row r="3647">
          <cell r="E3647">
            <v>520418.61</v>
          </cell>
          <cell r="F3647" t="str">
            <v>RETAIL</v>
          </cell>
          <cell r="G3647" t="str">
            <v>LAGOS</v>
          </cell>
          <cell r="H3647">
            <v>1</v>
          </cell>
        </row>
        <row r="3648">
          <cell r="E3648">
            <v>384000.01</v>
          </cell>
          <cell r="F3648" t="str">
            <v>KEY ACCOUNT</v>
          </cell>
          <cell r="G3648" t="str">
            <v>ILORIN</v>
          </cell>
          <cell r="H3648">
            <v>1</v>
          </cell>
        </row>
        <row r="3649">
          <cell r="E3649">
            <v>1015964.65</v>
          </cell>
          <cell r="F3649" t="str">
            <v>KEY ACCOUNT</v>
          </cell>
          <cell r="G3649" t="str">
            <v>LAGOS</v>
          </cell>
          <cell r="H3649">
            <v>1</v>
          </cell>
        </row>
        <row r="3650">
          <cell r="E3650">
            <v>186227.9</v>
          </cell>
          <cell r="F3650" t="str">
            <v>KEY ACCOUNT</v>
          </cell>
          <cell r="G3650" t="str">
            <v>LAGOS</v>
          </cell>
          <cell r="H3650">
            <v>1</v>
          </cell>
        </row>
        <row r="3651">
          <cell r="E3651">
            <v>103162.79</v>
          </cell>
          <cell r="F3651" t="str">
            <v>KEY ACCOUNT</v>
          </cell>
          <cell r="G3651" t="str">
            <v>IBADAN</v>
          </cell>
          <cell r="H3651">
            <v>1</v>
          </cell>
        </row>
        <row r="3652">
          <cell r="E3652">
            <v>117409.3</v>
          </cell>
          <cell r="F3652" t="str">
            <v>FOOD SERVICE</v>
          </cell>
          <cell r="G3652" t="str">
            <v>LAGOS</v>
          </cell>
          <cell r="H3652">
            <v>1</v>
          </cell>
        </row>
        <row r="3653">
          <cell r="E3653">
            <v>104483.72</v>
          </cell>
          <cell r="F3653" t="str">
            <v>RETAIL</v>
          </cell>
          <cell r="G3653" t="str">
            <v>LAGOS</v>
          </cell>
          <cell r="H3653">
            <v>1</v>
          </cell>
        </row>
        <row r="3654">
          <cell r="E3654">
            <v>144562.79</v>
          </cell>
          <cell r="F3654" t="str">
            <v>FOOD SERVICE</v>
          </cell>
          <cell r="G3654" t="str">
            <v>LAGOS</v>
          </cell>
          <cell r="H3654">
            <v>1</v>
          </cell>
        </row>
        <row r="3655">
          <cell r="E3655">
            <v>26120.93</v>
          </cell>
          <cell r="F3655" t="str">
            <v>FOOD SERVICE</v>
          </cell>
          <cell r="G3655" t="str">
            <v>LAGOS</v>
          </cell>
          <cell r="H3655">
            <v>1</v>
          </cell>
        </row>
        <row r="3656">
          <cell r="E3656">
            <v>651162.79</v>
          </cell>
          <cell r="F3656" t="str">
            <v>FOOD SERVICE</v>
          </cell>
          <cell r="G3656" t="str">
            <v>LAGOS</v>
          </cell>
          <cell r="H3656">
            <v>1</v>
          </cell>
        </row>
        <row r="3657">
          <cell r="E3657">
            <v>290232.56</v>
          </cell>
          <cell r="F3657" t="str">
            <v>FOOD SERVICE</v>
          </cell>
          <cell r="G3657" t="str">
            <v>LAGOS</v>
          </cell>
          <cell r="H3657">
            <v>1</v>
          </cell>
        </row>
        <row r="3658">
          <cell r="E3658">
            <v>74883.72</v>
          </cell>
          <cell r="F3658" t="str">
            <v>FOOD SERVICE</v>
          </cell>
          <cell r="G3658" t="str">
            <v>LAGOS</v>
          </cell>
          <cell r="H3658">
            <v>1</v>
          </cell>
        </row>
        <row r="3659">
          <cell r="E3659">
            <v>52241.86</v>
          </cell>
          <cell r="F3659" t="str">
            <v>RETAIL</v>
          </cell>
          <cell r="G3659" t="str">
            <v>LAGOS</v>
          </cell>
          <cell r="H3659">
            <v>1</v>
          </cell>
        </row>
        <row r="3660">
          <cell r="E3660">
            <v>924186.05</v>
          </cell>
          <cell r="F3660" t="str">
            <v>FOOD SERVICE</v>
          </cell>
          <cell r="G3660" t="str">
            <v>LAGOS</v>
          </cell>
          <cell r="H3660">
            <v>1</v>
          </cell>
        </row>
        <row r="3661">
          <cell r="E3661">
            <v>824465.13</v>
          </cell>
          <cell r="F3661" t="str">
            <v>KEY ACCOUNT</v>
          </cell>
          <cell r="G3661" t="str">
            <v>IBADAN</v>
          </cell>
          <cell r="H3661">
            <v>1</v>
          </cell>
        </row>
        <row r="3662">
          <cell r="E3662">
            <v>482232.57</v>
          </cell>
          <cell r="F3662" t="str">
            <v>KEY ACCOUNT</v>
          </cell>
          <cell r="G3662" t="str">
            <v>IBADAN</v>
          </cell>
          <cell r="H3662">
            <v>1</v>
          </cell>
        </row>
        <row r="3663">
          <cell r="E3663">
            <v>321488.37</v>
          </cell>
          <cell r="F3663" t="str">
            <v>KEY ACCOUNT</v>
          </cell>
          <cell r="G3663" t="str">
            <v>IBADAN</v>
          </cell>
          <cell r="H3663">
            <v>1</v>
          </cell>
        </row>
        <row r="3664">
          <cell r="E3664">
            <v>53916.28</v>
          </cell>
          <cell r="F3664" t="str">
            <v>KEY ACCOUNT</v>
          </cell>
          <cell r="G3664" t="str">
            <v>LAGOS</v>
          </cell>
          <cell r="H3664">
            <v>1</v>
          </cell>
        </row>
        <row r="3665">
          <cell r="E3665">
            <v>25237.21</v>
          </cell>
          <cell r="F3665" t="str">
            <v>FOOD SERVICE</v>
          </cell>
          <cell r="G3665" t="str">
            <v>LAGOS</v>
          </cell>
          <cell r="H3665">
            <v>1</v>
          </cell>
        </row>
        <row r="3666">
          <cell r="E3666">
            <v>62400</v>
          </cell>
          <cell r="F3666" t="str">
            <v>FOOD SERVICE</v>
          </cell>
          <cell r="G3666" t="str">
            <v>LAGOS</v>
          </cell>
          <cell r="H3666">
            <v>1</v>
          </cell>
        </row>
        <row r="3667">
          <cell r="E3667">
            <v>480000</v>
          </cell>
          <cell r="F3667" t="str">
            <v>FOOD SERVICE</v>
          </cell>
          <cell r="G3667" t="str">
            <v>LAGOS</v>
          </cell>
          <cell r="H3667">
            <v>1</v>
          </cell>
        </row>
        <row r="3668">
          <cell r="E3668">
            <v>561000</v>
          </cell>
          <cell r="F3668" t="str">
            <v>FOOD SERVICE</v>
          </cell>
          <cell r="G3668" t="str">
            <v>LAGOS</v>
          </cell>
          <cell r="H3668">
            <v>1</v>
          </cell>
        </row>
        <row r="3669">
          <cell r="E3669">
            <v>267906.98</v>
          </cell>
          <cell r="F3669" t="str">
            <v>FOOD SERVICE</v>
          </cell>
          <cell r="G3669" t="str">
            <v>LAGOS</v>
          </cell>
          <cell r="H3669">
            <v>1</v>
          </cell>
        </row>
        <row r="3670">
          <cell r="E3670">
            <v>588790.68999999994</v>
          </cell>
          <cell r="F3670" t="str">
            <v>RETAIL</v>
          </cell>
          <cell r="G3670" t="str">
            <v>LAGOS</v>
          </cell>
          <cell r="H3670">
            <v>1</v>
          </cell>
        </row>
        <row r="3671">
          <cell r="E3671">
            <v>307581.40000000002</v>
          </cell>
          <cell r="F3671" t="str">
            <v>KEY ACCOUNT</v>
          </cell>
          <cell r="G3671" t="str">
            <v>LAGOS</v>
          </cell>
          <cell r="H3671">
            <v>1</v>
          </cell>
        </row>
        <row r="3672">
          <cell r="E3672">
            <v>335448.84000000003</v>
          </cell>
          <cell r="F3672" t="str">
            <v>RETAIL</v>
          </cell>
          <cell r="G3672" t="str">
            <v>LAGOS</v>
          </cell>
          <cell r="H3672">
            <v>1</v>
          </cell>
        </row>
        <row r="3673">
          <cell r="E3673">
            <v>55813.95</v>
          </cell>
          <cell r="F3673" t="str">
            <v>FOOD SERVICE</v>
          </cell>
          <cell r="G3673" t="str">
            <v>LAGOS</v>
          </cell>
          <cell r="H3673">
            <v>1</v>
          </cell>
        </row>
        <row r="3674">
          <cell r="E3674">
            <v>1427497.67</v>
          </cell>
          <cell r="F3674" t="str">
            <v>KEY ACCOUNT</v>
          </cell>
          <cell r="G3674" t="str">
            <v>LAGOS</v>
          </cell>
          <cell r="H3674">
            <v>1</v>
          </cell>
        </row>
        <row r="3675">
          <cell r="E3675">
            <v>522418.6</v>
          </cell>
          <cell r="F3675" t="str">
            <v>RETAIL</v>
          </cell>
          <cell r="G3675" t="str">
            <v>LAGOS</v>
          </cell>
          <cell r="H3675">
            <v>1</v>
          </cell>
        </row>
        <row r="3676">
          <cell r="E3676">
            <v>253395.35</v>
          </cell>
          <cell r="F3676" t="str">
            <v>FOOD SERVICE</v>
          </cell>
          <cell r="G3676" t="str">
            <v>LAGOS</v>
          </cell>
          <cell r="H3676">
            <v>1</v>
          </cell>
        </row>
        <row r="3677">
          <cell r="E3677">
            <v>9767.44</v>
          </cell>
          <cell r="F3677" t="str">
            <v>RETAIL</v>
          </cell>
          <cell r="G3677" t="str">
            <v>LAGOS</v>
          </cell>
          <cell r="H3677">
            <v>1</v>
          </cell>
        </row>
        <row r="3678">
          <cell r="E3678">
            <v>75348.84</v>
          </cell>
          <cell r="F3678" t="str">
            <v>FOOD SERVICE</v>
          </cell>
          <cell r="G3678" t="str">
            <v>LAGOS</v>
          </cell>
          <cell r="H3678">
            <v>1</v>
          </cell>
        </row>
        <row r="3679">
          <cell r="E3679">
            <v>58046.51</v>
          </cell>
          <cell r="F3679" t="str">
            <v>FOOD SERVICE</v>
          </cell>
          <cell r="G3679" t="str">
            <v>ABUJA</v>
          </cell>
          <cell r="H3679">
            <v>1</v>
          </cell>
        </row>
        <row r="3680">
          <cell r="E3680">
            <v>186511.63</v>
          </cell>
          <cell r="F3680" t="str">
            <v>FOOD SERVICE</v>
          </cell>
          <cell r="G3680" t="str">
            <v>PHC</v>
          </cell>
          <cell r="H3680">
            <v>1</v>
          </cell>
        </row>
        <row r="3681">
          <cell r="E3681">
            <v>32558.14</v>
          </cell>
          <cell r="F3681" t="str">
            <v>FOOD SERVICE</v>
          </cell>
          <cell r="G3681" t="str">
            <v>ABUJA</v>
          </cell>
          <cell r="H3681">
            <v>1</v>
          </cell>
        </row>
        <row r="3682">
          <cell r="E3682">
            <v>238883.72</v>
          </cell>
          <cell r="F3682" t="str">
            <v>FOOD SERVICE</v>
          </cell>
          <cell r="G3682" t="str">
            <v>KANO</v>
          </cell>
          <cell r="H3682">
            <v>1</v>
          </cell>
        </row>
        <row r="3683">
          <cell r="E3683">
            <v>1670697.67</v>
          </cell>
          <cell r="F3683" t="str">
            <v>FOOD SERVICE</v>
          </cell>
          <cell r="G3683" t="str">
            <v>PHC</v>
          </cell>
          <cell r="H3683">
            <v>1</v>
          </cell>
        </row>
        <row r="3684">
          <cell r="E3684">
            <v>220000</v>
          </cell>
          <cell r="F3684" t="str">
            <v>FOOD SERVICE</v>
          </cell>
          <cell r="G3684" t="str">
            <v>ABUJA</v>
          </cell>
          <cell r="H3684">
            <v>1</v>
          </cell>
        </row>
        <row r="3685">
          <cell r="E3685">
            <v>130604.65</v>
          </cell>
          <cell r="F3685" t="str">
            <v>RETAIL</v>
          </cell>
          <cell r="G3685" t="str">
            <v>ONDO</v>
          </cell>
          <cell r="H3685">
            <v>1</v>
          </cell>
        </row>
        <row r="3686">
          <cell r="E3686">
            <v>1179851.17</v>
          </cell>
          <cell r="F3686" t="str">
            <v>RETAIL</v>
          </cell>
          <cell r="G3686" t="str">
            <v>IBADAN</v>
          </cell>
          <cell r="H3686">
            <v>1</v>
          </cell>
        </row>
        <row r="3687">
          <cell r="E3687">
            <v>58046.51</v>
          </cell>
          <cell r="F3687" t="str">
            <v>FOOD SERVICE</v>
          </cell>
          <cell r="G3687" t="str">
            <v>ABUJA</v>
          </cell>
          <cell r="H3687">
            <v>1</v>
          </cell>
        </row>
        <row r="3688">
          <cell r="E3688">
            <v>526051.14</v>
          </cell>
          <cell r="F3688" t="str">
            <v>FOOD SERVICE</v>
          </cell>
          <cell r="G3688" t="str">
            <v>ABUJA</v>
          </cell>
          <cell r="H3688">
            <v>1</v>
          </cell>
        </row>
        <row r="3689">
          <cell r="E3689">
            <v>594874.41</v>
          </cell>
          <cell r="F3689" t="str">
            <v>KEY ACCOUNT</v>
          </cell>
          <cell r="G3689" t="str">
            <v>ABUJA</v>
          </cell>
          <cell r="H3689">
            <v>1</v>
          </cell>
        </row>
        <row r="3690">
          <cell r="E3690">
            <v>103162.79</v>
          </cell>
          <cell r="F3690" t="str">
            <v>FOOD SERVICE</v>
          </cell>
          <cell r="G3690" t="str">
            <v>ABUJA</v>
          </cell>
          <cell r="H3690">
            <v>1</v>
          </cell>
        </row>
        <row r="3691">
          <cell r="E3691">
            <v>44651.16</v>
          </cell>
          <cell r="F3691" t="str">
            <v>RETAIL</v>
          </cell>
          <cell r="G3691" t="str">
            <v>ABUJA</v>
          </cell>
          <cell r="H3691">
            <v>1</v>
          </cell>
        </row>
        <row r="3692">
          <cell r="E3692">
            <v>238883.72</v>
          </cell>
          <cell r="F3692" t="str">
            <v>FOOD SERVICE</v>
          </cell>
          <cell r="G3692" t="str">
            <v>KANO</v>
          </cell>
          <cell r="H3692">
            <v>1</v>
          </cell>
        </row>
        <row r="3693">
          <cell r="E3693">
            <v>139981.39000000001</v>
          </cell>
          <cell r="F3693" t="str">
            <v>FOOD SERVICE</v>
          </cell>
          <cell r="G3693" t="str">
            <v>ABUJA</v>
          </cell>
          <cell r="H3693">
            <v>1</v>
          </cell>
        </row>
        <row r="3694">
          <cell r="E3694">
            <v>32558.14</v>
          </cell>
          <cell r="F3694" t="str">
            <v>FOOD SERVICE</v>
          </cell>
          <cell r="G3694" t="str">
            <v>ABUJA</v>
          </cell>
          <cell r="H3694">
            <v>1</v>
          </cell>
        </row>
        <row r="3695">
          <cell r="E3695">
            <v>74883.72</v>
          </cell>
          <cell r="F3695" t="str">
            <v>KEY ACCOUNT</v>
          </cell>
          <cell r="G3695" t="str">
            <v>LAGOS</v>
          </cell>
          <cell r="H3695">
            <v>1</v>
          </cell>
        </row>
        <row r="3696">
          <cell r="E3696">
            <v>799460.47</v>
          </cell>
          <cell r="F3696" t="str">
            <v>KEY ACCOUNT</v>
          </cell>
          <cell r="G3696" t="str">
            <v>ABUJA</v>
          </cell>
          <cell r="H3696">
            <v>1</v>
          </cell>
        </row>
        <row r="3697">
          <cell r="E3697">
            <v>12618.6</v>
          </cell>
          <cell r="F3697" t="str">
            <v>RETAIL</v>
          </cell>
          <cell r="G3697" t="str">
            <v>LAGOS</v>
          </cell>
          <cell r="H3697">
            <v>1</v>
          </cell>
        </row>
        <row r="3698">
          <cell r="E3698">
            <v>1274046.51</v>
          </cell>
          <cell r="F3698" t="str">
            <v>KEY ACCOUNT</v>
          </cell>
          <cell r="G3698" t="str">
            <v>ABUJA</v>
          </cell>
          <cell r="H3698">
            <v>1</v>
          </cell>
        </row>
        <row r="3699">
          <cell r="E3699">
            <v>198641.86</v>
          </cell>
          <cell r="F3699" t="str">
            <v>KEY ACCOUNT</v>
          </cell>
          <cell r="G3699" t="str">
            <v>ABUJA</v>
          </cell>
          <cell r="H3699">
            <v>1</v>
          </cell>
        </row>
        <row r="3700">
          <cell r="E3700">
            <v>68000</v>
          </cell>
          <cell r="F3700" t="str">
            <v>RETAIL</v>
          </cell>
          <cell r="G3700" t="str">
            <v>ABUJA</v>
          </cell>
          <cell r="H3700">
            <v>1</v>
          </cell>
        </row>
        <row r="3701">
          <cell r="E3701">
            <v>329144.18</v>
          </cell>
          <cell r="F3701" t="str">
            <v>RETAIL</v>
          </cell>
          <cell r="G3701" t="str">
            <v>LAGOS</v>
          </cell>
          <cell r="H3701">
            <v>1</v>
          </cell>
        </row>
        <row r="3702">
          <cell r="E3702">
            <v>133953.48000000001</v>
          </cell>
          <cell r="F3702" t="str">
            <v>FOOD SERVICE</v>
          </cell>
          <cell r="G3702" t="str">
            <v>ABUJA</v>
          </cell>
          <cell r="H3702">
            <v>1</v>
          </cell>
        </row>
        <row r="3703">
          <cell r="E3703">
            <v>458241.84</v>
          </cell>
          <cell r="F3703" t="str">
            <v>RETAIL</v>
          </cell>
          <cell r="G3703" t="str">
            <v>LAGOS</v>
          </cell>
          <cell r="H3703">
            <v>1</v>
          </cell>
        </row>
        <row r="3704">
          <cell r="E3704">
            <v>73711.62</v>
          </cell>
          <cell r="F3704" t="str">
            <v>RETAIL</v>
          </cell>
          <cell r="G3704" t="str">
            <v>LAGOS</v>
          </cell>
          <cell r="H3704">
            <v>1</v>
          </cell>
        </row>
        <row r="3705">
          <cell r="E3705">
            <v>72000</v>
          </cell>
          <cell r="F3705" t="str">
            <v>KEY ACCOUNT</v>
          </cell>
          <cell r="G3705" t="str">
            <v>LAGOS</v>
          </cell>
          <cell r="H3705">
            <v>1</v>
          </cell>
        </row>
        <row r="3706">
          <cell r="E3706">
            <v>338269.77</v>
          </cell>
          <cell r="F3706" t="str">
            <v>KEY ACCOUNT</v>
          </cell>
          <cell r="G3706" t="str">
            <v>LAGOS</v>
          </cell>
          <cell r="H3706">
            <v>1</v>
          </cell>
        </row>
        <row r="3707">
          <cell r="E3707">
            <v>106604.65</v>
          </cell>
          <cell r="F3707" t="str">
            <v>FOOD SERVICE</v>
          </cell>
          <cell r="G3707" t="str">
            <v>LAGOS</v>
          </cell>
          <cell r="H3707">
            <v>1</v>
          </cell>
        </row>
        <row r="3708">
          <cell r="E3708">
            <v>235167.44</v>
          </cell>
          <cell r="F3708" t="str">
            <v>FOOD SERVICE</v>
          </cell>
          <cell r="G3708" t="str">
            <v>LAGOS</v>
          </cell>
          <cell r="H3708">
            <v>1</v>
          </cell>
        </row>
        <row r="3709">
          <cell r="E3709">
            <v>133953.49</v>
          </cell>
          <cell r="F3709" t="str">
            <v>FOOD SERVICE</v>
          </cell>
          <cell r="G3709" t="str">
            <v>LAGOS</v>
          </cell>
          <cell r="H3709">
            <v>1</v>
          </cell>
        </row>
        <row r="3710">
          <cell r="E3710">
            <v>24000</v>
          </cell>
          <cell r="F3710" t="str">
            <v>FOOD SERVICE</v>
          </cell>
          <cell r="G3710" t="str">
            <v>LAGOS</v>
          </cell>
          <cell r="H3710">
            <v>1</v>
          </cell>
        </row>
        <row r="3711">
          <cell r="E3711">
            <v>150000</v>
          </cell>
          <cell r="F3711" t="str">
            <v>FOOD SERVICE</v>
          </cell>
          <cell r="G3711" t="str">
            <v>LAGOS</v>
          </cell>
          <cell r="H3711">
            <v>1</v>
          </cell>
        </row>
        <row r="3712">
          <cell r="E3712">
            <v>37855.81</v>
          </cell>
          <cell r="F3712" t="str">
            <v>RETAIL</v>
          </cell>
          <cell r="G3712" t="str">
            <v>LAGOS</v>
          </cell>
          <cell r="H3712">
            <v>1</v>
          </cell>
        </row>
        <row r="3713">
          <cell r="E3713">
            <v>351679.07</v>
          </cell>
          <cell r="F3713" t="str">
            <v>RETAIL</v>
          </cell>
          <cell r="G3713" t="str">
            <v>LAGOS</v>
          </cell>
          <cell r="H3713">
            <v>1</v>
          </cell>
        </row>
        <row r="3714">
          <cell r="E3714">
            <v>103162.79</v>
          </cell>
          <cell r="F3714" t="str">
            <v>RETAIL</v>
          </cell>
          <cell r="G3714" t="str">
            <v>LAGOS</v>
          </cell>
          <cell r="H3714">
            <v>1</v>
          </cell>
        </row>
        <row r="3715">
          <cell r="E3715">
            <v>58046.51</v>
          </cell>
          <cell r="F3715" t="str">
            <v>FOOD SERVICE</v>
          </cell>
          <cell r="G3715" t="str">
            <v>LAGOS</v>
          </cell>
          <cell r="H3715">
            <v>1</v>
          </cell>
        </row>
        <row r="3716">
          <cell r="E3716">
            <v>18927.91</v>
          </cell>
          <cell r="F3716" t="str">
            <v>RETAIL</v>
          </cell>
          <cell r="G3716" t="str">
            <v>LAGOS</v>
          </cell>
          <cell r="H3716">
            <v>1</v>
          </cell>
        </row>
        <row r="3717">
          <cell r="E3717">
            <v>18927.91</v>
          </cell>
          <cell r="F3717" t="str">
            <v>RETAIL</v>
          </cell>
          <cell r="G3717" t="str">
            <v>LAGOS</v>
          </cell>
          <cell r="H3717">
            <v>1</v>
          </cell>
        </row>
        <row r="3718">
          <cell r="E3718">
            <v>206325.58</v>
          </cell>
          <cell r="F3718" t="str">
            <v>KEY ACCOUNT</v>
          </cell>
          <cell r="G3718" t="str">
            <v>LAGOS</v>
          </cell>
          <cell r="H3718">
            <v>1</v>
          </cell>
        </row>
        <row r="3719">
          <cell r="E3719">
            <v>721534.89</v>
          </cell>
          <cell r="F3719" t="str">
            <v>KEY ACCOUNT</v>
          </cell>
          <cell r="G3719" t="str">
            <v>LAGOS</v>
          </cell>
          <cell r="H3719">
            <v>1</v>
          </cell>
        </row>
        <row r="3720">
          <cell r="E3720">
            <v>63093.02</v>
          </cell>
          <cell r="F3720" t="str">
            <v>RETAIL</v>
          </cell>
          <cell r="G3720" t="str">
            <v>LAGOS</v>
          </cell>
          <cell r="H3720">
            <v>1</v>
          </cell>
        </row>
        <row r="3721">
          <cell r="E3721">
            <v>660000</v>
          </cell>
          <cell r="F3721" t="str">
            <v>RETAIL</v>
          </cell>
          <cell r="G3721" t="str">
            <v>LAGOS</v>
          </cell>
          <cell r="H3721">
            <v>1</v>
          </cell>
        </row>
        <row r="3722">
          <cell r="E3722">
            <v>220018.6</v>
          </cell>
          <cell r="F3722" t="str">
            <v>RETAIL</v>
          </cell>
          <cell r="G3722" t="str">
            <v>LAGOS</v>
          </cell>
          <cell r="H3722">
            <v>1</v>
          </cell>
        </row>
        <row r="3723">
          <cell r="E3723">
            <v>249023.26</v>
          </cell>
          <cell r="F3723" t="str">
            <v>RETAIL</v>
          </cell>
          <cell r="G3723" t="str">
            <v>LAGOS</v>
          </cell>
          <cell r="H3723">
            <v>1</v>
          </cell>
        </row>
        <row r="3724">
          <cell r="E3724">
            <v>131776.74</v>
          </cell>
          <cell r="F3724" t="str">
            <v>RETAIL</v>
          </cell>
          <cell r="G3724" t="str">
            <v>LAGOS</v>
          </cell>
          <cell r="H3724">
            <v>1</v>
          </cell>
        </row>
        <row r="3725">
          <cell r="E3725">
            <v>25237.21</v>
          </cell>
          <cell r="F3725" t="str">
            <v>RETAIL</v>
          </cell>
          <cell r="G3725" t="str">
            <v>LAGOS</v>
          </cell>
          <cell r="H3725">
            <v>1</v>
          </cell>
        </row>
        <row r="3726">
          <cell r="E3726">
            <v>331609.3</v>
          </cell>
          <cell r="F3726" t="str">
            <v>RETAIL</v>
          </cell>
          <cell r="G3726" t="str">
            <v>LAGOS</v>
          </cell>
          <cell r="H3726">
            <v>1</v>
          </cell>
        </row>
        <row r="3727">
          <cell r="E3727">
            <v>398334.88</v>
          </cell>
          <cell r="F3727" t="str">
            <v>FOOD SERVICE</v>
          </cell>
          <cell r="G3727" t="str">
            <v>LAGOS</v>
          </cell>
          <cell r="H3727">
            <v>1</v>
          </cell>
        </row>
        <row r="3728">
          <cell r="E3728">
            <v>126186.05</v>
          </cell>
          <cell r="F3728" t="str">
            <v>RETAIL</v>
          </cell>
          <cell r="G3728" t="str">
            <v>LAGOS</v>
          </cell>
          <cell r="H3728">
            <v>1</v>
          </cell>
        </row>
        <row r="3729">
          <cell r="E3729">
            <v>733097.67</v>
          </cell>
          <cell r="F3729" t="str">
            <v>RETAIL</v>
          </cell>
          <cell r="G3729" t="str">
            <v>LAGOS</v>
          </cell>
          <cell r="H3729">
            <v>1</v>
          </cell>
        </row>
        <row r="3730">
          <cell r="E3730">
            <v>223255.81</v>
          </cell>
          <cell r="F3730" t="str">
            <v>FOOD SERVICE</v>
          </cell>
          <cell r="G3730" t="str">
            <v>LAGOS</v>
          </cell>
          <cell r="H3730">
            <v>1</v>
          </cell>
        </row>
        <row r="3731">
          <cell r="E3731">
            <v>820632.56</v>
          </cell>
          <cell r="F3731" t="str">
            <v>RETAIL</v>
          </cell>
          <cell r="G3731" t="str">
            <v>LAGOS</v>
          </cell>
          <cell r="H3731">
            <v>1</v>
          </cell>
        </row>
        <row r="3732">
          <cell r="E3732">
            <v>80046.509999999995</v>
          </cell>
          <cell r="F3732" t="str">
            <v>FOOD SERVICE</v>
          </cell>
          <cell r="G3732" t="str">
            <v>LAGOS</v>
          </cell>
          <cell r="H3732">
            <v>1</v>
          </cell>
        </row>
        <row r="3733">
          <cell r="E3733">
            <v>27906.98</v>
          </cell>
          <cell r="F3733" t="str">
            <v>FOOD SERVICE</v>
          </cell>
          <cell r="G3733" t="str">
            <v>ABUJA</v>
          </cell>
          <cell r="H3733">
            <v>1</v>
          </cell>
        </row>
        <row r="3734">
          <cell r="E3734">
            <v>124046.51</v>
          </cell>
          <cell r="F3734" t="str">
            <v>FOOD SERVICE</v>
          </cell>
          <cell r="G3734" t="str">
            <v>LAGOS</v>
          </cell>
          <cell r="H3734">
            <v>1</v>
          </cell>
        </row>
        <row r="3735">
          <cell r="E3735">
            <v>23888.37</v>
          </cell>
          <cell r="F3735" t="str">
            <v>FOOD SERVICE</v>
          </cell>
          <cell r="G3735" t="str">
            <v>LAGOS</v>
          </cell>
          <cell r="H3735">
            <v>1</v>
          </cell>
        </row>
        <row r="3736">
          <cell r="E3736">
            <v>32688.37</v>
          </cell>
          <cell r="F3736" t="str">
            <v>RETAIL</v>
          </cell>
          <cell r="G3736" t="str">
            <v>LAGOS</v>
          </cell>
          <cell r="H3736">
            <v>1</v>
          </cell>
        </row>
        <row r="3737">
          <cell r="E3737">
            <v>12618.6</v>
          </cell>
          <cell r="F3737" t="str">
            <v>RETAIL</v>
          </cell>
          <cell r="G3737" t="str">
            <v>LAGOS</v>
          </cell>
          <cell r="H3737">
            <v>1</v>
          </cell>
        </row>
        <row r="3738">
          <cell r="E3738">
            <v>595060.46</v>
          </cell>
          <cell r="F3738" t="str">
            <v>RETAIL</v>
          </cell>
          <cell r="G3738" t="str">
            <v>LAGOS</v>
          </cell>
          <cell r="H3738">
            <v>1</v>
          </cell>
        </row>
        <row r="3739">
          <cell r="E3739">
            <v>68000</v>
          </cell>
          <cell r="F3739" t="str">
            <v>RETAIL</v>
          </cell>
          <cell r="G3739" t="str">
            <v>LAGOS</v>
          </cell>
          <cell r="H3739">
            <v>1</v>
          </cell>
        </row>
        <row r="3740">
          <cell r="E3740">
            <v>391953.48</v>
          </cell>
          <cell r="F3740" t="str">
            <v>RETAIL</v>
          </cell>
          <cell r="G3740" t="str">
            <v>LAGOS</v>
          </cell>
          <cell r="H3740">
            <v>1</v>
          </cell>
        </row>
        <row r="3741">
          <cell r="E3741">
            <v>0</v>
          </cell>
          <cell r="F3741" t="str">
            <v>KEY ACCOUNT</v>
          </cell>
          <cell r="G3741" t="str">
            <v>PHC</v>
          </cell>
          <cell r="H3741">
            <v>1</v>
          </cell>
        </row>
        <row r="3742">
          <cell r="E3742">
            <v>174139.53</v>
          </cell>
          <cell r="F3742" t="str">
            <v>RETAIL</v>
          </cell>
          <cell r="G3742" t="str">
            <v>LAGOS</v>
          </cell>
          <cell r="H3742">
            <v>1</v>
          </cell>
        </row>
        <row r="3743">
          <cell r="E3743">
            <v>465702.31</v>
          </cell>
          <cell r="F3743" t="str">
            <v>RETAIL</v>
          </cell>
          <cell r="G3743" t="str">
            <v>LAGOS</v>
          </cell>
          <cell r="H3743">
            <v>1</v>
          </cell>
        </row>
        <row r="3744">
          <cell r="E3744">
            <v>0</v>
          </cell>
          <cell r="F3744" t="str">
            <v>FOOD SERVICE</v>
          </cell>
          <cell r="G3744" t="str">
            <v>PHC</v>
          </cell>
          <cell r="H3744">
            <v>1</v>
          </cell>
        </row>
        <row r="3745">
          <cell r="E3745">
            <v>0</v>
          </cell>
          <cell r="F3745" t="str">
            <v>FOOD SERVICE</v>
          </cell>
          <cell r="G3745" t="str">
            <v>PHC</v>
          </cell>
          <cell r="H3745">
            <v>1</v>
          </cell>
        </row>
        <row r="3746">
          <cell r="E3746">
            <v>0</v>
          </cell>
          <cell r="F3746" t="str">
            <v>FOOD SERVICE</v>
          </cell>
          <cell r="G3746" t="str">
            <v>PHC</v>
          </cell>
          <cell r="H3746">
            <v>1</v>
          </cell>
        </row>
        <row r="3747">
          <cell r="E3747">
            <v>90000</v>
          </cell>
          <cell r="F3747" t="str">
            <v>FOOD SERVICE</v>
          </cell>
          <cell r="G3747" t="str">
            <v>LAGOS</v>
          </cell>
          <cell r="H3747">
            <v>1</v>
          </cell>
        </row>
        <row r="3748">
          <cell r="E3748">
            <v>0</v>
          </cell>
          <cell r="F3748" t="str">
            <v>KEY ACCOUNT</v>
          </cell>
          <cell r="G3748" t="str">
            <v>PHC</v>
          </cell>
          <cell r="H3748">
            <v>1</v>
          </cell>
        </row>
        <row r="3749">
          <cell r="E3749">
            <v>299813.95</v>
          </cell>
          <cell r="F3749" t="str">
            <v>RETAIL</v>
          </cell>
          <cell r="G3749" t="str">
            <v>LAGOS</v>
          </cell>
          <cell r="H3749">
            <v>1</v>
          </cell>
        </row>
        <row r="3750">
          <cell r="E3750">
            <v>0</v>
          </cell>
          <cell r="F3750" t="str">
            <v>KEY ACCOUNT</v>
          </cell>
          <cell r="G3750" t="str">
            <v>PHC</v>
          </cell>
          <cell r="H3750">
            <v>1</v>
          </cell>
        </row>
        <row r="3751">
          <cell r="E3751">
            <v>37855.81</v>
          </cell>
          <cell r="F3751" t="str">
            <v>RETAIL</v>
          </cell>
          <cell r="G3751" t="str">
            <v>LAGOS</v>
          </cell>
          <cell r="H3751">
            <v>1</v>
          </cell>
        </row>
        <row r="3752">
          <cell r="E3752">
            <v>142848.38</v>
          </cell>
          <cell r="F3752" t="str">
            <v>RETAIL</v>
          </cell>
          <cell r="G3752" t="str">
            <v>LAGOS</v>
          </cell>
          <cell r="H3752">
            <v>1</v>
          </cell>
        </row>
        <row r="3753">
          <cell r="E3753">
            <v>0</v>
          </cell>
          <cell r="F3753" t="str">
            <v>FOOD SERVICE</v>
          </cell>
          <cell r="G3753" t="str">
            <v>PHC</v>
          </cell>
          <cell r="H3753">
            <v>1</v>
          </cell>
        </row>
        <row r="3754">
          <cell r="E3754">
            <v>0</v>
          </cell>
          <cell r="F3754" t="str">
            <v>FOOD SERVICE</v>
          </cell>
          <cell r="G3754" t="str">
            <v>PHC</v>
          </cell>
          <cell r="H3754">
            <v>1</v>
          </cell>
        </row>
        <row r="3755">
          <cell r="E3755">
            <v>174139.53</v>
          </cell>
          <cell r="F3755" t="str">
            <v>FOOD SERVICE</v>
          </cell>
          <cell r="G3755" t="str">
            <v>LAGOS</v>
          </cell>
          <cell r="H3755">
            <v>1</v>
          </cell>
        </row>
        <row r="3756">
          <cell r="E3756">
            <v>220000</v>
          </cell>
          <cell r="F3756" t="str">
            <v>FOOD SERVICE</v>
          </cell>
          <cell r="G3756" t="str">
            <v>PHC</v>
          </cell>
          <cell r="H3756">
            <v>1</v>
          </cell>
        </row>
        <row r="3757">
          <cell r="E3757">
            <v>68372.09</v>
          </cell>
          <cell r="F3757" t="str">
            <v>RETAIL</v>
          </cell>
          <cell r="G3757" t="str">
            <v>LAGOS</v>
          </cell>
          <cell r="H3757">
            <v>1</v>
          </cell>
        </row>
        <row r="3758">
          <cell r="E3758">
            <v>116093.02</v>
          </cell>
          <cell r="F3758" t="str">
            <v>FOOD SERVICE</v>
          </cell>
          <cell r="G3758" t="str">
            <v>LAGOS</v>
          </cell>
          <cell r="H3758">
            <v>1</v>
          </cell>
        </row>
        <row r="3759">
          <cell r="E3759">
            <v>80046.509999999995</v>
          </cell>
          <cell r="F3759" t="str">
            <v>FOOD SERVICE</v>
          </cell>
          <cell r="G3759" t="str">
            <v>LAGOS</v>
          </cell>
          <cell r="H3759">
            <v>1</v>
          </cell>
        </row>
        <row r="3760">
          <cell r="E3760">
            <v>446511.63</v>
          </cell>
          <cell r="F3760" t="str">
            <v>FOOD SERVICE</v>
          </cell>
          <cell r="G3760" t="str">
            <v>LAGOS</v>
          </cell>
          <cell r="H3760">
            <v>1</v>
          </cell>
        </row>
        <row r="3761">
          <cell r="E3761">
            <v>111627.91</v>
          </cell>
          <cell r="F3761" t="str">
            <v>FOOD SERVICE</v>
          </cell>
          <cell r="G3761" t="str">
            <v>LAGOS</v>
          </cell>
          <cell r="H3761">
            <v>1</v>
          </cell>
        </row>
        <row r="3762">
          <cell r="E3762">
            <v>693569.76</v>
          </cell>
          <cell r="F3762" t="str">
            <v>RETAIL</v>
          </cell>
          <cell r="G3762" t="str">
            <v>LAGOS</v>
          </cell>
          <cell r="H3762">
            <v>1</v>
          </cell>
        </row>
        <row r="3763">
          <cell r="E3763">
            <v>23255.81</v>
          </cell>
          <cell r="F3763" t="str">
            <v>FOOD SERVICE</v>
          </cell>
          <cell r="G3763" t="str">
            <v>LAGOS</v>
          </cell>
          <cell r="H3763">
            <v>1</v>
          </cell>
        </row>
        <row r="3764">
          <cell r="E3764">
            <v>796000</v>
          </cell>
          <cell r="F3764" t="str">
            <v>FOOD SERVICE</v>
          </cell>
          <cell r="G3764" t="str">
            <v>LAGOS</v>
          </cell>
          <cell r="H3764">
            <v>1</v>
          </cell>
        </row>
        <row r="3765">
          <cell r="E3765">
            <v>58046.51</v>
          </cell>
          <cell r="F3765" t="str">
            <v>FOOD SERVICE</v>
          </cell>
          <cell r="G3765" t="str">
            <v>LAGOS</v>
          </cell>
          <cell r="H3765">
            <v>1</v>
          </cell>
        </row>
        <row r="3766">
          <cell r="E3766">
            <v>103162.79</v>
          </cell>
          <cell r="F3766" t="str">
            <v>FOOD SERVICE</v>
          </cell>
          <cell r="G3766" t="str">
            <v>LAGOS</v>
          </cell>
          <cell r="H3766">
            <v>1</v>
          </cell>
        </row>
        <row r="3767">
          <cell r="E3767">
            <v>287720.93</v>
          </cell>
          <cell r="F3767" t="str">
            <v>FOOD SERVICE</v>
          </cell>
          <cell r="G3767" t="str">
            <v>LAGOS</v>
          </cell>
          <cell r="H3767">
            <v>1</v>
          </cell>
        </row>
        <row r="3768">
          <cell r="E3768">
            <v>0</v>
          </cell>
          <cell r="F3768" t="str">
            <v>FOOD SERVICE</v>
          </cell>
          <cell r="G3768" t="str">
            <v>PHC</v>
          </cell>
          <cell r="H3768">
            <v>1</v>
          </cell>
        </row>
        <row r="3769">
          <cell r="E3769">
            <v>0</v>
          </cell>
          <cell r="F3769" t="str">
            <v>FOOD SERVICE</v>
          </cell>
          <cell r="G3769" t="str">
            <v>PHC</v>
          </cell>
          <cell r="H3769">
            <v>1</v>
          </cell>
        </row>
        <row r="3770">
          <cell r="E3770">
            <v>0</v>
          </cell>
          <cell r="F3770" t="str">
            <v>FOOD SERVICE</v>
          </cell>
          <cell r="G3770" t="str">
            <v>PHC</v>
          </cell>
          <cell r="H3770">
            <v>1</v>
          </cell>
        </row>
        <row r="3771">
          <cell r="E3771">
            <v>0</v>
          </cell>
          <cell r="F3771" t="str">
            <v>FOOD SERVICE</v>
          </cell>
          <cell r="G3771" t="str">
            <v>PHC</v>
          </cell>
          <cell r="H3771">
            <v>1</v>
          </cell>
        </row>
        <row r="3772">
          <cell r="E3772">
            <v>447560</v>
          </cell>
          <cell r="F3772" t="str">
            <v>KEY ACCOUNT</v>
          </cell>
          <cell r="G3772" t="str">
            <v>PHC</v>
          </cell>
          <cell r="H3772">
            <v>1</v>
          </cell>
        </row>
        <row r="3773">
          <cell r="E3773">
            <v>0</v>
          </cell>
          <cell r="F3773" t="str">
            <v>RETAIL</v>
          </cell>
          <cell r="G3773" t="str">
            <v>PHC</v>
          </cell>
          <cell r="H3773">
            <v>1</v>
          </cell>
        </row>
        <row r="3774">
          <cell r="E3774">
            <v>420465.12</v>
          </cell>
          <cell r="F3774" t="str">
            <v>FOOD SERVICE</v>
          </cell>
          <cell r="G3774" t="str">
            <v>LAGOS</v>
          </cell>
          <cell r="H3774">
            <v>1</v>
          </cell>
        </row>
        <row r="3775">
          <cell r="E3775">
            <v>-65546.039999999994</v>
          </cell>
          <cell r="F3775" t="str">
            <v>KEY ACCOUNT</v>
          </cell>
          <cell r="G3775" t="str">
            <v>PHC</v>
          </cell>
          <cell r="H3775">
            <v>1</v>
          </cell>
        </row>
        <row r="3776">
          <cell r="E3776">
            <v>-140000</v>
          </cell>
          <cell r="F3776" t="str">
            <v>RETAIL</v>
          </cell>
          <cell r="G3776" t="str">
            <v>ABUJA</v>
          </cell>
          <cell r="H3776">
            <v>1</v>
          </cell>
        </row>
        <row r="3777">
          <cell r="E3777">
            <v>-32558.14</v>
          </cell>
          <cell r="F3777" t="str">
            <v>FOOD SERVICE</v>
          </cell>
          <cell r="G3777" t="str">
            <v>ABUJA</v>
          </cell>
          <cell r="H3777">
            <v>1</v>
          </cell>
        </row>
        <row r="3778">
          <cell r="E3778">
            <v>-66000</v>
          </cell>
          <cell r="F3778" t="str">
            <v>RETAIL</v>
          </cell>
          <cell r="G3778" t="str">
            <v>ABUJA</v>
          </cell>
          <cell r="H3778">
            <v>1</v>
          </cell>
        </row>
        <row r="3779">
          <cell r="E3779">
            <v>-122790.7</v>
          </cell>
          <cell r="F3779" t="str">
            <v>RETAIL</v>
          </cell>
          <cell r="G3779" t="str">
            <v>ABUJA</v>
          </cell>
          <cell r="H3779">
            <v>1</v>
          </cell>
        </row>
        <row r="3780">
          <cell r="E3780">
            <v>-185560</v>
          </cell>
          <cell r="F3780" t="str">
            <v>RETAIL</v>
          </cell>
          <cell r="G3780" t="str">
            <v>ABUJA</v>
          </cell>
          <cell r="H3780">
            <v>1</v>
          </cell>
        </row>
        <row r="3781">
          <cell r="E3781">
            <v>-3717.21</v>
          </cell>
          <cell r="F3781" t="str">
            <v>KEY ACCOUNT</v>
          </cell>
          <cell r="G3781" t="str">
            <v>ABUJA</v>
          </cell>
          <cell r="H3781">
            <v>1</v>
          </cell>
        </row>
        <row r="3782">
          <cell r="E3782">
            <v>-15618.6</v>
          </cell>
          <cell r="F3782" t="str">
            <v>KEY ACCOUNT</v>
          </cell>
          <cell r="G3782" t="str">
            <v>ABUJA</v>
          </cell>
          <cell r="H3782">
            <v>1</v>
          </cell>
        </row>
        <row r="3783">
          <cell r="E3783">
            <v>-115294.05</v>
          </cell>
          <cell r="F3783" t="str">
            <v>KEY ACCOUNT</v>
          </cell>
          <cell r="G3783" t="str">
            <v>ABUJA</v>
          </cell>
          <cell r="H3783">
            <v>1</v>
          </cell>
        </row>
        <row r="3784">
          <cell r="E3784">
            <v>-48692.84</v>
          </cell>
          <cell r="F3784" t="str">
            <v>KEY ACCOUNT</v>
          </cell>
          <cell r="G3784" t="str">
            <v>ABUJA</v>
          </cell>
          <cell r="H3784">
            <v>1</v>
          </cell>
        </row>
        <row r="3785">
          <cell r="E3785">
            <v>-2528.14</v>
          </cell>
          <cell r="F3785" t="str">
            <v>KEY ACCOUNT</v>
          </cell>
          <cell r="G3785" t="str">
            <v>ABUJA</v>
          </cell>
          <cell r="H3785">
            <v>1</v>
          </cell>
        </row>
        <row r="3786">
          <cell r="E3786">
            <v>-9200</v>
          </cell>
          <cell r="F3786" t="str">
            <v>FOOD SERVICE</v>
          </cell>
          <cell r="G3786" t="str">
            <v>ABUJA</v>
          </cell>
          <cell r="H3786">
            <v>1</v>
          </cell>
        </row>
        <row r="3787">
          <cell r="E3787">
            <v>-272269.77</v>
          </cell>
          <cell r="F3787" t="str">
            <v>RETAIL</v>
          </cell>
          <cell r="G3787" t="str">
            <v>PHC</v>
          </cell>
          <cell r="H3787">
            <v>1</v>
          </cell>
        </row>
        <row r="3788">
          <cell r="E3788">
            <v>-110093.02</v>
          </cell>
          <cell r="F3788" t="str">
            <v>RETAIL</v>
          </cell>
          <cell r="G3788" t="str">
            <v>PHC</v>
          </cell>
          <cell r="H3788">
            <v>1</v>
          </cell>
        </row>
        <row r="3789">
          <cell r="E3789">
            <v>-200000</v>
          </cell>
          <cell r="F3789" t="str">
            <v>RETAIL</v>
          </cell>
          <cell r="G3789" t="str">
            <v>PHC</v>
          </cell>
          <cell r="H3789">
            <v>1</v>
          </cell>
        </row>
        <row r="3790">
          <cell r="E3790">
            <v>-113079.07</v>
          </cell>
          <cell r="F3790" t="str">
            <v>RETAIL</v>
          </cell>
          <cell r="G3790" t="str">
            <v>PHC</v>
          </cell>
          <cell r="H3790">
            <v>1</v>
          </cell>
        </row>
        <row r="3791">
          <cell r="E3791">
            <v>-15194.27</v>
          </cell>
          <cell r="F3791" t="str">
            <v>KEY ACCOUNT</v>
          </cell>
          <cell r="G3791" t="str">
            <v>LAGOS</v>
          </cell>
          <cell r="H3791">
            <v>1</v>
          </cell>
        </row>
        <row r="3792">
          <cell r="E3792">
            <v>-134684.75</v>
          </cell>
          <cell r="F3792" t="str">
            <v>RETAIL</v>
          </cell>
          <cell r="G3792" t="str">
            <v>IBADAN</v>
          </cell>
          <cell r="H3792">
            <v>1</v>
          </cell>
        </row>
        <row r="3793">
          <cell r="E3793">
            <v>-8372.09</v>
          </cell>
          <cell r="F3793" t="str">
            <v>RETAIL</v>
          </cell>
          <cell r="G3793" t="str">
            <v>IBADAN</v>
          </cell>
          <cell r="H3793">
            <v>1</v>
          </cell>
        </row>
        <row r="3794">
          <cell r="E3794">
            <v>-16744.189999999999</v>
          </cell>
          <cell r="F3794" t="str">
            <v>RETAIL</v>
          </cell>
          <cell r="G3794" t="str">
            <v>ONDO</v>
          </cell>
          <cell r="H3794">
            <v>1</v>
          </cell>
        </row>
        <row r="3795">
          <cell r="E3795">
            <v>-25395.35</v>
          </cell>
          <cell r="F3795" t="str">
            <v>RETAIL</v>
          </cell>
          <cell r="G3795" t="str">
            <v>ONDO</v>
          </cell>
          <cell r="H3795">
            <v>1</v>
          </cell>
        </row>
        <row r="3796">
          <cell r="E3796">
            <v>-39460.44</v>
          </cell>
          <cell r="F3796" t="str">
            <v>RETAIL</v>
          </cell>
          <cell r="G3796" t="str">
            <v>LAGOS</v>
          </cell>
          <cell r="H3796">
            <v>1</v>
          </cell>
        </row>
        <row r="3797">
          <cell r="E3797">
            <v>-91441.81</v>
          </cell>
          <cell r="F3797" t="str">
            <v>RETAIL</v>
          </cell>
          <cell r="G3797" t="str">
            <v>LAGOS</v>
          </cell>
          <cell r="H3797">
            <v>1</v>
          </cell>
        </row>
        <row r="3798">
          <cell r="E3798">
            <v>-5500</v>
          </cell>
          <cell r="F3798" t="str">
            <v>RETAIL</v>
          </cell>
          <cell r="G3798" t="str">
            <v>LAGOS</v>
          </cell>
          <cell r="H3798">
            <v>1</v>
          </cell>
        </row>
        <row r="3799">
          <cell r="E3799">
            <v>-100797.15</v>
          </cell>
          <cell r="F3799" t="str">
            <v>RETAIL</v>
          </cell>
          <cell r="G3799" t="str">
            <v>LAGOS</v>
          </cell>
          <cell r="H3799">
            <v>1</v>
          </cell>
        </row>
        <row r="3800">
          <cell r="E3800">
            <v>-6558.14</v>
          </cell>
          <cell r="F3800" t="str">
            <v>RETAIL</v>
          </cell>
          <cell r="G3800" t="str">
            <v>LAGOS</v>
          </cell>
          <cell r="H3800">
            <v>1</v>
          </cell>
        </row>
        <row r="3801">
          <cell r="E3801">
            <v>-2400</v>
          </cell>
          <cell r="F3801" t="str">
            <v>RETAIL</v>
          </cell>
          <cell r="G3801" t="str">
            <v>LAGOS</v>
          </cell>
          <cell r="H3801">
            <v>1</v>
          </cell>
        </row>
        <row r="3802">
          <cell r="E3802">
            <v>-31660.46</v>
          </cell>
          <cell r="F3802" t="str">
            <v>RETAIL</v>
          </cell>
          <cell r="G3802" t="str">
            <v>LAGOS</v>
          </cell>
          <cell r="H3802">
            <v>1</v>
          </cell>
        </row>
        <row r="3803">
          <cell r="E3803">
            <v>-43293.02</v>
          </cell>
          <cell r="F3803" t="str">
            <v>RETAIL</v>
          </cell>
          <cell r="G3803" t="str">
            <v>LAGOS</v>
          </cell>
          <cell r="H3803">
            <v>1</v>
          </cell>
        </row>
        <row r="3804">
          <cell r="E3804">
            <v>-178046.51</v>
          </cell>
          <cell r="F3804" t="str">
            <v>KEY ACCOUNT</v>
          </cell>
          <cell r="G3804" t="str">
            <v>LAGOS</v>
          </cell>
          <cell r="H3804">
            <v>1</v>
          </cell>
        </row>
        <row r="3805">
          <cell r="E3805">
            <v>372093.02</v>
          </cell>
          <cell r="F3805" t="str">
            <v>RETAIL</v>
          </cell>
          <cell r="G3805" t="str">
            <v>KADUNA</v>
          </cell>
          <cell r="H3805">
            <v>1</v>
          </cell>
        </row>
        <row r="3806">
          <cell r="E3806">
            <v>1679627.89</v>
          </cell>
          <cell r="F3806" t="str">
            <v>RETAIL</v>
          </cell>
          <cell r="G3806" t="str">
            <v>KADUNA</v>
          </cell>
          <cell r="H3806">
            <v>1</v>
          </cell>
        </row>
        <row r="3807">
          <cell r="E3807">
            <v>921209.3</v>
          </cell>
          <cell r="F3807" t="str">
            <v>KEY ACCOUNT</v>
          </cell>
          <cell r="G3807" t="str">
            <v>KANO</v>
          </cell>
          <cell r="H3807">
            <v>1</v>
          </cell>
        </row>
        <row r="3808">
          <cell r="E3808">
            <v>3400000</v>
          </cell>
          <cell r="F3808" t="str">
            <v>RETAIL</v>
          </cell>
          <cell r="G3808" t="str">
            <v>KANO</v>
          </cell>
          <cell r="H3808">
            <v>1</v>
          </cell>
        </row>
        <row r="3809">
          <cell r="E3809">
            <v>764465.11</v>
          </cell>
          <cell r="F3809" t="str">
            <v>RETAIL</v>
          </cell>
          <cell r="G3809" t="str">
            <v>KANO</v>
          </cell>
          <cell r="H3809">
            <v>1</v>
          </cell>
        </row>
        <row r="3810">
          <cell r="E3810">
            <v>507051.16</v>
          </cell>
          <cell r="F3810" t="str">
            <v>FOOD SERVICE</v>
          </cell>
          <cell r="G3810" t="str">
            <v>KANO</v>
          </cell>
          <cell r="H3810">
            <v>1</v>
          </cell>
        </row>
        <row r="3811">
          <cell r="E3811">
            <v>44000</v>
          </cell>
          <cell r="F3811" t="str">
            <v>FOOD SERVICE</v>
          </cell>
          <cell r="G3811" t="str">
            <v>KANO</v>
          </cell>
          <cell r="H3811">
            <v>1</v>
          </cell>
        </row>
        <row r="3812">
          <cell r="E3812">
            <v>620279.06999999995</v>
          </cell>
          <cell r="F3812" t="str">
            <v>FOOD SERVICE</v>
          </cell>
          <cell r="G3812" t="str">
            <v>KANO</v>
          </cell>
          <cell r="H3812">
            <v>1</v>
          </cell>
        </row>
        <row r="3813">
          <cell r="E3813">
            <v>250046.51</v>
          </cell>
          <cell r="F3813" t="str">
            <v>RETAIL</v>
          </cell>
          <cell r="G3813" t="str">
            <v>KANO</v>
          </cell>
          <cell r="H3813">
            <v>1</v>
          </cell>
        </row>
        <row r="3814">
          <cell r="E3814">
            <v>325581.40000000002</v>
          </cell>
          <cell r="F3814" t="str">
            <v>RETAIL</v>
          </cell>
          <cell r="G3814" t="str">
            <v>KANO</v>
          </cell>
          <cell r="H3814">
            <v>1</v>
          </cell>
        </row>
        <row r="3815">
          <cell r="E3815">
            <v>190000</v>
          </cell>
          <cell r="F3815" t="str">
            <v>FOOD SERVICE</v>
          </cell>
          <cell r="G3815" t="str">
            <v>ABUJA</v>
          </cell>
          <cell r="H3815">
            <v>1</v>
          </cell>
        </row>
        <row r="3816">
          <cell r="E3816">
            <v>309488.37</v>
          </cell>
          <cell r="F3816" t="str">
            <v>FOOD SERVICE</v>
          </cell>
          <cell r="G3816" t="str">
            <v>KANO</v>
          </cell>
          <cell r="H3816">
            <v>1</v>
          </cell>
        </row>
        <row r="3817">
          <cell r="E3817">
            <v>302325.58</v>
          </cell>
          <cell r="F3817" t="str">
            <v>FOOD SERVICE</v>
          </cell>
          <cell r="G3817" t="str">
            <v>ABUJA</v>
          </cell>
          <cell r="H3817">
            <v>1</v>
          </cell>
        </row>
        <row r="3818">
          <cell r="E3818">
            <v>309488.37</v>
          </cell>
          <cell r="F3818" t="str">
            <v>FOOD SERVICE</v>
          </cell>
          <cell r="G3818" t="str">
            <v>KANO</v>
          </cell>
          <cell r="H3818">
            <v>1</v>
          </cell>
        </row>
        <row r="3819">
          <cell r="E3819">
            <v>309488.37</v>
          </cell>
          <cell r="F3819" t="str">
            <v>FOOD SERVICE</v>
          </cell>
          <cell r="G3819" t="str">
            <v>KANO</v>
          </cell>
          <cell r="H3819">
            <v>1</v>
          </cell>
        </row>
        <row r="3820">
          <cell r="E3820">
            <v>309488.37</v>
          </cell>
          <cell r="F3820" t="str">
            <v>FOOD SERVICE</v>
          </cell>
          <cell r="G3820" t="str">
            <v>KANO</v>
          </cell>
          <cell r="H3820">
            <v>1</v>
          </cell>
        </row>
        <row r="3821">
          <cell r="E3821">
            <v>309488.37</v>
          </cell>
          <cell r="F3821" t="str">
            <v>FOOD SERVICE</v>
          </cell>
          <cell r="G3821" t="str">
            <v>KANO</v>
          </cell>
          <cell r="H3821">
            <v>1</v>
          </cell>
        </row>
        <row r="3822">
          <cell r="E3822">
            <v>309488.37</v>
          </cell>
          <cell r="F3822" t="str">
            <v>FOOD SERVICE</v>
          </cell>
          <cell r="G3822" t="str">
            <v>KANO</v>
          </cell>
          <cell r="H3822">
            <v>1</v>
          </cell>
        </row>
        <row r="3823">
          <cell r="E3823">
            <v>103162.79</v>
          </cell>
          <cell r="F3823" t="str">
            <v>FOOD SERVICE</v>
          </cell>
          <cell r="G3823" t="str">
            <v>KADUNA</v>
          </cell>
          <cell r="H3823">
            <v>1</v>
          </cell>
        </row>
        <row r="3824">
          <cell r="E3824">
            <v>113946.05</v>
          </cell>
          <cell r="F3824" t="str">
            <v>FOOD SERVICE</v>
          </cell>
          <cell r="G3824" t="str">
            <v>KADUNA</v>
          </cell>
          <cell r="H3824">
            <v>1</v>
          </cell>
        </row>
        <row r="3825">
          <cell r="E3825">
            <v>341838.14</v>
          </cell>
          <cell r="F3825" t="str">
            <v>FOOD SERVICE</v>
          </cell>
          <cell r="G3825" t="str">
            <v>KADUNA</v>
          </cell>
          <cell r="H3825">
            <v>1</v>
          </cell>
        </row>
        <row r="3826">
          <cell r="E3826">
            <v>124729.3</v>
          </cell>
          <cell r="F3826" t="str">
            <v>FOOD SERVICE</v>
          </cell>
          <cell r="G3826" t="str">
            <v>KADUNA</v>
          </cell>
          <cell r="H3826">
            <v>1</v>
          </cell>
        </row>
        <row r="3827">
          <cell r="E3827">
            <v>227892.09</v>
          </cell>
          <cell r="F3827" t="str">
            <v>FOOD SERVICE</v>
          </cell>
          <cell r="G3827" t="str">
            <v>KADUNA</v>
          </cell>
          <cell r="H3827">
            <v>1</v>
          </cell>
        </row>
        <row r="3828">
          <cell r="E3828">
            <v>2475702.33</v>
          </cell>
          <cell r="F3828" t="str">
            <v>RETAIL</v>
          </cell>
          <cell r="G3828" t="str">
            <v>KADUNA</v>
          </cell>
          <cell r="H3828">
            <v>1</v>
          </cell>
        </row>
        <row r="3829">
          <cell r="E3829">
            <v>227892.09</v>
          </cell>
          <cell r="F3829" t="str">
            <v>FOOD SERVICE</v>
          </cell>
          <cell r="G3829" t="str">
            <v>KADUNA</v>
          </cell>
          <cell r="H3829">
            <v>1</v>
          </cell>
        </row>
        <row r="3830">
          <cell r="E3830">
            <v>1346679.07</v>
          </cell>
          <cell r="F3830" t="str">
            <v>KEY ACCOUNT</v>
          </cell>
          <cell r="G3830" t="str">
            <v>KANO</v>
          </cell>
          <cell r="H3830">
            <v>1</v>
          </cell>
        </row>
        <row r="3831">
          <cell r="E3831">
            <v>228167.44</v>
          </cell>
          <cell r="F3831" t="str">
            <v>KEY ACCOUNT</v>
          </cell>
          <cell r="G3831" t="str">
            <v>KANO</v>
          </cell>
          <cell r="H3831">
            <v>1</v>
          </cell>
        </row>
        <row r="3832">
          <cell r="E3832">
            <v>232186.05</v>
          </cell>
          <cell r="F3832" t="str">
            <v>FOOD SERVICE</v>
          </cell>
          <cell r="G3832" t="str">
            <v>ABUJA</v>
          </cell>
          <cell r="H3832">
            <v>1</v>
          </cell>
        </row>
        <row r="3833">
          <cell r="E3833">
            <v>58046.51</v>
          </cell>
          <cell r="F3833" t="str">
            <v>FOOD SERVICE</v>
          </cell>
          <cell r="G3833" t="str">
            <v>ABUJA</v>
          </cell>
          <cell r="H3833">
            <v>1</v>
          </cell>
        </row>
        <row r="3834">
          <cell r="E3834">
            <v>983302.33</v>
          </cell>
          <cell r="F3834" t="str">
            <v>FOOD SERVICE</v>
          </cell>
          <cell r="G3834" t="str">
            <v>ABUJA</v>
          </cell>
          <cell r="H3834">
            <v>1</v>
          </cell>
        </row>
        <row r="3835">
          <cell r="E3835">
            <v>2790697.67</v>
          </cell>
          <cell r="F3835" t="str">
            <v>FOOD SERVICE</v>
          </cell>
          <cell r="G3835" t="str">
            <v>ABUJA</v>
          </cell>
          <cell r="H3835">
            <v>1</v>
          </cell>
        </row>
        <row r="3836">
          <cell r="E3836">
            <v>13023.26</v>
          </cell>
          <cell r="F3836" t="str">
            <v>FOOD SERVICE</v>
          </cell>
          <cell r="G3836" t="str">
            <v>ABUJA</v>
          </cell>
          <cell r="H3836">
            <v>1</v>
          </cell>
        </row>
        <row r="3837">
          <cell r="E3837">
            <v>220000</v>
          </cell>
          <cell r="F3837" t="str">
            <v>FOOD SERVICE</v>
          </cell>
          <cell r="G3837" t="str">
            <v>ABUJA</v>
          </cell>
          <cell r="H3837">
            <v>1</v>
          </cell>
        </row>
        <row r="3838">
          <cell r="E3838">
            <v>183953.49</v>
          </cell>
          <cell r="F3838" t="str">
            <v>RETAIL</v>
          </cell>
          <cell r="G3838" t="str">
            <v>ABUJA</v>
          </cell>
          <cell r="H3838">
            <v>1</v>
          </cell>
        </row>
        <row r="3839">
          <cell r="E3839">
            <v>176093.02</v>
          </cell>
          <cell r="F3839" t="str">
            <v>RETAIL</v>
          </cell>
          <cell r="G3839" t="str">
            <v>ABUJA</v>
          </cell>
          <cell r="H3839">
            <v>1</v>
          </cell>
        </row>
        <row r="3840">
          <cell r="E3840">
            <v>499767.44</v>
          </cell>
          <cell r="F3840" t="str">
            <v>RETAIL</v>
          </cell>
          <cell r="G3840" t="str">
            <v>ABUJA</v>
          </cell>
          <cell r="H3840">
            <v>1</v>
          </cell>
        </row>
        <row r="3841">
          <cell r="E3841">
            <v>602641.84</v>
          </cell>
          <cell r="F3841" t="str">
            <v>RETAIL</v>
          </cell>
          <cell r="G3841" t="str">
            <v>ABUJA</v>
          </cell>
          <cell r="H3841">
            <v>1</v>
          </cell>
        </row>
        <row r="3842">
          <cell r="E3842">
            <v>93023.26</v>
          </cell>
          <cell r="F3842" t="str">
            <v>FOOD SERVICE</v>
          </cell>
          <cell r="G3842" t="str">
            <v>ABUJA</v>
          </cell>
          <cell r="H3842">
            <v>1</v>
          </cell>
        </row>
        <row r="3843">
          <cell r="E3843">
            <v>261209.3</v>
          </cell>
          <cell r="F3843" t="str">
            <v>RETAIL</v>
          </cell>
          <cell r="G3843" t="str">
            <v>ABUJA</v>
          </cell>
          <cell r="H3843">
            <v>1</v>
          </cell>
        </row>
        <row r="3844">
          <cell r="E3844">
            <v>46609.3</v>
          </cell>
          <cell r="F3844" t="str">
            <v>FOOD SERVICE</v>
          </cell>
          <cell r="G3844" t="str">
            <v>ABUJA</v>
          </cell>
          <cell r="H3844">
            <v>1</v>
          </cell>
        </row>
        <row r="3845">
          <cell r="E3845">
            <v>339441.86</v>
          </cell>
          <cell r="F3845" t="str">
            <v>FOOD SERVICE</v>
          </cell>
          <cell r="G3845" t="str">
            <v>ABUJA</v>
          </cell>
          <cell r="H3845">
            <v>1</v>
          </cell>
        </row>
        <row r="3846">
          <cell r="E3846">
            <v>256976.74</v>
          </cell>
          <cell r="F3846" t="str">
            <v>FOOD SERVICE</v>
          </cell>
          <cell r="G3846" t="str">
            <v>ABUJA</v>
          </cell>
          <cell r="H3846">
            <v>1</v>
          </cell>
        </row>
        <row r="3847">
          <cell r="E3847">
            <v>355906.98</v>
          </cell>
          <cell r="F3847" t="str">
            <v>FOOD SERVICE</v>
          </cell>
          <cell r="G3847" t="str">
            <v>ABUJA</v>
          </cell>
          <cell r="H3847">
            <v>1</v>
          </cell>
        </row>
        <row r="3848">
          <cell r="E3848">
            <v>4651.16</v>
          </cell>
          <cell r="F3848" t="str">
            <v>FOOD SERVICE</v>
          </cell>
          <cell r="G3848" t="str">
            <v>ABUJA</v>
          </cell>
          <cell r="H3848">
            <v>1</v>
          </cell>
        </row>
        <row r="3849">
          <cell r="E3849">
            <v>219537.2</v>
          </cell>
          <cell r="F3849" t="str">
            <v>FOOD SERVICE</v>
          </cell>
          <cell r="G3849" t="str">
            <v>ABUJA</v>
          </cell>
          <cell r="H3849">
            <v>1</v>
          </cell>
        </row>
        <row r="3850">
          <cell r="E3850">
            <v>198753.49</v>
          </cell>
          <cell r="F3850" t="str">
            <v>FOOD SERVICE</v>
          </cell>
          <cell r="G3850" t="str">
            <v>ABUJA</v>
          </cell>
          <cell r="H3850">
            <v>1</v>
          </cell>
        </row>
        <row r="3851">
          <cell r="E3851">
            <v>781395.35</v>
          </cell>
          <cell r="F3851" t="str">
            <v>FOOD SERVICE</v>
          </cell>
          <cell r="G3851" t="str">
            <v>ABUJA</v>
          </cell>
          <cell r="H3851">
            <v>1</v>
          </cell>
        </row>
        <row r="3852">
          <cell r="E3852">
            <v>66000</v>
          </cell>
          <cell r="F3852" t="str">
            <v>FOOD SERVICE</v>
          </cell>
          <cell r="G3852" t="str">
            <v>LAGOS</v>
          </cell>
          <cell r="H3852">
            <v>1</v>
          </cell>
        </row>
        <row r="3853">
          <cell r="E3853">
            <v>80372.09</v>
          </cell>
          <cell r="F3853" t="str">
            <v>FOOD SERVICE</v>
          </cell>
          <cell r="G3853" t="str">
            <v>LAGOS</v>
          </cell>
          <cell r="H3853">
            <v>1</v>
          </cell>
        </row>
        <row r="3854">
          <cell r="E3854">
            <v>62400</v>
          </cell>
          <cell r="F3854" t="str">
            <v>FOOD SERVICE</v>
          </cell>
          <cell r="G3854" t="str">
            <v>LAGOS</v>
          </cell>
          <cell r="H3854">
            <v>1</v>
          </cell>
        </row>
        <row r="3855">
          <cell r="E3855">
            <v>595041.85</v>
          </cell>
          <cell r="F3855" t="str">
            <v>KEY ACCOUNT</v>
          </cell>
          <cell r="G3855" t="str">
            <v>LAGOS</v>
          </cell>
          <cell r="H3855">
            <v>1</v>
          </cell>
        </row>
        <row r="3856">
          <cell r="E3856">
            <v>0</v>
          </cell>
          <cell r="F3856" t="str">
            <v>FOOD SERVICE</v>
          </cell>
          <cell r="G3856" t="str">
            <v>LAGOS</v>
          </cell>
          <cell r="H3856">
            <v>1</v>
          </cell>
        </row>
        <row r="3857">
          <cell r="E3857">
            <v>0</v>
          </cell>
          <cell r="F3857" t="str">
            <v>FOOD SERVICE</v>
          </cell>
          <cell r="G3857" t="str">
            <v>LAGOS</v>
          </cell>
          <cell r="H3857">
            <v>1</v>
          </cell>
        </row>
        <row r="3858">
          <cell r="E3858">
            <v>224651.16</v>
          </cell>
          <cell r="F3858" t="str">
            <v>FOOD SERVICE</v>
          </cell>
          <cell r="G3858" t="str">
            <v>LAGOS</v>
          </cell>
          <cell r="H3858">
            <v>1</v>
          </cell>
        </row>
        <row r="3859">
          <cell r="E3859">
            <v>58046.51</v>
          </cell>
          <cell r="F3859" t="str">
            <v>FOOD SERVICE</v>
          </cell>
          <cell r="G3859" t="str">
            <v>LAGOS</v>
          </cell>
          <cell r="H3859">
            <v>1</v>
          </cell>
        </row>
        <row r="3860">
          <cell r="E3860">
            <v>1616895.34</v>
          </cell>
          <cell r="F3860" t="str">
            <v>KEY ACCOUNT</v>
          </cell>
          <cell r="G3860" t="str">
            <v>LAGOS</v>
          </cell>
          <cell r="H3860">
            <v>1</v>
          </cell>
        </row>
        <row r="3861">
          <cell r="E3861">
            <v>58046.51</v>
          </cell>
          <cell r="F3861" t="str">
            <v>FOOD SERVICE</v>
          </cell>
          <cell r="G3861" t="str">
            <v>ABUJA</v>
          </cell>
          <cell r="H3861">
            <v>1</v>
          </cell>
        </row>
        <row r="3862">
          <cell r="E3862">
            <v>223860.47</v>
          </cell>
          <cell r="F3862" t="str">
            <v>RETAIL</v>
          </cell>
          <cell r="G3862" t="str">
            <v>LAGOS</v>
          </cell>
          <cell r="H3862">
            <v>1</v>
          </cell>
        </row>
        <row r="3863">
          <cell r="E3863">
            <v>290627.90999999997</v>
          </cell>
          <cell r="F3863" t="str">
            <v>RETAIL</v>
          </cell>
          <cell r="G3863" t="str">
            <v>ABUJA</v>
          </cell>
          <cell r="H3863">
            <v>1</v>
          </cell>
        </row>
        <row r="3864">
          <cell r="E3864">
            <v>1106976.74</v>
          </cell>
          <cell r="F3864" t="str">
            <v>FOOD SERVICE</v>
          </cell>
          <cell r="G3864" t="str">
            <v>OWERRI</v>
          </cell>
          <cell r="H3864">
            <v>1</v>
          </cell>
        </row>
        <row r="3865">
          <cell r="E3865">
            <v>202000</v>
          </cell>
          <cell r="F3865" t="str">
            <v>FOOD SERVICE</v>
          </cell>
          <cell r="G3865" t="str">
            <v>ABUJA</v>
          </cell>
          <cell r="H3865">
            <v>1</v>
          </cell>
        </row>
        <row r="3866">
          <cell r="E3866">
            <v>103162.79</v>
          </cell>
          <cell r="F3866" t="str">
            <v>KEY ACCOUNT</v>
          </cell>
          <cell r="G3866" t="str">
            <v>ABUJA</v>
          </cell>
          <cell r="H3866">
            <v>1</v>
          </cell>
        </row>
        <row r="3867">
          <cell r="E3867">
            <v>1533897.66</v>
          </cell>
          <cell r="F3867" t="str">
            <v>KEY ACCOUNT</v>
          </cell>
          <cell r="G3867" t="str">
            <v>ABUJA</v>
          </cell>
          <cell r="H3867">
            <v>1</v>
          </cell>
        </row>
        <row r="3868">
          <cell r="E3868">
            <v>78697.67</v>
          </cell>
          <cell r="F3868" t="str">
            <v>KEY ACCOUNT</v>
          </cell>
          <cell r="G3868" t="str">
            <v>ABUJA</v>
          </cell>
          <cell r="H3868">
            <v>1</v>
          </cell>
        </row>
        <row r="3869">
          <cell r="E3869">
            <v>33488.370000000003</v>
          </cell>
          <cell r="F3869" t="str">
            <v>KEY ACCOUNT</v>
          </cell>
          <cell r="G3869" t="str">
            <v>ABUJA</v>
          </cell>
          <cell r="H3869">
            <v>1</v>
          </cell>
        </row>
        <row r="3870">
          <cell r="E3870">
            <v>472409.28</v>
          </cell>
          <cell r="F3870" t="str">
            <v>RETAIL</v>
          </cell>
          <cell r="G3870" t="str">
            <v>ABUJA</v>
          </cell>
          <cell r="H3870">
            <v>1</v>
          </cell>
        </row>
        <row r="3871">
          <cell r="E3871">
            <v>374139.53</v>
          </cell>
          <cell r="F3871" t="str">
            <v>RETAIL</v>
          </cell>
          <cell r="G3871" t="str">
            <v>ABUJA</v>
          </cell>
          <cell r="H3871">
            <v>1</v>
          </cell>
        </row>
        <row r="3872">
          <cell r="E3872">
            <v>118046.51</v>
          </cell>
          <cell r="F3872" t="str">
            <v>KEY ACCOUNT</v>
          </cell>
          <cell r="G3872" t="str">
            <v>ABUJA</v>
          </cell>
          <cell r="H3872">
            <v>1</v>
          </cell>
        </row>
        <row r="3873">
          <cell r="E3873">
            <v>96000</v>
          </cell>
          <cell r="F3873" t="str">
            <v>RETAIL</v>
          </cell>
          <cell r="G3873" t="str">
            <v>PHC</v>
          </cell>
          <cell r="H3873">
            <v>1</v>
          </cell>
        </row>
        <row r="3874">
          <cell r="E3874">
            <v>64297.67</v>
          </cell>
          <cell r="F3874" t="str">
            <v>KEY ACCOUNT</v>
          </cell>
          <cell r="G3874" t="str">
            <v>ABUJA</v>
          </cell>
          <cell r="H3874">
            <v>1</v>
          </cell>
        </row>
        <row r="3875">
          <cell r="E3875">
            <v>107865.11</v>
          </cell>
          <cell r="F3875" t="str">
            <v>RETAIL</v>
          </cell>
          <cell r="G3875" t="str">
            <v>LAGOS</v>
          </cell>
          <cell r="H3875">
            <v>1</v>
          </cell>
        </row>
        <row r="3876">
          <cell r="E3876">
            <v>23888.37</v>
          </cell>
          <cell r="F3876" t="str">
            <v>FOOD SERVICE</v>
          </cell>
          <cell r="G3876" t="str">
            <v>LAGOS</v>
          </cell>
          <cell r="H3876">
            <v>1</v>
          </cell>
        </row>
        <row r="3877">
          <cell r="E3877">
            <v>1042027.9</v>
          </cell>
          <cell r="F3877" t="str">
            <v>RETAIL</v>
          </cell>
          <cell r="G3877" t="str">
            <v>LAGOS</v>
          </cell>
          <cell r="H3877">
            <v>1</v>
          </cell>
        </row>
        <row r="3878">
          <cell r="E3878">
            <v>325004.65000000002</v>
          </cell>
          <cell r="F3878" t="str">
            <v>RETAIL</v>
          </cell>
          <cell r="G3878" t="str">
            <v>LAGOS</v>
          </cell>
          <cell r="H3878">
            <v>1</v>
          </cell>
        </row>
        <row r="3879">
          <cell r="E3879">
            <v>44000</v>
          </cell>
          <cell r="F3879" t="str">
            <v>FOOD SERVICE</v>
          </cell>
          <cell r="G3879" t="str">
            <v>LAGOS</v>
          </cell>
          <cell r="H3879">
            <v>1</v>
          </cell>
        </row>
        <row r="3880">
          <cell r="E3880">
            <v>1729451.15</v>
          </cell>
          <cell r="F3880" t="str">
            <v>RETAIL</v>
          </cell>
          <cell r="G3880" t="str">
            <v>LAGOS</v>
          </cell>
          <cell r="H3880">
            <v>1</v>
          </cell>
        </row>
        <row r="3881">
          <cell r="E3881">
            <v>116093.02</v>
          </cell>
          <cell r="F3881" t="str">
            <v>FOOD SERVICE</v>
          </cell>
          <cell r="G3881" t="str">
            <v>LAGOS</v>
          </cell>
          <cell r="H3881">
            <v>1</v>
          </cell>
        </row>
        <row r="3882">
          <cell r="E3882">
            <v>127162.79</v>
          </cell>
          <cell r="F3882" t="str">
            <v>FOOD SERVICE</v>
          </cell>
          <cell r="G3882" t="str">
            <v>LAGOS</v>
          </cell>
          <cell r="H3882">
            <v>1</v>
          </cell>
        </row>
        <row r="3883">
          <cell r="E3883">
            <v>58046.51</v>
          </cell>
          <cell r="F3883" t="str">
            <v>FOOD SERVICE</v>
          </cell>
          <cell r="G3883" t="str">
            <v>LAGOS</v>
          </cell>
          <cell r="H3883">
            <v>1</v>
          </cell>
        </row>
        <row r="3884">
          <cell r="E3884">
            <v>124651.16</v>
          </cell>
          <cell r="F3884" t="str">
            <v>FOOD SERVICE</v>
          </cell>
          <cell r="G3884" t="str">
            <v>LAGOS</v>
          </cell>
          <cell r="H3884">
            <v>1</v>
          </cell>
        </row>
        <row r="3885">
          <cell r="E3885">
            <v>97600</v>
          </cell>
          <cell r="F3885" t="str">
            <v>FOOD SERVICE</v>
          </cell>
          <cell r="G3885" t="str">
            <v>LAGOS</v>
          </cell>
          <cell r="H3885">
            <v>1</v>
          </cell>
        </row>
        <row r="3886">
          <cell r="E3886">
            <v>26120.93</v>
          </cell>
          <cell r="F3886" t="str">
            <v>FOOD SERVICE</v>
          </cell>
          <cell r="G3886" t="str">
            <v>LAGOS</v>
          </cell>
          <cell r="H3886">
            <v>1</v>
          </cell>
        </row>
        <row r="3887">
          <cell r="E3887">
            <v>440000</v>
          </cell>
          <cell r="F3887" t="str">
            <v>FOOD SERVICE</v>
          </cell>
          <cell r="G3887" t="str">
            <v>LAGOS</v>
          </cell>
          <cell r="H3887">
            <v>1</v>
          </cell>
        </row>
        <row r="3888">
          <cell r="E3888">
            <v>186046.51</v>
          </cell>
          <cell r="F3888" t="str">
            <v>FOOD SERVICE</v>
          </cell>
          <cell r="G3888" t="str">
            <v>LAGOS</v>
          </cell>
          <cell r="H3888">
            <v>1</v>
          </cell>
        </row>
        <row r="3889">
          <cell r="E3889">
            <v>90000</v>
          </cell>
          <cell r="F3889" t="str">
            <v>FOOD SERVICE</v>
          </cell>
          <cell r="G3889" t="str">
            <v>LAGOS</v>
          </cell>
          <cell r="H3889">
            <v>1</v>
          </cell>
        </row>
        <row r="3890">
          <cell r="E3890">
            <v>256862.79</v>
          </cell>
          <cell r="F3890" t="str">
            <v>RETAIL</v>
          </cell>
          <cell r="G3890" t="str">
            <v>LAGOS</v>
          </cell>
          <cell r="H3890">
            <v>1</v>
          </cell>
        </row>
        <row r="3891">
          <cell r="E3891">
            <v>167097.68</v>
          </cell>
          <cell r="F3891" t="str">
            <v>RETAIL</v>
          </cell>
          <cell r="G3891" t="str">
            <v>LAGOS</v>
          </cell>
          <cell r="H3891">
            <v>1</v>
          </cell>
        </row>
        <row r="3892">
          <cell r="E3892">
            <v>48000</v>
          </cell>
          <cell r="F3892" t="str">
            <v>FOOD SERVICE</v>
          </cell>
          <cell r="G3892" t="str">
            <v>LAGOS</v>
          </cell>
          <cell r="H3892">
            <v>1</v>
          </cell>
        </row>
        <row r="3893">
          <cell r="E3893">
            <v>48000</v>
          </cell>
          <cell r="F3893" t="str">
            <v>FOOD SERVICE</v>
          </cell>
          <cell r="G3893" t="str">
            <v>LAGOS</v>
          </cell>
          <cell r="H3893">
            <v>1</v>
          </cell>
        </row>
        <row r="3894">
          <cell r="E3894">
            <v>1356734.88</v>
          </cell>
          <cell r="F3894" t="str">
            <v>KEY ACCOUNT</v>
          </cell>
          <cell r="G3894" t="str">
            <v>LAGOS</v>
          </cell>
          <cell r="H3894">
            <v>1</v>
          </cell>
        </row>
        <row r="3895">
          <cell r="E3895">
            <v>515813.95</v>
          </cell>
          <cell r="F3895" t="str">
            <v>KEY ACCOUNT</v>
          </cell>
          <cell r="G3895" t="str">
            <v>LAGOS</v>
          </cell>
          <cell r="H3895">
            <v>1</v>
          </cell>
        </row>
        <row r="3896">
          <cell r="E3896">
            <v>610827.91</v>
          </cell>
          <cell r="F3896" t="str">
            <v>KEY ACCOUNT</v>
          </cell>
          <cell r="G3896" t="str">
            <v>LAGOS</v>
          </cell>
          <cell r="H3896">
            <v>1</v>
          </cell>
        </row>
        <row r="3897">
          <cell r="E3897">
            <v>752800</v>
          </cell>
          <cell r="F3897" t="str">
            <v>KEY ACCOUNT</v>
          </cell>
          <cell r="G3897" t="str">
            <v>LAGOS</v>
          </cell>
          <cell r="H3897">
            <v>1</v>
          </cell>
        </row>
        <row r="3898">
          <cell r="E3898">
            <v>8262.7900000000009</v>
          </cell>
          <cell r="F3898" t="str">
            <v>RETAIL</v>
          </cell>
          <cell r="G3898" t="str">
            <v>LAGOS</v>
          </cell>
          <cell r="H3898">
            <v>1</v>
          </cell>
        </row>
        <row r="3899">
          <cell r="E3899">
            <v>76688.37</v>
          </cell>
          <cell r="F3899" t="str">
            <v>RETAIL</v>
          </cell>
          <cell r="G3899" t="str">
            <v>LAGOS</v>
          </cell>
          <cell r="H3899">
            <v>1</v>
          </cell>
        </row>
        <row r="3900">
          <cell r="E3900">
            <v>151069.76999999999</v>
          </cell>
          <cell r="F3900" t="str">
            <v>FOOD SERVICE</v>
          </cell>
          <cell r="G3900" t="str">
            <v>LAGOS</v>
          </cell>
          <cell r="H3900">
            <v>1</v>
          </cell>
        </row>
        <row r="3901">
          <cell r="E3901">
            <v>116093.02</v>
          </cell>
          <cell r="F3901" t="str">
            <v>FOOD SERVICE</v>
          </cell>
          <cell r="G3901" t="str">
            <v>LAGOS</v>
          </cell>
          <cell r="H3901">
            <v>1</v>
          </cell>
        </row>
        <row r="3902">
          <cell r="E3902">
            <v>360000</v>
          </cell>
          <cell r="F3902" t="str">
            <v>FOOD SERVICE</v>
          </cell>
          <cell r="G3902" t="str">
            <v>LAGOS</v>
          </cell>
          <cell r="H3902">
            <v>1</v>
          </cell>
        </row>
        <row r="3903">
          <cell r="E3903">
            <v>1401032.54</v>
          </cell>
          <cell r="F3903" t="str">
            <v>RETAIL</v>
          </cell>
          <cell r="G3903" t="str">
            <v>LAGOS</v>
          </cell>
          <cell r="H3903">
            <v>1</v>
          </cell>
        </row>
        <row r="3904">
          <cell r="E3904">
            <v>58046.51</v>
          </cell>
          <cell r="F3904" t="str">
            <v>FOOD SERVICE</v>
          </cell>
          <cell r="G3904" t="str">
            <v>LAGOS</v>
          </cell>
          <cell r="H3904">
            <v>1</v>
          </cell>
        </row>
        <row r="3905">
          <cell r="E3905">
            <v>24418.6</v>
          </cell>
          <cell r="F3905" t="str">
            <v>RETAIL</v>
          </cell>
          <cell r="G3905" t="str">
            <v>LAGOS</v>
          </cell>
          <cell r="H3905">
            <v>1</v>
          </cell>
        </row>
        <row r="3906">
          <cell r="E3906">
            <v>750139.53</v>
          </cell>
          <cell r="F3906" t="str">
            <v>RETAIL</v>
          </cell>
          <cell r="G3906" t="str">
            <v>LAGOS</v>
          </cell>
          <cell r="H3906">
            <v>1</v>
          </cell>
        </row>
        <row r="3907">
          <cell r="E3907">
            <v>32688.37</v>
          </cell>
          <cell r="F3907" t="str">
            <v>RETAIL</v>
          </cell>
          <cell r="G3907" t="str">
            <v>LAGOS</v>
          </cell>
          <cell r="H3907">
            <v>1</v>
          </cell>
        </row>
        <row r="3908">
          <cell r="E3908">
            <v>566418.6</v>
          </cell>
          <cell r="F3908" t="str">
            <v>RETAIL</v>
          </cell>
          <cell r="G3908" t="str">
            <v>LAGOS</v>
          </cell>
          <cell r="H3908">
            <v>1</v>
          </cell>
        </row>
        <row r="3909">
          <cell r="E3909">
            <v>696344.17</v>
          </cell>
          <cell r="F3909" t="str">
            <v>RETAIL</v>
          </cell>
          <cell r="G3909" t="str">
            <v>LAGOS</v>
          </cell>
          <cell r="H3909">
            <v>1</v>
          </cell>
        </row>
        <row r="3910">
          <cell r="E3910">
            <v>146530.22</v>
          </cell>
          <cell r="F3910" t="str">
            <v>RETAIL</v>
          </cell>
          <cell r="G3910" t="str">
            <v>LAGOS</v>
          </cell>
          <cell r="H3910">
            <v>1</v>
          </cell>
        </row>
        <row r="3911">
          <cell r="E3911">
            <v>228018.6</v>
          </cell>
          <cell r="F3911" t="str">
            <v>RETAIL</v>
          </cell>
          <cell r="G3911" t="str">
            <v>LAGOS</v>
          </cell>
          <cell r="H3911">
            <v>1</v>
          </cell>
        </row>
        <row r="3912">
          <cell r="E3912">
            <v>91888.37</v>
          </cell>
          <cell r="F3912" t="str">
            <v>RETAIL</v>
          </cell>
          <cell r="G3912" t="str">
            <v>LAGOS</v>
          </cell>
          <cell r="H3912">
            <v>1</v>
          </cell>
        </row>
        <row r="3913">
          <cell r="E3913">
            <v>78362.789999999994</v>
          </cell>
          <cell r="F3913" t="str">
            <v>RETAIL</v>
          </cell>
          <cell r="G3913" t="str">
            <v>LAGOS</v>
          </cell>
          <cell r="H3913">
            <v>1</v>
          </cell>
        </row>
        <row r="3914">
          <cell r="E3914">
            <v>565665.12</v>
          </cell>
          <cell r="F3914" t="str">
            <v>FOOD SERVICE</v>
          </cell>
          <cell r="G3914" t="str">
            <v>LAGOS</v>
          </cell>
          <cell r="H3914">
            <v>1</v>
          </cell>
        </row>
        <row r="3915">
          <cell r="E3915">
            <v>25237.21</v>
          </cell>
          <cell r="F3915" t="str">
            <v>RETAIL</v>
          </cell>
          <cell r="G3915" t="str">
            <v>LAGOS</v>
          </cell>
          <cell r="H3915">
            <v>1</v>
          </cell>
        </row>
        <row r="3916">
          <cell r="E3916">
            <v>103255.81</v>
          </cell>
          <cell r="F3916" t="str">
            <v>RETAIL</v>
          </cell>
          <cell r="G3916" t="str">
            <v>LAGOS</v>
          </cell>
          <cell r="H3916">
            <v>1</v>
          </cell>
        </row>
        <row r="3917">
          <cell r="E3917">
            <v>113990.7</v>
          </cell>
          <cell r="F3917" t="str">
            <v>RETAIL</v>
          </cell>
          <cell r="G3917" t="str">
            <v>LAGOS</v>
          </cell>
          <cell r="H3917">
            <v>1</v>
          </cell>
        </row>
        <row r="3918">
          <cell r="E3918">
            <v>318920.92</v>
          </cell>
          <cell r="F3918" t="str">
            <v>RETAIL</v>
          </cell>
          <cell r="G3918" t="str">
            <v>LAGOS</v>
          </cell>
          <cell r="H3918">
            <v>1</v>
          </cell>
        </row>
        <row r="3919">
          <cell r="E3919">
            <v>147367.44</v>
          </cell>
          <cell r="F3919" t="str">
            <v>RETAIL</v>
          </cell>
          <cell r="G3919" t="str">
            <v>LAGOS</v>
          </cell>
          <cell r="H3919">
            <v>1</v>
          </cell>
        </row>
        <row r="3920">
          <cell r="E3920">
            <v>116093.02</v>
          </cell>
          <cell r="F3920" t="str">
            <v>FOOD SERVICE</v>
          </cell>
          <cell r="G3920" t="str">
            <v>LAGOS</v>
          </cell>
          <cell r="H3920">
            <v>1</v>
          </cell>
        </row>
        <row r="3921">
          <cell r="E3921">
            <v>150362.79</v>
          </cell>
          <cell r="F3921" t="str">
            <v>FOOD SERVICE</v>
          </cell>
          <cell r="G3921" t="str">
            <v>LAGOS</v>
          </cell>
          <cell r="H3921">
            <v>1</v>
          </cell>
        </row>
        <row r="3922">
          <cell r="E3922">
            <v>111627.91</v>
          </cell>
          <cell r="F3922" t="str">
            <v>FOOD SERVICE</v>
          </cell>
          <cell r="G3922" t="str">
            <v>PHC</v>
          </cell>
          <cell r="H3922">
            <v>1</v>
          </cell>
        </row>
        <row r="3923">
          <cell r="E3923">
            <v>282800</v>
          </cell>
          <cell r="F3923" t="str">
            <v>RETAIL</v>
          </cell>
          <cell r="G3923" t="str">
            <v>LAGOS</v>
          </cell>
          <cell r="H3923">
            <v>1</v>
          </cell>
        </row>
        <row r="3924">
          <cell r="E3924">
            <v>52241.86</v>
          </cell>
          <cell r="F3924" t="str">
            <v>RETAIL</v>
          </cell>
          <cell r="G3924" t="str">
            <v>LAGOS</v>
          </cell>
          <cell r="H3924">
            <v>1</v>
          </cell>
        </row>
        <row r="3925">
          <cell r="E3925">
            <v>151813.96</v>
          </cell>
          <cell r="F3925" t="str">
            <v>RETAIL</v>
          </cell>
          <cell r="G3925" t="str">
            <v>PHC</v>
          </cell>
          <cell r="H3925">
            <v>1</v>
          </cell>
        </row>
        <row r="3926">
          <cell r="E3926">
            <v>3785.58</v>
          </cell>
          <cell r="F3926" t="str">
            <v>RETAIL</v>
          </cell>
          <cell r="G3926" t="str">
            <v>LAGOS</v>
          </cell>
          <cell r="H3926">
            <v>1</v>
          </cell>
        </row>
        <row r="3927">
          <cell r="E3927">
            <v>18479.07</v>
          </cell>
          <cell r="F3927" t="str">
            <v>RETAIL</v>
          </cell>
          <cell r="G3927" t="str">
            <v>LAGOS</v>
          </cell>
          <cell r="H3927">
            <v>1</v>
          </cell>
        </row>
        <row r="3928">
          <cell r="E3928">
            <v>303683.71999999997</v>
          </cell>
          <cell r="F3928" t="str">
            <v>RETAIL</v>
          </cell>
          <cell r="G3928" t="str">
            <v>PHC</v>
          </cell>
          <cell r="H3928">
            <v>1</v>
          </cell>
        </row>
        <row r="3929">
          <cell r="E3929">
            <v>302965.11</v>
          </cell>
          <cell r="F3929" t="str">
            <v>RETAIL</v>
          </cell>
          <cell r="G3929" t="str">
            <v>LAGOS</v>
          </cell>
          <cell r="H3929">
            <v>1</v>
          </cell>
        </row>
        <row r="3930">
          <cell r="E3930">
            <v>358372.09</v>
          </cell>
          <cell r="F3930" t="str">
            <v>RETAIL</v>
          </cell>
          <cell r="G3930" t="str">
            <v>LAGOS</v>
          </cell>
          <cell r="H3930">
            <v>1</v>
          </cell>
        </row>
        <row r="3931">
          <cell r="E3931">
            <v>516645.57</v>
          </cell>
          <cell r="F3931" t="str">
            <v>RETAIL</v>
          </cell>
          <cell r="G3931" t="str">
            <v>PHC</v>
          </cell>
          <cell r="H3931">
            <v>1</v>
          </cell>
        </row>
        <row r="3932">
          <cell r="E3932">
            <v>246120.93</v>
          </cell>
          <cell r="F3932" t="str">
            <v>FOOD SERVICE</v>
          </cell>
          <cell r="G3932" t="str">
            <v>LAGOS</v>
          </cell>
          <cell r="H3932">
            <v>1</v>
          </cell>
        </row>
        <row r="3933">
          <cell r="E3933">
            <v>286953.49</v>
          </cell>
          <cell r="F3933" t="str">
            <v>RETAIL</v>
          </cell>
          <cell r="G3933" t="str">
            <v>LAGOS</v>
          </cell>
          <cell r="H3933">
            <v>1</v>
          </cell>
        </row>
        <row r="3934">
          <cell r="E3934">
            <v>1528999.98</v>
          </cell>
          <cell r="F3934" t="str">
            <v>RETAIL</v>
          </cell>
          <cell r="G3934" t="str">
            <v>LAGOS</v>
          </cell>
          <cell r="H3934">
            <v>1</v>
          </cell>
        </row>
        <row r="3935">
          <cell r="E3935">
            <v>368744.18</v>
          </cell>
          <cell r="F3935" t="str">
            <v>RETAIL</v>
          </cell>
          <cell r="G3935" t="str">
            <v>LAGOS</v>
          </cell>
          <cell r="H3935">
            <v>1</v>
          </cell>
        </row>
        <row r="3936">
          <cell r="E3936">
            <v>87646.5</v>
          </cell>
          <cell r="F3936" t="str">
            <v>RETAIL</v>
          </cell>
          <cell r="G3936" t="str">
            <v>LAGOS</v>
          </cell>
          <cell r="H3936">
            <v>1</v>
          </cell>
        </row>
        <row r="3937">
          <cell r="E3937">
            <v>130604.65</v>
          </cell>
          <cell r="F3937" t="str">
            <v>RETAIL</v>
          </cell>
          <cell r="G3937" t="str">
            <v>LAGOS</v>
          </cell>
          <cell r="H3937">
            <v>1</v>
          </cell>
        </row>
        <row r="3938">
          <cell r="E3938">
            <v>78362.789999999994</v>
          </cell>
          <cell r="F3938" t="str">
            <v>RETAIL</v>
          </cell>
          <cell r="G3938" t="str">
            <v>LAGOS</v>
          </cell>
          <cell r="H3938">
            <v>1</v>
          </cell>
        </row>
        <row r="3939">
          <cell r="E3939">
            <v>372716.28</v>
          </cell>
          <cell r="F3939" t="str">
            <v>RETAIL</v>
          </cell>
          <cell r="G3939" t="str">
            <v>LAGOS</v>
          </cell>
          <cell r="H3939">
            <v>1</v>
          </cell>
        </row>
        <row r="3940">
          <cell r="E3940">
            <v>269413.96000000002</v>
          </cell>
          <cell r="F3940" t="str">
            <v>RETAIL</v>
          </cell>
          <cell r="G3940" t="str">
            <v>LAGOS</v>
          </cell>
          <cell r="H3940">
            <v>1</v>
          </cell>
        </row>
        <row r="3941">
          <cell r="E3941">
            <v>246474.43</v>
          </cell>
          <cell r="F3941" t="str">
            <v>RETAIL</v>
          </cell>
          <cell r="G3941" t="str">
            <v>LAGOS</v>
          </cell>
          <cell r="H3941">
            <v>1</v>
          </cell>
        </row>
        <row r="3942">
          <cell r="E3942">
            <v>30855.81</v>
          </cell>
          <cell r="F3942" t="str">
            <v>KEY ACCOUNT</v>
          </cell>
          <cell r="G3942" t="str">
            <v>LAGOS</v>
          </cell>
          <cell r="H3942">
            <v>1</v>
          </cell>
        </row>
        <row r="3943">
          <cell r="E3943">
            <v>116093.02</v>
          </cell>
          <cell r="F3943" t="str">
            <v>FOOD SERVICE</v>
          </cell>
          <cell r="G3943" t="str">
            <v>ABUJA</v>
          </cell>
          <cell r="H3943">
            <v>1</v>
          </cell>
        </row>
        <row r="3944">
          <cell r="E3944">
            <v>61990.7</v>
          </cell>
          <cell r="F3944" t="str">
            <v>FOOD SERVICE</v>
          </cell>
          <cell r="G3944" t="str">
            <v>ABUJA</v>
          </cell>
          <cell r="H3944">
            <v>1</v>
          </cell>
        </row>
        <row r="3945">
          <cell r="E3945">
            <v>203030.23</v>
          </cell>
          <cell r="F3945" t="str">
            <v>FOOD SERVICE</v>
          </cell>
          <cell r="G3945" t="str">
            <v>ABUJA</v>
          </cell>
          <cell r="H3945">
            <v>1</v>
          </cell>
        </row>
        <row r="3946">
          <cell r="E3946">
            <v>24000</v>
          </cell>
          <cell r="F3946" t="str">
            <v>FOOD SERVICE</v>
          </cell>
          <cell r="G3946" t="str">
            <v>LAGOS</v>
          </cell>
          <cell r="H3946">
            <v>1</v>
          </cell>
        </row>
        <row r="3947">
          <cell r="E3947">
            <v>52241.86</v>
          </cell>
          <cell r="F3947" t="str">
            <v>FOOD SERVICE</v>
          </cell>
          <cell r="G3947" t="str">
            <v>ABUJA</v>
          </cell>
          <cell r="H3947">
            <v>1</v>
          </cell>
        </row>
        <row r="3948">
          <cell r="E3948">
            <v>-1156.71</v>
          </cell>
          <cell r="F3948" t="str">
            <v>RETAIL</v>
          </cell>
          <cell r="G3948" t="str">
            <v>LAGOS</v>
          </cell>
          <cell r="H3948">
            <v>1</v>
          </cell>
        </row>
        <row r="3949">
          <cell r="E3949">
            <v>-45000</v>
          </cell>
          <cell r="F3949" t="str">
            <v>RETAIL</v>
          </cell>
          <cell r="G3949" t="str">
            <v>LAGOS</v>
          </cell>
          <cell r="H3949">
            <v>1</v>
          </cell>
        </row>
        <row r="3950">
          <cell r="E3950">
            <v>-11451.07</v>
          </cell>
          <cell r="F3950" t="str">
            <v>KEY ACCOUNT</v>
          </cell>
          <cell r="G3950" t="str">
            <v>ABUJA</v>
          </cell>
          <cell r="H3950">
            <v>1</v>
          </cell>
        </row>
        <row r="3951">
          <cell r="E3951">
            <v>-3750</v>
          </cell>
          <cell r="F3951" t="str">
            <v>KEY ACCOUNT</v>
          </cell>
          <cell r="G3951" t="str">
            <v>ABUJA</v>
          </cell>
          <cell r="H3951">
            <v>1</v>
          </cell>
        </row>
        <row r="3952">
          <cell r="E3952">
            <v>-350232.56</v>
          </cell>
          <cell r="F3952" t="str">
            <v>KEY ACCOUNT</v>
          </cell>
          <cell r="G3952" t="str">
            <v>ABUJA</v>
          </cell>
          <cell r="H3952">
            <v>1</v>
          </cell>
        </row>
        <row r="3953">
          <cell r="E3953">
            <v>-76744.179999999993</v>
          </cell>
          <cell r="F3953" t="str">
            <v>KEY ACCOUNT</v>
          </cell>
          <cell r="G3953" t="str">
            <v>ABUJA</v>
          </cell>
          <cell r="H3953">
            <v>1</v>
          </cell>
        </row>
        <row r="3954">
          <cell r="E3954">
            <v>-63493.07</v>
          </cell>
          <cell r="F3954" t="str">
            <v>KEY ACCOUNT</v>
          </cell>
          <cell r="G3954" t="str">
            <v>LAGOS</v>
          </cell>
          <cell r="H3954">
            <v>1</v>
          </cell>
        </row>
        <row r="3955">
          <cell r="E3955">
            <v>-16000.01</v>
          </cell>
          <cell r="F3955" t="str">
            <v>RETAIL</v>
          </cell>
          <cell r="G3955" t="str">
            <v>LAGOS</v>
          </cell>
          <cell r="H3955">
            <v>1</v>
          </cell>
        </row>
        <row r="3956">
          <cell r="E3956">
            <v>-74010.080000000002</v>
          </cell>
          <cell r="F3956" t="str">
            <v>RETAIL</v>
          </cell>
          <cell r="G3956" t="str">
            <v>LAGOS</v>
          </cell>
          <cell r="H3956">
            <v>1</v>
          </cell>
        </row>
        <row r="3957">
          <cell r="E3957">
            <v>-14415.72</v>
          </cell>
          <cell r="F3957" t="str">
            <v>RETAIL</v>
          </cell>
          <cell r="G3957" t="str">
            <v>LAGOS</v>
          </cell>
          <cell r="H3957">
            <v>1</v>
          </cell>
        </row>
        <row r="3958">
          <cell r="E3958">
            <v>-12800</v>
          </cell>
          <cell r="F3958" t="str">
            <v>RETAIL</v>
          </cell>
          <cell r="G3958" t="str">
            <v>LAGOS</v>
          </cell>
          <cell r="H3958">
            <v>1</v>
          </cell>
        </row>
        <row r="3959">
          <cell r="E3959">
            <v>-105.16</v>
          </cell>
          <cell r="F3959" t="str">
            <v>RETAIL</v>
          </cell>
          <cell r="G3959" t="str">
            <v>LAGOS</v>
          </cell>
          <cell r="H3959">
            <v>1</v>
          </cell>
        </row>
        <row r="3960">
          <cell r="E3960">
            <v>-48000</v>
          </cell>
          <cell r="F3960" t="str">
            <v>RETAIL</v>
          </cell>
          <cell r="G3960" t="str">
            <v>LAGOS</v>
          </cell>
          <cell r="H3960">
            <v>1</v>
          </cell>
        </row>
        <row r="3961">
          <cell r="E3961">
            <v>-33697.67</v>
          </cell>
          <cell r="F3961" t="str">
            <v>RETAIL</v>
          </cell>
          <cell r="G3961" t="str">
            <v>LAGOS</v>
          </cell>
          <cell r="H3961">
            <v>1</v>
          </cell>
        </row>
        <row r="3962">
          <cell r="E3962">
            <v>-64744.19</v>
          </cell>
          <cell r="F3962" t="str">
            <v>RETAIL</v>
          </cell>
          <cell r="G3962" t="str">
            <v>LAGOS</v>
          </cell>
          <cell r="H3962">
            <v>1</v>
          </cell>
        </row>
        <row r="3963">
          <cell r="E3963">
            <v>-68837.03</v>
          </cell>
          <cell r="F3963" t="str">
            <v>RETAIL</v>
          </cell>
          <cell r="G3963" t="str">
            <v>LAGOS</v>
          </cell>
          <cell r="H3963">
            <v>1</v>
          </cell>
        </row>
        <row r="3964">
          <cell r="E3964">
            <v>-97340.82</v>
          </cell>
          <cell r="F3964" t="str">
            <v>RETAIL</v>
          </cell>
          <cell r="G3964" t="str">
            <v>LAGOS</v>
          </cell>
          <cell r="H3964">
            <v>1</v>
          </cell>
        </row>
        <row r="3965">
          <cell r="E3965">
            <v>-53581.4</v>
          </cell>
          <cell r="F3965" t="str">
            <v>RETAIL</v>
          </cell>
          <cell r="G3965" t="str">
            <v>LAGOS</v>
          </cell>
          <cell r="H3965">
            <v>1</v>
          </cell>
        </row>
        <row r="3966">
          <cell r="E3966">
            <v>-70046.509999999995</v>
          </cell>
          <cell r="F3966" t="str">
            <v>RETAIL</v>
          </cell>
          <cell r="G3966" t="str">
            <v>LAGOS</v>
          </cell>
          <cell r="H3966">
            <v>1</v>
          </cell>
        </row>
        <row r="3967">
          <cell r="E3967">
            <v>-104438.37</v>
          </cell>
          <cell r="F3967" t="str">
            <v>RETAIL</v>
          </cell>
          <cell r="G3967" t="str">
            <v>LAGOS</v>
          </cell>
          <cell r="H3967">
            <v>1</v>
          </cell>
        </row>
        <row r="3968">
          <cell r="E3968">
            <v>-111627.91</v>
          </cell>
          <cell r="F3968" t="str">
            <v>FOOD SERVICE</v>
          </cell>
          <cell r="G3968" t="str">
            <v>LAGOS</v>
          </cell>
          <cell r="H3968">
            <v>1</v>
          </cell>
        </row>
        <row r="3969">
          <cell r="E3969">
            <v>-16279.07</v>
          </cell>
          <cell r="F3969" t="str">
            <v>RETAIL</v>
          </cell>
          <cell r="G3969" t="str">
            <v>LAGOS</v>
          </cell>
          <cell r="H3969">
            <v>1</v>
          </cell>
        </row>
        <row r="3970">
          <cell r="E3970">
            <v>-24000</v>
          </cell>
          <cell r="F3970" t="str">
            <v>RETAIL</v>
          </cell>
          <cell r="G3970" t="str">
            <v>ILORIN</v>
          </cell>
          <cell r="H3970">
            <v>1</v>
          </cell>
        </row>
        <row r="3971">
          <cell r="E3971">
            <v>-3000</v>
          </cell>
          <cell r="F3971" t="str">
            <v>RETAIL</v>
          </cell>
          <cell r="G3971" t="str">
            <v>LAGOS</v>
          </cell>
          <cell r="H3971">
            <v>1</v>
          </cell>
        </row>
        <row r="3972">
          <cell r="E3972">
            <v>-180420.46</v>
          </cell>
          <cell r="F3972" t="str">
            <v>RETAIL</v>
          </cell>
          <cell r="G3972" t="str">
            <v>ABUJA</v>
          </cell>
          <cell r="H3972">
            <v>1</v>
          </cell>
        </row>
        <row r="3973">
          <cell r="E3973">
            <v>-8372.09</v>
          </cell>
          <cell r="F3973" t="str">
            <v>RETAIL</v>
          </cell>
          <cell r="G3973" t="str">
            <v>ABUJA</v>
          </cell>
          <cell r="H3973">
            <v>1</v>
          </cell>
        </row>
        <row r="3974">
          <cell r="E3974">
            <v>-35348.839999999997</v>
          </cell>
          <cell r="F3974" t="str">
            <v>RETAIL</v>
          </cell>
          <cell r="G3974" t="str">
            <v>ABUJA</v>
          </cell>
          <cell r="H3974">
            <v>1</v>
          </cell>
        </row>
        <row r="3975">
          <cell r="E3975">
            <v>-215113.32</v>
          </cell>
          <cell r="F3975" t="str">
            <v>RETAIL</v>
          </cell>
          <cell r="G3975" t="str">
            <v>ABUJA</v>
          </cell>
          <cell r="H3975">
            <v>1</v>
          </cell>
        </row>
        <row r="3976">
          <cell r="E3976">
            <v>-402926.29</v>
          </cell>
          <cell r="F3976" t="str">
            <v>RETAIL</v>
          </cell>
          <cell r="G3976" t="str">
            <v>ABUJA</v>
          </cell>
          <cell r="H3976">
            <v>1</v>
          </cell>
        </row>
        <row r="3977">
          <cell r="E3977">
            <v>-37209.300000000003</v>
          </cell>
          <cell r="F3977" t="str">
            <v>RETAIL</v>
          </cell>
          <cell r="G3977" t="str">
            <v>ABUJA</v>
          </cell>
          <cell r="H3977">
            <v>1</v>
          </cell>
        </row>
        <row r="3978">
          <cell r="E3978">
            <v>-156279.07</v>
          </cell>
          <cell r="F3978" t="str">
            <v>FOOD SERVICE</v>
          </cell>
          <cell r="G3978" t="str">
            <v>ABUJA</v>
          </cell>
          <cell r="H3978">
            <v>1</v>
          </cell>
        </row>
        <row r="3979">
          <cell r="E3979">
            <v>-58046.51</v>
          </cell>
          <cell r="F3979" t="str">
            <v>FOOD SERVICE</v>
          </cell>
          <cell r="G3979" t="str">
            <v>ABUJA</v>
          </cell>
          <cell r="H3979">
            <v>1</v>
          </cell>
        </row>
        <row r="3980">
          <cell r="E3980">
            <v>-32558.14</v>
          </cell>
          <cell r="F3980" t="str">
            <v>FOOD SERVICE</v>
          </cell>
          <cell r="G3980" t="str">
            <v>ABUJA</v>
          </cell>
          <cell r="H3980">
            <v>1</v>
          </cell>
        </row>
        <row r="3981">
          <cell r="E3981">
            <v>-189302.33</v>
          </cell>
          <cell r="F3981" t="str">
            <v>RETAIL</v>
          </cell>
          <cell r="G3981" t="str">
            <v>ABUJA</v>
          </cell>
          <cell r="H3981">
            <v>1</v>
          </cell>
        </row>
        <row r="3982">
          <cell r="E3982">
            <v>-13953.49</v>
          </cell>
          <cell r="F3982" t="str">
            <v>RETAIL</v>
          </cell>
          <cell r="G3982" t="str">
            <v>ABUJA</v>
          </cell>
          <cell r="H3982">
            <v>1</v>
          </cell>
        </row>
        <row r="3983">
          <cell r="E3983">
            <v>-22325.58</v>
          </cell>
          <cell r="F3983" t="str">
            <v>KEY ACCOUNT</v>
          </cell>
          <cell r="G3983" t="str">
            <v>ILORIN</v>
          </cell>
          <cell r="H3983">
            <v>1</v>
          </cell>
        </row>
        <row r="3984">
          <cell r="E3984">
            <v>172260.46</v>
          </cell>
          <cell r="F3984" t="str">
            <v>RETAIL</v>
          </cell>
          <cell r="G3984" t="str">
            <v>LAGOS</v>
          </cell>
          <cell r="H3984">
            <v>1</v>
          </cell>
        </row>
        <row r="3985">
          <cell r="E3985">
            <v>22386.04</v>
          </cell>
          <cell r="F3985" t="str">
            <v>RETAIL</v>
          </cell>
          <cell r="G3985" t="str">
            <v>LAGOS</v>
          </cell>
          <cell r="H3985">
            <v>1</v>
          </cell>
        </row>
        <row r="3986">
          <cell r="E3986">
            <v>502093.02</v>
          </cell>
          <cell r="F3986" t="str">
            <v>FOOD SERVICE</v>
          </cell>
          <cell r="G3986" t="str">
            <v>LAGOS</v>
          </cell>
          <cell r="H3986">
            <v>1</v>
          </cell>
        </row>
        <row r="3987">
          <cell r="E3987">
            <v>560623.25</v>
          </cell>
          <cell r="F3987" t="str">
            <v>RETAIL</v>
          </cell>
          <cell r="G3987" t="str">
            <v>LAGOS</v>
          </cell>
          <cell r="H3987">
            <v>1</v>
          </cell>
        </row>
        <row r="3988">
          <cell r="E3988">
            <v>624167.43000000005</v>
          </cell>
          <cell r="F3988" t="str">
            <v>RETAIL</v>
          </cell>
          <cell r="G3988" t="str">
            <v>LAGOS</v>
          </cell>
          <cell r="H3988">
            <v>1</v>
          </cell>
        </row>
        <row r="3989">
          <cell r="E3989">
            <v>44325.58</v>
          </cell>
          <cell r="F3989" t="str">
            <v>FOOD SERVICE</v>
          </cell>
          <cell r="G3989" t="str">
            <v>ABUJA</v>
          </cell>
          <cell r="H3989">
            <v>1</v>
          </cell>
        </row>
        <row r="3990">
          <cell r="E3990">
            <v>2523927.91</v>
          </cell>
          <cell r="F3990" t="str">
            <v>KEY ACCOUNT</v>
          </cell>
          <cell r="G3990" t="str">
            <v>ABUJA</v>
          </cell>
          <cell r="H3990">
            <v>1</v>
          </cell>
        </row>
        <row r="3991">
          <cell r="E3991">
            <v>46000</v>
          </cell>
          <cell r="F3991" t="str">
            <v>RETAIL</v>
          </cell>
          <cell r="G3991" t="str">
            <v>ABUJA</v>
          </cell>
          <cell r="H3991">
            <v>1</v>
          </cell>
        </row>
        <row r="3992">
          <cell r="E3992">
            <v>962474.41</v>
          </cell>
          <cell r="F3992" t="str">
            <v>RETAIL</v>
          </cell>
          <cell r="G3992" t="str">
            <v>ABUJA</v>
          </cell>
          <cell r="H3992">
            <v>1</v>
          </cell>
        </row>
        <row r="3993">
          <cell r="E3993">
            <v>124372.09</v>
          </cell>
          <cell r="F3993" t="str">
            <v>FOOD SERVICE</v>
          </cell>
          <cell r="G3993" t="str">
            <v>ABUJA</v>
          </cell>
          <cell r="H3993">
            <v>1</v>
          </cell>
        </row>
        <row r="3994">
          <cell r="E3994">
            <v>2826627.9</v>
          </cell>
          <cell r="F3994" t="str">
            <v>RETAIL</v>
          </cell>
          <cell r="G3994" t="str">
            <v>ABUJA</v>
          </cell>
          <cell r="H3994">
            <v>1</v>
          </cell>
        </row>
        <row r="3995">
          <cell r="E3995">
            <v>0</v>
          </cell>
          <cell r="F3995" t="str">
            <v>FOOD SERVICE</v>
          </cell>
          <cell r="G3995" t="str">
            <v>LAGOS</v>
          </cell>
          <cell r="H3995">
            <v>1</v>
          </cell>
        </row>
        <row r="3996">
          <cell r="E3996">
            <v>132000</v>
          </cell>
          <cell r="F3996" t="str">
            <v>RETAIL</v>
          </cell>
          <cell r="G3996" t="str">
            <v>LAGOS</v>
          </cell>
          <cell r="H3996">
            <v>1</v>
          </cell>
        </row>
        <row r="3997">
          <cell r="E3997">
            <v>234558.13</v>
          </cell>
          <cell r="F3997" t="str">
            <v>FOOD SERVICE</v>
          </cell>
          <cell r="G3997" t="str">
            <v>LAGOS</v>
          </cell>
          <cell r="H3997">
            <v>1</v>
          </cell>
        </row>
        <row r="3998">
          <cell r="E3998">
            <v>6309.3</v>
          </cell>
          <cell r="F3998" t="str">
            <v>RETAIL</v>
          </cell>
          <cell r="G3998" t="str">
            <v>LAGOS</v>
          </cell>
          <cell r="H3998">
            <v>1</v>
          </cell>
        </row>
        <row r="3999">
          <cell r="E3999">
            <v>176874.42</v>
          </cell>
          <cell r="F3999" t="str">
            <v>RETAIL</v>
          </cell>
          <cell r="G3999" t="str">
            <v>LAGOS</v>
          </cell>
          <cell r="H3999">
            <v>1</v>
          </cell>
        </row>
        <row r="4000">
          <cell r="E4000">
            <v>903758.13</v>
          </cell>
          <cell r="F4000" t="str">
            <v>RETAIL</v>
          </cell>
          <cell r="G4000" t="str">
            <v>LAGOS</v>
          </cell>
          <cell r="H4000">
            <v>1</v>
          </cell>
        </row>
        <row r="4001">
          <cell r="E4001">
            <v>140651.16</v>
          </cell>
          <cell r="F4001" t="str">
            <v>RETAIL</v>
          </cell>
          <cell r="G4001" t="str">
            <v>PHC</v>
          </cell>
          <cell r="H4001">
            <v>1</v>
          </cell>
        </row>
        <row r="4002">
          <cell r="E4002">
            <v>710697.68</v>
          </cell>
          <cell r="F4002" t="str">
            <v>FOOD SERVICE</v>
          </cell>
          <cell r="G4002" t="str">
            <v>ABUJA</v>
          </cell>
          <cell r="H4002">
            <v>1</v>
          </cell>
        </row>
        <row r="4003">
          <cell r="E4003">
            <v>390271.62</v>
          </cell>
          <cell r="F4003" t="str">
            <v>FOOD SERVICE</v>
          </cell>
          <cell r="G4003" t="str">
            <v>ABUJA</v>
          </cell>
          <cell r="H4003">
            <v>1</v>
          </cell>
        </row>
        <row r="4004">
          <cell r="E4004">
            <v>18139.53</v>
          </cell>
          <cell r="F4004" t="str">
            <v>FOOD SERVICE</v>
          </cell>
          <cell r="G4004" t="str">
            <v>ABUJA</v>
          </cell>
          <cell r="H4004">
            <v>1</v>
          </cell>
        </row>
        <row r="4005">
          <cell r="E4005">
            <v>302325.58</v>
          </cell>
          <cell r="F4005" t="str">
            <v>FOOD SERVICE</v>
          </cell>
          <cell r="G4005" t="str">
            <v>ABUJA</v>
          </cell>
          <cell r="H4005">
            <v>1</v>
          </cell>
        </row>
        <row r="4006">
          <cell r="E4006">
            <v>210000</v>
          </cell>
          <cell r="F4006" t="str">
            <v>FOOD SERVICE</v>
          </cell>
          <cell r="G4006" t="str">
            <v>ABUJA</v>
          </cell>
          <cell r="H4006">
            <v>1</v>
          </cell>
        </row>
        <row r="4007">
          <cell r="E4007">
            <v>220000</v>
          </cell>
          <cell r="F4007" t="str">
            <v>FOOD SERVICE</v>
          </cell>
          <cell r="G4007" t="str">
            <v>ABUJA</v>
          </cell>
          <cell r="H4007">
            <v>1</v>
          </cell>
        </row>
        <row r="4008">
          <cell r="E4008">
            <v>174139.53</v>
          </cell>
          <cell r="F4008" t="str">
            <v>FOOD SERVICE</v>
          </cell>
          <cell r="G4008" t="str">
            <v>ABUJA</v>
          </cell>
          <cell r="H4008">
            <v>1</v>
          </cell>
        </row>
        <row r="4009">
          <cell r="E4009">
            <v>44651.16</v>
          </cell>
          <cell r="F4009" t="str">
            <v>FOOD SERVICE</v>
          </cell>
          <cell r="G4009" t="str">
            <v>ABUJA</v>
          </cell>
          <cell r="H4009">
            <v>1</v>
          </cell>
        </row>
        <row r="4010">
          <cell r="E4010">
            <v>150000</v>
          </cell>
          <cell r="F4010" t="str">
            <v>FOOD SERVICE</v>
          </cell>
          <cell r="G4010" t="str">
            <v>ABUJA</v>
          </cell>
          <cell r="H4010">
            <v>1</v>
          </cell>
        </row>
        <row r="4011">
          <cell r="E4011">
            <v>599906.97</v>
          </cell>
          <cell r="F4011" t="str">
            <v>RETAIL</v>
          </cell>
          <cell r="G4011" t="str">
            <v>ABUJA</v>
          </cell>
          <cell r="H4011">
            <v>1</v>
          </cell>
        </row>
        <row r="4012">
          <cell r="E4012">
            <v>256744.17</v>
          </cell>
          <cell r="F4012" t="str">
            <v>RETAIL</v>
          </cell>
          <cell r="G4012" t="str">
            <v>ABUJA</v>
          </cell>
          <cell r="H4012">
            <v>1</v>
          </cell>
        </row>
        <row r="4013">
          <cell r="E4013">
            <v>76925.58</v>
          </cell>
          <cell r="F4013" t="str">
            <v>RETAIL</v>
          </cell>
          <cell r="G4013" t="str">
            <v>LAGOS</v>
          </cell>
          <cell r="H4013">
            <v>1</v>
          </cell>
        </row>
        <row r="4014">
          <cell r="E4014">
            <v>256746.51</v>
          </cell>
          <cell r="F4014" t="str">
            <v>RETAIL</v>
          </cell>
          <cell r="G4014" t="str">
            <v>LAGOS</v>
          </cell>
          <cell r="H4014">
            <v>1</v>
          </cell>
        </row>
        <row r="4015">
          <cell r="E4015">
            <v>328953.49</v>
          </cell>
          <cell r="F4015" t="str">
            <v>KEY ACCOUNT</v>
          </cell>
          <cell r="G4015" t="str">
            <v>LAGOS</v>
          </cell>
          <cell r="H4015">
            <v>1</v>
          </cell>
        </row>
        <row r="4016">
          <cell r="E4016">
            <v>304093.02</v>
          </cell>
          <cell r="F4016" t="str">
            <v>FOOD SERVICE</v>
          </cell>
          <cell r="G4016" t="str">
            <v>PHC</v>
          </cell>
          <cell r="H4016">
            <v>1</v>
          </cell>
        </row>
        <row r="4017">
          <cell r="E4017">
            <v>2293747.67</v>
          </cell>
          <cell r="F4017" t="str">
            <v>RETAIL</v>
          </cell>
          <cell r="G4017" t="str">
            <v>ABUJA</v>
          </cell>
          <cell r="H4017">
            <v>1</v>
          </cell>
        </row>
        <row r="4018">
          <cell r="E4018">
            <v>44000</v>
          </cell>
          <cell r="F4018" t="str">
            <v>FOOD SERVICE</v>
          </cell>
          <cell r="G4018" t="str">
            <v>ABUJA</v>
          </cell>
          <cell r="H4018">
            <v>1</v>
          </cell>
        </row>
        <row r="4019">
          <cell r="E4019">
            <v>22000</v>
          </cell>
          <cell r="F4019" t="str">
            <v>FOOD SERVICE</v>
          </cell>
          <cell r="G4019" t="str">
            <v>ABUJA</v>
          </cell>
          <cell r="H4019">
            <v>1</v>
          </cell>
        </row>
        <row r="4020">
          <cell r="E4020">
            <v>88558.14</v>
          </cell>
          <cell r="F4020" t="str">
            <v>FOOD SERVICE</v>
          </cell>
          <cell r="G4020" t="str">
            <v>ABUJA</v>
          </cell>
          <cell r="H4020">
            <v>1</v>
          </cell>
        </row>
        <row r="4021">
          <cell r="E4021">
            <v>44279.07</v>
          </cell>
          <cell r="F4021" t="str">
            <v>FOOD SERVICE</v>
          </cell>
          <cell r="G4021" t="str">
            <v>ABUJA</v>
          </cell>
          <cell r="H4021">
            <v>1</v>
          </cell>
        </row>
        <row r="4022">
          <cell r="E4022">
            <v>536269.77</v>
          </cell>
          <cell r="F4022" t="str">
            <v>RETAIL</v>
          </cell>
          <cell r="G4022" t="str">
            <v>LAGOS</v>
          </cell>
          <cell r="H4022">
            <v>1</v>
          </cell>
        </row>
        <row r="4023">
          <cell r="E4023">
            <v>18139.53</v>
          </cell>
          <cell r="F4023" t="str">
            <v>FOOD SERVICE</v>
          </cell>
          <cell r="G4023" t="str">
            <v>LAGOS</v>
          </cell>
          <cell r="H4023">
            <v>1</v>
          </cell>
        </row>
        <row r="4024">
          <cell r="E4024">
            <v>169023.25</v>
          </cell>
          <cell r="F4024" t="str">
            <v>FOOD SERVICE</v>
          </cell>
          <cell r="G4024" t="str">
            <v>LAGOS</v>
          </cell>
          <cell r="H4024">
            <v>1</v>
          </cell>
        </row>
        <row r="4025">
          <cell r="E4025">
            <v>77062.33</v>
          </cell>
          <cell r="F4025" t="str">
            <v>FOOD SERVICE</v>
          </cell>
          <cell r="G4025" t="str">
            <v>LAGOS</v>
          </cell>
          <cell r="H4025">
            <v>1</v>
          </cell>
        </row>
        <row r="4026">
          <cell r="E4026">
            <v>26120.93</v>
          </cell>
          <cell r="F4026" t="str">
            <v>RETAIL</v>
          </cell>
          <cell r="G4026" t="str">
            <v>LAGOS</v>
          </cell>
          <cell r="H4026">
            <v>1</v>
          </cell>
        </row>
        <row r="4027">
          <cell r="E4027">
            <v>232186.04</v>
          </cell>
          <cell r="F4027" t="str">
            <v>FOOD SERVICE</v>
          </cell>
          <cell r="G4027" t="str">
            <v>ABUJA</v>
          </cell>
          <cell r="H4027">
            <v>1</v>
          </cell>
        </row>
        <row r="4028">
          <cell r="E4028">
            <v>119441.86</v>
          </cell>
          <cell r="F4028" t="str">
            <v>FOOD SERVICE</v>
          </cell>
          <cell r="G4028" t="str">
            <v>LAGOS</v>
          </cell>
          <cell r="H4028">
            <v>1</v>
          </cell>
        </row>
        <row r="4029">
          <cell r="E4029">
            <v>386186.04</v>
          </cell>
          <cell r="F4029" t="str">
            <v>FOOD SERVICE</v>
          </cell>
          <cell r="G4029" t="str">
            <v>LAGOS</v>
          </cell>
          <cell r="H4029">
            <v>1</v>
          </cell>
        </row>
        <row r="4030">
          <cell r="E4030">
            <v>1077265.1200000001</v>
          </cell>
          <cell r="F4030" t="str">
            <v>FOOD SERVICE</v>
          </cell>
          <cell r="G4030" t="str">
            <v>LAGOS</v>
          </cell>
          <cell r="H4030">
            <v>1</v>
          </cell>
        </row>
        <row r="4031">
          <cell r="E4031">
            <v>435953.49</v>
          </cell>
          <cell r="F4031" t="str">
            <v>FOOD SERVICE</v>
          </cell>
          <cell r="G4031" t="str">
            <v>LAGOS</v>
          </cell>
          <cell r="H4031">
            <v>1</v>
          </cell>
        </row>
        <row r="4032">
          <cell r="E4032">
            <v>110000</v>
          </cell>
          <cell r="F4032" t="str">
            <v>FOOD SERVICE</v>
          </cell>
          <cell r="G4032" t="str">
            <v>LAGOS</v>
          </cell>
          <cell r="H4032">
            <v>1</v>
          </cell>
        </row>
        <row r="4033">
          <cell r="E4033">
            <v>16074.42</v>
          </cell>
          <cell r="F4033" t="str">
            <v>FOOD SERVICE</v>
          </cell>
          <cell r="G4033" t="str">
            <v>LAGOS</v>
          </cell>
          <cell r="H4033">
            <v>1</v>
          </cell>
        </row>
        <row r="4034">
          <cell r="E4034">
            <v>181525.58</v>
          </cell>
          <cell r="F4034" t="str">
            <v>KEY ACCOUNT</v>
          </cell>
          <cell r="G4034" t="str">
            <v>LAGOS</v>
          </cell>
          <cell r="H4034">
            <v>1</v>
          </cell>
        </row>
        <row r="4035">
          <cell r="E4035">
            <v>50474.42</v>
          </cell>
          <cell r="F4035" t="str">
            <v>RETAIL</v>
          </cell>
          <cell r="G4035" t="str">
            <v>LAGOS</v>
          </cell>
          <cell r="H4035">
            <v>1</v>
          </cell>
        </row>
        <row r="4036">
          <cell r="E4036">
            <v>188651.16</v>
          </cell>
          <cell r="F4036" t="str">
            <v>RETAIL</v>
          </cell>
          <cell r="G4036" t="str">
            <v>LAGOS</v>
          </cell>
          <cell r="H4036">
            <v>1</v>
          </cell>
        </row>
        <row r="4037">
          <cell r="E4037">
            <v>308316.28000000003</v>
          </cell>
          <cell r="F4037" t="str">
            <v>RETAIL</v>
          </cell>
          <cell r="G4037" t="str">
            <v>LAGOS</v>
          </cell>
          <cell r="H4037">
            <v>1</v>
          </cell>
        </row>
        <row r="4038">
          <cell r="E4038">
            <v>463479.07</v>
          </cell>
          <cell r="F4038" t="str">
            <v>RETAIL</v>
          </cell>
          <cell r="G4038" t="str">
            <v>LAGOS</v>
          </cell>
          <cell r="H4038">
            <v>1</v>
          </cell>
        </row>
        <row r="4039">
          <cell r="E4039">
            <v>9646.0499999999993</v>
          </cell>
          <cell r="F4039" t="str">
            <v>RETAIL</v>
          </cell>
          <cell r="G4039" t="str">
            <v>LAGOS</v>
          </cell>
          <cell r="H4039">
            <v>1</v>
          </cell>
        </row>
        <row r="4040">
          <cell r="E4040">
            <v>518734.87</v>
          </cell>
          <cell r="F4040" t="str">
            <v>RETAIL</v>
          </cell>
          <cell r="G4040" t="str">
            <v>LAGOS</v>
          </cell>
          <cell r="H4040">
            <v>1</v>
          </cell>
        </row>
        <row r="4041">
          <cell r="E4041">
            <v>102000</v>
          </cell>
          <cell r="F4041" t="str">
            <v>FOOD SERVICE</v>
          </cell>
          <cell r="G4041" t="str">
            <v>LAGOS</v>
          </cell>
          <cell r="H4041">
            <v>1</v>
          </cell>
        </row>
        <row r="4042">
          <cell r="E4042">
            <v>1373752.55</v>
          </cell>
          <cell r="F4042" t="str">
            <v>FOOD SERVICE</v>
          </cell>
          <cell r="G4042" t="str">
            <v>LAGOS</v>
          </cell>
          <cell r="H4042">
            <v>1</v>
          </cell>
        </row>
        <row r="4043">
          <cell r="E4043">
            <v>88651.16</v>
          </cell>
          <cell r="F4043" t="str">
            <v>FOOD SERVICE</v>
          </cell>
          <cell r="G4043" t="str">
            <v>LAGOS</v>
          </cell>
          <cell r="H4043">
            <v>1</v>
          </cell>
        </row>
        <row r="4044">
          <cell r="E4044">
            <v>116093.02</v>
          </cell>
          <cell r="F4044" t="str">
            <v>FOOD SERVICE</v>
          </cell>
          <cell r="G4044" t="str">
            <v>LAGOS</v>
          </cell>
          <cell r="H4044">
            <v>1</v>
          </cell>
        </row>
        <row r="4045">
          <cell r="E4045">
            <v>240000</v>
          </cell>
          <cell r="F4045" t="str">
            <v>FOOD SERVICE</v>
          </cell>
          <cell r="G4045" t="str">
            <v>LAGOS</v>
          </cell>
          <cell r="H4045">
            <v>1</v>
          </cell>
        </row>
        <row r="4046">
          <cell r="E4046">
            <v>248093.02</v>
          </cell>
          <cell r="F4046" t="str">
            <v>FOOD SERVICE</v>
          </cell>
          <cell r="G4046" t="str">
            <v>LAGOS</v>
          </cell>
          <cell r="H4046">
            <v>1</v>
          </cell>
        </row>
        <row r="4047">
          <cell r="E4047">
            <v>636655.81000000006</v>
          </cell>
          <cell r="F4047" t="str">
            <v>RETAIL</v>
          </cell>
          <cell r="G4047" t="str">
            <v>LAGOS</v>
          </cell>
          <cell r="H4047">
            <v>1</v>
          </cell>
        </row>
        <row r="4048">
          <cell r="E4048">
            <v>44000</v>
          </cell>
          <cell r="F4048" t="str">
            <v>KEY ACCOUNT</v>
          </cell>
          <cell r="G4048" t="str">
            <v>LAGOS</v>
          </cell>
          <cell r="H4048">
            <v>1</v>
          </cell>
        </row>
        <row r="4049">
          <cell r="E4049">
            <v>334883.71999999997</v>
          </cell>
          <cell r="F4049" t="str">
            <v>KEY ACCOUNT</v>
          </cell>
          <cell r="G4049" t="str">
            <v>LAGOS</v>
          </cell>
          <cell r="H4049">
            <v>1</v>
          </cell>
        </row>
        <row r="4050">
          <cell r="E4050">
            <v>336371.76</v>
          </cell>
          <cell r="F4050" t="str">
            <v>FOOD SERVICE</v>
          </cell>
          <cell r="G4050" t="str">
            <v>PHC</v>
          </cell>
          <cell r="H4050">
            <v>1</v>
          </cell>
        </row>
        <row r="4051">
          <cell r="E4051">
            <v>387665.12</v>
          </cell>
          <cell r="F4051" t="str">
            <v>FOOD SERVICE</v>
          </cell>
          <cell r="G4051" t="str">
            <v>PHC</v>
          </cell>
          <cell r="H4051">
            <v>1</v>
          </cell>
        </row>
        <row r="4052">
          <cell r="E4052">
            <v>259601.86</v>
          </cell>
          <cell r="F4052" t="str">
            <v>KEY ACCOUNT</v>
          </cell>
          <cell r="G4052" t="str">
            <v>PHC</v>
          </cell>
          <cell r="H4052">
            <v>1</v>
          </cell>
        </row>
        <row r="4053">
          <cell r="E4053">
            <v>336381.39</v>
          </cell>
          <cell r="F4053" t="str">
            <v>FOOD SERVICE</v>
          </cell>
          <cell r="G4053" t="str">
            <v>LAGOS</v>
          </cell>
          <cell r="H4053">
            <v>1</v>
          </cell>
        </row>
        <row r="4054">
          <cell r="E4054">
            <v>-322939.53999999998</v>
          </cell>
          <cell r="F4054" t="str">
            <v>RETAIL</v>
          </cell>
          <cell r="G4054" t="str">
            <v>ONDO</v>
          </cell>
          <cell r="H4054">
            <v>1</v>
          </cell>
        </row>
        <row r="4055">
          <cell r="E4055">
            <v>-130604.65</v>
          </cell>
          <cell r="F4055" t="str">
            <v>RETAIL</v>
          </cell>
          <cell r="G4055" t="str">
            <v>ONDO</v>
          </cell>
          <cell r="H4055">
            <v>1</v>
          </cell>
        </row>
        <row r="4056">
          <cell r="E4056">
            <v>110000</v>
          </cell>
          <cell r="F4056" t="str">
            <v>FOOD SERVICE</v>
          </cell>
          <cell r="G4056" t="str">
            <v>ABUJA</v>
          </cell>
          <cell r="H4056">
            <v>1</v>
          </cell>
        </row>
        <row r="4057">
          <cell r="E4057">
            <v>66325.58</v>
          </cell>
          <cell r="F4057" t="str">
            <v>FOOD SERVICE</v>
          </cell>
          <cell r="G4057" t="str">
            <v>ABUJA</v>
          </cell>
          <cell r="H4057">
            <v>1</v>
          </cell>
        </row>
        <row r="4058">
          <cell r="E4058">
            <v>12618.6</v>
          </cell>
          <cell r="F4058" t="str">
            <v>RETAIL</v>
          </cell>
          <cell r="G4058" t="str">
            <v>LAGOS</v>
          </cell>
          <cell r="H4058">
            <v>1</v>
          </cell>
        </row>
        <row r="4059">
          <cell r="E4059">
            <v>3256749.77</v>
          </cell>
          <cell r="F4059" t="str">
            <v>RETAIL</v>
          </cell>
          <cell r="G4059" t="str">
            <v>LAGOS</v>
          </cell>
          <cell r="H4059">
            <v>1</v>
          </cell>
        </row>
        <row r="4060">
          <cell r="E4060">
            <v>83162.789999999994</v>
          </cell>
          <cell r="F4060" t="str">
            <v>RETAIL</v>
          </cell>
          <cell r="G4060" t="str">
            <v>LAGOS</v>
          </cell>
          <cell r="H4060">
            <v>1</v>
          </cell>
        </row>
        <row r="4061">
          <cell r="E4061">
            <v>288595.34000000003</v>
          </cell>
          <cell r="F4061" t="str">
            <v>RETAIL</v>
          </cell>
          <cell r="G4061" t="str">
            <v>LAGOS</v>
          </cell>
          <cell r="H4061">
            <v>1</v>
          </cell>
        </row>
        <row r="4062">
          <cell r="E4062">
            <v>549172.09</v>
          </cell>
          <cell r="F4062" t="str">
            <v>RETAIL</v>
          </cell>
          <cell r="G4062" t="str">
            <v>LAGOS</v>
          </cell>
          <cell r="H4062">
            <v>1</v>
          </cell>
        </row>
        <row r="4063">
          <cell r="E4063">
            <v>319302.32</v>
          </cell>
          <cell r="F4063" t="str">
            <v>RETAIL</v>
          </cell>
          <cell r="G4063" t="str">
            <v>LAGOS</v>
          </cell>
          <cell r="H4063">
            <v>1</v>
          </cell>
        </row>
        <row r="4064">
          <cell r="E4064">
            <v>37855.81</v>
          </cell>
          <cell r="F4064" t="str">
            <v>RETAIL</v>
          </cell>
          <cell r="G4064" t="str">
            <v>LAGOS</v>
          </cell>
          <cell r="H4064">
            <v>1</v>
          </cell>
        </row>
        <row r="4065">
          <cell r="E4065">
            <v>38462.79</v>
          </cell>
          <cell r="F4065" t="str">
            <v>KEY ACCOUNT</v>
          </cell>
          <cell r="G4065" t="str">
            <v>LAGOS</v>
          </cell>
          <cell r="H4065">
            <v>1</v>
          </cell>
        </row>
        <row r="4066">
          <cell r="E4066">
            <v>273790.7</v>
          </cell>
          <cell r="F4066" t="str">
            <v>RETAIL</v>
          </cell>
          <cell r="G4066" t="str">
            <v>LAGOS</v>
          </cell>
          <cell r="H4066">
            <v>1</v>
          </cell>
        </row>
        <row r="4067">
          <cell r="E4067">
            <v>358325.58</v>
          </cell>
          <cell r="F4067" t="str">
            <v>FOOD SERVICE</v>
          </cell>
          <cell r="G4067" t="str">
            <v>LAGOS</v>
          </cell>
          <cell r="H4067">
            <v>1</v>
          </cell>
        </row>
        <row r="4068">
          <cell r="E4068">
            <v>177622.32</v>
          </cell>
          <cell r="F4068" t="str">
            <v>KEY ACCOUNT</v>
          </cell>
          <cell r="G4068" t="str">
            <v>LAGOS</v>
          </cell>
          <cell r="H4068">
            <v>1</v>
          </cell>
        </row>
        <row r="4069">
          <cell r="E4069">
            <v>148279.07</v>
          </cell>
          <cell r="F4069" t="str">
            <v>KEY ACCOUNT</v>
          </cell>
          <cell r="G4069" t="str">
            <v>LAGOS</v>
          </cell>
          <cell r="H4069">
            <v>1</v>
          </cell>
        </row>
        <row r="4070">
          <cell r="E4070">
            <v>93023.26</v>
          </cell>
          <cell r="F4070" t="str">
            <v>FOOD SERVICE</v>
          </cell>
          <cell r="G4070" t="str">
            <v>LAGOS</v>
          </cell>
          <cell r="H4070">
            <v>1</v>
          </cell>
        </row>
        <row r="4071">
          <cell r="E4071">
            <v>257372.09</v>
          </cell>
          <cell r="F4071" t="str">
            <v>RETAIL</v>
          </cell>
          <cell r="G4071" t="str">
            <v>LAGOS</v>
          </cell>
          <cell r="H4071">
            <v>1</v>
          </cell>
        </row>
        <row r="4072">
          <cell r="E4072">
            <v>275748.83</v>
          </cell>
          <cell r="F4072" t="str">
            <v>RETAIL</v>
          </cell>
          <cell r="G4072" t="str">
            <v>LAGOS</v>
          </cell>
          <cell r="H4072">
            <v>1</v>
          </cell>
        </row>
        <row r="4073">
          <cell r="E4073">
            <v>294930.23</v>
          </cell>
          <cell r="F4073" t="str">
            <v>FOOD SERVICE</v>
          </cell>
          <cell r="G4073" t="str">
            <v>LAGOS</v>
          </cell>
          <cell r="H4073">
            <v>1</v>
          </cell>
        </row>
        <row r="4074">
          <cell r="E4074">
            <v>44651.16</v>
          </cell>
          <cell r="F4074" t="str">
            <v>FOOD SERVICE</v>
          </cell>
          <cell r="G4074" t="str">
            <v>LAGOS</v>
          </cell>
          <cell r="H4074">
            <v>1</v>
          </cell>
        </row>
        <row r="4075">
          <cell r="E4075">
            <v>199302.33</v>
          </cell>
          <cell r="F4075" t="str">
            <v>FOOD SERVICE</v>
          </cell>
          <cell r="G4075" t="str">
            <v>LAGOS</v>
          </cell>
          <cell r="H4075">
            <v>1</v>
          </cell>
        </row>
        <row r="4076">
          <cell r="E4076">
            <v>293023.25</v>
          </cell>
          <cell r="F4076" t="str">
            <v>FOOD SERVICE</v>
          </cell>
          <cell r="G4076" t="str">
            <v>LAGOS</v>
          </cell>
          <cell r="H4076">
            <v>1</v>
          </cell>
        </row>
        <row r="4077">
          <cell r="E4077">
            <v>210000</v>
          </cell>
          <cell r="F4077" t="str">
            <v>FOOD SERVICE</v>
          </cell>
          <cell r="G4077" t="str">
            <v>ABUJA</v>
          </cell>
          <cell r="H4077">
            <v>1</v>
          </cell>
        </row>
        <row r="4078">
          <cell r="E4078">
            <v>150000</v>
          </cell>
          <cell r="F4078" t="str">
            <v>FOOD SERVICE</v>
          </cell>
          <cell r="G4078" t="str">
            <v>ABUJA</v>
          </cell>
          <cell r="H4078">
            <v>1</v>
          </cell>
        </row>
        <row r="4079">
          <cell r="E4079">
            <v>300000</v>
          </cell>
          <cell r="F4079" t="str">
            <v>FOOD SERVICE</v>
          </cell>
          <cell r="G4079" t="str">
            <v>ABUJA</v>
          </cell>
          <cell r="H4079">
            <v>1</v>
          </cell>
        </row>
        <row r="4080">
          <cell r="E4080">
            <v>300000</v>
          </cell>
          <cell r="F4080" t="str">
            <v>FOOD SERVICE</v>
          </cell>
          <cell r="G4080" t="str">
            <v>ABUJA</v>
          </cell>
          <cell r="H4080">
            <v>1</v>
          </cell>
        </row>
        <row r="4081">
          <cell r="E4081">
            <v>130232.56</v>
          </cell>
          <cell r="F4081" t="str">
            <v>FOOD SERVICE</v>
          </cell>
          <cell r="G4081" t="str">
            <v>ABUJA</v>
          </cell>
          <cell r="H4081">
            <v>1</v>
          </cell>
        </row>
        <row r="4082">
          <cell r="E4082">
            <v>540300</v>
          </cell>
          <cell r="F4082" t="str">
            <v>RETAIL</v>
          </cell>
          <cell r="G4082" t="str">
            <v>ABUJA</v>
          </cell>
          <cell r="H4082">
            <v>1</v>
          </cell>
        </row>
        <row r="4083">
          <cell r="E4083">
            <v>220000</v>
          </cell>
          <cell r="F4083" t="str">
            <v>FOOD SERVICE</v>
          </cell>
          <cell r="G4083" t="str">
            <v>ABUJA</v>
          </cell>
          <cell r="H4083">
            <v>1</v>
          </cell>
        </row>
        <row r="4084">
          <cell r="E4084">
            <v>110000</v>
          </cell>
          <cell r="F4084" t="str">
            <v>RETAIL</v>
          </cell>
          <cell r="G4084" t="str">
            <v>ABUJA</v>
          </cell>
          <cell r="H4084">
            <v>1</v>
          </cell>
        </row>
        <row r="4085">
          <cell r="E4085">
            <v>196000</v>
          </cell>
          <cell r="F4085" t="str">
            <v>FOOD SERVICE</v>
          </cell>
          <cell r="G4085" t="str">
            <v>ABUJA</v>
          </cell>
          <cell r="H4085">
            <v>1</v>
          </cell>
        </row>
        <row r="4086">
          <cell r="E4086">
            <v>452139.53</v>
          </cell>
          <cell r="F4086" t="str">
            <v>FOOD SERVICE</v>
          </cell>
          <cell r="G4086" t="str">
            <v>ABUJA</v>
          </cell>
          <cell r="H4086">
            <v>1</v>
          </cell>
        </row>
        <row r="4087">
          <cell r="E4087">
            <v>480000</v>
          </cell>
          <cell r="F4087" t="str">
            <v>RETAIL</v>
          </cell>
          <cell r="G4087" t="str">
            <v>PHC</v>
          </cell>
          <cell r="H4087">
            <v>1</v>
          </cell>
        </row>
        <row r="4088">
          <cell r="E4088">
            <v>80000</v>
          </cell>
          <cell r="F4088" t="str">
            <v>FOOD SERVICE</v>
          </cell>
          <cell r="G4088" t="str">
            <v>ABUJA</v>
          </cell>
          <cell r="H4088">
            <v>1</v>
          </cell>
        </row>
        <row r="4089">
          <cell r="E4089">
            <v>58046.51</v>
          </cell>
          <cell r="F4089" t="str">
            <v>FOOD SERVICE</v>
          </cell>
          <cell r="G4089" t="str">
            <v>ABUJA</v>
          </cell>
          <cell r="H4089">
            <v>1</v>
          </cell>
        </row>
        <row r="4090">
          <cell r="E4090">
            <v>1284139.53</v>
          </cell>
          <cell r="F4090" t="str">
            <v>FOOD SERVICE</v>
          </cell>
          <cell r="G4090" t="str">
            <v>ABUJA</v>
          </cell>
          <cell r="H4090">
            <v>1</v>
          </cell>
        </row>
        <row r="4091">
          <cell r="E4091">
            <v>191023.25</v>
          </cell>
          <cell r="F4091" t="str">
            <v>FOOD SERVICE</v>
          </cell>
          <cell r="G4091" t="str">
            <v>ABUJA</v>
          </cell>
          <cell r="H4091">
            <v>1</v>
          </cell>
        </row>
        <row r="4092">
          <cell r="E4092">
            <v>33488.370000000003</v>
          </cell>
          <cell r="F4092" t="str">
            <v>FOOD SERVICE</v>
          </cell>
          <cell r="G4092" t="str">
            <v>ABUJA</v>
          </cell>
          <cell r="H4092">
            <v>1</v>
          </cell>
        </row>
        <row r="4093">
          <cell r="E4093">
            <v>621339.51</v>
          </cell>
          <cell r="F4093" t="str">
            <v>RETAIL</v>
          </cell>
          <cell r="G4093" t="str">
            <v>ABUJA</v>
          </cell>
          <cell r="H4093">
            <v>1</v>
          </cell>
        </row>
        <row r="4094">
          <cell r="E4094">
            <v>116093.02</v>
          </cell>
          <cell r="F4094" t="str">
            <v>FOOD SERVICE</v>
          </cell>
          <cell r="G4094" t="str">
            <v>ABUJA</v>
          </cell>
          <cell r="H4094">
            <v>1</v>
          </cell>
        </row>
        <row r="4095">
          <cell r="E4095">
            <v>44000</v>
          </cell>
          <cell r="F4095" t="str">
            <v>FOOD SERVICE</v>
          </cell>
          <cell r="G4095" t="str">
            <v>ABUJA</v>
          </cell>
          <cell r="H4095">
            <v>1</v>
          </cell>
        </row>
        <row r="4096">
          <cell r="E4096">
            <v>328604.64</v>
          </cell>
          <cell r="F4096" t="str">
            <v>FOOD SERVICE</v>
          </cell>
          <cell r="G4096" t="str">
            <v>ABUJA</v>
          </cell>
          <cell r="H4096">
            <v>1</v>
          </cell>
        </row>
        <row r="4097">
          <cell r="E4097">
            <v>11232.56</v>
          </cell>
          <cell r="F4097" t="str">
            <v>FOOD SERVICE</v>
          </cell>
          <cell r="G4097" t="str">
            <v>PHC</v>
          </cell>
          <cell r="H4097">
            <v>1</v>
          </cell>
        </row>
        <row r="4098">
          <cell r="E4098">
            <v>0</v>
          </cell>
          <cell r="F4098" t="str">
            <v>FOOD SERVICE</v>
          </cell>
          <cell r="G4098" t="str">
            <v>ABUJA</v>
          </cell>
          <cell r="H4098">
            <v>1</v>
          </cell>
        </row>
        <row r="4099">
          <cell r="E4099">
            <v>293023.25</v>
          </cell>
          <cell r="F4099" t="str">
            <v>FOOD SERVICE</v>
          </cell>
          <cell r="G4099" t="str">
            <v>LAGOS</v>
          </cell>
          <cell r="H4099">
            <v>1</v>
          </cell>
        </row>
        <row r="4100">
          <cell r="E4100">
            <v>146076.35</v>
          </cell>
          <cell r="F4100" t="str">
            <v>FOOD SERVICE</v>
          </cell>
          <cell r="G4100" t="str">
            <v>PHC</v>
          </cell>
          <cell r="H4100">
            <v>1</v>
          </cell>
        </row>
        <row r="4101">
          <cell r="E4101">
            <v>589116.27</v>
          </cell>
          <cell r="F4101" t="str">
            <v>RETAIL</v>
          </cell>
          <cell r="G4101" t="str">
            <v>PHC</v>
          </cell>
          <cell r="H4101">
            <v>1</v>
          </cell>
        </row>
        <row r="4102">
          <cell r="E4102">
            <v>474853.95</v>
          </cell>
          <cell r="F4102" t="str">
            <v>FOOD SERVICE</v>
          </cell>
          <cell r="G4102" t="str">
            <v>LAGOS</v>
          </cell>
          <cell r="H4102">
            <v>1</v>
          </cell>
        </row>
        <row r="4103">
          <cell r="E4103">
            <v>53916.28</v>
          </cell>
          <cell r="F4103" t="str">
            <v>FOOD SERVICE</v>
          </cell>
          <cell r="G4103" t="str">
            <v>LAGOS</v>
          </cell>
          <cell r="H4103">
            <v>1</v>
          </cell>
        </row>
        <row r="4104">
          <cell r="E4104">
            <v>48502.33</v>
          </cell>
          <cell r="F4104" t="str">
            <v>FOOD SERVICE</v>
          </cell>
          <cell r="G4104" t="str">
            <v>LAGOS</v>
          </cell>
          <cell r="H4104">
            <v>1</v>
          </cell>
        </row>
        <row r="4105">
          <cell r="E4105">
            <v>408037.21</v>
          </cell>
          <cell r="F4105" t="str">
            <v>KEY ACCOUNT</v>
          </cell>
          <cell r="G4105" t="str">
            <v>PHC</v>
          </cell>
          <cell r="H4105">
            <v>1</v>
          </cell>
        </row>
        <row r="4106">
          <cell r="E4106">
            <v>43133.02</v>
          </cell>
          <cell r="F4106" t="str">
            <v>FOOD SERVICE</v>
          </cell>
          <cell r="G4106" t="str">
            <v>LAGOS</v>
          </cell>
          <cell r="H4106">
            <v>1</v>
          </cell>
        </row>
        <row r="4107">
          <cell r="E4107">
            <v>21566.51</v>
          </cell>
          <cell r="F4107" t="str">
            <v>FOOD SERVICE</v>
          </cell>
          <cell r="G4107" t="str">
            <v>LAGOS</v>
          </cell>
          <cell r="H4107">
            <v>1</v>
          </cell>
        </row>
        <row r="4108">
          <cell r="E4108">
            <v>263181.39</v>
          </cell>
          <cell r="F4108" t="str">
            <v>RETAIL</v>
          </cell>
          <cell r="G4108" t="str">
            <v>LAGOS</v>
          </cell>
          <cell r="H4108">
            <v>1</v>
          </cell>
        </row>
        <row r="4109">
          <cell r="E4109">
            <v>1128744.18</v>
          </cell>
          <cell r="F4109" t="str">
            <v>KEY ACCOUNT</v>
          </cell>
          <cell r="G4109" t="str">
            <v>PHC</v>
          </cell>
          <cell r="H4109">
            <v>1</v>
          </cell>
        </row>
        <row r="4110">
          <cell r="E4110">
            <v>43133.02</v>
          </cell>
          <cell r="F4110" t="str">
            <v>FOOD SERVICE</v>
          </cell>
          <cell r="G4110" t="str">
            <v>LAGOS</v>
          </cell>
          <cell r="H4110">
            <v>1</v>
          </cell>
        </row>
        <row r="4111">
          <cell r="E4111">
            <v>372372.09</v>
          </cell>
          <cell r="F4111" t="str">
            <v>RETAIL</v>
          </cell>
          <cell r="G4111" t="str">
            <v>LAGOS</v>
          </cell>
          <cell r="H4111">
            <v>1</v>
          </cell>
        </row>
        <row r="4112">
          <cell r="E4112">
            <v>9767.44</v>
          </cell>
          <cell r="F4112" t="str">
            <v>FOOD SERVICE</v>
          </cell>
          <cell r="G4112" t="str">
            <v>PHC</v>
          </cell>
          <cell r="H4112">
            <v>1</v>
          </cell>
        </row>
        <row r="4113">
          <cell r="E4113">
            <v>3886844.61</v>
          </cell>
          <cell r="F4113" t="str">
            <v>RETAIL</v>
          </cell>
          <cell r="G4113" t="str">
            <v>LAGOS</v>
          </cell>
          <cell r="H4113">
            <v>1</v>
          </cell>
        </row>
        <row r="4114">
          <cell r="E4114">
            <v>440000</v>
          </cell>
          <cell r="F4114" t="str">
            <v>FOOD SERVICE</v>
          </cell>
          <cell r="G4114" t="str">
            <v>LAGOS</v>
          </cell>
          <cell r="H4114">
            <v>1</v>
          </cell>
        </row>
        <row r="4115">
          <cell r="E4115">
            <v>150697.67000000001</v>
          </cell>
          <cell r="F4115" t="str">
            <v>KEY ACCOUNT</v>
          </cell>
          <cell r="G4115" t="str">
            <v>PHC</v>
          </cell>
          <cell r="H4115">
            <v>1</v>
          </cell>
        </row>
        <row r="4116">
          <cell r="E4116">
            <v>58046.51</v>
          </cell>
          <cell r="F4116" t="str">
            <v>FOOD SERVICE</v>
          </cell>
          <cell r="G4116" t="str">
            <v>LAGOS</v>
          </cell>
          <cell r="H4116">
            <v>1</v>
          </cell>
        </row>
        <row r="4117">
          <cell r="E4117">
            <v>116093.02</v>
          </cell>
          <cell r="F4117" t="str">
            <v>FOOD SERVICE</v>
          </cell>
          <cell r="G4117" t="str">
            <v>LAGOS</v>
          </cell>
          <cell r="H4117">
            <v>1</v>
          </cell>
        </row>
        <row r="4118">
          <cell r="E4118">
            <v>22000</v>
          </cell>
          <cell r="F4118" t="str">
            <v>FOOD SERVICE</v>
          </cell>
          <cell r="G4118" t="str">
            <v>LAGOS</v>
          </cell>
          <cell r="H4118">
            <v>1</v>
          </cell>
        </row>
        <row r="4119">
          <cell r="E4119">
            <v>37855.81</v>
          </cell>
          <cell r="F4119" t="str">
            <v>RETAIL</v>
          </cell>
          <cell r="G4119" t="str">
            <v>LAGOS</v>
          </cell>
          <cell r="H4119">
            <v>1</v>
          </cell>
        </row>
        <row r="4120">
          <cell r="E4120">
            <v>57000</v>
          </cell>
          <cell r="F4120" t="str">
            <v>FOOD SERVICE</v>
          </cell>
          <cell r="G4120" t="str">
            <v>LAGOS</v>
          </cell>
          <cell r="H4120">
            <v>1</v>
          </cell>
        </row>
        <row r="4121">
          <cell r="E4121">
            <v>309488.37</v>
          </cell>
          <cell r="F4121" t="str">
            <v>FOOD SERVICE</v>
          </cell>
          <cell r="G4121" t="str">
            <v>LAGOS</v>
          </cell>
          <cell r="H4121">
            <v>1</v>
          </cell>
        </row>
        <row r="4122">
          <cell r="E4122">
            <v>262000</v>
          </cell>
          <cell r="F4122" t="str">
            <v>FOOD SERVICE</v>
          </cell>
          <cell r="G4122" t="str">
            <v>PHC</v>
          </cell>
          <cell r="H4122">
            <v>1</v>
          </cell>
        </row>
        <row r="4123">
          <cell r="E4123">
            <v>190976.74</v>
          </cell>
          <cell r="F4123" t="str">
            <v>FOOD SERVICE</v>
          </cell>
          <cell r="G4123" t="str">
            <v>LAGOS</v>
          </cell>
          <cell r="H4123">
            <v>1</v>
          </cell>
        </row>
        <row r="4124">
          <cell r="E4124">
            <v>80372.09</v>
          </cell>
          <cell r="F4124" t="str">
            <v>FOOD SERVICE</v>
          </cell>
          <cell r="G4124" t="str">
            <v>LAGOS</v>
          </cell>
          <cell r="H4124">
            <v>1</v>
          </cell>
        </row>
        <row r="4125">
          <cell r="E4125">
            <v>108372.09</v>
          </cell>
          <cell r="F4125" t="str">
            <v>FOOD SERVICE</v>
          </cell>
          <cell r="G4125" t="str">
            <v>LAGOS</v>
          </cell>
          <cell r="H4125">
            <v>1</v>
          </cell>
        </row>
        <row r="4126">
          <cell r="E4126">
            <v>504139.53</v>
          </cell>
          <cell r="F4126" t="str">
            <v>FOOD SERVICE</v>
          </cell>
          <cell r="G4126" t="str">
            <v>LAGOS</v>
          </cell>
          <cell r="H4126">
            <v>1</v>
          </cell>
        </row>
        <row r="4127">
          <cell r="E4127">
            <v>459013.95</v>
          </cell>
          <cell r="F4127" t="str">
            <v>RETAIL</v>
          </cell>
          <cell r="G4127" t="str">
            <v>PHC</v>
          </cell>
          <cell r="H4127">
            <v>1</v>
          </cell>
        </row>
        <row r="4128">
          <cell r="E4128">
            <v>785860.46</v>
          </cell>
          <cell r="F4128" t="str">
            <v>FOOD SERVICE</v>
          </cell>
          <cell r="G4128" t="str">
            <v>LAGOS</v>
          </cell>
          <cell r="H4128">
            <v>1</v>
          </cell>
        </row>
        <row r="4129">
          <cell r="E4129">
            <v>27906.98</v>
          </cell>
          <cell r="F4129" t="str">
            <v>FOOD SERVICE</v>
          </cell>
          <cell r="G4129" t="str">
            <v>LAGOS</v>
          </cell>
          <cell r="H4129">
            <v>1</v>
          </cell>
        </row>
        <row r="4130">
          <cell r="E4130">
            <v>32349.77</v>
          </cell>
          <cell r="F4130" t="str">
            <v>FOOD SERVICE</v>
          </cell>
          <cell r="G4130" t="str">
            <v>LAGOS</v>
          </cell>
          <cell r="H4130">
            <v>1</v>
          </cell>
        </row>
        <row r="4131">
          <cell r="E4131">
            <v>53916.28</v>
          </cell>
          <cell r="F4131" t="str">
            <v>FOOD SERVICE</v>
          </cell>
          <cell r="G4131" t="str">
            <v>LAGOS</v>
          </cell>
          <cell r="H4131">
            <v>1</v>
          </cell>
        </row>
        <row r="4132">
          <cell r="E4132">
            <v>156093.01999999999</v>
          </cell>
          <cell r="F4132" t="str">
            <v>FOOD SERVICE</v>
          </cell>
          <cell r="G4132" t="str">
            <v>LAGOS</v>
          </cell>
          <cell r="H4132">
            <v>1</v>
          </cell>
        </row>
        <row r="4133">
          <cell r="E4133">
            <v>10783.26</v>
          </cell>
          <cell r="F4133" t="str">
            <v>FOOD SERVICE</v>
          </cell>
          <cell r="G4133" t="str">
            <v>LAGOS</v>
          </cell>
          <cell r="H4133">
            <v>1</v>
          </cell>
        </row>
        <row r="4134">
          <cell r="E4134">
            <v>32349.77</v>
          </cell>
          <cell r="F4134" t="str">
            <v>FOOD SERVICE</v>
          </cell>
          <cell r="G4134" t="str">
            <v>LAGOS</v>
          </cell>
          <cell r="H4134">
            <v>1</v>
          </cell>
        </row>
        <row r="4135">
          <cell r="E4135">
            <v>230640</v>
          </cell>
          <cell r="F4135" t="str">
            <v>FOOD SERVICE</v>
          </cell>
          <cell r="G4135" t="str">
            <v>LAGOS</v>
          </cell>
          <cell r="H4135">
            <v>1</v>
          </cell>
        </row>
        <row r="4136">
          <cell r="E4136">
            <v>75482.789999999994</v>
          </cell>
          <cell r="F4136" t="str">
            <v>FOOD SERVICE</v>
          </cell>
          <cell r="G4136" t="str">
            <v>LAGOS</v>
          </cell>
          <cell r="H4136">
            <v>1</v>
          </cell>
        </row>
        <row r="4137">
          <cell r="E4137">
            <v>26120.93</v>
          </cell>
          <cell r="F4137" t="str">
            <v>RETAIL</v>
          </cell>
          <cell r="G4137" t="str">
            <v>PHC</v>
          </cell>
          <cell r="H4137">
            <v>1</v>
          </cell>
        </row>
        <row r="4138">
          <cell r="E4138">
            <v>33051.160000000003</v>
          </cell>
          <cell r="F4138" t="str">
            <v>RETAIL</v>
          </cell>
          <cell r="G4138" t="str">
            <v>LAGOS</v>
          </cell>
          <cell r="H4138">
            <v>1</v>
          </cell>
        </row>
        <row r="4139">
          <cell r="E4139">
            <v>32349.77</v>
          </cell>
          <cell r="F4139" t="str">
            <v>FOOD SERVICE</v>
          </cell>
          <cell r="G4139" t="str">
            <v>LAGOS</v>
          </cell>
          <cell r="H4139">
            <v>1</v>
          </cell>
        </row>
        <row r="4140">
          <cell r="E4140">
            <v>12618.6</v>
          </cell>
          <cell r="F4140" t="str">
            <v>RETAIL</v>
          </cell>
          <cell r="G4140" t="str">
            <v>LAGOS</v>
          </cell>
          <cell r="H4140">
            <v>1</v>
          </cell>
        </row>
        <row r="4141">
          <cell r="E4141">
            <v>86266.05</v>
          </cell>
          <cell r="F4141" t="str">
            <v>FOOD SERVICE</v>
          </cell>
          <cell r="G4141" t="str">
            <v>LAGOS</v>
          </cell>
          <cell r="H4141">
            <v>1</v>
          </cell>
        </row>
        <row r="4142">
          <cell r="E4142">
            <v>10783.26</v>
          </cell>
          <cell r="F4142" t="str">
            <v>FOOD SERVICE</v>
          </cell>
          <cell r="G4142" t="str">
            <v>LAGOS</v>
          </cell>
          <cell r="H4142">
            <v>1</v>
          </cell>
        </row>
        <row r="4143">
          <cell r="E4143">
            <v>57000</v>
          </cell>
          <cell r="F4143" t="str">
            <v>FOOD SERVICE</v>
          </cell>
          <cell r="G4143" t="str">
            <v>LAGOS</v>
          </cell>
          <cell r="H4143">
            <v>1</v>
          </cell>
        </row>
        <row r="4144">
          <cell r="E4144">
            <v>32349.77</v>
          </cell>
          <cell r="F4144" t="str">
            <v>FOOD SERVICE</v>
          </cell>
          <cell r="G4144" t="str">
            <v>LAGOS</v>
          </cell>
          <cell r="H4144">
            <v>1</v>
          </cell>
        </row>
        <row r="4145">
          <cell r="E4145">
            <v>53916.28</v>
          </cell>
          <cell r="F4145" t="str">
            <v>FOOD SERVICE</v>
          </cell>
          <cell r="G4145" t="str">
            <v>LAGOS</v>
          </cell>
          <cell r="H4145">
            <v>1</v>
          </cell>
        </row>
        <row r="4146">
          <cell r="E4146">
            <v>53916.28</v>
          </cell>
          <cell r="F4146" t="str">
            <v>FOOD SERVICE</v>
          </cell>
          <cell r="G4146" t="str">
            <v>LAGOS</v>
          </cell>
          <cell r="H4146">
            <v>1</v>
          </cell>
        </row>
        <row r="4147">
          <cell r="E4147">
            <v>75482.789999999994</v>
          </cell>
          <cell r="F4147" t="str">
            <v>FOOD SERVICE</v>
          </cell>
          <cell r="G4147" t="str">
            <v>LAGOS</v>
          </cell>
          <cell r="H4147">
            <v>1</v>
          </cell>
        </row>
        <row r="4148">
          <cell r="E4148">
            <v>86266.05</v>
          </cell>
          <cell r="F4148" t="str">
            <v>FOOD SERVICE</v>
          </cell>
          <cell r="G4148" t="str">
            <v>LAGOS</v>
          </cell>
          <cell r="H4148">
            <v>1</v>
          </cell>
        </row>
        <row r="4149">
          <cell r="E4149">
            <v>32349.77</v>
          </cell>
          <cell r="F4149" t="str">
            <v>FOOD SERVICE</v>
          </cell>
          <cell r="G4149" t="str">
            <v>LAGOS</v>
          </cell>
          <cell r="H4149">
            <v>1</v>
          </cell>
        </row>
        <row r="4150">
          <cell r="E4150">
            <v>58046.51</v>
          </cell>
          <cell r="F4150" t="str">
            <v>RETAIL</v>
          </cell>
          <cell r="G4150" t="str">
            <v>LAGOS</v>
          </cell>
          <cell r="H4150">
            <v>1</v>
          </cell>
        </row>
        <row r="4151">
          <cell r="E4151">
            <v>31097.68</v>
          </cell>
          <cell r="F4151" t="str">
            <v>RETAIL</v>
          </cell>
          <cell r="G4151" t="str">
            <v>LAGOS</v>
          </cell>
          <cell r="H4151">
            <v>1</v>
          </cell>
        </row>
        <row r="4152">
          <cell r="E4152">
            <v>130604.65</v>
          </cell>
          <cell r="F4152" t="str">
            <v>RETAIL</v>
          </cell>
          <cell r="G4152" t="str">
            <v>LAGOS</v>
          </cell>
          <cell r="H4152">
            <v>1</v>
          </cell>
        </row>
        <row r="4153">
          <cell r="E4153">
            <v>181413.95</v>
          </cell>
          <cell r="F4153" t="str">
            <v>RETAIL</v>
          </cell>
          <cell r="G4153" t="str">
            <v>LAGOS</v>
          </cell>
          <cell r="H4153">
            <v>1</v>
          </cell>
        </row>
        <row r="4154">
          <cell r="E4154">
            <v>12618.6</v>
          </cell>
          <cell r="F4154" t="str">
            <v>RETAIL</v>
          </cell>
          <cell r="G4154" t="str">
            <v>LAGOS</v>
          </cell>
          <cell r="H4154">
            <v>1</v>
          </cell>
        </row>
        <row r="4155">
          <cell r="E4155">
            <v>45893.86</v>
          </cell>
          <cell r="F4155" t="str">
            <v>FOOD SERVICE</v>
          </cell>
          <cell r="G4155" t="str">
            <v>LAGOS</v>
          </cell>
          <cell r="H4155">
            <v>1</v>
          </cell>
        </row>
        <row r="4156">
          <cell r="E4156">
            <v>44000</v>
          </cell>
          <cell r="F4156" t="str">
            <v>FOOD SERVICE</v>
          </cell>
          <cell r="G4156" t="str">
            <v>LAGOS</v>
          </cell>
          <cell r="H4156">
            <v>1</v>
          </cell>
        </row>
        <row r="4157">
          <cell r="E4157">
            <v>338451.16</v>
          </cell>
          <cell r="F4157" t="str">
            <v>RETAIL</v>
          </cell>
          <cell r="G4157" t="str">
            <v>LAGOS</v>
          </cell>
          <cell r="H4157">
            <v>1</v>
          </cell>
        </row>
        <row r="4158">
          <cell r="E4158">
            <v>306465.11</v>
          </cell>
          <cell r="F4158" t="str">
            <v>FOOD SERVICE</v>
          </cell>
          <cell r="G4158" t="str">
            <v>LAGOS</v>
          </cell>
          <cell r="H4158">
            <v>1</v>
          </cell>
        </row>
        <row r="4159">
          <cell r="E4159">
            <v>118615.81</v>
          </cell>
          <cell r="F4159" t="str">
            <v>FOOD SERVICE</v>
          </cell>
          <cell r="G4159" t="str">
            <v>LAGOS</v>
          </cell>
          <cell r="H4159">
            <v>1</v>
          </cell>
        </row>
        <row r="4160">
          <cell r="E4160">
            <v>230046.51</v>
          </cell>
          <cell r="F4160" t="str">
            <v>KEY ACCOUNT</v>
          </cell>
          <cell r="G4160" t="str">
            <v>LAGOS</v>
          </cell>
          <cell r="H4160">
            <v>1</v>
          </cell>
        </row>
        <row r="4161">
          <cell r="E4161">
            <v>779088.37</v>
          </cell>
          <cell r="F4161" t="str">
            <v>FOOD SERVICE</v>
          </cell>
          <cell r="G4161" t="str">
            <v>LAGOS</v>
          </cell>
          <cell r="H4161">
            <v>1</v>
          </cell>
        </row>
        <row r="4162">
          <cell r="E4162">
            <v>43133.02</v>
          </cell>
          <cell r="F4162" t="str">
            <v>FOOD SERVICE</v>
          </cell>
          <cell r="G4162" t="str">
            <v>LAGOS</v>
          </cell>
          <cell r="H4162">
            <v>1</v>
          </cell>
        </row>
        <row r="4163">
          <cell r="E4163">
            <v>561216.28</v>
          </cell>
          <cell r="F4163" t="str">
            <v>RETAIL</v>
          </cell>
          <cell r="G4163" t="str">
            <v>LAGOS</v>
          </cell>
          <cell r="H4163">
            <v>1</v>
          </cell>
        </row>
        <row r="4164">
          <cell r="E4164">
            <v>32349.77</v>
          </cell>
          <cell r="F4164" t="str">
            <v>FOOD SERVICE</v>
          </cell>
          <cell r="G4164" t="str">
            <v>LAGOS</v>
          </cell>
          <cell r="H4164">
            <v>1</v>
          </cell>
        </row>
        <row r="4165">
          <cell r="E4165">
            <v>580465.12</v>
          </cell>
          <cell r="F4165" t="str">
            <v>KEY ACCOUNT</v>
          </cell>
          <cell r="G4165" t="str">
            <v>LAGOS</v>
          </cell>
          <cell r="H4165">
            <v>1</v>
          </cell>
        </row>
        <row r="4166">
          <cell r="E4166">
            <v>118615.81</v>
          </cell>
          <cell r="F4166" t="str">
            <v>FOOD SERVICE</v>
          </cell>
          <cell r="G4166" t="str">
            <v>LAGOS</v>
          </cell>
          <cell r="H4166">
            <v>1</v>
          </cell>
        </row>
        <row r="4167">
          <cell r="E4167">
            <v>107832.56</v>
          </cell>
          <cell r="F4167" t="str">
            <v>FOOD SERVICE</v>
          </cell>
          <cell r="G4167" t="str">
            <v>LAGOS</v>
          </cell>
          <cell r="H4167">
            <v>1</v>
          </cell>
        </row>
        <row r="4168">
          <cell r="E4168">
            <v>53916.28</v>
          </cell>
          <cell r="F4168" t="str">
            <v>FOOD SERVICE</v>
          </cell>
          <cell r="G4168" t="str">
            <v>LAGOS</v>
          </cell>
          <cell r="H4168">
            <v>1</v>
          </cell>
        </row>
        <row r="4169">
          <cell r="E4169">
            <v>116093.02</v>
          </cell>
          <cell r="F4169" t="str">
            <v>RETAIL</v>
          </cell>
          <cell r="G4169" t="str">
            <v>LAGOS</v>
          </cell>
          <cell r="H4169">
            <v>1</v>
          </cell>
        </row>
        <row r="4170">
          <cell r="E4170">
            <v>86266.05</v>
          </cell>
          <cell r="F4170" t="str">
            <v>FOOD SERVICE</v>
          </cell>
          <cell r="G4170" t="str">
            <v>LAGOS</v>
          </cell>
          <cell r="H4170">
            <v>1</v>
          </cell>
        </row>
        <row r="4171">
          <cell r="E4171">
            <v>53916.28</v>
          </cell>
          <cell r="F4171" t="str">
            <v>FOOD SERVICE</v>
          </cell>
          <cell r="G4171" t="str">
            <v>LAGOS</v>
          </cell>
          <cell r="H4171">
            <v>1</v>
          </cell>
        </row>
        <row r="4172">
          <cell r="E4172">
            <v>625029.77</v>
          </cell>
          <cell r="F4172" t="str">
            <v>FOOD SERVICE</v>
          </cell>
          <cell r="G4172" t="str">
            <v>LAGOS</v>
          </cell>
          <cell r="H4172">
            <v>1</v>
          </cell>
        </row>
        <row r="4173">
          <cell r="E4173">
            <v>90418.6</v>
          </cell>
          <cell r="F4173" t="str">
            <v>KEY ACCOUNT</v>
          </cell>
          <cell r="G4173" t="str">
            <v>ABUJA</v>
          </cell>
          <cell r="H4173">
            <v>1</v>
          </cell>
        </row>
        <row r="4174">
          <cell r="E4174">
            <v>90418.6</v>
          </cell>
          <cell r="F4174" t="str">
            <v>KEY ACCOUNT</v>
          </cell>
          <cell r="G4174" t="str">
            <v>ABUJA</v>
          </cell>
          <cell r="H4174">
            <v>1</v>
          </cell>
        </row>
        <row r="4175">
          <cell r="E4175">
            <v>60279.07</v>
          </cell>
          <cell r="F4175" t="str">
            <v>KEY ACCOUNT</v>
          </cell>
          <cell r="G4175" t="str">
            <v>ABUJA</v>
          </cell>
          <cell r="H4175">
            <v>1</v>
          </cell>
        </row>
        <row r="4176">
          <cell r="E4176">
            <v>329436.27</v>
          </cell>
          <cell r="F4176" t="str">
            <v>KEY ACCOUNT</v>
          </cell>
          <cell r="G4176" t="str">
            <v>ABUJA</v>
          </cell>
          <cell r="H4176">
            <v>1</v>
          </cell>
        </row>
        <row r="4177">
          <cell r="E4177">
            <v>367389.76</v>
          </cell>
          <cell r="F4177" t="str">
            <v>KEY ACCOUNT</v>
          </cell>
          <cell r="G4177" t="str">
            <v>ABUJA</v>
          </cell>
          <cell r="H4177">
            <v>1</v>
          </cell>
        </row>
        <row r="4178">
          <cell r="E4178">
            <v>116093.02</v>
          </cell>
          <cell r="F4178" t="str">
            <v>RETAIL</v>
          </cell>
          <cell r="G4178" t="str">
            <v>ABUJA</v>
          </cell>
          <cell r="H4178">
            <v>1</v>
          </cell>
        </row>
        <row r="4179">
          <cell r="E4179">
            <v>707246.52</v>
          </cell>
          <cell r="F4179" t="str">
            <v>RETAIL</v>
          </cell>
          <cell r="G4179" t="str">
            <v>LAGOS</v>
          </cell>
          <cell r="H4179">
            <v>1</v>
          </cell>
        </row>
        <row r="4180">
          <cell r="E4180">
            <v>570246.51</v>
          </cell>
          <cell r="F4180" t="str">
            <v>RETAIL</v>
          </cell>
          <cell r="G4180" t="str">
            <v>LAGOS</v>
          </cell>
          <cell r="H4180">
            <v>1</v>
          </cell>
        </row>
        <row r="4181">
          <cell r="E4181">
            <v>440860.46</v>
          </cell>
          <cell r="F4181" t="str">
            <v>RETAIL</v>
          </cell>
          <cell r="G4181" t="str">
            <v>LAGOS</v>
          </cell>
          <cell r="H4181">
            <v>1</v>
          </cell>
        </row>
        <row r="4182">
          <cell r="E4182">
            <v>224651.16</v>
          </cell>
          <cell r="F4182" t="str">
            <v>FOOD SERVICE</v>
          </cell>
          <cell r="G4182" t="str">
            <v>ABUJA</v>
          </cell>
          <cell r="H4182">
            <v>1</v>
          </cell>
        </row>
        <row r="4183">
          <cell r="E4183">
            <v>456000</v>
          </cell>
          <cell r="F4183" t="str">
            <v>RETAIL</v>
          </cell>
          <cell r="G4183" t="str">
            <v>LAGOS</v>
          </cell>
          <cell r="H4183">
            <v>1</v>
          </cell>
        </row>
        <row r="4184">
          <cell r="E4184">
            <v>0</v>
          </cell>
          <cell r="F4184" t="str">
            <v>FOOD SERVICE</v>
          </cell>
          <cell r="G4184" t="str">
            <v>LAGOS</v>
          </cell>
          <cell r="H4184">
            <v>1</v>
          </cell>
        </row>
        <row r="4185">
          <cell r="E4185">
            <v>-90000</v>
          </cell>
          <cell r="F4185" t="str">
            <v>KEY ACCOUNT</v>
          </cell>
          <cell r="G4185" t="str">
            <v>ENUGU</v>
          </cell>
          <cell r="H4185">
            <v>1</v>
          </cell>
        </row>
        <row r="4186">
          <cell r="E4186">
            <v>-32070.7</v>
          </cell>
          <cell r="F4186" t="str">
            <v>RETAIL</v>
          </cell>
          <cell r="G4186" t="str">
            <v>PHC</v>
          </cell>
          <cell r="H4186">
            <v>1</v>
          </cell>
        </row>
        <row r="4187">
          <cell r="E4187">
            <v>-85265.02</v>
          </cell>
          <cell r="F4187" t="str">
            <v>RETAIL</v>
          </cell>
          <cell r="G4187" t="str">
            <v>PHC</v>
          </cell>
          <cell r="H4187">
            <v>1</v>
          </cell>
        </row>
        <row r="4188">
          <cell r="E4188">
            <v>-76948.84</v>
          </cell>
          <cell r="F4188" t="str">
            <v>RETAIL</v>
          </cell>
          <cell r="G4188" t="str">
            <v>PHC</v>
          </cell>
          <cell r="H4188">
            <v>1</v>
          </cell>
        </row>
        <row r="4189">
          <cell r="E4189">
            <v>-12000</v>
          </cell>
          <cell r="F4189" t="str">
            <v>KEY ACCOUNT</v>
          </cell>
          <cell r="G4189" t="str">
            <v>ENUGU</v>
          </cell>
          <cell r="H4189">
            <v>1</v>
          </cell>
        </row>
        <row r="4190">
          <cell r="E4190">
            <v>-8855.81</v>
          </cell>
          <cell r="F4190" t="str">
            <v>KEY ACCOUNT</v>
          </cell>
          <cell r="G4190" t="str">
            <v>ENUGU</v>
          </cell>
          <cell r="H4190">
            <v>1</v>
          </cell>
        </row>
        <row r="4191">
          <cell r="E4191">
            <v>-131624.03</v>
          </cell>
          <cell r="F4191" t="str">
            <v>RETAIL</v>
          </cell>
          <cell r="G4191" t="str">
            <v>PHC</v>
          </cell>
          <cell r="H4191">
            <v>1</v>
          </cell>
        </row>
        <row r="4192">
          <cell r="E4192">
            <v>-179265.63</v>
          </cell>
          <cell r="F4192" t="str">
            <v>KEY ACCOUNT</v>
          </cell>
          <cell r="G4192" t="str">
            <v>PHC</v>
          </cell>
          <cell r="H4192">
            <v>1</v>
          </cell>
        </row>
        <row r="4193">
          <cell r="E4193">
            <v>-17488.38</v>
          </cell>
          <cell r="F4193" t="str">
            <v>KEY ACCOUNT</v>
          </cell>
          <cell r="G4193" t="str">
            <v>PHC</v>
          </cell>
          <cell r="H4193">
            <v>1</v>
          </cell>
        </row>
        <row r="4194">
          <cell r="E4194">
            <v>-334883.71999999997</v>
          </cell>
          <cell r="F4194" t="str">
            <v>KEY ACCOUNT</v>
          </cell>
          <cell r="G4194" t="str">
            <v>LAGOS</v>
          </cell>
          <cell r="H4194">
            <v>1</v>
          </cell>
        </row>
        <row r="4195">
          <cell r="E4195">
            <v>0</v>
          </cell>
          <cell r="F4195" t="str">
            <v>FOOD SERVICE</v>
          </cell>
          <cell r="G4195" t="str">
            <v>LAGOS</v>
          </cell>
          <cell r="H4195">
            <v>1</v>
          </cell>
        </row>
        <row r="4196">
          <cell r="E4196">
            <v>0</v>
          </cell>
          <cell r="F4196" t="str">
            <v>FOOD SERVICE</v>
          </cell>
          <cell r="G4196" t="str">
            <v>LAGOS</v>
          </cell>
          <cell r="H4196">
            <v>1</v>
          </cell>
        </row>
        <row r="4197">
          <cell r="E4197">
            <v>173060.47</v>
          </cell>
          <cell r="F4197" t="str">
            <v>KEY ACCOUNT</v>
          </cell>
          <cell r="G4197" t="str">
            <v>ABUJA</v>
          </cell>
          <cell r="H4197">
            <v>1</v>
          </cell>
        </row>
        <row r="4198">
          <cell r="E4198">
            <v>126511.62</v>
          </cell>
          <cell r="F4198" t="str">
            <v>KEY ACCOUNT</v>
          </cell>
          <cell r="G4198" t="str">
            <v>ABUJA</v>
          </cell>
          <cell r="H4198">
            <v>1</v>
          </cell>
        </row>
        <row r="4199">
          <cell r="E4199">
            <v>0</v>
          </cell>
          <cell r="F4199" t="str">
            <v>KEY ACCOUNT</v>
          </cell>
          <cell r="G4199" t="str">
            <v>ABUJA</v>
          </cell>
          <cell r="H4199">
            <v>1</v>
          </cell>
        </row>
        <row r="4200">
          <cell r="E4200">
            <v>0</v>
          </cell>
          <cell r="F4200" t="str">
            <v>KEY ACCOUNT</v>
          </cell>
          <cell r="G4200" t="str">
            <v>ABUJA</v>
          </cell>
          <cell r="H4200">
            <v>1</v>
          </cell>
        </row>
        <row r="4201">
          <cell r="E4201">
            <v>207348.83</v>
          </cell>
          <cell r="F4201" t="str">
            <v>KEY ACCOUNT</v>
          </cell>
          <cell r="G4201" t="str">
            <v>ABUJA</v>
          </cell>
          <cell r="H4201">
            <v>1</v>
          </cell>
        </row>
        <row r="4202">
          <cell r="E4202">
            <v>4172481.38</v>
          </cell>
          <cell r="F4202" t="str">
            <v>RETAIL</v>
          </cell>
          <cell r="G4202" t="str">
            <v>KANO</v>
          </cell>
          <cell r="H4202">
            <v>1</v>
          </cell>
        </row>
        <row r="4203">
          <cell r="E4203">
            <v>547813.94999999995</v>
          </cell>
          <cell r="F4203" t="str">
            <v>RETAIL</v>
          </cell>
          <cell r="G4203" t="str">
            <v>KANO</v>
          </cell>
          <cell r="H4203">
            <v>1</v>
          </cell>
        </row>
        <row r="4204">
          <cell r="E4204">
            <v>1592023.25</v>
          </cell>
          <cell r="F4204" t="str">
            <v>RETAIL</v>
          </cell>
          <cell r="G4204" t="str">
            <v>KANO</v>
          </cell>
          <cell r="H4204">
            <v>1</v>
          </cell>
        </row>
        <row r="4205">
          <cell r="E4205">
            <v>5440000</v>
          </cell>
          <cell r="F4205" t="str">
            <v>RETAIL</v>
          </cell>
          <cell r="G4205" t="str">
            <v>KANO</v>
          </cell>
          <cell r="H4205">
            <v>1</v>
          </cell>
        </row>
        <row r="4206">
          <cell r="E4206">
            <v>3286325.56</v>
          </cell>
          <cell r="F4206" t="str">
            <v>RETAIL</v>
          </cell>
          <cell r="G4206" t="str">
            <v>OWERRI</v>
          </cell>
          <cell r="H4206">
            <v>1</v>
          </cell>
        </row>
        <row r="4207">
          <cell r="E4207">
            <v>734883.72</v>
          </cell>
          <cell r="F4207" t="str">
            <v>RETAIL</v>
          </cell>
          <cell r="G4207" t="str">
            <v>KANO</v>
          </cell>
          <cell r="H4207">
            <v>1</v>
          </cell>
        </row>
        <row r="4208">
          <cell r="E4208">
            <v>116093.02</v>
          </cell>
          <cell r="F4208" t="str">
            <v>FOOD SERVICE</v>
          </cell>
          <cell r="G4208" t="str">
            <v>KANO</v>
          </cell>
          <cell r="H4208">
            <v>1</v>
          </cell>
        </row>
        <row r="4209">
          <cell r="E4209">
            <v>690465.12</v>
          </cell>
          <cell r="F4209" t="str">
            <v>FOOD SERVICE</v>
          </cell>
          <cell r="G4209" t="str">
            <v>KANO</v>
          </cell>
          <cell r="H4209">
            <v>1</v>
          </cell>
        </row>
        <row r="4210">
          <cell r="E4210">
            <v>953916.28</v>
          </cell>
          <cell r="F4210" t="str">
            <v>FOOD SERVICE</v>
          </cell>
          <cell r="G4210" t="str">
            <v>KADUNA</v>
          </cell>
          <cell r="H4210">
            <v>1</v>
          </cell>
        </row>
        <row r="4211">
          <cell r="E4211">
            <v>220000</v>
          </cell>
          <cell r="F4211" t="str">
            <v>KEY ACCOUNT</v>
          </cell>
          <cell r="G4211" t="str">
            <v>PHC</v>
          </cell>
          <cell r="H4211">
            <v>1</v>
          </cell>
        </row>
        <row r="4212">
          <cell r="E4212">
            <v>477767.44</v>
          </cell>
          <cell r="F4212" t="str">
            <v>KEY ACCOUNT</v>
          </cell>
          <cell r="G4212" t="str">
            <v>PHC</v>
          </cell>
          <cell r="H4212">
            <v>1</v>
          </cell>
        </row>
        <row r="4213">
          <cell r="E4213">
            <v>1266158.1299999999</v>
          </cell>
          <cell r="F4213" t="str">
            <v>RETAIL</v>
          </cell>
          <cell r="G4213" t="str">
            <v>PHC</v>
          </cell>
          <cell r="H4213">
            <v>1</v>
          </cell>
        </row>
        <row r="4214">
          <cell r="E4214">
            <v>854753.48</v>
          </cell>
          <cell r="F4214" t="str">
            <v>RETAIL</v>
          </cell>
          <cell r="G4214" t="str">
            <v>ASABA</v>
          </cell>
          <cell r="H4214">
            <v>1</v>
          </cell>
        </row>
        <row r="4215">
          <cell r="E4215">
            <v>254511.63</v>
          </cell>
          <cell r="F4215" t="str">
            <v>RETAIL</v>
          </cell>
          <cell r="G4215" t="str">
            <v>PHC</v>
          </cell>
          <cell r="H4215">
            <v>1</v>
          </cell>
        </row>
        <row r="4216">
          <cell r="E4216">
            <v>750139.53</v>
          </cell>
          <cell r="F4216" t="str">
            <v>RETAIL</v>
          </cell>
          <cell r="G4216" t="str">
            <v>WARRI</v>
          </cell>
          <cell r="H4216">
            <v>1</v>
          </cell>
        </row>
        <row r="4217">
          <cell r="E4217">
            <v>1308018.5900000001</v>
          </cell>
          <cell r="F4217" t="str">
            <v>RETAIL</v>
          </cell>
          <cell r="G4217" t="str">
            <v>PHC</v>
          </cell>
          <cell r="H4217">
            <v>1</v>
          </cell>
        </row>
        <row r="4218">
          <cell r="E4218">
            <v>350511.63</v>
          </cell>
          <cell r="F4218" t="str">
            <v>RETAIL</v>
          </cell>
          <cell r="G4218" t="str">
            <v>PHC</v>
          </cell>
          <cell r="H4218">
            <v>1</v>
          </cell>
        </row>
        <row r="4219">
          <cell r="E4219">
            <v>1601302.32</v>
          </cell>
          <cell r="F4219" t="str">
            <v>RETAIL</v>
          </cell>
          <cell r="G4219" t="str">
            <v>BENIN</v>
          </cell>
          <cell r="H4219">
            <v>1</v>
          </cell>
        </row>
        <row r="4220">
          <cell r="E4220">
            <v>678883.72</v>
          </cell>
          <cell r="F4220" t="str">
            <v>KEY ACCOUNT</v>
          </cell>
          <cell r="G4220" t="str">
            <v>CALABAR</v>
          </cell>
          <cell r="H4220">
            <v>1</v>
          </cell>
        </row>
        <row r="4221">
          <cell r="E4221">
            <v>744186.05</v>
          </cell>
          <cell r="F4221" t="str">
            <v>FOOD SERVICE</v>
          </cell>
          <cell r="G4221" t="str">
            <v>CALABAR</v>
          </cell>
          <cell r="H4221">
            <v>1</v>
          </cell>
        </row>
        <row r="4222">
          <cell r="E4222">
            <v>100018.6</v>
          </cell>
          <cell r="F4222" t="str">
            <v>RETAIL</v>
          </cell>
          <cell r="G4222" t="str">
            <v>CALABAR</v>
          </cell>
          <cell r="H4222">
            <v>1</v>
          </cell>
        </row>
        <row r="4223">
          <cell r="E4223">
            <v>1096762.78</v>
          </cell>
          <cell r="F4223" t="str">
            <v>KEY ACCOUNT</v>
          </cell>
          <cell r="G4223" t="str">
            <v>CALABAR</v>
          </cell>
          <cell r="H4223">
            <v>1</v>
          </cell>
        </row>
        <row r="4224">
          <cell r="E4224">
            <v>373804.65</v>
          </cell>
          <cell r="F4224" t="str">
            <v>FOOD SERVICE</v>
          </cell>
          <cell r="G4224" t="str">
            <v>PHC</v>
          </cell>
          <cell r="H4224">
            <v>1</v>
          </cell>
        </row>
        <row r="4225">
          <cell r="E4225">
            <v>464550.7</v>
          </cell>
          <cell r="F4225" t="str">
            <v>KEY ACCOUNT</v>
          </cell>
          <cell r="G4225" t="str">
            <v>CALABAR</v>
          </cell>
          <cell r="H4225">
            <v>1</v>
          </cell>
        </row>
        <row r="4226">
          <cell r="E4226">
            <v>238883.72</v>
          </cell>
          <cell r="F4226" t="str">
            <v>FOOD SERVICE</v>
          </cell>
          <cell r="G4226" t="str">
            <v>CALABAR</v>
          </cell>
          <cell r="H4226">
            <v>1</v>
          </cell>
        </row>
        <row r="4227">
          <cell r="E4227">
            <v>238675.35</v>
          </cell>
          <cell r="F4227" t="str">
            <v>FOOD SERVICE</v>
          </cell>
          <cell r="G4227" t="str">
            <v>CALABAR</v>
          </cell>
          <cell r="H4227">
            <v>1</v>
          </cell>
        </row>
        <row r="4228">
          <cell r="E4228">
            <v>979534.88</v>
          </cell>
          <cell r="F4228" t="str">
            <v>FOOD SERVICE</v>
          </cell>
          <cell r="G4228" t="str">
            <v>PHC</v>
          </cell>
          <cell r="H4228">
            <v>1</v>
          </cell>
        </row>
        <row r="4229">
          <cell r="E4229">
            <v>331054.88</v>
          </cell>
          <cell r="F4229" t="str">
            <v>FOOD SERVICE</v>
          </cell>
          <cell r="G4229" t="str">
            <v>CALABAR</v>
          </cell>
          <cell r="H4229">
            <v>1</v>
          </cell>
        </row>
        <row r="4230">
          <cell r="E4230">
            <v>213946.05</v>
          </cell>
          <cell r="F4230" t="str">
            <v>FOOD SERVICE</v>
          </cell>
          <cell r="G4230" t="str">
            <v>CALABAR</v>
          </cell>
          <cell r="H4230">
            <v>1</v>
          </cell>
        </row>
        <row r="4231">
          <cell r="E4231">
            <v>100000</v>
          </cell>
          <cell r="F4231" t="str">
            <v>FOOD SERVICE</v>
          </cell>
          <cell r="G4231" t="str">
            <v>ABIA</v>
          </cell>
          <cell r="H4231">
            <v>1</v>
          </cell>
        </row>
        <row r="4232">
          <cell r="E4232">
            <v>128093.02</v>
          </cell>
          <cell r="F4232" t="str">
            <v>KEY ACCOUNT</v>
          </cell>
          <cell r="G4232" t="str">
            <v>CALABAR</v>
          </cell>
          <cell r="H4232">
            <v>1</v>
          </cell>
        </row>
        <row r="4233">
          <cell r="E4233">
            <v>327516.28000000003</v>
          </cell>
          <cell r="F4233" t="str">
            <v>RETAIL</v>
          </cell>
          <cell r="G4233" t="str">
            <v>CALABAR</v>
          </cell>
          <cell r="H4233">
            <v>1</v>
          </cell>
        </row>
        <row r="4234">
          <cell r="E4234">
            <v>206325.58</v>
          </cell>
          <cell r="F4234" t="str">
            <v>KEY ACCOUNT</v>
          </cell>
          <cell r="G4234" t="str">
            <v>ABUJA</v>
          </cell>
          <cell r="H4234">
            <v>1</v>
          </cell>
        </row>
        <row r="4235">
          <cell r="E4235">
            <v>119441.86</v>
          </cell>
          <cell r="F4235" t="str">
            <v>FOOD SERVICE</v>
          </cell>
          <cell r="G4235" t="str">
            <v>PHC</v>
          </cell>
          <cell r="H4235">
            <v>1</v>
          </cell>
        </row>
        <row r="4236">
          <cell r="E4236">
            <v>378427.9</v>
          </cell>
          <cell r="F4236" t="str">
            <v>FOOD SERVICE</v>
          </cell>
          <cell r="G4236" t="str">
            <v>CALABAR</v>
          </cell>
          <cell r="H4236">
            <v>1</v>
          </cell>
        </row>
        <row r="4237">
          <cell r="E4237">
            <v>1663465.12</v>
          </cell>
          <cell r="F4237" t="str">
            <v>FOOD SERVICE</v>
          </cell>
          <cell r="G4237" t="str">
            <v>CALABAR</v>
          </cell>
          <cell r="H4237">
            <v>1</v>
          </cell>
        </row>
        <row r="4238">
          <cell r="E4238">
            <v>724729.3</v>
          </cell>
          <cell r="F4238" t="str">
            <v>FOOD SERVICE</v>
          </cell>
          <cell r="G4238" t="str">
            <v>CALABAR</v>
          </cell>
          <cell r="H4238">
            <v>1</v>
          </cell>
        </row>
        <row r="4239">
          <cell r="E4239">
            <v>206325.58</v>
          </cell>
          <cell r="F4239" t="str">
            <v>FOOD SERVICE</v>
          </cell>
          <cell r="G4239" t="str">
            <v>ABIA</v>
          </cell>
          <cell r="H4239">
            <v>1</v>
          </cell>
        </row>
        <row r="4240">
          <cell r="E4240">
            <v>160000</v>
          </cell>
          <cell r="F4240" t="str">
            <v>FOOD SERVICE</v>
          </cell>
          <cell r="G4240" t="str">
            <v>ABIA</v>
          </cell>
          <cell r="H4240">
            <v>1</v>
          </cell>
        </row>
        <row r="4241">
          <cell r="E4241">
            <v>103162.79</v>
          </cell>
          <cell r="F4241" t="str">
            <v>FOOD SERVICE</v>
          </cell>
          <cell r="G4241" t="str">
            <v>ABIA</v>
          </cell>
          <cell r="H4241">
            <v>1</v>
          </cell>
        </row>
        <row r="4242">
          <cell r="E4242">
            <v>354757.2</v>
          </cell>
          <cell r="F4242" t="str">
            <v>RETAIL</v>
          </cell>
          <cell r="G4242" t="str">
            <v>CALABAR</v>
          </cell>
          <cell r="H4242">
            <v>1</v>
          </cell>
        </row>
        <row r="4243">
          <cell r="E4243">
            <v>670184.18000000005</v>
          </cell>
          <cell r="F4243" t="str">
            <v>RETAIL</v>
          </cell>
          <cell r="G4243" t="str">
            <v>CALABAR</v>
          </cell>
          <cell r="H4243">
            <v>1</v>
          </cell>
        </row>
        <row r="4244">
          <cell r="E4244">
            <v>44651.16</v>
          </cell>
          <cell r="F4244" t="str">
            <v>RETAIL</v>
          </cell>
          <cell r="G4244" t="str">
            <v>ABUJA</v>
          </cell>
          <cell r="H4244">
            <v>1</v>
          </cell>
        </row>
        <row r="4245">
          <cell r="E4245">
            <v>114260.46</v>
          </cell>
          <cell r="F4245" t="str">
            <v>FOOD SERVICE</v>
          </cell>
          <cell r="G4245" t="str">
            <v>ABUJA</v>
          </cell>
          <cell r="H4245">
            <v>1</v>
          </cell>
        </row>
        <row r="4246">
          <cell r="E4246">
            <v>312600</v>
          </cell>
          <cell r="F4246" t="str">
            <v>KEY ACCOUNT</v>
          </cell>
          <cell r="G4246" t="str">
            <v>ABUJA</v>
          </cell>
          <cell r="H4246">
            <v>1</v>
          </cell>
        </row>
        <row r="4247">
          <cell r="E4247">
            <v>656372.07999999996</v>
          </cell>
          <cell r="F4247" t="str">
            <v>KEY ACCOUNT</v>
          </cell>
          <cell r="G4247" t="str">
            <v>ABUJA</v>
          </cell>
          <cell r="H4247">
            <v>1</v>
          </cell>
        </row>
        <row r="4248">
          <cell r="E4248">
            <v>33488.370000000003</v>
          </cell>
          <cell r="F4248" t="str">
            <v>FOOD SERVICE</v>
          </cell>
          <cell r="G4248" t="str">
            <v>ABUJA</v>
          </cell>
          <cell r="H4248">
            <v>1</v>
          </cell>
        </row>
        <row r="4249">
          <cell r="E4249">
            <v>790697.67</v>
          </cell>
          <cell r="F4249" t="str">
            <v>FOOD SERVICE</v>
          </cell>
          <cell r="G4249" t="str">
            <v>ABUJA</v>
          </cell>
          <cell r="H4249">
            <v>1</v>
          </cell>
        </row>
        <row r="4250">
          <cell r="E4250">
            <v>0</v>
          </cell>
          <cell r="F4250" t="str">
            <v>FOOD SERVICE</v>
          </cell>
          <cell r="G4250" t="str">
            <v>ENUGU</v>
          </cell>
          <cell r="H4250">
            <v>1</v>
          </cell>
        </row>
        <row r="4251">
          <cell r="E4251">
            <v>660000</v>
          </cell>
          <cell r="F4251" t="str">
            <v>FOOD SERVICE</v>
          </cell>
          <cell r="G4251" t="str">
            <v>ENUGU</v>
          </cell>
          <cell r="H4251">
            <v>1</v>
          </cell>
        </row>
        <row r="4252">
          <cell r="E4252">
            <v>1596618.6</v>
          </cell>
          <cell r="F4252" t="str">
            <v>KEY ACCOUNT</v>
          </cell>
          <cell r="G4252" t="str">
            <v>OWERRI</v>
          </cell>
          <cell r="H4252">
            <v>1</v>
          </cell>
        </row>
        <row r="4253">
          <cell r="E4253">
            <v>716651.16</v>
          </cell>
          <cell r="F4253" t="str">
            <v>FOOD SERVICE</v>
          </cell>
          <cell r="G4253" t="str">
            <v>OWERRI</v>
          </cell>
          <cell r="H4253">
            <v>1</v>
          </cell>
        </row>
        <row r="4254">
          <cell r="E4254">
            <v>0</v>
          </cell>
          <cell r="F4254" t="str">
            <v>RETAIL</v>
          </cell>
          <cell r="G4254" t="str">
            <v>ENUGU</v>
          </cell>
          <cell r="H4254">
            <v>1</v>
          </cell>
        </row>
        <row r="4255">
          <cell r="E4255">
            <v>339069.77</v>
          </cell>
          <cell r="F4255" t="str">
            <v>RETAIL</v>
          </cell>
          <cell r="G4255" t="str">
            <v>ENUGU</v>
          </cell>
          <cell r="H4255">
            <v>1</v>
          </cell>
        </row>
        <row r="4256">
          <cell r="E4256">
            <v>23888.37</v>
          </cell>
          <cell r="F4256" t="str">
            <v>FOOD SERVICE</v>
          </cell>
          <cell r="G4256" t="str">
            <v>ABIA</v>
          </cell>
          <cell r="H4256">
            <v>1</v>
          </cell>
        </row>
        <row r="4257">
          <cell r="E4257">
            <v>405432.55</v>
          </cell>
          <cell r="F4257" t="str">
            <v>FOOD SERVICE</v>
          </cell>
          <cell r="G4257" t="str">
            <v>PHC</v>
          </cell>
          <cell r="H4257">
            <v>1</v>
          </cell>
        </row>
        <row r="4258">
          <cell r="E4258">
            <v>405343.26</v>
          </cell>
          <cell r="F4258" t="str">
            <v>KEY ACCOUNT</v>
          </cell>
          <cell r="G4258" t="str">
            <v>ENUGU</v>
          </cell>
          <cell r="H4258">
            <v>1</v>
          </cell>
        </row>
        <row r="4259">
          <cell r="E4259">
            <v>238883.72</v>
          </cell>
          <cell r="F4259" t="str">
            <v>FOOD SERVICE</v>
          </cell>
          <cell r="G4259" t="str">
            <v>OWERRI</v>
          </cell>
          <cell r="H4259">
            <v>1</v>
          </cell>
        </row>
        <row r="4260">
          <cell r="E4260">
            <v>78697.67</v>
          </cell>
          <cell r="F4260" t="str">
            <v>KEY ACCOUNT</v>
          </cell>
          <cell r="G4260" t="str">
            <v>OWERRI</v>
          </cell>
          <cell r="H4260">
            <v>1</v>
          </cell>
        </row>
        <row r="4261">
          <cell r="E4261">
            <v>44651.16</v>
          </cell>
          <cell r="F4261" t="str">
            <v>KEY ACCOUNT</v>
          </cell>
          <cell r="G4261" t="str">
            <v>OWERRI</v>
          </cell>
          <cell r="H4261">
            <v>1</v>
          </cell>
        </row>
        <row r="4262">
          <cell r="E4262">
            <v>1665953.48</v>
          </cell>
          <cell r="F4262" t="str">
            <v>KEY ACCOUNT</v>
          </cell>
          <cell r="G4262" t="str">
            <v>ENUGU</v>
          </cell>
          <cell r="H4262">
            <v>1</v>
          </cell>
        </row>
        <row r="4263">
          <cell r="E4263">
            <v>370246.52</v>
          </cell>
          <cell r="F4263" t="str">
            <v>FOOD SERVICE</v>
          </cell>
          <cell r="G4263" t="str">
            <v>LAGOS</v>
          </cell>
          <cell r="H4263">
            <v>1</v>
          </cell>
        </row>
        <row r="4264">
          <cell r="E4264">
            <v>149823.25</v>
          </cell>
          <cell r="F4264" t="str">
            <v>FOOD SERVICE</v>
          </cell>
          <cell r="G4264" t="str">
            <v>LAGOS</v>
          </cell>
          <cell r="H4264">
            <v>1</v>
          </cell>
        </row>
        <row r="4265">
          <cell r="E4265">
            <v>66000</v>
          </cell>
          <cell r="F4265" t="str">
            <v>FOOD SERVICE</v>
          </cell>
          <cell r="G4265" t="str">
            <v>LAGOS</v>
          </cell>
          <cell r="H4265">
            <v>1</v>
          </cell>
        </row>
        <row r="4266">
          <cell r="E4266">
            <v>80046.509999999995</v>
          </cell>
          <cell r="F4266" t="str">
            <v>FOOD SERVICE</v>
          </cell>
          <cell r="G4266" t="str">
            <v>LAGOS</v>
          </cell>
          <cell r="H4266">
            <v>1</v>
          </cell>
        </row>
        <row r="4267">
          <cell r="E4267">
            <v>66000</v>
          </cell>
          <cell r="F4267" t="str">
            <v>FOOD SERVICE</v>
          </cell>
          <cell r="G4267" t="str">
            <v>LAGOS</v>
          </cell>
          <cell r="H4267">
            <v>1</v>
          </cell>
        </row>
        <row r="4268">
          <cell r="E4268">
            <v>0</v>
          </cell>
          <cell r="F4268" t="str">
            <v>FOOD SERVICE</v>
          </cell>
          <cell r="G4268" t="str">
            <v>LAGOS</v>
          </cell>
          <cell r="H4268">
            <v>1</v>
          </cell>
        </row>
        <row r="4269">
          <cell r="E4269">
            <v>0</v>
          </cell>
          <cell r="F4269" t="str">
            <v>FOOD SERVICE</v>
          </cell>
          <cell r="G4269" t="str">
            <v>LAGOS</v>
          </cell>
          <cell r="H4269">
            <v>1</v>
          </cell>
        </row>
        <row r="4270">
          <cell r="E4270">
            <v>348279.07</v>
          </cell>
          <cell r="F4270" t="str">
            <v>FOOD SERVICE</v>
          </cell>
          <cell r="G4270" t="str">
            <v>LAGOS</v>
          </cell>
          <cell r="H4270">
            <v>1</v>
          </cell>
        </row>
        <row r="4271">
          <cell r="E4271">
            <v>606325.57999999996</v>
          </cell>
          <cell r="F4271" t="str">
            <v>FOOD SERVICE</v>
          </cell>
          <cell r="G4271" t="str">
            <v>ENUGU</v>
          </cell>
          <cell r="H4271">
            <v>1</v>
          </cell>
        </row>
        <row r="4272">
          <cell r="E4272">
            <v>75482.789999999994</v>
          </cell>
          <cell r="F4272" t="str">
            <v>FOOD SERVICE</v>
          </cell>
          <cell r="G4272" t="str">
            <v>ENUGU</v>
          </cell>
          <cell r="H4272">
            <v>1</v>
          </cell>
        </row>
        <row r="4273">
          <cell r="E4273">
            <v>814158.14</v>
          </cell>
          <cell r="F4273" t="str">
            <v>FOOD SERVICE</v>
          </cell>
          <cell r="G4273" t="str">
            <v>ENUGU</v>
          </cell>
          <cell r="H4273">
            <v>1</v>
          </cell>
        </row>
        <row r="4274">
          <cell r="E4274">
            <v>308930.23</v>
          </cell>
          <cell r="F4274" t="str">
            <v>KEY ACCOUNT</v>
          </cell>
          <cell r="G4274" t="str">
            <v>ENUGU</v>
          </cell>
          <cell r="H4274">
            <v>1</v>
          </cell>
        </row>
        <row r="4275">
          <cell r="E4275">
            <v>198046.51</v>
          </cell>
          <cell r="F4275" t="str">
            <v>FOOD SERVICE</v>
          </cell>
          <cell r="G4275" t="str">
            <v>ENUGU</v>
          </cell>
          <cell r="H4275">
            <v>1</v>
          </cell>
        </row>
        <row r="4276">
          <cell r="E4276">
            <v>132251.16</v>
          </cell>
          <cell r="F4276" t="str">
            <v>FOOD SERVICE</v>
          </cell>
          <cell r="G4276" t="str">
            <v>PHC</v>
          </cell>
          <cell r="H4276">
            <v>1</v>
          </cell>
        </row>
        <row r="4277">
          <cell r="E4277">
            <v>58046.51</v>
          </cell>
          <cell r="F4277" t="str">
            <v>RETAIL</v>
          </cell>
          <cell r="G4277" t="str">
            <v>ABUJA</v>
          </cell>
          <cell r="H4277">
            <v>1</v>
          </cell>
        </row>
        <row r="4278">
          <cell r="E4278">
            <v>2902325.58</v>
          </cell>
          <cell r="F4278" t="str">
            <v>FOOD SERVICE</v>
          </cell>
          <cell r="G4278" t="str">
            <v>PHC</v>
          </cell>
          <cell r="H4278">
            <v>1</v>
          </cell>
        </row>
        <row r="4279">
          <cell r="E4279">
            <v>1897674.42</v>
          </cell>
          <cell r="F4279" t="str">
            <v>FOOD SERVICE</v>
          </cell>
          <cell r="G4279" t="str">
            <v>ABUJA</v>
          </cell>
          <cell r="H4279">
            <v>1</v>
          </cell>
        </row>
        <row r="4280">
          <cell r="E4280">
            <v>498348.84</v>
          </cell>
          <cell r="F4280" t="str">
            <v>FOOD SERVICE</v>
          </cell>
          <cell r="G4280" t="str">
            <v>ABUJA</v>
          </cell>
          <cell r="H4280">
            <v>1</v>
          </cell>
        </row>
        <row r="4281">
          <cell r="E4281">
            <v>2321860.4700000002</v>
          </cell>
          <cell r="F4281" t="str">
            <v>FOOD SERVICE</v>
          </cell>
          <cell r="G4281" t="str">
            <v>ABUJA</v>
          </cell>
          <cell r="H4281">
            <v>1</v>
          </cell>
        </row>
        <row r="4282">
          <cell r="E4282">
            <v>2282753.5</v>
          </cell>
          <cell r="F4282" t="str">
            <v>RETAIL</v>
          </cell>
          <cell r="G4282" t="str">
            <v>ABUJA</v>
          </cell>
          <cell r="H4282">
            <v>1</v>
          </cell>
        </row>
        <row r="4283">
          <cell r="E4283">
            <v>103162.79</v>
          </cell>
          <cell r="F4283" t="str">
            <v>KEY ACCOUNT</v>
          </cell>
          <cell r="G4283" t="str">
            <v>ABUJA</v>
          </cell>
          <cell r="H4283">
            <v>1</v>
          </cell>
        </row>
        <row r="4284">
          <cell r="E4284">
            <v>39348.839999999997</v>
          </cell>
          <cell r="F4284" t="str">
            <v>KEY ACCOUNT</v>
          </cell>
          <cell r="G4284" t="str">
            <v>ABUJA</v>
          </cell>
          <cell r="H4284">
            <v>1</v>
          </cell>
        </row>
        <row r="4285">
          <cell r="E4285">
            <v>495990.68</v>
          </cell>
          <cell r="F4285" t="str">
            <v>KEY ACCOUNT</v>
          </cell>
          <cell r="G4285" t="str">
            <v>ABUJA</v>
          </cell>
          <cell r="H4285">
            <v>1</v>
          </cell>
        </row>
        <row r="4286">
          <cell r="E4286">
            <v>334883.71999999997</v>
          </cell>
          <cell r="F4286" t="str">
            <v>FOOD SERVICE</v>
          </cell>
          <cell r="G4286" t="str">
            <v>ABUJA</v>
          </cell>
          <cell r="H4286">
            <v>1</v>
          </cell>
        </row>
        <row r="4287">
          <cell r="E4287">
            <v>350046.51</v>
          </cell>
          <cell r="F4287" t="str">
            <v>RETAIL</v>
          </cell>
          <cell r="G4287" t="str">
            <v>LAGOS</v>
          </cell>
          <cell r="H4287">
            <v>1</v>
          </cell>
        </row>
        <row r="4288">
          <cell r="E4288">
            <v>183330</v>
          </cell>
          <cell r="F4288" t="str">
            <v>RETAIL</v>
          </cell>
          <cell r="G4288" t="str">
            <v>ABUJA</v>
          </cell>
          <cell r="H4288">
            <v>1</v>
          </cell>
        </row>
        <row r="4289">
          <cell r="E4289">
            <v>376000</v>
          </cell>
          <cell r="F4289" t="str">
            <v>FOOD SERVICE</v>
          </cell>
          <cell r="G4289" t="str">
            <v>ABUJA</v>
          </cell>
          <cell r="H4289">
            <v>1</v>
          </cell>
        </row>
        <row r="4290">
          <cell r="E4290">
            <v>28695.35</v>
          </cell>
          <cell r="F4290" t="str">
            <v>RETAIL</v>
          </cell>
          <cell r="G4290" t="str">
            <v>LAGOS</v>
          </cell>
          <cell r="H4290">
            <v>1</v>
          </cell>
        </row>
        <row r="4291">
          <cell r="E4291">
            <v>130344.18</v>
          </cell>
          <cell r="F4291" t="str">
            <v>RETAIL</v>
          </cell>
          <cell r="G4291" t="str">
            <v>LAGOS</v>
          </cell>
          <cell r="H4291">
            <v>1</v>
          </cell>
        </row>
        <row r="4292">
          <cell r="E4292">
            <v>306534.88</v>
          </cell>
          <cell r="F4292" t="str">
            <v>FOOD SERVICE</v>
          </cell>
          <cell r="G4292" t="str">
            <v>LAGOS</v>
          </cell>
          <cell r="H4292">
            <v>1</v>
          </cell>
        </row>
        <row r="4293">
          <cell r="E4293">
            <v>64306.98</v>
          </cell>
          <cell r="F4293" t="str">
            <v>RETAIL</v>
          </cell>
          <cell r="G4293" t="str">
            <v>LAGOS</v>
          </cell>
          <cell r="H4293">
            <v>1</v>
          </cell>
        </row>
        <row r="4294">
          <cell r="E4294">
            <v>246865.11</v>
          </cell>
          <cell r="F4294" t="str">
            <v>RETAIL</v>
          </cell>
          <cell r="G4294" t="str">
            <v>LAGOS</v>
          </cell>
          <cell r="H4294">
            <v>1</v>
          </cell>
        </row>
        <row r="4295">
          <cell r="E4295">
            <v>206325.58</v>
          </cell>
          <cell r="F4295" t="str">
            <v>KEY ACCOUNT</v>
          </cell>
          <cell r="G4295" t="str">
            <v>LAGOS</v>
          </cell>
          <cell r="H4295">
            <v>1</v>
          </cell>
        </row>
        <row r="4296">
          <cell r="E4296">
            <v>288372.08</v>
          </cell>
          <cell r="F4296" t="str">
            <v>KEY ACCOUNT</v>
          </cell>
          <cell r="G4296" t="str">
            <v>LAGOS</v>
          </cell>
          <cell r="H4296">
            <v>1</v>
          </cell>
        </row>
        <row r="4297">
          <cell r="E4297">
            <v>32148.84</v>
          </cell>
          <cell r="F4297" t="str">
            <v>RETAIL</v>
          </cell>
          <cell r="G4297" t="str">
            <v>LAGOS</v>
          </cell>
          <cell r="H4297">
            <v>1</v>
          </cell>
        </row>
        <row r="4298">
          <cell r="E4298">
            <v>9767.44</v>
          </cell>
          <cell r="F4298" t="str">
            <v>RETAIL</v>
          </cell>
          <cell r="G4298" t="str">
            <v>LAGOS</v>
          </cell>
          <cell r="H4298">
            <v>1</v>
          </cell>
        </row>
        <row r="4299">
          <cell r="E4299">
            <v>791851.15</v>
          </cell>
          <cell r="F4299" t="str">
            <v>KEY ACCOUNT</v>
          </cell>
          <cell r="G4299" t="str">
            <v>LAGOS</v>
          </cell>
          <cell r="H4299">
            <v>1</v>
          </cell>
        </row>
        <row r="4300">
          <cell r="E4300">
            <v>238725.58</v>
          </cell>
          <cell r="F4300" t="str">
            <v>RETAIL</v>
          </cell>
          <cell r="G4300" t="str">
            <v>LAGOS</v>
          </cell>
          <cell r="H4300">
            <v>1</v>
          </cell>
        </row>
        <row r="4301">
          <cell r="E4301">
            <v>47888.37</v>
          </cell>
          <cell r="F4301" t="str">
            <v>RETAIL</v>
          </cell>
          <cell r="G4301" t="str">
            <v>LAGOS</v>
          </cell>
          <cell r="H4301">
            <v>1</v>
          </cell>
        </row>
        <row r="4302">
          <cell r="E4302">
            <v>32148.84</v>
          </cell>
          <cell r="F4302" t="str">
            <v>KEY ACCOUNT</v>
          </cell>
          <cell r="G4302" t="str">
            <v>LAGOS</v>
          </cell>
          <cell r="H4302">
            <v>1</v>
          </cell>
        </row>
        <row r="4303">
          <cell r="E4303">
            <v>505599.99</v>
          </cell>
          <cell r="F4303" t="str">
            <v>FOOD SERVICE</v>
          </cell>
          <cell r="G4303" t="str">
            <v>LAGOS</v>
          </cell>
          <cell r="H4303">
            <v>1</v>
          </cell>
        </row>
        <row r="4304">
          <cell r="E4304">
            <v>250046.51</v>
          </cell>
          <cell r="F4304" t="str">
            <v>RETAIL</v>
          </cell>
          <cell r="G4304" t="str">
            <v>LAGOS</v>
          </cell>
          <cell r="H4304">
            <v>1</v>
          </cell>
        </row>
        <row r="4305">
          <cell r="E4305">
            <v>761516.27</v>
          </cell>
          <cell r="F4305" t="str">
            <v>KEY ACCOUNT</v>
          </cell>
          <cell r="G4305" t="str">
            <v>LAGOS</v>
          </cell>
          <cell r="H4305">
            <v>1</v>
          </cell>
        </row>
        <row r="4306">
          <cell r="E4306">
            <v>3906.98</v>
          </cell>
          <cell r="F4306" t="str">
            <v>RETAIL</v>
          </cell>
          <cell r="G4306" t="str">
            <v>LAGOS</v>
          </cell>
          <cell r="H4306">
            <v>1</v>
          </cell>
        </row>
        <row r="4307">
          <cell r="E4307">
            <v>44000</v>
          </cell>
          <cell r="F4307" t="str">
            <v>FOOD SERVICE</v>
          </cell>
          <cell r="G4307" t="str">
            <v>LAGOS</v>
          </cell>
          <cell r="H4307">
            <v>1</v>
          </cell>
        </row>
        <row r="4308">
          <cell r="E4308">
            <v>116093.02</v>
          </cell>
          <cell r="F4308" t="str">
            <v>FOOD SERVICE</v>
          </cell>
          <cell r="G4308" t="str">
            <v>LAGOS</v>
          </cell>
          <cell r="H4308">
            <v>1</v>
          </cell>
        </row>
        <row r="4309">
          <cell r="E4309">
            <v>116093.02</v>
          </cell>
          <cell r="F4309" t="str">
            <v>RETAIL</v>
          </cell>
          <cell r="G4309" t="str">
            <v>LAGOS</v>
          </cell>
          <cell r="H4309">
            <v>1</v>
          </cell>
        </row>
        <row r="4310">
          <cell r="E4310">
            <v>177622.32</v>
          </cell>
          <cell r="F4310" t="str">
            <v>KEY ACCOUNT</v>
          </cell>
          <cell r="G4310" t="str">
            <v>LAGOS</v>
          </cell>
          <cell r="H4310">
            <v>1</v>
          </cell>
        </row>
        <row r="4311">
          <cell r="E4311">
            <v>260093.02</v>
          </cell>
          <cell r="F4311" t="str">
            <v>KEY ACCOUNT</v>
          </cell>
          <cell r="G4311" t="str">
            <v>LAGOS</v>
          </cell>
          <cell r="H4311">
            <v>1</v>
          </cell>
        </row>
        <row r="4312">
          <cell r="E4312">
            <v>161053.01</v>
          </cell>
          <cell r="F4312" t="str">
            <v>RETAIL</v>
          </cell>
          <cell r="G4312" t="str">
            <v>LAGOS</v>
          </cell>
          <cell r="H4312">
            <v>1</v>
          </cell>
        </row>
        <row r="4313">
          <cell r="E4313">
            <v>1400000</v>
          </cell>
          <cell r="F4313" t="str">
            <v>FOOD SERVICE</v>
          </cell>
          <cell r="G4313" t="str">
            <v>LAGOS</v>
          </cell>
          <cell r="H4313">
            <v>1</v>
          </cell>
        </row>
        <row r="4314">
          <cell r="E4314">
            <v>559172.07999999996</v>
          </cell>
          <cell r="F4314" t="str">
            <v>RETAIL</v>
          </cell>
          <cell r="G4314" t="str">
            <v>LAGOS</v>
          </cell>
          <cell r="H4314">
            <v>1</v>
          </cell>
        </row>
        <row r="4315">
          <cell r="E4315">
            <v>106046.5</v>
          </cell>
          <cell r="F4315" t="str">
            <v>RETAIL</v>
          </cell>
          <cell r="G4315" t="str">
            <v>LAGOS</v>
          </cell>
          <cell r="H4315">
            <v>1</v>
          </cell>
        </row>
        <row r="4316">
          <cell r="E4316">
            <v>130046.51</v>
          </cell>
          <cell r="F4316" t="str">
            <v>RETAIL</v>
          </cell>
          <cell r="G4316" t="str">
            <v>LAGOS</v>
          </cell>
          <cell r="H4316">
            <v>1</v>
          </cell>
        </row>
        <row r="4317">
          <cell r="E4317">
            <v>187944.18</v>
          </cell>
          <cell r="F4317" t="str">
            <v>RETAIL</v>
          </cell>
          <cell r="G4317" t="str">
            <v>LAGOS</v>
          </cell>
          <cell r="H4317">
            <v>1</v>
          </cell>
        </row>
        <row r="4318">
          <cell r="E4318">
            <v>25237.21</v>
          </cell>
          <cell r="F4318" t="str">
            <v>RETAIL</v>
          </cell>
          <cell r="G4318" t="str">
            <v>LAGOS</v>
          </cell>
          <cell r="H4318">
            <v>1</v>
          </cell>
        </row>
        <row r="4319">
          <cell r="E4319">
            <v>875711.62</v>
          </cell>
          <cell r="F4319" t="str">
            <v>RETAIL</v>
          </cell>
          <cell r="G4319" t="str">
            <v>LAGOS</v>
          </cell>
          <cell r="H4319">
            <v>1</v>
          </cell>
        </row>
        <row r="4320">
          <cell r="E4320">
            <v>61404.639999999999</v>
          </cell>
          <cell r="F4320" t="str">
            <v>RETAIL</v>
          </cell>
          <cell r="G4320" t="str">
            <v>LAGOS</v>
          </cell>
          <cell r="H4320">
            <v>1</v>
          </cell>
        </row>
        <row r="4321">
          <cell r="E4321">
            <v>229516.27</v>
          </cell>
          <cell r="F4321" t="str">
            <v>RETAIL</v>
          </cell>
          <cell r="G4321" t="str">
            <v>LAGOS</v>
          </cell>
          <cell r="H4321">
            <v>1</v>
          </cell>
        </row>
        <row r="4322">
          <cell r="E4322">
            <v>402232.55</v>
          </cell>
          <cell r="F4322" t="str">
            <v>RETAIL</v>
          </cell>
          <cell r="G4322" t="str">
            <v>LAGOS</v>
          </cell>
          <cell r="H4322">
            <v>1</v>
          </cell>
        </row>
        <row r="4323">
          <cell r="E4323">
            <v>126009.3</v>
          </cell>
          <cell r="F4323" t="str">
            <v>KEY ACCOUNT</v>
          </cell>
          <cell r="G4323" t="str">
            <v>LAGOS</v>
          </cell>
          <cell r="H4323">
            <v>1</v>
          </cell>
        </row>
        <row r="4324">
          <cell r="E4324">
            <v>36837.21</v>
          </cell>
          <cell r="F4324" t="str">
            <v>RETAIL</v>
          </cell>
          <cell r="G4324" t="str">
            <v>LAGOS</v>
          </cell>
          <cell r="H4324">
            <v>1</v>
          </cell>
        </row>
        <row r="4325">
          <cell r="E4325">
            <v>748837.21</v>
          </cell>
          <cell r="F4325" t="str">
            <v>RETAIL</v>
          </cell>
          <cell r="G4325" t="str">
            <v>ABUJA</v>
          </cell>
          <cell r="H4325">
            <v>1</v>
          </cell>
        </row>
        <row r="4326">
          <cell r="E4326">
            <v>32153.48</v>
          </cell>
          <cell r="F4326" t="str">
            <v>RETAIL</v>
          </cell>
          <cell r="G4326" t="str">
            <v>LAGOS</v>
          </cell>
          <cell r="H4326">
            <v>1</v>
          </cell>
        </row>
        <row r="4327">
          <cell r="E4327">
            <v>943534.88</v>
          </cell>
          <cell r="F4327" t="str">
            <v>RETAIL</v>
          </cell>
          <cell r="G4327" t="str">
            <v>ABUJA</v>
          </cell>
          <cell r="H4327">
            <v>1</v>
          </cell>
        </row>
        <row r="4328">
          <cell r="E4328">
            <v>291348.83</v>
          </cell>
          <cell r="F4328" t="str">
            <v>RETAIL</v>
          </cell>
          <cell r="G4328" t="str">
            <v>LAGOS</v>
          </cell>
          <cell r="H4328">
            <v>1</v>
          </cell>
        </row>
        <row r="4329">
          <cell r="E4329">
            <v>261209.3</v>
          </cell>
          <cell r="F4329" t="str">
            <v>RETAIL</v>
          </cell>
          <cell r="G4329" t="str">
            <v>ABUJA</v>
          </cell>
          <cell r="H4329">
            <v>1</v>
          </cell>
        </row>
        <row r="4330">
          <cell r="E4330">
            <v>302325.58</v>
          </cell>
          <cell r="F4330" t="str">
            <v>FOOD SERVICE</v>
          </cell>
          <cell r="G4330" t="str">
            <v>LAGOS</v>
          </cell>
          <cell r="H4330">
            <v>1</v>
          </cell>
        </row>
        <row r="4331">
          <cell r="E4331">
            <v>361544.17</v>
          </cell>
          <cell r="F4331" t="str">
            <v>RETAIL</v>
          </cell>
          <cell r="G4331" t="str">
            <v>ABUJA</v>
          </cell>
          <cell r="H4331">
            <v>1</v>
          </cell>
        </row>
        <row r="4332">
          <cell r="E4332">
            <v>68000</v>
          </cell>
          <cell r="F4332" t="str">
            <v>RETAIL</v>
          </cell>
          <cell r="G4332" t="str">
            <v>ABUJA</v>
          </cell>
          <cell r="H4332">
            <v>1</v>
          </cell>
        </row>
        <row r="4333">
          <cell r="E4333">
            <v>335758.14</v>
          </cell>
          <cell r="F4333" t="str">
            <v>FOOD SERVICE</v>
          </cell>
          <cell r="G4333" t="str">
            <v>LAGOS</v>
          </cell>
          <cell r="H4333">
            <v>1</v>
          </cell>
        </row>
        <row r="4334">
          <cell r="E4334">
            <v>298046.51</v>
          </cell>
          <cell r="F4334" t="str">
            <v>FOOD SERVICE</v>
          </cell>
          <cell r="G4334" t="str">
            <v>LAGOS</v>
          </cell>
          <cell r="H4334">
            <v>1</v>
          </cell>
        </row>
        <row r="4335">
          <cell r="E4335">
            <v>220000</v>
          </cell>
          <cell r="F4335" t="str">
            <v>RETAIL</v>
          </cell>
          <cell r="G4335" t="str">
            <v>LAGOS</v>
          </cell>
          <cell r="H4335">
            <v>1</v>
          </cell>
        </row>
        <row r="4336">
          <cell r="E4336">
            <v>788316.28</v>
          </cell>
          <cell r="F4336" t="str">
            <v>FOOD SERVICE</v>
          </cell>
          <cell r="G4336" t="str">
            <v>LAGOS</v>
          </cell>
          <cell r="H4336">
            <v>1</v>
          </cell>
        </row>
        <row r="4337">
          <cell r="E4337">
            <v>660000</v>
          </cell>
          <cell r="F4337" t="str">
            <v>FOOD SERVICE</v>
          </cell>
          <cell r="G4337" t="str">
            <v>ABUJA</v>
          </cell>
          <cell r="H4337">
            <v>1</v>
          </cell>
        </row>
        <row r="4338">
          <cell r="E4338">
            <v>1175536.73</v>
          </cell>
          <cell r="F4338" t="str">
            <v>RETAIL</v>
          </cell>
          <cell r="G4338" t="str">
            <v>LAGOS</v>
          </cell>
          <cell r="H4338">
            <v>1</v>
          </cell>
        </row>
        <row r="4339">
          <cell r="E4339">
            <v>586046.52</v>
          </cell>
          <cell r="F4339" t="str">
            <v>FOOD SERVICE</v>
          </cell>
          <cell r="G4339" t="str">
            <v>ABUJA</v>
          </cell>
          <cell r="H4339">
            <v>1</v>
          </cell>
        </row>
        <row r="4340">
          <cell r="E4340">
            <v>509116.28</v>
          </cell>
          <cell r="F4340" t="str">
            <v>FOOD SERVICE</v>
          </cell>
          <cell r="G4340" t="str">
            <v>LAGOS</v>
          </cell>
          <cell r="H4340">
            <v>1</v>
          </cell>
        </row>
        <row r="4341">
          <cell r="E4341">
            <v>235488.37</v>
          </cell>
          <cell r="F4341" t="str">
            <v>KEY ACCOUNT</v>
          </cell>
          <cell r="G4341" t="str">
            <v>LAGOS</v>
          </cell>
          <cell r="H4341">
            <v>1</v>
          </cell>
        </row>
        <row r="4342">
          <cell r="E4342">
            <v>491953.48</v>
          </cell>
          <cell r="F4342" t="str">
            <v>FOOD SERVICE</v>
          </cell>
          <cell r="G4342" t="str">
            <v>LAGOS</v>
          </cell>
          <cell r="H4342">
            <v>1</v>
          </cell>
        </row>
        <row r="4343">
          <cell r="E4343">
            <v>58046.51</v>
          </cell>
          <cell r="F4343" t="str">
            <v>FOOD SERVICE</v>
          </cell>
          <cell r="G4343" t="str">
            <v>ABUJA</v>
          </cell>
          <cell r="H4343">
            <v>1</v>
          </cell>
        </row>
        <row r="4344">
          <cell r="E4344">
            <v>625209.30000000005</v>
          </cell>
          <cell r="F4344" t="str">
            <v>FOOD SERVICE</v>
          </cell>
          <cell r="G4344" t="str">
            <v>LAGOS</v>
          </cell>
          <cell r="H4344">
            <v>1</v>
          </cell>
        </row>
        <row r="4345">
          <cell r="E4345">
            <v>556325.57999999996</v>
          </cell>
          <cell r="F4345" t="str">
            <v>FOOD SERVICE</v>
          </cell>
          <cell r="G4345" t="str">
            <v>LAGOS</v>
          </cell>
          <cell r="H4345">
            <v>1</v>
          </cell>
        </row>
        <row r="4346">
          <cell r="E4346">
            <v>24000</v>
          </cell>
          <cell r="F4346" t="str">
            <v>RETAIL</v>
          </cell>
          <cell r="G4346" t="str">
            <v>LAGOS</v>
          </cell>
          <cell r="H4346">
            <v>1</v>
          </cell>
        </row>
        <row r="4347">
          <cell r="E4347">
            <v>140883.72</v>
          </cell>
          <cell r="F4347" t="str">
            <v>FOOD SERVICE</v>
          </cell>
          <cell r="G4347" t="str">
            <v>LAGOS</v>
          </cell>
          <cell r="H4347">
            <v>1</v>
          </cell>
        </row>
        <row r="4348">
          <cell r="E4348">
            <v>160093.01999999999</v>
          </cell>
          <cell r="F4348" t="str">
            <v>FOOD SERVICE</v>
          </cell>
          <cell r="G4348" t="str">
            <v>LAGOS</v>
          </cell>
          <cell r="H4348">
            <v>1</v>
          </cell>
        </row>
        <row r="4349">
          <cell r="E4349">
            <v>52241.86</v>
          </cell>
          <cell r="F4349" t="str">
            <v>FOOD SERVICE</v>
          </cell>
          <cell r="G4349" t="str">
            <v>ABUJA</v>
          </cell>
          <cell r="H4349">
            <v>1</v>
          </cell>
        </row>
        <row r="4350">
          <cell r="E4350">
            <v>116093.02</v>
          </cell>
          <cell r="F4350" t="str">
            <v>FOOD SERVICE</v>
          </cell>
          <cell r="G4350" t="str">
            <v>LAGOS</v>
          </cell>
          <cell r="H4350">
            <v>1</v>
          </cell>
        </row>
        <row r="4351">
          <cell r="E4351">
            <v>290232.56</v>
          </cell>
          <cell r="F4351" t="str">
            <v>FOOD SERVICE</v>
          </cell>
          <cell r="G4351" t="str">
            <v>ABUJA</v>
          </cell>
          <cell r="H4351">
            <v>1</v>
          </cell>
        </row>
        <row r="4352">
          <cell r="E4352">
            <v>103162.79</v>
          </cell>
          <cell r="F4352" t="str">
            <v>FOOD SERVICE</v>
          </cell>
          <cell r="G4352" t="str">
            <v>LAGOS</v>
          </cell>
          <cell r="H4352">
            <v>1</v>
          </cell>
        </row>
        <row r="4353">
          <cell r="E4353">
            <v>267906.98</v>
          </cell>
          <cell r="F4353" t="str">
            <v>RETAIL</v>
          </cell>
          <cell r="G4353" t="str">
            <v>LAGOS</v>
          </cell>
          <cell r="H4353">
            <v>1</v>
          </cell>
        </row>
        <row r="4354">
          <cell r="E4354">
            <v>66000</v>
          </cell>
          <cell r="F4354" t="str">
            <v>FOOD SERVICE</v>
          </cell>
          <cell r="G4354" t="str">
            <v>ABUJA</v>
          </cell>
          <cell r="H4354">
            <v>1</v>
          </cell>
        </row>
        <row r="4355">
          <cell r="E4355">
            <v>372279.07</v>
          </cell>
          <cell r="F4355" t="str">
            <v>FOOD SERVICE</v>
          </cell>
          <cell r="G4355" t="str">
            <v>LAGOS</v>
          </cell>
          <cell r="H4355">
            <v>1</v>
          </cell>
        </row>
        <row r="4356">
          <cell r="E4356">
            <v>971181.39</v>
          </cell>
          <cell r="F4356" t="str">
            <v>FOOD SERVICE</v>
          </cell>
          <cell r="G4356" t="str">
            <v>LAGOS</v>
          </cell>
          <cell r="H4356">
            <v>1</v>
          </cell>
        </row>
        <row r="4357">
          <cell r="E4357">
            <v>101004.65</v>
          </cell>
          <cell r="F4357" t="str">
            <v>FOOD SERVICE</v>
          </cell>
          <cell r="G4357" t="str">
            <v>LAGOS</v>
          </cell>
          <cell r="H4357">
            <v>1</v>
          </cell>
        </row>
        <row r="4358">
          <cell r="E4358">
            <v>176000</v>
          </cell>
          <cell r="F4358" t="str">
            <v>FOOD SERVICE</v>
          </cell>
          <cell r="G4358" t="str">
            <v>LAGOS</v>
          </cell>
          <cell r="H4358">
            <v>1</v>
          </cell>
        </row>
        <row r="4359">
          <cell r="E4359">
            <v>86162.79</v>
          </cell>
          <cell r="F4359" t="str">
            <v>FOOD SERVICE</v>
          </cell>
          <cell r="G4359" t="str">
            <v>LAGOS</v>
          </cell>
          <cell r="H4359">
            <v>1</v>
          </cell>
        </row>
        <row r="4360">
          <cell r="E4360">
            <v>105823.25</v>
          </cell>
          <cell r="F4360" t="str">
            <v>FOOD SERVICE</v>
          </cell>
          <cell r="G4360" t="str">
            <v>LAGOS</v>
          </cell>
          <cell r="H4360">
            <v>1</v>
          </cell>
        </row>
        <row r="4361">
          <cell r="E4361">
            <v>41860.47</v>
          </cell>
          <cell r="F4361" t="str">
            <v>KEY ACCOUNT</v>
          </cell>
          <cell r="G4361" t="str">
            <v>LAGOS</v>
          </cell>
          <cell r="H4361">
            <v>1</v>
          </cell>
        </row>
        <row r="4362">
          <cell r="E4362">
            <v>465116.28</v>
          </cell>
          <cell r="F4362" t="str">
            <v>FOOD SERVICE</v>
          </cell>
          <cell r="G4362" t="str">
            <v>PHC</v>
          </cell>
          <cell r="H4362">
            <v>1</v>
          </cell>
        </row>
        <row r="4363">
          <cell r="E4363">
            <v>74883.72</v>
          </cell>
          <cell r="F4363" t="str">
            <v>KEY ACCOUNT</v>
          </cell>
          <cell r="G4363" t="str">
            <v>LAGOS</v>
          </cell>
          <cell r="H4363">
            <v>1</v>
          </cell>
        </row>
        <row r="4364">
          <cell r="E4364">
            <v>1470785.11</v>
          </cell>
          <cell r="F4364" t="str">
            <v>KEY ACCOUNT</v>
          </cell>
          <cell r="G4364" t="str">
            <v>LAGOS</v>
          </cell>
          <cell r="H4364">
            <v>1</v>
          </cell>
        </row>
        <row r="4365">
          <cell r="E4365">
            <v>371293.01</v>
          </cell>
          <cell r="F4365" t="str">
            <v>RETAIL</v>
          </cell>
          <cell r="G4365" t="str">
            <v>LAGOS</v>
          </cell>
          <cell r="H4365">
            <v>1</v>
          </cell>
        </row>
        <row r="4366">
          <cell r="E4366">
            <v>294158.13</v>
          </cell>
          <cell r="F4366" t="str">
            <v>RETAIL</v>
          </cell>
          <cell r="G4366" t="str">
            <v>LAGOS</v>
          </cell>
          <cell r="H4366">
            <v>1</v>
          </cell>
        </row>
        <row r="4367">
          <cell r="E4367">
            <v>1254697.67</v>
          </cell>
          <cell r="F4367" t="str">
            <v>RETAIL</v>
          </cell>
          <cell r="G4367" t="str">
            <v>LAGOS</v>
          </cell>
          <cell r="H4367">
            <v>1</v>
          </cell>
        </row>
        <row r="4368">
          <cell r="E4368">
            <v>66000</v>
          </cell>
          <cell r="F4368" t="str">
            <v>RETAIL</v>
          </cell>
          <cell r="G4368" t="str">
            <v>LAGOS</v>
          </cell>
          <cell r="H4368">
            <v>1</v>
          </cell>
        </row>
        <row r="4369">
          <cell r="E4369">
            <v>145674.41</v>
          </cell>
          <cell r="F4369" t="str">
            <v>KEY ACCOUNT</v>
          </cell>
          <cell r="G4369" t="str">
            <v>LAGOS</v>
          </cell>
          <cell r="H4369">
            <v>1</v>
          </cell>
        </row>
        <row r="4370">
          <cell r="E4370">
            <v>215441.86</v>
          </cell>
          <cell r="F4370" t="str">
            <v>RETAIL</v>
          </cell>
          <cell r="G4370" t="str">
            <v>LAGOS</v>
          </cell>
          <cell r="H4370">
            <v>1</v>
          </cell>
        </row>
        <row r="4371">
          <cell r="E4371">
            <v>154883.73000000001</v>
          </cell>
          <cell r="F4371" t="str">
            <v>RETAIL</v>
          </cell>
          <cell r="G4371" t="str">
            <v>LAGOS</v>
          </cell>
          <cell r="H4371">
            <v>1</v>
          </cell>
        </row>
        <row r="4372">
          <cell r="E4372">
            <v>439795.35</v>
          </cell>
          <cell r="F4372" t="str">
            <v>RETAIL</v>
          </cell>
          <cell r="G4372" t="str">
            <v>LAGOS</v>
          </cell>
          <cell r="H4372">
            <v>1</v>
          </cell>
        </row>
        <row r="4373">
          <cell r="E4373">
            <v>130827.9</v>
          </cell>
          <cell r="F4373" t="str">
            <v>RETAIL</v>
          </cell>
          <cell r="G4373" t="str">
            <v>LAGOS</v>
          </cell>
          <cell r="H4373">
            <v>1</v>
          </cell>
        </row>
        <row r="4374">
          <cell r="E4374">
            <v>306251.15999999997</v>
          </cell>
          <cell r="F4374" t="str">
            <v>RETAIL</v>
          </cell>
          <cell r="G4374" t="str">
            <v>LAGOS</v>
          </cell>
          <cell r="H4374">
            <v>1</v>
          </cell>
        </row>
        <row r="4375">
          <cell r="E4375">
            <v>477767.44</v>
          </cell>
          <cell r="F4375" t="str">
            <v>FOOD SERVICE</v>
          </cell>
          <cell r="G4375" t="str">
            <v>LAGOS</v>
          </cell>
          <cell r="H4375">
            <v>1</v>
          </cell>
        </row>
        <row r="4376">
          <cell r="E4376">
            <v>29603.72</v>
          </cell>
          <cell r="F4376" t="str">
            <v>RETAIL</v>
          </cell>
          <cell r="G4376" t="str">
            <v>LAGOS</v>
          </cell>
          <cell r="H4376">
            <v>1</v>
          </cell>
        </row>
        <row r="4377">
          <cell r="E4377">
            <v>200930.23</v>
          </cell>
          <cell r="F4377" t="str">
            <v>FOOD SERVICE</v>
          </cell>
          <cell r="G4377" t="str">
            <v>LAGOS</v>
          </cell>
          <cell r="H4377">
            <v>1</v>
          </cell>
        </row>
        <row r="4378">
          <cell r="E4378">
            <v>432093.02</v>
          </cell>
          <cell r="F4378" t="str">
            <v>FOOD SERVICE</v>
          </cell>
          <cell r="G4378" t="str">
            <v>LAGOS</v>
          </cell>
          <cell r="H4378">
            <v>1</v>
          </cell>
        </row>
        <row r="4379">
          <cell r="E4379">
            <v>85400</v>
          </cell>
          <cell r="F4379" t="str">
            <v>FOOD SERVICE</v>
          </cell>
          <cell r="G4379" t="str">
            <v>LAGOS</v>
          </cell>
          <cell r="H4379">
            <v>1</v>
          </cell>
        </row>
        <row r="4380">
          <cell r="E4380">
            <v>542837.19999999995</v>
          </cell>
          <cell r="F4380" t="str">
            <v>FOOD SERVICE</v>
          </cell>
          <cell r="G4380" t="str">
            <v>LAGOS</v>
          </cell>
          <cell r="H4380">
            <v>1</v>
          </cell>
        </row>
        <row r="4381">
          <cell r="E4381">
            <v>626372.09</v>
          </cell>
          <cell r="F4381" t="str">
            <v>KEY ACCOUNT</v>
          </cell>
          <cell r="G4381" t="str">
            <v>LAGOS</v>
          </cell>
          <cell r="H4381">
            <v>1</v>
          </cell>
        </row>
        <row r="4382">
          <cell r="E4382">
            <v>400325.58</v>
          </cell>
          <cell r="F4382" t="str">
            <v>FOOD SERVICE</v>
          </cell>
          <cell r="G4382" t="str">
            <v>PHC</v>
          </cell>
          <cell r="H4382">
            <v>1</v>
          </cell>
        </row>
        <row r="4383">
          <cell r="E4383">
            <v>511069.75</v>
          </cell>
          <cell r="F4383" t="str">
            <v>RETAIL</v>
          </cell>
          <cell r="G4383" t="str">
            <v>PHC</v>
          </cell>
          <cell r="H4383">
            <v>1</v>
          </cell>
        </row>
        <row r="4384">
          <cell r="E4384">
            <v>130604.65</v>
          </cell>
          <cell r="F4384" t="str">
            <v>RETAIL</v>
          </cell>
          <cell r="G4384" t="str">
            <v>PHC</v>
          </cell>
          <cell r="H4384">
            <v>1</v>
          </cell>
        </row>
        <row r="4385">
          <cell r="E4385">
            <v>488186.04</v>
          </cell>
          <cell r="F4385" t="str">
            <v>RETAIL</v>
          </cell>
          <cell r="G4385" t="str">
            <v>PHC</v>
          </cell>
          <cell r="H4385">
            <v>1</v>
          </cell>
        </row>
        <row r="4386">
          <cell r="E4386">
            <v>264958.14</v>
          </cell>
          <cell r="F4386" t="str">
            <v>FOOD SERVICE</v>
          </cell>
          <cell r="G4386" t="str">
            <v>PHC</v>
          </cell>
          <cell r="H4386">
            <v>1</v>
          </cell>
        </row>
        <row r="4387">
          <cell r="E4387">
            <v>146697.67000000001</v>
          </cell>
          <cell r="F4387" t="str">
            <v>FOOD SERVICE</v>
          </cell>
          <cell r="G4387" t="str">
            <v>PHC</v>
          </cell>
          <cell r="H4387">
            <v>1</v>
          </cell>
        </row>
        <row r="4388">
          <cell r="E4388">
            <v>-18083.72</v>
          </cell>
          <cell r="F4388" t="str">
            <v>KEY ACCOUNT</v>
          </cell>
          <cell r="G4388" t="str">
            <v>PHC</v>
          </cell>
          <cell r="H4388">
            <v>1</v>
          </cell>
        </row>
        <row r="4389">
          <cell r="E4389">
            <v>-22465.119999999999</v>
          </cell>
          <cell r="F4389" t="str">
            <v>FOOD SERVICE</v>
          </cell>
          <cell r="G4389" t="str">
            <v>PHC</v>
          </cell>
          <cell r="H4389">
            <v>1</v>
          </cell>
        </row>
        <row r="4390">
          <cell r="E4390">
            <v>-47776.74</v>
          </cell>
          <cell r="F4390" t="str">
            <v>RETAIL</v>
          </cell>
          <cell r="G4390" t="str">
            <v>PHC</v>
          </cell>
          <cell r="H4390">
            <v>1</v>
          </cell>
        </row>
        <row r="4391">
          <cell r="E4391">
            <v>-27906.98</v>
          </cell>
          <cell r="F4391" t="str">
            <v>RETAIL</v>
          </cell>
          <cell r="G4391" t="str">
            <v>ABUJA</v>
          </cell>
          <cell r="H4391">
            <v>1</v>
          </cell>
        </row>
        <row r="4392">
          <cell r="E4392">
            <v>-1308018.5900000001</v>
          </cell>
          <cell r="F4392" t="str">
            <v>RETAIL</v>
          </cell>
          <cell r="G4392" t="str">
            <v>PHC</v>
          </cell>
          <cell r="H4392">
            <v>1</v>
          </cell>
        </row>
        <row r="4393">
          <cell r="E4393">
            <v>-134930.22</v>
          </cell>
          <cell r="F4393" t="str">
            <v>RETAIL</v>
          </cell>
          <cell r="G4393" t="str">
            <v>LAGOS</v>
          </cell>
          <cell r="H4393">
            <v>1</v>
          </cell>
        </row>
        <row r="4394">
          <cell r="E4394">
            <v>-24145.119999999999</v>
          </cell>
          <cell r="F4394" t="str">
            <v>KEY ACCOUNT</v>
          </cell>
          <cell r="G4394" t="str">
            <v>LAGOS</v>
          </cell>
          <cell r="H4394">
            <v>1</v>
          </cell>
        </row>
        <row r="4395">
          <cell r="E4395">
            <v>-30855.81</v>
          </cell>
          <cell r="F4395" t="str">
            <v>KEY ACCOUNT</v>
          </cell>
          <cell r="G4395" t="str">
            <v>LAGOS</v>
          </cell>
          <cell r="H4395">
            <v>1</v>
          </cell>
        </row>
        <row r="4396">
          <cell r="E4396">
            <v>-50627.91</v>
          </cell>
          <cell r="F4396" t="str">
            <v>RETAIL</v>
          </cell>
          <cell r="G4396" t="str">
            <v>LAGOS</v>
          </cell>
          <cell r="H4396">
            <v>1</v>
          </cell>
        </row>
        <row r="4397">
          <cell r="E4397">
            <v>-76443.02</v>
          </cell>
          <cell r="F4397" t="str">
            <v>RETAIL</v>
          </cell>
          <cell r="G4397" t="str">
            <v>LAGOS</v>
          </cell>
          <cell r="H4397">
            <v>1</v>
          </cell>
        </row>
        <row r="4398">
          <cell r="E4398">
            <v>-2621.97</v>
          </cell>
          <cell r="F4398" t="str">
            <v>RETAIL</v>
          </cell>
          <cell r="G4398" t="str">
            <v>LAGOS</v>
          </cell>
          <cell r="H4398">
            <v>1</v>
          </cell>
        </row>
        <row r="4399">
          <cell r="E4399">
            <v>-235207.27</v>
          </cell>
          <cell r="F4399" t="str">
            <v>KEY ACCOUNT</v>
          </cell>
          <cell r="G4399" t="str">
            <v>LAGOS</v>
          </cell>
          <cell r="H4399">
            <v>1</v>
          </cell>
        </row>
        <row r="4400">
          <cell r="E4400">
            <v>-30636.74</v>
          </cell>
          <cell r="F4400" t="str">
            <v>RETAIL</v>
          </cell>
          <cell r="G4400" t="str">
            <v>LAGOS</v>
          </cell>
          <cell r="H4400">
            <v>1</v>
          </cell>
        </row>
        <row r="4401">
          <cell r="E4401">
            <v>-52632.55</v>
          </cell>
          <cell r="F4401" t="str">
            <v>RETAIL</v>
          </cell>
          <cell r="G4401" t="str">
            <v>LAGOS</v>
          </cell>
          <cell r="H4401">
            <v>1</v>
          </cell>
        </row>
        <row r="4402">
          <cell r="E4402">
            <v>-5209.3</v>
          </cell>
          <cell r="F4402" t="str">
            <v>RETAIL</v>
          </cell>
          <cell r="G4402" t="str">
            <v>LAGOS</v>
          </cell>
          <cell r="H4402">
            <v>1</v>
          </cell>
        </row>
        <row r="4403">
          <cell r="E4403">
            <v>-5209.3</v>
          </cell>
          <cell r="F4403" t="str">
            <v>RETAIL</v>
          </cell>
          <cell r="G4403" t="str">
            <v>LAGOS</v>
          </cell>
          <cell r="H4403">
            <v>1</v>
          </cell>
        </row>
        <row r="4404">
          <cell r="E4404">
            <v>-139800</v>
          </cell>
          <cell r="F4404" t="str">
            <v>FOOD SERVICE</v>
          </cell>
          <cell r="G4404" t="str">
            <v>LAGOS</v>
          </cell>
          <cell r="H4404">
            <v>1</v>
          </cell>
        </row>
        <row r="4405">
          <cell r="E4405">
            <v>-373804.65</v>
          </cell>
          <cell r="F4405" t="str">
            <v>KEY ACCOUNT</v>
          </cell>
          <cell r="G4405" t="str">
            <v>LAGOS</v>
          </cell>
          <cell r="H4405">
            <v>1</v>
          </cell>
        </row>
        <row r="4406">
          <cell r="E4406">
            <v>-83500</v>
          </cell>
          <cell r="F4406" t="str">
            <v>RETAIL</v>
          </cell>
          <cell r="G4406" t="str">
            <v>LAGOS</v>
          </cell>
          <cell r="H4406">
            <v>1</v>
          </cell>
        </row>
        <row r="4407">
          <cell r="E4407">
            <v>-103162.79</v>
          </cell>
          <cell r="F4407" t="str">
            <v>RETAIL</v>
          </cell>
          <cell r="G4407" t="str">
            <v>LAGOS</v>
          </cell>
          <cell r="H4407">
            <v>1</v>
          </cell>
        </row>
        <row r="4408">
          <cell r="E4408">
            <v>-149767.44</v>
          </cell>
          <cell r="F4408" t="str">
            <v>RETAIL</v>
          </cell>
          <cell r="G4408" t="str">
            <v>LAGOS</v>
          </cell>
          <cell r="H4408">
            <v>1</v>
          </cell>
        </row>
        <row r="4409">
          <cell r="E4409">
            <v>-293023.25</v>
          </cell>
          <cell r="F4409" t="str">
            <v>FOOD SERVICE</v>
          </cell>
          <cell r="G4409" t="str">
            <v>LAGOS</v>
          </cell>
          <cell r="H4409">
            <v>1</v>
          </cell>
        </row>
        <row r="4410">
          <cell r="E4410">
            <v>-18604.650000000001</v>
          </cell>
          <cell r="F4410" t="str">
            <v>RETAIL</v>
          </cell>
          <cell r="G4410" t="str">
            <v>ABUJA</v>
          </cell>
          <cell r="H4410">
            <v>1</v>
          </cell>
        </row>
        <row r="4411">
          <cell r="E4411">
            <v>-42000</v>
          </cell>
          <cell r="F4411" t="str">
            <v>RETAIL</v>
          </cell>
          <cell r="G4411" t="str">
            <v>ABUJA</v>
          </cell>
          <cell r="H4411">
            <v>1</v>
          </cell>
        </row>
        <row r="4412">
          <cell r="E4412">
            <v>-20563.2</v>
          </cell>
          <cell r="F4412" t="str">
            <v>RETAIL</v>
          </cell>
          <cell r="G4412" t="str">
            <v>ABUJA</v>
          </cell>
          <cell r="H4412">
            <v>1</v>
          </cell>
        </row>
        <row r="4413">
          <cell r="E4413">
            <v>-3427.2</v>
          </cell>
          <cell r="F4413" t="str">
            <v>RETAIL</v>
          </cell>
          <cell r="G4413" t="str">
            <v>ABUJA</v>
          </cell>
          <cell r="H4413">
            <v>1</v>
          </cell>
        </row>
        <row r="4414">
          <cell r="E4414">
            <v>-125488.38</v>
          </cell>
          <cell r="F4414" t="str">
            <v>RETAIL</v>
          </cell>
          <cell r="G4414" t="str">
            <v>ABUJA</v>
          </cell>
          <cell r="H4414">
            <v>1</v>
          </cell>
        </row>
        <row r="4415">
          <cell r="E4415">
            <v>-96750</v>
          </cell>
          <cell r="F4415" t="str">
            <v>RETAIL</v>
          </cell>
          <cell r="G4415" t="str">
            <v>ABUJA</v>
          </cell>
          <cell r="H4415">
            <v>1</v>
          </cell>
        </row>
        <row r="4416">
          <cell r="E4416">
            <v>-66976.740000000005</v>
          </cell>
          <cell r="F4416" t="str">
            <v>KEY ACCOUNT</v>
          </cell>
          <cell r="G4416" t="str">
            <v>ABUJA</v>
          </cell>
          <cell r="H4416">
            <v>1</v>
          </cell>
        </row>
        <row r="4417">
          <cell r="E4417">
            <v>-13813.95</v>
          </cell>
          <cell r="F4417" t="str">
            <v>RETAIL</v>
          </cell>
          <cell r="G4417" t="str">
            <v>KANO</v>
          </cell>
          <cell r="H4417">
            <v>1</v>
          </cell>
        </row>
        <row r="4418">
          <cell r="E4418">
            <v>-2883.72</v>
          </cell>
          <cell r="F4418" t="str">
            <v>RETAIL</v>
          </cell>
          <cell r="G4418" t="str">
            <v>ABUJA</v>
          </cell>
          <cell r="H4418">
            <v>1</v>
          </cell>
        </row>
        <row r="4419">
          <cell r="E4419">
            <v>-109767.44</v>
          </cell>
          <cell r="F4419" t="str">
            <v>RETAIL</v>
          </cell>
          <cell r="G4419" t="str">
            <v>ABUJA</v>
          </cell>
          <cell r="H4419">
            <v>1</v>
          </cell>
        </row>
        <row r="4420">
          <cell r="E4420">
            <v>-75250</v>
          </cell>
          <cell r="F4420" t="str">
            <v>RETAIL</v>
          </cell>
          <cell r="G4420" t="str">
            <v>ABUJA</v>
          </cell>
          <cell r="H4420">
            <v>1</v>
          </cell>
        </row>
        <row r="4421">
          <cell r="E4421">
            <v>-5953.49</v>
          </cell>
          <cell r="F4421" t="str">
            <v>FOOD SERVICE</v>
          </cell>
          <cell r="G4421" t="str">
            <v>ABUJA</v>
          </cell>
          <cell r="H4421">
            <v>1</v>
          </cell>
        </row>
        <row r="4422">
          <cell r="E4422">
            <v>-8855.81</v>
          </cell>
          <cell r="F4422" t="str">
            <v>FOOD SERVICE</v>
          </cell>
          <cell r="G4422" t="str">
            <v>ABUJA</v>
          </cell>
          <cell r="H4422">
            <v>1</v>
          </cell>
        </row>
        <row r="4423">
          <cell r="E4423">
            <v>-11462.53</v>
          </cell>
          <cell r="F4423" t="str">
            <v>FOOD SERVICE</v>
          </cell>
          <cell r="G4423" t="str">
            <v>KANO</v>
          </cell>
          <cell r="H4423">
            <v>1</v>
          </cell>
        </row>
        <row r="4424">
          <cell r="E4424">
            <v>-98232.56</v>
          </cell>
          <cell r="F4424" t="str">
            <v>KEY ACCOUNT</v>
          </cell>
          <cell r="G4424" t="str">
            <v>LAGOS</v>
          </cell>
          <cell r="H4424">
            <v>1</v>
          </cell>
        </row>
        <row r="4425">
          <cell r="E4425">
            <v>-18558.14</v>
          </cell>
          <cell r="F4425" t="str">
            <v>RETAIL</v>
          </cell>
          <cell r="G4425" t="str">
            <v>LAGOS</v>
          </cell>
          <cell r="H4425">
            <v>1</v>
          </cell>
        </row>
        <row r="4426">
          <cell r="E4426">
            <v>-77488.37</v>
          </cell>
          <cell r="F4426" t="str">
            <v>RETAIL</v>
          </cell>
          <cell r="G4426" t="str">
            <v>LAGOS</v>
          </cell>
          <cell r="H4426">
            <v>1</v>
          </cell>
        </row>
        <row r="4427">
          <cell r="E4427">
            <v>0</v>
          </cell>
          <cell r="F4427" t="str">
            <v>FOOD SERVICE</v>
          </cell>
          <cell r="G4427" t="str">
            <v>LAGOS</v>
          </cell>
          <cell r="H4427">
            <v>2</v>
          </cell>
        </row>
        <row r="4428">
          <cell r="E4428">
            <v>58046.51</v>
          </cell>
          <cell r="F4428" t="str">
            <v>FOOD SERVICE</v>
          </cell>
          <cell r="G4428" t="str">
            <v>ABUJA</v>
          </cell>
          <cell r="H4428">
            <v>2</v>
          </cell>
        </row>
        <row r="4429">
          <cell r="E4429">
            <v>100465.11</v>
          </cell>
          <cell r="F4429" t="str">
            <v>RETAIL</v>
          </cell>
          <cell r="G4429" t="str">
            <v>LAGOS</v>
          </cell>
          <cell r="H4429">
            <v>2</v>
          </cell>
        </row>
        <row r="4430">
          <cell r="E4430">
            <v>107832.56</v>
          </cell>
          <cell r="F4430" t="str">
            <v>FOOD SERVICE</v>
          </cell>
          <cell r="G4430" t="str">
            <v>LAGOS</v>
          </cell>
          <cell r="H4430">
            <v>2</v>
          </cell>
        </row>
        <row r="4431">
          <cell r="E4431">
            <v>165776.74</v>
          </cell>
          <cell r="F4431" t="str">
            <v>FOOD SERVICE</v>
          </cell>
          <cell r="G4431" t="str">
            <v>LAGOS</v>
          </cell>
          <cell r="H4431">
            <v>2</v>
          </cell>
        </row>
        <row r="4432">
          <cell r="E4432">
            <v>88000</v>
          </cell>
          <cell r="F4432" t="str">
            <v>FOOD SERVICE</v>
          </cell>
          <cell r="G4432" t="str">
            <v>LAGOS</v>
          </cell>
          <cell r="H4432">
            <v>2</v>
          </cell>
        </row>
        <row r="4433">
          <cell r="E4433">
            <v>133953.48000000001</v>
          </cell>
          <cell r="F4433" t="str">
            <v>RETAIL</v>
          </cell>
          <cell r="G4433" t="str">
            <v>LAGOS</v>
          </cell>
          <cell r="H4433">
            <v>2</v>
          </cell>
        </row>
        <row r="4434">
          <cell r="E4434">
            <v>80372.09</v>
          </cell>
          <cell r="F4434" t="str">
            <v>RETAIL</v>
          </cell>
          <cell r="G4434" t="str">
            <v>LAGOS</v>
          </cell>
          <cell r="H4434">
            <v>2</v>
          </cell>
        </row>
        <row r="4435">
          <cell r="E4435">
            <v>505674.41</v>
          </cell>
          <cell r="F4435" t="str">
            <v>RETAIL</v>
          </cell>
          <cell r="G4435" t="str">
            <v>LAGOS</v>
          </cell>
          <cell r="H4435">
            <v>2</v>
          </cell>
        </row>
        <row r="4436">
          <cell r="E4436">
            <v>282832.56</v>
          </cell>
          <cell r="F4436" t="str">
            <v>FOOD SERVICE</v>
          </cell>
          <cell r="G4436" t="str">
            <v>LAGOS</v>
          </cell>
          <cell r="H4436">
            <v>2</v>
          </cell>
        </row>
        <row r="4437">
          <cell r="E4437">
            <v>35000</v>
          </cell>
          <cell r="F4437" t="str">
            <v>FOOD SERVICE</v>
          </cell>
          <cell r="G4437" t="str">
            <v>LAGOS</v>
          </cell>
          <cell r="H4437">
            <v>2</v>
          </cell>
        </row>
        <row r="4438">
          <cell r="E4438">
            <v>4367.16</v>
          </cell>
          <cell r="F4438" t="str">
            <v>RETAIL</v>
          </cell>
          <cell r="G4438" t="str">
            <v>LAGOS</v>
          </cell>
          <cell r="H4438">
            <v>2</v>
          </cell>
        </row>
        <row r="4439">
          <cell r="E4439">
            <v>142349.76999999999</v>
          </cell>
          <cell r="F4439" t="str">
            <v>FOOD SERVICE</v>
          </cell>
          <cell r="G4439" t="str">
            <v>LAGOS</v>
          </cell>
          <cell r="H4439">
            <v>2</v>
          </cell>
        </row>
        <row r="4440">
          <cell r="E4440">
            <v>561479.06000000006</v>
          </cell>
          <cell r="F4440" t="str">
            <v>RETAIL</v>
          </cell>
          <cell r="G4440" t="str">
            <v>LAGOS</v>
          </cell>
          <cell r="H4440">
            <v>2</v>
          </cell>
        </row>
        <row r="4441">
          <cell r="E4441">
            <v>522139.53</v>
          </cell>
          <cell r="F4441" t="str">
            <v>FOOD SERVICE</v>
          </cell>
          <cell r="G4441" t="str">
            <v>LAGOS</v>
          </cell>
          <cell r="H4441">
            <v>2</v>
          </cell>
        </row>
        <row r="4442">
          <cell r="E4442">
            <v>91566.51</v>
          </cell>
          <cell r="F4442" t="str">
            <v>FOOD SERVICE</v>
          </cell>
          <cell r="G4442" t="str">
            <v>LAGOS</v>
          </cell>
          <cell r="H4442">
            <v>2</v>
          </cell>
        </row>
        <row r="4443">
          <cell r="E4443">
            <v>792023.25</v>
          </cell>
          <cell r="F4443" t="str">
            <v>RETAIL</v>
          </cell>
          <cell r="G4443" t="str">
            <v>LAGOS</v>
          </cell>
          <cell r="H4443">
            <v>2</v>
          </cell>
        </row>
        <row r="4444">
          <cell r="E4444">
            <v>954883.72</v>
          </cell>
          <cell r="F4444" t="str">
            <v>FOOD SERVICE</v>
          </cell>
          <cell r="G4444" t="str">
            <v>LAGOS</v>
          </cell>
          <cell r="H4444">
            <v>2</v>
          </cell>
        </row>
        <row r="4445">
          <cell r="E4445">
            <v>190000</v>
          </cell>
          <cell r="F4445" t="str">
            <v>FOOD SERVICE</v>
          </cell>
          <cell r="G4445" t="str">
            <v>LAGOS</v>
          </cell>
          <cell r="H4445">
            <v>2</v>
          </cell>
        </row>
        <row r="4446">
          <cell r="E4446">
            <v>887213.95</v>
          </cell>
          <cell r="F4446" t="str">
            <v>FOOD SERVICE</v>
          </cell>
          <cell r="G4446" t="str">
            <v>ABUJA</v>
          </cell>
          <cell r="H4446">
            <v>2</v>
          </cell>
        </row>
        <row r="4447">
          <cell r="E4447">
            <v>120279.07</v>
          </cell>
          <cell r="F4447" t="str">
            <v>RETAIL</v>
          </cell>
          <cell r="G4447" t="str">
            <v>ABUJA</v>
          </cell>
          <cell r="H4447">
            <v>2</v>
          </cell>
        </row>
        <row r="4448">
          <cell r="E4448">
            <v>315916.28000000003</v>
          </cell>
          <cell r="F4448" t="str">
            <v>FOOD SERVICE</v>
          </cell>
          <cell r="G4448" t="str">
            <v>ABUJA</v>
          </cell>
          <cell r="H4448">
            <v>2</v>
          </cell>
        </row>
        <row r="4449">
          <cell r="E4449">
            <v>356483.71</v>
          </cell>
          <cell r="F4449" t="str">
            <v>RETAIL</v>
          </cell>
          <cell r="G4449" t="str">
            <v>ABUJA</v>
          </cell>
          <cell r="H4449">
            <v>2</v>
          </cell>
        </row>
        <row r="4450">
          <cell r="E4450">
            <v>190000</v>
          </cell>
          <cell r="F4450" t="str">
            <v>FOOD SERVICE</v>
          </cell>
          <cell r="G4450" t="str">
            <v>ABUJA</v>
          </cell>
          <cell r="H4450">
            <v>2</v>
          </cell>
        </row>
        <row r="4451">
          <cell r="E4451">
            <v>266558.13</v>
          </cell>
          <cell r="F4451" t="str">
            <v>FOOD SERVICE</v>
          </cell>
          <cell r="G4451" t="str">
            <v>ABUJA</v>
          </cell>
          <cell r="H4451">
            <v>2</v>
          </cell>
        </row>
        <row r="4452">
          <cell r="E4452">
            <v>72000</v>
          </cell>
          <cell r="F4452" t="str">
            <v>FOOD SERVICE</v>
          </cell>
          <cell r="G4452" t="str">
            <v>ABUJA</v>
          </cell>
          <cell r="H4452">
            <v>2</v>
          </cell>
        </row>
        <row r="4453">
          <cell r="E4453">
            <v>1674418.6</v>
          </cell>
          <cell r="F4453" t="str">
            <v>FOOD SERVICE</v>
          </cell>
          <cell r="G4453" t="str">
            <v>ABUJA</v>
          </cell>
          <cell r="H4453">
            <v>2</v>
          </cell>
        </row>
        <row r="4454">
          <cell r="E4454">
            <v>162803.72</v>
          </cell>
          <cell r="F4454" t="str">
            <v>KEY ACCOUNT</v>
          </cell>
          <cell r="G4454" t="str">
            <v>ABUJA</v>
          </cell>
          <cell r="H4454">
            <v>2</v>
          </cell>
        </row>
        <row r="4455">
          <cell r="E4455">
            <v>281883.71999999997</v>
          </cell>
          <cell r="F4455" t="str">
            <v>FOOD SERVICE</v>
          </cell>
          <cell r="G4455" t="str">
            <v>ABUJA</v>
          </cell>
          <cell r="H4455">
            <v>2</v>
          </cell>
        </row>
        <row r="4456">
          <cell r="E4456">
            <v>1160930.23</v>
          </cell>
          <cell r="F4456" t="str">
            <v>KEY ACCOUNT</v>
          </cell>
          <cell r="G4456" t="str">
            <v>ABUJA</v>
          </cell>
          <cell r="H4456">
            <v>2</v>
          </cell>
        </row>
        <row r="4457">
          <cell r="E4457">
            <v>64800</v>
          </cell>
          <cell r="F4457" t="str">
            <v>FOOD SERVICE</v>
          </cell>
          <cell r="G4457" t="str">
            <v>ABUJA</v>
          </cell>
          <cell r="H4457">
            <v>2</v>
          </cell>
        </row>
        <row r="4458">
          <cell r="E4458">
            <v>174139.53</v>
          </cell>
          <cell r="F4458" t="str">
            <v>FOOD SERVICE</v>
          </cell>
          <cell r="G4458" t="str">
            <v>ABUJA</v>
          </cell>
          <cell r="H4458">
            <v>2</v>
          </cell>
        </row>
        <row r="4459">
          <cell r="E4459">
            <v>58046.51</v>
          </cell>
          <cell r="F4459" t="str">
            <v>FOOD SERVICE</v>
          </cell>
          <cell r="G4459" t="str">
            <v>ABUJA</v>
          </cell>
          <cell r="H4459">
            <v>2</v>
          </cell>
        </row>
        <row r="4460">
          <cell r="E4460">
            <v>492874.42</v>
          </cell>
          <cell r="F4460" t="str">
            <v>RETAIL</v>
          </cell>
          <cell r="G4460" t="str">
            <v>LAGOS</v>
          </cell>
          <cell r="H4460">
            <v>2</v>
          </cell>
        </row>
        <row r="4461">
          <cell r="E4461">
            <v>700948.83</v>
          </cell>
          <cell r="F4461" t="str">
            <v>RETAIL</v>
          </cell>
          <cell r="G4461" t="str">
            <v>LAGOS</v>
          </cell>
          <cell r="H4461">
            <v>2</v>
          </cell>
        </row>
        <row r="4462">
          <cell r="E4462">
            <v>66000</v>
          </cell>
          <cell r="F4462" t="str">
            <v>FOOD SERVICE</v>
          </cell>
          <cell r="G4462" t="str">
            <v>LAGOS</v>
          </cell>
          <cell r="H4462">
            <v>2</v>
          </cell>
        </row>
        <row r="4463">
          <cell r="E4463">
            <v>810976.74</v>
          </cell>
          <cell r="F4463" t="str">
            <v>RETAIL</v>
          </cell>
          <cell r="G4463" t="str">
            <v>LAGOS</v>
          </cell>
          <cell r="H4463">
            <v>2</v>
          </cell>
        </row>
        <row r="4464">
          <cell r="E4464">
            <v>705199.99</v>
          </cell>
          <cell r="F4464" t="str">
            <v>RETAIL</v>
          </cell>
          <cell r="G4464" t="str">
            <v>LAGOS</v>
          </cell>
          <cell r="H4464">
            <v>2</v>
          </cell>
        </row>
        <row r="4465">
          <cell r="E4465">
            <v>216362.79</v>
          </cell>
          <cell r="F4465" t="str">
            <v>RETAIL</v>
          </cell>
          <cell r="G4465" t="str">
            <v>LAGOS</v>
          </cell>
          <cell r="H4465">
            <v>2</v>
          </cell>
        </row>
        <row r="4466">
          <cell r="E4466">
            <v>22325.58</v>
          </cell>
          <cell r="F4466" t="str">
            <v>RETAIL</v>
          </cell>
          <cell r="G4466" t="str">
            <v>LAGOS</v>
          </cell>
          <cell r="H4466">
            <v>2</v>
          </cell>
        </row>
        <row r="4467">
          <cell r="E4467">
            <v>406948.83</v>
          </cell>
          <cell r="F4467" t="str">
            <v>FOOD SERVICE</v>
          </cell>
          <cell r="G4467" t="str">
            <v>LAGOS</v>
          </cell>
          <cell r="H4467">
            <v>2</v>
          </cell>
        </row>
        <row r="4468">
          <cell r="E4468">
            <v>296000</v>
          </cell>
          <cell r="F4468" t="str">
            <v>FOOD SERVICE</v>
          </cell>
          <cell r="G4468" t="str">
            <v>LAGOS</v>
          </cell>
          <cell r="H4468">
            <v>2</v>
          </cell>
        </row>
        <row r="4469">
          <cell r="E4469">
            <v>22000</v>
          </cell>
          <cell r="F4469" t="str">
            <v>FOOD SERVICE</v>
          </cell>
          <cell r="G4469" t="str">
            <v>ABUJA</v>
          </cell>
          <cell r="H4469">
            <v>2</v>
          </cell>
        </row>
        <row r="4470">
          <cell r="E4470">
            <v>44651.16</v>
          </cell>
          <cell r="F4470" t="str">
            <v>FOOD SERVICE</v>
          </cell>
          <cell r="G4470" t="str">
            <v>ABUJA</v>
          </cell>
          <cell r="H4470">
            <v>2</v>
          </cell>
        </row>
        <row r="4471">
          <cell r="E4471">
            <v>186651.16</v>
          </cell>
          <cell r="F4471" t="str">
            <v>FOOD SERVICE</v>
          </cell>
          <cell r="G4471" t="str">
            <v>ABUJA</v>
          </cell>
          <cell r="H4471">
            <v>2</v>
          </cell>
        </row>
        <row r="4472">
          <cell r="E4472">
            <v>190976.74</v>
          </cell>
          <cell r="F4472" t="str">
            <v>FOOD SERVICE</v>
          </cell>
          <cell r="G4472" t="str">
            <v>ABUJA</v>
          </cell>
          <cell r="H4472">
            <v>2</v>
          </cell>
        </row>
        <row r="4473">
          <cell r="E4473">
            <v>22325.58</v>
          </cell>
          <cell r="F4473" t="str">
            <v>FOOD SERVICE</v>
          </cell>
          <cell r="G4473" t="str">
            <v>ABUJA</v>
          </cell>
          <cell r="H4473">
            <v>2</v>
          </cell>
        </row>
        <row r="4474">
          <cell r="E4474">
            <v>238883.72</v>
          </cell>
          <cell r="F4474" t="str">
            <v>FOOD SERVICE</v>
          </cell>
          <cell r="G4474" t="str">
            <v>KANO</v>
          </cell>
          <cell r="H4474">
            <v>2</v>
          </cell>
        </row>
        <row r="4475">
          <cell r="E4475">
            <v>102274.42</v>
          </cell>
          <cell r="F4475" t="str">
            <v>FOOD SERVICE</v>
          </cell>
          <cell r="G4475" t="str">
            <v>LAGOS</v>
          </cell>
          <cell r="H4475">
            <v>2</v>
          </cell>
        </row>
        <row r="4476">
          <cell r="E4476">
            <v>150237.21</v>
          </cell>
          <cell r="F4476" t="str">
            <v>FOOD SERVICE</v>
          </cell>
          <cell r="G4476" t="str">
            <v>LAGOS</v>
          </cell>
          <cell r="H4476">
            <v>2</v>
          </cell>
        </row>
        <row r="4477">
          <cell r="E4477">
            <v>267906.98</v>
          </cell>
          <cell r="F4477" t="str">
            <v>RETAIL</v>
          </cell>
          <cell r="G4477" t="str">
            <v>PHC</v>
          </cell>
          <cell r="H4477">
            <v>2</v>
          </cell>
        </row>
        <row r="4478">
          <cell r="E4478">
            <v>65116.28</v>
          </cell>
          <cell r="F4478" t="str">
            <v>FOOD SERVICE</v>
          </cell>
          <cell r="G4478" t="str">
            <v>PHC</v>
          </cell>
          <cell r="H4478">
            <v>2</v>
          </cell>
        </row>
        <row r="4479">
          <cell r="E4479">
            <v>2150000</v>
          </cell>
          <cell r="F4479" t="str">
            <v>FOOD SERVICE</v>
          </cell>
          <cell r="G4479" t="str">
            <v>ABUJA</v>
          </cell>
          <cell r="H4479">
            <v>2</v>
          </cell>
        </row>
        <row r="4480">
          <cell r="E4480">
            <v>3460465.12</v>
          </cell>
          <cell r="F4480" t="str">
            <v>FOOD SERVICE</v>
          </cell>
          <cell r="G4480" t="str">
            <v>ABUJA</v>
          </cell>
          <cell r="H4480">
            <v>2</v>
          </cell>
        </row>
        <row r="4481">
          <cell r="E4481">
            <v>33209.300000000003</v>
          </cell>
          <cell r="F4481" t="str">
            <v>RETAIL</v>
          </cell>
          <cell r="G4481" t="str">
            <v>LAGOS</v>
          </cell>
          <cell r="H4481">
            <v>2</v>
          </cell>
        </row>
        <row r="4482">
          <cell r="E4482">
            <v>212325.58</v>
          </cell>
          <cell r="F4482" t="str">
            <v>FOOD SERVICE</v>
          </cell>
          <cell r="G4482" t="str">
            <v>LAGOS</v>
          </cell>
          <cell r="H4482">
            <v>2</v>
          </cell>
        </row>
        <row r="4483">
          <cell r="E4483">
            <v>60000</v>
          </cell>
          <cell r="F4483" t="str">
            <v>FOOD SERVICE</v>
          </cell>
          <cell r="G4483" t="str">
            <v>LAGOS</v>
          </cell>
          <cell r="H4483">
            <v>2</v>
          </cell>
        </row>
        <row r="4484">
          <cell r="E4484">
            <v>269767.44</v>
          </cell>
          <cell r="F4484" t="str">
            <v>FOOD SERVICE</v>
          </cell>
          <cell r="G4484" t="str">
            <v>LAGOS</v>
          </cell>
          <cell r="H4484">
            <v>2</v>
          </cell>
        </row>
        <row r="4485">
          <cell r="E4485">
            <v>1026418.6</v>
          </cell>
          <cell r="F4485" t="str">
            <v>FOOD SERVICE</v>
          </cell>
          <cell r="G4485" t="str">
            <v>LAGOS</v>
          </cell>
          <cell r="H4485">
            <v>2</v>
          </cell>
        </row>
        <row r="4486">
          <cell r="E4486">
            <v>232186.05</v>
          </cell>
          <cell r="F4486" t="str">
            <v>FOOD SERVICE</v>
          </cell>
          <cell r="G4486" t="str">
            <v>LAGOS</v>
          </cell>
          <cell r="H4486">
            <v>2</v>
          </cell>
        </row>
        <row r="4487">
          <cell r="E4487">
            <v>365767.44</v>
          </cell>
          <cell r="F4487" t="str">
            <v>FOOD SERVICE</v>
          </cell>
          <cell r="G4487" t="str">
            <v>LAGOS</v>
          </cell>
          <cell r="H4487">
            <v>2</v>
          </cell>
        </row>
        <row r="4488">
          <cell r="E4488">
            <v>41882.42</v>
          </cell>
          <cell r="F4488" t="str">
            <v>FOOD SERVICE</v>
          </cell>
          <cell r="G4488" t="str">
            <v>LAGOS</v>
          </cell>
          <cell r="H4488">
            <v>2</v>
          </cell>
        </row>
        <row r="4489">
          <cell r="E4489">
            <v>392479.07</v>
          </cell>
          <cell r="F4489" t="str">
            <v>RETAIL</v>
          </cell>
          <cell r="G4489" t="str">
            <v>LAGOS</v>
          </cell>
          <cell r="H4489">
            <v>2</v>
          </cell>
        </row>
        <row r="4490">
          <cell r="E4490">
            <v>473906.98</v>
          </cell>
          <cell r="F4490" t="str">
            <v>RETAIL</v>
          </cell>
          <cell r="G4490" t="str">
            <v>LAGOS</v>
          </cell>
          <cell r="H4490">
            <v>2</v>
          </cell>
        </row>
        <row r="4491">
          <cell r="E4491">
            <v>140883.72</v>
          </cell>
          <cell r="F4491" t="str">
            <v>FOOD SERVICE</v>
          </cell>
          <cell r="G4491" t="str">
            <v>LAGOS</v>
          </cell>
          <cell r="H4491">
            <v>2</v>
          </cell>
        </row>
        <row r="4492">
          <cell r="E4492">
            <v>97600</v>
          </cell>
          <cell r="F4492" t="str">
            <v>FOOD SERVICE</v>
          </cell>
          <cell r="G4492" t="str">
            <v>LAGOS</v>
          </cell>
          <cell r="H4492">
            <v>2</v>
          </cell>
        </row>
        <row r="4493">
          <cell r="E4493">
            <v>1116279.07</v>
          </cell>
          <cell r="F4493" t="str">
            <v>FOOD SERVICE</v>
          </cell>
          <cell r="G4493" t="str">
            <v>LAGOS</v>
          </cell>
          <cell r="H4493">
            <v>2</v>
          </cell>
        </row>
        <row r="4494">
          <cell r="E4494">
            <v>1489200</v>
          </cell>
          <cell r="F4494" t="str">
            <v>FOOD SERVICE</v>
          </cell>
          <cell r="G4494" t="str">
            <v>LAGOS</v>
          </cell>
          <cell r="H4494">
            <v>2</v>
          </cell>
        </row>
        <row r="4495">
          <cell r="E4495">
            <v>66000</v>
          </cell>
          <cell r="F4495" t="str">
            <v>FOOD SERVICE</v>
          </cell>
          <cell r="G4495" t="str">
            <v>LAGOS</v>
          </cell>
          <cell r="H4495">
            <v>2</v>
          </cell>
        </row>
        <row r="4496">
          <cell r="E4496">
            <v>676837.2</v>
          </cell>
          <cell r="F4496" t="str">
            <v>RETAIL</v>
          </cell>
          <cell r="G4496" t="str">
            <v>PHC</v>
          </cell>
          <cell r="H4496">
            <v>2</v>
          </cell>
        </row>
        <row r="4497">
          <cell r="E4497">
            <v>58046.51</v>
          </cell>
          <cell r="F4497" t="str">
            <v>FOOD SERVICE</v>
          </cell>
          <cell r="G4497" t="str">
            <v>LAGOS</v>
          </cell>
          <cell r="H4497">
            <v>2</v>
          </cell>
        </row>
        <row r="4498">
          <cell r="E4498">
            <v>22000</v>
          </cell>
          <cell r="F4498" t="str">
            <v>FOOD SERVICE</v>
          </cell>
          <cell r="G4498" t="str">
            <v>LAGOS</v>
          </cell>
          <cell r="H4498">
            <v>2</v>
          </cell>
        </row>
        <row r="4499">
          <cell r="E4499">
            <v>78697.67</v>
          </cell>
          <cell r="F4499" t="str">
            <v>RETAIL</v>
          </cell>
          <cell r="G4499" t="str">
            <v>LAGOS</v>
          </cell>
          <cell r="H4499">
            <v>2</v>
          </cell>
        </row>
        <row r="4500">
          <cell r="E4500">
            <v>116093.02</v>
          </cell>
          <cell r="F4500" t="str">
            <v>FOOD SERVICE</v>
          </cell>
          <cell r="G4500" t="str">
            <v>LAGOS</v>
          </cell>
          <cell r="H4500">
            <v>2</v>
          </cell>
        </row>
        <row r="4501">
          <cell r="E4501">
            <v>111600</v>
          </cell>
          <cell r="F4501" t="str">
            <v>FOOD SERVICE</v>
          </cell>
          <cell r="G4501" t="str">
            <v>LAGOS</v>
          </cell>
          <cell r="H4501">
            <v>2</v>
          </cell>
        </row>
        <row r="4502">
          <cell r="E4502">
            <v>1021172.09</v>
          </cell>
          <cell r="F4502" t="str">
            <v>RETAIL</v>
          </cell>
          <cell r="G4502" t="str">
            <v>PHC</v>
          </cell>
          <cell r="H4502">
            <v>2</v>
          </cell>
        </row>
        <row r="4503">
          <cell r="E4503">
            <v>450167.43</v>
          </cell>
          <cell r="F4503" t="str">
            <v>RETAIL</v>
          </cell>
          <cell r="G4503" t="str">
            <v>LAGOS</v>
          </cell>
          <cell r="H4503">
            <v>2</v>
          </cell>
        </row>
        <row r="4504">
          <cell r="E4504">
            <v>250046.51</v>
          </cell>
          <cell r="F4504" t="str">
            <v>RETAIL</v>
          </cell>
          <cell r="G4504" t="str">
            <v>PHC</v>
          </cell>
          <cell r="H4504">
            <v>2</v>
          </cell>
        </row>
        <row r="4505">
          <cell r="E4505">
            <v>118046.51</v>
          </cell>
          <cell r="F4505" t="str">
            <v>FOOD SERVICE</v>
          </cell>
          <cell r="G4505" t="str">
            <v>LAGOS</v>
          </cell>
          <cell r="H4505">
            <v>2</v>
          </cell>
        </row>
        <row r="4506">
          <cell r="E4506">
            <v>44000</v>
          </cell>
          <cell r="F4506" t="str">
            <v>FOOD SERVICE</v>
          </cell>
          <cell r="G4506" t="str">
            <v>PHC</v>
          </cell>
          <cell r="H4506">
            <v>2</v>
          </cell>
        </row>
        <row r="4507">
          <cell r="E4507">
            <v>199906.97</v>
          </cell>
          <cell r="F4507" t="str">
            <v>FOOD SERVICE</v>
          </cell>
          <cell r="G4507" t="str">
            <v>LAGOS</v>
          </cell>
          <cell r="H4507">
            <v>2</v>
          </cell>
        </row>
        <row r="4508">
          <cell r="E4508">
            <v>78362.789999999994</v>
          </cell>
          <cell r="F4508" t="str">
            <v>RETAIL</v>
          </cell>
          <cell r="G4508" t="str">
            <v>PHC</v>
          </cell>
          <cell r="H4508">
            <v>2</v>
          </cell>
        </row>
        <row r="4509">
          <cell r="E4509">
            <v>54418.6</v>
          </cell>
          <cell r="F4509" t="str">
            <v>RETAIL</v>
          </cell>
          <cell r="G4509" t="str">
            <v>LAGOS</v>
          </cell>
          <cell r="H4509">
            <v>2</v>
          </cell>
        </row>
        <row r="4510">
          <cell r="E4510">
            <v>716651.16</v>
          </cell>
          <cell r="F4510" t="str">
            <v>FOOD SERVICE</v>
          </cell>
          <cell r="G4510" t="str">
            <v>PHC</v>
          </cell>
          <cell r="H4510">
            <v>2</v>
          </cell>
        </row>
        <row r="4511">
          <cell r="E4511">
            <v>424465.11</v>
          </cell>
          <cell r="F4511" t="str">
            <v>FOOD SERVICE</v>
          </cell>
          <cell r="G4511" t="str">
            <v>LAGOS</v>
          </cell>
          <cell r="H4511">
            <v>2</v>
          </cell>
        </row>
        <row r="4512">
          <cell r="E4512">
            <v>23888.37</v>
          </cell>
          <cell r="F4512" t="str">
            <v>RETAIL</v>
          </cell>
          <cell r="G4512" t="str">
            <v>LAGOS</v>
          </cell>
          <cell r="H4512">
            <v>2</v>
          </cell>
        </row>
        <row r="4513">
          <cell r="E4513">
            <v>881046.51</v>
          </cell>
          <cell r="F4513" t="str">
            <v>FOOD SERVICE</v>
          </cell>
          <cell r="G4513" t="str">
            <v>PHC</v>
          </cell>
          <cell r="H4513">
            <v>2</v>
          </cell>
        </row>
        <row r="4514">
          <cell r="E4514">
            <v>2525525.59</v>
          </cell>
          <cell r="F4514" t="str">
            <v>FOOD SERVICE</v>
          </cell>
          <cell r="G4514" t="str">
            <v>LAGOS</v>
          </cell>
          <cell r="H4514">
            <v>2</v>
          </cell>
        </row>
        <row r="4515">
          <cell r="E4515">
            <v>329116.27</v>
          </cell>
          <cell r="F4515" t="str">
            <v>RETAIL</v>
          </cell>
          <cell r="G4515" t="str">
            <v>LAGOS</v>
          </cell>
          <cell r="H4515">
            <v>2</v>
          </cell>
        </row>
        <row r="4516">
          <cell r="E4516">
            <v>245916.28</v>
          </cell>
          <cell r="F4516" t="str">
            <v>RETAIL</v>
          </cell>
          <cell r="G4516" t="str">
            <v>LAGOS</v>
          </cell>
          <cell r="H4516">
            <v>2</v>
          </cell>
        </row>
        <row r="4517">
          <cell r="E4517">
            <v>66000</v>
          </cell>
          <cell r="F4517" t="str">
            <v>FOOD SERVICE</v>
          </cell>
          <cell r="G4517" t="str">
            <v>LAGOS</v>
          </cell>
          <cell r="H4517">
            <v>2</v>
          </cell>
        </row>
        <row r="4518">
          <cell r="E4518">
            <v>215665.12</v>
          </cell>
          <cell r="F4518" t="str">
            <v>FOOD SERVICE</v>
          </cell>
          <cell r="G4518" t="str">
            <v>LAGOS</v>
          </cell>
          <cell r="H4518">
            <v>2</v>
          </cell>
        </row>
        <row r="4519">
          <cell r="E4519">
            <v>93023.26</v>
          </cell>
          <cell r="F4519" t="str">
            <v>FOOD SERVICE</v>
          </cell>
          <cell r="G4519" t="str">
            <v>LAGOS</v>
          </cell>
          <cell r="H4519">
            <v>2</v>
          </cell>
        </row>
        <row r="4520">
          <cell r="E4520">
            <v>44000</v>
          </cell>
          <cell r="F4520" t="str">
            <v>RETAIL</v>
          </cell>
          <cell r="G4520" t="str">
            <v>LAGOS</v>
          </cell>
          <cell r="H4520">
            <v>2</v>
          </cell>
        </row>
        <row r="4521">
          <cell r="E4521">
            <v>45888.37</v>
          </cell>
          <cell r="F4521" t="str">
            <v>RETAIL</v>
          </cell>
          <cell r="G4521" t="str">
            <v>LAGOS</v>
          </cell>
          <cell r="H4521">
            <v>2</v>
          </cell>
        </row>
        <row r="4522">
          <cell r="E4522">
            <v>433665.12</v>
          </cell>
          <cell r="F4522" t="str">
            <v>RETAIL</v>
          </cell>
          <cell r="G4522" t="str">
            <v>LAGOS</v>
          </cell>
          <cell r="H4522">
            <v>2</v>
          </cell>
        </row>
        <row r="4523">
          <cell r="E4523">
            <v>296632.55</v>
          </cell>
          <cell r="F4523" t="str">
            <v>RETAIL</v>
          </cell>
          <cell r="G4523" t="str">
            <v>LAGOS</v>
          </cell>
          <cell r="H4523">
            <v>2</v>
          </cell>
        </row>
        <row r="4524">
          <cell r="E4524">
            <v>150027.91</v>
          </cell>
          <cell r="F4524" t="str">
            <v>RETAIL</v>
          </cell>
          <cell r="G4524" t="str">
            <v>LAGOS</v>
          </cell>
          <cell r="H4524">
            <v>2</v>
          </cell>
        </row>
        <row r="4525">
          <cell r="E4525">
            <v>122018.6</v>
          </cell>
          <cell r="F4525" t="str">
            <v>RETAIL</v>
          </cell>
          <cell r="G4525" t="str">
            <v>LAGOS</v>
          </cell>
          <cell r="H4525">
            <v>2</v>
          </cell>
        </row>
        <row r="4526">
          <cell r="E4526">
            <v>153176.74</v>
          </cell>
          <cell r="F4526" t="str">
            <v>RETAIL</v>
          </cell>
          <cell r="G4526" t="str">
            <v>LAGOS</v>
          </cell>
          <cell r="H4526">
            <v>2</v>
          </cell>
        </row>
        <row r="4527">
          <cell r="E4527">
            <v>100018.6</v>
          </cell>
          <cell r="F4527" t="str">
            <v>RETAIL</v>
          </cell>
          <cell r="G4527" t="str">
            <v>LAGOS</v>
          </cell>
          <cell r="H4527">
            <v>2</v>
          </cell>
        </row>
        <row r="4528">
          <cell r="E4528">
            <v>22325.58</v>
          </cell>
          <cell r="F4528" t="str">
            <v>RETAIL</v>
          </cell>
          <cell r="G4528" t="str">
            <v>LAGOS</v>
          </cell>
          <cell r="H4528">
            <v>2</v>
          </cell>
        </row>
        <row r="4529">
          <cell r="E4529">
            <v>2042232.56</v>
          </cell>
          <cell r="F4529" t="str">
            <v>RETAIL</v>
          </cell>
          <cell r="G4529" t="str">
            <v>LAGOS</v>
          </cell>
          <cell r="H4529">
            <v>2</v>
          </cell>
        </row>
        <row r="4530">
          <cell r="E4530">
            <v>854269.76</v>
          </cell>
          <cell r="F4530" t="str">
            <v>RETAIL</v>
          </cell>
          <cell r="G4530" t="str">
            <v>LAGOS</v>
          </cell>
          <cell r="H4530">
            <v>2</v>
          </cell>
        </row>
        <row r="4531">
          <cell r="E4531">
            <v>-74883.72</v>
          </cell>
          <cell r="F4531" t="str">
            <v>FOOD SERVICE</v>
          </cell>
          <cell r="G4531" t="str">
            <v>LAGOS</v>
          </cell>
          <cell r="H4531">
            <v>2</v>
          </cell>
        </row>
        <row r="4532">
          <cell r="E4532">
            <v>-11162.79</v>
          </cell>
          <cell r="F4532" t="str">
            <v>RETAIL</v>
          </cell>
          <cell r="G4532" t="str">
            <v>LAGOS</v>
          </cell>
          <cell r="H4532">
            <v>2</v>
          </cell>
        </row>
        <row r="4533">
          <cell r="E4533">
            <v>-131842.04999999999</v>
          </cell>
          <cell r="F4533" t="str">
            <v>KEY ACCOUNT</v>
          </cell>
          <cell r="G4533" t="str">
            <v>LAGOS</v>
          </cell>
          <cell r="H4533">
            <v>2</v>
          </cell>
        </row>
        <row r="4534">
          <cell r="E4534">
            <v>-33488.370000000003</v>
          </cell>
          <cell r="F4534" t="str">
            <v>RETAIL</v>
          </cell>
          <cell r="G4534" t="str">
            <v>LAGOS</v>
          </cell>
          <cell r="H4534">
            <v>2</v>
          </cell>
        </row>
        <row r="4535">
          <cell r="E4535">
            <v>-490084.55</v>
          </cell>
          <cell r="F4535" t="str">
            <v>KEY ACCOUNT</v>
          </cell>
          <cell r="G4535" t="str">
            <v>LAGOS</v>
          </cell>
          <cell r="H4535">
            <v>2</v>
          </cell>
        </row>
        <row r="4536">
          <cell r="E4536">
            <v>-93767.44</v>
          </cell>
          <cell r="F4536" t="str">
            <v>RETAIL</v>
          </cell>
          <cell r="G4536" t="str">
            <v>LAGOS</v>
          </cell>
          <cell r="H4536">
            <v>2</v>
          </cell>
        </row>
        <row r="4537">
          <cell r="E4537">
            <v>-37200</v>
          </cell>
          <cell r="F4537" t="str">
            <v>RETAIL</v>
          </cell>
          <cell r="G4537" t="str">
            <v>LAGOS</v>
          </cell>
          <cell r="H4537">
            <v>2</v>
          </cell>
        </row>
        <row r="4538">
          <cell r="E4538">
            <v>-200930.23</v>
          </cell>
          <cell r="F4538" t="str">
            <v>FOOD SERVICE</v>
          </cell>
          <cell r="G4538" t="str">
            <v>LAGOS</v>
          </cell>
          <cell r="H4538">
            <v>2</v>
          </cell>
        </row>
        <row r="4539">
          <cell r="E4539">
            <v>-55976.74</v>
          </cell>
          <cell r="F4539" t="str">
            <v>RETAIL</v>
          </cell>
          <cell r="G4539" t="str">
            <v>LAGOS</v>
          </cell>
          <cell r="H4539">
            <v>2</v>
          </cell>
        </row>
        <row r="4540">
          <cell r="E4540">
            <v>102046.51</v>
          </cell>
          <cell r="F4540" t="str">
            <v>FOOD SERVICE</v>
          </cell>
          <cell r="G4540" t="str">
            <v>ABUJA</v>
          </cell>
          <cell r="H4540">
            <v>2</v>
          </cell>
        </row>
        <row r="4541">
          <cell r="E4541">
            <v>385232.56</v>
          </cell>
          <cell r="F4541" t="str">
            <v>RETAIL</v>
          </cell>
          <cell r="G4541" t="str">
            <v>LAGOS</v>
          </cell>
          <cell r="H4541">
            <v>2</v>
          </cell>
        </row>
        <row r="4542">
          <cell r="E4542">
            <v>190000</v>
          </cell>
          <cell r="F4542" t="str">
            <v>FOOD SERVICE</v>
          </cell>
          <cell r="G4542" t="str">
            <v>ABUJA</v>
          </cell>
          <cell r="H4542">
            <v>2</v>
          </cell>
        </row>
        <row r="4543">
          <cell r="E4543">
            <v>26502.33</v>
          </cell>
          <cell r="F4543" t="str">
            <v>FOOD SERVICE</v>
          </cell>
          <cell r="G4543" t="str">
            <v>ABUJA</v>
          </cell>
          <cell r="H4543">
            <v>2</v>
          </cell>
        </row>
        <row r="4544">
          <cell r="E4544">
            <v>337720.93</v>
          </cell>
          <cell r="F4544" t="str">
            <v>FOOD SERVICE</v>
          </cell>
          <cell r="G4544" t="str">
            <v>ILORIN</v>
          </cell>
          <cell r="H4544">
            <v>2</v>
          </cell>
        </row>
        <row r="4545">
          <cell r="E4545">
            <v>68000</v>
          </cell>
          <cell r="F4545" t="str">
            <v>FOOD SERVICE</v>
          </cell>
          <cell r="G4545" t="str">
            <v>PHC</v>
          </cell>
          <cell r="H4545">
            <v>2</v>
          </cell>
        </row>
        <row r="4546">
          <cell r="E4546">
            <v>190000</v>
          </cell>
          <cell r="F4546" t="str">
            <v>FOOD SERVICE</v>
          </cell>
          <cell r="G4546" t="str">
            <v>ABUJA</v>
          </cell>
          <cell r="H4546">
            <v>2</v>
          </cell>
        </row>
        <row r="4547">
          <cell r="E4547">
            <v>455760.46</v>
          </cell>
          <cell r="F4547" t="str">
            <v>FOOD SERVICE</v>
          </cell>
          <cell r="G4547" t="str">
            <v>ABUJA</v>
          </cell>
          <cell r="H4547">
            <v>2</v>
          </cell>
        </row>
        <row r="4548">
          <cell r="E4548">
            <v>149767.44</v>
          </cell>
          <cell r="F4548" t="str">
            <v>FOOD SERVICE</v>
          </cell>
          <cell r="G4548" t="str">
            <v>ABUJA</v>
          </cell>
          <cell r="H4548">
            <v>2</v>
          </cell>
        </row>
        <row r="4549">
          <cell r="E4549">
            <v>180837.21</v>
          </cell>
          <cell r="F4549" t="str">
            <v>KEY ACCOUNT</v>
          </cell>
          <cell r="G4549" t="str">
            <v>IBADAN</v>
          </cell>
          <cell r="H4549">
            <v>2</v>
          </cell>
        </row>
        <row r="4550">
          <cell r="E4550">
            <v>585376.75</v>
          </cell>
          <cell r="F4550" t="str">
            <v>RETAIL</v>
          </cell>
          <cell r="G4550" t="str">
            <v>IBADAN</v>
          </cell>
          <cell r="H4550">
            <v>2</v>
          </cell>
        </row>
        <row r="4551">
          <cell r="E4551">
            <v>614046.49</v>
          </cell>
          <cell r="F4551" t="str">
            <v>RETAIL</v>
          </cell>
          <cell r="G4551" t="str">
            <v>IBADAN</v>
          </cell>
          <cell r="H4551">
            <v>2</v>
          </cell>
        </row>
        <row r="4552">
          <cell r="E4552">
            <v>503748.84</v>
          </cell>
          <cell r="F4552" t="str">
            <v>KEY ACCOUNT</v>
          </cell>
          <cell r="G4552" t="str">
            <v>LAGOS</v>
          </cell>
          <cell r="H4552">
            <v>2</v>
          </cell>
        </row>
        <row r="4553">
          <cell r="E4553">
            <v>23888.37</v>
          </cell>
          <cell r="F4553" t="str">
            <v>RETAIL</v>
          </cell>
          <cell r="G4553" t="str">
            <v>IBADAN</v>
          </cell>
          <cell r="H4553">
            <v>2</v>
          </cell>
        </row>
        <row r="4554">
          <cell r="E4554">
            <v>790674.41</v>
          </cell>
          <cell r="F4554" t="str">
            <v>RETAIL</v>
          </cell>
          <cell r="G4554" t="str">
            <v>IBADAN</v>
          </cell>
          <cell r="H4554">
            <v>2</v>
          </cell>
        </row>
        <row r="4555">
          <cell r="E4555">
            <v>278578.59999999998</v>
          </cell>
          <cell r="F4555" t="str">
            <v>KEY ACCOUNT</v>
          </cell>
          <cell r="G4555" t="str">
            <v>LAGOS</v>
          </cell>
          <cell r="H4555">
            <v>2</v>
          </cell>
        </row>
        <row r="4556">
          <cell r="E4556">
            <v>239441.86</v>
          </cell>
          <cell r="F4556" t="str">
            <v>RETAIL</v>
          </cell>
          <cell r="G4556" t="str">
            <v>IBADAN</v>
          </cell>
          <cell r="H4556">
            <v>2</v>
          </cell>
        </row>
        <row r="4557">
          <cell r="E4557">
            <v>773116.28</v>
          </cell>
          <cell r="F4557" t="str">
            <v>KEY ACCOUNT</v>
          </cell>
          <cell r="G4557" t="str">
            <v>LAGOS</v>
          </cell>
          <cell r="H4557">
            <v>2</v>
          </cell>
        </row>
        <row r="4558">
          <cell r="E4558">
            <v>424865.11</v>
          </cell>
          <cell r="F4558" t="str">
            <v>FOOD SERVICE</v>
          </cell>
          <cell r="G4558" t="str">
            <v>LAGOS</v>
          </cell>
          <cell r="H4558">
            <v>2</v>
          </cell>
        </row>
        <row r="4559">
          <cell r="E4559">
            <v>60000</v>
          </cell>
          <cell r="F4559" t="str">
            <v>FOOD SERVICE</v>
          </cell>
          <cell r="G4559" t="str">
            <v>LAGOS</v>
          </cell>
          <cell r="H4559">
            <v>2</v>
          </cell>
        </row>
        <row r="4560">
          <cell r="E4560">
            <v>24000</v>
          </cell>
          <cell r="F4560" t="str">
            <v>FOOD SERVICE</v>
          </cell>
          <cell r="G4560" t="str">
            <v>ABUJA</v>
          </cell>
          <cell r="H4560">
            <v>2</v>
          </cell>
        </row>
        <row r="4561">
          <cell r="E4561">
            <v>178604.64</v>
          </cell>
          <cell r="F4561" t="str">
            <v>RETAIL</v>
          </cell>
          <cell r="G4561" t="str">
            <v>IBADAN</v>
          </cell>
          <cell r="H4561">
            <v>2</v>
          </cell>
        </row>
        <row r="4562">
          <cell r="E4562">
            <v>186046.51</v>
          </cell>
          <cell r="F4562" t="str">
            <v>FOOD SERVICE</v>
          </cell>
          <cell r="G4562" t="str">
            <v>LAGOS</v>
          </cell>
          <cell r="H4562">
            <v>2</v>
          </cell>
        </row>
        <row r="4563">
          <cell r="E4563">
            <v>644432.55000000005</v>
          </cell>
          <cell r="F4563" t="str">
            <v>KEY ACCOUNT</v>
          </cell>
          <cell r="G4563" t="str">
            <v>LAGOS</v>
          </cell>
          <cell r="H4563">
            <v>2</v>
          </cell>
        </row>
        <row r="4564">
          <cell r="E4564">
            <v>66000</v>
          </cell>
          <cell r="F4564" t="str">
            <v>RETAIL</v>
          </cell>
          <cell r="G4564" t="str">
            <v>IBADAN</v>
          </cell>
          <cell r="H4564">
            <v>2</v>
          </cell>
        </row>
        <row r="4565">
          <cell r="E4565">
            <v>26120.93</v>
          </cell>
          <cell r="F4565" t="str">
            <v>FOOD SERVICE</v>
          </cell>
          <cell r="G4565" t="str">
            <v>LAGOS</v>
          </cell>
          <cell r="H4565">
            <v>2</v>
          </cell>
        </row>
        <row r="4566">
          <cell r="E4566">
            <v>1000186.04</v>
          </cell>
          <cell r="F4566" t="str">
            <v>RETAIL</v>
          </cell>
          <cell r="G4566" t="str">
            <v>ONDO</v>
          </cell>
          <cell r="H4566">
            <v>2</v>
          </cell>
        </row>
        <row r="4567">
          <cell r="E4567">
            <v>398845.58</v>
          </cell>
          <cell r="F4567" t="str">
            <v>RETAIL</v>
          </cell>
          <cell r="G4567" t="str">
            <v>IBADAN</v>
          </cell>
          <cell r="H4567">
            <v>2</v>
          </cell>
        </row>
        <row r="4568">
          <cell r="E4568">
            <v>44000</v>
          </cell>
          <cell r="F4568" t="str">
            <v>FOOD SERVICE</v>
          </cell>
          <cell r="G4568" t="str">
            <v>LAGOS</v>
          </cell>
          <cell r="H4568">
            <v>2</v>
          </cell>
        </row>
        <row r="4569">
          <cell r="E4569">
            <v>278578.59999999998</v>
          </cell>
          <cell r="F4569" t="str">
            <v>KEY ACCOUNT</v>
          </cell>
          <cell r="G4569" t="str">
            <v>LAGOS</v>
          </cell>
          <cell r="H4569">
            <v>2</v>
          </cell>
        </row>
        <row r="4570">
          <cell r="E4570">
            <v>134046.51</v>
          </cell>
          <cell r="F4570" t="str">
            <v>RETAIL</v>
          </cell>
          <cell r="G4570" t="str">
            <v>IBADAN</v>
          </cell>
          <cell r="H4570">
            <v>2</v>
          </cell>
        </row>
        <row r="4571">
          <cell r="E4571">
            <v>240125.57</v>
          </cell>
          <cell r="F4571" t="str">
            <v>RETAIL</v>
          </cell>
          <cell r="G4571" t="str">
            <v>ONDO</v>
          </cell>
          <cell r="H4571">
            <v>2</v>
          </cell>
        </row>
        <row r="4572">
          <cell r="E4572">
            <v>660000</v>
          </cell>
          <cell r="F4572" t="str">
            <v>KEY ACCOUNT</v>
          </cell>
          <cell r="G4572" t="str">
            <v>ONDO</v>
          </cell>
          <cell r="H4572">
            <v>2</v>
          </cell>
        </row>
        <row r="4573">
          <cell r="E4573">
            <v>868018.6</v>
          </cell>
          <cell r="F4573" t="str">
            <v>KEY ACCOUNT</v>
          </cell>
          <cell r="G4573" t="str">
            <v>ONDO</v>
          </cell>
          <cell r="H4573">
            <v>2</v>
          </cell>
        </row>
        <row r="4574">
          <cell r="E4574">
            <v>218223.25</v>
          </cell>
          <cell r="F4574" t="str">
            <v>KEY ACCOUNT</v>
          </cell>
          <cell r="G4574" t="str">
            <v>IBADAN</v>
          </cell>
          <cell r="H4574">
            <v>2</v>
          </cell>
        </row>
        <row r="4575">
          <cell r="E4575">
            <v>103162.79</v>
          </cell>
          <cell r="F4575" t="str">
            <v>KEY ACCOUNT</v>
          </cell>
          <cell r="G4575" t="str">
            <v>IBADAN</v>
          </cell>
          <cell r="H4575">
            <v>2</v>
          </cell>
        </row>
        <row r="4576">
          <cell r="E4576">
            <v>44651.16</v>
          </cell>
          <cell r="F4576" t="str">
            <v>KEY ACCOUNT</v>
          </cell>
          <cell r="G4576" t="str">
            <v>IBADAN</v>
          </cell>
          <cell r="H4576">
            <v>2</v>
          </cell>
        </row>
        <row r="4577">
          <cell r="E4577">
            <v>1220465.1200000001</v>
          </cell>
          <cell r="F4577" t="str">
            <v>KEY ACCOUNT</v>
          </cell>
          <cell r="G4577" t="str">
            <v>ONDO</v>
          </cell>
          <cell r="H4577">
            <v>2</v>
          </cell>
        </row>
        <row r="4578">
          <cell r="E4578">
            <v>430976.74</v>
          </cell>
          <cell r="F4578" t="str">
            <v>KEY ACCOUNT</v>
          </cell>
          <cell r="G4578" t="str">
            <v>ONDO</v>
          </cell>
          <cell r="H4578">
            <v>2</v>
          </cell>
        </row>
        <row r="4579">
          <cell r="E4579">
            <v>500093.03</v>
          </cell>
          <cell r="F4579" t="str">
            <v>KEY ACCOUNT</v>
          </cell>
          <cell r="G4579" t="str">
            <v>ILORIN</v>
          </cell>
          <cell r="H4579">
            <v>2</v>
          </cell>
        </row>
        <row r="4580">
          <cell r="E4580">
            <v>2322713.92</v>
          </cell>
          <cell r="F4580" t="str">
            <v>KEY ACCOUNT</v>
          </cell>
          <cell r="G4580" t="str">
            <v>ILORIN</v>
          </cell>
          <cell r="H4580">
            <v>2</v>
          </cell>
        </row>
        <row r="4581">
          <cell r="E4581">
            <v>453916.28</v>
          </cell>
          <cell r="F4581" t="str">
            <v>FOOD SERVICE</v>
          </cell>
          <cell r="G4581" t="str">
            <v>IBADAN</v>
          </cell>
          <cell r="H4581">
            <v>2</v>
          </cell>
        </row>
        <row r="4582">
          <cell r="E4582">
            <v>500000</v>
          </cell>
          <cell r="F4582" t="str">
            <v>FOOD SERVICE</v>
          </cell>
          <cell r="G4582" t="str">
            <v>IBADAN</v>
          </cell>
          <cell r="H4582">
            <v>2</v>
          </cell>
        </row>
        <row r="4583">
          <cell r="E4583">
            <v>135776.74</v>
          </cell>
          <cell r="F4583" t="str">
            <v>FOOD SERVICE</v>
          </cell>
          <cell r="G4583" t="str">
            <v>ONDO</v>
          </cell>
          <cell r="H4583">
            <v>2</v>
          </cell>
        </row>
        <row r="4584">
          <cell r="E4584">
            <v>133953.49</v>
          </cell>
          <cell r="F4584" t="str">
            <v>FOOD SERVICE</v>
          </cell>
          <cell r="G4584" t="str">
            <v>IBADAN</v>
          </cell>
          <cell r="H4584">
            <v>2</v>
          </cell>
        </row>
        <row r="4585">
          <cell r="E4585">
            <v>113776.74</v>
          </cell>
          <cell r="F4585" t="str">
            <v>FOOD SERVICE</v>
          </cell>
          <cell r="G4585" t="str">
            <v>ONDO</v>
          </cell>
          <cell r="H4585">
            <v>2</v>
          </cell>
        </row>
        <row r="4586">
          <cell r="E4586">
            <v>300000</v>
          </cell>
          <cell r="F4586" t="str">
            <v>FOOD SERVICE</v>
          </cell>
          <cell r="G4586" t="str">
            <v>IBADAN</v>
          </cell>
          <cell r="H4586">
            <v>2</v>
          </cell>
        </row>
        <row r="4587">
          <cell r="E4587">
            <v>253916.28</v>
          </cell>
          <cell r="F4587" t="str">
            <v>FOOD SERVICE</v>
          </cell>
          <cell r="G4587" t="str">
            <v>IBADAN</v>
          </cell>
          <cell r="H4587">
            <v>2</v>
          </cell>
        </row>
        <row r="4588">
          <cell r="E4588">
            <v>200000</v>
          </cell>
          <cell r="F4588" t="str">
            <v>FOOD SERVICE</v>
          </cell>
          <cell r="G4588" t="str">
            <v>IBADAN</v>
          </cell>
          <cell r="H4588">
            <v>2</v>
          </cell>
        </row>
        <row r="4589">
          <cell r="E4589">
            <v>53916.28</v>
          </cell>
          <cell r="F4589" t="str">
            <v>FOOD SERVICE</v>
          </cell>
          <cell r="G4589" t="str">
            <v>IBADAN</v>
          </cell>
          <cell r="H4589">
            <v>2</v>
          </cell>
        </row>
        <row r="4590">
          <cell r="E4590">
            <v>110000</v>
          </cell>
          <cell r="F4590" t="str">
            <v>FOOD SERVICE</v>
          </cell>
          <cell r="G4590" t="str">
            <v>ABUJA</v>
          </cell>
          <cell r="H4590">
            <v>2</v>
          </cell>
        </row>
        <row r="4591">
          <cell r="E4591">
            <v>300372.09000000003</v>
          </cell>
          <cell r="F4591" t="str">
            <v>FOOD SERVICE</v>
          </cell>
          <cell r="G4591" t="str">
            <v>ABUJA</v>
          </cell>
          <cell r="H4591">
            <v>2</v>
          </cell>
        </row>
        <row r="4592">
          <cell r="E4592">
            <v>525000</v>
          </cell>
          <cell r="F4592" t="str">
            <v>FOOD SERVICE</v>
          </cell>
          <cell r="G4592" t="str">
            <v>ABUJA</v>
          </cell>
          <cell r="H4592">
            <v>2</v>
          </cell>
        </row>
        <row r="4593">
          <cell r="E4593">
            <v>380000</v>
          </cell>
          <cell r="F4593" t="str">
            <v>FOOD SERVICE</v>
          </cell>
          <cell r="G4593" t="str">
            <v>ABUJA</v>
          </cell>
          <cell r="H4593">
            <v>2</v>
          </cell>
        </row>
        <row r="4594">
          <cell r="E4594">
            <v>74883.72</v>
          </cell>
          <cell r="F4594" t="str">
            <v>FOOD SERVICE</v>
          </cell>
          <cell r="G4594" t="str">
            <v>ABUJA</v>
          </cell>
          <cell r="H4594">
            <v>2</v>
          </cell>
        </row>
        <row r="4595">
          <cell r="E4595">
            <v>100841.86</v>
          </cell>
          <cell r="F4595" t="str">
            <v>RETAIL</v>
          </cell>
          <cell r="G4595" t="str">
            <v>ABUJA</v>
          </cell>
          <cell r="H4595">
            <v>2</v>
          </cell>
        </row>
        <row r="4596">
          <cell r="E4596">
            <v>734883.72</v>
          </cell>
          <cell r="F4596" t="str">
            <v>RETAIL</v>
          </cell>
          <cell r="G4596" t="str">
            <v>ABUJA</v>
          </cell>
          <cell r="H4596">
            <v>2</v>
          </cell>
        </row>
        <row r="4597">
          <cell r="E4597">
            <v>734883.72</v>
          </cell>
          <cell r="F4597" t="str">
            <v>RETAIL</v>
          </cell>
          <cell r="G4597" t="str">
            <v>ABUJA</v>
          </cell>
          <cell r="H4597">
            <v>2</v>
          </cell>
        </row>
        <row r="4598">
          <cell r="E4598">
            <v>50000</v>
          </cell>
          <cell r="F4598" t="str">
            <v>RETAIL</v>
          </cell>
          <cell r="G4598" t="str">
            <v>ABUJA</v>
          </cell>
          <cell r="H4598">
            <v>2</v>
          </cell>
        </row>
        <row r="4599">
          <cell r="E4599">
            <v>130046.51</v>
          </cell>
          <cell r="F4599" t="str">
            <v>KEY ACCOUNT</v>
          </cell>
          <cell r="G4599" t="str">
            <v>ABUJA</v>
          </cell>
          <cell r="H4599">
            <v>2</v>
          </cell>
        </row>
        <row r="4600">
          <cell r="E4600">
            <v>74883.72</v>
          </cell>
          <cell r="F4600" t="str">
            <v>FOOD SERVICE</v>
          </cell>
          <cell r="G4600" t="str">
            <v>ABUJA</v>
          </cell>
          <cell r="H4600">
            <v>2</v>
          </cell>
        </row>
        <row r="4601">
          <cell r="E4601">
            <v>91534.88</v>
          </cell>
          <cell r="F4601" t="str">
            <v>KEY ACCOUNT</v>
          </cell>
          <cell r="G4601" t="str">
            <v>ABUJA</v>
          </cell>
          <cell r="H4601">
            <v>2</v>
          </cell>
        </row>
        <row r="4602">
          <cell r="E4602">
            <v>240625.12</v>
          </cell>
          <cell r="F4602" t="str">
            <v>KEY ACCOUNT</v>
          </cell>
          <cell r="G4602" t="str">
            <v>ABUJA</v>
          </cell>
          <cell r="H4602">
            <v>2</v>
          </cell>
        </row>
        <row r="4603">
          <cell r="E4603">
            <v>44200</v>
          </cell>
          <cell r="F4603" t="str">
            <v>KEY ACCOUNT</v>
          </cell>
          <cell r="G4603" t="str">
            <v>LAGOS</v>
          </cell>
          <cell r="H4603">
            <v>2</v>
          </cell>
        </row>
        <row r="4604">
          <cell r="E4604">
            <v>341209.3</v>
          </cell>
          <cell r="F4604" t="str">
            <v>RETAIL</v>
          </cell>
          <cell r="G4604" t="str">
            <v>ABUJA</v>
          </cell>
          <cell r="H4604">
            <v>2</v>
          </cell>
        </row>
        <row r="4605">
          <cell r="E4605">
            <v>821720.93</v>
          </cell>
          <cell r="F4605" t="str">
            <v>KEY ACCOUNT</v>
          </cell>
          <cell r="G4605" t="str">
            <v>LAGOS</v>
          </cell>
          <cell r="H4605">
            <v>2</v>
          </cell>
        </row>
        <row r="4606">
          <cell r="E4606">
            <v>1290139.52</v>
          </cell>
          <cell r="F4606" t="str">
            <v>KEY ACCOUNT</v>
          </cell>
          <cell r="G4606" t="str">
            <v>LAGOS</v>
          </cell>
          <cell r="H4606">
            <v>2</v>
          </cell>
        </row>
        <row r="4607">
          <cell r="E4607">
            <v>66976.740000000005</v>
          </cell>
          <cell r="F4607" t="str">
            <v>KEY ACCOUNT</v>
          </cell>
          <cell r="G4607" t="str">
            <v>LAGOS</v>
          </cell>
          <cell r="H4607">
            <v>2</v>
          </cell>
        </row>
        <row r="4608">
          <cell r="E4608">
            <v>94320.93</v>
          </cell>
          <cell r="F4608" t="str">
            <v>RETAIL</v>
          </cell>
          <cell r="G4608" t="str">
            <v>LAGOS</v>
          </cell>
          <cell r="H4608">
            <v>2</v>
          </cell>
        </row>
        <row r="4609">
          <cell r="E4609">
            <v>569046.5</v>
          </cell>
          <cell r="F4609" t="str">
            <v>RETAIL</v>
          </cell>
          <cell r="G4609" t="str">
            <v>LAGOS</v>
          </cell>
          <cell r="H4609">
            <v>2</v>
          </cell>
        </row>
        <row r="4610">
          <cell r="E4610">
            <v>72786.05</v>
          </cell>
          <cell r="F4610" t="str">
            <v>RETAIL</v>
          </cell>
          <cell r="G4610" t="str">
            <v>LAGOS</v>
          </cell>
          <cell r="H4610">
            <v>2</v>
          </cell>
        </row>
        <row r="4611">
          <cell r="E4611">
            <v>692516.27</v>
          </cell>
          <cell r="F4611" t="str">
            <v>RETAIL</v>
          </cell>
          <cell r="G4611" t="str">
            <v>LAGOS</v>
          </cell>
          <cell r="H4611">
            <v>2</v>
          </cell>
        </row>
        <row r="4612">
          <cell r="E4612">
            <v>166744.18</v>
          </cell>
          <cell r="F4612" t="str">
            <v>RETAIL</v>
          </cell>
          <cell r="G4612" t="str">
            <v>LAGOS</v>
          </cell>
          <cell r="H4612">
            <v>2</v>
          </cell>
        </row>
        <row r="4613">
          <cell r="E4613">
            <v>66976.740000000005</v>
          </cell>
          <cell r="F4613" t="str">
            <v>KEY ACCOUNT</v>
          </cell>
          <cell r="G4613" t="str">
            <v>ABUJA</v>
          </cell>
          <cell r="H4613">
            <v>2</v>
          </cell>
        </row>
        <row r="4614">
          <cell r="E4614">
            <v>259601.86</v>
          </cell>
          <cell r="F4614" t="str">
            <v>KEY ACCOUNT</v>
          </cell>
          <cell r="G4614" t="str">
            <v>ABUJA</v>
          </cell>
          <cell r="H4614">
            <v>2</v>
          </cell>
        </row>
        <row r="4615">
          <cell r="E4615">
            <v>334883.71999999997</v>
          </cell>
          <cell r="F4615" t="str">
            <v>RETAIL</v>
          </cell>
          <cell r="G4615" t="str">
            <v>ABUJA</v>
          </cell>
          <cell r="H4615">
            <v>2</v>
          </cell>
        </row>
        <row r="4616">
          <cell r="E4616">
            <v>1736355.81</v>
          </cell>
          <cell r="F4616" t="str">
            <v>RETAIL</v>
          </cell>
          <cell r="G4616" t="str">
            <v>ABUJA</v>
          </cell>
          <cell r="H4616">
            <v>2</v>
          </cell>
        </row>
        <row r="4617">
          <cell r="E4617">
            <v>267906.96000000002</v>
          </cell>
          <cell r="F4617" t="str">
            <v>RETAIL</v>
          </cell>
          <cell r="G4617" t="str">
            <v>ABUJA</v>
          </cell>
          <cell r="H4617">
            <v>2</v>
          </cell>
        </row>
        <row r="4618">
          <cell r="E4618">
            <v>539148.82999999996</v>
          </cell>
          <cell r="F4618" t="str">
            <v>KEY ACCOUNT</v>
          </cell>
          <cell r="G4618" t="str">
            <v>ABUJA</v>
          </cell>
          <cell r="H4618">
            <v>2</v>
          </cell>
        </row>
        <row r="4619">
          <cell r="E4619">
            <v>477034.88</v>
          </cell>
          <cell r="F4619" t="str">
            <v>KEY ACCOUNT</v>
          </cell>
          <cell r="G4619" t="str">
            <v>ABUJA</v>
          </cell>
          <cell r="H4619">
            <v>2</v>
          </cell>
        </row>
        <row r="4620">
          <cell r="E4620">
            <v>1058095.3400000001</v>
          </cell>
          <cell r="F4620" t="str">
            <v>RETAIL</v>
          </cell>
          <cell r="G4620" t="str">
            <v>ABUJA</v>
          </cell>
          <cell r="H4620">
            <v>2</v>
          </cell>
        </row>
        <row r="4621">
          <cell r="E4621">
            <v>44000</v>
          </cell>
          <cell r="F4621" t="str">
            <v>FOOD SERVICE</v>
          </cell>
          <cell r="G4621" t="str">
            <v>LAGOS</v>
          </cell>
          <cell r="H4621">
            <v>2</v>
          </cell>
        </row>
        <row r="4622">
          <cell r="E4622">
            <v>74883.72</v>
          </cell>
          <cell r="F4622" t="str">
            <v>FOOD SERVICE</v>
          </cell>
          <cell r="G4622" t="str">
            <v>ABUJA</v>
          </cell>
          <cell r="H4622">
            <v>2</v>
          </cell>
        </row>
        <row r="4623">
          <cell r="E4623">
            <v>293023.26</v>
          </cell>
          <cell r="F4623" t="str">
            <v>FOOD SERVICE</v>
          </cell>
          <cell r="G4623" t="str">
            <v>PHC</v>
          </cell>
          <cell r="H4623">
            <v>2</v>
          </cell>
        </row>
        <row r="4624">
          <cell r="E4624">
            <v>1170604.6499999999</v>
          </cell>
          <cell r="F4624" t="str">
            <v>FOOD SERVICE</v>
          </cell>
          <cell r="G4624" t="str">
            <v>LAGOS</v>
          </cell>
          <cell r="H4624">
            <v>2</v>
          </cell>
        </row>
        <row r="4625">
          <cell r="E4625">
            <v>278578.59999999998</v>
          </cell>
          <cell r="F4625" t="str">
            <v>KEY ACCOUNT</v>
          </cell>
          <cell r="G4625" t="str">
            <v>PHC</v>
          </cell>
          <cell r="H4625">
            <v>2</v>
          </cell>
        </row>
        <row r="4626">
          <cell r="E4626">
            <v>371302.32</v>
          </cell>
          <cell r="F4626" t="str">
            <v>RETAIL</v>
          </cell>
          <cell r="G4626" t="str">
            <v>PHC</v>
          </cell>
          <cell r="H4626">
            <v>2</v>
          </cell>
        </row>
        <row r="4627">
          <cell r="E4627">
            <v>649676.73</v>
          </cell>
          <cell r="F4627" t="str">
            <v>KEY ACCOUNT</v>
          </cell>
          <cell r="G4627" t="str">
            <v>PHC</v>
          </cell>
          <cell r="H4627">
            <v>2</v>
          </cell>
        </row>
        <row r="4628">
          <cell r="E4628">
            <v>110000</v>
          </cell>
          <cell r="F4628" t="str">
            <v>FOOD SERVICE</v>
          </cell>
          <cell r="G4628" t="str">
            <v>LAGOS</v>
          </cell>
          <cell r="H4628">
            <v>2</v>
          </cell>
        </row>
        <row r="4629">
          <cell r="E4629">
            <v>58046.51</v>
          </cell>
          <cell r="F4629" t="str">
            <v>FOOD SERVICE</v>
          </cell>
          <cell r="G4629" t="str">
            <v>LAGOS</v>
          </cell>
          <cell r="H4629">
            <v>2</v>
          </cell>
        </row>
        <row r="4630">
          <cell r="E4630">
            <v>474418.6</v>
          </cell>
          <cell r="F4630" t="str">
            <v>FOOD SERVICE</v>
          </cell>
          <cell r="G4630" t="str">
            <v>LAGOS</v>
          </cell>
          <cell r="H4630">
            <v>2</v>
          </cell>
        </row>
        <row r="4631">
          <cell r="E4631">
            <v>116093.02</v>
          </cell>
          <cell r="F4631" t="str">
            <v>FOOD SERVICE</v>
          </cell>
          <cell r="G4631" t="str">
            <v>LAGOS</v>
          </cell>
          <cell r="H4631">
            <v>2</v>
          </cell>
        </row>
        <row r="4632">
          <cell r="E4632">
            <v>58046.51</v>
          </cell>
          <cell r="F4632" t="str">
            <v>FOOD SERVICE</v>
          </cell>
          <cell r="G4632" t="str">
            <v>LAGOS</v>
          </cell>
          <cell r="H4632">
            <v>2</v>
          </cell>
        </row>
        <row r="4633">
          <cell r="E4633">
            <v>1142306.97</v>
          </cell>
          <cell r="F4633" t="str">
            <v>FOOD SERVICE</v>
          </cell>
          <cell r="G4633" t="str">
            <v>LAGOS</v>
          </cell>
          <cell r="H4633">
            <v>2</v>
          </cell>
        </row>
        <row r="4634">
          <cell r="E4634">
            <v>879962.79</v>
          </cell>
          <cell r="F4634" t="str">
            <v>RETAIL</v>
          </cell>
          <cell r="G4634" t="str">
            <v>LAGOS</v>
          </cell>
          <cell r="H4634">
            <v>2</v>
          </cell>
        </row>
        <row r="4635">
          <cell r="E4635">
            <v>161032.54999999999</v>
          </cell>
          <cell r="F4635" t="str">
            <v>RETAIL</v>
          </cell>
          <cell r="G4635" t="str">
            <v>LAGOS</v>
          </cell>
          <cell r="H4635">
            <v>2</v>
          </cell>
        </row>
        <row r="4636">
          <cell r="E4636">
            <v>636539.52</v>
          </cell>
          <cell r="F4636" t="str">
            <v>RETAIL</v>
          </cell>
          <cell r="G4636" t="str">
            <v>LAGOS</v>
          </cell>
          <cell r="H4636">
            <v>2</v>
          </cell>
        </row>
        <row r="4637">
          <cell r="E4637">
            <v>1293804.6499999999</v>
          </cell>
          <cell r="F4637" t="str">
            <v>RETAIL</v>
          </cell>
          <cell r="G4637" t="str">
            <v>LAGOS</v>
          </cell>
          <cell r="H4637">
            <v>2</v>
          </cell>
        </row>
        <row r="4638">
          <cell r="E4638">
            <v>90000</v>
          </cell>
          <cell r="F4638" t="str">
            <v>RETAIL</v>
          </cell>
          <cell r="G4638" t="str">
            <v>LAGOS</v>
          </cell>
          <cell r="H4638">
            <v>2</v>
          </cell>
        </row>
        <row r="4639">
          <cell r="E4639">
            <v>36279.07</v>
          </cell>
          <cell r="F4639" t="str">
            <v>KEY ACCOUNT</v>
          </cell>
          <cell r="G4639" t="str">
            <v>LAGOS</v>
          </cell>
          <cell r="H4639">
            <v>2</v>
          </cell>
        </row>
        <row r="4640">
          <cell r="E4640">
            <v>39348.839999999997</v>
          </cell>
          <cell r="F4640" t="str">
            <v>RETAIL</v>
          </cell>
          <cell r="G4640" t="str">
            <v>LAGOS</v>
          </cell>
          <cell r="H4640">
            <v>2</v>
          </cell>
        </row>
        <row r="4641">
          <cell r="E4641">
            <v>7278.6</v>
          </cell>
          <cell r="F4641" t="str">
            <v>RETAIL</v>
          </cell>
          <cell r="G4641" t="str">
            <v>LAGOS</v>
          </cell>
          <cell r="H4641">
            <v>2</v>
          </cell>
        </row>
        <row r="4642">
          <cell r="E4642">
            <v>22000</v>
          </cell>
          <cell r="F4642" t="str">
            <v>FOOD SERVICE</v>
          </cell>
          <cell r="G4642" t="str">
            <v>LAGOS</v>
          </cell>
          <cell r="H4642">
            <v>2</v>
          </cell>
        </row>
        <row r="4643">
          <cell r="E4643">
            <v>384000</v>
          </cell>
          <cell r="F4643" t="str">
            <v>FOOD SERVICE</v>
          </cell>
          <cell r="G4643" t="str">
            <v>LAGOS</v>
          </cell>
          <cell r="H4643">
            <v>2</v>
          </cell>
        </row>
        <row r="4644">
          <cell r="E4644">
            <v>116093.02</v>
          </cell>
          <cell r="F4644" t="str">
            <v>FOOD SERVICE</v>
          </cell>
          <cell r="G4644" t="str">
            <v>LAGOS</v>
          </cell>
          <cell r="H4644">
            <v>2</v>
          </cell>
        </row>
        <row r="4645">
          <cell r="E4645">
            <v>630930.23</v>
          </cell>
          <cell r="F4645" t="str">
            <v>FOOD SERVICE</v>
          </cell>
          <cell r="G4645" t="str">
            <v>LAGOS</v>
          </cell>
          <cell r="H4645">
            <v>2</v>
          </cell>
        </row>
        <row r="4646">
          <cell r="E4646">
            <v>116093.02</v>
          </cell>
          <cell r="F4646" t="str">
            <v>FOOD SERVICE</v>
          </cell>
          <cell r="G4646" t="str">
            <v>LAGOS</v>
          </cell>
          <cell r="H4646">
            <v>2</v>
          </cell>
        </row>
        <row r="4647">
          <cell r="E4647">
            <v>58046.51</v>
          </cell>
          <cell r="F4647" t="str">
            <v>FOOD SERVICE</v>
          </cell>
          <cell r="G4647" t="str">
            <v>LAGOS</v>
          </cell>
          <cell r="H4647">
            <v>2</v>
          </cell>
        </row>
        <row r="4648">
          <cell r="E4648">
            <v>290232.56</v>
          </cell>
          <cell r="F4648" t="str">
            <v>RETAIL</v>
          </cell>
          <cell r="G4648" t="str">
            <v>LAGOS</v>
          </cell>
          <cell r="H4648">
            <v>2</v>
          </cell>
        </row>
        <row r="4649">
          <cell r="E4649">
            <v>784525.58</v>
          </cell>
          <cell r="F4649" t="str">
            <v>FOOD SERVICE</v>
          </cell>
          <cell r="G4649" t="str">
            <v>LAGOS</v>
          </cell>
          <cell r="H4649">
            <v>2</v>
          </cell>
        </row>
        <row r="4650">
          <cell r="E4650">
            <v>41400</v>
          </cell>
          <cell r="F4650" t="str">
            <v>FOOD SERVICE</v>
          </cell>
          <cell r="G4650" t="str">
            <v>LAGOS</v>
          </cell>
          <cell r="H4650">
            <v>2</v>
          </cell>
        </row>
        <row r="4651">
          <cell r="E4651">
            <v>145572.09</v>
          </cell>
          <cell r="F4651" t="str">
            <v>RETAIL</v>
          </cell>
          <cell r="G4651" t="str">
            <v>LAGOS</v>
          </cell>
          <cell r="H4651">
            <v>2</v>
          </cell>
        </row>
        <row r="4652">
          <cell r="E4652">
            <v>96446.51</v>
          </cell>
          <cell r="F4652" t="str">
            <v>RETAIL</v>
          </cell>
          <cell r="G4652" t="str">
            <v>LAGOS</v>
          </cell>
          <cell r="H4652">
            <v>2</v>
          </cell>
        </row>
        <row r="4653">
          <cell r="E4653">
            <v>395938.6</v>
          </cell>
          <cell r="F4653" t="str">
            <v>RETAIL</v>
          </cell>
          <cell r="G4653" t="str">
            <v>LAGOS</v>
          </cell>
          <cell r="H4653">
            <v>2</v>
          </cell>
        </row>
        <row r="4654">
          <cell r="E4654">
            <v>52000</v>
          </cell>
          <cell r="F4654" t="str">
            <v>FOOD SERVICE</v>
          </cell>
          <cell r="G4654" t="str">
            <v>LAGOS</v>
          </cell>
          <cell r="H4654">
            <v>2</v>
          </cell>
        </row>
        <row r="4655">
          <cell r="E4655">
            <v>46511.63</v>
          </cell>
          <cell r="F4655" t="str">
            <v>FOOD SERVICE</v>
          </cell>
          <cell r="G4655" t="str">
            <v>LAGOS</v>
          </cell>
          <cell r="H4655">
            <v>2</v>
          </cell>
        </row>
        <row r="4656">
          <cell r="E4656">
            <v>125013.95</v>
          </cell>
          <cell r="F4656" t="str">
            <v>RETAIL</v>
          </cell>
          <cell r="G4656" t="str">
            <v>LAGOS</v>
          </cell>
          <cell r="H4656">
            <v>2</v>
          </cell>
        </row>
        <row r="4657">
          <cell r="E4657">
            <v>72786.05</v>
          </cell>
          <cell r="F4657" t="str">
            <v>RETAIL</v>
          </cell>
          <cell r="G4657" t="str">
            <v>LAGOS</v>
          </cell>
          <cell r="H4657">
            <v>2</v>
          </cell>
        </row>
        <row r="4658">
          <cell r="E4658">
            <v>72786.05</v>
          </cell>
          <cell r="F4658" t="str">
            <v>RETAIL</v>
          </cell>
          <cell r="G4658" t="str">
            <v>LAGOS</v>
          </cell>
          <cell r="H4658">
            <v>2</v>
          </cell>
        </row>
        <row r="4659">
          <cell r="E4659">
            <v>475255.81</v>
          </cell>
          <cell r="F4659" t="str">
            <v>KEY ACCOUNT</v>
          </cell>
          <cell r="G4659" t="str">
            <v>LAGOS</v>
          </cell>
          <cell r="H4659">
            <v>2</v>
          </cell>
        </row>
        <row r="4660">
          <cell r="E4660">
            <v>588148.82999999996</v>
          </cell>
          <cell r="F4660" t="str">
            <v>RETAIL</v>
          </cell>
          <cell r="G4660" t="str">
            <v>LAGOS</v>
          </cell>
          <cell r="H4660">
            <v>2</v>
          </cell>
        </row>
        <row r="4661">
          <cell r="E4661">
            <v>47990.69</v>
          </cell>
          <cell r="F4661" t="str">
            <v>RETAIL</v>
          </cell>
          <cell r="G4661" t="str">
            <v>LAGOS</v>
          </cell>
          <cell r="H4661">
            <v>2</v>
          </cell>
        </row>
        <row r="4662">
          <cell r="E4662">
            <v>133953.48000000001</v>
          </cell>
          <cell r="F4662" t="str">
            <v>RETAIL</v>
          </cell>
          <cell r="G4662" t="str">
            <v>LAGOS</v>
          </cell>
          <cell r="H4662">
            <v>2</v>
          </cell>
        </row>
        <row r="4663">
          <cell r="E4663">
            <v>573513.94999999995</v>
          </cell>
          <cell r="F4663" t="str">
            <v>RETAIL</v>
          </cell>
          <cell r="G4663" t="str">
            <v>LAGOS</v>
          </cell>
          <cell r="H4663">
            <v>2</v>
          </cell>
        </row>
        <row r="4664">
          <cell r="E4664">
            <v>183981.4</v>
          </cell>
          <cell r="F4664" t="str">
            <v>FOOD SERVICE</v>
          </cell>
          <cell r="G4664" t="str">
            <v>LAGOS</v>
          </cell>
          <cell r="H4664">
            <v>2</v>
          </cell>
        </row>
        <row r="4665">
          <cell r="E4665">
            <v>176000</v>
          </cell>
          <cell r="F4665" t="str">
            <v>RETAIL</v>
          </cell>
          <cell r="G4665" t="str">
            <v>LAGOS</v>
          </cell>
          <cell r="H4665">
            <v>2</v>
          </cell>
        </row>
        <row r="4666">
          <cell r="E4666">
            <v>50120.93</v>
          </cell>
          <cell r="F4666" t="str">
            <v>FOOD SERVICE</v>
          </cell>
          <cell r="G4666" t="str">
            <v>LAGOS</v>
          </cell>
          <cell r="H4666">
            <v>2</v>
          </cell>
        </row>
        <row r="4667">
          <cell r="E4667">
            <v>245581.4</v>
          </cell>
          <cell r="F4667" t="str">
            <v>FOOD SERVICE</v>
          </cell>
          <cell r="G4667" t="str">
            <v>LAGOS</v>
          </cell>
          <cell r="H4667">
            <v>2</v>
          </cell>
        </row>
        <row r="4668">
          <cell r="E4668">
            <v>245581.4</v>
          </cell>
          <cell r="F4668" t="str">
            <v>FOOD SERVICE</v>
          </cell>
          <cell r="G4668" t="str">
            <v>LAGOS</v>
          </cell>
          <cell r="H4668">
            <v>2</v>
          </cell>
        </row>
        <row r="4669">
          <cell r="E4669">
            <v>22000</v>
          </cell>
          <cell r="F4669" t="str">
            <v>FOOD SERVICE</v>
          </cell>
          <cell r="G4669" t="str">
            <v>LAGOS</v>
          </cell>
          <cell r="H4669">
            <v>2</v>
          </cell>
        </row>
        <row r="4670">
          <cell r="E4670">
            <v>24000</v>
          </cell>
          <cell r="F4670" t="str">
            <v>FOOD SERVICE</v>
          </cell>
          <cell r="G4670" t="str">
            <v>LAGOS</v>
          </cell>
          <cell r="H4670">
            <v>2</v>
          </cell>
        </row>
        <row r="4671">
          <cell r="E4671">
            <v>892860.44</v>
          </cell>
          <cell r="F4671" t="str">
            <v>RETAIL</v>
          </cell>
          <cell r="G4671" t="str">
            <v>LAGOS</v>
          </cell>
          <cell r="H4671">
            <v>2</v>
          </cell>
        </row>
        <row r="4672">
          <cell r="E4672">
            <v>69395.350000000006</v>
          </cell>
          <cell r="F4672" t="str">
            <v>KEY ACCOUNT</v>
          </cell>
          <cell r="G4672" t="str">
            <v>LAGOS</v>
          </cell>
          <cell r="H4672">
            <v>2</v>
          </cell>
        </row>
        <row r="4673">
          <cell r="E4673">
            <v>166102.32999999999</v>
          </cell>
          <cell r="F4673" t="str">
            <v>RETAIL</v>
          </cell>
          <cell r="G4673" t="str">
            <v>LAGOS</v>
          </cell>
          <cell r="H4673">
            <v>2</v>
          </cell>
        </row>
        <row r="4674">
          <cell r="E4674">
            <v>1256279.06</v>
          </cell>
          <cell r="F4674" t="str">
            <v>KEY ACCOUNT</v>
          </cell>
          <cell r="G4674" t="str">
            <v>LAGOS</v>
          </cell>
          <cell r="H4674">
            <v>2</v>
          </cell>
        </row>
        <row r="4675">
          <cell r="E4675">
            <v>923162.8</v>
          </cell>
          <cell r="F4675" t="str">
            <v>KEY ACCOUNT</v>
          </cell>
          <cell r="G4675" t="str">
            <v>LAGOS</v>
          </cell>
          <cell r="H4675">
            <v>2</v>
          </cell>
        </row>
        <row r="4676">
          <cell r="E4676">
            <v>58046.51</v>
          </cell>
          <cell r="F4676" t="str">
            <v>FOOD SERVICE</v>
          </cell>
          <cell r="G4676" t="str">
            <v>LAGOS</v>
          </cell>
          <cell r="H4676">
            <v>2</v>
          </cell>
        </row>
        <row r="4677">
          <cell r="E4677">
            <v>88000</v>
          </cell>
          <cell r="F4677" t="str">
            <v>FOOD SERVICE</v>
          </cell>
          <cell r="G4677" t="str">
            <v>LAGOS</v>
          </cell>
          <cell r="H4677">
            <v>2</v>
          </cell>
        </row>
        <row r="4678">
          <cell r="E4678">
            <v>80372.09</v>
          </cell>
          <cell r="F4678" t="str">
            <v>FOOD SERVICE</v>
          </cell>
          <cell r="G4678" t="str">
            <v>LAGOS</v>
          </cell>
          <cell r="H4678">
            <v>2</v>
          </cell>
        </row>
        <row r="4679">
          <cell r="E4679">
            <v>589395.35</v>
          </cell>
          <cell r="F4679" t="str">
            <v>FOOD SERVICE</v>
          </cell>
          <cell r="G4679" t="str">
            <v>LAGOS</v>
          </cell>
          <cell r="H4679">
            <v>2</v>
          </cell>
        </row>
        <row r="4680">
          <cell r="E4680">
            <v>97674.42</v>
          </cell>
          <cell r="F4680" t="str">
            <v>FOOD SERVICE</v>
          </cell>
          <cell r="G4680" t="str">
            <v>LAGOS</v>
          </cell>
          <cell r="H4680">
            <v>2</v>
          </cell>
        </row>
        <row r="4681">
          <cell r="E4681">
            <v>290232.56</v>
          </cell>
          <cell r="F4681" t="str">
            <v>FOOD SERVICE</v>
          </cell>
          <cell r="G4681" t="str">
            <v>LAGOS</v>
          </cell>
          <cell r="H4681">
            <v>2</v>
          </cell>
        </row>
        <row r="4682">
          <cell r="E4682">
            <v>112186.05</v>
          </cell>
          <cell r="F4682" t="str">
            <v>RETAIL</v>
          </cell>
          <cell r="G4682" t="str">
            <v>LAGOS</v>
          </cell>
          <cell r="H4682">
            <v>2</v>
          </cell>
        </row>
        <row r="4683">
          <cell r="E4683">
            <v>839711.62</v>
          </cell>
          <cell r="F4683" t="str">
            <v>RETAIL</v>
          </cell>
          <cell r="G4683" t="str">
            <v>LAGOS</v>
          </cell>
          <cell r="H4683">
            <v>2</v>
          </cell>
        </row>
        <row r="4684">
          <cell r="E4684">
            <v>761960.46</v>
          </cell>
          <cell r="F4684" t="str">
            <v>RETAIL</v>
          </cell>
          <cell r="G4684" t="str">
            <v>LAGOS</v>
          </cell>
          <cell r="H4684">
            <v>2</v>
          </cell>
        </row>
        <row r="4685">
          <cell r="E4685">
            <v>354474.4</v>
          </cell>
          <cell r="F4685" t="str">
            <v>RETAIL</v>
          </cell>
          <cell r="G4685" t="str">
            <v>LAGOS</v>
          </cell>
          <cell r="H4685">
            <v>2</v>
          </cell>
        </row>
        <row r="4686">
          <cell r="E4686">
            <v>1040232.56</v>
          </cell>
          <cell r="F4686" t="str">
            <v>FOOD SERVICE</v>
          </cell>
          <cell r="G4686" t="str">
            <v>LAGOS</v>
          </cell>
          <cell r="H4686">
            <v>2</v>
          </cell>
        </row>
        <row r="4687">
          <cell r="E4687">
            <v>-27680.49</v>
          </cell>
          <cell r="F4687" t="str">
            <v>RETAIL</v>
          </cell>
          <cell r="G4687" t="str">
            <v>LAGOS</v>
          </cell>
          <cell r="H4687">
            <v>2</v>
          </cell>
        </row>
        <row r="4688">
          <cell r="E4688">
            <v>-31609.31</v>
          </cell>
          <cell r="F4688" t="str">
            <v>RETAIL</v>
          </cell>
          <cell r="G4688" t="str">
            <v>LAGOS</v>
          </cell>
          <cell r="H4688">
            <v>2</v>
          </cell>
        </row>
        <row r="4689">
          <cell r="E4689">
            <v>-99127.91</v>
          </cell>
          <cell r="F4689" t="str">
            <v>RETAIL</v>
          </cell>
          <cell r="G4689" t="str">
            <v>LAGOS</v>
          </cell>
          <cell r="H4689">
            <v>2</v>
          </cell>
        </row>
        <row r="4690">
          <cell r="E4690">
            <v>-9819.5400000000009</v>
          </cell>
          <cell r="F4690" t="str">
            <v>RETAIL</v>
          </cell>
          <cell r="G4690" t="str">
            <v>LAGOS</v>
          </cell>
          <cell r="H4690">
            <v>2</v>
          </cell>
        </row>
        <row r="4691">
          <cell r="E4691">
            <v>-24211.62</v>
          </cell>
          <cell r="F4691" t="str">
            <v>RETAIL</v>
          </cell>
          <cell r="G4691" t="str">
            <v>LAGOS</v>
          </cell>
          <cell r="H4691">
            <v>2</v>
          </cell>
        </row>
        <row r="4692">
          <cell r="E4692">
            <v>-36744.19</v>
          </cell>
          <cell r="F4692" t="str">
            <v>RETAIL</v>
          </cell>
          <cell r="G4692" t="str">
            <v>LAGOS</v>
          </cell>
          <cell r="H4692">
            <v>2</v>
          </cell>
        </row>
        <row r="4693">
          <cell r="E4693">
            <v>-10009.31</v>
          </cell>
          <cell r="F4693" t="str">
            <v>RETAIL</v>
          </cell>
          <cell r="G4693" t="str">
            <v>LAGOS</v>
          </cell>
          <cell r="H4693">
            <v>2</v>
          </cell>
        </row>
        <row r="4694">
          <cell r="E4694">
            <v>-12186.04</v>
          </cell>
          <cell r="F4694" t="str">
            <v>RETAIL</v>
          </cell>
          <cell r="G4694" t="str">
            <v>LAGOS</v>
          </cell>
          <cell r="H4694">
            <v>2</v>
          </cell>
        </row>
        <row r="4695">
          <cell r="E4695">
            <v>-5004.6499999999996</v>
          </cell>
          <cell r="F4695" t="str">
            <v>RETAIL</v>
          </cell>
          <cell r="G4695" t="str">
            <v>LAGOS</v>
          </cell>
          <cell r="H4695">
            <v>2</v>
          </cell>
        </row>
        <row r="4696">
          <cell r="E4696">
            <v>-71312.66</v>
          </cell>
          <cell r="F4696" t="str">
            <v>RETAIL</v>
          </cell>
          <cell r="G4696" t="str">
            <v>LAGOS</v>
          </cell>
          <cell r="H4696">
            <v>2</v>
          </cell>
        </row>
        <row r="4697">
          <cell r="E4697">
            <v>-96963.95</v>
          </cell>
          <cell r="F4697" t="str">
            <v>RETAIL</v>
          </cell>
          <cell r="G4697" t="str">
            <v>LAGOS</v>
          </cell>
          <cell r="H4697">
            <v>2</v>
          </cell>
        </row>
        <row r="4698">
          <cell r="E4698">
            <v>-175813.95</v>
          </cell>
          <cell r="F4698" t="str">
            <v>KEY ACCOUNT</v>
          </cell>
          <cell r="G4698" t="str">
            <v>LAGOS</v>
          </cell>
          <cell r="H4698">
            <v>2</v>
          </cell>
        </row>
        <row r="4699">
          <cell r="E4699">
            <v>-1990.7</v>
          </cell>
          <cell r="F4699" t="str">
            <v>RETAIL</v>
          </cell>
          <cell r="G4699" t="str">
            <v>LAGOS</v>
          </cell>
          <cell r="H4699">
            <v>2</v>
          </cell>
        </row>
        <row r="4700">
          <cell r="E4700">
            <v>-12826.94</v>
          </cell>
          <cell r="F4700" t="str">
            <v>RETAIL</v>
          </cell>
          <cell r="G4700" t="str">
            <v>LAGOS</v>
          </cell>
          <cell r="H4700">
            <v>2</v>
          </cell>
        </row>
        <row r="4701">
          <cell r="E4701">
            <v>-33302.33</v>
          </cell>
          <cell r="F4701" t="str">
            <v>RETAIL</v>
          </cell>
          <cell r="G4701" t="str">
            <v>LAGOS</v>
          </cell>
          <cell r="H4701">
            <v>2</v>
          </cell>
        </row>
        <row r="4702">
          <cell r="E4702">
            <v>-6558.14</v>
          </cell>
          <cell r="F4702" t="str">
            <v>RETAIL</v>
          </cell>
          <cell r="G4702" t="str">
            <v>LAGOS</v>
          </cell>
          <cell r="H4702">
            <v>2</v>
          </cell>
        </row>
        <row r="4703">
          <cell r="E4703">
            <v>-24325.58</v>
          </cell>
          <cell r="F4703" t="str">
            <v>RETAIL</v>
          </cell>
          <cell r="G4703" t="str">
            <v>LAGOS</v>
          </cell>
          <cell r="H4703">
            <v>2</v>
          </cell>
        </row>
        <row r="4704">
          <cell r="E4704">
            <v>-7813.95</v>
          </cell>
          <cell r="F4704" t="str">
            <v>RETAIL</v>
          </cell>
          <cell r="G4704" t="str">
            <v>LAGOS</v>
          </cell>
          <cell r="H4704">
            <v>2</v>
          </cell>
        </row>
        <row r="4705">
          <cell r="E4705">
            <v>-1179851.17</v>
          </cell>
          <cell r="F4705" t="str">
            <v>RETAIL</v>
          </cell>
          <cell r="G4705" t="str">
            <v>IBADAN</v>
          </cell>
          <cell r="H4705">
            <v>2</v>
          </cell>
        </row>
        <row r="4706">
          <cell r="E4706">
            <v>-25500</v>
          </cell>
          <cell r="F4706" t="str">
            <v>RETAIL</v>
          </cell>
          <cell r="G4706" t="str">
            <v>ABUJA</v>
          </cell>
          <cell r="H4706">
            <v>2</v>
          </cell>
        </row>
        <row r="4707">
          <cell r="E4707">
            <v>-37209.300000000003</v>
          </cell>
          <cell r="F4707" t="str">
            <v>RETAIL</v>
          </cell>
          <cell r="G4707" t="str">
            <v>ABUJA</v>
          </cell>
          <cell r="H4707">
            <v>2</v>
          </cell>
        </row>
        <row r="4708">
          <cell r="E4708">
            <v>-7534.88</v>
          </cell>
          <cell r="F4708" t="str">
            <v>RETAIL</v>
          </cell>
          <cell r="G4708" t="str">
            <v>ABUJA</v>
          </cell>
          <cell r="H4708">
            <v>2</v>
          </cell>
        </row>
        <row r="4709">
          <cell r="E4709">
            <v>-44651.16</v>
          </cell>
          <cell r="F4709" t="str">
            <v>KEY ACCOUNT</v>
          </cell>
          <cell r="G4709" t="str">
            <v>ABUJA</v>
          </cell>
          <cell r="H4709">
            <v>2</v>
          </cell>
        </row>
        <row r="4710">
          <cell r="E4710">
            <v>-111627.91</v>
          </cell>
          <cell r="F4710" t="str">
            <v>FOOD SERVICE</v>
          </cell>
          <cell r="G4710" t="str">
            <v>ABUJA</v>
          </cell>
          <cell r="H4710">
            <v>2</v>
          </cell>
        </row>
        <row r="4711">
          <cell r="E4711">
            <v>-8562.51</v>
          </cell>
          <cell r="F4711" t="str">
            <v>KEY ACCOUNT</v>
          </cell>
          <cell r="G4711" t="str">
            <v>LAGOS</v>
          </cell>
          <cell r="H4711">
            <v>2</v>
          </cell>
        </row>
        <row r="4712">
          <cell r="E4712">
            <v>-18800</v>
          </cell>
          <cell r="F4712" t="str">
            <v>KEY ACCOUNT</v>
          </cell>
          <cell r="G4712" t="str">
            <v>LAGOS</v>
          </cell>
          <cell r="H4712">
            <v>2</v>
          </cell>
        </row>
        <row r="4713">
          <cell r="E4713">
            <v>-110581.39</v>
          </cell>
          <cell r="F4713" t="str">
            <v>KEY ACCOUNT</v>
          </cell>
          <cell r="G4713" t="str">
            <v>IBADAN</v>
          </cell>
          <cell r="H4713">
            <v>2</v>
          </cell>
        </row>
        <row r="4714">
          <cell r="E4714">
            <v>-3209.3</v>
          </cell>
          <cell r="F4714" t="str">
            <v>KEY ACCOUNT</v>
          </cell>
          <cell r="G4714" t="str">
            <v>LAGOS</v>
          </cell>
          <cell r="H4714">
            <v>2</v>
          </cell>
        </row>
        <row r="4715">
          <cell r="E4715">
            <v>-5581.39</v>
          </cell>
          <cell r="F4715" t="str">
            <v>KEY ACCOUNT</v>
          </cell>
          <cell r="G4715" t="str">
            <v>ILORIN</v>
          </cell>
          <cell r="H4715">
            <v>2</v>
          </cell>
        </row>
        <row r="4716">
          <cell r="E4716">
            <v>-12837.21</v>
          </cell>
          <cell r="F4716" t="str">
            <v>KEY ACCOUNT</v>
          </cell>
          <cell r="G4716" t="str">
            <v>LAGOS</v>
          </cell>
          <cell r="H4716">
            <v>2</v>
          </cell>
        </row>
        <row r="4717">
          <cell r="E4717">
            <v>-8299.5300000000007</v>
          </cell>
          <cell r="F4717" t="str">
            <v>KEY ACCOUNT</v>
          </cell>
          <cell r="G4717" t="str">
            <v>ONDO</v>
          </cell>
          <cell r="H4717">
            <v>2</v>
          </cell>
        </row>
        <row r="4718">
          <cell r="E4718">
            <v>-20096.259999999998</v>
          </cell>
          <cell r="F4718" t="str">
            <v>KEY ACCOUNT</v>
          </cell>
          <cell r="G4718" t="str">
            <v>LAGOS</v>
          </cell>
          <cell r="H4718">
            <v>2</v>
          </cell>
        </row>
        <row r="4719">
          <cell r="E4719">
            <v>99665.12</v>
          </cell>
          <cell r="F4719" t="str">
            <v>FOOD SERVICE</v>
          </cell>
          <cell r="G4719" t="str">
            <v>ABUJA</v>
          </cell>
          <cell r="H4719">
            <v>2</v>
          </cell>
        </row>
        <row r="4720">
          <cell r="E4720">
            <v>26120.93</v>
          </cell>
          <cell r="F4720" t="str">
            <v>RETAIL</v>
          </cell>
          <cell r="G4720" t="str">
            <v>ABUJA</v>
          </cell>
          <cell r="H4720">
            <v>2</v>
          </cell>
        </row>
        <row r="4721">
          <cell r="E4721">
            <v>174139.53</v>
          </cell>
          <cell r="F4721" t="str">
            <v>FOOD SERVICE</v>
          </cell>
          <cell r="G4721" t="str">
            <v>ABUJA</v>
          </cell>
          <cell r="H4721">
            <v>2</v>
          </cell>
        </row>
        <row r="4722">
          <cell r="E4722">
            <v>162800</v>
          </cell>
          <cell r="F4722" t="str">
            <v>RETAIL</v>
          </cell>
          <cell r="G4722" t="str">
            <v>LAGOS</v>
          </cell>
          <cell r="H4722">
            <v>2</v>
          </cell>
        </row>
        <row r="4723">
          <cell r="E4723">
            <v>21835.81</v>
          </cell>
          <cell r="F4723" t="str">
            <v>RETAIL</v>
          </cell>
          <cell r="G4723" t="str">
            <v>LAGOS</v>
          </cell>
          <cell r="H4723">
            <v>2</v>
          </cell>
        </row>
        <row r="4724">
          <cell r="E4724">
            <v>1306111.6000000001</v>
          </cell>
          <cell r="F4724" t="str">
            <v>RETAIL</v>
          </cell>
          <cell r="G4724" t="str">
            <v>LAGOS</v>
          </cell>
          <cell r="H4724">
            <v>2</v>
          </cell>
        </row>
        <row r="4725">
          <cell r="E4725">
            <v>119849.77</v>
          </cell>
          <cell r="F4725" t="str">
            <v>FOOD SERVICE</v>
          </cell>
          <cell r="G4725" t="str">
            <v>LAGOS</v>
          </cell>
          <cell r="H4725">
            <v>2</v>
          </cell>
        </row>
        <row r="4726">
          <cell r="E4726">
            <v>117199.53</v>
          </cell>
          <cell r="F4726" t="str">
            <v>FOOD SERVICE</v>
          </cell>
          <cell r="G4726" t="str">
            <v>LAGOS</v>
          </cell>
          <cell r="H4726">
            <v>2</v>
          </cell>
        </row>
        <row r="4727">
          <cell r="E4727">
            <v>202671.62</v>
          </cell>
          <cell r="F4727" t="str">
            <v>KEY ACCOUNT</v>
          </cell>
          <cell r="G4727" t="str">
            <v>LAGOS</v>
          </cell>
          <cell r="H4727">
            <v>2</v>
          </cell>
        </row>
        <row r="4728">
          <cell r="E4728">
            <v>515813.95</v>
          </cell>
          <cell r="F4728" t="str">
            <v>FOOD SERVICE</v>
          </cell>
          <cell r="G4728" t="str">
            <v>LAGOS</v>
          </cell>
          <cell r="H4728">
            <v>2</v>
          </cell>
        </row>
        <row r="4729">
          <cell r="E4729">
            <v>206325.58</v>
          </cell>
          <cell r="F4729" t="str">
            <v>FOOD SERVICE</v>
          </cell>
          <cell r="G4729" t="str">
            <v>LAGOS</v>
          </cell>
          <cell r="H4729">
            <v>2</v>
          </cell>
        </row>
        <row r="4730">
          <cell r="E4730">
            <v>600990.68999999994</v>
          </cell>
          <cell r="F4730" t="str">
            <v>KEY ACCOUNT</v>
          </cell>
          <cell r="G4730" t="str">
            <v>LAGOS</v>
          </cell>
          <cell r="H4730">
            <v>2</v>
          </cell>
        </row>
        <row r="4731">
          <cell r="E4731">
            <v>58046.51</v>
          </cell>
          <cell r="F4731" t="str">
            <v>FOOD SERVICE</v>
          </cell>
          <cell r="G4731" t="str">
            <v>LAGOS</v>
          </cell>
          <cell r="H4731">
            <v>2</v>
          </cell>
        </row>
        <row r="4732">
          <cell r="E4732">
            <v>202671.62</v>
          </cell>
          <cell r="F4732" t="str">
            <v>KEY ACCOUNT</v>
          </cell>
          <cell r="G4732" t="str">
            <v>LAGOS</v>
          </cell>
          <cell r="H4732">
            <v>2</v>
          </cell>
        </row>
        <row r="4733">
          <cell r="E4733">
            <v>92093.02</v>
          </cell>
          <cell r="F4733" t="str">
            <v>FOOD SERVICE</v>
          </cell>
          <cell r="G4733" t="str">
            <v>LAGOS</v>
          </cell>
          <cell r="H4733">
            <v>2</v>
          </cell>
        </row>
        <row r="4734">
          <cell r="E4734">
            <v>43133.02</v>
          </cell>
          <cell r="F4734" t="str">
            <v>FOOD SERVICE</v>
          </cell>
          <cell r="G4734" t="str">
            <v>LAGOS</v>
          </cell>
          <cell r="H4734">
            <v>2</v>
          </cell>
        </row>
        <row r="4735">
          <cell r="E4735">
            <v>116093.02</v>
          </cell>
          <cell r="F4735" t="str">
            <v>FOOD SERVICE</v>
          </cell>
          <cell r="G4735" t="str">
            <v>LAGOS</v>
          </cell>
          <cell r="H4735">
            <v>2</v>
          </cell>
        </row>
        <row r="4736">
          <cell r="E4736">
            <v>186511.63</v>
          </cell>
          <cell r="F4736" t="str">
            <v>FOOD SERVICE</v>
          </cell>
          <cell r="G4736" t="str">
            <v>LAGOS</v>
          </cell>
          <cell r="H4736">
            <v>2</v>
          </cell>
        </row>
        <row r="4737">
          <cell r="E4737">
            <v>937674.42</v>
          </cell>
          <cell r="F4737" t="str">
            <v>FOOD SERVICE</v>
          </cell>
          <cell r="G4737" t="str">
            <v>LAGOS</v>
          </cell>
          <cell r="H4737">
            <v>2</v>
          </cell>
        </row>
        <row r="4738">
          <cell r="E4738">
            <v>72786.05</v>
          </cell>
          <cell r="F4738" t="str">
            <v>RETAIL</v>
          </cell>
          <cell r="G4738" t="str">
            <v>LAGOS</v>
          </cell>
          <cell r="H4738">
            <v>2</v>
          </cell>
        </row>
        <row r="4739">
          <cell r="E4739">
            <v>62437.21</v>
          </cell>
          <cell r="F4739" t="str">
            <v>FOOD SERVICE</v>
          </cell>
          <cell r="G4739" t="str">
            <v>LAGOS</v>
          </cell>
          <cell r="H4739">
            <v>2</v>
          </cell>
        </row>
        <row r="4740">
          <cell r="E4740">
            <v>126511.63</v>
          </cell>
          <cell r="F4740" t="str">
            <v>FOOD SERVICE</v>
          </cell>
          <cell r="G4740" t="str">
            <v>LAGOS</v>
          </cell>
          <cell r="H4740">
            <v>2</v>
          </cell>
        </row>
        <row r="4741">
          <cell r="E4741">
            <v>136800</v>
          </cell>
          <cell r="F4741" t="str">
            <v>FOOD SERVICE</v>
          </cell>
          <cell r="G4741" t="str">
            <v>LAGOS</v>
          </cell>
          <cell r="H4741">
            <v>2</v>
          </cell>
        </row>
        <row r="4742">
          <cell r="E4742">
            <v>44651.16</v>
          </cell>
          <cell r="F4742" t="str">
            <v>FOOD SERVICE</v>
          </cell>
          <cell r="G4742" t="str">
            <v>LAGOS</v>
          </cell>
          <cell r="H4742">
            <v>2</v>
          </cell>
        </row>
        <row r="4743">
          <cell r="E4743">
            <v>522418.6</v>
          </cell>
          <cell r="F4743" t="str">
            <v>RETAIL</v>
          </cell>
          <cell r="G4743" t="str">
            <v>LAGOS</v>
          </cell>
          <cell r="H4743">
            <v>2</v>
          </cell>
        </row>
        <row r="4744">
          <cell r="E4744">
            <v>387200</v>
          </cell>
          <cell r="F4744" t="str">
            <v>FOOD SERVICE</v>
          </cell>
          <cell r="G4744" t="str">
            <v>LAGOS</v>
          </cell>
          <cell r="H4744">
            <v>2</v>
          </cell>
        </row>
        <row r="4745">
          <cell r="E4745">
            <v>384000</v>
          </cell>
          <cell r="F4745" t="str">
            <v>FOOD SERVICE</v>
          </cell>
          <cell r="G4745" t="str">
            <v>LAGOS</v>
          </cell>
          <cell r="H4745">
            <v>2</v>
          </cell>
        </row>
        <row r="4746">
          <cell r="E4746">
            <v>72786.05</v>
          </cell>
          <cell r="F4746" t="str">
            <v>RETAIL</v>
          </cell>
          <cell r="G4746" t="str">
            <v>LAGOS</v>
          </cell>
          <cell r="H4746">
            <v>2</v>
          </cell>
        </row>
        <row r="4747">
          <cell r="E4747">
            <v>184610.13</v>
          </cell>
          <cell r="F4747" t="str">
            <v>FOOD SERVICE</v>
          </cell>
          <cell r="G4747" t="str">
            <v>LAGOS</v>
          </cell>
          <cell r="H4747">
            <v>2</v>
          </cell>
        </row>
        <row r="4748">
          <cell r="E4748">
            <v>175000</v>
          </cell>
          <cell r="F4748" t="str">
            <v>FOOD SERVICE</v>
          </cell>
          <cell r="G4748" t="str">
            <v>LAGOS</v>
          </cell>
          <cell r="H4748">
            <v>2</v>
          </cell>
        </row>
        <row r="4749">
          <cell r="E4749">
            <v>175000</v>
          </cell>
          <cell r="F4749" t="str">
            <v>FOOD SERVICE</v>
          </cell>
          <cell r="G4749" t="str">
            <v>LAGOS</v>
          </cell>
          <cell r="H4749">
            <v>2</v>
          </cell>
        </row>
        <row r="4750">
          <cell r="E4750">
            <v>192500</v>
          </cell>
          <cell r="F4750" t="str">
            <v>FOOD SERVICE</v>
          </cell>
          <cell r="G4750" t="str">
            <v>LAGOS</v>
          </cell>
          <cell r="H4750">
            <v>2</v>
          </cell>
        </row>
        <row r="4751">
          <cell r="E4751">
            <v>133953.48000000001</v>
          </cell>
          <cell r="F4751" t="str">
            <v>RETAIL</v>
          </cell>
          <cell r="G4751" t="str">
            <v>ABUJA</v>
          </cell>
          <cell r="H4751">
            <v>2</v>
          </cell>
        </row>
        <row r="4752">
          <cell r="E4752">
            <v>524186.05</v>
          </cell>
          <cell r="F4752" t="str">
            <v>FOOD SERVICE</v>
          </cell>
          <cell r="G4752" t="str">
            <v>ABUJA</v>
          </cell>
          <cell r="H4752">
            <v>2</v>
          </cell>
        </row>
        <row r="4753">
          <cell r="E4753">
            <v>23888.37</v>
          </cell>
          <cell r="F4753" t="str">
            <v>RETAIL</v>
          </cell>
          <cell r="G4753" t="str">
            <v>ABUJA</v>
          </cell>
          <cell r="H4753">
            <v>2</v>
          </cell>
        </row>
        <row r="4754">
          <cell r="E4754">
            <v>167441.85999999999</v>
          </cell>
          <cell r="F4754" t="str">
            <v>FOOD SERVICE</v>
          </cell>
          <cell r="G4754" t="str">
            <v>ABUJA</v>
          </cell>
          <cell r="H4754">
            <v>2</v>
          </cell>
        </row>
        <row r="4755">
          <cell r="E4755">
            <v>132930.23000000001</v>
          </cell>
          <cell r="F4755" t="str">
            <v>FOOD SERVICE</v>
          </cell>
          <cell r="G4755" t="str">
            <v>ABUJA</v>
          </cell>
          <cell r="H4755">
            <v>2</v>
          </cell>
        </row>
        <row r="4756">
          <cell r="E4756">
            <v>372000</v>
          </cell>
          <cell r="F4756" t="str">
            <v>FOOD SERVICE</v>
          </cell>
          <cell r="G4756" t="str">
            <v>ABUJA</v>
          </cell>
          <cell r="H4756">
            <v>2</v>
          </cell>
        </row>
        <row r="4757">
          <cell r="E4757">
            <v>33488.370000000003</v>
          </cell>
          <cell r="F4757" t="str">
            <v>FOOD SERVICE</v>
          </cell>
          <cell r="G4757" t="str">
            <v>ABUJA</v>
          </cell>
          <cell r="H4757">
            <v>2</v>
          </cell>
        </row>
        <row r="4758">
          <cell r="E4758">
            <v>495488.37</v>
          </cell>
          <cell r="F4758" t="str">
            <v>FOOD SERVICE</v>
          </cell>
          <cell r="G4758" t="str">
            <v>ABUJA</v>
          </cell>
          <cell r="H4758">
            <v>2</v>
          </cell>
        </row>
        <row r="4759">
          <cell r="E4759">
            <v>199627.91</v>
          </cell>
          <cell r="F4759" t="str">
            <v>FOOD SERVICE</v>
          </cell>
          <cell r="G4759" t="str">
            <v>ABUJA</v>
          </cell>
          <cell r="H4759">
            <v>2</v>
          </cell>
        </row>
        <row r="4760">
          <cell r="E4760">
            <v>321625.58</v>
          </cell>
          <cell r="F4760" t="str">
            <v>RETAIL</v>
          </cell>
          <cell r="G4760" t="str">
            <v>ABUJA</v>
          </cell>
          <cell r="H4760">
            <v>2</v>
          </cell>
        </row>
        <row r="4761">
          <cell r="E4761">
            <v>584186.05000000005</v>
          </cell>
          <cell r="F4761" t="str">
            <v>RETAIL</v>
          </cell>
          <cell r="G4761" t="str">
            <v>ABUJA</v>
          </cell>
          <cell r="H4761">
            <v>2</v>
          </cell>
        </row>
        <row r="4762">
          <cell r="E4762">
            <v>216744.18</v>
          </cell>
          <cell r="F4762" t="str">
            <v>RETAIL</v>
          </cell>
          <cell r="G4762" t="str">
            <v>ABUJA</v>
          </cell>
          <cell r="H4762">
            <v>2</v>
          </cell>
        </row>
        <row r="4763">
          <cell r="E4763">
            <v>314846.51</v>
          </cell>
          <cell r="F4763" t="str">
            <v>RETAIL</v>
          </cell>
          <cell r="G4763" t="str">
            <v>ABUJA</v>
          </cell>
          <cell r="H4763">
            <v>2</v>
          </cell>
        </row>
        <row r="4764">
          <cell r="E4764">
            <v>1020000</v>
          </cell>
          <cell r="F4764" t="str">
            <v>RETAIL</v>
          </cell>
          <cell r="G4764" t="str">
            <v>ABUJA</v>
          </cell>
          <cell r="H4764">
            <v>2</v>
          </cell>
        </row>
        <row r="4765">
          <cell r="E4765">
            <v>204167.44</v>
          </cell>
          <cell r="F4765" t="str">
            <v>FOOD SERVICE</v>
          </cell>
          <cell r="G4765" t="str">
            <v>LAGOS</v>
          </cell>
          <cell r="H4765">
            <v>2</v>
          </cell>
        </row>
        <row r="4766">
          <cell r="E4766">
            <v>457253.49</v>
          </cell>
          <cell r="F4766" t="str">
            <v>RETAIL</v>
          </cell>
          <cell r="G4766" t="str">
            <v>ABUJA</v>
          </cell>
          <cell r="H4766">
            <v>2</v>
          </cell>
        </row>
        <row r="4767">
          <cell r="E4767">
            <v>256976.74</v>
          </cell>
          <cell r="F4767" t="str">
            <v>RETAIL</v>
          </cell>
          <cell r="G4767" t="str">
            <v>ABUJA</v>
          </cell>
          <cell r="H4767">
            <v>2</v>
          </cell>
        </row>
        <row r="4768">
          <cell r="E4768">
            <v>0</v>
          </cell>
          <cell r="F4768" t="str">
            <v>KEY ACCOUNT</v>
          </cell>
          <cell r="G4768" t="str">
            <v>ABUJA</v>
          </cell>
          <cell r="H4768">
            <v>2</v>
          </cell>
        </row>
        <row r="4769">
          <cell r="E4769">
            <v>452093.02</v>
          </cell>
          <cell r="F4769" t="str">
            <v>KEY ACCOUNT</v>
          </cell>
          <cell r="G4769" t="str">
            <v>ABUJA</v>
          </cell>
          <cell r="H4769">
            <v>2</v>
          </cell>
        </row>
        <row r="4770">
          <cell r="E4770">
            <v>686967.43</v>
          </cell>
          <cell r="F4770" t="str">
            <v>KEY ACCOUNT</v>
          </cell>
          <cell r="G4770" t="str">
            <v>ABUJA</v>
          </cell>
          <cell r="H4770">
            <v>2</v>
          </cell>
        </row>
        <row r="4771">
          <cell r="E4771">
            <v>232186.04</v>
          </cell>
          <cell r="F4771" t="str">
            <v>RETAIL</v>
          </cell>
          <cell r="G4771" t="str">
            <v>LAGOS</v>
          </cell>
          <cell r="H4771">
            <v>2</v>
          </cell>
        </row>
        <row r="4772">
          <cell r="E4772">
            <v>363488.37</v>
          </cell>
          <cell r="F4772" t="str">
            <v>RETAIL</v>
          </cell>
          <cell r="G4772" t="str">
            <v>LAGOS</v>
          </cell>
          <cell r="H4772">
            <v>2</v>
          </cell>
        </row>
        <row r="4773">
          <cell r="E4773">
            <v>115665.12</v>
          </cell>
          <cell r="F4773" t="str">
            <v>FOOD SERVICE</v>
          </cell>
          <cell r="G4773" t="str">
            <v>LAGOS</v>
          </cell>
          <cell r="H4773">
            <v>2</v>
          </cell>
        </row>
        <row r="4774">
          <cell r="E4774">
            <v>126139.53</v>
          </cell>
          <cell r="F4774" t="str">
            <v>RETAIL</v>
          </cell>
          <cell r="G4774" t="str">
            <v>LAGOS</v>
          </cell>
          <cell r="H4774">
            <v>2</v>
          </cell>
        </row>
        <row r="4775">
          <cell r="E4775">
            <v>1028139.53</v>
          </cell>
          <cell r="F4775" t="str">
            <v>RETAIL</v>
          </cell>
          <cell r="G4775" t="str">
            <v>LAGOS</v>
          </cell>
          <cell r="H4775">
            <v>2</v>
          </cell>
        </row>
        <row r="4776">
          <cell r="E4776">
            <v>221525.58</v>
          </cell>
          <cell r="F4776" t="str">
            <v>RETAIL</v>
          </cell>
          <cell r="G4776" t="str">
            <v>LAGOS</v>
          </cell>
          <cell r="H4776">
            <v>2</v>
          </cell>
        </row>
        <row r="4777">
          <cell r="E4777">
            <v>1242083.7</v>
          </cell>
          <cell r="F4777" t="str">
            <v>RETAIL</v>
          </cell>
          <cell r="G4777" t="str">
            <v>LAGOS</v>
          </cell>
          <cell r="H4777">
            <v>2</v>
          </cell>
        </row>
        <row r="4778">
          <cell r="E4778">
            <v>22000</v>
          </cell>
          <cell r="F4778" t="str">
            <v>FOOD SERVICE</v>
          </cell>
          <cell r="G4778" t="str">
            <v>LAGOS</v>
          </cell>
          <cell r="H4778">
            <v>2</v>
          </cell>
        </row>
        <row r="4779">
          <cell r="E4779">
            <v>391005.81</v>
          </cell>
          <cell r="F4779" t="str">
            <v>FOOD SERVICE</v>
          </cell>
          <cell r="G4779" t="str">
            <v>LAGOS</v>
          </cell>
          <cell r="H4779">
            <v>2</v>
          </cell>
        </row>
        <row r="4780">
          <cell r="E4780">
            <v>2035200.01</v>
          </cell>
          <cell r="F4780" t="str">
            <v>KEY ACCOUNT</v>
          </cell>
          <cell r="G4780" t="str">
            <v>LAGOS</v>
          </cell>
          <cell r="H4780">
            <v>2</v>
          </cell>
        </row>
        <row r="4781">
          <cell r="E4781">
            <v>22000</v>
          </cell>
          <cell r="F4781" t="str">
            <v>FOOD SERVICE</v>
          </cell>
          <cell r="G4781" t="str">
            <v>LAGOS</v>
          </cell>
          <cell r="H4781">
            <v>2</v>
          </cell>
        </row>
        <row r="4782">
          <cell r="E4782">
            <v>110976.74</v>
          </cell>
          <cell r="F4782" t="str">
            <v>FOOD SERVICE</v>
          </cell>
          <cell r="G4782" t="str">
            <v>LAGOS</v>
          </cell>
          <cell r="H4782">
            <v>2</v>
          </cell>
        </row>
        <row r="4783">
          <cell r="E4783">
            <v>116093.02</v>
          </cell>
          <cell r="F4783" t="str">
            <v>FOOD SERVICE</v>
          </cell>
          <cell r="G4783" t="str">
            <v>LAGOS</v>
          </cell>
          <cell r="H4783">
            <v>2</v>
          </cell>
        </row>
        <row r="4784">
          <cell r="E4784">
            <v>7278.6</v>
          </cell>
          <cell r="F4784" t="str">
            <v>RETAIL</v>
          </cell>
          <cell r="G4784" t="str">
            <v>LAGOS</v>
          </cell>
          <cell r="H4784">
            <v>2</v>
          </cell>
        </row>
        <row r="4785">
          <cell r="E4785">
            <v>44000</v>
          </cell>
          <cell r="F4785" t="str">
            <v>FOOD SERVICE</v>
          </cell>
          <cell r="G4785" t="str">
            <v>LAGOS</v>
          </cell>
          <cell r="H4785">
            <v>2</v>
          </cell>
        </row>
        <row r="4786">
          <cell r="E4786">
            <v>226744.18</v>
          </cell>
          <cell r="F4786" t="str">
            <v>FOOD SERVICE</v>
          </cell>
          <cell r="G4786" t="str">
            <v>LAGOS</v>
          </cell>
          <cell r="H4786">
            <v>2</v>
          </cell>
        </row>
        <row r="4787">
          <cell r="E4787">
            <v>11185.58</v>
          </cell>
          <cell r="F4787" t="str">
            <v>RETAIL</v>
          </cell>
          <cell r="G4787" t="str">
            <v>LAGOS</v>
          </cell>
          <cell r="H4787">
            <v>2</v>
          </cell>
        </row>
        <row r="4788">
          <cell r="E4788">
            <v>16050.52</v>
          </cell>
          <cell r="F4788" t="str">
            <v>RETAIL</v>
          </cell>
          <cell r="G4788" t="str">
            <v>LAGOS</v>
          </cell>
          <cell r="H4788">
            <v>2</v>
          </cell>
        </row>
        <row r="4789">
          <cell r="E4789">
            <v>464381.39</v>
          </cell>
          <cell r="F4789" t="str">
            <v>RETAIL</v>
          </cell>
          <cell r="G4789" t="str">
            <v>LAGOS</v>
          </cell>
          <cell r="H4789">
            <v>2</v>
          </cell>
        </row>
        <row r="4790">
          <cell r="E4790">
            <v>66000</v>
          </cell>
          <cell r="F4790" t="str">
            <v>FOOD SERVICE</v>
          </cell>
          <cell r="G4790" t="str">
            <v>LAGOS</v>
          </cell>
          <cell r="H4790">
            <v>2</v>
          </cell>
        </row>
        <row r="4791">
          <cell r="E4791">
            <v>196139.53</v>
          </cell>
          <cell r="F4791" t="str">
            <v>FOOD SERVICE</v>
          </cell>
          <cell r="G4791" t="str">
            <v>LAGOS</v>
          </cell>
          <cell r="H4791">
            <v>2</v>
          </cell>
        </row>
        <row r="4792">
          <cell r="E4792">
            <v>110000</v>
          </cell>
          <cell r="F4792" t="str">
            <v>FOOD SERVICE</v>
          </cell>
          <cell r="G4792" t="str">
            <v>LAGOS</v>
          </cell>
          <cell r="H4792">
            <v>2</v>
          </cell>
        </row>
        <row r="4793">
          <cell r="E4793">
            <v>116093.02</v>
          </cell>
          <cell r="F4793" t="str">
            <v>FOOD SERVICE</v>
          </cell>
          <cell r="G4793" t="str">
            <v>LAGOS</v>
          </cell>
          <cell r="H4793">
            <v>2</v>
          </cell>
        </row>
        <row r="4794">
          <cell r="E4794">
            <v>557395.34</v>
          </cell>
          <cell r="F4794" t="str">
            <v>FOOD SERVICE</v>
          </cell>
          <cell r="G4794" t="str">
            <v>LAGOS</v>
          </cell>
          <cell r="H4794">
            <v>2</v>
          </cell>
        </row>
        <row r="4795">
          <cell r="E4795">
            <v>168241.85</v>
          </cell>
          <cell r="F4795" t="str">
            <v>RETAIL</v>
          </cell>
          <cell r="G4795" t="str">
            <v>LAGOS</v>
          </cell>
          <cell r="H4795">
            <v>2</v>
          </cell>
        </row>
        <row r="4796">
          <cell r="E4796">
            <v>1666997.21</v>
          </cell>
          <cell r="F4796" t="str">
            <v>RETAIL</v>
          </cell>
          <cell r="G4796" t="str">
            <v>LAGOS</v>
          </cell>
          <cell r="H4796">
            <v>2</v>
          </cell>
        </row>
        <row r="4797">
          <cell r="E4797">
            <v>125000</v>
          </cell>
          <cell r="F4797" t="str">
            <v>FOOD SERVICE</v>
          </cell>
          <cell r="G4797" t="str">
            <v>LAGOS</v>
          </cell>
          <cell r="H4797">
            <v>2</v>
          </cell>
        </row>
        <row r="4798">
          <cell r="E4798">
            <v>111600</v>
          </cell>
          <cell r="F4798" t="str">
            <v>FOOD SERVICE</v>
          </cell>
          <cell r="G4798" t="str">
            <v>LAGOS</v>
          </cell>
          <cell r="H4798">
            <v>2</v>
          </cell>
        </row>
        <row r="4799">
          <cell r="E4799">
            <v>586604.67000000004</v>
          </cell>
          <cell r="F4799" t="str">
            <v>KEY ACCOUNT</v>
          </cell>
          <cell r="G4799" t="str">
            <v>LAGOS</v>
          </cell>
          <cell r="H4799">
            <v>2</v>
          </cell>
        </row>
        <row r="4800">
          <cell r="E4800">
            <v>0</v>
          </cell>
          <cell r="F4800" t="str">
            <v>KEY ACCOUNT</v>
          </cell>
          <cell r="G4800" t="str">
            <v>LAGOS</v>
          </cell>
          <cell r="H4800">
            <v>2</v>
          </cell>
        </row>
        <row r="4801">
          <cell r="E4801">
            <v>1689492.08</v>
          </cell>
          <cell r="F4801" t="str">
            <v>KEY ACCOUNT</v>
          </cell>
          <cell r="G4801" t="str">
            <v>LAGOS</v>
          </cell>
          <cell r="H4801">
            <v>2</v>
          </cell>
        </row>
        <row r="4802">
          <cell r="E4802">
            <v>112000</v>
          </cell>
          <cell r="F4802" t="str">
            <v>FOOD SERVICE</v>
          </cell>
          <cell r="G4802" t="str">
            <v>LAGOS</v>
          </cell>
          <cell r="H4802">
            <v>2</v>
          </cell>
        </row>
        <row r="4803">
          <cell r="E4803">
            <v>11162.79</v>
          </cell>
          <cell r="F4803" t="str">
            <v>RETAIL</v>
          </cell>
          <cell r="G4803" t="str">
            <v>LAGOS</v>
          </cell>
          <cell r="H4803">
            <v>2</v>
          </cell>
        </row>
        <row r="4804">
          <cell r="E4804">
            <v>105711.63</v>
          </cell>
          <cell r="F4804" t="str">
            <v>FOOD SERVICE</v>
          </cell>
          <cell r="G4804" t="str">
            <v>LAGOS</v>
          </cell>
          <cell r="H4804">
            <v>2</v>
          </cell>
        </row>
        <row r="4805">
          <cell r="E4805">
            <v>145572.09</v>
          </cell>
          <cell r="F4805" t="str">
            <v>RETAIL</v>
          </cell>
          <cell r="G4805" t="str">
            <v>LAGOS</v>
          </cell>
          <cell r="H4805">
            <v>2</v>
          </cell>
        </row>
        <row r="4806">
          <cell r="E4806">
            <v>80046.509999999995</v>
          </cell>
          <cell r="F4806" t="str">
            <v>FOOD SERVICE</v>
          </cell>
          <cell r="G4806" t="str">
            <v>LAGOS</v>
          </cell>
          <cell r="H4806">
            <v>2</v>
          </cell>
        </row>
        <row r="4807">
          <cell r="E4807">
            <v>736744.19</v>
          </cell>
          <cell r="F4807" t="str">
            <v>FOOD SERVICE</v>
          </cell>
          <cell r="G4807" t="str">
            <v>LAGOS</v>
          </cell>
          <cell r="H4807">
            <v>2</v>
          </cell>
        </row>
        <row r="4808">
          <cell r="E4808">
            <v>145572.09</v>
          </cell>
          <cell r="F4808" t="str">
            <v>RETAIL</v>
          </cell>
          <cell r="G4808" t="str">
            <v>LAGOS</v>
          </cell>
          <cell r="H4808">
            <v>2</v>
          </cell>
        </row>
        <row r="4809">
          <cell r="E4809">
            <v>89302.33</v>
          </cell>
          <cell r="F4809" t="str">
            <v>FOOD SERVICE</v>
          </cell>
          <cell r="G4809" t="str">
            <v>LAGOS</v>
          </cell>
          <cell r="H4809">
            <v>2</v>
          </cell>
        </row>
        <row r="4810">
          <cell r="E4810">
            <v>145572.09</v>
          </cell>
          <cell r="F4810" t="str">
            <v>RETAIL</v>
          </cell>
          <cell r="G4810" t="str">
            <v>LAGOS</v>
          </cell>
          <cell r="H4810">
            <v>2</v>
          </cell>
        </row>
        <row r="4811">
          <cell r="E4811">
            <v>44000</v>
          </cell>
          <cell r="F4811" t="str">
            <v>FOOD SERVICE</v>
          </cell>
          <cell r="G4811" t="str">
            <v>LAGOS</v>
          </cell>
          <cell r="H4811">
            <v>2</v>
          </cell>
        </row>
        <row r="4812">
          <cell r="E4812">
            <v>567251.16</v>
          </cell>
          <cell r="F4812" t="str">
            <v>RETAIL</v>
          </cell>
          <cell r="G4812" t="str">
            <v>LAGOS</v>
          </cell>
          <cell r="H4812">
            <v>2</v>
          </cell>
        </row>
        <row r="4813">
          <cell r="E4813">
            <v>132930.23000000001</v>
          </cell>
          <cell r="F4813" t="str">
            <v>FOOD SERVICE</v>
          </cell>
          <cell r="G4813" t="str">
            <v>LAGOS</v>
          </cell>
          <cell r="H4813">
            <v>2</v>
          </cell>
        </row>
        <row r="4814">
          <cell r="E4814">
            <v>187739.51999999999</v>
          </cell>
          <cell r="F4814" t="str">
            <v>RETAIL</v>
          </cell>
          <cell r="G4814" t="str">
            <v>LAGOS</v>
          </cell>
          <cell r="H4814">
            <v>2</v>
          </cell>
        </row>
        <row r="4815">
          <cell r="E4815">
            <v>58046.51</v>
          </cell>
          <cell r="F4815" t="str">
            <v>FOOD SERVICE</v>
          </cell>
          <cell r="G4815" t="str">
            <v>LAGOS</v>
          </cell>
          <cell r="H4815">
            <v>2</v>
          </cell>
        </row>
        <row r="4816">
          <cell r="E4816">
            <v>374632.55</v>
          </cell>
          <cell r="F4816" t="str">
            <v>RETAIL</v>
          </cell>
          <cell r="G4816" t="str">
            <v>LAGOS</v>
          </cell>
          <cell r="H4816">
            <v>2</v>
          </cell>
        </row>
        <row r="4817">
          <cell r="E4817">
            <v>181395.36</v>
          </cell>
          <cell r="F4817" t="str">
            <v>KEY ACCOUNT</v>
          </cell>
          <cell r="G4817" t="str">
            <v>PHC</v>
          </cell>
          <cell r="H4817">
            <v>2</v>
          </cell>
        </row>
        <row r="4818">
          <cell r="E4818">
            <v>744000</v>
          </cell>
          <cell r="F4818" t="str">
            <v>KEY ACCOUNT</v>
          </cell>
          <cell r="G4818" t="str">
            <v>PHC</v>
          </cell>
          <cell r="H4818">
            <v>2</v>
          </cell>
        </row>
        <row r="4819">
          <cell r="E4819">
            <v>1665209.3</v>
          </cell>
          <cell r="F4819" t="str">
            <v>KEY ACCOUNT</v>
          </cell>
          <cell r="G4819" t="str">
            <v>PHC</v>
          </cell>
          <cell r="H4819">
            <v>2</v>
          </cell>
        </row>
        <row r="4820">
          <cell r="E4820">
            <v>2779534.88</v>
          </cell>
          <cell r="F4820" t="str">
            <v>KEY ACCOUNT</v>
          </cell>
          <cell r="G4820" t="str">
            <v>PHC</v>
          </cell>
          <cell r="H4820">
            <v>2</v>
          </cell>
        </row>
        <row r="4821">
          <cell r="E4821">
            <v>633023.24</v>
          </cell>
          <cell r="F4821" t="str">
            <v>FOOD SERVICE</v>
          </cell>
          <cell r="G4821" t="str">
            <v>LAGOS</v>
          </cell>
          <cell r="H4821">
            <v>2</v>
          </cell>
        </row>
        <row r="4822">
          <cell r="E4822">
            <v>325167.44</v>
          </cell>
          <cell r="F4822" t="str">
            <v>FOOD SERVICE</v>
          </cell>
          <cell r="G4822" t="str">
            <v>LAGOS</v>
          </cell>
          <cell r="H4822">
            <v>2</v>
          </cell>
        </row>
        <row r="4823">
          <cell r="E4823">
            <v>-10852.39</v>
          </cell>
          <cell r="F4823" t="str">
            <v>KEY ACCOUNT</v>
          </cell>
          <cell r="G4823" t="str">
            <v>CALABAR</v>
          </cell>
          <cell r="H4823">
            <v>2</v>
          </cell>
        </row>
        <row r="4824">
          <cell r="E4824">
            <v>-80147.05</v>
          </cell>
          <cell r="F4824" t="str">
            <v>KEY ACCOUNT</v>
          </cell>
          <cell r="G4824" t="str">
            <v>OWERRI</v>
          </cell>
          <cell r="H4824">
            <v>2</v>
          </cell>
        </row>
        <row r="4825">
          <cell r="E4825">
            <v>-34986</v>
          </cell>
          <cell r="F4825" t="str">
            <v>KEY ACCOUNT</v>
          </cell>
          <cell r="G4825" t="str">
            <v>ENUGU</v>
          </cell>
          <cell r="H4825">
            <v>2</v>
          </cell>
        </row>
        <row r="4826">
          <cell r="E4826">
            <v>-296682.7</v>
          </cell>
          <cell r="F4826" t="str">
            <v>KEY ACCOUNT</v>
          </cell>
          <cell r="G4826" t="str">
            <v>ENUGU</v>
          </cell>
          <cell r="H4826">
            <v>2</v>
          </cell>
        </row>
        <row r="4827">
          <cell r="E4827">
            <v>-388234.88</v>
          </cell>
          <cell r="F4827" t="str">
            <v>RETAIL</v>
          </cell>
          <cell r="G4827" t="str">
            <v>IBADAN</v>
          </cell>
          <cell r="H4827">
            <v>2</v>
          </cell>
        </row>
        <row r="4828">
          <cell r="E4828">
            <v>-165600</v>
          </cell>
          <cell r="F4828" t="str">
            <v>KEY ACCOUNT</v>
          </cell>
          <cell r="G4828" t="str">
            <v>PHC</v>
          </cell>
          <cell r="H4828">
            <v>2</v>
          </cell>
        </row>
        <row r="4829">
          <cell r="E4829">
            <v>-83500</v>
          </cell>
          <cell r="F4829" t="str">
            <v>KEY ACCOUNT</v>
          </cell>
          <cell r="G4829" t="str">
            <v>PHC</v>
          </cell>
          <cell r="H4829">
            <v>2</v>
          </cell>
        </row>
        <row r="4830">
          <cell r="E4830">
            <v>-206325.58</v>
          </cell>
          <cell r="F4830" t="str">
            <v>RETAIL</v>
          </cell>
          <cell r="G4830" t="str">
            <v>OWERRI</v>
          </cell>
          <cell r="H4830">
            <v>2</v>
          </cell>
        </row>
        <row r="4831">
          <cell r="E4831">
            <v>-39348.839999999997</v>
          </cell>
          <cell r="F4831" t="str">
            <v>KEY ACCOUNT</v>
          </cell>
          <cell r="G4831" t="str">
            <v>OWERRI</v>
          </cell>
          <cell r="H4831">
            <v>2</v>
          </cell>
        </row>
        <row r="4832">
          <cell r="E4832">
            <v>-68000</v>
          </cell>
          <cell r="F4832" t="str">
            <v>RETAIL</v>
          </cell>
          <cell r="G4832" t="str">
            <v>ABUJA</v>
          </cell>
          <cell r="H4832">
            <v>2</v>
          </cell>
        </row>
        <row r="4833">
          <cell r="E4833">
            <v>-77400</v>
          </cell>
          <cell r="F4833" t="str">
            <v>KEY ACCOUNT</v>
          </cell>
          <cell r="G4833" t="str">
            <v>ABUJA</v>
          </cell>
          <cell r="H4833">
            <v>2</v>
          </cell>
        </row>
        <row r="4834">
          <cell r="E4834">
            <v>-34411</v>
          </cell>
          <cell r="F4834" t="str">
            <v>RETAIL</v>
          </cell>
          <cell r="G4834" t="str">
            <v>ABUJA</v>
          </cell>
          <cell r="H4834">
            <v>2</v>
          </cell>
        </row>
        <row r="4835">
          <cell r="E4835">
            <v>-17920.93</v>
          </cell>
          <cell r="F4835" t="str">
            <v>RETAIL</v>
          </cell>
          <cell r="G4835" t="str">
            <v>LAGOS</v>
          </cell>
          <cell r="H4835">
            <v>2</v>
          </cell>
        </row>
        <row r="4836">
          <cell r="E4836">
            <v>-1100</v>
          </cell>
          <cell r="F4836" t="str">
            <v>RETAIL</v>
          </cell>
          <cell r="G4836" t="str">
            <v>LAGOS</v>
          </cell>
          <cell r="H4836">
            <v>2</v>
          </cell>
        </row>
        <row r="4837">
          <cell r="E4837">
            <v>-3627.91</v>
          </cell>
          <cell r="F4837" t="str">
            <v>RETAIL</v>
          </cell>
          <cell r="G4837" t="str">
            <v>LAGOS</v>
          </cell>
          <cell r="H4837">
            <v>2</v>
          </cell>
        </row>
        <row r="4838">
          <cell r="E4838">
            <v>-2346.8200000000002</v>
          </cell>
          <cell r="F4838" t="str">
            <v>RETAIL</v>
          </cell>
          <cell r="G4838" t="str">
            <v>LAGOS</v>
          </cell>
          <cell r="H4838">
            <v>2</v>
          </cell>
        </row>
        <row r="4839">
          <cell r="E4839">
            <v>-8706.98</v>
          </cell>
          <cell r="F4839" t="str">
            <v>RETAIL</v>
          </cell>
          <cell r="G4839" t="str">
            <v>LAGOS</v>
          </cell>
          <cell r="H4839">
            <v>2</v>
          </cell>
        </row>
        <row r="4840">
          <cell r="E4840">
            <v>-1079.07</v>
          </cell>
          <cell r="F4840" t="str">
            <v>RETAIL</v>
          </cell>
          <cell r="G4840" t="str">
            <v>LAGOS</v>
          </cell>
          <cell r="H4840">
            <v>2</v>
          </cell>
        </row>
        <row r="4841">
          <cell r="E4841">
            <v>-59793.279999999999</v>
          </cell>
          <cell r="F4841" t="str">
            <v>RETAIL</v>
          </cell>
          <cell r="G4841" t="str">
            <v>LAGOS</v>
          </cell>
          <cell r="H4841">
            <v>2</v>
          </cell>
        </row>
        <row r="4842">
          <cell r="E4842">
            <v>-22325.58</v>
          </cell>
          <cell r="F4842" t="str">
            <v>RETAIL</v>
          </cell>
          <cell r="G4842" t="str">
            <v>LAGOS</v>
          </cell>
          <cell r="H4842">
            <v>2</v>
          </cell>
        </row>
        <row r="4843">
          <cell r="E4843">
            <v>-586046.51</v>
          </cell>
          <cell r="F4843" t="str">
            <v>RETAIL</v>
          </cell>
          <cell r="G4843" t="str">
            <v>LAGOS</v>
          </cell>
          <cell r="H4843">
            <v>2</v>
          </cell>
        </row>
        <row r="4844">
          <cell r="E4844">
            <v>-11162.79</v>
          </cell>
          <cell r="F4844" t="str">
            <v>RETAIL</v>
          </cell>
          <cell r="G4844" t="str">
            <v>LAGOS</v>
          </cell>
          <cell r="H4844">
            <v>2</v>
          </cell>
        </row>
        <row r="4845">
          <cell r="E4845">
            <v>-64800</v>
          </cell>
          <cell r="F4845" t="str">
            <v>RETAIL</v>
          </cell>
          <cell r="G4845" t="str">
            <v>LAGOS</v>
          </cell>
          <cell r="H4845">
            <v>2</v>
          </cell>
        </row>
        <row r="4846">
          <cell r="E4846">
            <v>-96697.67</v>
          </cell>
          <cell r="F4846" t="str">
            <v>RETAIL</v>
          </cell>
          <cell r="G4846" t="str">
            <v>LAGOS</v>
          </cell>
          <cell r="H4846">
            <v>2</v>
          </cell>
        </row>
        <row r="4847">
          <cell r="E4847">
            <v>-11162.79</v>
          </cell>
          <cell r="F4847" t="str">
            <v>RETAIL</v>
          </cell>
          <cell r="G4847" t="str">
            <v>LAGOS</v>
          </cell>
          <cell r="H4847">
            <v>2</v>
          </cell>
        </row>
        <row r="4848">
          <cell r="E4848">
            <v>-5581.4</v>
          </cell>
          <cell r="F4848" t="str">
            <v>RETAIL</v>
          </cell>
          <cell r="G4848" t="str">
            <v>BENIN</v>
          </cell>
          <cell r="H4848">
            <v>2</v>
          </cell>
        </row>
        <row r="4849">
          <cell r="E4849">
            <v>-22325.58</v>
          </cell>
          <cell r="F4849" t="str">
            <v>RETAIL</v>
          </cell>
          <cell r="G4849" t="str">
            <v>LAGOS</v>
          </cell>
          <cell r="H4849">
            <v>2</v>
          </cell>
        </row>
        <row r="4850">
          <cell r="E4850">
            <v>-74883.72</v>
          </cell>
          <cell r="F4850" t="str">
            <v>FOOD SERVICE</v>
          </cell>
          <cell r="G4850" t="str">
            <v>LAGOS</v>
          </cell>
          <cell r="H4850">
            <v>2</v>
          </cell>
        </row>
        <row r="4851">
          <cell r="E4851">
            <v>273827.90000000002</v>
          </cell>
          <cell r="F4851" t="str">
            <v>FOOD SERVICE</v>
          </cell>
          <cell r="G4851" t="str">
            <v>LAGOS</v>
          </cell>
          <cell r="H4851">
            <v>2</v>
          </cell>
        </row>
        <row r="4852">
          <cell r="E4852">
            <v>58046.51</v>
          </cell>
          <cell r="F4852" t="str">
            <v>FOOD SERVICE</v>
          </cell>
          <cell r="G4852" t="str">
            <v>ABUJA</v>
          </cell>
          <cell r="H4852">
            <v>2</v>
          </cell>
        </row>
        <row r="4853">
          <cell r="E4853">
            <v>22000</v>
          </cell>
          <cell r="F4853" t="str">
            <v>FOOD SERVICE</v>
          </cell>
          <cell r="G4853" t="str">
            <v>LAGOS</v>
          </cell>
          <cell r="H4853">
            <v>2</v>
          </cell>
        </row>
        <row r="4854">
          <cell r="E4854">
            <v>242800</v>
          </cell>
          <cell r="F4854" t="str">
            <v>FOOD SERVICE</v>
          </cell>
          <cell r="G4854" t="str">
            <v>LAGOS</v>
          </cell>
          <cell r="H4854">
            <v>2</v>
          </cell>
        </row>
        <row r="4855">
          <cell r="E4855">
            <v>27906.98</v>
          </cell>
          <cell r="F4855" t="str">
            <v>FOOD SERVICE</v>
          </cell>
          <cell r="G4855" t="str">
            <v>LAGOS</v>
          </cell>
          <cell r="H4855">
            <v>2</v>
          </cell>
        </row>
        <row r="4856">
          <cell r="E4856">
            <v>11162.79</v>
          </cell>
          <cell r="F4856" t="str">
            <v>FOOD SERVICE</v>
          </cell>
          <cell r="G4856" t="str">
            <v>LAGOS</v>
          </cell>
          <cell r="H4856">
            <v>2</v>
          </cell>
        </row>
        <row r="4857">
          <cell r="E4857">
            <v>1031534.89</v>
          </cell>
          <cell r="F4857" t="str">
            <v>FOOD SERVICE</v>
          </cell>
          <cell r="G4857" t="str">
            <v>LAGOS</v>
          </cell>
          <cell r="H4857">
            <v>2</v>
          </cell>
        </row>
        <row r="4858">
          <cell r="E4858">
            <v>11162.79</v>
          </cell>
          <cell r="F4858" t="str">
            <v>FOOD SERVICE</v>
          </cell>
          <cell r="G4858" t="str">
            <v>LAGOS</v>
          </cell>
          <cell r="H4858">
            <v>2</v>
          </cell>
        </row>
        <row r="4859">
          <cell r="E4859">
            <v>324293.02</v>
          </cell>
          <cell r="F4859" t="str">
            <v>RETAIL</v>
          </cell>
          <cell r="G4859" t="str">
            <v>LAGOS</v>
          </cell>
          <cell r="H4859">
            <v>2</v>
          </cell>
        </row>
        <row r="4860">
          <cell r="E4860">
            <v>35423.26</v>
          </cell>
          <cell r="F4860" t="str">
            <v>FOOD SERVICE</v>
          </cell>
          <cell r="G4860" t="str">
            <v>LAGOS</v>
          </cell>
          <cell r="H4860">
            <v>2</v>
          </cell>
        </row>
        <row r="4861">
          <cell r="E4861">
            <v>22000</v>
          </cell>
          <cell r="F4861" t="str">
            <v>FOOD SERVICE</v>
          </cell>
          <cell r="G4861" t="str">
            <v>LAGOS</v>
          </cell>
          <cell r="H4861">
            <v>2</v>
          </cell>
        </row>
        <row r="4862">
          <cell r="E4862">
            <v>149767.44</v>
          </cell>
          <cell r="F4862" t="str">
            <v>FOOD SERVICE</v>
          </cell>
          <cell r="G4862" t="str">
            <v>LAGOS</v>
          </cell>
          <cell r="H4862">
            <v>2</v>
          </cell>
        </row>
        <row r="4863">
          <cell r="E4863">
            <v>116093.02</v>
          </cell>
          <cell r="F4863" t="str">
            <v>FOOD SERVICE</v>
          </cell>
          <cell r="G4863" t="str">
            <v>LAGOS</v>
          </cell>
          <cell r="H4863">
            <v>2</v>
          </cell>
        </row>
        <row r="4864">
          <cell r="E4864">
            <v>866390.69</v>
          </cell>
          <cell r="F4864" t="str">
            <v>FOOD SERVICE</v>
          </cell>
          <cell r="G4864" t="str">
            <v>LAGOS</v>
          </cell>
          <cell r="H4864">
            <v>2</v>
          </cell>
        </row>
        <row r="4865">
          <cell r="E4865">
            <v>11000</v>
          </cell>
          <cell r="F4865" t="str">
            <v>RETAIL</v>
          </cell>
          <cell r="G4865" t="str">
            <v>LAGOS</v>
          </cell>
          <cell r="H4865">
            <v>2</v>
          </cell>
        </row>
        <row r="4866">
          <cell r="E4866">
            <v>288753.49</v>
          </cell>
          <cell r="F4866" t="str">
            <v>RETAIL</v>
          </cell>
          <cell r="G4866" t="str">
            <v>LAGOS</v>
          </cell>
          <cell r="H4866">
            <v>2</v>
          </cell>
        </row>
        <row r="4867">
          <cell r="E4867">
            <v>287116.27</v>
          </cell>
          <cell r="F4867" t="str">
            <v>KEY ACCOUNT</v>
          </cell>
          <cell r="G4867" t="str">
            <v>LAGOS</v>
          </cell>
          <cell r="H4867">
            <v>2</v>
          </cell>
        </row>
        <row r="4868">
          <cell r="E4868">
            <v>83239.070000000007</v>
          </cell>
          <cell r="F4868" t="str">
            <v>FOOD SERVICE</v>
          </cell>
          <cell r="G4868" t="str">
            <v>LAGOS</v>
          </cell>
          <cell r="H4868">
            <v>2</v>
          </cell>
        </row>
        <row r="4869">
          <cell r="E4869">
            <v>148800</v>
          </cell>
          <cell r="F4869" t="str">
            <v>FOOD SERVICE</v>
          </cell>
          <cell r="G4869" t="str">
            <v>LAGOS</v>
          </cell>
          <cell r="H4869">
            <v>2</v>
          </cell>
        </row>
        <row r="4870">
          <cell r="E4870">
            <v>180837.21</v>
          </cell>
          <cell r="F4870" t="str">
            <v>KEY ACCOUNT</v>
          </cell>
          <cell r="G4870" t="str">
            <v>LAGOS</v>
          </cell>
          <cell r="H4870">
            <v>2</v>
          </cell>
        </row>
        <row r="4871">
          <cell r="E4871">
            <v>212465.11</v>
          </cell>
          <cell r="F4871" t="str">
            <v>KEY ACCOUNT</v>
          </cell>
          <cell r="G4871" t="str">
            <v>LAGOS</v>
          </cell>
          <cell r="H4871">
            <v>2</v>
          </cell>
        </row>
        <row r="4872">
          <cell r="E4872">
            <v>58046.51</v>
          </cell>
          <cell r="F4872" t="str">
            <v>FOOD SERVICE</v>
          </cell>
          <cell r="G4872" t="str">
            <v>LAGOS</v>
          </cell>
          <cell r="H4872">
            <v>2</v>
          </cell>
        </row>
        <row r="4873">
          <cell r="E4873">
            <v>58046.51</v>
          </cell>
          <cell r="F4873" t="str">
            <v>FOOD SERVICE</v>
          </cell>
          <cell r="G4873" t="str">
            <v>ABUJA</v>
          </cell>
          <cell r="H4873">
            <v>2</v>
          </cell>
        </row>
        <row r="4874">
          <cell r="E4874">
            <v>4947771.17</v>
          </cell>
          <cell r="F4874" t="str">
            <v>FOOD SERVICE</v>
          </cell>
          <cell r="G4874" t="str">
            <v>PHC</v>
          </cell>
          <cell r="H4874">
            <v>2</v>
          </cell>
        </row>
        <row r="4875">
          <cell r="E4875">
            <v>66000</v>
          </cell>
          <cell r="F4875" t="str">
            <v>FOOD SERVICE</v>
          </cell>
          <cell r="G4875" t="str">
            <v>ABUJA</v>
          </cell>
          <cell r="H4875">
            <v>2</v>
          </cell>
        </row>
        <row r="4876">
          <cell r="E4876">
            <v>26120.93</v>
          </cell>
          <cell r="F4876" t="str">
            <v>FOOD SERVICE</v>
          </cell>
          <cell r="G4876" t="str">
            <v>PHC</v>
          </cell>
          <cell r="H4876">
            <v>2</v>
          </cell>
        </row>
        <row r="4877">
          <cell r="E4877">
            <v>1108837.21</v>
          </cell>
          <cell r="F4877" t="str">
            <v>RETAIL</v>
          </cell>
          <cell r="G4877" t="str">
            <v>IBADAN</v>
          </cell>
          <cell r="H4877">
            <v>2</v>
          </cell>
        </row>
        <row r="4878">
          <cell r="E4878">
            <v>232186.05</v>
          </cell>
          <cell r="F4878" t="str">
            <v>RETAIL</v>
          </cell>
          <cell r="G4878" t="str">
            <v>ABUJA</v>
          </cell>
          <cell r="H4878">
            <v>2</v>
          </cell>
        </row>
        <row r="4879">
          <cell r="E4879">
            <v>431218.61</v>
          </cell>
          <cell r="F4879" t="str">
            <v>RETAIL</v>
          </cell>
          <cell r="G4879" t="str">
            <v>ONDO</v>
          </cell>
          <cell r="H4879">
            <v>2</v>
          </cell>
        </row>
        <row r="4880">
          <cell r="E4880">
            <v>204744.18</v>
          </cell>
          <cell r="F4880" t="str">
            <v>FOOD SERVICE</v>
          </cell>
          <cell r="G4880" t="str">
            <v>ABUJA</v>
          </cell>
          <cell r="H4880">
            <v>2</v>
          </cell>
        </row>
        <row r="4881">
          <cell r="E4881">
            <v>16668</v>
          </cell>
          <cell r="F4881" t="str">
            <v>FOOD SERVICE</v>
          </cell>
          <cell r="G4881" t="str">
            <v>ABUJA</v>
          </cell>
          <cell r="H4881">
            <v>2</v>
          </cell>
        </row>
        <row r="4882">
          <cell r="E4882">
            <v>323906.96999999997</v>
          </cell>
          <cell r="F4882" t="str">
            <v>FOOD SERVICE</v>
          </cell>
          <cell r="G4882" t="str">
            <v>ABUJA</v>
          </cell>
          <cell r="H4882">
            <v>2</v>
          </cell>
        </row>
        <row r="4883">
          <cell r="E4883">
            <v>449348.83</v>
          </cell>
          <cell r="F4883" t="str">
            <v>RETAIL</v>
          </cell>
          <cell r="G4883" t="str">
            <v>PHC</v>
          </cell>
          <cell r="H4883">
            <v>2</v>
          </cell>
        </row>
        <row r="4884">
          <cell r="E4884">
            <v>437116.28</v>
          </cell>
          <cell r="F4884" t="str">
            <v>FOOD SERVICE</v>
          </cell>
          <cell r="G4884" t="str">
            <v>ABUJA</v>
          </cell>
          <cell r="H4884">
            <v>2</v>
          </cell>
        </row>
        <row r="4885">
          <cell r="E4885">
            <v>22325.58</v>
          </cell>
          <cell r="F4885" t="str">
            <v>RETAIL</v>
          </cell>
          <cell r="G4885" t="str">
            <v>ABUJA</v>
          </cell>
          <cell r="H4885">
            <v>2</v>
          </cell>
        </row>
        <row r="4886">
          <cell r="E4886">
            <v>102604.65</v>
          </cell>
          <cell r="F4886" t="str">
            <v>FOOD SERVICE</v>
          </cell>
          <cell r="G4886" t="str">
            <v>ABUJA</v>
          </cell>
          <cell r="H4886">
            <v>2</v>
          </cell>
        </row>
        <row r="4887">
          <cell r="E4887">
            <v>361000</v>
          </cell>
          <cell r="F4887" t="str">
            <v>FOOD SERVICE</v>
          </cell>
          <cell r="G4887" t="str">
            <v>ABUJA</v>
          </cell>
          <cell r="H4887">
            <v>2</v>
          </cell>
        </row>
        <row r="4888">
          <cell r="E4888">
            <v>22000</v>
          </cell>
          <cell r="F4888" t="str">
            <v>FOOD SERVICE</v>
          </cell>
          <cell r="G4888" t="str">
            <v>LAGOS</v>
          </cell>
          <cell r="H4888">
            <v>2</v>
          </cell>
        </row>
        <row r="4889">
          <cell r="E4889">
            <v>218283.72</v>
          </cell>
          <cell r="F4889" t="str">
            <v>FOOD SERVICE</v>
          </cell>
          <cell r="G4889" t="str">
            <v>LAGOS</v>
          </cell>
          <cell r="H4889">
            <v>2</v>
          </cell>
        </row>
        <row r="4890">
          <cell r="E4890">
            <v>729874.4</v>
          </cell>
          <cell r="F4890" t="str">
            <v>RETAIL</v>
          </cell>
          <cell r="G4890" t="str">
            <v>LAGOS</v>
          </cell>
          <cell r="H4890">
            <v>2</v>
          </cell>
        </row>
        <row r="4891">
          <cell r="E4891">
            <v>27906.98</v>
          </cell>
          <cell r="F4891" t="str">
            <v>RETAIL</v>
          </cell>
          <cell r="G4891" t="str">
            <v>PHC</v>
          </cell>
          <cell r="H4891">
            <v>2</v>
          </cell>
        </row>
        <row r="4892">
          <cell r="E4892">
            <v>188855.81</v>
          </cell>
          <cell r="F4892" t="str">
            <v>FOOD SERVICE</v>
          </cell>
          <cell r="G4892" t="str">
            <v>LAGOS</v>
          </cell>
          <cell r="H4892">
            <v>2</v>
          </cell>
        </row>
        <row r="4893">
          <cell r="E4893">
            <v>684101.38</v>
          </cell>
          <cell r="F4893" t="str">
            <v>KEY ACCOUNT</v>
          </cell>
          <cell r="G4893" t="str">
            <v>ABUJA</v>
          </cell>
          <cell r="H4893">
            <v>2</v>
          </cell>
        </row>
        <row r="4894">
          <cell r="E4894">
            <v>594465.11</v>
          </cell>
          <cell r="F4894" t="str">
            <v>RETAIL</v>
          </cell>
          <cell r="G4894" t="str">
            <v>ABUJA</v>
          </cell>
          <cell r="H4894">
            <v>2</v>
          </cell>
        </row>
        <row r="4895">
          <cell r="E4895">
            <v>488939.53</v>
          </cell>
          <cell r="F4895" t="str">
            <v>RETAIL</v>
          </cell>
          <cell r="G4895" t="str">
            <v>ABUJA</v>
          </cell>
          <cell r="H4895">
            <v>2</v>
          </cell>
        </row>
        <row r="4896">
          <cell r="E4896">
            <v>327906.98</v>
          </cell>
          <cell r="F4896" t="str">
            <v>RETAIL</v>
          </cell>
          <cell r="G4896" t="str">
            <v>ABUJA</v>
          </cell>
          <cell r="H4896">
            <v>2</v>
          </cell>
        </row>
        <row r="4897">
          <cell r="E4897">
            <v>339581.4</v>
          </cell>
          <cell r="F4897" t="str">
            <v>KEY ACCOUNT</v>
          </cell>
          <cell r="G4897" t="str">
            <v>LAGOS</v>
          </cell>
          <cell r="H4897">
            <v>2</v>
          </cell>
        </row>
        <row r="4898">
          <cell r="E4898">
            <v>55000</v>
          </cell>
          <cell r="F4898" t="str">
            <v>RETAIL</v>
          </cell>
          <cell r="G4898" t="str">
            <v>LAGOS</v>
          </cell>
          <cell r="H4898">
            <v>2</v>
          </cell>
        </row>
        <row r="4899">
          <cell r="E4899">
            <v>580465.12</v>
          </cell>
          <cell r="F4899" t="str">
            <v>FOOD SERVICE</v>
          </cell>
          <cell r="G4899" t="str">
            <v>LAGOS</v>
          </cell>
          <cell r="H4899">
            <v>2</v>
          </cell>
        </row>
        <row r="4900">
          <cell r="E4900">
            <v>210000</v>
          </cell>
          <cell r="F4900" t="str">
            <v>FOOD SERVICE</v>
          </cell>
          <cell r="G4900" t="str">
            <v>LAGOS</v>
          </cell>
          <cell r="H4900">
            <v>2</v>
          </cell>
        </row>
        <row r="4901">
          <cell r="E4901">
            <v>2449445.5699999998</v>
          </cell>
          <cell r="F4901" t="str">
            <v>KEY ACCOUNT</v>
          </cell>
          <cell r="G4901" t="str">
            <v>LAGOS</v>
          </cell>
          <cell r="H4901">
            <v>2</v>
          </cell>
        </row>
        <row r="4902">
          <cell r="E4902">
            <v>22325.58</v>
          </cell>
          <cell r="F4902" t="str">
            <v>RETAIL</v>
          </cell>
          <cell r="G4902" t="str">
            <v>LAGOS</v>
          </cell>
          <cell r="H4902">
            <v>2</v>
          </cell>
        </row>
        <row r="4903">
          <cell r="E4903">
            <v>22325.58</v>
          </cell>
          <cell r="F4903" t="str">
            <v>RETAIL</v>
          </cell>
          <cell r="G4903" t="str">
            <v>LAGOS</v>
          </cell>
          <cell r="H4903">
            <v>2</v>
          </cell>
        </row>
        <row r="4904">
          <cell r="E4904">
            <v>33488.370000000003</v>
          </cell>
          <cell r="F4904" t="str">
            <v>RETAIL</v>
          </cell>
          <cell r="G4904" t="str">
            <v>LAGOS</v>
          </cell>
          <cell r="H4904">
            <v>2</v>
          </cell>
        </row>
        <row r="4905">
          <cell r="E4905">
            <v>46325.58</v>
          </cell>
          <cell r="F4905" t="str">
            <v>RETAIL</v>
          </cell>
          <cell r="G4905" t="str">
            <v>LAGOS</v>
          </cell>
          <cell r="H4905">
            <v>2</v>
          </cell>
        </row>
        <row r="4906">
          <cell r="E4906">
            <v>33488.370000000003</v>
          </cell>
          <cell r="F4906" t="str">
            <v>RETAIL</v>
          </cell>
          <cell r="G4906" t="str">
            <v>LAGOS</v>
          </cell>
          <cell r="H4906">
            <v>2</v>
          </cell>
        </row>
        <row r="4907">
          <cell r="E4907">
            <v>86846.51</v>
          </cell>
          <cell r="F4907" t="str">
            <v>RETAIL</v>
          </cell>
          <cell r="G4907" t="str">
            <v>LAGOS</v>
          </cell>
          <cell r="H4907">
            <v>2</v>
          </cell>
        </row>
        <row r="4908">
          <cell r="E4908">
            <v>352930.23</v>
          </cell>
          <cell r="F4908" t="str">
            <v>FOOD SERVICE</v>
          </cell>
          <cell r="G4908" t="str">
            <v>LAGOS</v>
          </cell>
          <cell r="H4908">
            <v>2</v>
          </cell>
        </row>
        <row r="4909">
          <cell r="E4909">
            <v>293255.81</v>
          </cell>
          <cell r="F4909" t="str">
            <v>KEY ACCOUNT</v>
          </cell>
          <cell r="G4909" t="str">
            <v>LAGOS</v>
          </cell>
          <cell r="H4909">
            <v>2</v>
          </cell>
        </row>
        <row r="4910">
          <cell r="E4910">
            <v>58046.51</v>
          </cell>
          <cell r="F4910" t="str">
            <v>FOOD SERVICE</v>
          </cell>
          <cell r="G4910" t="str">
            <v>ABUJA</v>
          </cell>
          <cell r="H4910">
            <v>2</v>
          </cell>
        </row>
        <row r="4911">
          <cell r="E4911">
            <v>480186.04</v>
          </cell>
          <cell r="F4911" t="str">
            <v>FOOD SERVICE</v>
          </cell>
          <cell r="G4911" t="str">
            <v>LAGOS</v>
          </cell>
          <cell r="H4911">
            <v>2</v>
          </cell>
        </row>
        <row r="4912">
          <cell r="E4912">
            <v>298330.23</v>
          </cell>
          <cell r="F4912" t="str">
            <v>FOOD SERVICE</v>
          </cell>
          <cell r="G4912" t="str">
            <v>LAGOS</v>
          </cell>
          <cell r="H4912">
            <v>2</v>
          </cell>
        </row>
        <row r="4913">
          <cell r="E4913">
            <v>555469.76</v>
          </cell>
          <cell r="F4913" t="str">
            <v>RETAIL</v>
          </cell>
          <cell r="G4913" t="str">
            <v>LAGOS</v>
          </cell>
          <cell r="H4913">
            <v>2</v>
          </cell>
        </row>
        <row r="4914">
          <cell r="E4914">
            <v>922000</v>
          </cell>
          <cell r="F4914" t="str">
            <v>RETAIL</v>
          </cell>
          <cell r="G4914" t="str">
            <v>ABUJA</v>
          </cell>
          <cell r="H4914">
            <v>2</v>
          </cell>
        </row>
        <row r="4915">
          <cell r="E4915">
            <v>206325.58</v>
          </cell>
          <cell r="F4915" t="str">
            <v>FOOD SERVICE</v>
          </cell>
          <cell r="G4915" t="str">
            <v>PHC</v>
          </cell>
          <cell r="H4915">
            <v>2</v>
          </cell>
        </row>
        <row r="4916">
          <cell r="E4916">
            <v>32855.81</v>
          </cell>
          <cell r="F4916" t="str">
            <v>RETAIL</v>
          </cell>
          <cell r="G4916" t="str">
            <v>LAGOS</v>
          </cell>
          <cell r="H4916">
            <v>2</v>
          </cell>
        </row>
        <row r="4917">
          <cell r="E4917">
            <v>175000</v>
          </cell>
          <cell r="F4917" t="str">
            <v>FOOD SERVICE</v>
          </cell>
          <cell r="G4917" t="str">
            <v>LAGOS</v>
          </cell>
          <cell r="H4917">
            <v>2</v>
          </cell>
        </row>
        <row r="4918">
          <cell r="E4918">
            <v>326711.62</v>
          </cell>
          <cell r="F4918" t="str">
            <v>RETAIL</v>
          </cell>
          <cell r="G4918" t="str">
            <v>LAGOS</v>
          </cell>
          <cell r="H4918">
            <v>2</v>
          </cell>
        </row>
        <row r="4919">
          <cell r="E4919">
            <v>71665.119999999995</v>
          </cell>
          <cell r="F4919" t="str">
            <v>FOOD SERVICE</v>
          </cell>
          <cell r="G4919" t="str">
            <v>LAGOS</v>
          </cell>
          <cell r="H4919">
            <v>2</v>
          </cell>
        </row>
        <row r="4920">
          <cell r="E4920">
            <v>281209.3</v>
          </cell>
          <cell r="F4920" t="str">
            <v>KEY ACCOUNT</v>
          </cell>
          <cell r="G4920" t="str">
            <v>LAGOS</v>
          </cell>
          <cell r="H4920">
            <v>2</v>
          </cell>
        </row>
        <row r="4921">
          <cell r="E4921">
            <v>46325.58</v>
          </cell>
          <cell r="F4921" t="str">
            <v>RETAIL</v>
          </cell>
          <cell r="G4921" t="str">
            <v>LAGOS</v>
          </cell>
          <cell r="H4921">
            <v>2</v>
          </cell>
        </row>
        <row r="4922">
          <cell r="E4922">
            <v>36837.21</v>
          </cell>
          <cell r="F4922" t="str">
            <v>RETAIL</v>
          </cell>
          <cell r="G4922" t="str">
            <v>LAGOS</v>
          </cell>
          <cell r="H4922">
            <v>2</v>
          </cell>
        </row>
        <row r="4923">
          <cell r="E4923">
            <v>22000</v>
          </cell>
          <cell r="F4923" t="str">
            <v>KEY ACCOUNT</v>
          </cell>
          <cell r="G4923" t="str">
            <v>LAGOS</v>
          </cell>
          <cell r="H4923">
            <v>2</v>
          </cell>
        </row>
        <row r="4924">
          <cell r="E4924">
            <v>167441.85</v>
          </cell>
          <cell r="F4924" t="str">
            <v>KEY ACCOUNT</v>
          </cell>
          <cell r="G4924" t="str">
            <v>LAGOS</v>
          </cell>
          <cell r="H4924">
            <v>2</v>
          </cell>
        </row>
        <row r="4925">
          <cell r="E4925">
            <v>24000</v>
          </cell>
          <cell r="F4925" t="str">
            <v>KEY ACCOUNT</v>
          </cell>
          <cell r="G4925" t="str">
            <v>LAGOS</v>
          </cell>
          <cell r="H4925">
            <v>2</v>
          </cell>
        </row>
        <row r="4926">
          <cell r="E4926">
            <v>168790.69</v>
          </cell>
          <cell r="F4926" t="str">
            <v>KEY ACCOUNT</v>
          </cell>
          <cell r="G4926" t="str">
            <v>LAGOS</v>
          </cell>
          <cell r="H4926">
            <v>2</v>
          </cell>
        </row>
        <row r="4927">
          <cell r="E4927">
            <v>102046.51</v>
          </cell>
          <cell r="F4927" t="str">
            <v>FOOD SERVICE</v>
          </cell>
          <cell r="G4927" t="str">
            <v>ABUJA</v>
          </cell>
          <cell r="H4927">
            <v>2</v>
          </cell>
        </row>
        <row r="4928">
          <cell r="E4928">
            <v>632558.14</v>
          </cell>
          <cell r="F4928" t="str">
            <v>FOOD SERVICE</v>
          </cell>
          <cell r="G4928" t="str">
            <v>ABUJA</v>
          </cell>
          <cell r="H4928">
            <v>2</v>
          </cell>
        </row>
        <row r="4929">
          <cell r="E4929">
            <v>190976.74</v>
          </cell>
          <cell r="F4929" t="str">
            <v>FOOD SERVICE</v>
          </cell>
          <cell r="G4929" t="str">
            <v>ABUJA</v>
          </cell>
          <cell r="H4929">
            <v>2</v>
          </cell>
        </row>
        <row r="4930">
          <cell r="E4930">
            <v>116093.02</v>
          </cell>
          <cell r="F4930" t="str">
            <v>FOOD SERVICE</v>
          </cell>
          <cell r="G4930" t="str">
            <v>ABUJA</v>
          </cell>
          <cell r="H4930">
            <v>2</v>
          </cell>
        </row>
        <row r="4931">
          <cell r="E4931">
            <v>370930.23</v>
          </cell>
          <cell r="F4931" t="str">
            <v>FOOD SERVICE</v>
          </cell>
          <cell r="G4931" t="str">
            <v>ABUJA</v>
          </cell>
          <cell r="H4931">
            <v>2</v>
          </cell>
        </row>
        <row r="4932">
          <cell r="E4932">
            <v>392372.08</v>
          </cell>
          <cell r="F4932" t="str">
            <v>KEY ACCOUNT</v>
          </cell>
          <cell r="G4932" t="str">
            <v>PHC</v>
          </cell>
          <cell r="H4932">
            <v>2</v>
          </cell>
        </row>
        <row r="4933">
          <cell r="E4933">
            <v>190000</v>
          </cell>
          <cell r="F4933" t="str">
            <v>FOOD SERVICE</v>
          </cell>
          <cell r="G4933" t="str">
            <v>ABUJA</v>
          </cell>
          <cell r="H4933">
            <v>2</v>
          </cell>
        </row>
        <row r="4934">
          <cell r="E4934">
            <v>706053.48</v>
          </cell>
          <cell r="F4934" t="str">
            <v>KEY ACCOUNT</v>
          </cell>
          <cell r="G4934" t="str">
            <v>PHC</v>
          </cell>
          <cell r="H4934">
            <v>2</v>
          </cell>
        </row>
        <row r="4935">
          <cell r="E4935">
            <v>220000</v>
          </cell>
          <cell r="F4935" t="str">
            <v>KEY ACCOUNT</v>
          </cell>
          <cell r="G4935" t="str">
            <v>PHC</v>
          </cell>
          <cell r="H4935">
            <v>2</v>
          </cell>
        </row>
        <row r="4936">
          <cell r="E4936">
            <v>89800</v>
          </cell>
          <cell r="F4936" t="str">
            <v>RETAIL</v>
          </cell>
          <cell r="G4936" t="str">
            <v>ABUJA</v>
          </cell>
          <cell r="H4936">
            <v>2</v>
          </cell>
        </row>
        <row r="4937">
          <cell r="E4937">
            <v>95553.49</v>
          </cell>
          <cell r="F4937" t="str">
            <v>RETAIL</v>
          </cell>
          <cell r="G4937" t="str">
            <v>ABUJA</v>
          </cell>
          <cell r="H4937">
            <v>2</v>
          </cell>
        </row>
        <row r="4938">
          <cell r="E4938">
            <v>152567.44</v>
          </cell>
          <cell r="F4938" t="str">
            <v>FOOD SERVICE</v>
          </cell>
          <cell r="G4938" t="str">
            <v>PHC</v>
          </cell>
          <cell r="H4938">
            <v>2</v>
          </cell>
        </row>
        <row r="4939">
          <cell r="E4939">
            <v>-131113.79999999999</v>
          </cell>
          <cell r="F4939" t="str">
            <v>KEY ACCOUNT</v>
          </cell>
          <cell r="G4939" t="str">
            <v>LAGOS</v>
          </cell>
          <cell r="H4939">
            <v>2</v>
          </cell>
        </row>
        <row r="4940">
          <cell r="E4940">
            <v>-174024</v>
          </cell>
          <cell r="F4940" t="str">
            <v>KEY ACCOUNT</v>
          </cell>
          <cell r="G4940" t="str">
            <v>LAGOS</v>
          </cell>
          <cell r="H4940">
            <v>2</v>
          </cell>
        </row>
        <row r="4941">
          <cell r="E4941">
            <v>-206325.58</v>
          </cell>
          <cell r="F4941" t="str">
            <v>KEY ACCOUNT</v>
          </cell>
          <cell r="G4941" t="str">
            <v>LAGOS</v>
          </cell>
          <cell r="H4941">
            <v>2</v>
          </cell>
        </row>
        <row r="4942">
          <cell r="E4942">
            <v>-76345.440000000002</v>
          </cell>
          <cell r="F4942" t="str">
            <v>KEY ACCOUNT</v>
          </cell>
          <cell r="G4942" t="str">
            <v>LAGOS</v>
          </cell>
          <cell r="H4942">
            <v>2</v>
          </cell>
        </row>
        <row r="4943">
          <cell r="E4943">
            <v>-11883.72</v>
          </cell>
          <cell r="F4943" t="str">
            <v>RETAIL</v>
          </cell>
          <cell r="G4943" t="str">
            <v>LAGOS</v>
          </cell>
          <cell r="H4943">
            <v>2</v>
          </cell>
        </row>
        <row r="4944">
          <cell r="E4944">
            <v>-20458.14</v>
          </cell>
          <cell r="F4944" t="str">
            <v>RETAIL</v>
          </cell>
          <cell r="G4944" t="str">
            <v>LAGOS</v>
          </cell>
          <cell r="H4944">
            <v>2</v>
          </cell>
        </row>
        <row r="4945">
          <cell r="E4945">
            <v>-13674.42</v>
          </cell>
          <cell r="F4945" t="str">
            <v>RETAIL</v>
          </cell>
          <cell r="G4945" t="str">
            <v>LAGOS</v>
          </cell>
          <cell r="H4945">
            <v>2</v>
          </cell>
        </row>
        <row r="4946">
          <cell r="E4946">
            <v>-21382.34</v>
          </cell>
          <cell r="F4946" t="str">
            <v>RETAIL</v>
          </cell>
          <cell r="G4946" t="str">
            <v>LAGOS</v>
          </cell>
          <cell r="H4946">
            <v>2</v>
          </cell>
        </row>
        <row r="4947">
          <cell r="E4947">
            <v>-33837.22</v>
          </cell>
          <cell r="F4947" t="str">
            <v>RETAIL</v>
          </cell>
          <cell r="G4947" t="str">
            <v>LAGOS</v>
          </cell>
          <cell r="H4947">
            <v>2</v>
          </cell>
        </row>
        <row r="4948">
          <cell r="E4948">
            <v>-86065.11</v>
          </cell>
          <cell r="F4948" t="str">
            <v>RETAIL</v>
          </cell>
          <cell r="G4948" t="str">
            <v>LAGOS</v>
          </cell>
          <cell r="H4948">
            <v>2</v>
          </cell>
        </row>
        <row r="4949">
          <cell r="E4949">
            <v>80372.09</v>
          </cell>
          <cell r="F4949" t="str">
            <v>FOOD SERVICE</v>
          </cell>
          <cell r="G4949" t="str">
            <v>ABUJA</v>
          </cell>
          <cell r="H4949">
            <v>2</v>
          </cell>
        </row>
        <row r="4950">
          <cell r="E4950">
            <v>78362.789999999994</v>
          </cell>
          <cell r="F4950" t="str">
            <v>FOOD SERVICE</v>
          </cell>
          <cell r="G4950" t="str">
            <v>ABUJA</v>
          </cell>
          <cell r="H4950">
            <v>2</v>
          </cell>
        </row>
        <row r="4951">
          <cell r="E4951">
            <v>91534.88</v>
          </cell>
          <cell r="F4951" t="str">
            <v>FOOD SERVICE</v>
          </cell>
          <cell r="G4951" t="str">
            <v>PHC</v>
          </cell>
          <cell r="H4951">
            <v>2</v>
          </cell>
        </row>
        <row r="4952">
          <cell r="E4952">
            <v>29700</v>
          </cell>
          <cell r="F4952" t="str">
            <v>FOOD SERVICE</v>
          </cell>
          <cell r="G4952" t="str">
            <v>ABUJA</v>
          </cell>
          <cell r="H4952">
            <v>2</v>
          </cell>
        </row>
        <row r="4953">
          <cell r="E4953">
            <v>116093.02</v>
          </cell>
          <cell r="F4953" t="str">
            <v>FOOD SERVICE</v>
          </cell>
          <cell r="G4953" t="str">
            <v>ABUJA</v>
          </cell>
          <cell r="H4953">
            <v>2</v>
          </cell>
        </row>
        <row r="4954">
          <cell r="E4954">
            <v>937283.72</v>
          </cell>
          <cell r="F4954" t="str">
            <v>FOOD SERVICE</v>
          </cell>
          <cell r="G4954" t="str">
            <v>LAGOS</v>
          </cell>
          <cell r="H4954">
            <v>2</v>
          </cell>
        </row>
        <row r="4955">
          <cell r="E4955">
            <v>138418.6</v>
          </cell>
          <cell r="F4955" t="str">
            <v>FOOD SERVICE</v>
          </cell>
          <cell r="G4955" t="str">
            <v>LAGOS</v>
          </cell>
          <cell r="H4955">
            <v>2</v>
          </cell>
        </row>
        <row r="4956">
          <cell r="E4956">
            <v>82800</v>
          </cell>
          <cell r="F4956" t="str">
            <v>FOOD SERVICE</v>
          </cell>
          <cell r="G4956" t="str">
            <v>LAGOS</v>
          </cell>
          <cell r="H4956">
            <v>2</v>
          </cell>
        </row>
        <row r="4957">
          <cell r="E4957">
            <v>973671.62</v>
          </cell>
          <cell r="F4957" t="str">
            <v>KEY ACCOUNT</v>
          </cell>
          <cell r="G4957" t="str">
            <v>LAGOS</v>
          </cell>
          <cell r="H4957">
            <v>2</v>
          </cell>
        </row>
        <row r="4958">
          <cell r="E4958">
            <v>7278.6</v>
          </cell>
          <cell r="F4958" t="str">
            <v>RETAIL</v>
          </cell>
          <cell r="G4958" t="str">
            <v>LAGOS</v>
          </cell>
          <cell r="H4958">
            <v>2</v>
          </cell>
        </row>
        <row r="4959">
          <cell r="E4959">
            <v>22325.58</v>
          </cell>
          <cell r="F4959" t="str">
            <v>RETAIL</v>
          </cell>
          <cell r="G4959" t="str">
            <v>LAGOS</v>
          </cell>
          <cell r="H4959">
            <v>2</v>
          </cell>
        </row>
        <row r="4960">
          <cell r="E4960">
            <v>44651.16</v>
          </cell>
          <cell r="F4960" t="str">
            <v>FOOD SERVICE</v>
          </cell>
          <cell r="G4960" t="str">
            <v>LAGOS</v>
          </cell>
          <cell r="H4960">
            <v>2</v>
          </cell>
        </row>
        <row r="4961">
          <cell r="E4961">
            <v>969004.66</v>
          </cell>
          <cell r="F4961" t="str">
            <v>KEY ACCOUNT</v>
          </cell>
          <cell r="G4961" t="str">
            <v>LAGOS</v>
          </cell>
          <cell r="H4961">
            <v>2</v>
          </cell>
        </row>
        <row r="4962">
          <cell r="E4962">
            <v>367200</v>
          </cell>
          <cell r="F4962" t="str">
            <v>KEY ACCOUNT</v>
          </cell>
          <cell r="G4962" t="str">
            <v>LAGOS</v>
          </cell>
          <cell r="H4962">
            <v>2</v>
          </cell>
        </row>
        <row r="4963">
          <cell r="E4963">
            <v>6238162.79</v>
          </cell>
          <cell r="F4963" t="str">
            <v>FOOD SERVICE</v>
          </cell>
          <cell r="G4963" t="str">
            <v>ABUJA</v>
          </cell>
          <cell r="H4963">
            <v>2</v>
          </cell>
        </row>
        <row r="4964">
          <cell r="E4964">
            <v>380000</v>
          </cell>
          <cell r="F4964" t="str">
            <v>FOOD SERVICE</v>
          </cell>
          <cell r="G4964" t="str">
            <v>ABUJA</v>
          </cell>
          <cell r="H4964">
            <v>2</v>
          </cell>
        </row>
        <row r="4965">
          <cell r="E4965">
            <v>880186.04</v>
          </cell>
          <cell r="F4965" t="str">
            <v>FOOD SERVICE</v>
          </cell>
          <cell r="G4965" t="str">
            <v>PHC</v>
          </cell>
          <cell r="H4965">
            <v>2</v>
          </cell>
        </row>
        <row r="4966">
          <cell r="E4966">
            <v>670074.42000000004</v>
          </cell>
          <cell r="F4966" t="str">
            <v>FOOD SERVICE</v>
          </cell>
          <cell r="G4966" t="str">
            <v>ABUJA</v>
          </cell>
          <cell r="H4966">
            <v>2</v>
          </cell>
        </row>
        <row r="4967">
          <cell r="E4967">
            <v>177116.28</v>
          </cell>
          <cell r="F4967" t="str">
            <v>FOOD SERVICE</v>
          </cell>
          <cell r="G4967" t="str">
            <v>ABUJA</v>
          </cell>
          <cell r="H4967">
            <v>2</v>
          </cell>
        </row>
        <row r="4968">
          <cell r="E4968">
            <v>232186.05</v>
          </cell>
          <cell r="F4968" t="str">
            <v>FOOD SERVICE</v>
          </cell>
          <cell r="G4968" t="str">
            <v>ABUJA</v>
          </cell>
          <cell r="H4968">
            <v>2</v>
          </cell>
        </row>
        <row r="4969">
          <cell r="E4969">
            <v>174139.53</v>
          </cell>
          <cell r="F4969" t="str">
            <v>FOOD SERVICE</v>
          </cell>
          <cell r="G4969" t="str">
            <v>ABUJA</v>
          </cell>
          <cell r="H4969">
            <v>2</v>
          </cell>
        </row>
        <row r="4970">
          <cell r="E4970">
            <v>186697.67</v>
          </cell>
          <cell r="F4970" t="str">
            <v>RETAIL</v>
          </cell>
          <cell r="G4970" t="str">
            <v>ABUJA</v>
          </cell>
          <cell r="H4970">
            <v>2</v>
          </cell>
        </row>
        <row r="4971">
          <cell r="E4971">
            <v>982325.58</v>
          </cell>
          <cell r="F4971" t="str">
            <v>FOOD SERVICE</v>
          </cell>
          <cell r="G4971" t="str">
            <v>PHC</v>
          </cell>
          <cell r="H4971">
            <v>2</v>
          </cell>
        </row>
        <row r="4972">
          <cell r="E4972">
            <v>123906.98</v>
          </cell>
          <cell r="F4972" t="str">
            <v>KEY ACCOUNT</v>
          </cell>
          <cell r="G4972" t="str">
            <v>PHC</v>
          </cell>
          <cell r="H4972">
            <v>2</v>
          </cell>
        </row>
        <row r="4973">
          <cell r="E4973">
            <v>211600</v>
          </cell>
          <cell r="F4973" t="str">
            <v>FOOD SERVICE</v>
          </cell>
          <cell r="G4973" t="str">
            <v>ABUJA</v>
          </cell>
          <cell r="H4973">
            <v>2</v>
          </cell>
        </row>
        <row r="4974">
          <cell r="E4974">
            <v>44279.07</v>
          </cell>
          <cell r="F4974" t="str">
            <v>FOOD SERVICE</v>
          </cell>
          <cell r="G4974" t="str">
            <v>ABUJA</v>
          </cell>
          <cell r="H4974">
            <v>2</v>
          </cell>
        </row>
        <row r="4975">
          <cell r="E4975">
            <v>385953.48</v>
          </cell>
          <cell r="F4975" t="str">
            <v>FOOD SERVICE</v>
          </cell>
          <cell r="G4975" t="str">
            <v>ABUJA</v>
          </cell>
          <cell r="H4975">
            <v>2</v>
          </cell>
        </row>
        <row r="4976">
          <cell r="E4976">
            <v>102046.51</v>
          </cell>
          <cell r="F4976" t="str">
            <v>FOOD SERVICE</v>
          </cell>
          <cell r="G4976" t="str">
            <v>ABUJA</v>
          </cell>
          <cell r="H4976">
            <v>2</v>
          </cell>
        </row>
        <row r="4977">
          <cell r="E4977">
            <v>133953.49</v>
          </cell>
          <cell r="F4977" t="str">
            <v>FOOD SERVICE</v>
          </cell>
          <cell r="G4977" t="str">
            <v>LAGOS</v>
          </cell>
          <cell r="H4977">
            <v>2</v>
          </cell>
        </row>
        <row r="4978">
          <cell r="E4978">
            <v>88000</v>
          </cell>
          <cell r="F4978" t="str">
            <v>FOOD SERVICE</v>
          </cell>
          <cell r="G4978" t="str">
            <v>ABUJA</v>
          </cell>
          <cell r="H4978">
            <v>2</v>
          </cell>
        </row>
        <row r="4979">
          <cell r="E4979">
            <v>314641.86</v>
          </cell>
          <cell r="F4979" t="str">
            <v>FOOD SERVICE</v>
          </cell>
          <cell r="G4979" t="str">
            <v>LAGOS</v>
          </cell>
          <cell r="H4979">
            <v>2</v>
          </cell>
        </row>
        <row r="4980">
          <cell r="E4980">
            <v>380651.16</v>
          </cell>
          <cell r="F4980" t="str">
            <v>RETAIL</v>
          </cell>
          <cell r="G4980" t="str">
            <v>ABUJA</v>
          </cell>
          <cell r="H4980">
            <v>2</v>
          </cell>
        </row>
        <row r="4981">
          <cell r="E4981">
            <v>68000</v>
          </cell>
          <cell r="F4981" t="str">
            <v>RETAIL</v>
          </cell>
          <cell r="G4981" t="str">
            <v>ABUJA</v>
          </cell>
          <cell r="H4981">
            <v>2</v>
          </cell>
        </row>
        <row r="4982">
          <cell r="E4982">
            <v>200930.22</v>
          </cell>
          <cell r="F4982" t="str">
            <v>RETAIL</v>
          </cell>
          <cell r="G4982" t="str">
            <v>ABUJA</v>
          </cell>
          <cell r="H4982">
            <v>2</v>
          </cell>
        </row>
        <row r="4983">
          <cell r="E4983">
            <v>462046.5</v>
          </cell>
          <cell r="F4983" t="str">
            <v>RETAIL</v>
          </cell>
          <cell r="G4983" t="str">
            <v>PHC</v>
          </cell>
          <cell r="H4983">
            <v>2</v>
          </cell>
        </row>
        <row r="4984">
          <cell r="E4984">
            <v>357500</v>
          </cell>
          <cell r="F4984" t="str">
            <v>KEY ACCOUNT</v>
          </cell>
          <cell r="G4984" t="str">
            <v>PHC</v>
          </cell>
          <cell r="H4984">
            <v>2</v>
          </cell>
        </row>
        <row r="4985">
          <cell r="E4985">
            <v>248502.33</v>
          </cell>
          <cell r="F4985" t="str">
            <v>RETAIL</v>
          </cell>
          <cell r="G4985" t="str">
            <v>LAGOS</v>
          </cell>
          <cell r="H4985">
            <v>2</v>
          </cell>
        </row>
        <row r="4986">
          <cell r="E4986">
            <v>154390.69</v>
          </cell>
          <cell r="F4986" t="str">
            <v>RETAIL</v>
          </cell>
          <cell r="G4986" t="str">
            <v>LAGOS</v>
          </cell>
          <cell r="H4986">
            <v>2</v>
          </cell>
        </row>
        <row r="4987">
          <cell r="E4987">
            <v>86266.05</v>
          </cell>
          <cell r="F4987" t="str">
            <v>FOOD SERVICE</v>
          </cell>
          <cell r="G4987" t="str">
            <v>LAGOS</v>
          </cell>
          <cell r="H4987">
            <v>2</v>
          </cell>
        </row>
        <row r="4988">
          <cell r="E4988">
            <v>274102.33</v>
          </cell>
          <cell r="F4988" t="str">
            <v>RETAIL</v>
          </cell>
          <cell r="G4988" t="str">
            <v>LAGOS</v>
          </cell>
          <cell r="H4988">
            <v>2</v>
          </cell>
        </row>
        <row r="4989">
          <cell r="E4989">
            <v>111627.91</v>
          </cell>
          <cell r="F4989" t="str">
            <v>FOOD SERVICE</v>
          </cell>
          <cell r="G4989" t="str">
            <v>LAGOS</v>
          </cell>
          <cell r="H4989">
            <v>2</v>
          </cell>
        </row>
        <row r="4990">
          <cell r="E4990">
            <v>32349.77</v>
          </cell>
          <cell r="F4990" t="str">
            <v>FOOD SERVICE</v>
          </cell>
          <cell r="G4990" t="str">
            <v>LAGOS</v>
          </cell>
          <cell r="H4990">
            <v>2</v>
          </cell>
        </row>
        <row r="4991">
          <cell r="E4991">
            <v>10783.26</v>
          </cell>
          <cell r="F4991" t="str">
            <v>FOOD SERVICE</v>
          </cell>
          <cell r="G4991" t="str">
            <v>LAGOS</v>
          </cell>
          <cell r="H4991">
            <v>2</v>
          </cell>
        </row>
        <row r="4992">
          <cell r="E4992">
            <v>21566.51</v>
          </cell>
          <cell r="F4992" t="str">
            <v>FOOD SERVICE</v>
          </cell>
          <cell r="G4992" t="str">
            <v>LAGOS</v>
          </cell>
          <cell r="H4992">
            <v>2</v>
          </cell>
        </row>
        <row r="4993">
          <cell r="E4993">
            <v>53916.28</v>
          </cell>
          <cell r="F4993" t="str">
            <v>FOOD SERVICE</v>
          </cell>
          <cell r="G4993" t="str">
            <v>LAGOS</v>
          </cell>
          <cell r="H4993">
            <v>2</v>
          </cell>
        </row>
        <row r="4994">
          <cell r="E4994">
            <v>53916.28</v>
          </cell>
          <cell r="F4994" t="str">
            <v>FOOD SERVICE</v>
          </cell>
          <cell r="G4994" t="str">
            <v>LAGOS</v>
          </cell>
          <cell r="H4994">
            <v>2</v>
          </cell>
        </row>
        <row r="4995">
          <cell r="E4995">
            <v>144534.88</v>
          </cell>
          <cell r="F4995" t="str">
            <v>FOOD SERVICE</v>
          </cell>
          <cell r="G4995" t="str">
            <v>LAGOS</v>
          </cell>
          <cell r="H4995">
            <v>2</v>
          </cell>
        </row>
        <row r="4996">
          <cell r="E4996">
            <v>53916.28</v>
          </cell>
          <cell r="F4996" t="str">
            <v>FOOD SERVICE</v>
          </cell>
          <cell r="G4996" t="str">
            <v>LAGOS</v>
          </cell>
          <cell r="H4996">
            <v>2</v>
          </cell>
        </row>
        <row r="4997">
          <cell r="E4997">
            <v>86266.05</v>
          </cell>
          <cell r="F4997" t="str">
            <v>FOOD SERVICE</v>
          </cell>
          <cell r="G4997" t="str">
            <v>LAGOS</v>
          </cell>
          <cell r="H4997">
            <v>2</v>
          </cell>
        </row>
        <row r="4998">
          <cell r="E4998">
            <v>217483.72</v>
          </cell>
          <cell r="F4998" t="str">
            <v>RETAIL</v>
          </cell>
          <cell r="G4998" t="str">
            <v>LAGOS</v>
          </cell>
          <cell r="H4998">
            <v>2</v>
          </cell>
        </row>
        <row r="4999">
          <cell r="E4999">
            <v>32349.77</v>
          </cell>
          <cell r="F4999" t="str">
            <v>FOOD SERVICE</v>
          </cell>
          <cell r="G4999" t="str">
            <v>LAGOS</v>
          </cell>
          <cell r="H4999">
            <v>2</v>
          </cell>
        </row>
        <row r="5000">
          <cell r="E5000">
            <v>43133.02</v>
          </cell>
          <cell r="F5000" t="str">
            <v>FOOD SERVICE</v>
          </cell>
          <cell r="G5000" t="str">
            <v>LAGOS</v>
          </cell>
          <cell r="H5000">
            <v>2</v>
          </cell>
        </row>
        <row r="5001">
          <cell r="E5001">
            <v>118615.81</v>
          </cell>
          <cell r="F5001" t="str">
            <v>FOOD SERVICE</v>
          </cell>
          <cell r="G5001" t="str">
            <v>LAGOS</v>
          </cell>
          <cell r="H5001">
            <v>2</v>
          </cell>
        </row>
        <row r="5002">
          <cell r="E5002">
            <v>43133.02</v>
          </cell>
          <cell r="F5002" t="str">
            <v>FOOD SERVICE</v>
          </cell>
          <cell r="G5002" t="str">
            <v>LAGOS</v>
          </cell>
          <cell r="H5002">
            <v>2</v>
          </cell>
        </row>
        <row r="5003">
          <cell r="E5003">
            <v>333600</v>
          </cell>
          <cell r="F5003" t="str">
            <v>RETAIL</v>
          </cell>
          <cell r="G5003" t="str">
            <v>LAGOS</v>
          </cell>
          <cell r="H5003">
            <v>2</v>
          </cell>
        </row>
        <row r="5004">
          <cell r="E5004">
            <v>45888.37</v>
          </cell>
          <cell r="F5004" t="str">
            <v>KEY ACCOUNT</v>
          </cell>
          <cell r="G5004" t="str">
            <v>LAGOS</v>
          </cell>
          <cell r="H5004">
            <v>2</v>
          </cell>
        </row>
        <row r="5005">
          <cell r="E5005">
            <v>53916.28</v>
          </cell>
          <cell r="F5005" t="str">
            <v>FOOD SERVICE</v>
          </cell>
          <cell r="G5005" t="str">
            <v>LAGOS</v>
          </cell>
          <cell r="H5005">
            <v>2</v>
          </cell>
        </row>
        <row r="5006">
          <cell r="E5006">
            <v>39069.769999999997</v>
          </cell>
          <cell r="F5006" t="str">
            <v>KEY ACCOUNT</v>
          </cell>
          <cell r="G5006" t="str">
            <v>LAGOS</v>
          </cell>
          <cell r="H5006">
            <v>2</v>
          </cell>
        </row>
        <row r="5007">
          <cell r="E5007">
            <v>86266.05</v>
          </cell>
          <cell r="F5007" t="str">
            <v>FOOD SERVICE</v>
          </cell>
          <cell r="G5007" t="str">
            <v>LAGOS</v>
          </cell>
          <cell r="H5007">
            <v>2</v>
          </cell>
        </row>
        <row r="5008">
          <cell r="E5008">
            <v>53916.28</v>
          </cell>
          <cell r="F5008" t="str">
            <v>FOOD SERVICE</v>
          </cell>
          <cell r="G5008" t="str">
            <v>LAGOS</v>
          </cell>
          <cell r="H5008">
            <v>2</v>
          </cell>
        </row>
        <row r="5009">
          <cell r="E5009">
            <v>75482.789999999994</v>
          </cell>
          <cell r="F5009" t="str">
            <v>FOOD SERVICE</v>
          </cell>
          <cell r="G5009" t="str">
            <v>LAGOS</v>
          </cell>
          <cell r="H5009">
            <v>2</v>
          </cell>
        </row>
        <row r="5010">
          <cell r="E5010">
            <v>32349.77</v>
          </cell>
          <cell r="F5010" t="str">
            <v>FOOD SERVICE</v>
          </cell>
          <cell r="G5010" t="str">
            <v>LAGOS</v>
          </cell>
          <cell r="H5010">
            <v>2</v>
          </cell>
        </row>
        <row r="5011">
          <cell r="E5011">
            <v>64699.53</v>
          </cell>
          <cell r="F5011" t="str">
            <v>FOOD SERVICE</v>
          </cell>
          <cell r="G5011" t="str">
            <v>LAGOS</v>
          </cell>
          <cell r="H5011">
            <v>2</v>
          </cell>
        </row>
        <row r="5012">
          <cell r="E5012">
            <v>284139.53000000003</v>
          </cell>
          <cell r="F5012" t="str">
            <v>FOOD SERVICE</v>
          </cell>
          <cell r="G5012" t="str">
            <v>LAGOS</v>
          </cell>
          <cell r="H5012">
            <v>2</v>
          </cell>
        </row>
        <row r="5013">
          <cell r="E5013">
            <v>53916.28</v>
          </cell>
          <cell r="F5013" t="str">
            <v>FOOD SERVICE</v>
          </cell>
          <cell r="G5013" t="str">
            <v>LAGOS</v>
          </cell>
          <cell r="H5013">
            <v>2</v>
          </cell>
        </row>
        <row r="5014">
          <cell r="E5014">
            <v>66976.740000000005</v>
          </cell>
          <cell r="F5014" t="str">
            <v>RETAIL</v>
          </cell>
          <cell r="G5014" t="str">
            <v>LAGOS</v>
          </cell>
          <cell r="H5014">
            <v>2</v>
          </cell>
        </row>
        <row r="5015">
          <cell r="E5015">
            <v>208511.63</v>
          </cell>
          <cell r="F5015" t="str">
            <v>FOOD SERVICE</v>
          </cell>
          <cell r="G5015" t="str">
            <v>LAGOS</v>
          </cell>
          <cell r="H5015">
            <v>2</v>
          </cell>
        </row>
        <row r="5016">
          <cell r="E5016">
            <v>22000</v>
          </cell>
          <cell r="F5016" t="str">
            <v>RETAIL</v>
          </cell>
          <cell r="G5016" t="str">
            <v>LAGOS</v>
          </cell>
          <cell r="H5016">
            <v>2</v>
          </cell>
        </row>
        <row r="5017">
          <cell r="E5017">
            <v>43133.02</v>
          </cell>
          <cell r="F5017" t="str">
            <v>FOOD SERVICE</v>
          </cell>
          <cell r="G5017" t="str">
            <v>LAGOS</v>
          </cell>
          <cell r="H5017">
            <v>2</v>
          </cell>
        </row>
        <row r="5018">
          <cell r="E5018">
            <v>342186.04</v>
          </cell>
          <cell r="F5018" t="str">
            <v>FOOD SERVICE</v>
          </cell>
          <cell r="G5018" t="str">
            <v>LAGOS</v>
          </cell>
          <cell r="H5018">
            <v>2</v>
          </cell>
        </row>
        <row r="5019">
          <cell r="E5019">
            <v>33488.370000000003</v>
          </cell>
          <cell r="F5019" t="str">
            <v>RETAIL</v>
          </cell>
          <cell r="G5019" t="str">
            <v>LAGOS</v>
          </cell>
          <cell r="H5019">
            <v>2</v>
          </cell>
        </row>
        <row r="5020">
          <cell r="E5020">
            <v>66976.740000000005</v>
          </cell>
          <cell r="F5020" t="str">
            <v>RETAIL</v>
          </cell>
          <cell r="G5020" t="str">
            <v>LAGOS</v>
          </cell>
          <cell r="H5020">
            <v>2</v>
          </cell>
        </row>
        <row r="5021">
          <cell r="E5021">
            <v>53916.28</v>
          </cell>
          <cell r="F5021" t="str">
            <v>FOOD SERVICE</v>
          </cell>
          <cell r="G5021" t="str">
            <v>LAGOS</v>
          </cell>
          <cell r="H5021">
            <v>2</v>
          </cell>
        </row>
        <row r="5022">
          <cell r="E5022">
            <v>64699.53</v>
          </cell>
          <cell r="F5022" t="str">
            <v>FOOD SERVICE</v>
          </cell>
          <cell r="G5022" t="str">
            <v>LAGOS</v>
          </cell>
          <cell r="H5022">
            <v>2</v>
          </cell>
        </row>
        <row r="5023">
          <cell r="E5023">
            <v>75482.789999999994</v>
          </cell>
          <cell r="F5023" t="str">
            <v>FOOD SERVICE</v>
          </cell>
          <cell r="G5023" t="str">
            <v>LAGOS</v>
          </cell>
          <cell r="H5023">
            <v>2</v>
          </cell>
        </row>
        <row r="5024">
          <cell r="E5024">
            <v>53916.28</v>
          </cell>
          <cell r="F5024" t="str">
            <v>FOOD SERVICE</v>
          </cell>
          <cell r="G5024" t="str">
            <v>LAGOS</v>
          </cell>
          <cell r="H5024">
            <v>2</v>
          </cell>
        </row>
        <row r="5025">
          <cell r="E5025">
            <v>53916.28</v>
          </cell>
          <cell r="F5025" t="str">
            <v>FOOD SERVICE</v>
          </cell>
          <cell r="G5025" t="str">
            <v>LAGOS</v>
          </cell>
          <cell r="H5025">
            <v>2</v>
          </cell>
        </row>
        <row r="5026">
          <cell r="E5026">
            <v>64699.53</v>
          </cell>
          <cell r="F5026" t="str">
            <v>FOOD SERVICE</v>
          </cell>
          <cell r="G5026" t="str">
            <v>LAGOS</v>
          </cell>
          <cell r="H5026">
            <v>2</v>
          </cell>
        </row>
        <row r="5027">
          <cell r="E5027">
            <v>21566.51</v>
          </cell>
          <cell r="F5027" t="str">
            <v>FOOD SERVICE</v>
          </cell>
          <cell r="G5027" t="str">
            <v>LAGOS</v>
          </cell>
          <cell r="H5027">
            <v>2</v>
          </cell>
        </row>
        <row r="5028">
          <cell r="E5028">
            <v>53916.28</v>
          </cell>
          <cell r="F5028" t="str">
            <v>FOOD SERVICE</v>
          </cell>
          <cell r="G5028" t="str">
            <v>LAGOS</v>
          </cell>
          <cell r="H5028">
            <v>2</v>
          </cell>
        </row>
        <row r="5029">
          <cell r="E5029">
            <v>10783.26</v>
          </cell>
          <cell r="F5029" t="str">
            <v>FOOD SERVICE</v>
          </cell>
          <cell r="G5029" t="str">
            <v>LAGOS</v>
          </cell>
          <cell r="H5029">
            <v>2</v>
          </cell>
        </row>
        <row r="5030">
          <cell r="E5030">
            <v>53916.28</v>
          </cell>
          <cell r="F5030" t="str">
            <v>FOOD SERVICE</v>
          </cell>
          <cell r="G5030" t="str">
            <v>LAGOS</v>
          </cell>
          <cell r="H5030">
            <v>2</v>
          </cell>
        </row>
        <row r="5031">
          <cell r="E5031">
            <v>33767.440000000002</v>
          </cell>
          <cell r="F5031" t="str">
            <v>RETAIL</v>
          </cell>
          <cell r="G5031" t="str">
            <v>LAGOS</v>
          </cell>
          <cell r="H5031">
            <v>2</v>
          </cell>
        </row>
        <row r="5032">
          <cell r="E5032">
            <v>107832.56</v>
          </cell>
          <cell r="F5032" t="str">
            <v>FOOD SERVICE</v>
          </cell>
          <cell r="G5032" t="str">
            <v>LAGOS</v>
          </cell>
          <cell r="H5032">
            <v>2</v>
          </cell>
        </row>
        <row r="5033">
          <cell r="E5033">
            <v>86266.05</v>
          </cell>
          <cell r="F5033" t="str">
            <v>FOOD SERVICE</v>
          </cell>
          <cell r="G5033" t="str">
            <v>LAGOS</v>
          </cell>
          <cell r="H5033">
            <v>2</v>
          </cell>
        </row>
        <row r="5034">
          <cell r="E5034">
            <v>32349.77</v>
          </cell>
          <cell r="F5034" t="str">
            <v>FOOD SERVICE</v>
          </cell>
          <cell r="G5034" t="str">
            <v>LAGOS</v>
          </cell>
          <cell r="H5034">
            <v>2</v>
          </cell>
        </row>
        <row r="5035">
          <cell r="E5035">
            <v>230640</v>
          </cell>
          <cell r="F5035" t="str">
            <v>FOOD SERVICE</v>
          </cell>
          <cell r="G5035" t="str">
            <v>LAGOS</v>
          </cell>
          <cell r="H5035">
            <v>2</v>
          </cell>
        </row>
        <row r="5036">
          <cell r="E5036">
            <v>53916.28</v>
          </cell>
          <cell r="F5036" t="str">
            <v>FOOD SERVICE</v>
          </cell>
          <cell r="G5036" t="str">
            <v>LAGOS</v>
          </cell>
          <cell r="H5036">
            <v>2</v>
          </cell>
        </row>
        <row r="5037">
          <cell r="E5037">
            <v>580465.12</v>
          </cell>
          <cell r="F5037" t="str">
            <v>FOOD SERVICE</v>
          </cell>
          <cell r="G5037" t="str">
            <v>LAGOS</v>
          </cell>
          <cell r="H5037">
            <v>2</v>
          </cell>
        </row>
        <row r="5038">
          <cell r="E5038">
            <v>93655.81</v>
          </cell>
          <cell r="F5038" t="str">
            <v>FOOD SERVICE</v>
          </cell>
          <cell r="G5038" t="str">
            <v>LAGOS</v>
          </cell>
          <cell r="H5038">
            <v>2</v>
          </cell>
        </row>
        <row r="5039">
          <cell r="E5039">
            <v>96009.3</v>
          </cell>
          <cell r="F5039" t="str">
            <v>RETAIL</v>
          </cell>
          <cell r="G5039" t="str">
            <v>LAGOS</v>
          </cell>
          <cell r="H5039">
            <v>2</v>
          </cell>
        </row>
        <row r="5040">
          <cell r="E5040">
            <v>142325.57999999999</v>
          </cell>
          <cell r="F5040" t="str">
            <v>RETAIL</v>
          </cell>
          <cell r="G5040" t="str">
            <v>LAGOS</v>
          </cell>
          <cell r="H5040">
            <v>2</v>
          </cell>
        </row>
        <row r="5041">
          <cell r="E5041">
            <v>121888.37</v>
          </cell>
          <cell r="F5041" t="str">
            <v>RETAIL</v>
          </cell>
          <cell r="G5041" t="str">
            <v>LAGOS</v>
          </cell>
          <cell r="H5041">
            <v>2</v>
          </cell>
        </row>
        <row r="5042">
          <cell r="E5042">
            <v>44000</v>
          </cell>
          <cell r="F5042" t="str">
            <v>KEY ACCOUNT</v>
          </cell>
          <cell r="G5042" t="str">
            <v>LAGOS</v>
          </cell>
          <cell r="H5042">
            <v>2</v>
          </cell>
        </row>
        <row r="5043">
          <cell r="E5043">
            <v>104483.72</v>
          </cell>
          <cell r="F5043" t="str">
            <v>RETAIL</v>
          </cell>
          <cell r="G5043" t="str">
            <v>LAGOS</v>
          </cell>
          <cell r="H5043">
            <v>2</v>
          </cell>
        </row>
        <row r="5044">
          <cell r="E5044">
            <v>43133.02</v>
          </cell>
          <cell r="F5044" t="str">
            <v>FOOD SERVICE</v>
          </cell>
          <cell r="G5044" t="str">
            <v>LAGOS</v>
          </cell>
          <cell r="H5044">
            <v>2</v>
          </cell>
        </row>
        <row r="5045">
          <cell r="E5045">
            <v>43133.02</v>
          </cell>
          <cell r="F5045" t="str">
            <v>FOOD SERVICE</v>
          </cell>
          <cell r="G5045" t="str">
            <v>LAGOS</v>
          </cell>
          <cell r="H5045">
            <v>2</v>
          </cell>
        </row>
        <row r="5046">
          <cell r="E5046">
            <v>32349.77</v>
          </cell>
          <cell r="F5046" t="str">
            <v>FOOD SERVICE</v>
          </cell>
          <cell r="G5046" t="str">
            <v>LAGOS</v>
          </cell>
          <cell r="H5046">
            <v>2</v>
          </cell>
        </row>
        <row r="5047">
          <cell r="E5047">
            <v>69767.44</v>
          </cell>
          <cell r="F5047" t="str">
            <v>FOOD SERVICE</v>
          </cell>
          <cell r="G5047" t="str">
            <v>LAGOS</v>
          </cell>
          <cell r="H5047">
            <v>2</v>
          </cell>
        </row>
        <row r="5048">
          <cell r="E5048">
            <v>36837.21</v>
          </cell>
          <cell r="F5048" t="str">
            <v>FOOD SERVICE</v>
          </cell>
          <cell r="G5048" t="str">
            <v>ABUJA</v>
          </cell>
          <cell r="H5048">
            <v>2</v>
          </cell>
        </row>
        <row r="5049">
          <cell r="E5049">
            <v>220000</v>
          </cell>
          <cell r="F5049" t="str">
            <v>FOOD SERVICE</v>
          </cell>
          <cell r="G5049" t="str">
            <v>LAGOS</v>
          </cell>
          <cell r="H5049">
            <v>2</v>
          </cell>
        </row>
        <row r="5050">
          <cell r="E5050">
            <v>58046.51</v>
          </cell>
          <cell r="F5050" t="str">
            <v>FOOD SERVICE</v>
          </cell>
          <cell r="G5050" t="str">
            <v>LAGOS</v>
          </cell>
          <cell r="H5050">
            <v>2</v>
          </cell>
        </row>
        <row r="5051">
          <cell r="E5051">
            <v>283255.81</v>
          </cell>
          <cell r="F5051" t="str">
            <v>FOOD SERVICE</v>
          </cell>
          <cell r="G5051" t="str">
            <v>LAGOS</v>
          </cell>
          <cell r="H5051">
            <v>2</v>
          </cell>
        </row>
        <row r="5052">
          <cell r="E5052">
            <v>348000</v>
          </cell>
          <cell r="F5052" t="str">
            <v>FOOD SERVICE</v>
          </cell>
          <cell r="G5052" t="str">
            <v>LAGOS</v>
          </cell>
          <cell r="H5052">
            <v>2</v>
          </cell>
        </row>
        <row r="5053">
          <cell r="E5053">
            <v>186093.02</v>
          </cell>
          <cell r="F5053" t="str">
            <v>FOOD SERVICE</v>
          </cell>
          <cell r="G5053" t="str">
            <v>LAGOS</v>
          </cell>
          <cell r="H5053">
            <v>2</v>
          </cell>
        </row>
        <row r="5054">
          <cell r="E5054">
            <v>174139.53</v>
          </cell>
          <cell r="F5054" t="str">
            <v>FOOD SERVICE</v>
          </cell>
          <cell r="G5054" t="str">
            <v>LAGOS</v>
          </cell>
          <cell r="H5054">
            <v>2</v>
          </cell>
        </row>
        <row r="5055">
          <cell r="E5055">
            <v>125162.79</v>
          </cell>
          <cell r="F5055" t="str">
            <v>FOOD SERVICE</v>
          </cell>
          <cell r="G5055" t="str">
            <v>LAGOS</v>
          </cell>
          <cell r="H5055">
            <v>2</v>
          </cell>
        </row>
        <row r="5056">
          <cell r="E5056">
            <v>161748.84</v>
          </cell>
          <cell r="F5056" t="str">
            <v>FOOD SERVICE</v>
          </cell>
          <cell r="G5056" t="str">
            <v>LAGOS</v>
          </cell>
          <cell r="H5056">
            <v>2</v>
          </cell>
        </row>
        <row r="5057">
          <cell r="E5057">
            <v>66976.740000000005</v>
          </cell>
          <cell r="F5057" t="str">
            <v>KEY ACCOUNT</v>
          </cell>
          <cell r="G5057" t="str">
            <v>LAGOS</v>
          </cell>
          <cell r="H5057">
            <v>2</v>
          </cell>
        </row>
        <row r="5058">
          <cell r="E5058">
            <v>111627.91</v>
          </cell>
          <cell r="F5058" t="str">
            <v>FOOD SERVICE</v>
          </cell>
          <cell r="G5058" t="str">
            <v>LAGOS</v>
          </cell>
          <cell r="H5058">
            <v>2</v>
          </cell>
        </row>
        <row r="5059">
          <cell r="E5059">
            <v>74418.600000000006</v>
          </cell>
          <cell r="F5059" t="str">
            <v>FOOD SERVICE</v>
          </cell>
          <cell r="G5059" t="str">
            <v>LAGOS</v>
          </cell>
          <cell r="H5059">
            <v>2</v>
          </cell>
        </row>
        <row r="5060">
          <cell r="E5060">
            <v>503976.74</v>
          </cell>
          <cell r="F5060" t="str">
            <v>RETAIL</v>
          </cell>
          <cell r="G5060" t="str">
            <v>LAGOS</v>
          </cell>
          <cell r="H5060">
            <v>2</v>
          </cell>
        </row>
        <row r="5061">
          <cell r="E5061">
            <v>736544.18</v>
          </cell>
          <cell r="F5061" t="str">
            <v>RETAIL</v>
          </cell>
          <cell r="G5061" t="str">
            <v>LAGOS</v>
          </cell>
          <cell r="H5061">
            <v>2</v>
          </cell>
        </row>
        <row r="5062">
          <cell r="E5062">
            <v>80000</v>
          </cell>
          <cell r="F5062" t="str">
            <v>RETAIL</v>
          </cell>
          <cell r="G5062" t="str">
            <v>LAGOS</v>
          </cell>
          <cell r="H5062">
            <v>2</v>
          </cell>
        </row>
        <row r="5063">
          <cell r="E5063">
            <v>-48223.26</v>
          </cell>
          <cell r="F5063" t="str">
            <v>RETAIL</v>
          </cell>
          <cell r="G5063" t="str">
            <v>LAGOS</v>
          </cell>
          <cell r="H5063">
            <v>2</v>
          </cell>
        </row>
        <row r="5064">
          <cell r="E5064">
            <v>-48223.26</v>
          </cell>
          <cell r="F5064" t="str">
            <v>RETAIL</v>
          </cell>
          <cell r="G5064" t="str">
            <v>LAGOS</v>
          </cell>
          <cell r="H5064">
            <v>2</v>
          </cell>
        </row>
        <row r="5065">
          <cell r="E5065">
            <v>-80874.42</v>
          </cell>
          <cell r="F5065" t="str">
            <v>RETAIL</v>
          </cell>
          <cell r="G5065" t="str">
            <v>LAGOS</v>
          </cell>
          <cell r="H5065">
            <v>2</v>
          </cell>
        </row>
        <row r="5066">
          <cell r="E5066">
            <v>-86800</v>
          </cell>
          <cell r="F5066" t="str">
            <v>RETAIL</v>
          </cell>
          <cell r="G5066" t="str">
            <v>LAGOS</v>
          </cell>
          <cell r="H5066">
            <v>2</v>
          </cell>
        </row>
        <row r="5067">
          <cell r="E5067">
            <v>-64800</v>
          </cell>
          <cell r="F5067" t="str">
            <v>RETAIL</v>
          </cell>
          <cell r="G5067" t="str">
            <v>LAGOS</v>
          </cell>
          <cell r="H5067">
            <v>2</v>
          </cell>
        </row>
        <row r="5068">
          <cell r="E5068">
            <v>-558139.53</v>
          </cell>
          <cell r="F5068" t="str">
            <v>RETAIL</v>
          </cell>
          <cell r="G5068" t="str">
            <v>IBADAN</v>
          </cell>
          <cell r="H5068">
            <v>2</v>
          </cell>
        </row>
        <row r="5069">
          <cell r="E5069">
            <v>-133953.49</v>
          </cell>
          <cell r="F5069" t="str">
            <v>RETAIL</v>
          </cell>
          <cell r="G5069" t="str">
            <v>LAGOS</v>
          </cell>
          <cell r="H5069">
            <v>2</v>
          </cell>
        </row>
        <row r="5070">
          <cell r="E5070">
            <v>-552000</v>
          </cell>
          <cell r="F5070" t="str">
            <v>RETAIL</v>
          </cell>
          <cell r="G5070" t="str">
            <v>LAGOS</v>
          </cell>
          <cell r="H5070">
            <v>2</v>
          </cell>
        </row>
        <row r="5071">
          <cell r="E5071">
            <v>-22400</v>
          </cell>
          <cell r="F5071" t="str">
            <v>RETAIL</v>
          </cell>
          <cell r="G5071" t="str">
            <v>LAGOS</v>
          </cell>
          <cell r="H5071">
            <v>2</v>
          </cell>
        </row>
        <row r="5072">
          <cell r="E5072">
            <v>-8372.09</v>
          </cell>
          <cell r="F5072" t="str">
            <v>RETAIL</v>
          </cell>
          <cell r="G5072" t="str">
            <v>LAGOS</v>
          </cell>
          <cell r="H5072">
            <v>2</v>
          </cell>
        </row>
        <row r="5073">
          <cell r="E5073">
            <v>-103162.79</v>
          </cell>
          <cell r="F5073" t="str">
            <v>RETAIL</v>
          </cell>
          <cell r="G5073" t="str">
            <v>PHC</v>
          </cell>
          <cell r="H5073">
            <v>2</v>
          </cell>
        </row>
        <row r="5074">
          <cell r="E5074">
            <v>-64297.67</v>
          </cell>
          <cell r="F5074" t="str">
            <v>RETAIL</v>
          </cell>
          <cell r="G5074" t="str">
            <v>LAGOS</v>
          </cell>
          <cell r="H5074">
            <v>2</v>
          </cell>
        </row>
        <row r="5075">
          <cell r="E5075">
            <v>-24000</v>
          </cell>
          <cell r="F5075" t="str">
            <v>FOOD SERVICE</v>
          </cell>
          <cell r="G5075" t="str">
            <v>LAGOS</v>
          </cell>
          <cell r="H5075">
            <v>2</v>
          </cell>
        </row>
        <row r="5076">
          <cell r="E5076">
            <v>-206325.58</v>
          </cell>
          <cell r="F5076" t="str">
            <v>KEY ACCOUNT</v>
          </cell>
          <cell r="G5076" t="str">
            <v>ABUJA</v>
          </cell>
          <cell r="H5076">
            <v>2</v>
          </cell>
        </row>
        <row r="5077">
          <cell r="E5077">
            <v>-216744.18</v>
          </cell>
          <cell r="F5077" t="str">
            <v>RETAIL</v>
          </cell>
          <cell r="G5077" t="str">
            <v>ABUJA</v>
          </cell>
          <cell r="H5077">
            <v>2</v>
          </cell>
        </row>
        <row r="5078">
          <cell r="E5078">
            <v>-23255.81</v>
          </cell>
          <cell r="F5078" t="str">
            <v>RETAIL</v>
          </cell>
          <cell r="G5078" t="str">
            <v>ABUJA</v>
          </cell>
          <cell r="H5078">
            <v>2</v>
          </cell>
        </row>
        <row r="5079">
          <cell r="E5079">
            <v>-58554.93</v>
          </cell>
          <cell r="F5079" t="str">
            <v>KEY ACCOUNT</v>
          </cell>
          <cell r="G5079" t="str">
            <v>ABUJA</v>
          </cell>
          <cell r="H5079">
            <v>2</v>
          </cell>
        </row>
        <row r="5080">
          <cell r="E5080">
            <v>-11000</v>
          </cell>
          <cell r="F5080" t="str">
            <v>KEY ACCOUNT</v>
          </cell>
          <cell r="G5080" t="str">
            <v>LAGOS</v>
          </cell>
          <cell r="H5080">
            <v>2</v>
          </cell>
        </row>
        <row r="5081">
          <cell r="E5081">
            <v>1036372.09</v>
          </cell>
          <cell r="F5081" t="str">
            <v>RETAIL</v>
          </cell>
          <cell r="G5081" t="str">
            <v>ONITSHA</v>
          </cell>
          <cell r="H5081">
            <v>2</v>
          </cell>
        </row>
        <row r="5082">
          <cell r="E5082">
            <v>117897.67</v>
          </cell>
          <cell r="F5082" t="str">
            <v>FOOD SERVICE</v>
          </cell>
          <cell r="G5082" t="str">
            <v>ENUGU</v>
          </cell>
          <cell r="H5082">
            <v>2</v>
          </cell>
        </row>
        <row r="5083">
          <cell r="E5083">
            <v>24000</v>
          </cell>
          <cell r="F5083" t="str">
            <v>FOOD SERVICE</v>
          </cell>
          <cell r="G5083" t="str">
            <v>ABIA</v>
          </cell>
          <cell r="H5083">
            <v>2</v>
          </cell>
        </row>
        <row r="5084">
          <cell r="E5084">
            <v>292846.51</v>
          </cell>
          <cell r="F5084" t="str">
            <v>FOOD SERVICE</v>
          </cell>
          <cell r="G5084" t="str">
            <v>ENUGU</v>
          </cell>
          <cell r="H5084">
            <v>2</v>
          </cell>
        </row>
        <row r="5085">
          <cell r="E5085">
            <v>289302.33</v>
          </cell>
          <cell r="F5085" t="str">
            <v>RETAIL</v>
          </cell>
          <cell r="G5085" t="str">
            <v>ENUGU</v>
          </cell>
          <cell r="H5085">
            <v>2</v>
          </cell>
        </row>
        <row r="5086">
          <cell r="E5086">
            <v>301395.36</v>
          </cell>
          <cell r="F5086" t="str">
            <v>FOOD SERVICE</v>
          </cell>
          <cell r="G5086" t="str">
            <v>PHC</v>
          </cell>
          <cell r="H5086">
            <v>2</v>
          </cell>
        </row>
        <row r="5087">
          <cell r="E5087">
            <v>114000</v>
          </cell>
          <cell r="F5087" t="str">
            <v>FOOD SERVICE</v>
          </cell>
          <cell r="G5087" t="str">
            <v>OWERRI</v>
          </cell>
          <cell r="H5087">
            <v>2</v>
          </cell>
        </row>
        <row r="5088">
          <cell r="E5088">
            <v>114000</v>
          </cell>
          <cell r="F5088" t="str">
            <v>FOOD SERVICE</v>
          </cell>
          <cell r="G5088" t="str">
            <v>OWERRI</v>
          </cell>
          <cell r="H5088">
            <v>2</v>
          </cell>
        </row>
        <row r="5089">
          <cell r="E5089">
            <v>242232.56</v>
          </cell>
          <cell r="F5089" t="str">
            <v>KEY ACCOUNT</v>
          </cell>
          <cell r="G5089" t="str">
            <v>ENUGU</v>
          </cell>
          <cell r="H5089">
            <v>2</v>
          </cell>
        </row>
        <row r="5090">
          <cell r="E5090">
            <v>190000</v>
          </cell>
          <cell r="F5090" t="str">
            <v>FOOD SERVICE</v>
          </cell>
          <cell r="G5090" t="str">
            <v>OWERRI</v>
          </cell>
          <cell r="H5090">
            <v>2</v>
          </cell>
        </row>
        <row r="5091">
          <cell r="E5091">
            <v>3749711.62</v>
          </cell>
          <cell r="F5091" t="str">
            <v>KEY ACCOUNT</v>
          </cell>
          <cell r="G5091" t="str">
            <v>ONITSHA</v>
          </cell>
          <cell r="H5091">
            <v>2</v>
          </cell>
        </row>
        <row r="5092">
          <cell r="E5092">
            <v>273100</v>
          </cell>
          <cell r="F5092" t="str">
            <v>KEY ACCOUNT</v>
          </cell>
          <cell r="G5092" t="str">
            <v>ONITSHA</v>
          </cell>
          <cell r="H5092">
            <v>2</v>
          </cell>
        </row>
        <row r="5093">
          <cell r="E5093">
            <v>800465.11</v>
          </cell>
          <cell r="F5093" t="str">
            <v>RETAIL</v>
          </cell>
          <cell r="G5093" t="str">
            <v>ENUGU</v>
          </cell>
          <cell r="H5093">
            <v>2</v>
          </cell>
        </row>
        <row r="5094">
          <cell r="E5094">
            <v>792604.65</v>
          </cell>
          <cell r="F5094" t="str">
            <v>KEY ACCOUNT</v>
          </cell>
          <cell r="G5094" t="str">
            <v>ENUGU</v>
          </cell>
          <cell r="H5094">
            <v>2</v>
          </cell>
        </row>
        <row r="5095">
          <cell r="E5095">
            <v>815348.83</v>
          </cell>
          <cell r="F5095" t="str">
            <v>KEY ACCOUNT</v>
          </cell>
          <cell r="G5095" t="str">
            <v>ENUGU</v>
          </cell>
          <cell r="H5095">
            <v>2</v>
          </cell>
        </row>
        <row r="5096">
          <cell r="E5096">
            <v>229674.42</v>
          </cell>
          <cell r="F5096" t="str">
            <v>KEY ACCOUNT</v>
          </cell>
          <cell r="G5096" t="str">
            <v>ENUGU</v>
          </cell>
          <cell r="H5096">
            <v>2</v>
          </cell>
        </row>
        <row r="5097">
          <cell r="E5097">
            <v>232186.05</v>
          </cell>
          <cell r="F5097" t="str">
            <v>KEY ACCOUNT</v>
          </cell>
          <cell r="G5097" t="str">
            <v>ENUGU</v>
          </cell>
          <cell r="H5097">
            <v>2</v>
          </cell>
        </row>
        <row r="5098">
          <cell r="E5098">
            <v>240000</v>
          </cell>
          <cell r="F5098" t="str">
            <v>KEY ACCOUNT</v>
          </cell>
          <cell r="G5098" t="str">
            <v>ENUGU</v>
          </cell>
          <cell r="H5098">
            <v>2</v>
          </cell>
        </row>
        <row r="5099">
          <cell r="E5099">
            <v>216027.91</v>
          </cell>
          <cell r="F5099" t="str">
            <v>RETAIL</v>
          </cell>
          <cell r="G5099" t="str">
            <v>CALABAR</v>
          </cell>
          <cell r="H5099">
            <v>2</v>
          </cell>
        </row>
        <row r="5100">
          <cell r="E5100">
            <v>924883.72</v>
          </cell>
          <cell r="F5100" t="str">
            <v>FOOD SERVICE</v>
          </cell>
          <cell r="G5100" t="str">
            <v>ENUGU</v>
          </cell>
          <cell r="H5100">
            <v>2</v>
          </cell>
        </row>
        <row r="5101">
          <cell r="E5101">
            <v>950000</v>
          </cell>
          <cell r="F5101" t="str">
            <v>FOOD SERVICE</v>
          </cell>
          <cell r="G5101" t="str">
            <v>PHC</v>
          </cell>
          <cell r="H5101">
            <v>2</v>
          </cell>
        </row>
        <row r="5102">
          <cell r="E5102">
            <v>970093.01</v>
          </cell>
          <cell r="F5102" t="str">
            <v>FOOD SERVICE</v>
          </cell>
          <cell r="G5102" t="str">
            <v>LAGOS</v>
          </cell>
          <cell r="H5102">
            <v>2</v>
          </cell>
        </row>
        <row r="5103">
          <cell r="E5103">
            <v>80000</v>
          </cell>
          <cell r="F5103" t="str">
            <v>FOOD SERVICE</v>
          </cell>
          <cell r="G5103" t="str">
            <v>LAGOS</v>
          </cell>
          <cell r="H5103">
            <v>2</v>
          </cell>
        </row>
        <row r="5104">
          <cell r="E5104">
            <v>27237.21</v>
          </cell>
          <cell r="F5104" t="str">
            <v>RETAIL</v>
          </cell>
          <cell r="G5104" t="str">
            <v>LAGOS</v>
          </cell>
          <cell r="H5104">
            <v>2</v>
          </cell>
        </row>
        <row r="5105">
          <cell r="E5105">
            <v>72786.05</v>
          </cell>
          <cell r="F5105" t="str">
            <v>RETAIL</v>
          </cell>
          <cell r="G5105" t="str">
            <v>LAGOS</v>
          </cell>
          <cell r="H5105">
            <v>2</v>
          </cell>
        </row>
        <row r="5106">
          <cell r="E5106">
            <v>82800</v>
          </cell>
          <cell r="F5106" t="str">
            <v>FOOD SERVICE</v>
          </cell>
          <cell r="G5106" t="str">
            <v>LAGOS</v>
          </cell>
          <cell r="H5106">
            <v>2</v>
          </cell>
        </row>
        <row r="5107">
          <cell r="E5107">
            <v>92320.93</v>
          </cell>
          <cell r="F5107" t="str">
            <v>RETAIL</v>
          </cell>
          <cell r="G5107" t="str">
            <v>LAGOS</v>
          </cell>
          <cell r="H5107">
            <v>2</v>
          </cell>
        </row>
        <row r="5108">
          <cell r="E5108">
            <v>174139.53</v>
          </cell>
          <cell r="F5108" t="str">
            <v>FOOD SERVICE</v>
          </cell>
          <cell r="G5108" t="str">
            <v>LAGOS</v>
          </cell>
          <cell r="H5108">
            <v>2</v>
          </cell>
        </row>
        <row r="5109">
          <cell r="E5109">
            <v>77062.33</v>
          </cell>
          <cell r="F5109" t="str">
            <v>FOOD SERVICE</v>
          </cell>
          <cell r="G5109" t="str">
            <v>LAGOS</v>
          </cell>
          <cell r="H5109">
            <v>2</v>
          </cell>
        </row>
        <row r="5110">
          <cell r="E5110">
            <v>97600</v>
          </cell>
          <cell r="F5110" t="str">
            <v>FOOD SERVICE</v>
          </cell>
          <cell r="G5110" t="str">
            <v>LAGOS</v>
          </cell>
          <cell r="H5110">
            <v>2</v>
          </cell>
        </row>
        <row r="5111">
          <cell r="E5111">
            <v>1490883.71</v>
          </cell>
          <cell r="F5111" t="str">
            <v>RETAIL</v>
          </cell>
          <cell r="G5111" t="str">
            <v>LAGOS</v>
          </cell>
          <cell r="H5111">
            <v>2</v>
          </cell>
        </row>
        <row r="5112">
          <cell r="E5112">
            <v>16074.42</v>
          </cell>
          <cell r="F5112" t="str">
            <v>FOOD SERVICE</v>
          </cell>
          <cell r="G5112" t="str">
            <v>LAGOS</v>
          </cell>
          <cell r="H5112">
            <v>2</v>
          </cell>
        </row>
        <row r="5113">
          <cell r="E5113">
            <v>107832.56</v>
          </cell>
          <cell r="F5113" t="str">
            <v>FOOD SERVICE</v>
          </cell>
          <cell r="G5113" t="str">
            <v>LAGOS</v>
          </cell>
          <cell r="H5113">
            <v>2</v>
          </cell>
        </row>
        <row r="5114">
          <cell r="E5114">
            <v>149767.44</v>
          </cell>
          <cell r="F5114" t="str">
            <v>FOOD SERVICE</v>
          </cell>
          <cell r="G5114" t="str">
            <v>LAGOS</v>
          </cell>
          <cell r="H5114">
            <v>2</v>
          </cell>
        </row>
        <row r="5115">
          <cell r="E5115">
            <v>358325.58</v>
          </cell>
          <cell r="F5115" t="str">
            <v>FOOD SERVICE</v>
          </cell>
          <cell r="G5115" t="str">
            <v>LAGOS</v>
          </cell>
          <cell r="H5115">
            <v>2</v>
          </cell>
        </row>
        <row r="5116">
          <cell r="E5116">
            <v>402897.67</v>
          </cell>
          <cell r="F5116" t="str">
            <v>RETAIL</v>
          </cell>
          <cell r="G5116" t="str">
            <v>LAGOS</v>
          </cell>
          <cell r="H5116">
            <v>2</v>
          </cell>
        </row>
        <row r="5117">
          <cell r="E5117">
            <v>162800</v>
          </cell>
          <cell r="F5117" t="str">
            <v>FOOD SERVICE</v>
          </cell>
          <cell r="G5117" t="str">
            <v>LAGOS</v>
          </cell>
          <cell r="H5117">
            <v>2</v>
          </cell>
        </row>
        <row r="5118">
          <cell r="E5118">
            <v>3906.98</v>
          </cell>
          <cell r="F5118" t="str">
            <v>RETAIL</v>
          </cell>
          <cell r="G5118" t="str">
            <v>LAGOS</v>
          </cell>
          <cell r="H5118">
            <v>2</v>
          </cell>
        </row>
        <row r="5119">
          <cell r="E5119">
            <v>375051.16</v>
          </cell>
          <cell r="F5119" t="str">
            <v>FOOD SERVICE</v>
          </cell>
          <cell r="G5119" t="str">
            <v>LAGOS</v>
          </cell>
          <cell r="H5119">
            <v>2</v>
          </cell>
        </row>
        <row r="5120">
          <cell r="E5120">
            <v>64800</v>
          </cell>
          <cell r="F5120" t="str">
            <v>RETAIL</v>
          </cell>
          <cell r="G5120" t="str">
            <v>LAGOS</v>
          </cell>
          <cell r="H5120">
            <v>2</v>
          </cell>
        </row>
        <row r="5121">
          <cell r="E5121">
            <v>255404.64</v>
          </cell>
          <cell r="F5121" t="str">
            <v>RETAIL</v>
          </cell>
          <cell r="G5121" t="str">
            <v>LAGOS</v>
          </cell>
          <cell r="H5121">
            <v>2</v>
          </cell>
        </row>
        <row r="5122">
          <cell r="E5122">
            <v>309209.3</v>
          </cell>
          <cell r="F5122" t="str">
            <v>RETAIL</v>
          </cell>
          <cell r="G5122" t="str">
            <v>LAGOS</v>
          </cell>
          <cell r="H5122">
            <v>2</v>
          </cell>
        </row>
        <row r="5123">
          <cell r="E5123">
            <v>152372.09</v>
          </cell>
          <cell r="F5123" t="str">
            <v>FOOD SERVICE</v>
          </cell>
          <cell r="G5123" t="str">
            <v>LAGOS</v>
          </cell>
          <cell r="H5123">
            <v>2</v>
          </cell>
        </row>
        <row r="5124">
          <cell r="E5124">
            <v>116457.67</v>
          </cell>
          <cell r="F5124" t="str">
            <v>RETAIL</v>
          </cell>
          <cell r="G5124" t="str">
            <v>LAGOS</v>
          </cell>
          <cell r="H5124">
            <v>2</v>
          </cell>
        </row>
        <row r="5125">
          <cell r="E5125">
            <v>477767.44</v>
          </cell>
          <cell r="F5125" t="str">
            <v>FOOD SERVICE</v>
          </cell>
          <cell r="G5125" t="str">
            <v>LAGOS</v>
          </cell>
          <cell r="H5125">
            <v>2</v>
          </cell>
        </row>
        <row r="5126">
          <cell r="E5126">
            <v>145572.09</v>
          </cell>
          <cell r="F5126" t="str">
            <v>RETAIL</v>
          </cell>
          <cell r="G5126" t="str">
            <v>LAGOS</v>
          </cell>
          <cell r="H5126">
            <v>2</v>
          </cell>
        </row>
        <row r="5127">
          <cell r="E5127">
            <v>23888.37</v>
          </cell>
          <cell r="F5127" t="str">
            <v>KEY ACCOUNT</v>
          </cell>
          <cell r="G5127" t="str">
            <v>PHC</v>
          </cell>
          <cell r="H5127">
            <v>2</v>
          </cell>
        </row>
        <row r="5128">
          <cell r="E5128">
            <v>0</v>
          </cell>
          <cell r="F5128" t="str">
            <v>FOOD SERVICE</v>
          </cell>
          <cell r="G5128" t="str">
            <v>LAGOS</v>
          </cell>
          <cell r="H5128">
            <v>2</v>
          </cell>
        </row>
        <row r="5129">
          <cell r="E5129">
            <v>0</v>
          </cell>
          <cell r="F5129" t="str">
            <v>FOOD SERVICE</v>
          </cell>
          <cell r="G5129" t="str">
            <v>LAGOS</v>
          </cell>
          <cell r="H5129">
            <v>2</v>
          </cell>
        </row>
        <row r="5130">
          <cell r="E5130">
            <v>0</v>
          </cell>
          <cell r="F5130" t="str">
            <v>FOOD SERVICE</v>
          </cell>
          <cell r="G5130" t="str">
            <v>LAGOS</v>
          </cell>
          <cell r="H5130">
            <v>2</v>
          </cell>
        </row>
        <row r="5131">
          <cell r="E5131">
            <v>171906.97</v>
          </cell>
          <cell r="F5131" t="str">
            <v>RETAIL</v>
          </cell>
          <cell r="G5131" t="str">
            <v>ABUJA</v>
          </cell>
          <cell r="H5131">
            <v>2</v>
          </cell>
        </row>
        <row r="5132">
          <cell r="E5132">
            <v>218611.04</v>
          </cell>
          <cell r="F5132" t="str">
            <v>FOOD SERVICE</v>
          </cell>
          <cell r="G5132" t="str">
            <v>PHC</v>
          </cell>
          <cell r="H5132">
            <v>2</v>
          </cell>
        </row>
        <row r="5133">
          <cell r="E5133">
            <v>1727588.82</v>
          </cell>
          <cell r="F5133" t="str">
            <v>KEY ACCOUNT</v>
          </cell>
          <cell r="G5133" t="str">
            <v>ABUJA</v>
          </cell>
          <cell r="H5133">
            <v>2</v>
          </cell>
        </row>
        <row r="5134">
          <cell r="E5134">
            <v>419283.72</v>
          </cell>
          <cell r="F5134" t="str">
            <v>RETAIL</v>
          </cell>
          <cell r="G5134" t="str">
            <v>ABUJA</v>
          </cell>
          <cell r="H5134">
            <v>2</v>
          </cell>
        </row>
        <row r="5135">
          <cell r="E5135">
            <v>440930.23</v>
          </cell>
          <cell r="F5135" t="str">
            <v>FOOD SERVICE</v>
          </cell>
          <cell r="G5135" t="str">
            <v>ABUJA</v>
          </cell>
          <cell r="H5135">
            <v>2</v>
          </cell>
        </row>
        <row r="5136">
          <cell r="E5136">
            <v>1150000</v>
          </cell>
          <cell r="F5136" t="str">
            <v>FOOD SERVICE</v>
          </cell>
          <cell r="G5136" t="str">
            <v>ABUJA</v>
          </cell>
          <cell r="H5136">
            <v>2</v>
          </cell>
        </row>
        <row r="5137">
          <cell r="E5137">
            <v>389906.97</v>
          </cell>
          <cell r="F5137" t="str">
            <v>FOOD SERVICE</v>
          </cell>
          <cell r="G5137" t="str">
            <v>ABUJA</v>
          </cell>
          <cell r="H5137">
            <v>2</v>
          </cell>
        </row>
        <row r="5138">
          <cell r="E5138">
            <v>79534.880000000005</v>
          </cell>
          <cell r="F5138" t="str">
            <v>FOOD SERVICE</v>
          </cell>
          <cell r="G5138" t="str">
            <v>ABUJA</v>
          </cell>
          <cell r="H5138">
            <v>2</v>
          </cell>
        </row>
        <row r="5139">
          <cell r="E5139">
            <v>1243209.3</v>
          </cell>
          <cell r="F5139" t="str">
            <v>RETAIL</v>
          </cell>
          <cell r="G5139" t="str">
            <v>LAGOS</v>
          </cell>
          <cell r="H5139">
            <v>2</v>
          </cell>
        </row>
        <row r="5140">
          <cell r="E5140">
            <v>140130.22</v>
          </cell>
          <cell r="F5140" t="str">
            <v>RETAIL</v>
          </cell>
          <cell r="G5140" t="str">
            <v>LAGOS</v>
          </cell>
          <cell r="H5140">
            <v>2</v>
          </cell>
        </row>
        <row r="5141">
          <cell r="E5141">
            <v>186418.6</v>
          </cell>
          <cell r="F5141" t="str">
            <v>RETAIL</v>
          </cell>
          <cell r="G5141" t="str">
            <v>LAGOS</v>
          </cell>
          <cell r="H5141">
            <v>2</v>
          </cell>
        </row>
        <row r="5142">
          <cell r="E5142">
            <v>58930.23</v>
          </cell>
          <cell r="F5142" t="str">
            <v>RETAIL</v>
          </cell>
          <cell r="G5142" t="str">
            <v>LAGOS</v>
          </cell>
          <cell r="H5142">
            <v>2</v>
          </cell>
        </row>
        <row r="5143">
          <cell r="E5143">
            <v>293079.06</v>
          </cell>
          <cell r="F5143" t="str">
            <v>RETAIL</v>
          </cell>
          <cell r="G5143" t="str">
            <v>LAGOS</v>
          </cell>
          <cell r="H5143">
            <v>2</v>
          </cell>
        </row>
        <row r="5144">
          <cell r="E5144">
            <v>145916.28</v>
          </cell>
          <cell r="F5144" t="str">
            <v>RETAIL</v>
          </cell>
          <cell r="G5144" t="str">
            <v>LAGOS</v>
          </cell>
          <cell r="H5144">
            <v>2</v>
          </cell>
        </row>
        <row r="5145">
          <cell r="E5145">
            <v>200930.22</v>
          </cell>
          <cell r="F5145" t="str">
            <v>KEY ACCOUNT</v>
          </cell>
          <cell r="G5145" t="str">
            <v>LAGOS</v>
          </cell>
          <cell r="H5145">
            <v>2</v>
          </cell>
        </row>
        <row r="5146">
          <cell r="E5146">
            <v>145572.09</v>
          </cell>
          <cell r="F5146" t="str">
            <v>RETAIL</v>
          </cell>
          <cell r="G5146" t="str">
            <v>LAGOS</v>
          </cell>
          <cell r="H5146">
            <v>2</v>
          </cell>
        </row>
        <row r="5147">
          <cell r="E5147">
            <v>727246.5</v>
          </cell>
          <cell r="F5147" t="str">
            <v>RETAIL</v>
          </cell>
          <cell r="G5147" t="str">
            <v>LAGOS</v>
          </cell>
          <cell r="H5147">
            <v>2</v>
          </cell>
        </row>
        <row r="5148">
          <cell r="E5148">
            <v>262502.32</v>
          </cell>
          <cell r="F5148" t="str">
            <v>RETAIL</v>
          </cell>
          <cell r="G5148" t="str">
            <v>LAGOS</v>
          </cell>
          <cell r="H5148">
            <v>2</v>
          </cell>
        </row>
        <row r="5149">
          <cell r="E5149">
            <v>1217779.06</v>
          </cell>
          <cell r="F5149" t="str">
            <v>RETAIL</v>
          </cell>
          <cell r="G5149" t="str">
            <v>LAGOS</v>
          </cell>
          <cell r="H5149">
            <v>2</v>
          </cell>
        </row>
        <row r="5150">
          <cell r="E5150">
            <v>391813.96</v>
          </cell>
          <cell r="F5150" t="str">
            <v>RETAIL</v>
          </cell>
          <cell r="G5150" t="str">
            <v>LAGOS</v>
          </cell>
          <cell r="H5150">
            <v>2</v>
          </cell>
        </row>
        <row r="5151">
          <cell r="E5151">
            <v>267460.45</v>
          </cell>
          <cell r="F5151" t="str">
            <v>RETAIL</v>
          </cell>
          <cell r="G5151" t="str">
            <v>LAGOS</v>
          </cell>
          <cell r="H5151">
            <v>2</v>
          </cell>
        </row>
        <row r="5152">
          <cell r="E5152">
            <v>190000</v>
          </cell>
          <cell r="F5152" t="str">
            <v>RETAIL</v>
          </cell>
          <cell r="G5152" t="str">
            <v>LAGOS</v>
          </cell>
          <cell r="H5152">
            <v>2</v>
          </cell>
        </row>
        <row r="5153">
          <cell r="E5153">
            <v>22000</v>
          </cell>
          <cell r="F5153" t="str">
            <v>KEY ACCOUNT</v>
          </cell>
          <cell r="G5153" t="str">
            <v>LAGOS</v>
          </cell>
          <cell r="H5153">
            <v>2</v>
          </cell>
        </row>
        <row r="5154">
          <cell r="E5154">
            <v>730660.46</v>
          </cell>
          <cell r="F5154" t="str">
            <v>KEY ACCOUNT</v>
          </cell>
          <cell r="G5154" t="str">
            <v>LAGOS</v>
          </cell>
          <cell r="H5154">
            <v>2</v>
          </cell>
        </row>
        <row r="5155">
          <cell r="E5155">
            <v>192893.02</v>
          </cell>
          <cell r="F5155" t="str">
            <v>KEY ACCOUNT</v>
          </cell>
          <cell r="G5155" t="str">
            <v>LAGOS</v>
          </cell>
          <cell r="H5155">
            <v>2</v>
          </cell>
        </row>
        <row r="5156">
          <cell r="E5156">
            <v>348837.21</v>
          </cell>
          <cell r="F5156" t="str">
            <v>FOOD SERVICE</v>
          </cell>
          <cell r="G5156" t="str">
            <v>LAGOS</v>
          </cell>
          <cell r="H5156">
            <v>2</v>
          </cell>
        </row>
        <row r="5157">
          <cell r="E5157">
            <v>240000</v>
          </cell>
          <cell r="F5157" t="str">
            <v>KEY ACCOUNT</v>
          </cell>
          <cell r="G5157" t="str">
            <v>LAGOS</v>
          </cell>
          <cell r="H5157">
            <v>2</v>
          </cell>
        </row>
        <row r="5158">
          <cell r="E5158">
            <v>321488.37</v>
          </cell>
          <cell r="F5158" t="str">
            <v>KEY ACCOUNT</v>
          </cell>
          <cell r="G5158" t="str">
            <v>LAGOS</v>
          </cell>
          <cell r="H5158">
            <v>2</v>
          </cell>
        </row>
        <row r="5159">
          <cell r="E5159">
            <v>1307162.78</v>
          </cell>
          <cell r="F5159" t="str">
            <v>KEY ACCOUNT</v>
          </cell>
          <cell r="G5159" t="str">
            <v>LAGOS</v>
          </cell>
          <cell r="H5159">
            <v>2</v>
          </cell>
        </row>
        <row r="5160">
          <cell r="E5160">
            <v>721590.69</v>
          </cell>
          <cell r="F5160" t="str">
            <v>FOOD SERVICE</v>
          </cell>
          <cell r="G5160" t="str">
            <v>LAGOS</v>
          </cell>
          <cell r="H5160">
            <v>2</v>
          </cell>
        </row>
        <row r="5161">
          <cell r="E5161">
            <v>593916.26</v>
          </cell>
          <cell r="F5161" t="str">
            <v>RETAIL</v>
          </cell>
          <cell r="G5161" t="str">
            <v>LAGOS</v>
          </cell>
          <cell r="H5161">
            <v>2</v>
          </cell>
        </row>
        <row r="5162">
          <cell r="E5162">
            <v>189562.79</v>
          </cell>
          <cell r="F5162" t="str">
            <v>RETAIL</v>
          </cell>
          <cell r="G5162" t="str">
            <v>LAGOS</v>
          </cell>
          <cell r="H5162">
            <v>2</v>
          </cell>
        </row>
        <row r="5163">
          <cell r="E5163">
            <v>365730.23</v>
          </cell>
          <cell r="F5163" t="str">
            <v>FOOD SERVICE</v>
          </cell>
          <cell r="G5163" t="str">
            <v>LAGOS</v>
          </cell>
          <cell r="H5163">
            <v>2</v>
          </cell>
        </row>
        <row r="5164">
          <cell r="E5164">
            <v>218200</v>
          </cell>
          <cell r="F5164" t="str">
            <v>FOOD SERVICE</v>
          </cell>
          <cell r="G5164" t="str">
            <v>LAGOS</v>
          </cell>
          <cell r="H5164">
            <v>2</v>
          </cell>
        </row>
        <row r="5165">
          <cell r="E5165">
            <v>382846.5</v>
          </cell>
          <cell r="F5165" t="str">
            <v>RETAIL</v>
          </cell>
          <cell r="G5165" t="str">
            <v>PHC</v>
          </cell>
          <cell r="H5165">
            <v>2</v>
          </cell>
        </row>
        <row r="5166">
          <cell r="E5166">
            <v>436702.33</v>
          </cell>
          <cell r="F5166" t="str">
            <v>FOOD SERVICE</v>
          </cell>
          <cell r="G5166" t="str">
            <v>PHC</v>
          </cell>
          <cell r="H5166">
            <v>2</v>
          </cell>
        </row>
        <row r="5167">
          <cell r="E5167">
            <v>277516.28000000003</v>
          </cell>
          <cell r="F5167" t="str">
            <v>KEY ACCOUNT</v>
          </cell>
          <cell r="G5167" t="str">
            <v>PHC</v>
          </cell>
          <cell r="H5167">
            <v>2</v>
          </cell>
        </row>
        <row r="5168">
          <cell r="E5168">
            <v>174139.53</v>
          </cell>
          <cell r="F5168" t="str">
            <v>FOOD SERVICE</v>
          </cell>
          <cell r="G5168" t="str">
            <v>ABUJA</v>
          </cell>
          <cell r="H5168">
            <v>2</v>
          </cell>
        </row>
        <row r="5169">
          <cell r="E5169">
            <v>79469.77</v>
          </cell>
          <cell r="F5169" t="str">
            <v>KEY ACCOUNT</v>
          </cell>
          <cell r="G5169" t="str">
            <v>PHC</v>
          </cell>
          <cell r="H5169">
            <v>2</v>
          </cell>
        </row>
        <row r="5170">
          <cell r="E5170">
            <v>25223.26</v>
          </cell>
          <cell r="F5170" t="str">
            <v>FOOD SERVICE</v>
          </cell>
          <cell r="G5170" t="str">
            <v>PHC</v>
          </cell>
          <cell r="H5170">
            <v>2</v>
          </cell>
        </row>
        <row r="5171">
          <cell r="E5171">
            <v>866093.01</v>
          </cell>
          <cell r="F5171" t="str">
            <v>RETAIL</v>
          </cell>
          <cell r="G5171" t="str">
            <v>PHC</v>
          </cell>
          <cell r="H5171">
            <v>2</v>
          </cell>
        </row>
        <row r="5172">
          <cell r="E5172">
            <v>409302.32</v>
          </cell>
          <cell r="F5172" t="str">
            <v>FOOD SERVICE</v>
          </cell>
          <cell r="G5172" t="str">
            <v>ABUJA</v>
          </cell>
          <cell r="H5172">
            <v>2</v>
          </cell>
        </row>
        <row r="5173">
          <cell r="E5173">
            <v>596911.64</v>
          </cell>
          <cell r="F5173" t="str">
            <v>RETAIL</v>
          </cell>
          <cell r="G5173" t="str">
            <v>ABUJA</v>
          </cell>
          <cell r="H5173">
            <v>2</v>
          </cell>
        </row>
        <row r="5174">
          <cell r="E5174">
            <v>63750</v>
          </cell>
          <cell r="F5174" t="str">
            <v>RETAIL</v>
          </cell>
          <cell r="G5174" t="str">
            <v>ABUJA</v>
          </cell>
          <cell r="H5174">
            <v>2</v>
          </cell>
        </row>
        <row r="5175">
          <cell r="E5175">
            <v>102790.7</v>
          </cell>
          <cell r="F5175" t="str">
            <v>FOOD SERVICE</v>
          </cell>
          <cell r="G5175" t="str">
            <v>LAGOS</v>
          </cell>
          <cell r="H5175">
            <v>2</v>
          </cell>
        </row>
        <row r="5176">
          <cell r="E5176">
            <v>732093.02</v>
          </cell>
          <cell r="F5176" t="str">
            <v>KEY ACCOUNT</v>
          </cell>
          <cell r="G5176" t="str">
            <v>ABUJA</v>
          </cell>
          <cell r="H5176">
            <v>2</v>
          </cell>
        </row>
        <row r="5177">
          <cell r="E5177">
            <v>281648.83</v>
          </cell>
          <cell r="F5177" t="str">
            <v>RETAIL</v>
          </cell>
          <cell r="G5177" t="str">
            <v>ABUJA</v>
          </cell>
          <cell r="H5177">
            <v>2</v>
          </cell>
        </row>
        <row r="5178">
          <cell r="E5178">
            <v>29114.42</v>
          </cell>
          <cell r="F5178" t="str">
            <v>RETAIL</v>
          </cell>
          <cell r="G5178" t="str">
            <v>LAGOS</v>
          </cell>
          <cell r="H5178">
            <v>2</v>
          </cell>
        </row>
        <row r="5179">
          <cell r="E5179">
            <v>115479.07</v>
          </cell>
          <cell r="F5179" t="str">
            <v>RETAIL</v>
          </cell>
          <cell r="G5179" t="str">
            <v>ABUJA</v>
          </cell>
          <cell r="H5179">
            <v>2</v>
          </cell>
        </row>
        <row r="5180">
          <cell r="E5180">
            <v>11162.79</v>
          </cell>
          <cell r="F5180" t="str">
            <v>KEY ACCOUNT</v>
          </cell>
          <cell r="G5180" t="str">
            <v>LAGOS</v>
          </cell>
          <cell r="H5180">
            <v>2</v>
          </cell>
        </row>
        <row r="5181">
          <cell r="E5181">
            <v>186046.51</v>
          </cell>
          <cell r="F5181" t="str">
            <v>RETAIL</v>
          </cell>
          <cell r="G5181" t="str">
            <v>LAGOS</v>
          </cell>
          <cell r="H5181">
            <v>2</v>
          </cell>
        </row>
        <row r="5182">
          <cell r="E5182">
            <v>242009.3</v>
          </cell>
          <cell r="F5182" t="str">
            <v>RETAIL</v>
          </cell>
          <cell r="G5182" t="str">
            <v>LAGOS</v>
          </cell>
          <cell r="H5182">
            <v>2</v>
          </cell>
        </row>
        <row r="5183">
          <cell r="E5183">
            <v>22000</v>
          </cell>
          <cell r="F5183" t="str">
            <v>FOOD SERVICE</v>
          </cell>
          <cell r="G5183" t="str">
            <v>LAGOS</v>
          </cell>
          <cell r="H5183">
            <v>2</v>
          </cell>
        </row>
        <row r="5184">
          <cell r="E5184">
            <v>78000</v>
          </cell>
          <cell r="F5184" t="str">
            <v>FOOD SERVICE</v>
          </cell>
          <cell r="G5184" t="str">
            <v>LAGOS</v>
          </cell>
          <cell r="H5184">
            <v>2</v>
          </cell>
        </row>
        <row r="5185">
          <cell r="E5185">
            <v>476511.62</v>
          </cell>
          <cell r="F5185" t="str">
            <v>FOOD SERVICE</v>
          </cell>
          <cell r="G5185" t="str">
            <v>LAGOS</v>
          </cell>
          <cell r="H5185">
            <v>2</v>
          </cell>
        </row>
        <row r="5186">
          <cell r="E5186">
            <v>33488.370000000003</v>
          </cell>
          <cell r="F5186" t="str">
            <v>RETAIL</v>
          </cell>
          <cell r="G5186" t="str">
            <v>LAGOS</v>
          </cell>
          <cell r="H5186">
            <v>2</v>
          </cell>
        </row>
        <row r="5187">
          <cell r="E5187">
            <v>1979618.19</v>
          </cell>
          <cell r="F5187" t="str">
            <v>RETAIL</v>
          </cell>
          <cell r="G5187" t="str">
            <v>LAGOS</v>
          </cell>
          <cell r="H5187">
            <v>2</v>
          </cell>
        </row>
        <row r="5188">
          <cell r="E5188">
            <v>102697.67</v>
          </cell>
          <cell r="F5188" t="str">
            <v>FOOD SERVICE</v>
          </cell>
          <cell r="G5188" t="str">
            <v>ABUJA</v>
          </cell>
          <cell r="H5188">
            <v>2</v>
          </cell>
        </row>
        <row r="5189">
          <cell r="E5189">
            <v>175700</v>
          </cell>
          <cell r="F5189" t="str">
            <v>RETAIL</v>
          </cell>
          <cell r="G5189" t="str">
            <v>LAGOS</v>
          </cell>
          <cell r="H5189">
            <v>2</v>
          </cell>
        </row>
        <row r="5190">
          <cell r="E5190">
            <v>62790.69</v>
          </cell>
          <cell r="F5190" t="str">
            <v>RETAIL</v>
          </cell>
          <cell r="G5190" t="str">
            <v>LAGOS</v>
          </cell>
          <cell r="H5190">
            <v>2</v>
          </cell>
        </row>
        <row r="5191">
          <cell r="E5191">
            <v>482446.49</v>
          </cell>
          <cell r="F5191" t="str">
            <v>RETAIL</v>
          </cell>
          <cell r="G5191" t="str">
            <v>LAGOS</v>
          </cell>
          <cell r="H5191">
            <v>2</v>
          </cell>
        </row>
        <row r="5192">
          <cell r="E5192">
            <v>119400</v>
          </cell>
          <cell r="F5192" t="str">
            <v>FOOD SERVICE</v>
          </cell>
          <cell r="G5192" t="str">
            <v>LAGOS</v>
          </cell>
          <cell r="H5192">
            <v>2</v>
          </cell>
        </row>
        <row r="5193">
          <cell r="E5193">
            <v>24000</v>
          </cell>
          <cell r="F5193" t="str">
            <v>FOOD SERVICE</v>
          </cell>
          <cell r="G5193" t="str">
            <v>LAGOS</v>
          </cell>
          <cell r="H5193">
            <v>2</v>
          </cell>
        </row>
        <row r="5194">
          <cell r="E5194">
            <v>72786.05</v>
          </cell>
          <cell r="F5194" t="str">
            <v>RETAIL</v>
          </cell>
          <cell r="G5194" t="str">
            <v>LAGOS</v>
          </cell>
          <cell r="H5194">
            <v>2</v>
          </cell>
        </row>
        <row r="5195">
          <cell r="E5195">
            <v>380000</v>
          </cell>
          <cell r="F5195" t="str">
            <v>FOOD SERVICE</v>
          </cell>
          <cell r="G5195" t="str">
            <v>LAGOS</v>
          </cell>
          <cell r="H5195">
            <v>2</v>
          </cell>
        </row>
        <row r="5196">
          <cell r="E5196">
            <v>348279.06</v>
          </cell>
          <cell r="F5196" t="str">
            <v>RETAIL</v>
          </cell>
          <cell r="G5196" t="str">
            <v>LAGOS</v>
          </cell>
          <cell r="H5196">
            <v>2</v>
          </cell>
        </row>
        <row r="5197">
          <cell r="E5197">
            <v>206325.58</v>
          </cell>
          <cell r="F5197" t="str">
            <v>FOOD SERVICE</v>
          </cell>
          <cell r="G5197" t="str">
            <v>LAGOS</v>
          </cell>
          <cell r="H5197">
            <v>2</v>
          </cell>
        </row>
        <row r="5198">
          <cell r="E5198">
            <v>546418.59</v>
          </cell>
          <cell r="F5198" t="str">
            <v>RETAIL</v>
          </cell>
          <cell r="G5198" t="str">
            <v>LAGOS</v>
          </cell>
          <cell r="H5198">
            <v>2</v>
          </cell>
        </row>
        <row r="5199">
          <cell r="E5199">
            <v>328148.83</v>
          </cell>
          <cell r="F5199" t="str">
            <v>RETAIL</v>
          </cell>
          <cell r="G5199" t="str">
            <v>LAGOS</v>
          </cell>
          <cell r="H5199">
            <v>2</v>
          </cell>
        </row>
        <row r="5200">
          <cell r="E5200">
            <v>299162.78999999998</v>
          </cell>
          <cell r="F5200" t="str">
            <v>FOOD SERVICE</v>
          </cell>
          <cell r="G5200" t="str">
            <v>ABUJA</v>
          </cell>
          <cell r="H5200">
            <v>2</v>
          </cell>
        </row>
        <row r="5201">
          <cell r="E5201">
            <v>9767.44</v>
          </cell>
          <cell r="F5201" t="str">
            <v>RETAIL</v>
          </cell>
          <cell r="G5201" t="str">
            <v>LAGOS</v>
          </cell>
          <cell r="H5201">
            <v>2</v>
          </cell>
        </row>
        <row r="5202">
          <cell r="E5202">
            <v>1337037.19</v>
          </cell>
          <cell r="F5202" t="str">
            <v>RETAIL</v>
          </cell>
          <cell r="G5202" t="str">
            <v>LAGOS</v>
          </cell>
          <cell r="H5202">
            <v>2</v>
          </cell>
        </row>
        <row r="5203">
          <cell r="E5203">
            <v>117879.07</v>
          </cell>
          <cell r="F5203" t="str">
            <v>FOOD SERVICE</v>
          </cell>
          <cell r="G5203" t="str">
            <v>LAGOS</v>
          </cell>
          <cell r="H5203">
            <v>2</v>
          </cell>
        </row>
        <row r="5204">
          <cell r="E5204">
            <v>10227.629999999999</v>
          </cell>
          <cell r="F5204" t="str">
            <v>RETAIL</v>
          </cell>
          <cell r="G5204" t="str">
            <v>LAGOS</v>
          </cell>
          <cell r="H5204">
            <v>2</v>
          </cell>
        </row>
        <row r="5205">
          <cell r="E5205">
            <v>29114.42</v>
          </cell>
          <cell r="F5205" t="str">
            <v>RETAIL</v>
          </cell>
          <cell r="G5205" t="str">
            <v>LAGOS</v>
          </cell>
          <cell r="H5205">
            <v>2</v>
          </cell>
        </row>
        <row r="5206">
          <cell r="E5206">
            <v>364186.05</v>
          </cell>
          <cell r="F5206" t="str">
            <v>FOOD SERVICE</v>
          </cell>
          <cell r="G5206" t="str">
            <v>LAGOS</v>
          </cell>
          <cell r="H5206">
            <v>2</v>
          </cell>
        </row>
        <row r="5207">
          <cell r="E5207">
            <v>196883.72</v>
          </cell>
          <cell r="F5207" t="str">
            <v>FOOD SERVICE</v>
          </cell>
          <cell r="G5207" t="str">
            <v>LAGOS</v>
          </cell>
          <cell r="H5207">
            <v>2</v>
          </cell>
        </row>
        <row r="5208">
          <cell r="E5208">
            <v>116093.02</v>
          </cell>
          <cell r="F5208" t="str">
            <v>FOOD SERVICE</v>
          </cell>
          <cell r="G5208" t="str">
            <v>LAGOS</v>
          </cell>
          <cell r="H5208">
            <v>2</v>
          </cell>
        </row>
        <row r="5209">
          <cell r="E5209">
            <v>149767.44</v>
          </cell>
          <cell r="F5209" t="str">
            <v>FOOD SERVICE</v>
          </cell>
          <cell r="G5209" t="str">
            <v>LAGOS</v>
          </cell>
          <cell r="H5209">
            <v>2</v>
          </cell>
        </row>
        <row r="5210">
          <cell r="E5210">
            <v>879962.79</v>
          </cell>
          <cell r="F5210" t="str">
            <v>RETAIL</v>
          </cell>
          <cell r="G5210" t="str">
            <v>LAGOS</v>
          </cell>
          <cell r="H5210">
            <v>2</v>
          </cell>
        </row>
        <row r="5211">
          <cell r="E5211">
            <v>110000</v>
          </cell>
          <cell r="F5211" t="str">
            <v>FOOD SERVICE</v>
          </cell>
          <cell r="G5211" t="str">
            <v>LAGOS</v>
          </cell>
          <cell r="H5211">
            <v>2</v>
          </cell>
        </row>
        <row r="5212">
          <cell r="E5212">
            <v>744000</v>
          </cell>
          <cell r="F5212" t="str">
            <v>FOOD SERVICE</v>
          </cell>
          <cell r="G5212" t="str">
            <v>LAGOS</v>
          </cell>
          <cell r="H5212">
            <v>2</v>
          </cell>
        </row>
        <row r="5213">
          <cell r="E5213">
            <v>497711.62</v>
          </cell>
          <cell r="F5213" t="str">
            <v>RETAIL</v>
          </cell>
          <cell r="G5213" t="str">
            <v>LAGOS</v>
          </cell>
          <cell r="H5213">
            <v>2</v>
          </cell>
        </row>
        <row r="5214">
          <cell r="E5214">
            <v>997209.3</v>
          </cell>
          <cell r="F5214" t="str">
            <v>FOOD SERVICE</v>
          </cell>
          <cell r="G5214" t="str">
            <v>LAGOS</v>
          </cell>
          <cell r="H5214">
            <v>2</v>
          </cell>
        </row>
        <row r="5215">
          <cell r="E5215">
            <v>66976.740000000005</v>
          </cell>
          <cell r="F5215" t="str">
            <v>FOOD SERVICE</v>
          </cell>
          <cell r="G5215" t="str">
            <v>LAGOS</v>
          </cell>
          <cell r="H5215">
            <v>2</v>
          </cell>
        </row>
        <row r="5216">
          <cell r="E5216">
            <v>223293.02</v>
          </cell>
          <cell r="F5216" t="str">
            <v>RETAIL</v>
          </cell>
          <cell r="G5216" t="str">
            <v>LAGOS</v>
          </cell>
          <cell r="H5216">
            <v>2</v>
          </cell>
        </row>
        <row r="5217">
          <cell r="E5217">
            <v>340893.02</v>
          </cell>
          <cell r="F5217" t="str">
            <v>RETAIL</v>
          </cell>
          <cell r="G5217" t="str">
            <v>LAGOS</v>
          </cell>
          <cell r="H5217">
            <v>2</v>
          </cell>
        </row>
        <row r="5218">
          <cell r="E5218">
            <v>934306.97</v>
          </cell>
          <cell r="F5218" t="str">
            <v>RETAIL</v>
          </cell>
          <cell r="G5218" t="str">
            <v>LAGOS</v>
          </cell>
          <cell r="H5218">
            <v>2</v>
          </cell>
        </row>
        <row r="5219">
          <cell r="E5219">
            <v>108000</v>
          </cell>
          <cell r="F5219" t="str">
            <v>FOOD SERVICE</v>
          </cell>
          <cell r="G5219" t="str">
            <v>LAGOS</v>
          </cell>
          <cell r="H5219">
            <v>2</v>
          </cell>
        </row>
        <row r="5220">
          <cell r="E5220">
            <v>104539.33</v>
          </cell>
          <cell r="F5220" t="str">
            <v>RETAIL</v>
          </cell>
          <cell r="G5220" t="str">
            <v>LAGOS</v>
          </cell>
          <cell r="H5220">
            <v>2</v>
          </cell>
        </row>
        <row r="5221">
          <cell r="E5221">
            <v>1330508.83</v>
          </cell>
          <cell r="F5221" t="str">
            <v>KEY ACCOUNT</v>
          </cell>
          <cell r="G5221" t="str">
            <v>LAGOS</v>
          </cell>
          <cell r="H5221">
            <v>2</v>
          </cell>
        </row>
        <row r="5222">
          <cell r="E5222">
            <v>1144400</v>
          </cell>
          <cell r="F5222" t="str">
            <v>KEY ACCOUNT</v>
          </cell>
          <cell r="G5222" t="str">
            <v>LAGOS</v>
          </cell>
          <cell r="H5222">
            <v>2</v>
          </cell>
        </row>
        <row r="5223">
          <cell r="E5223">
            <v>1026123.24</v>
          </cell>
          <cell r="F5223" t="str">
            <v>RETAIL</v>
          </cell>
          <cell r="G5223" t="str">
            <v>LAGOS</v>
          </cell>
          <cell r="H5223">
            <v>2</v>
          </cell>
        </row>
        <row r="5224">
          <cell r="E5224">
            <v>1900000</v>
          </cell>
          <cell r="F5224" t="str">
            <v>FOOD SERVICE</v>
          </cell>
          <cell r="G5224" t="str">
            <v>PHC</v>
          </cell>
          <cell r="H5224">
            <v>2</v>
          </cell>
        </row>
        <row r="5225">
          <cell r="E5225">
            <v>20930232.559999999</v>
          </cell>
          <cell r="F5225" t="str">
            <v>FOOD SERVICE</v>
          </cell>
          <cell r="G5225" t="str">
            <v>LAGOS</v>
          </cell>
          <cell r="H5225">
            <v>2</v>
          </cell>
        </row>
        <row r="5226">
          <cell r="E5226">
            <v>2009302.33</v>
          </cell>
          <cell r="F5226" t="str">
            <v>FOOD SERVICE</v>
          </cell>
          <cell r="G5226" t="str">
            <v>LAGOS</v>
          </cell>
          <cell r="H5226">
            <v>2</v>
          </cell>
        </row>
        <row r="5227">
          <cell r="E5227">
            <v>250066.98</v>
          </cell>
          <cell r="F5227" t="str">
            <v>FOOD SERVICE</v>
          </cell>
          <cell r="G5227" t="str">
            <v>LAGOS</v>
          </cell>
          <cell r="H5227">
            <v>2</v>
          </cell>
        </row>
        <row r="5228">
          <cell r="E5228">
            <v>160000</v>
          </cell>
          <cell r="F5228" t="str">
            <v>FOOD SERVICE</v>
          </cell>
          <cell r="G5228" t="str">
            <v>LAGOS</v>
          </cell>
          <cell r="H5228">
            <v>2</v>
          </cell>
        </row>
        <row r="5229">
          <cell r="E5229">
            <v>491162.8</v>
          </cell>
          <cell r="F5229" t="str">
            <v>FOOD SERVICE</v>
          </cell>
          <cell r="G5229" t="str">
            <v>LAGOS</v>
          </cell>
          <cell r="H5229">
            <v>2</v>
          </cell>
        </row>
        <row r="5230">
          <cell r="E5230">
            <v>-47635.99</v>
          </cell>
          <cell r="F5230" t="str">
            <v>RETAIL</v>
          </cell>
          <cell r="G5230" t="str">
            <v>LAGOS</v>
          </cell>
          <cell r="H5230">
            <v>2</v>
          </cell>
        </row>
        <row r="5231">
          <cell r="E5231">
            <v>-3109.3</v>
          </cell>
          <cell r="F5231" t="str">
            <v>RETAIL</v>
          </cell>
          <cell r="G5231" t="str">
            <v>LAGOS</v>
          </cell>
          <cell r="H5231">
            <v>2</v>
          </cell>
        </row>
        <row r="5232">
          <cell r="E5232">
            <v>-17135.91</v>
          </cell>
          <cell r="F5232" t="str">
            <v>RETAIL</v>
          </cell>
          <cell r="G5232" t="str">
            <v>LAGOS</v>
          </cell>
          <cell r="H5232">
            <v>2</v>
          </cell>
        </row>
        <row r="5233">
          <cell r="E5233">
            <v>-380860.97</v>
          </cell>
          <cell r="F5233" t="str">
            <v>KEY ACCOUNT</v>
          </cell>
          <cell r="G5233" t="str">
            <v>LAGOS</v>
          </cell>
          <cell r="H5233">
            <v>2</v>
          </cell>
        </row>
        <row r="5234">
          <cell r="E5234">
            <v>-82418.61</v>
          </cell>
          <cell r="F5234" t="str">
            <v>KEY ACCOUNT</v>
          </cell>
          <cell r="G5234" t="str">
            <v>LAGOS</v>
          </cell>
          <cell r="H5234">
            <v>2</v>
          </cell>
        </row>
        <row r="5235">
          <cell r="E5235">
            <v>-11569.48</v>
          </cell>
          <cell r="F5235" t="str">
            <v>RETAIL</v>
          </cell>
          <cell r="G5235" t="str">
            <v>LAGOS</v>
          </cell>
          <cell r="H5235">
            <v>2</v>
          </cell>
        </row>
        <row r="5236">
          <cell r="E5236">
            <v>-15790.7</v>
          </cell>
          <cell r="F5236" t="str">
            <v>RETAIL</v>
          </cell>
          <cell r="G5236" t="str">
            <v>LAGOS</v>
          </cell>
          <cell r="H5236">
            <v>2</v>
          </cell>
        </row>
        <row r="5237">
          <cell r="E5237">
            <v>-1455.72</v>
          </cell>
          <cell r="F5237" t="str">
            <v>RETAIL</v>
          </cell>
          <cell r="G5237" t="str">
            <v>LAGOS</v>
          </cell>
          <cell r="H5237">
            <v>2</v>
          </cell>
        </row>
        <row r="5238">
          <cell r="E5238">
            <v>-3015.9</v>
          </cell>
          <cell r="F5238" t="str">
            <v>RETAIL</v>
          </cell>
          <cell r="G5238" t="str">
            <v>LAGOS</v>
          </cell>
          <cell r="H5238">
            <v>2</v>
          </cell>
        </row>
        <row r="5239">
          <cell r="E5239">
            <v>-74933.91</v>
          </cell>
          <cell r="F5239" t="str">
            <v>RETAIL</v>
          </cell>
          <cell r="G5239" t="str">
            <v>LAGOS</v>
          </cell>
          <cell r="H5239">
            <v>2</v>
          </cell>
        </row>
        <row r="5240">
          <cell r="E5240">
            <v>-13972.1</v>
          </cell>
          <cell r="F5240" t="str">
            <v>KEY ACCOUNT</v>
          </cell>
          <cell r="G5240" t="str">
            <v>LAGOS</v>
          </cell>
          <cell r="H5240">
            <v>2</v>
          </cell>
        </row>
        <row r="5241">
          <cell r="E5241">
            <v>-3015.9</v>
          </cell>
          <cell r="F5241" t="str">
            <v>RETAIL</v>
          </cell>
          <cell r="G5241" t="str">
            <v>LAGOS</v>
          </cell>
          <cell r="H5241">
            <v>2</v>
          </cell>
        </row>
        <row r="5242">
          <cell r="E5242">
            <v>-20902.330000000002</v>
          </cell>
          <cell r="F5242" t="str">
            <v>RETAIL</v>
          </cell>
          <cell r="G5242" t="str">
            <v>LAGOS</v>
          </cell>
          <cell r="H5242">
            <v>2</v>
          </cell>
        </row>
        <row r="5243">
          <cell r="E5243">
            <v>-39813.96</v>
          </cell>
          <cell r="F5243" t="str">
            <v>RETAIL</v>
          </cell>
          <cell r="G5243" t="str">
            <v>LAGOS</v>
          </cell>
          <cell r="H5243">
            <v>2</v>
          </cell>
        </row>
        <row r="5244">
          <cell r="E5244">
            <v>-6576.75</v>
          </cell>
          <cell r="F5244" t="str">
            <v>RETAIL</v>
          </cell>
          <cell r="G5244" t="str">
            <v>LAGOS</v>
          </cell>
          <cell r="H5244">
            <v>2</v>
          </cell>
        </row>
        <row r="5245">
          <cell r="E5245">
            <v>-18418.599999999999</v>
          </cell>
          <cell r="F5245" t="str">
            <v>RETAIL</v>
          </cell>
          <cell r="G5245" t="str">
            <v>LAGOS</v>
          </cell>
          <cell r="H5245">
            <v>2</v>
          </cell>
        </row>
        <row r="5246">
          <cell r="E5246">
            <v>-204456.33</v>
          </cell>
          <cell r="F5246" t="str">
            <v>RETAIL</v>
          </cell>
          <cell r="G5246" t="str">
            <v>LAGOS</v>
          </cell>
          <cell r="H5246">
            <v>2</v>
          </cell>
        </row>
        <row r="5247">
          <cell r="E5247">
            <v>-15060</v>
          </cell>
          <cell r="F5247" t="str">
            <v>RETAIL</v>
          </cell>
          <cell r="G5247" t="str">
            <v>LAGOS</v>
          </cell>
          <cell r="H5247">
            <v>2</v>
          </cell>
        </row>
        <row r="5248">
          <cell r="E5248">
            <v>-184186.05</v>
          </cell>
          <cell r="F5248" t="str">
            <v>KEY ACCOUNT</v>
          </cell>
          <cell r="G5248" t="str">
            <v>LAGOS</v>
          </cell>
          <cell r="H5248">
            <v>2</v>
          </cell>
        </row>
        <row r="5249">
          <cell r="E5249">
            <v>-121.31</v>
          </cell>
          <cell r="F5249" t="str">
            <v>RETAIL</v>
          </cell>
          <cell r="G5249" t="str">
            <v>ONDO</v>
          </cell>
          <cell r="H5249">
            <v>2</v>
          </cell>
        </row>
        <row r="5250">
          <cell r="E5250">
            <v>-108000</v>
          </cell>
          <cell r="F5250" t="str">
            <v>FOOD SERVICE</v>
          </cell>
          <cell r="G5250" t="str">
            <v>LAGOS</v>
          </cell>
          <cell r="H5250">
            <v>2</v>
          </cell>
        </row>
        <row r="5251">
          <cell r="E5251">
            <v>-212850</v>
          </cell>
          <cell r="F5251" t="str">
            <v>KEY ACCOUNT</v>
          </cell>
          <cell r="G5251" t="str">
            <v>PHC</v>
          </cell>
          <cell r="H5251">
            <v>2</v>
          </cell>
        </row>
        <row r="5252">
          <cell r="E5252">
            <v>-29760</v>
          </cell>
          <cell r="F5252" t="str">
            <v>RETAIL</v>
          </cell>
          <cell r="G5252" t="str">
            <v>ABUJA</v>
          </cell>
          <cell r="H5252">
            <v>2</v>
          </cell>
        </row>
        <row r="5253">
          <cell r="E5253">
            <v>-8855.81</v>
          </cell>
          <cell r="F5253" t="str">
            <v>FOOD SERVICE</v>
          </cell>
          <cell r="G5253" t="str">
            <v>ABUJA</v>
          </cell>
          <cell r="H5253">
            <v>2</v>
          </cell>
        </row>
        <row r="5254">
          <cell r="E5254">
            <v>-13023.26</v>
          </cell>
          <cell r="F5254" t="str">
            <v>RETAIL</v>
          </cell>
          <cell r="G5254" t="str">
            <v>ABUJA</v>
          </cell>
          <cell r="H5254">
            <v>2</v>
          </cell>
        </row>
        <row r="5255">
          <cell r="E5255">
            <v>-79800.649999999994</v>
          </cell>
          <cell r="F5255" t="str">
            <v>RETAIL</v>
          </cell>
          <cell r="G5255" t="str">
            <v>ABUJA</v>
          </cell>
          <cell r="H5255">
            <v>2</v>
          </cell>
        </row>
        <row r="5256">
          <cell r="E5256">
            <v>-66000</v>
          </cell>
          <cell r="F5256" t="str">
            <v>KEY ACCOUNT</v>
          </cell>
          <cell r="G5256" t="str">
            <v>LAGOS</v>
          </cell>
          <cell r="H5256">
            <v>2</v>
          </cell>
        </row>
        <row r="5257">
          <cell r="E5257">
            <v>0</v>
          </cell>
          <cell r="F5257" t="str">
            <v>FOOD SERVICE</v>
          </cell>
          <cell r="G5257" t="str">
            <v>ABUJA</v>
          </cell>
          <cell r="H5257">
            <v>2</v>
          </cell>
        </row>
        <row r="5258">
          <cell r="E5258">
            <v>0</v>
          </cell>
          <cell r="F5258" t="str">
            <v>FOOD SERVICE</v>
          </cell>
          <cell r="G5258" t="str">
            <v>LAGOS</v>
          </cell>
          <cell r="H5258">
            <v>2</v>
          </cell>
        </row>
        <row r="5259">
          <cell r="E5259">
            <v>392325.58</v>
          </cell>
          <cell r="F5259" t="str">
            <v>FOOD SERVICE</v>
          </cell>
          <cell r="G5259" t="str">
            <v>ABUJA</v>
          </cell>
          <cell r="H5259">
            <v>2</v>
          </cell>
        </row>
        <row r="5260">
          <cell r="E5260">
            <v>112632.55</v>
          </cell>
          <cell r="F5260" t="str">
            <v>RETAIL</v>
          </cell>
          <cell r="G5260" t="str">
            <v>LAGOS</v>
          </cell>
          <cell r="H5260">
            <v>2</v>
          </cell>
        </row>
        <row r="5261">
          <cell r="E5261">
            <v>100465.11</v>
          </cell>
          <cell r="F5261" t="str">
            <v>RETAIL</v>
          </cell>
          <cell r="G5261" t="str">
            <v>LAGOS</v>
          </cell>
          <cell r="H5261">
            <v>2</v>
          </cell>
        </row>
        <row r="5262">
          <cell r="E5262">
            <v>46310.49</v>
          </cell>
          <cell r="F5262" t="str">
            <v>RETAIL</v>
          </cell>
          <cell r="G5262" t="str">
            <v>LAGOS</v>
          </cell>
          <cell r="H5262">
            <v>2</v>
          </cell>
        </row>
        <row r="5263">
          <cell r="E5263">
            <v>92111.63</v>
          </cell>
          <cell r="F5263" t="str">
            <v>FOOD SERVICE</v>
          </cell>
          <cell r="G5263" t="str">
            <v>LAGOS</v>
          </cell>
          <cell r="H5263">
            <v>2</v>
          </cell>
        </row>
        <row r="5264">
          <cell r="E5264">
            <v>87943.37</v>
          </cell>
          <cell r="F5264" t="str">
            <v>FOOD SERVICE</v>
          </cell>
          <cell r="G5264" t="str">
            <v>LAGOS</v>
          </cell>
          <cell r="H5264">
            <v>2</v>
          </cell>
        </row>
        <row r="5265">
          <cell r="E5265">
            <v>132000</v>
          </cell>
          <cell r="F5265" t="str">
            <v>RETAIL</v>
          </cell>
          <cell r="G5265" t="str">
            <v>LAGOS</v>
          </cell>
          <cell r="H5265">
            <v>2</v>
          </cell>
        </row>
        <row r="5266">
          <cell r="E5266">
            <v>180893.02</v>
          </cell>
          <cell r="F5266" t="str">
            <v>RETAIL</v>
          </cell>
          <cell r="G5266" t="str">
            <v>LAGOS</v>
          </cell>
          <cell r="H5266">
            <v>2</v>
          </cell>
        </row>
        <row r="5267">
          <cell r="E5267">
            <v>305041.86</v>
          </cell>
          <cell r="F5267" t="str">
            <v>RETAIL</v>
          </cell>
          <cell r="G5267" t="str">
            <v>LAGOS</v>
          </cell>
          <cell r="H5267">
            <v>2</v>
          </cell>
        </row>
        <row r="5268">
          <cell r="E5268">
            <v>1377069.76</v>
          </cell>
          <cell r="F5268" t="str">
            <v>RETAIL</v>
          </cell>
          <cell r="G5268" t="str">
            <v>LAGOS</v>
          </cell>
          <cell r="H5268">
            <v>2</v>
          </cell>
        </row>
        <row r="5269">
          <cell r="E5269">
            <v>275237.2</v>
          </cell>
          <cell r="F5269" t="str">
            <v>RETAIL</v>
          </cell>
          <cell r="G5269" t="str">
            <v>LAGOS</v>
          </cell>
          <cell r="H5269">
            <v>2</v>
          </cell>
        </row>
        <row r="5270">
          <cell r="E5270">
            <v>343358.13</v>
          </cell>
          <cell r="F5270" t="str">
            <v>RETAIL</v>
          </cell>
          <cell r="G5270" t="str">
            <v>LAGOS</v>
          </cell>
          <cell r="H5270">
            <v>2</v>
          </cell>
        </row>
        <row r="5271">
          <cell r="E5271">
            <v>101637.21</v>
          </cell>
          <cell r="F5271" t="str">
            <v>RETAIL</v>
          </cell>
          <cell r="G5271" t="str">
            <v>LAGOS</v>
          </cell>
          <cell r="H5271">
            <v>2</v>
          </cell>
        </row>
        <row r="5272">
          <cell r="E5272">
            <v>64800</v>
          </cell>
          <cell r="F5272" t="str">
            <v>RETAIL</v>
          </cell>
          <cell r="G5272" t="str">
            <v>LAGOS</v>
          </cell>
          <cell r="H5272">
            <v>2</v>
          </cell>
        </row>
        <row r="5273">
          <cell r="E5273">
            <v>372093.02</v>
          </cell>
          <cell r="F5273" t="str">
            <v>FOOD SERVICE</v>
          </cell>
          <cell r="G5273" t="str">
            <v>LAGOS</v>
          </cell>
          <cell r="H5273">
            <v>2</v>
          </cell>
        </row>
        <row r="5274">
          <cell r="E5274">
            <v>638511.63</v>
          </cell>
          <cell r="F5274" t="str">
            <v>FOOD SERVICE</v>
          </cell>
          <cell r="G5274" t="str">
            <v>ABUJA</v>
          </cell>
          <cell r="H5274">
            <v>2</v>
          </cell>
        </row>
        <row r="5275">
          <cell r="E5275">
            <v>276511.63</v>
          </cell>
          <cell r="F5275" t="str">
            <v>RETAIL</v>
          </cell>
          <cell r="G5275" t="str">
            <v>LAGOS</v>
          </cell>
          <cell r="H5275">
            <v>2</v>
          </cell>
        </row>
        <row r="5276">
          <cell r="E5276">
            <v>58046.51</v>
          </cell>
          <cell r="F5276" t="str">
            <v>FOOD SERVICE</v>
          </cell>
          <cell r="G5276" t="str">
            <v>LAGOS</v>
          </cell>
          <cell r="H5276">
            <v>2</v>
          </cell>
        </row>
        <row r="5277">
          <cell r="E5277">
            <v>31218.6</v>
          </cell>
          <cell r="F5277" t="str">
            <v>RETAIL</v>
          </cell>
          <cell r="G5277" t="str">
            <v>LAGOS</v>
          </cell>
          <cell r="H5277">
            <v>2</v>
          </cell>
        </row>
        <row r="5278">
          <cell r="E5278">
            <v>200930.22</v>
          </cell>
          <cell r="F5278" t="str">
            <v>FOOD SERVICE</v>
          </cell>
          <cell r="G5278" t="str">
            <v>ABUJA</v>
          </cell>
          <cell r="H5278">
            <v>2</v>
          </cell>
        </row>
        <row r="5279">
          <cell r="E5279">
            <v>0</v>
          </cell>
          <cell r="F5279" t="str">
            <v>FOOD SERVICE</v>
          </cell>
          <cell r="G5279" t="str">
            <v>LAGOS</v>
          </cell>
          <cell r="H5279">
            <v>2</v>
          </cell>
        </row>
        <row r="5280">
          <cell r="E5280">
            <v>74883.72</v>
          </cell>
          <cell r="F5280" t="str">
            <v>FOOD SERVICE</v>
          </cell>
          <cell r="G5280" t="str">
            <v>LAGOS</v>
          </cell>
          <cell r="H5280">
            <v>2</v>
          </cell>
        </row>
        <row r="5281">
          <cell r="E5281">
            <v>1227906.98</v>
          </cell>
          <cell r="F5281" t="str">
            <v>FOOD SERVICE</v>
          </cell>
          <cell r="G5281" t="str">
            <v>ABUJA</v>
          </cell>
          <cell r="H5281">
            <v>2</v>
          </cell>
        </row>
        <row r="5282">
          <cell r="E5282">
            <v>453600</v>
          </cell>
          <cell r="F5282" t="str">
            <v>RETAIL</v>
          </cell>
          <cell r="G5282" t="str">
            <v>LAGOS</v>
          </cell>
          <cell r="H5282">
            <v>2</v>
          </cell>
        </row>
        <row r="5283">
          <cell r="E5283">
            <v>324000</v>
          </cell>
          <cell r="F5283" t="str">
            <v>RETAIL</v>
          </cell>
          <cell r="G5283" t="str">
            <v>LAGOS</v>
          </cell>
          <cell r="H5283">
            <v>2</v>
          </cell>
        </row>
        <row r="5284">
          <cell r="E5284">
            <v>1259832.55</v>
          </cell>
          <cell r="F5284" t="str">
            <v>RETAIL</v>
          </cell>
          <cell r="G5284" t="str">
            <v>LAGOS</v>
          </cell>
          <cell r="H5284">
            <v>2</v>
          </cell>
        </row>
        <row r="5285">
          <cell r="E5285">
            <v>457581.4</v>
          </cell>
          <cell r="F5285" t="str">
            <v>RETAIL</v>
          </cell>
          <cell r="G5285" t="str">
            <v>ABUJA</v>
          </cell>
          <cell r="H5285">
            <v>2</v>
          </cell>
        </row>
        <row r="5286">
          <cell r="E5286">
            <v>632832.56000000006</v>
          </cell>
          <cell r="F5286" t="str">
            <v>FOOD SERVICE</v>
          </cell>
          <cell r="G5286" t="str">
            <v>ABUJA</v>
          </cell>
          <cell r="H5286">
            <v>2</v>
          </cell>
        </row>
        <row r="5287">
          <cell r="E5287">
            <v>458716.28</v>
          </cell>
          <cell r="F5287" t="str">
            <v>RETAIL</v>
          </cell>
          <cell r="G5287" t="str">
            <v>PHC</v>
          </cell>
          <cell r="H5287">
            <v>2</v>
          </cell>
        </row>
        <row r="5288">
          <cell r="E5288">
            <v>124046.51</v>
          </cell>
          <cell r="F5288" t="str">
            <v>FOOD SERVICE</v>
          </cell>
          <cell r="G5288" t="str">
            <v>ABUJA</v>
          </cell>
          <cell r="H5288">
            <v>2</v>
          </cell>
        </row>
        <row r="5289">
          <cell r="E5289">
            <v>666416.28</v>
          </cell>
          <cell r="F5289" t="str">
            <v>FOOD SERVICE</v>
          </cell>
          <cell r="G5289" t="str">
            <v>ABUJA</v>
          </cell>
          <cell r="H5289">
            <v>2</v>
          </cell>
        </row>
        <row r="5290">
          <cell r="E5290">
            <v>1171395.3400000001</v>
          </cell>
          <cell r="F5290" t="str">
            <v>RETAIL</v>
          </cell>
          <cell r="G5290" t="str">
            <v>ABUJA</v>
          </cell>
          <cell r="H5290">
            <v>2</v>
          </cell>
        </row>
        <row r="5291">
          <cell r="E5291">
            <v>100465.12</v>
          </cell>
          <cell r="F5291" t="str">
            <v>RETAIL</v>
          </cell>
          <cell r="G5291" t="str">
            <v>ABUJA</v>
          </cell>
          <cell r="H5291">
            <v>2</v>
          </cell>
        </row>
        <row r="5292">
          <cell r="E5292">
            <v>734883.72</v>
          </cell>
          <cell r="F5292" t="str">
            <v>RETAIL</v>
          </cell>
          <cell r="G5292" t="str">
            <v>ABUJA</v>
          </cell>
          <cell r="H5292">
            <v>2</v>
          </cell>
        </row>
        <row r="5293">
          <cell r="E5293">
            <v>612500</v>
          </cell>
          <cell r="F5293" t="str">
            <v>FOOD SERVICE</v>
          </cell>
          <cell r="G5293" t="str">
            <v>ABUJA</v>
          </cell>
          <cell r="H5293">
            <v>2</v>
          </cell>
        </row>
        <row r="5294">
          <cell r="E5294">
            <v>0</v>
          </cell>
          <cell r="F5294" t="str">
            <v>FOOD SERVICE</v>
          </cell>
          <cell r="G5294" t="str">
            <v>ABUJA</v>
          </cell>
          <cell r="H5294">
            <v>2</v>
          </cell>
        </row>
        <row r="5295">
          <cell r="E5295">
            <v>341023.25</v>
          </cell>
          <cell r="F5295" t="str">
            <v>FOOD SERVICE</v>
          </cell>
          <cell r="G5295" t="str">
            <v>PHC</v>
          </cell>
          <cell r="H5295">
            <v>2</v>
          </cell>
        </row>
        <row r="5296">
          <cell r="E5296">
            <v>258018.6</v>
          </cell>
          <cell r="F5296" t="str">
            <v>KEY ACCOUNT</v>
          </cell>
          <cell r="G5296" t="str">
            <v>PHC</v>
          </cell>
          <cell r="H5296">
            <v>2</v>
          </cell>
        </row>
        <row r="5297">
          <cell r="E5297">
            <v>97600</v>
          </cell>
          <cell r="F5297" t="str">
            <v>FOOD SERVICE</v>
          </cell>
          <cell r="G5297" t="str">
            <v>PHC</v>
          </cell>
          <cell r="H5297">
            <v>2</v>
          </cell>
        </row>
        <row r="5298">
          <cell r="E5298">
            <v>180000</v>
          </cell>
          <cell r="F5298" t="str">
            <v>FOOD SERVICE</v>
          </cell>
          <cell r="G5298" t="str">
            <v>PHC</v>
          </cell>
          <cell r="H5298">
            <v>2</v>
          </cell>
        </row>
        <row r="5299">
          <cell r="E5299">
            <v>271683.71999999997</v>
          </cell>
          <cell r="F5299" t="str">
            <v>RETAIL</v>
          </cell>
          <cell r="G5299" t="str">
            <v>LAGOS</v>
          </cell>
          <cell r="H5299">
            <v>2</v>
          </cell>
        </row>
        <row r="5300">
          <cell r="E5300">
            <v>23888.37</v>
          </cell>
          <cell r="F5300" t="str">
            <v>KEY ACCOUNT</v>
          </cell>
          <cell r="G5300" t="str">
            <v>PHC</v>
          </cell>
          <cell r="H5300">
            <v>2</v>
          </cell>
        </row>
        <row r="5301">
          <cell r="E5301">
            <v>24711.63</v>
          </cell>
          <cell r="F5301" t="str">
            <v>FOOD SERVICE</v>
          </cell>
          <cell r="G5301" t="str">
            <v>LAGOS</v>
          </cell>
          <cell r="H5301">
            <v>2</v>
          </cell>
        </row>
        <row r="5302">
          <cell r="E5302">
            <v>62325.58</v>
          </cell>
          <cell r="F5302" t="str">
            <v>FOOD SERVICE</v>
          </cell>
          <cell r="G5302" t="str">
            <v>PHC</v>
          </cell>
          <cell r="H5302">
            <v>2</v>
          </cell>
        </row>
        <row r="5303">
          <cell r="E5303">
            <v>339255.81</v>
          </cell>
          <cell r="F5303" t="str">
            <v>FOOD SERVICE</v>
          </cell>
          <cell r="G5303" t="str">
            <v>LAGOS</v>
          </cell>
          <cell r="H5303">
            <v>2</v>
          </cell>
        </row>
        <row r="5304">
          <cell r="E5304">
            <v>145572.09</v>
          </cell>
          <cell r="F5304" t="str">
            <v>RETAIL</v>
          </cell>
          <cell r="G5304" t="str">
            <v>LAGOS</v>
          </cell>
          <cell r="H5304">
            <v>2</v>
          </cell>
        </row>
        <row r="5305">
          <cell r="E5305">
            <v>246930.23</v>
          </cell>
          <cell r="F5305" t="str">
            <v>RETAIL</v>
          </cell>
          <cell r="G5305" t="str">
            <v>LAGOS</v>
          </cell>
          <cell r="H5305">
            <v>2</v>
          </cell>
        </row>
        <row r="5306">
          <cell r="E5306">
            <v>802083.72</v>
          </cell>
          <cell r="F5306" t="str">
            <v>RETAIL</v>
          </cell>
          <cell r="G5306" t="str">
            <v>LAGOS</v>
          </cell>
          <cell r="H5306">
            <v>2</v>
          </cell>
        </row>
        <row r="5307">
          <cell r="E5307">
            <v>636976.74</v>
          </cell>
          <cell r="F5307" t="str">
            <v>FOOD SERVICE</v>
          </cell>
          <cell r="G5307" t="str">
            <v>LAGOS</v>
          </cell>
          <cell r="H5307">
            <v>2</v>
          </cell>
        </row>
        <row r="5308">
          <cell r="E5308">
            <v>21985.84</v>
          </cell>
          <cell r="F5308" t="str">
            <v>RETAIL</v>
          </cell>
          <cell r="G5308" t="str">
            <v>LAGOS</v>
          </cell>
          <cell r="H5308">
            <v>2</v>
          </cell>
        </row>
        <row r="5309">
          <cell r="E5309">
            <v>74883.72</v>
          </cell>
          <cell r="F5309" t="str">
            <v>FOOD SERVICE</v>
          </cell>
          <cell r="G5309" t="str">
            <v>LAGOS</v>
          </cell>
          <cell r="H5309">
            <v>2</v>
          </cell>
        </row>
        <row r="5310">
          <cell r="E5310">
            <v>95000</v>
          </cell>
          <cell r="F5310" t="str">
            <v>FOOD SERVICE</v>
          </cell>
          <cell r="G5310" t="str">
            <v>LAGOS</v>
          </cell>
          <cell r="H5310">
            <v>2</v>
          </cell>
        </row>
        <row r="5311">
          <cell r="E5311">
            <v>106046.51</v>
          </cell>
          <cell r="F5311" t="str">
            <v>RETAIL</v>
          </cell>
          <cell r="G5311" t="str">
            <v>LAGOS</v>
          </cell>
          <cell r="H5311">
            <v>2</v>
          </cell>
        </row>
        <row r="5312">
          <cell r="E5312">
            <v>44651.16</v>
          </cell>
          <cell r="F5312" t="str">
            <v>FOOD SERVICE</v>
          </cell>
          <cell r="G5312" t="str">
            <v>LAGOS</v>
          </cell>
          <cell r="H5312">
            <v>2</v>
          </cell>
        </row>
        <row r="5313">
          <cell r="E5313">
            <v>102046.51</v>
          </cell>
          <cell r="F5313" t="str">
            <v>FOOD SERVICE</v>
          </cell>
          <cell r="G5313" t="str">
            <v>LAGOS</v>
          </cell>
          <cell r="H5313">
            <v>2</v>
          </cell>
        </row>
        <row r="5314">
          <cell r="E5314">
            <v>182074.41</v>
          </cell>
          <cell r="F5314" t="str">
            <v>RETAIL</v>
          </cell>
          <cell r="G5314" t="str">
            <v>ABUJA</v>
          </cell>
          <cell r="H5314">
            <v>2</v>
          </cell>
        </row>
        <row r="5315">
          <cell r="E5315">
            <v>534548.84</v>
          </cell>
          <cell r="F5315" t="str">
            <v>RETAIL</v>
          </cell>
          <cell r="G5315" t="str">
            <v>ABUJA</v>
          </cell>
          <cell r="H5315">
            <v>2</v>
          </cell>
        </row>
        <row r="5316">
          <cell r="E5316">
            <v>777069.77</v>
          </cell>
          <cell r="F5316" t="str">
            <v>RETAIL</v>
          </cell>
          <cell r="G5316" t="str">
            <v>ABUJA</v>
          </cell>
          <cell r="H5316">
            <v>2</v>
          </cell>
        </row>
        <row r="5317">
          <cell r="E5317">
            <v>525000</v>
          </cell>
          <cell r="F5317" t="str">
            <v>FOOD SERVICE</v>
          </cell>
          <cell r="G5317" t="str">
            <v>ABUJA</v>
          </cell>
          <cell r="H5317">
            <v>2</v>
          </cell>
        </row>
        <row r="5318">
          <cell r="E5318">
            <v>207349.77</v>
          </cell>
          <cell r="F5318" t="str">
            <v>FOOD SERVICE</v>
          </cell>
          <cell r="G5318" t="str">
            <v>ABUJA</v>
          </cell>
          <cell r="H5318">
            <v>2</v>
          </cell>
        </row>
        <row r="5319">
          <cell r="E5319">
            <v>162641.85999999999</v>
          </cell>
          <cell r="F5319" t="str">
            <v>RETAIL</v>
          </cell>
          <cell r="G5319" t="str">
            <v>ABUJA</v>
          </cell>
          <cell r="H5319">
            <v>2</v>
          </cell>
        </row>
        <row r="5320">
          <cell r="E5320">
            <v>435241.86</v>
          </cell>
          <cell r="F5320" t="str">
            <v>FOOD SERVICE</v>
          </cell>
          <cell r="G5320" t="str">
            <v>ABUJA</v>
          </cell>
          <cell r="H5320">
            <v>2</v>
          </cell>
        </row>
        <row r="5321">
          <cell r="E5321">
            <v>777000</v>
          </cell>
          <cell r="F5321" t="str">
            <v>KEY ACCOUNT</v>
          </cell>
          <cell r="G5321" t="str">
            <v>LAGOS</v>
          </cell>
          <cell r="H5321">
            <v>2</v>
          </cell>
        </row>
        <row r="5322">
          <cell r="E5322">
            <v>473495.35</v>
          </cell>
          <cell r="F5322" t="str">
            <v>FOOD SERVICE</v>
          </cell>
          <cell r="G5322" t="str">
            <v>ABUJA</v>
          </cell>
          <cell r="H5322">
            <v>2</v>
          </cell>
        </row>
        <row r="5323">
          <cell r="E5323">
            <v>843827.91</v>
          </cell>
          <cell r="F5323" t="str">
            <v>FOOD SERVICE</v>
          </cell>
          <cell r="G5323" t="str">
            <v>ABUJA</v>
          </cell>
          <cell r="H5323">
            <v>2</v>
          </cell>
        </row>
        <row r="5324">
          <cell r="E5324">
            <v>78697.67</v>
          </cell>
          <cell r="F5324" t="str">
            <v>KEY ACCOUNT</v>
          </cell>
          <cell r="G5324" t="str">
            <v>ABUJA</v>
          </cell>
          <cell r="H5324">
            <v>2</v>
          </cell>
        </row>
        <row r="5325">
          <cell r="E5325">
            <v>35423.26</v>
          </cell>
          <cell r="F5325" t="str">
            <v>FOOD SERVICE</v>
          </cell>
          <cell r="G5325" t="str">
            <v>ABUJA</v>
          </cell>
          <cell r="H5325">
            <v>2</v>
          </cell>
        </row>
        <row r="5326">
          <cell r="E5326">
            <v>425860.46</v>
          </cell>
          <cell r="F5326" t="str">
            <v>RETAIL</v>
          </cell>
          <cell r="G5326" t="str">
            <v>ABUJA</v>
          </cell>
          <cell r="H5326">
            <v>2</v>
          </cell>
        </row>
        <row r="5327">
          <cell r="E5327">
            <v>241116.27</v>
          </cell>
          <cell r="F5327" t="str">
            <v>KEY ACCOUNT</v>
          </cell>
          <cell r="G5327" t="str">
            <v>ABUJA</v>
          </cell>
          <cell r="H5327">
            <v>2</v>
          </cell>
        </row>
        <row r="5328">
          <cell r="E5328">
            <v>224651.16</v>
          </cell>
          <cell r="F5328" t="str">
            <v>KEY ACCOUNT</v>
          </cell>
          <cell r="G5328" t="str">
            <v>ABUJA</v>
          </cell>
          <cell r="H5328">
            <v>2</v>
          </cell>
        </row>
        <row r="5329">
          <cell r="E5329">
            <v>558455.81000000006</v>
          </cell>
          <cell r="F5329" t="str">
            <v>RETAIL</v>
          </cell>
          <cell r="G5329" t="str">
            <v>LAGOS</v>
          </cell>
          <cell r="H5329">
            <v>2</v>
          </cell>
        </row>
        <row r="5330">
          <cell r="E5330">
            <v>7776.37</v>
          </cell>
          <cell r="F5330" t="str">
            <v>RETAIL</v>
          </cell>
          <cell r="G5330" t="str">
            <v>LAGOS</v>
          </cell>
          <cell r="H5330">
            <v>2</v>
          </cell>
        </row>
        <row r="5331">
          <cell r="E5331">
            <v>342855.81</v>
          </cell>
          <cell r="F5331" t="str">
            <v>RETAIL</v>
          </cell>
          <cell r="G5331" t="str">
            <v>LAGOS</v>
          </cell>
          <cell r="H5331">
            <v>2</v>
          </cell>
        </row>
        <row r="5332">
          <cell r="E5332">
            <v>353206.98</v>
          </cell>
          <cell r="F5332" t="str">
            <v>RETAIL</v>
          </cell>
          <cell r="G5332" t="str">
            <v>LAGOS</v>
          </cell>
          <cell r="H5332">
            <v>2</v>
          </cell>
        </row>
        <row r="5333">
          <cell r="E5333">
            <v>11185.58</v>
          </cell>
          <cell r="F5333" t="str">
            <v>RETAIL</v>
          </cell>
          <cell r="G5333" t="str">
            <v>LAGOS</v>
          </cell>
          <cell r="H5333">
            <v>2</v>
          </cell>
        </row>
        <row r="5334">
          <cell r="E5334">
            <v>44000</v>
          </cell>
          <cell r="F5334" t="str">
            <v>FOOD SERVICE</v>
          </cell>
          <cell r="G5334" t="str">
            <v>LAGOS</v>
          </cell>
          <cell r="H5334">
            <v>2</v>
          </cell>
        </row>
        <row r="5335">
          <cell r="E5335">
            <v>145093.01999999999</v>
          </cell>
          <cell r="F5335" t="str">
            <v>RETAIL</v>
          </cell>
          <cell r="G5335" t="str">
            <v>LAGOS</v>
          </cell>
          <cell r="H5335">
            <v>2</v>
          </cell>
        </row>
        <row r="5336">
          <cell r="E5336">
            <v>96241.86</v>
          </cell>
          <cell r="F5336" t="str">
            <v>FOOD SERVICE</v>
          </cell>
          <cell r="G5336" t="str">
            <v>LAGOS</v>
          </cell>
          <cell r="H5336">
            <v>2</v>
          </cell>
        </row>
        <row r="5337">
          <cell r="E5337">
            <v>147200</v>
          </cell>
          <cell r="F5337" t="str">
            <v>RETAIL</v>
          </cell>
          <cell r="G5337" t="str">
            <v>LAGOS</v>
          </cell>
          <cell r="H5337">
            <v>2</v>
          </cell>
        </row>
        <row r="5338">
          <cell r="E5338">
            <v>80046.509999999995</v>
          </cell>
          <cell r="F5338" t="str">
            <v>FOOD SERVICE</v>
          </cell>
          <cell r="G5338" t="str">
            <v>LAGOS</v>
          </cell>
          <cell r="H5338">
            <v>2</v>
          </cell>
        </row>
        <row r="5339">
          <cell r="E5339">
            <v>242902.32</v>
          </cell>
          <cell r="F5339" t="str">
            <v>FOOD SERVICE</v>
          </cell>
          <cell r="G5339" t="str">
            <v>LAGOS</v>
          </cell>
          <cell r="H5339">
            <v>2</v>
          </cell>
        </row>
        <row r="5340">
          <cell r="E5340">
            <v>24000</v>
          </cell>
          <cell r="F5340" t="str">
            <v>FOOD SERVICE</v>
          </cell>
          <cell r="G5340" t="str">
            <v>LAGOS</v>
          </cell>
          <cell r="H5340">
            <v>2</v>
          </cell>
        </row>
        <row r="5341">
          <cell r="E5341">
            <v>252055.82</v>
          </cell>
          <cell r="F5341" t="str">
            <v>RETAIL</v>
          </cell>
          <cell r="G5341" t="str">
            <v>LAGOS</v>
          </cell>
          <cell r="H5341">
            <v>2</v>
          </cell>
        </row>
        <row r="5342">
          <cell r="E5342">
            <v>299162.78000000003</v>
          </cell>
          <cell r="F5342" t="str">
            <v>FOOD SERVICE</v>
          </cell>
          <cell r="G5342" t="str">
            <v>LAGOS</v>
          </cell>
          <cell r="H5342">
            <v>2</v>
          </cell>
        </row>
        <row r="5343">
          <cell r="E5343">
            <v>989274.41</v>
          </cell>
          <cell r="F5343" t="str">
            <v>RETAIL</v>
          </cell>
          <cell r="G5343" t="str">
            <v>LAGOS</v>
          </cell>
          <cell r="H5343">
            <v>2</v>
          </cell>
        </row>
        <row r="5344">
          <cell r="E5344">
            <v>66000</v>
          </cell>
          <cell r="F5344" t="str">
            <v>FOOD SERVICE</v>
          </cell>
          <cell r="G5344" t="str">
            <v>LAGOS</v>
          </cell>
          <cell r="H5344">
            <v>2</v>
          </cell>
        </row>
        <row r="5345">
          <cell r="E5345">
            <v>870925.57</v>
          </cell>
          <cell r="F5345" t="str">
            <v>RETAIL</v>
          </cell>
          <cell r="G5345" t="str">
            <v>LAGOS</v>
          </cell>
          <cell r="H5345">
            <v>2</v>
          </cell>
        </row>
        <row r="5346">
          <cell r="E5346">
            <v>120446.51</v>
          </cell>
          <cell r="F5346" t="str">
            <v>FOOD SERVICE</v>
          </cell>
          <cell r="G5346" t="str">
            <v>LAGOS</v>
          </cell>
          <cell r="H5346">
            <v>2</v>
          </cell>
        </row>
        <row r="5347">
          <cell r="E5347">
            <v>66000</v>
          </cell>
          <cell r="F5347" t="str">
            <v>FOOD SERVICE</v>
          </cell>
          <cell r="G5347" t="str">
            <v>LAGOS</v>
          </cell>
          <cell r="H5347">
            <v>2</v>
          </cell>
        </row>
        <row r="5348">
          <cell r="E5348">
            <v>58046.51</v>
          </cell>
          <cell r="F5348" t="str">
            <v>FOOD SERVICE</v>
          </cell>
          <cell r="G5348" t="str">
            <v>LAGOS</v>
          </cell>
          <cell r="H5348">
            <v>2</v>
          </cell>
        </row>
        <row r="5349">
          <cell r="E5349">
            <v>410567.44</v>
          </cell>
          <cell r="F5349" t="str">
            <v>FOOD SERVICE</v>
          </cell>
          <cell r="G5349" t="str">
            <v>LAGOS</v>
          </cell>
          <cell r="H5349">
            <v>2</v>
          </cell>
        </row>
        <row r="5350">
          <cell r="E5350">
            <v>157493.01999999999</v>
          </cell>
          <cell r="F5350" t="str">
            <v>FOOD SERVICE</v>
          </cell>
          <cell r="G5350" t="str">
            <v>LAGOS</v>
          </cell>
          <cell r="H5350">
            <v>2</v>
          </cell>
        </row>
        <row r="5351">
          <cell r="E5351">
            <v>66000</v>
          </cell>
          <cell r="F5351" t="str">
            <v>FOOD SERVICE</v>
          </cell>
          <cell r="G5351" t="str">
            <v>LAGOS</v>
          </cell>
          <cell r="H5351">
            <v>2</v>
          </cell>
        </row>
        <row r="5352">
          <cell r="E5352">
            <v>44000</v>
          </cell>
          <cell r="F5352" t="str">
            <v>FOOD SERVICE</v>
          </cell>
          <cell r="G5352" t="str">
            <v>LAGOS</v>
          </cell>
          <cell r="H5352">
            <v>2</v>
          </cell>
        </row>
        <row r="5353">
          <cell r="E5353">
            <v>203841.86</v>
          </cell>
          <cell r="F5353" t="str">
            <v>RETAIL</v>
          </cell>
          <cell r="G5353" t="str">
            <v>LAGOS</v>
          </cell>
          <cell r="H5353">
            <v>2</v>
          </cell>
        </row>
        <row r="5354">
          <cell r="E5354">
            <v>1109720.93</v>
          </cell>
          <cell r="F5354" t="str">
            <v>RETAIL</v>
          </cell>
          <cell r="G5354" t="str">
            <v>LAGOS</v>
          </cell>
          <cell r="H5354">
            <v>2</v>
          </cell>
        </row>
        <row r="5355">
          <cell r="E5355">
            <v>120000</v>
          </cell>
          <cell r="F5355" t="str">
            <v>KEY ACCOUNT</v>
          </cell>
          <cell r="G5355" t="str">
            <v>LAGOS</v>
          </cell>
          <cell r="H5355">
            <v>2</v>
          </cell>
        </row>
        <row r="5356">
          <cell r="E5356">
            <v>0</v>
          </cell>
          <cell r="F5356" t="str">
            <v>FOOD SERVICE</v>
          </cell>
          <cell r="G5356" t="str">
            <v>PHC</v>
          </cell>
          <cell r="H5356">
            <v>2</v>
          </cell>
        </row>
        <row r="5357">
          <cell r="E5357">
            <v>0</v>
          </cell>
          <cell r="F5357" t="str">
            <v>KEY ACCOUNT</v>
          </cell>
          <cell r="G5357" t="str">
            <v>PHC</v>
          </cell>
          <cell r="H5357">
            <v>2</v>
          </cell>
        </row>
        <row r="5358">
          <cell r="E5358">
            <v>57346.05</v>
          </cell>
          <cell r="F5358" t="str">
            <v>RETAIL</v>
          </cell>
          <cell r="G5358" t="str">
            <v>LAGOS</v>
          </cell>
          <cell r="H5358">
            <v>2</v>
          </cell>
        </row>
        <row r="5359">
          <cell r="E5359">
            <v>39069.769999999997</v>
          </cell>
          <cell r="F5359" t="str">
            <v>RETAIL</v>
          </cell>
          <cell r="G5359" t="str">
            <v>LAGOS</v>
          </cell>
          <cell r="H5359">
            <v>2</v>
          </cell>
        </row>
        <row r="5360">
          <cell r="E5360">
            <v>692762.79</v>
          </cell>
          <cell r="F5360" t="str">
            <v>RETAIL</v>
          </cell>
          <cell r="G5360" t="str">
            <v>LAGOS</v>
          </cell>
          <cell r="H5360">
            <v>2</v>
          </cell>
        </row>
        <row r="5361">
          <cell r="E5361">
            <v>48223.26</v>
          </cell>
          <cell r="F5361" t="str">
            <v>RETAIL</v>
          </cell>
          <cell r="G5361" t="str">
            <v>LAGOS</v>
          </cell>
          <cell r="H5361">
            <v>2</v>
          </cell>
        </row>
        <row r="5362">
          <cell r="E5362">
            <v>50950.23</v>
          </cell>
          <cell r="F5362" t="str">
            <v>RETAIL</v>
          </cell>
          <cell r="G5362" t="str">
            <v>LAGOS</v>
          </cell>
          <cell r="H5362">
            <v>2</v>
          </cell>
        </row>
        <row r="5363">
          <cell r="E5363">
            <v>61172.09</v>
          </cell>
          <cell r="F5363" t="str">
            <v>RETAIL</v>
          </cell>
          <cell r="G5363" t="str">
            <v>LAGOS</v>
          </cell>
          <cell r="H5363">
            <v>2</v>
          </cell>
        </row>
        <row r="5364">
          <cell r="E5364">
            <v>800000</v>
          </cell>
          <cell r="F5364" t="str">
            <v>KEY ACCOUNT</v>
          </cell>
          <cell r="G5364" t="str">
            <v>LAGOS</v>
          </cell>
          <cell r="H5364">
            <v>2</v>
          </cell>
        </row>
        <row r="5365">
          <cell r="E5365">
            <v>713979.53</v>
          </cell>
          <cell r="F5365" t="str">
            <v>FOOD SERVICE</v>
          </cell>
          <cell r="G5365" t="str">
            <v>LAGOS</v>
          </cell>
          <cell r="H5365">
            <v>2</v>
          </cell>
        </row>
        <row r="5366">
          <cell r="E5366">
            <v>111627.91</v>
          </cell>
          <cell r="F5366" t="str">
            <v>KEY ACCOUNT</v>
          </cell>
          <cell r="G5366" t="str">
            <v>LAGOS</v>
          </cell>
          <cell r="H5366">
            <v>2</v>
          </cell>
        </row>
        <row r="5367">
          <cell r="E5367">
            <v>1105802.31</v>
          </cell>
          <cell r="F5367" t="str">
            <v>RETAIL</v>
          </cell>
          <cell r="G5367" t="str">
            <v>LAGOS</v>
          </cell>
          <cell r="H5367">
            <v>2</v>
          </cell>
        </row>
        <row r="5368">
          <cell r="E5368">
            <v>162976.74</v>
          </cell>
          <cell r="F5368" t="str">
            <v>FOOD SERVICE</v>
          </cell>
          <cell r="G5368" t="str">
            <v>LAGOS</v>
          </cell>
          <cell r="H5368">
            <v>2</v>
          </cell>
        </row>
        <row r="5369">
          <cell r="E5369">
            <v>1455616.28</v>
          </cell>
          <cell r="F5369" t="str">
            <v>RETAIL</v>
          </cell>
          <cell r="G5369" t="str">
            <v>LAGOS</v>
          </cell>
          <cell r="H5369">
            <v>2</v>
          </cell>
        </row>
        <row r="5370">
          <cell r="E5370">
            <v>190000</v>
          </cell>
          <cell r="F5370" t="str">
            <v>FOOD SERVICE</v>
          </cell>
          <cell r="G5370" t="str">
            <v>LAGOS</v>
          </cell>
          <cell r="H5370">
            <v>2</v>
          </cell>
        </row>
        <row r="5371">
          <cell r="E5371">
            <v>72786.05</v>
          </cell>
          <cell r="F5371" t="str">
            <v>RETAIL</v>
          </cell>
          <cell r="G5371" t="str">
            <v>LAGOS</v>
          </cell>
          <cell r="H5371">
            <v>2</v>
          </cell>
        </row>
        <row r="5372">
          <cell r="E5372">
            <v>182176.75</v>
          </cell>
          <cell r="F5372" t="str">
            <v>RETAIL</v>
          </cell>
          <cell r="G5372" t="str">
            <v>LAGOS</v>
          </cell>
          <cell r="H5372">
            <v>2</v>
          </cell>
        </row>
        <row r="5373">
          <cell r="E5373">
            <v>111627.91</v>
          </cell>
          <cell r="F5373" t="str">
            <v>KEY ACCOUNT</v>
          </cell>
          <cell r="G5373" t="str">
            <v>LAGOS</v>
          </cell>
          <cell r="H5373">
            <v>2</v>
          </cell>
        </row>
        <row r="5374">
          <cell r="E5374">
            <v>39031.879999999997</v>
          </cell>
          <cell r="F5374" t="str">
            <v>RETAIL</v>
          </cell>
          <cell r="G5374" t="str">
            <v>LAGOS</v>
          </cell>
          <cell r="H5374">
            <v>2</v>
          </cell>
        </row>
        <row r="5375">
          <cell r="E5375">
            <v>591906.98</v>
          </cell>
          <cell r="F5375" t="str">
            <v>KEY ACCOUNT</v>
          </cell>
          <cell r="G5375" t="str">
            <v>LAGOS</v>
          </cell>
          <cell r="H5375">
            <v>2</v>
          </cell>
        </row>
        <row r="5376">
          <cell r="E5376">
            <v>190325.58</v>
          </cell>
          <cell r="F5376" t="str">
            <v>KEY ACCOUNT</v>
          </cell>
          <cell r="G5376" t="str">
            <v>LAGOS</v>
          </cell>
          <cell r="H5376">
            <v>2</v>
          </cell>
        </row>
        <row r="5377">
          <cell r="E5377">
            <v>118176.73</v>
          </cell>
          <cell r="F5377" t="str">
            <v>KEY ACCOUNT</v>
          </cell>
          <cell r="G5377" t="str">
            <v>LAGOS</v>
          </cell>
          <cell r="H5377">
            <v>2</v>
          </cell>
        </row>
        <row r="5378">
          <cell r="E5378">
            <v>233293.02</v>
          </cell>
          <cell r="F5378" t="str">
            <v>RETAIL</v>
          </cell>
          <cell r="G5378" t="str">
            <v>LAGOS</v>
          </cell>
          <cell r="H5378">
            <v>2</v>
          </cell>
        </row>
        <row r="5379">
          <cell r="E5379">
            <v>512539.52</v>
          </cell>
          <cell r="F5379" t="str">
            <v>RETAIL</v>
          </cell>
          <cell r="G5379" t="str">
            <v>LAGOS</v>
          </cell>
          <cell r="H5379">
            <v>2</v>
          </cell>
        </row>
        <row r="5380">
          <cell r="E5380">
            <v>204623.25</v>
          </cell>
          <cell r="F5380" t="str">
            <v>RETAIL</v>
          </cell>
          <cell r="G5380" t="str">
            <v>LAGOS</v>
          </cell>
          <cell r="H5380">
            <v>2</v>
          </cell>
        </row>
        <row r="5381">
          <cell r="E5381">
            <v>341953.49</v>
          </cell>
          <cell r="F5381" t="str">
            <v>RETAIL</v>
          </cell>
          <cell r="G5381" t="str">
            <v>LAGOS</v>
          </cell>
          <cell r="H5381">
            <v>2</v>
          </cell>
        </row>
        <row r="5382">
          <cell r="E5382">
            <v>324000</v>
          </cell>
          <cell r="F5382" t="str">
            <v>RETAIL</v>
          </cell>
          <cell r="G5382" t="str">
            <v>LAGOS</v>
          </cell>
          <cell r="H5382">
            <v>2</v>
          </cell>
        </row>
        <row r="5383">
          <cell r="E5383">
            <v>262381.39</v>
          </cell>
          <cell r="F5383" t="str">
            <v>RETAIL</v>
          </cell>
          <cell r="G5383" t="str">
            <v>LAGOS</v>
          </cell>
          <cell r="H5383">
            <v>2</v>
          </cell>
        </row>
        <row r="5384">
          <cell r="E5384">
            <v>291600</v>
          </cell>
          <cell r="F5384" t="str">
            <v>RETAIL</v>
          </cell>
          <cell r="G5384" t="str">
            <v>LAGOS</v>
          </cell>
          <cell r="H5384">
            <v>2</v>
          </cell>
        </row>
        <row r="5385">
          <cell r="E5385">
            <v>580465.12</v>
          </cell>
          <cell r="F5385" t="str">
            <v>KEY ACCOUNT</v>
          </cell>
          <cell r="G5385" t="str">
            <v>LAGOS</v>
          </cell>
          <cell r="H5385">
            <v>2</v>
          </cell>
        </row>
        <row r="5386">
          <cell r="E5386">
            <v>775516.28</v>
          </cell>
          <cell r="F5386" t="str">
            <v>RETAIL</v>
          </cell>
          <cell r="G5386" t="str">
            <v>LAGOS</v>
          </cell>
          <cell r="H5386">
            <v>2</v>
          </cell>
        </row>
        <row r="5387">
          <cell r="E5387">
            <v>45888.37</v>
          </cell>
          <cell r="F5387" t="str">
            <v>FOOD SERVICE</v>
          </cell>
          <cell r="G5387" t="str">
            <v>LAGOS</v>
          </cell>
          <cell r="H5387">
            <v>2</v>
          </cell>
        </row>
        <row r="5388">
          <cell r="E5388">
            <v>539162.79</v>
          </cell>
          <cell r="F5388" t="str">
            <v>FOOD SERVICE</v>
          </cell>
          <cell r="G5388" t="str">
            <v>LAGOS</v>
          </cell>
          <cell r="H5388">
            <v>2</v>
          </cell>
        </row>
        <row r="5389">
          <cell r="E5389">
            <v>608274.42000000004</v>
          </cell>
          <cell r="F5389" t="str">
            <v>RETAIL</v>
          </cell>
          <cell r="G5389" t="str">
            <v>LAGOS</v>
          </cell>
          <cell r="H5389">
            <v>2</v>
          </cell>
        </row>
        <row r="5390">
          <cell r="E5390">
            <v>238883.72</v>
          </cell>
          <cell r="F5390" t="str">
            <v>FOOD SERVICE</v>
          </cell>
          <cell r="G5390" t="str">
            <v>LAGOS</v>
          </cell>
          <cell r="H5390">
            <v>2</v>
          </cell>
        </row>
        <row r="5391">
          <cell r="E5391">
            <v>58046.51</v>
          </cell>
          <cell r="F5391" t="str">
            <v>FOOD SERVICE</v>
          </cell>
          <cell r="G5391" t="str">
            <v>LAGOS</v>
          </cell>
          <cell r="H5391">
            <v>2</v>
          </cell>
        </row>
        <row r="5392">
          <cell r="E5392">
            <v>9515082.75</v>
          </cell>
          <cell r="F5392" t="str">
            <v>FOOD SERVICE</v>
          </cell>
          <cell r="G5392" t="str">
            <v>PHC</v>
          </cell>
          <cell r="H5392">
            <v>2</v>
          </cell>
        </row>
        <row r="5393">
          <cell r="E5393">
            <v>734883.72</v>
          </cell>
          <cell r="F5393" t="str">
            <v>FOOD SERVICE</v>
          </cell>
          <cell r="G5393" t="str">
            <v>PHC</v>
          </cell>
          <cell r="H5393">
            <v>2</v>
          </cell>
        </row>
        <row r="5394">
          <cell r="E5394">
            <v>636325.57999999996</v>
          </cell>
          <cell r="F5394" t="str">
            <v>FOOD SERVICE</v>
          </cell>
          <cell r="G5394" t="str">
            <v>PHC</v>
          </cell>
          <cell r="H5394">
            <v>2</v>
          </cell>
        </row>
        <row r="5395">
          <cell r="E5395">
            <v>441562.79</v>
          </cell>
          <cell r="F5395" t="str">
            <v>FOOD SERVICE</v>
          </cell>
          <cell r="G5395" t="str">
            <v>PHC</v>
          </cell>
          <cell r="H5395">
            <v>2</v>
          </cell>
        </row>
        <row r="5396">
          <cell r="E5396">
            <v>0</v>
          </cell>
          <cell r="F5396" t="str">
            <v>FOOD SERVICE</v>
          </cell>
          <cell r="G5396" t="str">
            <v>PHC</v>
          </cell>
          <cell r="H5396">
            <v>2</v>
          </cell>
        </row>
        <row r="5397">
          <cell r="E5397">
            <v>0</v>
          </cell>
          <cell r="F5397" t="str">
            <v>FOOD SERVICE</v>
          </cell>
          <cell r="G5397" t="str">
            <v>PHC</v>
          </cell>
          <cell r="H5397">
            <v>2</v>
          </cell>
        </row>
        <row r="5398">
          <cell r="E5398">
            <v>0</v>
          </cell>
          <cell r="F5398" t="str">
            <v>KEY ACCOUNT</v>
          </cell>
          <cell r="G5398" t="str">
            <v>PHC</v>
          </cell>
          <cell r="H5398">
            <v>2</v>
          </cell>
        </row>
        <row r="5399">
          <cell r="E5399">
            <v>0</v>
          </cell>
          <cell r="F5399" t="str">
            <v>RETAIL</v>
          </cell>
          <cell r="G5399" t="str">
            <v>PHC</v>
          </cell>
          <cell r="H5399">
            <v>2</v>
          </cell>
        </row>
        <row r="5400">
          <cell r="E5400">
            <v>0</v>
          </cell>
          <cell r="F5400" t="str">
            <v>KEY ACCOUNT</v>
          </cell>
          <cell r="G5400" t="str">
            <v>PHC</v>
          </cell>
          <cell r="H5400">
            <v>2</v>
          </cell>
        </row>
        <row r="5401">
          <cell r="E5401">
            <v>0</v>
          </cell>
          <cell r="F5401" t="str">
            <v>RETAIL</v>
          </cell>
          <cell r="G5401" t="str">
            <v>PHC</v>
          </cell>
          <cell r="H5401">
            <v>2</v>
          </cell>
        </row>
        <row r="5402">
          <cell r="E5402">
            <v>0</v>
          </cell>
          <cell r="F5402" t="str">
            <v>RETAIL</v>
          </cell>
          <cell r="G5402" t="str">
            <v>PHC</v>
          </cell>
          <cell r="H5402">
            <v>2</v>
          </cell>
        </row>
        <row r="5403">
          <cell r="E5403">
            <v>0</v>
          </cell>
          <cell r="F5403" t="str">
            <v>RETAIL</v>
          </cell>
          <cell r="G5403" t="str">
            <v>PHC</v>
          </cell>
          <cell r="H5403">
            <v>2</v>
          </cell>
        </row>
        <row r="5404">
          <cell r="E5404">
            <v>0</v>
          </cell>
          <cell r="F5404" t="str">
            <v>KEY ACCOUNT</v>
          </cell>
          <cell r="G5404" t="str">
            <v>PHC</v>
          </cell>
          <cell r="H5404">
            <v>2</v>
          </cell>
        </row>
        <row r="5405">
          <cell r="E5405">
            <v>0</v>
          </cell>
          <cell r="F5405" t="str">
            <v>KEY ACCOUNT</v>
          </cell>
          <cell r="G5405" t="str">
            <v>PHC</v>
          </cell>
          <cell r="H5405">
            <v>2</v>
          </cell>
        </row>
        <row r="5406">
          <cell r="E5406">
            <v>0</v>
          </cell>
          <cell r="F5406" t="str">
            <v>KEY ACCOUNT</v>
          </cell>
          <cell r="G5406" t="str">
            <v>PHC</v>
          </cell>
          <cell r="H5406">
            <v>2</v>
          </cell>
        </row>
        <row r="5407">
          <cell r="E5407">
            <v>0</v>
          </cell>
          <cell r="F5407" t="str">
            <v>RETAIL</v>
          </cell>
          <cell r="G5407" t="str">
            <v>PHC</v>
          </cell>
          <cell r="H5407">
            <v>2</v>
          </cell>
        </row>
        <row r="5408">
          <cell r="E5408">
            <v>3320930.23</v>
          </cell>
          <cell r="F5408" t="str">
            <v>FOOD SERVICE</v>
          </cell>
          <cell r="G5408" t="str">
            <v>PHC</v>
          </cell>
          <cell r="H5408">
            <v>2</v>
          </cell>
        </row>
        <row r="5409">
          <cell r="E5409">
            <v>1801674.42</v>
          </cell>
          <cell r="F5409" t="str">
            <v>FOOD SERVICE</v>
          </cell>
          <cell r="G5409" t="str">
            <v>LAGOS</v>
          </cell>
          <cell r="H5409">
            <v>2</v>
          </cell>
        </row>
        <row r="5410">
          <cell r="E5410">
            <v>1332232.56</v>
          </cell>
          <cell r="F5410" t="str">
            <v>FOOD SERVICE</v>
          </cell>
          <cell r="G5410" t="str">
            <v>LAGOS</v>
          </cell>
          <cell r="H5410">
            <v>2</v>
          </cell>
        </row>
        <row r="5411">
          <cell r="E5411">
            <v>542167.43999999994</v>
          </cell>
          <cell r="F5411" t="str">
            <v>FOOD SERVICE</v>
          </cell>
          <cell r="G5411" t="str">
            <v>LAGOS</v>
          </cell>
          <cell r="H5411">
            <v>2</v>
          </cell>
        </row>
        <row r="5412">
          <cell r="E5412">
            <v>83457.95</v>
          </cell>
          <cell r="F5412" t="str">
            <v>FOOD SERVICE</v>
          </cell>
          <cell r="G5412" t="str">
            <v>LAGOS</v>
          </cell>
          <cell r="H5412">
            <v>2</v>
          </cell>
        </row>
        <row r="5413">
          <cell r="E5413">
            <v>-11114.56</v>
          </cell>
          <cell r="F5413" t="str">
            <v>RETAIL</v>
          </cell>
          <cell r="G5413" t="str">
            <v>LAGOS</v>
          </cell>
          <cell r="H5413">
            <v>2</v>
          </cell>
        </row>
        <row r="5414">
          <cell r="E5414">
            <v>-11395.35</v>
          </cell>
          <cell r="F5414" t="str">
            <v>RETAIL</v>
          </cell>
          <cell r="G5414" t="str">
            <v>LAGOS</v>
          </cell>
          <cell r="H5414">
            <v>2</v>
          </cell>
        </row>
        <row r="5415">
          <cell r="E5415">
            <v>-507051.17</v>
          </cell>
          <cell r="F5415" t="str">
            <v>KEY ACCOUNT</v>
          </cell>
          <cell r="G5415" t="str">
            <v>LAGOS</v>
          </cell>
          <cell r="H5415">
            <v>2</v>
          </cell>
        </row>
        <row r="5416">
          <cell r="E5416">
            <v>-113189.77</v>
          </cell>
          <cell r="F5416" t="str">
            <v>KEY ACCOUNT</v>
          </cell>
          <cell r="G5416" t="str">
            <v>LAGOS</v>
          </cell>
          <cell r="H5416">
            <v>2</v>
          </cell>
        </row>
        <row r="5417">
          <cell r="E5417">
            <v>-58046.51</v>
          </cell>
          <cell r="F5417" t="str">
            <v>FOOD SERVICE</v>
          </cell>
          <cell r="G5417" t="str">
            <v>LAGOS</v>
          </cell>
          <cell r="H5417">
            <v>2</v>
          </cell>
        </row>
        <row r="5418">
          <cell r="E5418">
            <v>-33488.370000000003</v>
          </cell>
          <cell r="F5418" t="str">
            <v>RETAIL</v>
          </cell>
          <cell r="G5418" t="str">
            <v>LAGOS</v>
          </cell>
          <cell r="H5418">
            <v>2</v>
          </cell>
        </row>
        <row r="5419">
          <cell r="E5419">
            <v>-101004.65</v>
          </cell>
          <cell r="F5419" t="str">
            <v>RETAIL</v>
          </cell>
          <cell r="G5419" t="str">
            <v>LAGOS</v>
          </cell>
          <cell r="H5419">
            <v>2</v>
          </cell>
        </row>
        <row r="5420">
          <cell r="E5420">
            <v>-879962.79</v>
          </cell>
          <cell r="F5420" t="str">
            <v>RETAIL</v>
          </cell>
          <cell r="G5420" t="str">
            <v>LAGOS</v>
          </cell>
          <cell r="H5420">
            <v>2</v>
          </cell>
        </row>
        <row r="5421">
          <cell r="E5421">
            <v>-4427.91</v>
          </cell>
          <cell r="F5421" t="str">
            <v>RETAIL</v>
          </cell>
          <cell r="G5421" t="str">
            <v>LAGOS</v>
          </cell>
          <cell r="H5421">
            <v>2</v>
          </cell>
        </row>
        <row r="5422">
          <cell r="E5422">
            <v>-2400</v>
          </cell>
          <cell r="F5422" t="str">
            <v>RETAIL</v>
          </cell>
          <cell r="G5422" t="str">
            <v>LAGOS</v>
          </cell>
          <cell r="H5422">
            <v>2</v>
          </cell>
        </row>
        <row r="5423">
          <cell r="E5423">
            <v>-17522.349999999999</v>
          </cell>
          <cell r="F5423" t="str">
            <v>RETAIL</v>
          </cell>
          <cell r="G5423" t="str">
            <v>LAGOS</v>
          </cell>
          <cell r="H5423">
            <v>2</v>
          </cell>
        </row>
        <row r="5424">
          <cell r="E5424">
            <v>-22325.58</v>
          </cell>
          <cell r="F5424" t="str">
            <v>RETAIL</v>
          </cell>
          <cell r="G5424" t="str">
            <v>LAGOS</v>
          </cell>
          <cell r="H5424">
            <v>2</v>
          </cell>
        </row>
        <row r="5425">
          <cell r="E5425">
            <v>-22325.58</v>
          </cell>
          <cell r="F5425" t="str">
            <v>FOOD SERVICE</v>
          </cell>
          <cell r="G5425" t="str">
            <v>LAGOS</v>
          </cell>
          <cell r="H5425">
            <v>2</v>
          </cell>
        </row>
        <row r="5426">
          <cell r="E5426">
            <v>448176.75</v>
          </cell>
          <cell r="F5426" t="str">
            <v>RETAIL</v>
          </cell>
          <cell r="G5426" t="str">
            <v>KANO</v>
          </cell>
          <cell r="H5426">
            <v>2</v>
          </cell>
        </row>
        <row r="5427">
          <cell r="E5427">
            <v>1922818.58</v>
          </cell>
          <cell r="F5427" t="str">
            <v>RETAIL</v>
          </cell>
          <cell r="G5427" t="str">
            <v>KANO</v>
          </cell>
          <cell r="H5427">
            <v>2</v>
          </cell>
        </row>
        <row r="5428">
          <cell r="E5428">
            <v>116093.02</v>
          </cell>
          <cell r="F5428" t="str">
            <v>FOOD SERVICE</v>
          </cell>
          <cell r="G5428" t="str">
            <v>KANO</v>
          </cell>
          <cell r="H5428">
            <v>2</v>
          </cell>
        </row>
        <row r="5429">
          <cell r="E5429">
            <v>6762195.3499999996</v>
          </cell>
          <cell r="F5429" t="str">
            <v>RETAIL</v>
          </cell>
          <cell r="G5429" t="str">
            <v>KADUNA</v>
          </cell>
          <cell r="H5429">
            <v>2</v>
          </cell>
        </row>
        <row r="5430">
          <cell r="E5430">
            <v>668223.25</v>
          </cell>
          <cell r="F5430" t="str">
            <v>RETAIL</v>
          </cell>
          <cell r="G5430" t="str">
            <v>KANO</v>
          </cell>
          <cell r="H5430">
            <v>2</v>
          </cell>
        </row>
        <row r="5431">
          <cell r="E5431">
            <v>615534.88</v>
          </cell>
          <cell r="F5431" t="str">
            <v>FOOD SERVICE</v>
          </cell>
          <cell r="G5431" t="str">
            <v>KANO</v>
          </cell>
          <cell r="H5431">
            <v>2</v>
          </cell>
        </row>
        <row r="5432">
          <cell r="E5432">
            <v>204093.02</v>
          </cell>
          <cell r="F5432" t="str">
            <v>FOOD SERVICE</v>
          </cell>
          <cell r="G5432" t="str">
            <v>KANO</v>
          </cell>
          <cell r="H5432">
            <v>2</v>
          </cell>
        </row>
        <row r="5433">
          <cell r="E5433">
            <v>667325.57999999996</v>
          </cell>
          <cell r="F5433" t="str">
            <v>FOOD SERVICE</v>
          </cell>
          <cell r="G5433" t="str">
            <v>KANO</v>
          </cell>
          <cell r="H5433">
            <v>2</v>
          </cell>
        </row>
        <row r="5434">
          <cell r="E5434">
            <v>97674.42</v>
          </cell>
          <cell r="F5434" t="str">
            <v>RETAIL</v>
          </cell>
          <cell r="G5434" t="str">
            <v>KANO</v>
          </cell>
          <cell r="H5434">
            <v>2</v>
          </cell>
        </row>
        <row r="5435">
          <cell r="E5435">
            <v>1346679.07</v>
          </cell>
          <cell r="F5435" t="str">
            <v>KEY ACCOUNT</v>
          </cell>
          <cell r="G5435" t="str">
            <v>KANO</v>
          </cell>
          <cell r="H5435">
            <v>2</v>
          </cell>
        </row>
        <row r="5436">
          <cell r="E5436">
            <v>299883.71999999997</v>
          </cell>
          <cell r="F5436" t="str">
            <v>FOOD SERVICE</v>
          </cell>
          <cell r="G5436" t="str">
            <v>KANO</v>
          </cell>
          <cell r="H5436">
            <v>2</v>
          </cell>
        </row>
        <row r="5437">
          <cell r="E5437">
            <v>475000</v>
          </cell>
          <cell r="F5437" t="str">
            <v>FOOD SERVICE</v>
          </cell>
          <cell r="G5437" t="str">
            <v>KANO</v>
          </cell>
          <cell r="H5437">
            <v>2</v>
          </cell>
        </row>
        <row r="5438">
          <cell r="E5438">
            <v>116093.02</v>
          </cell>
          <cell r="F5438" t="str">
            <v>FOOD SERVICE</v>
          </cell>
          <cell r="G5438" t="str">
            <v>KANO</v>
          </cell>
          <cell r="H5438">
            <v>2</v>
          </cell>
        </row>
        <row r="5439">
          <cell r="E5439">
            <v>206325.58</v>
          </cell>
          <cell r="F5439" t="str">
            <v>KEY ACCOUNT</v>
          </cell>
          <cell r="G5439" t="str">
            <v>KANO</v>
          </cell>
          <cell r="H5439">
            <v>2</v>
          </cell>
        </row>
        <row r="5440">
          <cell r="E5440">
            <v>119000</v>
          </cell>
          <cell r="F5440" t="str">
            <v>KEY ACCOUNT</v>
          </cell>
          <cell r="G5440" t="str">
            <v>KANO</v>
          </cell>
          <cell r="H5440">
            <v>2</v>
          </cell>
        </row>
        <row r="5441">
          <cell r="E5441">
            <v>677255.81</v>
          </cell>
          <cell r="F5441" t="str">
            <v>RETAIL</v>
          </cell>
          <cell r="G5441" t="str">
            <v>KANO</v>
          </cell>
          <cell r="H5441">
            <v>2</v>
          </cell>
        </row>
        <row r="5442">
          <cell r="E5442">
            <v>84279.07</v>
          </cell>
          <cell r="F5442" t="str">
            <v>KEY ACCOUNT</v>
          </cell>
          <cell r="G5442" t="str">
            <v>KANO</v>
          </cell>
          <cell r="H5442">
            <v>2</v>
          </cell>
        </row>
        <row r="5443">
          <cell r="E5443">
            <v>285000</v>
          </cell>
          <cell r="F5443" t="str">
            <v>FOOD SERVICE</v>
          </cell>
          <cell r="G5443" t="str">
            <v>KANO</v>
          </cell>
          <cell r="H5443">
            <v>2</v>
          </cell>
        </row>
        <row r="5444">
          <cell r="E5444">
            <v>228000</v>
          </cell>
          <cell r="F5444" t="str">
            <v>FOOD SERVICE</v>
          </cell>
          <cell r="G5444" t="str">
            <v>KANO</v>
          </cell>
          <cell r="H5444">
            <v>2</v>
          </cell>
        </row>
        <row r="5445">
          <cell r="E5445">
            <v>540000</v>
          </cell>
          <cell r="F5445" t="str">
            <v>FOOD SERVICE</v>
          </cell>
          <cell r="G5445" t="str">
            <v>KADUNA</v>
          </cell>
          <cell r="H5445">
            <v>2</v>
          </cell>
        </row>
        <row r="5446">
          <cell r="E5446">
            <v>1088074.42</v>
          </cell>
          <cell r="F5446" t="str">
            <v>FOOD SERVICE</v>
          </cell>
          <cell r="G5446" t="str">
            <v>KADUNA</v>
          </cell>
          <cell r="H5446">
            <v>2</v>
          </cell>
        </row>
        <row r="5447">
          <cell r="E5447">
            <v>953916.28</v>
          </cell>
          <cell r="F5447" t="str">
            <v>FOOD SERVICE</v>
          </cell>
          <cell r="G5447" t="str">
            <v>KANO</v>
          </cell>
          <cell r="H5447">
            <v>2</v>
          </cell>
        </row>
        <row r="5448">
          <cell r="E5448">
            <v>773916.28</v>
          </cell>
          <cell r="F5448" t="str">
            <v>FOOD SERVICE</v>
          </cell>
          <cell r="G5448" t="str">
            <v>KANO</v>
          </cell>
          <cell r="H5448">
            <v>2</v>
          </cell>
        </row>
        <row r="5449">
          <cell r="E5449">
            <v>1493916.28</v>
          </cell>
          <cell r="F5449" t="str">
            <v>FOOD SERVICE</v>
          </cell>
          <cell r="G5449" t="str">
            <v>KANO</v>
          </cell>
          <cell r="H5449">
            <v>2</v>
          </cell>
        </row>
        <row r="5450">
          <cell r="E5450">
            <v>593916.28</v>
          </cell>
          <cell r="F5450" t="str">
            <v>FOOD SERVICE</v>
          </cell>
          <cell r="G5450" t="str">
            <v>KANO</v>
          </cell>
          <cell r="H5450">
            <v>2</v>
          </cell>
        </row>
        <row r="5451">
          <cell r="E5451">
            <v>980241.86</v>
          </cell>
          <cell r="F5451" t="str">
            <v>FOOD SERVICE</v>
          </cell>
          <cell r="G5451" t="str">
            <v>KANO</v>
          </cell>
          <cell r="H5451">
            <v>2</v>
          </cell>
        </row>
        <row r="5452">
          <cell r="E5452">
            <v>212349.77</v>
          </cell>
          <cell r="F5452" t="str">
            <v>FOOD SERVICE</v>
          </cell>
          <cell r="G5452" t="str">
            <v>KANO</v>
          </cell>
          <cell r="H5452">
            <v>2</v>
          </cell>
        </row>
        <row r="5453">
          <cell r="E5453">
            <v>327883.25</v>
          </cell>
          <cell r="F5453" t="str">
            <v>RETAIL</v>
          </cell>
          <cell r="G5453" t="str">
            <v>IBADAN</v>
          </cell>
          <cell r="H5453">
            <v>2</v>
          </cell>
        </row>
        <row r="5454">
          <cell r="E5454">
            <v>462725.59</v>
          </cell>
          <cell r="F5454" t="str">
            <v>RETAIL</v>
          </cell>
          <cell r="G5454" t="str">
            <v>WARRI</v>
          </cell>
          <cell r="H5454">
            <v>2</v>
          </cell>
        </row>
        <row r="5455">
          <cell r="E5455">
            <v>549672.1</v>
          </cell>
          <cell r="F5455" t="str">
            <v>RETAIL</v>
          </cell>
          <cell r="G5455" t="str">
            <v>WARRI</v>
          </cell>
          <cell r="H5455">
            <v>2</v>
          </cell>
        </row>
        <row r="5456">
          <cell r="E5456">
            <v>1228093.01</v>
          </cell>
          <cell r="F5456" t="str">
            <v>RETAIL</v>
          </cell>
          <cell r="G5456" t="str">
            <v>PHC</v>
          </cell>
          <cell r="H5456">
            <v>2</v>
          </cell>
        </row>
        <row r="5457">
          <cell r="E5457">
            <v>435525.58</v>
          </cell>
          <cell r="F5457" t="str">
            <v>RETAIL</v>
          </cell>
          <cell r="G5457" t="str">
            <v>ASABA</v>
          </cell>
          <cell r="H5457">
            <v>2</v>
          </cell>
        </row>
        <row r="5458">
          <cell r="E5458">
            <v>2894530.23</v>
          </cell>
          <cell r="F5458" t="str">
            <v>RETAIL</v>
          </cell>
          <cell r="G5458" t="str">
            <v>BENIN</v>
          </cell>
          <cell r="H5458">
            <v>2</v>
          </cell>
        </row>
        <row r="5459">
          <cell r="E5459">
            <v>1900000</v>
          </cell>
          <cell r="F5459" t="str">
            <v>RETAIL</v>
          </cell>
          <cell r="G5459" t="str">
            <v>ASABA</v>
          </cell>
          <cell r="H5459">
            <v>2</v>
          </cell>
        </row>
        <row r="5460">
          <cell r="E5460">
            <v>1639730.22</v>
          </cell>
          <cell r="F5460" t="str">
            <v>FOOD SERVICE</v>
          </cell>
          <cell r="G5460" t="str">
            <v>PHC</v>
          </cell>
          <cell r="H5460">
            <v>2</v>
          </cell>
        </row>
        <row r="5461">
          <cell r="E5461">
            <v>790000</v>
          </cell>
          <cell r="F5461" t="str">
            <v>FOOD SERVICE</v>
          </cell>
          <cell r="G5461" t="str">
            <v>LAGOS</v>
          </cell>
          <cell r="H5461">
            <v>2</v>
          </cell>
        </row>
        <row r="5462">
          <cell r="E5462">
            <v>1239813.95</v>
          </cell>
          <cell r="F5462" t="str">
            <v>FOOD SERVICE</v>
          </cell>
          <cell r="G5462" t="str">
            <v>LAGOS</v>
          </cell>
          <cell r="H5462">
            <v>2</v>
          </cell>
        </row>
        <row r="5463">
          <cell r="E5463">
            <v>872930.23</v>
          </cell>
          <cell r="F5463" t="str">
            <v>FOOD SERVICE</v>
          </cell>
          <cell r="G5463" t="str">
            <v>BENIN</v>
          </cell>
          <cell r="H5463">
            <v>2</v>
          </cell>
        </row>
        <row r="5464">
          <cell r="E5464">
            <v>195133.02</v>
          </cell>
          <cell r="F5464" t="str">
            <v>FOOD SERVICE</v>
          </cell>
          <cell r="G5464" t="str">
            <v>WARRI</v>
          </cell>
          <cell r="H5464">
            <v>2</v>
          </cell>
        </row>
        <row r="5465">
          <cell r="E5465">
            <v>195133.02</v>
          </cell>
          <cell r="F5465" t="str">
            <v>FOOD SERVICE</v>
          </cell>
          <cell r="G5465" t="str">
            <v>WARRI</v>
          </cell>
          <cell r="H5465">
            <v>2</v>
          </cell>
        </row>
        <row r="5466">
          <cell r="E5466">
            <v>1606266.05</v>
          </cell>
          <cell r="F5466" t="str">
            <v>FOOD SERVICE</v>
          </cell>
          <cell r="G5466" t="str">
            <v>ASABA</v>
          </cell>
          <cell r="H5466">
            <v>2</v>
          </cell>
        </row>
        <row r="5467">
          <cell r="E5467">
            <v>195133.02</v>
          </cell>
          <cell r="F5467" t="str">
            <v>FOOD SERVICE</v>
          </cell>
          <cell r="G5467" t="str">
            <v>WARRI</v>
          </cell>
          <cell r="H5467">
            <v>2</v>
          </cell>
        </row>
        <row r="5468">
          <cell r="E5468">
            <v>424874.42</v>
          </cell>
          <cell r="F5468" t="str">
            <v>FOOD SERVICE</v>
          </cell>
          <cell r="G5468" t="str">
            <v>WARRI</v>
          </cell>
          <cell r="H5468">
            <v>2</v>
          </cell>
        </row>
        <row r="5469">
          <cell r="E5469">
            <v>89302.32</v>
          </cell>
          <cell r="F5469" t="str">
            <v>KEY ACCOUNT</v>
          </cell>
          <cell r="G5469" t="str">
            <v>WARRI</v>
          </cell>
          <cell r="H5469">
            <v>2</v>
          </cell>
        </row>
        <row r="5470">
          <cell r="E5470">
            <v>446511.62</v>
          </cell>
          <cell r="F5470" t="str">
            <v>KEY ACCOUNT</v>
          </cell>
          <cell r="G5470" t="str">
            <v>WARRI</v>
          </cell>
          <cell r="H5470">
            <v>2</v>
          </cell>
        </row>
        <row r="5471">
          <cell r="E5471">
            <v>1398800.01</v>
          </cell>
          <cell r="F5471" t="str">
            <v>KEY ACCOUNT</v>
          </cell>
          <cell r="G5471" t="str">
            <v>WARRI</v>
          </cell>
          <cell r="H5471">
            <v>2</v>
          </cell>
        </row>
        <row r="5472">
          <cell r="E5472">
            <v>150976.74</v>
          </cell>
          <cell r="F5472" t="str">
            <v>KEY ACCOUNT</v>
          </cell>
          <cell r="G5472" t="str">
            <v>WARRI</v>
          </cell>
          <cell r="H5472">
            <v>2</v>
          </cell>
        </row>
        <row r="5473">
          <cell r="E5473">
            <v>688000</v>
          </cell>
          <cell r="F5473" t="str">
            <v>KEY ACCOUNT</v>
          </cell>
          <cell r="G5473" t="str">
            <v>WARRI</v>
          </cell>
          <cell r="H5473">
            <v>2</v>
          </cell>
        </row>
        <row r="5474">
          <cell r="E5474">
            <v>178046.51</v>
          </cell>
          <cell r="F5474" t="str">
            <v>KEY ACCOUNT</v>
          </cell>
          <cell r="G5474" t="str">
            <v>WARRI</v>
          </cell>
          <cell r="H5474">
            <v>2</v>
          </cell>
        </row>
        <row r="5475">
          <cell r="E5475">
            <v>923511.64</v>
          </cell>
          <cell r="F5475" t="str">
            <v>RETAIL</v>
          </cell>
          <cell r="G5475" t="str">
            <v>IBADAN</v>
          </cell>
          <cell r="H5475">
            <v>2</v>
          </cell>
        </row>
        <row r="5476">
          <cell r="E5476">
            <v>950000</v>
          </cell>
          <cell r="F5476" t="str">
            <v>KEY ACCOUNT</v>
          </cell>
          <cell r="G5476" t="str">
            <v>ASABA</v>
          </cell>
          <cell r="H5476">
            <v>2</v>
          </cell>
        </row>
        <row r="5477">
          <cell r="E5477">
            <v>1363604.64</v>
          </cell>
          <cell r="F5477" t="str">
            <v>RETAIL</v>
          </cell>
          <cell r="G5477" t="str">
            <v>IBADAN</v>
          </cell>
          <cell r="H5477">
            <v>2</v>
          </cell>
        </row>
        <row r="5478">
          <cell r="E5478">
            <v>300967.44</v>
          </cell>
          <cell r="F5478" t="str">
            <v>RETAIL</v>
          </cell>
          <cell r="G5478" t="str">
            <v>IBADAN</v>
          </cell>
          <cell r="H5478">
            <v>2</v>
          </cell>
        </row>
        <row r="5479">
          <cell r="E5479">
            <v>2902195.33</v>
          </cell>
          <cell r="F5479" t="str">
            <v>KEY ACCOUNT</v>
          </cell>
          <cell r="G5479" t="str">
            <v>ASABA</v>
          </cell>
          <cell r="H5479">
            <v>2</v>
          </cell>
        </row>
        <row r="5480">
          <cell r="E5480">
            <v>283981.39</v>
          </cell>
          <cell r="F5480" t="str">
            <v>RETAIL</v>
          </cell>
          <cell r="G5480" t="str">
            <v>IBADAN</v>
          </cell>
          <cell r="H5480">
            <v>2</v>
          </cell>
        </row>
        <row r="5481">
          <cell r="E5481">
            <v>4960279.07</v>
          </cell>
          <cell r="F5481" t="str">
            <v>RETAIL</v>
          </cell>
          <cell r="G5481" t="str">
            <v>IBADAN</v>
          </cell>
          <cell r="H5481">
            <v>2</v>
          </cell>
        </row>
        <row r="5482">
          <cell r="E5482">
            <v>178046.51</v>
          </cell>
          <cell r="F5482" t="str">
            <v>KEY ACCOUNT</v>
          </cell>
          <cell r="G5482" t="str">
            <v>ASABA</v>
          </cell>
          <cell r="H5482">
            <v>2</v>
          </cell>
        </row>
        <row r="5483">
          <cell r="E5483">
            <v>648000</v>
          </cell>
          <cell r="F5483" t="str">
            <v>RETAIL</v>
          </cell>
          <cell r="G5483" t="str">
            <v>IBADAN</v>
          </cell>
          <cell r="H5483">
            <v>2</v>
          </cell>
        </row>
        <row r="5484">
          <cell r="E5484">
            <v>124520.92</v>
          </cell>
          <cell r="F5484" t="str">
            <v>RETAIL</v>
          </cell>
          <cell r="G5484" t="str">
            <v>IBADAN</v>
          </cell>
          <cell r="H5484">
            <v>2</v>
          </cell>
        </row>
        <row r="5485">
          <cell r="E5485">
            <v>208632.55</v>
          </cell>
          <cell r="F5485" t="str">
            <v>RETAIL</v>
          </cell>
          <cell r="G5485" t="str">
            <v>IBADAN</v>
          </cell>
          <cell r="H5485">
            <v>2</v>
          </cell>
        </row>
        <row r="5486">
          <cell r="E5486">
            <v>209739.51999999999</v>
          </cell>
          <cell r="F5486" t="str">
            <v>RETAIL</v>
          </cell>
          <cell r="G5486" t="str">
            <v>IBADAN</v>
          </cell>
          <cell r="H5486">
            <v>2</v>
          </cell>
        </row>
        <row r="5487">
          <cell r="E5487">
            <v>71469.759999999995</v>
          </cell>
          <cell r="F5487" t="str">
            <v>RETAIL</v>
          </cell>
          <cell r="G5487" t="str">
            <v>IBADAN</v>
          </cell>
          <cell r="H5487">
            <v>2</v>
          </cell>
        </row>
        <row r="5488">
          <cell r="E5488">
            <v>119441.86</v>
          </cell>
          <cell r="F5488" t="str">
            <v>RETAIL</v>
          </cell>
          <cell r="G5488" t="str">
            <v>LAGOS</v>
          </cell>
          <cell r="H5488">
            <v>2</v>
          </cell>
        </row>
        <row r="5489">
          <cell r="E5489">
            <v>215218.6</v>
          </cell>
          <cell r="F5489" t="str">
            <v>RETAIL</v>
          </cell>
          <cell r="G5489" t="str">
            <v>IBADAN</v>
          </cell>
          <cell r="H5489">
            <v>2</v>
          </cell>
        </row>
        <row r="5490">
          <cell r="E5490">
            <v>163441.85</v>
          </cell>
          <cell r="F5490" t="str">
            <v>RETAIL</v>
          </cell>
          <cell r="G5490" t="str">
            <v>IBADAN</v>
          </cell>
          <cell r="H5490">
            <v>2</v>
          </cell>
        </row>
        <row r="5491">
          <cell r="E5491">
            <v>209302.32</v>
          </cell>
          <cell r="F5491" t="str">
            <v>FOOD SERVICE</v>
          </cell>
          <cell r="G5491" t="str">
            <v>IBADAN</v>
          </cell>
          <cell r="H5491">
            <v>2</v>
          </cell>
        </row>
        <row r="5492">
          <cell r="E5492">
            <v>153916.28</v>
          </cell>
          <cell r="F5492" t="str">
            <v>FOOD SERVICE</v>
          </cell>
          <cell r="G5492" t="str">
            <v>IBADAN</v>
          </cell>
          <cell r="H5492">
            <v>2</v>
          </cell>
        </row>
        <row r="5493">
          <cell r="E5493">
            <v>253916.28</v>
          </cell>
          <cell r="F5493" t="str">
            <v>FOOD SERVICE</v>
          </cell>
          <cell r="G5493" t="str">
            <v>IBADAN</v>
          </cell>
          <cell r="H5493">
            <v>2</v>
          </cell>
        </row>
        <row r="5494">
          <cell r="E5494">
            <v>800000</v>
          </cell>
          <cell r="F5494" t="str">
            <v>FOOD SERVICE</v>
          </cell>
          <cell r="G5494" t="str">
            <v>ILORIN</v>
          </cell>
          <cell r="H5494">
            <v>2</v>
          </cell>
        </row>
        <row r="5495">
          <cell r="E5495">
            <v>453916.28</v>
          </cell>
          <cell r="F5495" t="str">
            <v>FOOD SERVICE</v>
          </cell>
          <cell r="G5495" t="str">
            <v>ILORIN</v>
          </cell>
          <cell r="H5495">
            <v>2</v>
          </cell>
        </row>
        <row r="5496">
          <cell r="E5496">
            <v>200000</v>
          </cell>
          <cell r="F5496" t="str">
            <v>FOOD SERVICE</v>
          </cell>
          <cell r="G5496" t="str">
            <v>IBADAN</v>
          </cell>
          <cell r="H5496">
            <v>2</v>
          </cell>
        </row>
        <row r="5497">
          <cell r="E5497">
            <v>200000</v>
          </cell>
          <cell r="F5497" t="str">
            <v>FOOD SERVICE</v>
          </cell>
          <cell r="G5497" t="str">
            <v>IBADAN</v>
          </cell>
          <cell r="H5497">
            <v>2</v>
          </cell>
        </row>
        <row r="5498">
          <cell r="E5498">
            <v>253916.28</v>
          </cell>
          <cell r="F5498" t="str">
            <v>FOOD SERVICE</v>
          </cell>
          <cell r="G5498" t="str">
            <v>ONDO</v>
          </cell>
          <cell r="H5498">
            <v>2</v>
          </cell>
        </row>
        <row r="5499">
          <cell r="E5499">
            <v>153916.28</v>
          </cell>
          <cell r="F5499" t="str">
            <v>FOOD SERVICE</v>
          </cell>
          <cell r="G5499" t="str">
            <v>IBADAN</v>
          </cell>
          <cell r="H5499">
            <v>2</v>
          </cell>
        </row>
        <row r="5500">
          <cell r="E5500">
            <v>200000</v>
          </cell>
          <cell r="F5500" t="str">
            <v>FOOD SERVICE</v>
          </cell>
          <cell r="G5500" t="str">
            <v>IBADAN</v>
          </cell>
          <cell r="H5500">
            <v>2</v>
          </cell>
        </row>
        <row r="5501">
          <cell r="E5501">
            <v>400000</v>
          </cell>
          <cell r="F5501" t="str">
            <v>FOOD SERVICE</v>
          </cell>
          <cell r="G5501" t="str">
            <v>IBADAN</v>
          </cell>
          <cell r="H5501">
            <v>2</v>
          </cell>
        </row>
        <row r="5502">
          <cell r="E5502">
            <v>56989.77</v>
          </cell>
          <cell r="F5502" t="str">
            <v>KEY ACCOUNT</v>
          </cell>
          <cell r="G5502" t="str">
            <v>LAGOS</v>
          </cell>
          <cell r="H5502">
            <v>2</v>
          </cell>
        </row>
        <row r="5503">
          <cell r="E5503">
            <v>973627.9</v>
          </cell>
          <cell r="F5503" t="str">
            <v>KEY ACCOUNT</v>
          </cell>
          <cell r="G5503" t="str">
            <v>IBADAN</v>
          </cell>
          <cell r="H5503">
            <v>2</v>
          </cell>
        </row>
        <row r="5504">
          <cell r="E5504">
            <v>327813.95</v>
          </cell>
          <cell r="F5504" t="str">
            <v>KEY ACCOUNT</v>
          </cell>
          <cell r="G5504" t="str">
            <v>IBADAN</v>
          </cell>
          <cell r="H5504">
            <v>2</v>
          </cell>
        </row>
        <row r="5505">
          <cell r="E5505">
            <v>133953.48000000001</v>
          </cell>
          <cell r="F5505" t="str">
            <v>KEY ACCOUNT</v>
          </cell>
          <cell r="G5505" t="str">
            <v>IBADAN</v>
          </cell>
          <cell r="H5505">
            <v>2</v>
          </cell>
        </row>
        <row r="5506">
          <cell r="E5506">
            <v>895637.21</v>
          </cell>
          <cell r="F5506" t="str">
            <v>KEY ACCOUNT</v>
          </cell>
          <cell r="G5506" t="str">
            <v>ILORIN</v>
          </cell>
          <cell r="H5506">
            <v>2</v>
          </cell>
        </row>
        <row r="5507">
          <cell r="E5507">
            <v>180837.21</v>
          </cell>
          <cell r="F5507" t="str">
            <v>KEY ACCOUNT</v>
          </cell>
          <cell r="G5507" t="str">
            <v>ILORIN</v>
          </cell>
          <cell r="H5507">
            <v>2</v>
          </cell>
        </row>
        <row r="5508">
          <cell r="E5508">
            <v>89302.32</v>
          </cell>
          <cell r="F5508" t="str">
            <v>KEY ACCOUNT</v>
          </cell>
          <cell r="G5508" t="str">
            <v>IBADAN</v>
          </cell>
          <cell r="H5508">
            <v>2</v>
          </cell>
        </row>
        <row r="5509">
          <cell r="E5509">
            <v>520855.82</v>
          </cell>
          <cell r="F5509" t="str">
            <v>KEY ACCOUNT</v>
          </cell>
          <cell r="G5509" t="str">
            <v>IBADAN</v>
          </cell>
          <cell r="H5509">
            <v>2</v>
          </cell>
        </row>
        <row r="5510">
          <cell r="E5510">
            <v>232186.05</v>
          </cell>
          <cell r="F5510" t="str">
            <v>FOOD SERVICE</v>
          </cell>
          <cell r="G5510" t="str">
            <v>PHC</v>
          </cell>
          <cell r="H5510">
            <v>2</v>
          </cell>
        </row>
        <row r="5511">
          <cell r="E5511">
            <v>172093.02</v>
          </cell>
          <cell r="F5511" t="str">
            <v>FOOD SERVICE</v>
          </cell>
          <cell r="G5511" t="str">
            <v>PHC</v>
          </cell>
          <cell r="H5511">
            <v>2</v>
          </cell>
        </row>
        <row r="5512">
          <cell r="E5512">
            <v>0</v>
          </cell>
          <cell r="F5512" t="str">
            <v>FOOD SERVICE</v>
          </cell>
          <cell r="G5512" t="str">
            <v>LAGOS</v>
          </cell>
          <cell r="H5512">
            <v>2</v>
          </cell>
        </row>
        <row r="5513">
          <cell r="E5513">
            <v>598674.42000000004</v>
          </cell>
          <cell r="F5513" t="str">
            <v>FOOD SERVICE</v>
          </cell>
          <cell r="G5513" t="str">
            <v>ABUJA</v>
          </cell>
          <cell r="H5513">
            <v>2</v>
          </cell>
        </row>
        <row r="5514">
          <cell r="E5514">
            <v>22000</v>
          </cell>
          <cell r="F5514" t="str">
            <v>FOOD SERVICE</v>
          </cell>
          <cell r="G5514" t="str">
            <v>ABUJA</v>
          </cell>
          <cell r="H5514">
            <v>2</v>
          </cell>
        </row>
        <row r="5515">
          <cell r="E5515">
            <v>145125.57999999999</v>
          </cell>
          <cell r="F5515" t="str">
            <v>FOOD SERVICE</v>
          </cell>
          <cell r="G5515" t="str">
            <v>ABUJA</v>
          </cell>
          <cell r="H5515">
            <v>2</v>
          </cell>
        </row>
        <row r="5516">
          <cell r="E5516">
            <v>1114725.5900000001</v>
          </cell>
          <cell r="F5516" t="str">
            <v>RETAIL</v>
          </cell>
          <cell r="G5516" t="str">
            <v>LAGOS</v>
          </cell>
          <cell r="H5516">
            <v>2</v>
          </cell>
        </row>
        <row r="5517">
          <cell r="E5517">
            <v>166000</v>
          </cell>
          <cell r="F5517" t="str">
            <v>FOOD SERVICE</v>
          </cell>
          <cell r="G5517" t="str">
            <v>LAGOS</v>
          </cell>
          <cell r="H5517">
            <v>2</v>
          </cell>
        </row>
        <row r="5518">
          <cell r="E5518">
            <v>105021.39</v>
          </cell>
          <cell r="F5518" t="str">
            <v>RETAIL</v>
          </cell>
          <cell r="G5518" t="str">
            <v>LAGOS</v>
          </cell>
          <cell r="H5518">
            <v>2</v>
          </cell>
        </row>
        <row r="5519">
          <cell r="E5519">
            <v>163534.88</v>
          </cell>
          <cell r="F5519" t="str">
            <v>FOOD SERVICE</v>
          </cell>
          <cell r="G5519" t="str">
            <v>LAGOS</v>
          </cell>
          <cell r="H5519">
            <v>2</v>
          </cell>
        </row>
        <row r="5520">
          <cell r="E5520">
            <v>633227.9</v>
          </cell>
          <cell r="F5520" t="str">
            <v>RETAIL</v>
          </cell>
          <cell r="G5520" t="str">
            <v>LAGOS</v>
          </cell>
          <cell r="H5520">
            <v>2</v>
          </cell>
        </row>
        <row r="5521">
          <cell r="E5521">
            <v>50494.879999999997</v>
          </cell>
          <cell r="F5521" t="str">
            <v>FOOD SERVICE</v>
          </cell>
          <cell r="G5521" t="str">
            <v>LAGOS</v>
          </cell>
          <cell r="H5521">
            <v>2</v>
          </cell>
        </row>
        <row r="5522">
          <cell r="E5522">
            <v>50009.3</v>
          </cell>
          <cell r="F5522" t="str">
            <v>RETAIL</v>
          </cell>
          <cell r="G5522" t="str">
            <v>LAGOS</v>
          </cell>
          <cell r="H5522">
            <v>2</v>
          </cell>
        </row>
        <row r="5523">
          <cell r="E5523">
            <v>348279.07</v>
          </cell>
          <cell r="F5523" t="str">
            <v>FOOD SERVICE</v>
          </cell>
          <cell r="G5523" t="str">
            <v>LAGOS</v>
          </cell>
          <cell r="H5523">
            <v>2</v>
          </cell>
        </row>
        <row r="5524">
          <cell r="E5524">
            <v>116093.02</v>
          </cell>
          <cell r="F5524" t="str">
            <v>FOOD SERVICE</v>
          </cell>
          <cell r="G5524" t="str">
            <v>LAGOS</v>
          </cell>
          <cell r="H5524">
            <v>2</v>
          </cell>
        </row>
        <row r="5525">
          <cell r="E5525">
            <v>261209.3</v>
          </cell>
          <cell r="F5525" t="str">
            <v>FOOD SERVICE</v>
          </cell>
          <cell r="G5525" t="str">
            <v>LAGOS</v>
          </cell>
          <cell r="H5525">
            <v>2</v>
          </cell>
        </row>
        <row r="5526">
          <cell r="E5526">
            <v>22000</v>
          </cell>
          <cell r="F5526" t="str">
            <v>FOOD SERVICE</v>
          </cell>
          <cell r="G5526" t="str">
            <v>LAGOS</v>
          </cell>
          <cell r="H5526">
            <v>2</v>
          </cell>
        </row>
        <row r="5527">
          <cell r="E5527">
            <v>58046.51</v>
          </cell>
          <cell r="F5527" t="str">
            <v>FOOD SERVICE</v>
          </cell>
          <cell r="G5527" t="str">
            <v>LAGOS</v>
          </cell>
          <cell r="H5527">
            <v>2</v>
          </cell>
        </row>
        <row r="5528">
          <cell r="E5528">
            <v>137544.18</v>
          </cell>
          <cell r="F5528" t="str">
            <v>RETAIL</v>
          </cell>
          <cell r="G5528" t="str">
            <v>LAGOS</v>
          </cell>
          <cell r="H5528">
            <v>2</v>
          </cell>
        </row>
        <row r="5529">
          <cell r="E5529">
            <v>29114.42</v>
          </cell>
          <cell r="F5529" t="str">
            <v>RETAIL</v>
          </cell>
          <cell r="G5529" t="str">
            <v>LAGOS</v>
          </cell>
          <cell r="H5529">
            <v>2</v>
          </cell>
        </row>
        <row r="5530">
          <cell r="E5530">
            <v>43671.63</v>
          </cell>
          <cell r="F5530" t="str">
            <v>RETAIL</v>
          </cell>
          <cell r="G5530" t="str">
            <v>LAGOS</v>
          </cell>
          <cell r="H5530">
            <v>2</v>
          </cell>
        </row>
        <row r="5531">
          <cell r="E5531">
            <v>399800</v>
          </cell>
          <cell r="F5531" t="str">
            <v>RETAIL</v>
          </cell>
          <cell r="G5531" t="str">
            <v>LAGOS</v>
          </cell>
          <cell r="H5531">
            <v>2</v>
          </cell>
        </row>
        <row r="5532">
          <cell r="E5532">
            <v>694344.18</v>
          </cell>
          <cell r="F5532" t="str">
            <v>RETAIL</v>
          </cell>
          <cell r="G5532" t="str">
            <v>LAGOS</v>
          </cell>
          <cell r="H5532">
            <v>2</v>
          </cell>
        </row>
        <row r="5533">
          <cell r="E5533">
            <v>7441.86</v>
          </cell>
          <cell r="F5533" t="str">
            <v>FOOD SERVICE</v>
          </cell>
          <cell r="G5533" t="str">
            <v>LAGOS</v>
          </cell>
          <cell r="H5533">
            <v>2</v>
          </cell>
        </row>
        <row r="5534">
          <cell r="E5534">
            <v>392165.12</v>
          </cell>
          <cell r="F5534" t="str">
            <v>RETAIL</v>
          </cell>
          <cell r="G5534" t="str">
            <v>LAGOS</v>
          </cell>
          <cell r="H5534">
            <v>2</v>
          </cell>
        </row>
        <row r="5535">
          <cell r="E5535">
            <v>230065.11</v>
          </cell>
          <cell r="F5535" t="str">
            <v>RETAIL</v>
          </cell>
          <cell r="G5535" t="str">
            <v>LAGOS</v>
          </cell>
          <cell r="H5535">
            <v>2</v>
          </cell>
        </row>
        <row r="5536">
          <cell r="E5536">
            <v>221906.97</v>
          </cell>
          <cell r="F5536" t="str">
            <v>FOOD SERVICE</v>
          </cell>
          <cell r="G5536" t="str">
            <v>LAGOS</v>
          </cell>
          <cell r="H5536">
            <v>2</v>
          </cell>
        </row>
        <row r="5537">
          <cell r="E5537">
            <v>1469767.44</v>
          </cell>
          <cell r="F5537" t="str">
            <v>FOOD SERVICE</v>
          </cell>
          <cell r="G5537" t="str">
            <v>LAGOS</v>
          </cell>
          <cell r="H5537">
            <v>2</v>
          </cell>
        </row>
        <row r="5538">
          <cell r="E5538">
            <v>208046.51</v>
          </cell>
          <cell r="F5538" t="str">
            <v>FOOD SERVICE</v>
          </cell>
          <cell r="G5538" t="str">
            <v>LAGOS</v>
          </cell>
          <cell r="H5538">
            <v>2</v>
          </cell>
        </row>
        <row r="5539">
          <cell r="E5539">
            <v>110000</v>
          </cell>
          <cell r="F5539" t="str">
            <v>FOOD SERVICE</v>
          </cell>
          <cell r="G5539" t="str">
            <v>LAGOS</v>
          </cell>
          <cell r="H5539">
            <v>2</v>
          </cell>
        </row>
        <row r="5540">
          <cell r="E5540">
            <v>631623.25</v>
          </cell>
          <cell r="F5540" t="str">
            <v>RETAIL</v>
          </cell>
          <cell r="G5540" t="str">
            <v>LAGOS</v>
          </cell>
          <cell r="H5540">
            <v>2</v>
          </cell>
        </row>
        <row r="5541">
          <cell r="E5541">
            <v>32558.14</v>
          </cell>
          <cell r="F5541" t="str">
            <v>RETAIL</v>
          </cell>
          <cell r="G5541" t="str">
            <v>LAGOS</v>
          </cell>
          <cell r="H5541">
            <v>2</v>
          </cell>
        </row>
        <row r="5542">
          <cell r="E5542">
            <v>1949809.29</v>
          </cell>
          <cell r="F5542" t="str">
            <v>RETAIL</v>
          </cell>
          <cell r="G5542" t="str">
            <v>LAGOS</v>
          </cell>
          <cell r="H5542">
            <v>2</v>
          </cell>
        </row>
        <row r="5543">
          <cell r="E5543">
            <v>226800</v>
          </cell>
          <cell r="F5543" t="str">
            <v>RETAIL</v>
          </cell>
          <cell r="G5543" t="str">
            <v>LAGOS</v>
          </cell>
          <cell r="H5543">
            <v>2</v>
          </cell>
        </row>
        <row r="5544">
          <cell r="E5544">
            <v>580465.12</v>
          </cell>
          <cell r="F5544" t="str">
            <v>KEY ACCOUNT</v>
          </cell>
          <cell r="G5544" t="str">
            <v>ABUJA</v>
          </cell>
          <cell r="H5544">
            <v>2</v>
          </cell>
        </row>
        <row r="5545">
          <cell r="E5545">
            <v>58046.51</v>
          </cell>
          <cell r="F5545" t="str">
            <v>FOOD SERVICE</v>
          </cell>
          <cell r="G5545" t="str">
            <v>PHC</v>
          </cell>
          <cell r="H5545">
            <v>2</v>
          </cell>
        </row>
        <row r="5546">
          <cell r="E5546">
            <v>1052372.0900000001</v>
          </cell>
          <cell r="F5546" t="str">
            <v>RETAIL</v>
          </cell>
          <cell r="G5546" t="str">
            <v>ABUJA</v>
          </cell>
          <cell r="H5546">
            <v>2</v>
          </cell>
        </row>
        <row r="5547">
          <cell r="E5547">
            <v>647832.56000000006</v>
          </cell>
          <cell r="F5547" t="str">
            <v>FOOD SERVICE</v>
          </cell>
          <cell r="G5547" t="str">
            <v>KADUNA</v>
          </cell>
          <cell r="H5547">
            <v>2</v>
          </cell>
        </row>
        <row r="5548">
          <cell r="E5548">
            <v>2147293.0299999998</v>
          </cell>
          <cell r="F5548" t="str">
            <v>FOOD SERVICE</v>
          </cell>
          <cell r="G5548" t="str">
            <v>KADUNA</v>
          </cell>
          <cell r="H5548">
            <v>2</v>
          </cell>
        </row>
        <row r="5549">
          <cell r="E5549">
            <v>1245242.79</v>
          </cell>
          <cell r="F5549" t="str">
            <v>FOOD SERVICE</v>
          </cell>
          <cell r="G5549" t="str">
            <v>KADUNA</v>
          </cell>
          <cell r="H5549">
            <v>2</v>
          </cell>
        </row>
        <row r="5550">
          <cell r="E5550">
            <v>1040372.06</v>
          </cell>
          <cell r="F5550" t="str">
            <v>RETAIL</v>
          </cell>
          <cell r="G5550" t="str">
            <v>ABUJA</v>
          </cell>
          <cell r="H5550">
            <v>2</v>
          </cell>
        </row>
        <row r="5551">
          <cell r="E5551">
            <v>669767.43999999994</v>
          </cell>
          <cell r="F5551" t="str">
            <v>RETAIL</v>
          </cell>
          <cell r="G5551" t="str">
            <v>ABUJA</v>
          </cell>
          <cell r="H5551">
            <v>2</v>
          </cell>
        </row>
        <row r="5552">
          <cell r="E5552">
            <v>3146299.53</v>
          </cell>
          <cell r="F5552" t="str">
            <v>RETAIL</v>
          </cell>
          <cell r="G5552" t="str">
            <v>ABUJA</v>
          </cell>
          <cell r="H5552">
            <v>2</v>
          </cell>
        </row>
        <row r="5553">
          <cell r="E5553">
            <v>380000</v>
          </cell>
          <cell r="F5553" t="str">
            <v>FOOD SERVICE</v>
          </cell>
          <cell r="G5553" t="str">
            <v>ABUJA</v>
          </cell>
          <cell r="H5553">
            <v>2</v>
          </cell>
        </row>
        <row r="5554">
          <cell r="E5554">
            <v>26120.93</v>
          </cell>
          <cell r="F5554" t="str">
            <v>FOOD SERVICE</v>
          </cell>
          <cell r="G5554" t="str">
            <v>PHC</v>
          </cell>
          <cell r="H5554">
            <v>2</v>
          </cell>
        </row>
        <row r="5555">
          <cell r="E5555">
            <v>321711.63</v>
          </cell>
          <cell r="F5555" t="str">
            <v>KEY ACCOUNT</v>
          </cell>
          <cell r="G5555" t="str">
            <v>PHC</v>
          </cell>
          <cell r="H5555">
            <v>2</v>
          </cell>
        </row>
        <row r="5556">
          <cell r="E5556">
            <v>2612093.02</v>
          </cell>
          <cell r="F5556" t="str">
            <v>KEY ACCOUNT</v>
          </cell>
          <cell r="G5556" t="str">
            <v>PHC</v>
          </cell>
          <cell r="H5556">
            <v>2</v>
          </cell>
        </row>
        <row r="5557">
          <cell r="E5557">
            <v>2388837.21</v>
          </cell>
          <cell r="F5557" t="str">
            <v>KEY ACCOUNT</v>
          </cell>
          <cell r="G5557" t="str">
            <v>PHC</v>
          </cell>
          <cell r="H5557">
            <v>2</v>
          </cell>
        </row>
        <row r="5558">
          <cell r="E5558">
            <v>450000</v>
          </cell>
          <cell r="F5558" t="str">
            <v>KEY ACCOUNT</v>
          </cell>
          <cell r="G5558" t="str">
            <v>PHC</v>
          </cell>
          <cell r="H5558">
            <v>2</v>
          </cell>
        </row>
        <row r="5559">
          <cell r="E5559">
            <v>102046.51</v>
          </cell>
          <cell r="F5559" t="str">
            <v>FOOD SERVICE</v>
          </cell>
          <cell r="G5559" t="str">
            <v>ABUJA</v>
          </cell>
          <cell r="H5559">
            <v>2</v>
          </cell>
        </row>
        <row r="5560">
          <cell r="E5560">
            <v>267906.98</v>
          </cell>
          <cell r="F5560" t="str">
            <v>FOOD SERVICE</v>
          </cell>
          <cell r="G5560" t="str">
            <v>ABUJA</v>
          </cell>
          <cell r="H5560">
            <v>2</v>
          </cell>
        </row>
        <row r="5561">
          <cell r="E5561">
            <v>982325.58</v>
          </cell>
          <cell r="F5561" t="str">
            <v>KEY ACCOUNT</v>
          </cell>
          <cell r="G5561" t="str">
            <v>ABUJA</v>
          </cell>
          <cell r="H5561">
            <v>2</v>
          </cell>
        </row>
        <row r="5562">
          <cell r="E5562">
            <v>372000</v>
          </cell>
          <cell r="F5562" t="str">
            <v>FOOD SERVICE</v>
          </cell>
          <cell r="G5562" t="str">
            <v>ABUJA</v>
          </cell>
          <cell r="H5562">
            <v>2</v>
          </cell>
        </row>
        <row r="5563">
          <cell r="E5563">
            <v>294093.02</v>
          </cell>
          <cell r="F5563" t="str">
            <v>FOOD SERVICE</v>
          </cell>
          <cell r="G5563" t="str">
            <v>ABUJA</v>
          </cell>
          <cell r="H5563">
            <v>2</v>
          </cell>
        </row>
        <row r="5564">
          <cell r="E5564">
            <v>333962.78999999998</v>
          </cell>
          <cell r="F5564" t="str">
            <v>FOOD SERVICE</v>
          </cell>
          <cell r="G5564" t="str">
            <v>LAGOS</v>
          </cell>
          <cell r="H5564">
            <v>2</v>
          </cell>
        </row>
        <row r="5565">
          <cell r="E5565">
            <v>50400</v>
          </cell>
          <cell r="F5565" t="str">
            <v>RETAIL</v>
          </cell>
          <cell r="G5565" t="str">
            <v>LAGOS</v>
          </cell>
          <cell r="H5565">
            <v>2</v>
          </cell>
        </row>
        <row r="5566">
          <cell r="E5566">
            <v>658604.64</v>
          </cell>
          <cell r="F5566" t="str">
            <v>RETAIL</v>
          </cell>
          <cell r="G5566" t="str">
            <v>LAGOS</v>
          </cell>
          <cell r="H5566">
            <v>2</v>
          </cell>
        </row>
        <row r="5567">
          <cell r="E5567">
            <v>204176.74</v>
          </cell>
          <cell r="F5567" t="str">
            <v>RETAIL</v>
          </cell>
          <cell r="G5567" t="str">
            <v>LAGOS</v>
          </cell>
          <cell r="H5567">
            <v>2</v>
          </cell>
        </row>
        <row r="5568">
          <cell r="E5568">
            <v>173302.32</v>
          </cell>
          <cell r="F5568" t="str">
            <v>RETAIL</v>
          </cell>
          <cell r="G5568" t="str">
            <v>LAGOS</v>
          </cell>
          <cell r="H5568">
            <v>2</v>
          </cell>
        </row>
        <row r="5569">
          <cell r="E5569">
            <v>503869.76</v>
          </cell>
          <cell r="F5569" t="str">
            <v>RETAIL</v>
          </cell>
          <cell r="G5569" t="str">
            <v>LAGOS</v>
          </cell>
          <cell r="H5569">
            <v>2</v>
          </cell>
        </row>
        <row r="5570">
          <cell r="E5570">
            <v>56400</v>
          </cell>
          <cell r="F5570" t="str">
            <v>RETAIL</v>
          </cell>
          <cell r="G5570" t="str">
            <v>LAGOS</v>
          </cell>
          <cell r="H5570">
            <v>2</v>
          </cell>
        </row>
        <row r="5571">
          <cell r="E5571">
            <v>244818.6</v>
          </cell>
          <cell r="F5571" t="str">
            <v>RETAIL</v>
          </cell>
          <cell r="G5571" t="str">
            <v>LAGOS</v>
          </cell>
          <cell r="H5571">
            <v>2</v>
          </cell>
        </row>
        <row r="5572">
          <cell r="E5572">
            <v>175000</v>
          </cell>
          <cell r="F5572" t="str">
            <v>FOOD SERVICE</v>
          </cell>
          <cell r="G5572" t="str">
            <v>LAGOS</v>
          </cell>
          <cell r="H5572">
            <v>2</v>
          </cell>
        </row>
        <row r="5573">
          <cell r="E5573">
            <v>32400</v>
          </cell>
          <cell r="F5573" t="str">
            <v>RETAIL</v>
          </cell>
          <cell r="G5573" t="str">
            <v>LAGOS</v>
          </cell>
          <cell r="H5573">
            <v>2</v>
          </cell>
        </row>
        <row r="5574">
          <cell r="E5574">
            <v>21835.81</v>
          </cell>
          <cell r="F5574" t="str">
            <v>RETAIL</v>
          </cell>
          <cell r="G5574" t="str">
            <v>LAGOS</v>
          </cell>
          <cell r="H5574">
            <v>2</v>
          </cell>
        </row>
        <row r="5575">
          <cell r="E5575">
            <v>12143.54</v>
          </cell>
          <cell r="F5575" t="str">
            <v>RETAIL</v>
          </cell>
          <cell r="G5575" t="str">
            <v>LAGOS</v>
          </cell>
          <cell r="H5575">
            <v>2</v>
          </cell>
        </row>
        <row r="5576">
          <cell r="E5576">
            <v>29114.42</v>
          </cell>
          <cell r="F5576" t="str">
            <v>RETAIL</v>
          </cell>
          <cell r="G5576" t="str">
            <v>LAGOS</v>
          </cell>
          <cell r="H5576">
            <v>2</v>
          </cell>
        </row>
        <row r="5577">
          <cell r="E5577">
            <v>139106.97</v>
          </cell>
          <cell r="F5577" t="str">
            <v>FOOD SERVICE</v>
          </cell>
          <cell r="G5577" t="str">
            <v>LAGOS</v>
          </cell>
          <cell r="H5577">
            <v>2</v>
          </cell>
        </row>
        <row r="5578">
          <cell r="E5578">
            <v>59609.3</v>
          </cell>
          <cell r="F5578" t="str">
            <v>KEY ACCOUNT</v>
          </cell>
          <cell r="G5578" t="str">
            <v>ABUJA</v>
          </cell>
          <cell r="H5578">
            <v>2</v>
          </cell>
        </row>
        <row r="5579">
          <cell r="E5579">
            <v>75237.210000000006</v>
          </cell>
          <cell r="F5579" t="str">
            <v>KEY ACCOUNT</v>
          </cell>
          <cell r="G5579" t="str">
            <v>ABUJA</v>
          </cell>
          <cell r="H5579">
            <v>2</v>
          </cell>
        </row>
        <row r="5580">
          <cell r="E5580">
            <v>369488.36</v>
          </cell>
          <cell r="F5580" t="str">
            <v>KEY ACCOUNT</v>
          </cell>
          <cell r="G5580" t="str">
            <v>ABUJA</v>
          </cell>
          <cell r="H5580">
            <v>2</v>
          </cell>
        </row>
        <row r="5581">
          <cell r="E5581">
            <v>217776.74</v>
          </cell>
          <cell r="F5581" t="str">
            <v>KEY ACCOUNT</v>
          </cell>
          <cell r="G5581" t="str">
            <v>ABUJA</v>
          </cell>
          <cell r="H5581">
            <v>2</v>
          </cell>
        </row>
        <row r="5582">
          <cell r="E5582">
            <v>166213.95000000001</v>
          </cell>
          <cell r="F5582" t="str">
            <v>KEY ACCOUNT</v>
          </cell>
          <cell r="G5582" t="str">
            <v>LAGOS</v>
          </cell>
          <cell r="H5582">
            <v>2</v>
          </cell>
        </row>
        <row r="5583">
          <cell r="E5583">
            <v>58046.51</v>
          </cell>
          <cell r="F5583" t="str">
            <v>FOOD SERVICE</v>
          </cell>
          <cell r="G5583" t="str">
            <v>ABUJA</v>
          </cell>
          <cell r="H5583">
            <v>2</v>
          </cell>
        </row>
        <row r="5584">
          <cell r="E5584">
            <v>97200</v>
          </cell>
          <cell r="F5584" t="str">
            <v>RETAIL</v>
          </cell>
          <cell r="G5584" t="str">
            <v>LAGOS</v>
          </cell>
          <cell r="H5584">
            <v>2</v>
          </cell>
        </row>
        <row r="5585">
          <cell r="E5585">
            <v>52548.83</v>
          </cell>
          <cell r="F5585" t="str">
            <v>RETAIL</v>
          </cell>
          <cell r="G5585" t="str">
            <v>LAGOS</v>
          </cell>
          <cell r="H5585">
            <v>2</v>
          </cell>
        </row>
        <row r="5586">
          <cell r="E5586">
            <v>167906.98</v>
          </cell>
          <cell r="F5586" t="str">
            <v>FOOD SERVICE</v>
          </cell>
          <cell r="G5586" t="str">
            <v>ABUJA</v>
          </cell>
          <cell r="H5586">
            <v>2</v>
          </cell>
        </row>
        <row r="5587">
          <cell r="E5587">
            <v>419734.88</v>
          </cell>
          <cell r="F5587" t="str">
            <v>RETAIL</v>
          </cell>
          <cell r="G5587" t="str">
            <v>LAGOS</v>
          </cell>
          <cell r="H5587">
            <v>2</v>
          </cell>
        </row>
        <row r="5588">
          <cell r="E5588">
            <v>582855.80000000005</v>
          </cell>
          <cell r="F5588" t="str">
            <v>RETAIL</v>
          </cell>
          <cell r="G5588" t="str">
            <v>LAGOS</v>
          </cell>
          <cell r="H5588">
            <v>2</v>
          </cell>
        </row>
        <row r="5589">
          <cell r="E5589">
            <v>206325.58</v>
          </cell>
          <cell r="F5589" t="str">
            <v>KEY ACCOUNT</v>
          </cell>
          <cell r="G5589" t="str">
            <v>ABUJA</v>
          </cell>
          <cell r="H5589">
            <v>2</v>
          </cell>
        </row>
        <row r="5590">
          <cell r="E5590">
            <v>206427.91</v>
          </cell>
          <cell r="F5590" t="str">
            <v>RETAIL</v>
          </cell>
          <cell r="G5590" t="str">
            <v>LAGOS</v>
          </cell>
          <cell r="H5590">
            <v>2</v>
          </cell>
        </row>
        <row r="5591">
          <cell r="E5591">
            <v>58046.51</v>
          </cell>
          <cell r="F5591" t="str">
            <v>FOOD SERVICE</v>
          </cell>
          <cell r="G5591" t="str">
            <v>ABUJA</v>
          </cell>
          <cell r="H5591">
            <v>2</v>
          </cell>
        </row>
        <row r="5592">
          <cell r="E5592">
            <v>778902.32</v>
          </cell>
          <cell r="F5592" t="str">
            <v>RETAIL</v>
          </cell>
          <cell r="G5592" t="str">
            <v>LAGOS</v>
          </cell>
          <cell r="H5592">
            <v>2</v>
          </cell>
        </row>
        <row r="5593">
          <cell r="E5593">
            <v>361488.37</v>
          </cell>
          <cell r="F5593" t="str">
            <v>RETAIL</v>
          </cell>
          <cell r="G5593" t="str">
            <v>LAGOS</v>
          </cell>
          <cell r="H5593">
            <v>2</v>
          </cell>
        </row>
        <row r="5594">
          <cell r="E5594">
            <v>508030.23</v>
          </cell>
          <cell r="F5594" t="str">
            <v>RETAIL</v>
          </cell>
          <cell r="G5594" t="str">
            <v>LAGOS</v>
          </cell>
          <cell r="H5594">
            <v>2</v>
          </cell>
        </row>
        <row r="5595">
          <cell r="E5595">
            <v>192920.93</v>
          </cell>
          <cell r="F5595" t="str">
            <v>RETAIL</v>
          </cell>
          <cell r="G5595" t="str">
            <v>LAGOS</v>
          </cell>
          <cell r="H5595">
            <v>2</v>
          </cell>
        </row>
        <row r="5596">
          <cell r="E5596">
            <v>432530.23</v>
          </cell>
          <cell r="F5596" t="str">
            <v>RETAIL</v>
          </cell>
          <cell r="G5596" t="str">
            <v>LAGOS</v>
          </cell>
          <cell r="H5596">
            <v>2</v>
          </cell>
        </row>
        <row r="5597">
          <cell r="E5597">
            <v>160744.19</v>
          </cell>
          <cell r="F5597" t="str">
            <v>KEY ACCOUNT</v>
          </cell>
          <cell r="G5597" t="str">
            <v>LAGOS</v>
          </cell>
          <cell r="H5597">
            <v>2</v>
          </cell>
        </row>
        <row r="5598">
          <cell r="E5598">
            <v>165432.56</v>
          </cell>
          <cell r="F5598" t="str">
            <v>KEY ACCOUNT</v>
          </cell>
          <cell r="G5598" t="str">
            <v>LAGOS</v>
          </cell>
          <cell r="H5598">
            <v>2</v>
          </cell>
        </row>
        <row r="5599">
          <cell r="E5599">
            <v>240000</v>
          </cell>
          <cell r="F5599" t="str">
            <v>KEY ACCOUNT</v>
          </cell>
          <cell r="G5599" t="str">
            <v>LAGOS</v>
          </cell>
          <cell r="H5599">
            <v>2</v>
          </cell>
        </row>
        <row r="5600">
          <cell r="E5600">
            <v>1955162.78</v>
          </cell>
          <cell r="F5600" t="str">
            <v>KEY ACCOUNT</v>
          </cell>
          <cell r="G5600" t="str">
            <v>LAGOS</v>
          </cell>
          <cell r="H5600">
            <v>2</v>
          </cell>
        </row>
        <row r="5601">
          <cell r="E5601">
            <v>608200</v>
          </cell>
          <cell r="F5601" t="str">
            <v>KEY ACCOUNT</v>
          </cell>
          <cell r="G5601" t="str">
            <v>LAGOS</v>
          </cell>
          <cell r="H5601">
            <v>2</v>
          </cell>
        </row>
        <row r="5602">
          <cell r="E5602">
            <v>261209.3</v>
          </cell>
          <cell r="F5602" t="str">
            <v>FOOD SERVICE</v>
          </cell>
          <cell r="G5602" t="str">
            <v>LAGOS</v>
          </cell>
          <cell r="H5602">
            <v>2</v>
          </cell>
        </row>
        <row r="5603">
          <cell r="E5603">
            <v>262500</v>
          </cell>
          <cell r="F5603" t="str">
            <v>FOOD SERVICE</v>
          </cell>
          <cell r="G5603" t="str">
            <v>LAGOS</v>
          </cell>
          <cell r="H5603">
            <v>2</v>
          </cell>
        </row>
        <row r="5604">
          <cell r="E5604">
            <v>133953.49</v>
          </cell>
          <cell r="F5604" t="str">
            <v>RETAIL</v>
          </cell>
          <cell r="G5604" t="str">
            <v>LAGOS</v>
          </cell>
          <cell r="H5604">
            <v>2</v>
          </cell>
        </row>
        <row r="5605">
          <cell r="E5605">
            <v>103162.79</v>
          </cell>
          <cell r="F5605" t="str">
            <v>RETAIL</v>
          </cell>
          <cell r="G5605" t="str">
            <v>LAGOS</v>
          </cell>
          <cell r="H5605">
            <v>2</v>
          </cell>
        </row>
        <row r="5606">
          <cell r="E5606">
            <v>210000</v>
          </cell>
          <cell r="F5606" t="str">
            <v>FOOD SERVICE</v>
          </cell>
          <cell r="G5606" t="str">
            <v>LAGOS</v>
          </cell>
          <cell r="H5606">
            <v>2</v>
          </cell>
        </row>
        <row r="5607">
          <cell r="E5607">
            <v>245581.4</v>
          </cell>
          <cell r="F5607" t="str">
            <v>FOOD SERVICE</v>
          </cell>
          <cell r="G5607" t="str">
            <v>PHC</v>
          </cell>
          <cell r="H5607">
            <v>2</v>
          </cell>
        </row>
        <row r="5608">
          <cell r="E5608">
            <v>768230.22</v>
          </cell>
          <cell r="F5608" t="str">
            <v>RETAIL</v>
          </cell>
          <cell r="G5608" t="str">
            <v>PHC</v>
          </cell>
          <cell r="H5608">
            <v>2</v>
          </cell>
        </row>
        <row r="5609">
          <cell r="E5609">
            <v>60000</v>
          </cell>
          <cell r="F5609" t="str">
            <v>FOOD SERVICE</v>
          </cell>
          <cell r="G5609" t="str">
            <v>PHC</v>
          </cell>
          <cell r="H5609">
            <v>2</v>
          </cell>
        </row>
        <row r="5610">
          <cell r="E5610">
            <v>219729.3</v>
          </cell>
          <cell r="F5610" t="str">
            <v>FOOD SERVICE</v>
          </cell>
          <cell r="G5610" t="str">
            <v>PHC</v>
          </cell>
          <cell r="H5610">
            <v>2</v>
          </cell>
        </row>
        <row r="5611">
          <cell r="E5611">
            <v>134037.21</v>
          </cell>
          <cell r="F5611" t="str">
            <v>RETAIL</v>
          </cell>
          <cell r="G5611" t="str">
            <v>LAGOS</v>
          </cell>
          <cell r="H5611">
            <v>2</v>
          </cell>
        </row>
        <row r="5612">
          <cell r="E5612">
            <v>618790.68000000005</v>
          </cell>
          <cell r="F5612" t="str">
            <v>RETAIL</v>
          </cell>
          <cell r="G5612" t="str">
            <v>LAGOS</v>
          </cell>
          <cell r="H5612">
            <v>2</v>
          </cell>
        </row>
        <row r="5613">
          <cell r="E5613">
            <v>453600</v>
          </cell>
          <cell r="F5613" t="str">
            <v>RETAIL</v>
          </cell>
          <cell r="G5613" t="str">
            <v>LAGOS</v>
          </cell>
          <cell r="H5613">
            <v>2</v>
          </cell>
        </row>
        <row r="5614">
          <cell r="E5614">
            <v>48223.26</v>
          </cell>
          <cell r="F5614" t="str">
            <v>RETAIL</v>
          </cell>
          <cell r="G5614" t="str">
            <v>LAGOS</v>
          </cell>
          <cell r="H5614">
            <v>2</v>
          </cell>
        </row>
        <row r="5615">
          <cell r="E5615">
            <v>44000</v>
          </cell>
          <cell r="F5615" t="str">
            <v>FOOD SERVICE</v>
          </cell>
          <cell r="G5615" t="str">
            <v>PHC</v>
          </cell>
          <cell r="H5615">
            <v>2</v>
          </cell>
        </row>
        <row r="5616">
          <cell r="E5616">
            <v>44000</v>
          </cell>
          <cell r="F5616" t="str">
            <v>FOOD SERVICE</v>
          </cell>
          <cell r="G5616" t="str">
            <v>LAGOS</v>
          </cell>
          <cell r="H5616">
            <v>2</v>
          </cell>
        </row>
        <row r="5617">
          <cell r="E5617">
            <v>2344269.75</v>
          </cell>
          <cell r="F5617" t="str">
            <v>KEY ACCOUNT</v>
          </cell>
          <cell r="G5617" t="str">
            <v>LAGOS</v>
          </cell>
          <cell r="H5617">
            <v>2</v>
          </cell>
        </row>
        <row r="5618">
          <cell r="E5618">
            <v>101460.46</v>
          </cell>
          <cell r="F5618" t="str">
            <v>RETAIL</v>
          </cell>
          <cell r="G5618" t="str">
            <v>LAGOS</v>
          </cell>
          <cell r="H5618">
            <v>2</v>
          </cell>
        </row>
        <row r="5619">
          <cell r="E5619">
            <v>124697.67</v>
          </cell>
          <cell r="F5619" t="str">
            <v>FOOD SERVICE</v>
          </cell>
          <cell r="G5619" t="str">
            <v>LAGOS</v>
          </cell>
          <cell r="H5619">
            <v>2</v>
          </cell>
        </row>
        <row r="5620">
          <cell r="E5620">
            <v>133953.49</v>
          </cell>
          <cell r="F5620" t="str">
            <v>RETAIL</v>
          </cell>
          <cell r="G5620" t="str">
            <v>LAGOS</v>
          </cell>
          <cell r="H5620">
            <v>2</v>
          </cell>
        </row>
        <row r="5621">
          <cell r="E5621">
            <v>112976.74</v>
          </cell>
          <cell r="F5621" t="str">
            <v>RETAIL</v>
          </cell>
          <cell r="G5621" t="str">
            <v>LAGOS</v>
          </cell>
          <cell r="H5621">
            <v>2</v>
          </cell>
        </row>
        <row r="5622">
          <cell r="E5622">
            <v>54783.26</v>
          </cell>
          <cell r="F5622" t="str">
            <v>FOOD SERVICE</v>
          </cell>
          <cell r="G5622" t="str">
            <v>LAGOS</v>
          </cell>
          <cell r="H5622">
            <v>2</v>
          </cell>
        </row>
        <row r="5623">
          <cell r="E5623">
            <v>193916.28</v>
          </cell>
          <cell r="F5623" t="str">
            <v>FOOD SERVICE</v>
          </cell>
          <cell r="G5623" t="str">
            <v>LAGOS</v>
          </cell>
          <cell r="H5623">
            <v>2</v>
          </cell>
        </row>
        <row r="5624">
          <cell r="E5624">
            <v>190000</v>
          </cell>
          <cell r="F5624" t="str">
            <v>FOOD SERVICE</v>
          </cell>
          <cell r="G5624" t="str">
            <v>LAGOS</v>
          </cell>
          <cell r="H5624">
            <v>2</v>
          </cell>
        </row>
        <row r="5625">
          <cell r="E5625">
            <v>267906.98</v>
          </cell>
          <cell r="F5625" t="str">
            <v>FOOD SERVICE</v>
          </cell>
          <cell r="G5625" t="str">
            <v>LAGOS</v>
          </cell>
          <cell r="H5625">
            <v>2</v>
          </cell>
        </row>
        <row r="5626">
          <cell r="E5626">
            <v>819953.48</v>
          </cell>
          <cell r="F5626" t="str">
            <v>FOOD SERVICE</v>
          </cell>
          <cell r="G5626" t="str">
            <v>LAGOS</v>
          </cell>
          <cell r="H5626">
            <v>2</v>
          </cell>
        </row>
        <row r="5627">
          <cell r="E5627">
            <v>561209.31999999995</v>
          </cell>
          <cell r="F5627" t="str">
            <v>KEY ACCOUNT</v>
          </cell>
          <cell r="G5627" t="str">
            <v>LAGOS</v>
          </cell>
          <cell r="H5627">
            <v>2</v>
          </cell>
        </row>
        <row r="5628">
          <cell r="E5628">
            <v>149767.44</v>
          </cell>
          <cell r="F5628" t="str">
            <v>KEY ACCOUNT</v>
          </cell>
          <cell r="G5628" t="str">
            <v>LAGOS</v>
          </cell>
          <cell r="H5628">
            <v>2</v>
          </cell>
        </row>
        <row r="5629">
          <cell r="E5629">
            <v>826046.51</v>
          </cell>
          <cell r="F5629" t="str">
            <v>FOOD SERVICE</v>
          </cell>
          <cell r="G5629" t="str">
            <v>LAGOS</v>
          </cell>
          <cell r="H5629">
            <v>2</v>
          </cell>
        </row>
        <row r="5630">
          <cell r="E5630">
            <v>44651.16</v>
          </cell>
          <cell r="F5630" t="str">
            <v>FOOD SERVICE</v>
          </cell>
          <cell r="G5630" t="str">
            <v>LAGOS</v>
          </cell>
          <cell r="H5630">
            <v>2</v>
          </cell>
        </row>
        <row r="5631">
          <cell r="E5631">
            <v>194400</v>
          </cell>
          <cell r="F5631" t="str">
            <v>RETAIL</v>
          </cell>
          <cell r="G5631" t="str">
            <v>LAGOS</v>
          </cell>
          <cell r="H5631">
            <v>2</v>
          </cell>
        </row>
        <row r="5632">
          <cell r="E5632">
            <v>18604.650000000001</v>
          </cell>
          <cell r="F5632" t="str">
            <v>FOOD SERVICE</v>
          </cell>
          <cell r="G5632" t="str">
            <v>LAGOS</v>
          </cell>
          <cell r="H5632">
            <v>2</v>
          </cell>
        </row>
        <row r="5633">
          <cell r="E5633">
            <v>176618.6</v>
          </cell>
          <cell r="F5633" t="str">
            <v>RETAIL</v>
          </cell>
          <cell r="G5633" t="str">
            <v>LAGOS</v>
          </cell>
          <cell r="H5633">
            <v>2</v>
          </cell>
        </row>
        <row r="5634">
          <cell r="E5634">
            <v>168046.51</v>
          </cell>
          <cell r="F5634" t="str">
            <v>FOOD SERVICE</v>
          </cell>
          <cell r="G5634" t="str">
            <v>LAGOS</v>
          </cell>
          <cell r="H5634">
            <v>2</v>
          </cell>
        </row>
        <row r="5635">
          <cell r="E5635">
            <v>123320.93</v>
          </cell>
          <cell r="F5635" t="str">
            <v>KEY ACCOUNT</v>
          </cell>
          <cell r="G5635" t="str">
            <v>LAGOS</v>
          </cell>
          <cell r="H5635">
            <v>2</v>
          </cell>
        </row>
        <row r="5636">
          <cell r="E5636">
            <v>116093.02</v>
          </cell>
          <cell r="F5636" t="str">
            <v>FOOD SERVICE</v>
          </cell>
          <cell r="G5636" t="str">
            <v>LAGOS</v>
          </cell>
          <cell r="H5636">
            <v>2</v>
          </cell>
        </row>
        <row r="5637">
          <cell r="E5637">
            <v>507173.26</v>
          </cell>
          <cell r="F5637" t="str">
            <v>FOOD SERVICE</v>
          </cell>
          <cell r="G5637" t="str">
            <v>LAGOS</v>
          </cell>
          <cell r="H5637">
            <v>2</v>
          </cell>
        </row>
        <row r="5638">
          <cell r="E5638">
            <v>43133.02</v>
          </cell>
          <cell r="F5638" t="str">
            <v>FOOD SERVICE</v>
          </cell>
          <cell r="G5638" t="str">
            <v>LAGOS</v>
          </cell>
          <cell r="H5638">
            <v>2</v>
          </cell>
        </row>
        <row r="5639">
          <cell r="E5639">
            <v>247097.67</v>
          </cell>
          <cell r="F5639" t="str">
            <v>FOOD SERVICE</v>
          </cell>
          <cell r="G5639" t="str">
            <v>LAGOS</v>
          </cell>
          <cell r="H5639">
            <v>2</v>
          </cell>
        </row>
        <row r="5640">
          <cell r="E5640">
            <v>58046.51</v>
          </cell>
          <cell r="F5640" t="str">
            <v>FOOD SERVICE</v>
          </cell>
          <cell r="G5640" t="str">
            <v>LAGOS</v>
          </cell>
          <cell r="H5640">
            <v>2</v>
          </cell>
        </row>
        <row r="5641">
          <cell r="E5641">
            <v>58046.51</v>
          </cell>
          <cell r="F5641" t="str">
            <v>FOOD SERVICE</v>
          </cell>
          <cell r="G5641" t="str">
            <v>LAGOS</v>
          </cell>
          <cell r="H5641">
            <v>2</v>
          </cell>
        </row>
        <row r="5642">
          <cell r="E5642">
            <v>285000</v>
          </cell>
          <cell r="F5642" t="str">
            <v>FOOD SERVICE</v>
          </cell>
          <cell r="G5642" t="str">
            <v>LAGOS</v>
          </cell>
          <cell r="H5642">
            <v>2</v>
          </cell>
        </row>
        <row r="5643">
          <cell r="E5643">
            <v>493883.72</v>
          </cell>
          <cell r="F5643" t="str">
            <v>FOOD SERVICE</v>
          </cell>
          <cell r="G5643" t="str">
            <v>LAGOS</v>
          </cell>
          <cell r="H5643">
            <v>2</v>
          </cell>
        </row>
        <row r="5644">
          <cell r="E5644">
            <v>105246.5</v>
          </cell>
          <cell r="F5644" t="str">
            <v>KEY ACCOUNT</v>
          </cell>
          <cell r="G5644" t="str">
            <v>LAGOS</v>
          </cell>
          <cell r="H5644">
            <v>2</v>
          </cell>
        </row>
        <row r="5645">
          <cell r="E5645">
            <v>22325.58</v>
          </cell>
          <cell r="F5645" t="str">
            <v>KEY ACCOUNT</v>
          </cell>
          <cell r="G5645" t="str">
            <v>LAGOS</v>
          </cell>
          <cell r="H5645">
            <v>2</v>
          </cell>
        </row>
        <row r="5646">
          <cell r="E5646">
            <v>1174883.72</v>
          </cell>
          <cell r="F5646" t="str">
            <v>FOOD SERVICE</v>
          </cell>
          <cell r="G5646" t="str">
            <v>LAGOS</v>
          </cell>
          <cell r="H5646">
            <v>2</v>
          </cell>
        </row>
        <row r="5647">
          <cell r="E5647">
            <v>267906.98</v>
          </cell>
          <cell r="F5647" t="str">
            <v>FOOD SERVICE</v>
          </cell>
          <cell r="G5647" t="str">
            <v>LAGOS</v>
          </cell>
          <cell r="H5647">
            <v>2</v>
          </cell>
        </row>
        <row r="5648">
          <cell r="E5648">
            <v>428930.23</v>
          </cell>
          <cell r="F5648" t="str">
            <v>FOOD SERVICE</v>
          </cell>
          <cell r="G5648" t="str">
            <v>LAGOS</v>
          </cell>
          <cell r="H5648">
            <v>2</v>
          </cell>
        </row>
        <row r="5649">
          <cell r="E5649">
            <v>116093.02</v>
          </cell>
          <cell r="F5649" t="str">
            <v>FOOD SERVICE</v>
          </cell>
          <cell r="G5649" t="str">
            <v>LAGOS</v>
          </cell>
          <cell r="H5649">
            <v>2</v>
          </cell>
        </row>
        <row r="5650">
          <cell r="E5650">
            <v>85283.72</v>
          </cell>
          <cell r="F5650" t="str">
            <v>KEY ACCOUNT</v>
          </cell>
          <cell r="G5650" t="str">
            <v>LAGOS</v>
          </cell>
          <cell r="H5650">
            <v>2</v>
          </cell>
        </row>
        <row r="5651">
          <cell r="E5651">
            <v>116093.02</v>
          </cell>
          <cell r="F5651" t="str">
            <v>FOOD SERVICE</v>
          </cell>
          <cell r="G5651" t="str">
            <v>LAGOS</v>
          </cell>
          <cell r="H5651">
            <v>2</v>
          </cell>
        </row>
        <row r="5652">
          <cell r="E5652">
            <v>114567.44</v>
          </cell>
          <cell r="F5652" t="str">
            <v>FOOD SERVICE</v>
          </cell>
          <cell r="G5652" t="str">
            <v>LAGOS</v>
          </cell>
          <cell r="H5652">
            <v>2</v>
          </cell>
        </row>
        <row r="5653">
          <cell r="E5653">
            <v>32400</v>
          </cell>
          <cell r="F5653" t="str">
            <v>RETAIL</v>
          </cell>
          <cell r="G5653" t="str">
            <v>LAGOS</v>
          </cell>
          <cell r="H5653">
            <v>2</v>
          </cell>
        </row>
        <row r="5654">
          <cell r="E5654">
            <v>132930.23000000001</v>
          </cell>
          <cell r="F5654" t="str">
            <v>FOOD SERVICE</v>
          </cell>
          <cell r="G5654" t="str">
            <v>LAGOS</v>
          </cell>
          <cell r="H5654">
            <v>2</v>
          </cell>
        </row>
        <row r="5655">
          <cell r="E5655">
            <v>14557.21</v>
          </cell>
          <cell r="F5655" t="str">
            <v>RETAIL</v>
          </cell>
          <cell r="G5655" t="str">
            <v>LAGOS</v>
          </cell>
          <cell r="H5655">
            <v>2</v>
          </cell>
        </row>
        <row r="5656">
          <cell r="E5656">
            <v>190000</v>
          </cell>
          <cell r="F5656" t="str">
            <v>FOOD SERVICE</v>
          </cell>
          <cell r="G5656" t="str">
            <v>LAGOS</v>
          </cell>
          <cell r="H5656">
            <v>2</v>
          </cell>
        </row>
        <row r="5657">
          <cell r="E5657">
            <v>58046.51</v>
          </cell>
          <cell r="F5657" t="str">
            <v>FOOD SERVICE</v>
          </cell>
          <cell r="G5657" t="str">
            <v>ABUJA</v>
          </cell>
          <cell r="H5657">
            <v>2</v>
          </cell>
        </row>
        <row r="5658">
          <cell r="E5658">
            <v>413730.23</v>
          </cell>
          <cell r="F5658" t="str">
            <v>RETAIL</v>
          </cell>
          <cell r="G5658" t="str">
            <v>LAGOS</v>
          </cell>
          <cell r="H5658">
            <v>2</v>
          </cell>
        </row>
        <row r="5659">
          <cell r="E5659">
            <v>21566.51</v>
          </cell>
          <cell r="F5659" t="str">
            <v>RETAIL</v>
          </cell>
          <cell r="G5659" t="str">
            <v>LAGOS</v>
          </cell>
          <cell r="H5659">
            <v>2</v>
          </cell>
        </row>
        <row r="5660">
          <cell r="E5660">
            <v>297674.42</v>
          </cell>
          <cell r="F5660" t="str">
            <v>FOOD SERVICE</v>
          </cell>
          <cell r="G5660" t="str">
            <v>LAGOS</v>
          </cell>
          <cell r="H5660">
            <v>2</v>
          </cell>
        </row>
        <row r="5661">
          <cell r="E5661">
            <v>435693.02</v>
          </cell>
          <cell r="F5661" t="str">
            <v>KEY ACCOUNT</v>
          </cell>
          <cell r="G5661" t="str">
            <v>LAGOS</v>
          </cell>
          <cell r="H5661">
            <v>2</v>
          </cell>
        </row>
        <row r="5662">
          <cell r="E5662">
            <v>37200</v>
          </cell>
          <cell r="F5662" t="str">
            <v>FOOD SERVICE</v>
          </cell>
          <cell r="G5662" t="str">
            <v>LAGOS</v>
          </cell>
          <cell r="H5662">
            <v>2</v>
          </cell>
        </row>
        <row r="5663">
          <cell r="E5663">
            <v>-66976.740000000005</v>
          </cell>
          <cell r="F5663" t="str">
            <v>KEY ACCOUNT</v>
          </cell>
          <cell r="G5663" t="str">
            <v>PHC</v>
          </cell>
          <cell r="H5663">
            <v>2</v>
          </cell>
        </row>
        <row r="5664">
          <cell r="E5664">
            <v>-50232.56</v>
          </cell>
          <cell r="F5664" t="str">
            <v>KEY ACCOUNT</v>
          </cell>
          <cell r="G5664" t="str">
            <v>PHC</v>
          </cell>
          <cell r="H5664">
            <v>2</v>
          </cell>
        </row>
        <row r="5665">
          <cell r="E5665">
            <v>-103162.79</v>
          </cell>
          <cell r="F5665" t="str">
            <v>RETAIL</v>
          </cell>
          <cell r="G5665" t="str">
            <v>PHC</v>
          </cell>
          <cell r="H5665">
            <v>2</v>
          </cell>
        </row>
        <row r="5666">
          <cell r="E5666">
            <v>-152558.14000000001</v>
          </cell>
          <cell r="F5666" t="str">
            <v>FOOD SERVICE</v>
          </cell>
          <cell r="G5666" t="str">
            <v>PHC</v>
          </cell>
          <cell r="H5666">
            <v>2</v>
          </cell>
        </row>
        <row r="5667">
          <cell r="E5667">
            <v>-52539.54</v>
          </cell>
          <cell r="F5667" t="str">
            <v>RETAIL</v>
          </cell>
          <cell r="G5667" t="str">
            <v>LAGOS</v>
          </cell>
          <cell r="H5667">
            <v>2</v>
          </cell>
        </row>
        <row r="5668">
          <cell r="E5668">
            <v>-28896.84</v>
          </cell>
          <cell r="F5668" t="str">
            <v>KEY ACCOUNT</v>
          </cell>
          <cell r="G5668" t="str">
            <v>LAGOS</v>
          </cell>
          <cell r="H5668">
            <v>2</v>
          </cell>
        </row>
        <row r="5669">
          <cell r="E5669">
            <v>-29662.78</v>
          </cell>
          <cell r="F5669" t="str">
            <v>RETAIL</v>
          </cell>
          <cell r="G5669" t="str">
            <v>LAGOS</v>
          </cell>
          <cell r="H5669">
            <v>2</v>
          </cell>
        </row>
        <row r="5670">
          <cell r="E5670">
            <v>-24102.33</v>
          </cell>
          <cell r="F5670" t="str">
            <v>RETAIL</v>
          </cell>
          <cell r="G5670" t="str">
            <v>LAGOS</v>
          </cell>
          <cell r="H5670">
            <v>2</v>
          </cell>
        </row>
        <row r="5671">
          <cell r="E5671">
            <v>-16899.490000000002</v>
          </cell>
          <cell r="F5671" t="str">
            <v>RETAIL</v>
          </cell>
          <cell r="G5671" t="str">
            <v>LAGOS</v>
          </cell>
          <cell r="H5671">
            <v>2</v>
          </cell>
        </row>
        <row r="5672">
          <cell r="E5672">
            <v>-2325.58</v>
          </cell>
          <cell r="F5672" t="str">
            <v>RETAIL</v>
          </cell>
          <cell r="G5672" t="str">
            <v>LAGOS</v>
          </cell>
          <cell r="H5672">
            <v>2</v>
          </cell>
        </row>
        <row r="5673">
          <cell r="E5673">
            <v>-160177.76999999999</v>
          </cell>
          <cell r="F5673" t="str">
            <v>KEY ACCOUNT</v>
          </cell>
          <cell r="G5673" t="str">
            <v>LAGOS</v>
          </cell>
          <cell r="H5673">
            <v>2</v>
          </cell>
        </row>
        <row r="5674">
          <cell r="E5674">
            <v>-65633.88</v>
          </cell>
          <cell r="F5674" t="str">
            <v>KEY ACCOUNT</v>
          </cell>
          <cell r="G5674" t="str">
            <v>LAGOS</v>
          </cell>
          <cell r="H5674">
            <v>2</v>
          </cell>
        </row>
        <row r="5675">
          <cell r="E5675">
            <v>-56162.79</v>
          </cell>
          <cell r="F5675" t="str">
            <v>RETAIL</v>
          </cell>
          <cell r="G5675" t="str">
            <v>LAGOS</v>
          </cell>
          <cell r="H5675">
            <v>2</v>
          </cell>
        </row>
        <row r="5676">
          <cell r="E5676">
            <v>-22925.07</v>
          </cell>
          <cell r="F5676" t="str">
            <v>KEY ACCOUNT</v>
          </cell>
          <cell r="G5676" t="str">
            <v>LAGOS</v>
          </cell>
          <cell r="H5676">
            <v>2</v>
          </cell>
        </row>
        <row r="5677">
          <cell r="E5677">
            <v>-59453.13</v>
          </cell>
          <cell r="F5677" t="str">
            <v>KEY ACCOUNT</v>
          </cell>
          <cell r="G5677" t="str">
            <v>LAGOS</v>
          </cell>
          <cell r="H5677">
            <v>2</v>
          </cell>
        </row>
        <row r="5678">
          <cell r="E5678">
            <v>-3906.98</v>
          </cell>
          <cell r="F5678" t="str">
            <v>RETAIL</v>
          </cell>
          <cell r="G5678" t="str">
            <v>LAGOS</v>
          </cell>
          <cell r="H5678">
            <v>2</v>
          </cell>
        </row>
        <row r="5679">
          <cell r="E5679">
            <v>-328547.82</v>
          </cell>
          <cell r="F5679" t="str">
            <v>KEY ACCOUNT</v>
          </cell>
          <cell r="G5679" t="str">
            <v>IBADAN</v>
          </cell>
          <cell r="H5679">
            <v>2</v>
          </cell>
        </row>
        <row r="5680">
          <cell r="E5680">
            <v>-195211.33</v>
          </cell>
          <cell r="F5680" t="str">
            <v>KEY ACCOUNT</v>
          </cell>
          <cell r="G5680" t="str">
            <v>LAGOS</v>
          </cell>
          <cell r="H5680">
            <v>2</v>
          </cell>
        </row>
        <row r="5681">
          <cell r="E5681">
            <v>-103162.79</v>
          </cell>
          <cell r="F5681" t="str">
            <v>RETAIL</v>
          </cell>
          <cell r="G5681" t="str">
            <v>LAGOS</v>
          </cell>
          <cell r="H5681">
            <v>2</v>
          </cell>
        </row>
        <row r="5682">
          <cell r="E5682">
            <v>-515813.95</v>
          </cell>
          <cell r="F5682" t="str">
            <v>KEY ACCOUNT</v>
          </cell>
          <cell r="G5682" t="str">
            <v>LAGOS</v>
          </cell>
          <cell r="H5682">
            <v>2</v>
          </cell>
        </row>
        <row r="5683">
          <cell r="E5683">
            <v>-48313.8</v>
          </cell>
          <cell r="F5683" t="str">
            <v>KEY ACCOUNT</v>
          </cell>
          <cell r="G5683" t="str">
            <v>LAGOS</v>
          </cell>
          <cell r="H5683">
            <v>2</v>
          </cell>
        </row>
        <row r="5684">
          <cell r="E5684">
            <v>-255813.95</v>
          </cell>
          <cell r="F5684" t="str">
            <v>KEY ACCOUNT</v>
          </cell>
          <cell r="G5684" t="str">
            <v>LAGOS</v>
          </cell>
          <cell r="H5684">
            <v>2</v>
          </cell>
        </row>
        <row r="5685">
          <cell r="E5685">
            <v>-15627.91</v>
          </cell>
          <cell r="F5685" t="str">
            <v>RETAIL</v>
          </cell>
          <cell r="G5685" t="str">
            <v>LAGOS</v>
          </cell>
          <cell r="H5685">
            <v>2</v>
          </cell>
        </row>
        <row r="5686">
          <cell r="E5686">
            <v>-421506.97</v>
          </cell>
          <cell r="F5686" t="str">
            <v>RETAIL</v>
          </cell>
          <cell r="G5686" t="str">
            <v>LAGOS</v>
          </cell>
          <cell r="H5686">
            <v>2</v>
          </cell>
        </row>
        <row r="5687">
          <cell r="E5687">
            <v>-32558.14</v>
          </cell>
          <cell r="F5687" t="str">
            <v>RETAIL</v>
          </cell>
          <cell r="G5687" t="str">
            <v>LAGOS</v>
          </cell>
          <cell r="H5687">
            <v>2</v>
          </cell>
        </row>
        <row r="5688">
          <cell r="E5688">
            <v>-453600</v>
          </cell>
          <cell r="F5688" t="str">
            <v>RETAIL</v>
          </cell>
          <cell r="G5688" t="str">
            <v>LAGOS</v>
          </cell>
          <cell r="H5688">
            <v>2</v>
          </cell>
        </row>
        <row r="5689">
          <cell r="E5689">
            <v>-85283.72</v>
          </cell>
          <cell r="F5689" t="str">
            <v>KEY ACCOUNT</v>
          </cell>
          <cell r="G5689" t="str">
            <v>LAGOS</v>
          </cell>
          <cell r="H5689">
            <v>2</v>
          </cell>
        </row>
        <row r="5690">
          <cell r="E5690">
            <v>-843827.91</v>
          </cell>
          <cell r="F5690" t="str">
            <v>FOOD SERVICE</v>
          </cell>
          <cell r="G5690" t="str">
            <v>ABUJA</v>
          </cell>
          <cell r="H5690">
            <v>2</v>
          </cell>
        </row>
        <row r="5691">
          <cell r="E5691">
            <v>-525000</v>
          </cell>
          <cell r="F5691" t="str">
            <v>FOOD SERVICE</v>
          </cell>
          <cell r="G5691" t="str">
            <v>ABUJA</v>
          </cell>
          <cell r="H5691">
            <v>2</v>
          </cell>
        </row>
        <row r="5692">
          <cell r="E5692">
            <v>0</v>
          </cell>
          <cell r="F5692" t="str">
            <v>FOOD SERVICE</v>
          </cell>
          <cell r="G5692" t="str">
            <v>LAGOS</v>
          </cell>
          <cell r="H5692">
            <v>2</v>
          </cell>
        </row>
        <row r="5693">
          <cell r="E5693">
            <v>168372.09</v>
          </cell>
          <cell r="F5693" t="str">
            <v>FOOD SERVICE</v>
          </cell>
          <cell r="G5693" t="str">
            <v>ABUJA</v>
          </cell>
          <cell r="H5693">
            <v>2</v>
          </cell>
        </row>
        <row r="5694">
          <cell r="E5694">
            <v>32558.14</v>
          </cell>
          <cell r="F5694" t="str">
            <v>FOOD SERVICE</v>
          </cell>
          <cell r="G5694" t="str">
            <v>ABUJA</v>
          </cell>
          <cell r="H5694">
            <v>2</v>
          </cell>
        </row>
        <row r="5695">
          <cell r="E5695">
            <v>95888.37</v>
          </cell>
          <cell r="F5695" t="str">
            <v>FOOD SERVICE</v>
          </cell>
          <cell r="G5695" t="str">
            <v>PHC</v>
          </cell>
          <cell r="H5695">
            <v>2</v>
          </cell>
        </row>
        <row r="5696">
          <cell r="E5696">
            <v>869079.06</v>
          </cell>
          <cell r="F5696" t="str">
            <v>RETAIL</v>
          </cell>
          <cell r="G5696" t="str">
            <v>LAGOS</v>
          </cell>
          <cell r="H5696">
            <v>2</v>
          </cell>
        </row>
        <row r="5697">
          <cell r="E5697">
            <v>327460.46000000002</v>
          </cell>
          <cell r="F5697" t="str">
            <v>KEY ACCOUNT</v>
          </cell>
          <cell r="G5697" t="str">
            <v>LAGOS</v>
          </cell>
          <cell r="H5697">
            <v>2</v>
          </cell>
        </row>
        <row r="5698">
          <cell r="E5698">
            <v>683108.6</v>
          </cell>
          <cell r="F5698" t="str">
            <v>FOOD SERVICE</v>
          </cell>
          <cell r="G5698" t="str">
            <v>LAGOS</v>
          </cell>
          <cell r="H5698">
            <v>2</v>
          </cell>
        </row>
        <row r="5699">
          <cell r="E5699">
            <v>206818.59</v>
          </cell>
          <cell r="F5699" t="str">
            <v>RETAIL</v>
          </cell>
          <cell r="G5699" t="str">
            <v>LAGOS</v>
          </cell>
          <cell r="H5699">
            <v>2</v>
          </cell>
        </row>
        <row r="5700">
          <cell r="E5700">
            <v>475000</v>
          </cell>
          <cell r="F5700" t="str">
            <v>FOOD SERVICE</v>
          </cell>
          <cell r="G5700" t="str">
            <v>LAGOS</v>
          </cell>
          <cell r="H5700">
            <v>2</v>
          </cell>
        </row>
        <row r="5701">
          <cell r="E5701">
            <v>85400</v>
          </cell>
          <cell r="F5701" t="str">
            <v>FOOD SERVICE</v>
          </cell>
          <cell r="G5701" t="str">
            <v>LAGOS</v>
          </cell>
          <cell r="H5701">
            <v>2</v>
          </cell>
        </row>
        <row r="5702">
          <cell r="E5702">
            <v>0</v>
          </cell>
          <cell r="F5702" t="str">
            <v>FOOD SERVICE</v>
          </cell>
          <cell r="G5702" t="str">
            <v>LAGOS</v>
          </cell>
          <cell r="H5702">
            <v>2</v>
          </cell>
        </row>
        <row r="5703">
          <cell r="E5703">
            <v>72558.14</v>
          </cell>
          <cell r="F5703" t="str">
            <v>RETAIL</v>
          </cell>
          <cell r="G5703" t="str">
            <v>LAGOS</v>
          </cell>
          <cell r="H5703">
            <v>2</v>
          </cell>
        </row>
        <row r="5704">
          <cell r="E5704">
            <v>390976.74</v>
          </cell>
          <cell r="F5704" t="str">
            <v>FOOD SERVICE</v>
          </cell>
          <cell r="G5704" t="str">
            <v>LAGOS</v>
          </cell>
          <cell r="H5704">
            <v>2</v>
          </cell>
        </row>
        <row r="5705">
          <cell r="E5705">
            <v>77400</v>
          </cell>
          <cell r="F5705" t="str">
            <v>FOOD SERVICE</v>
          </cell>
          <cell r="G5705" t="str">
            <v>LAGOS</v>
          </cell>
          <cell r="H5705">
            <v>2</v>
          </cell>
        </row>
        <row r="5706">
          <cell r="E5706">
            <v>154800</v>
          </cell>
          <cell r="F5706" t="str">
            <v>FOOD SERVICE</v>
          </cell>
          <cell r="G5706" t="str">
            <v>LAGOS</v>
          </cell>
          <cell r="H5706">
            <v>2</v>
          </cell>
        </row>
        <row r="5707">
          <cell r="E5707">
            <v>0</v>
          </cell>
          <cell r="F5707" t="str">
            <v>RETAIL</v>
          </cell>
          <cell r="G5707" t="str">
            <v>LAGOS</v>
          </cell>
          <cell r="H5707">
            <v>2</v>
          </cell>
        </row>
        <row r="5708">
          <cell r="E5708">
            <v>317246.51</v>
          </cell>
          <cell r="F5708" t="str">
            <v>KEY ACCOUNT</v>
          </cell>
          <cell r="G5708" t="str">
            <v>LAGOS</v>
          </cell>
          <cell r="H5708">
            <v>2</v>
          </cell>
        </row>
        <row r="5709">
          <cell r="E5709">
            <v>111627.91</v>
          </cell>
          <cell r="F5709" t="str">
            <v>FOOD SERVICE</v>
          </cell>
          <cell r="G5709" t="str">
            <v>LAGOS</v>
          </cell>
          <cell r="H5709">
            <v>2</v>
          </cell>
        </row>
        <row r="5710">
          <cell r="E5710">
            <v>599534.88</v>
          </cell>
          <cell r="F5710" t="str">
            <v>FOOD SERVICE</v>
          </cell>
          <cell r="G5710" t="str">
            <v>LAGOS</v>
          </cell>
          <cell r="H5710">
            <v>2</v>
          </cell>
        </row>
        <row r="5711">
          <cell r="E5711">
            <v>72613.95</v>
          </cell>
          <cell r="F5711" t="str">
            <v>FOOD SERVICE</v>
          </cell>
          <cell r="G5711" t="str">
            <v>ABUJA</v>
          </cell>
          <cell r="H5711">
            <v>2</v>
          </cell>
        </row>
        <row r="5712">
          <cell r="E5712">
            <v>223255.81</v>
          </cell>
          <cell r="F5712" t="str">
            <v>FOOD SERVICE</v>
          </cell>
          <cell r="G5712" t="str">
            <v>ONDO</v>
          </cell>
          <cell r="H5712">
            <v>2</v>
          </cell>
        </row>
        <row r="5713">
          <cell r="E5713">
            <v>477767.44</v>
          </cell>
          <cell r="F5713" t="str">
            <v>FOOD SERVICE</v>
          </cell>
          <cell r="G5713" t="str">
            <v>OWERRI</v>
          </cell>
          <cell r="H5713">
            <v>2</v>
          </cell>
        </row>
        <row r="5714">
          <cell r="E5714">
            <v>1554788.36</v>
          </cell>
          <cell r="F5714" t="str">
            <v>RETAIL</v>
          </cell>
          <cell r="G5714" t="str">
            <v>ABUJA</v>
          </cell>
          <cell r="H5714">
            <v>2</v>
          </cell>
        </row>
        <row r="5715">
          <cell r="E5715">
            <v>155009.31</v>
          </cell>
          <cell r="F5715" t="str">
            <v>RETAIL</v>
          </cell>
          <cell r="G5715" t="str">
            <v>ABUJA</v>
          </cell>
          <cell r="H5715">
            <v>2</v>
          </cell>
        </row>
        <row r="5716">
          <cell r="E5716">
            <v>900000</v>
          </cell>
          <cell r="F5716" t="str">
            <v>FOOD SERVICE</v>
          </cell>
          <cell r="G5716" t="str">
            <v>ABUJA</v>
          </cell>
          <cell r="H5716">
            <v>2</v>
          </cell>
        </row>
        <row r="5717">
          <cell r="E5717">
            <v>223227.91</v>
          </cell>
          <cell r="F5717" t="str">
            <v>FOOD SERVICE</v>
          </cell>
          <cell r="G5717" t="str">
            <v>ABUJA</v>
          </cell>
          <cell r="H5717">
            <v>2</v>
          </cell>
        </row>
        <row r="5718">
          <cell r="E5718">
            <v>736744.19</v>
          </cell>
          <cell r="F5718" t="str">
            <v>FOOD SERVICE</v>
          </cell>
          <cell r="G5718" t="str">
            <v>ABUJA</v>
          </cell>
          <cell r="H5718">
            <v>2</v>
          </cell>
        </row>
        <row r="5719">
          <cell r="E5719">
            <v>186046.51</v>
          </cell>
          <cell r="F5719" t="str">
            <v>FOOD SERVICE</v>
          </cell>
          <cell r="G5719" t="str">
            <v>ABUJA</v>
          </cell>
          <cell r="H5719">
            <v>2</v>
          </cell>
        </row>
        <row r="5720">
          <cell r="E5720">
            <v>475841.86</v>
          </cell>
          <cell r="F5720" t="str">
            <v>RETAIL</v>
          </cell>
          <cell r="G5720" t="str">
            <v>ABUJA</v>
          </cell>
          <cell r="H5720">
            <v>2</v>
          </cell>
        </row>
        <row r="5721">
          <cell r="E5721">
            <v>421395.35</v>
          </cell>
          <cell r="F5721" t="str">
            <v>RETAIL</v>
          </cell>
          <cell r="G5721" t="str">
            <v>ABUJA</v>
          </cell>
          <cell r="H5721">
            <v>2</v>
          </cell>
        </row>
        <row r="5722">
          <cell r="E5722">
            <v>133953.49</v>
          </cell>
          <cell r="F5722" t="str">
            <v>FOOD SERVICE</v>
          </cell>
          <cell r="G5722" t="str">
            <v>ABUJA</v>
          </cell>
          <cell r="H5722">
            <v>2</v>
          </cell>
        </row>
        <row r="5723">
          <cell r="E5723">
            <v>1571395.54</v>
          </cell>
          <cell r="F5723" t="str">
            <v>RETAIL</v>
          </cell>
          <cell r="G5723" t="str">
            <v>PHC</v>
          </cell>
          <cell r="H5723">
            <v>2</v>
          </cell>
        </row>
        <row r="5724">
          <cell r="E5724">
            <v>942758.14</v>
          </cell>
          <cell r="F5724" t="str">
            <v>RETAIL</v>
          </cell>
          <cell r="G5724" t="str">
            <v>PHC</v>
          </cell>
          <cell r="H5724">
            <v>2</v>
          </cell>
        </row>
        <row r="5725">
          <cell r="E5725">
            <v>525667.43999999994</v>
          </cell>
          <cell r="F5725" t="str">
            <v>RETAIL</v>
          </cell>
          <cell r="G5725" t="str">
            <v>PHC</v>
          </cell>
          <cell r="H5725">
            <v>2</v>
          </cell>
        </row>
        <row r="5726">
          <cell r="E5726">
            <v>160697.68</v>
          </cell>
          <cell r="F5726" t="str">
            <v>RETAIL</v>
          </cell>
          <cell r="G5726" t="str">
            <v>PHC</v>
          </cell>
          <cell r="H5726">
            <v>2</v>
          </cell>
        </row>
        <row r="5727">
          <cell r="E5727">
            <v>0</v>
          </cell>
          <cell r="F5727" t="str">
            <v>FOOD SERVICE</v>
          </cell>
          <cell r="G5727" t="str">
            <v>LAGOS</v>
          </cell>
          <cell r="H5727">
            <v>2</v>
          </cell>
        </row>
        <row r="5728">
          <cell r="E5728">
            <v>6139534.8799999999</v>
          </cell>
          <cell r="F5728" t="str">
            <v>KEY ACCOUNT</v>
          </cell>
          <cell r="G5728" t="str">
            <v>ABUJA</v>
          </cell>
          <cell r="H5728">
            <v>2</v>
          </cell>
        </row>
        <row r="5729">
          <cell r="E5729">
            <v>116093.02</v>
          </cell>
          <cell r="F5729" t="str">
            <v>RETAIL</v>
          </cell>
          <cell r="G5729" t="str">
            <v>KADUNA</v>
          </cell>
          <cell r="H5729">
            <v>2</v>
          </cell>
        </row>
        <row r="5730">
          <cell r="E5730">
            <v>44651.16</v>
          </cell>
          <cell r="F5730" t="str">
            <v>KEY ACCOUNT</v>
          </cell>
          <cell r="G5730" t="str">
            <v>ABUJA</v>
          </cell>
          <cell r="H5730">
            <v>2</v>
          </cell>
        </row>
        <row r="5731">
          <cell r="E5731">
            <v>809162.8</v>
          </cell>
          <cell r="F5731" t="str">
            <v>KEY ACCOUNT</v>
          </cell>
          <cell r="G5731" t="str">
            <v>ABUJA</v>
          </cell>
          <cell r="H5731">
            <v>2</v>
          </cell>
        </row>
        <row r="5732">
          <cell r="E5732">
            <v>119330.23</v>
          </cell>
          <cell r="F5732" t="str">
            <v>RETAIL</v>
          </cell>
          <cell r="G5732" t="str">
            <v>PHC</v>
          </cell>
          <cell r="H5732">
            <v>2</v>
          </cell>
        </row>
        <row r="5733">
          <cell r="E5733">
            <v>1991851.15</v>
          </cell>
          <cell r="F5733" t="str">
            <v>RETAIL</v>
          </cell>
          <cell r="G5733" t="str">
            <v>PHC</v>
          </cell>
          <cell r="H5733">
            <v>2</v>
          </cell>
        </row>
        <row r="5734">
          <cell r="E5734">
            <v>1803209.29</v>
          </cell>
          <cell r="F5734" t="str">
            <v>RETAIL</v>
          </cell>
          <cell r="G5734" t="str">
            <v>PHC</v>
          </cell>
          <cell r="H5734">
            <v>2</v>
          </cell>
        </row>
        <row r="5735">
          <cell r="E5735">
            <v>759125.58</v>
          </cell>
          <cell r="F5735" t="str">
            <v>RETAIL</v>
          </cell>
          <cell r="G5735" t="str">
            <v>PHC</v>
          </cell>
          <cell r="H5735">
            <v>2</v>
          </cell>
        </row>
        <row r="5736">
          <cell r="E5736">
            <v>22325.58</v>
          </cell>
          <cell r="F5736" t="str">
            <v>KEY ACCOUNT</v>
          </cell>
          <cell r="G5736" t="str">
            <v>PHC</v>
          </cell>
          <cell r="H5736">
            <v>2</v>
          </cell>
        </row>
        <row r="5737">
          <cell r="E5737">
            <v>103255.81</v>
          </cell>
          <cell r="F5737" t="str">
            <v>FOOD SERVICE</v>
          </cell>
          <cell r="G5737" t="str">
            <v>PHC</v>
          </cell>
          <cell r="H5737">
            <v>2</v>
          </cell>
        </row>
        <row r="5738">
          <cell r="E5738">
            <v>52000</v>
          </cell>
          <cell r="F5738" t="str">
            <v>FOOD SERVICE</v>
          </cell>
          <cell r="G5738" t="str">
            <v>PHC</v>
          </cell>
          <cell r="H5738">
            <v>2</v>
          </cell>
        </row>
        <row r="5739">
          <cell r="E5739">
            <v>107832.56</v>
          </cell>
          <cell r="F5739" t="str">
            <v>FOOD SERVICE</v>
          </cell>
          <cell r="G5739" t="str">
            <v>LAGOS</v>
          </cell>
          <cell r="H5739">
            <v>2</v>
          </cell>
        </row>
        <row r="5740">
          <cell r="E5740">
            <v>293162.78999999998</v>
          </cell>
          <cell r="F5740" t="str">
            <v>FOOD SERVICE</v>
          </cell>
          <cell r="G5740" t="str">
            <v>ABUJA</v>
          </cell>
          <cell r="H5740">
            <v>2</v>
          </cell>
        </row>
        <row r="5741">
          <cell r="E5741">
            <v>30139.53</v>
          </cell>
          <cell r="F5741" t="str">
            <v>RETAIL</v>
          </cell>
          <cell r="G5741" t="str">
            <v>PHC</v>
          </cell>
          <cell r="H5741">
            <v>2</v>
          </cell>
        </row>
        <row r="5742">
          <cell r="E5742">
            <v>1164232.56</v>
          </cell>
          <cell r="F5742" t="str">
            <v>FOOD SERVICE</v>
          </cell>
          <cell r="G5742" t="str">
            <v>PHC</v>
          </cell>
          <cell r="H5742">
            <v>2</v>
          </cell>
        </row>
        <row r="5743">
          <cell r="E5743">
            <v>103162.79</v>
          </cell>
          <cell r="F5743" t="str">
            <v>FOOD SERVICE</v>
          </cell>
          <cell r="G5743" t="str">
            <v>PHC</v>
          </cell>
          <cell r="H5743">
            <v>2</v>
          </cell>
        </row>
        <row r="5744">
          <cell r="E5744">
            <v>80046.509999999995</v>
          </cell>
          <cell r="F5744" t="str">
            <v>FOOD SERVICE</v>
          </cell>
          <cell r="G5744" t="str">
            <v>PHC</v>
          </cell>
          <cell r="H5744">
            <v>2</v>
          </cell>
        </row>
        <row r="5745">
          <cell r="E5745">
            <v>74883.72</v>
          </cell>
          <cell r="F5745" t="str">
            <v>FOOD SERVICE</v>
          </cell>
          <cell r="G5745" t="str">
            <v>LAGOS</v>
          </cell>
          <cell r="H5745">
            <v>2</v>
          </cell>
        </row>
        <row r="5746">
          <cell r="E5746">
            <v>486000</v>
          </cell>
          <cell r="F5746" t="str">
            <v>KEY ACCOUNT</v>
          </cell>
          <cell r="G5746" t="str">
            <v>ABUJA</v>
          </cell>
          <cell r="H5746">
            <v>2</v>
          </cell>
        </row>
        <row r="5747">
          <cell r="E5747">
            <v>206000</v>
          </cell>
          <cell r="F5747" t="str">
            <v>RETAIL</v>
          </cell>
          <cell r="G5747" t="str">
            <v>ABUJA</v>
          </cell>
          <cell r="H5747">
            <v>2</v>
          </cell>
        </row>
        <row r="5748">
          <cell r="E5748">
            <v>267069.77</v>
          </cell>
          <cell r="F5748" t="str">
            <v>RETAIL</v>
          </cell>
          <cell r="G5748" t="str">
            <v>ABUJA</v>
          </cell>
          <cell r="H5748">
            <v>2</v>
          </cell>
        </row>
        <row r="5749">
          <cell r="E5749">
            <v>2378660.46</v>
          </cell>
          <cell r="F5749" t="str">
            <v>KEY ACCOUNT</v>
          </cell>
          <cell r="G5749" t="str">
            <v>ABUJA</v>
          </cell>
          <cell r="H5749">
            <v>2</v>
          </cell>
        </row>
        <row r="5750">
          <cell r="E5750">
            <v>44651.16</v>
          </cell>
          <cell r="F5750" t="str">
            <v>KEY ACCOUNT</v>
          </cell>
          <cell r="G5750" t="str">
            <v>ABUJA</v>
          </cell>
          <cell r="H5750">
            <v>2</v>
          </cell>
        </row>
        <row r="5751">
          <cell r="E5751">
            <v>156930.22</v>
          </cell>
          <cell r="F5751" t="str">
            <v>FOOD SERVICE</v>
          </cell>
          <cell r="G5751" t="str">
            <v>LAGOS</v>
          </cell>
          <cell r="H5751">
            <v>2</v>
          </cell>
        </row>
        <row r="5752">
          <cell r="E5752">
            <v>175000</v>
          </cell>
          <cell r="F5752" t="str">
            <v>FOOD SERVICE</v>
          </cell>
          <cell r="G5752" t="str">
            <v>LAGOS</v>
          </cell>
          <cell r="H5752">
            <v>2</v>
          </cell>
        </row>
        <row r="5753">
          <cell r="E5753">
            <v>140000</v>
          </cell>
          <cell r="F5753" t="str">
            <v>FOOD SERVICE</v>
          </cell>
          <cell r="G5753" t="str">
            <v>LAGOS</v>
          </cell>
          <cell r="H5753">
            <v>2</v>
          </cell>
        </row>
        <row r="5754">
          <cell r="E5754">
            <v>58046.51</v>
          </cell>
          <cell r="F5754" t="str">
            <v>FOOD SERVICE</v>
          </cell>
          <cell r="G5754" t="str">
            <v>LAGOS</v>
          </cell>
          <cell r="H5754">
            <v>2</v>
          </cell>
        </row>
        <row r="5755">
          <cell r="E5755">
            <v>328139.53000000003</v>
          </cell>
          <cell r="F5755" t="str">
            <v>FOOD SERVICE</v>
          </cell>
          <cell r="G5755" t="str">
            <v>LAGOS</v>
          </cell>
          <cell r="H5755">
            <v>2</v>
          </cell>
        </row>
        <row r="5756">
          <cell r="E5756">
            <v>222139.53</v>
          </cell>
          <cell r="F5756" t="str">
            <v>FOOD SERVICE</v>
          </cell>
          <cell r="G5756" t="str">
            <v>LAGOS</v>
          </cell>
          <cell r="H5756">
            <v>2</v>
          </cell>
        </row>
        <row r="5757">
          <cell r="E5757">
            <v>146260.46</v>
          </cell>
          <cell r="F5757" t="str">
            <v>RETAIL</v>
          </cell>
          <cell r="G5757" t="str">
            <v>LAGOS</v>
          </cell>
          <cell r="H5757">
            <v>2</v>
          </cell>
        </row>
        <row r="5758">
          <cell r="E5758">
            <v>124000</v>
          </cell>
          <cell r="F5758" t="str">
            <v>FOOD SERVICE</v>
          </cell>
          <cell r="G5758" t="str">
            <v>LAGOS</v>
          </cell>
          <cell r="H5758">
            <v>2</v>
          </cell>
        </row>
        <row r="5759">
          <cell r="E5759">
            <v>110000</v>
          </cell>
          <cell r="F5759" t="str">
            <v>FOOD SERVICE</v>
          </cell>
          <cell r="G5759" t="str">
            <v>LAGOS</v>
          </cell>
          <cell r="H5759">
            <v>2</v>
          </cell>
        </row>
        <row r="5760">
          <cell r="E5760">
            <v>160093.01999999999</v>
          </cell>
          <cell r="F5760" t="str">
            <v>FOOD SERVICE</v>
          </cell>
          <cell r="G5760" t="str">
            <v>LAGOS</v>
          </cell>
          <cell r="H5760">
            <v>2</v>
          </cell>
        </row>
        <row r="5761">
          <cell r="E5761">
            <v>792446.5</v>
          </cell>
          <cell r="F5761" t="str">
            <v>RETAIL</v>
          </cell>
          <cell r="G5761" t="str">
            <v>LAGOS</v>
          </cell>
          <cell r="H5761">
            <v>2</v>
          </cell>
        </row>
        <row r="5762">
          <cell r="E5762">
            <v>334883.71999999997</v>
          </cell>
          <cell r="F5762" t="str">
            <v>KEY ACCOUNT</v>
          </cell>
          <cell r="G5762" t="str">
            <v>ABUJA</v>
          </cell>
          <cell r="H5762">
            <v>2</v>
          </cell>
        </row>
        <row r="5763">
          <cell r="E5763">
            <v>149767.44</v>
          </cell>
          <cell r="F5763" t="str">
            <v>FOOD SERVICE</v>
          </cell>
          <cell r="G5763" t="str">
            <v>LAGOS</v>
          </cell>
          <cell r="H5763">
            <v>2</v>
          </cell>
        </row>
        <row r="5764">
          <cell r="E5764">
            <v>643051.16</v>
          </cell>
          <cell r="F5764" t="str">
            <v>RETAIL</v>
          </cell>
          <cell r="G5764" t="str">
            <v>LAGOS</v>
          </cell>
          <cell r="H5764">
            <v>2</v>
          </cell>
        </row>
        <row r="5765">
          <cell r="E5765">
            <v>177255.81</v>
          </cell>
          <cell r="F5765" t="str">
            <v>FOOD SERVICE</v>
          </cell>
          <cell r="G5765" t="str">
            <v>LAGOS</v>
          </cell>
          <cell r="H5765">
            <v>2</v>
          </cell>
        </row>
        <row r="5766">
          <cell r="E5766">
            <v>74883.72</v>
          </cell>
          <cell r="F5766" t="str">
            <v>FOOD SERVICE</v>
          </cell>
          <cell r="G5766" t="str">
            <v>LAGOS</v>
          </cell>
          <cell r="H5766">
            <v>2</v>
          </cell>
        </row>
        <row r="5767">
          <cell r="E5767">
            <v>24000</v>
          </cell>
          <cell r="F5767" t="str">
            <v>FOOD SERVICE</v>
          </cell>
          <cell r="G5767" t="str">
            <v>LAGOS</v>
          </cell>
          <cell r="H5767">
            <v>2</v>
          </cell>
        </row>
        <row r="5768">
          <cell r="E5768">
            <v>58046.51</v>
          </cell>
          <cell r="F5768" t="str">
            <v>RETAIL</v>
          </cell>
          <cell r="G5768" t="str">
            <v>LAGOS</v>
          </cell>
          <cell r="H5768">
            <v>2</v>
          </cell>
        </row>
        <row r="5769">
          <cell r="E5769">
            <v>424790.69</v>
          </cell>
          <cell r="F5769" t="str">
            <v>RETAIL</v>
          </cell>
          <cell r="G5769" t="str">
            <v>LAGOS</v>
          </cell>
          <cell r="H5769">
            <v>2</v>
          </cell>
        </row>
        <row r="5770">
          <cell r="E5770">
            <v>9767.44</v>
          </cell>
          <cell r="F5770" t="str">
            <v>RETAIL</v>
          </cell>
          <cell r="G5770" t="str">
            <v>LAGOS</v>
          </cell>
          <cell r="H5770">
            <v>2</v>
          </cell>
        </row>
        <row r="5771">
          <cell r="E5771">
            <v>245581.4</v>
          </cell>
          <cell r="F5771" t="str">
            <v>RETAIL</v>
          </cell>
          <cell r="G5771" t="str">
            <v>LAGOS</v>
          </cell>
          <cell r="H5771">
            <v>2</v>
          </cell>
        </row>
        <row r="5772">
          <cell r="E5772">
            <v>670976.74</v>
          </cell>
          <cell r="F5772" t="str">
            <v>FOOD SERVICE</v>
          </cell>
          <cell r="G5772" t="str">
            <v>LAGOS</v>
          </cell>
          <cell r="H5772">
            <v>2</v>
          </cell>
        </row>
        <row r="5773">
          <cell r="E5773">
            <v>848000</v>
          </cell>
          <cell r="F5773" t="str">
            <v>KEY ACCOUNT</v>
          </cell>
          <cell r="G5773" t="str">
            <v>ABUJA</v>
          </cell>
          <cell r="H5773">
            <v>2</v>
          </cell>
        </row>
        <row r="5774">
          <cell r="E5774">
            <v>190083.72</v>
          </cell>
          <cell r="F5774" t="str">
            <v>RETAIL</v>
          </cell>
          <cell r="G5774" t="str">
            <v>ABUJA</v>
          </cell>
          <cell r="H5774">
            <v>2</v>
          </cell>
        </row>
        <row r="5775">
          <cell r="E5775">
            <v>82553.490000000005</v>
          </cell>
          <cell r="F5775" t="str">
            <v>KEY ACCOUNT</v>
          </cell>
          <cell r="G5775" t="str">
            <v>LAGOS</v>
          </cell>
          <cell r="H5775">
            <v>2</v>
          </cell>
        </row>
        <row r="5776">
          <cell r="E5776">
            <v>648569.30000000005</v>
          </cell>
          <cell r="F5776" t="str">
            <v>KEY ACCOUNT</v>
          </cell>
          <cell r="G5776" t="str">
            <v>LAGOS</v>
          </cell>
          <cell r="H5776">
            <v>2</v>
          </cell>
        </row>
        <row r="5777">
          <cell r="E5777">
            <v>155339.53</v>
          </cell>
          <cell r="F5777" t="str">
            <v>RETAIL</v>
          </cell>
          <cell r="G5777" t="str">
            <v>LAGOS</v>
          </cell>
          <cell r="H5777">
            <v>2</v>
          </cell>
        </row>
        <row r="5778">
          <cell r="E5778">
            <v>7278.6</v>
          </cell>
          <cell r="F5778" t="str">
            <v>KEY ACCOUNT</v>
          </cell>
          <cell r="G5778" t="str">
            <v>LAGOS</v>
          </cell>
          <cell r="H5778">
            <v>2</v>
          </cell>
        </row>
        <row r="5779">
          <cell r="E5779">
            <v>273627.90000000002</v>
          </cell>
          <cell r="F5779" t="str">
            <v>RETAIL</v>
          </cell>
          <cell r="G5779" t="str">
            <v>LAGOS</v>
          </cell>
          <cell r="H5779">
            <v>2</v>
          </cell>
        </row>
        <row r="5780">
          <cell r="E5780">
            <v>2021076.74</v>
          </cell>
          <cell r="F5780" t="str">
            <v>RETAIL</v>
          </cell>
          <cell r="G5780" t="str">
            <v>LAGOS</v>
          </cell>
          <cell r="H5780">
            <v>2</v>
          </cell>
        </row>
        <row r="5781">
          <cell r="E5781">
            <v>105000</v>
          </cell>
          <cell r="F5781" t="str">
            <v>FOOD SERVICE</v>
          </cell>
          <cell r="G5781" t="str">
            <v>LAGOS</v>
          </cell>
          <cell r="H5781">
            <v>2</v>
          </cell>
        </row>
        <row r="5782">
          <cell r="E5782">
            <v>61598.23</v>
          </cell>
          <cell r="F5782" t="str">
            <v>FOOD SERVICE</v>
          </cell>
          <cell r="G5782" t="str">
            <v>LAGOS</v>
          </cell>
          <cell r="H5782">
            <v>2</v>
          </cell>
        </row>
        <row r="5783">
          <cell r="E5783">
            <v>263116.27</v>
          </cell>
          <cell r="F5783" t="str">
            <v>RETAIL</v>
          </cell>
          <cell r="G5783" t="str">
            <v>LAGOS</v>
          </cell>
          <cell r="H5783">
            <v>2</v>
          </cell>
        </row>
        <row r="5784">
          <cell r="E5784">
            <v>87500</v>
          </cell>
          <cell r="F5784" t="str">
            <v>FOOD SERVICE</v>
          </cell>
          <cell r="G5784" t="str">
            <v>LAGOS</v>
          </cell>
          <cell r="H5784">
            <v>2</v>
          </cell>
        </row>
        <row r="5785">
          <cell r="E5785">
            <v>551106.97</v>
          </cell>
          <cell r="F5785" t="str">
            <v>RETAIL</v>
          </cell>
          <cell r="G5785" t="str">
            <v>LAGOS</v>
          </cell>
          <cell r="H5785">
            <v>2</v>
          </cell>
        </row>
        <row r="5786">
          <cell r="E5786">
            <v>87500</v>
          </cell>
          <cell r="F5786" t="str">
            <v>FOOD SERVICE</v>
          </cell>
          <cell r="G5786" t="str">
            <v>LAGOS</v>
          </cell>
          <cell r="H5786">
            <v>2</v>
          </cell>
        </row>
        <row r="5787">
          <cell r="E5787">
            <v>194400</v>
          </cell>
          <cell r="F5787" t="str">
            <v>RETAIL</v>
          </cell>
          <cell r="G5787" t="str">
            <v>LAGOS</v>
          </cell>
          <cell r="H5787">
            <v>2</v>
          </cell>
        </row>
        <row r="5788">
          <cell r="E5788">
            <v>66000</v>
          </cell>
          <cell r="F5788" t="str">
            <v>FOOD SERVICE</v>
          </cell>
          <cell r="G5788" t="str">
            <v>LAGOS</v>
          </cell>
          <cell r="H5788">
            <v>2</v>
          </cell>
        </row>
        <row r="5789">
          <cell r="E5789">
            <v>87500</v>
          </cell>
          <cell r="F5789" t="str">
            <v>FOOD SERVICE</v>
          </cell>
          <cell r="G5789" t="str">
            <v>LAGOS</v>
          </cell>
          <cell r="H5789">
            <v>2</v>
          </cell>
        </row>
        <row r="5790">
          <cell r="E5790">
            <v>646325.57999999996</v>
          </cell>
          <cell r="F5790" t="str">
            <v>FOOD SERVICE</v>
          </cell>
          <cell r="G5790" t="str">
            <v>LAGOS</v>
          </cell>
          <cell r="H5790">
            <v>2</v>
          </cell>
        </row>
        <row r="5791">
          <cell r="E5791">
            <v>334148.84000000003</v>
          </cell>
          <cell r="F5791" t="str">
            <v>RETAIL</v>
          </cell>
          <cell r="G5791" t="str">
            <v>LAGOS</v>
          </cell>
          <cell r="H5791">
            <v>2</v>
          </cell>
        </row>
        <row r="5792">
          <cell r="E5792">
            <v>251462.79</v>
          </cell>
          <cell r="F5792" t="str">
            <v>RETAIL</v>
          </cell>
          <cell r="G5792" t="str">
            <v>LAGOS</v>
          </cell>
          <cell r="H5792">
            <v>2</v>
          </cell>
        </row>
        <row r="5793">
          <cell r="E5793">
            <v>217711.62</v>
          </cell>
          <cell r="F5793" t="str">
            <v>KEY ACCOUNT</v>
          </cell>
          <cell r="G5793" t="str">
            <v>LAGOS</v>
          </cell>
          <cell r="H5793">
            <v>2</v>
          </cell>
        </row>
        <row r="5794">
          <cell r="E5794">
            <v>640572.09</v>
          </cell>
          <cell r="F5794" t="str">
            <v>KEY ACCOUNT</v>
          </cell>
          <cell r="G5794" t="str">
            <v>LAGOS</v>
          </cell>
          <cell r="H5794">
            <v>2</v>
          </cell>
        </row>
        <row r="5795">
          <cell r="E5795">
            <v>353441.85</v>
          </cell>
          <cell r="F5795" t="str">
            <v>RETAIL</v>
          </cell>
          <cell r="G5795" t="str">
            <v>LAGOS</v>
          </cell>
          <cell r="H5795">
            <v>2</v>
          </cell>
        </row>
        <row r="5796">
          <cell r="E5796">
            <v>309293.02</v>
          </cell>
          <cell r="F5796" t="str">
            <v>RETAIL</v>
          </cell>
          <cell r="G5796" t="str">
            <v>LAGOS</v>
          </cell>
          <cell r="H5796">
            <v>2</v>
          </cell>
        </row>
        <row r="5797">
          <cell r="E5797">
            <v>78139.53</v>
          </cell>
          <cell r="F5797" t="str">
            <v>RETAIL</v>
          </cell>
          <cell r="G5797" t="str">
            <v>LAGOS</v>
          </cell>
          <cell r="H5797">
            <v>2</v>
          </cell>
        </row>
        <row r="5798">
          <cell r="E5798">
            <v>667534.88</v>
          </cell>
          <cell r="F5798" t="str">
            <v>RETAIL</v>
          </cell>
          <cell r="G5798" t="str">
            <v>LAGOS</v>
          </cell>
          <cell r="H5798">
            <v>2</v>
          </cell>
        </row>
        <row r="5799">
          <cell r="E5799">
            <v>199125.58</v>
          </cell>
          <cell r="F5799" t="str">
            <v>RETAIL</v>
          </cell>
          <cell r="G5799" t="str">
            <v>LAGOS</v>
          </cell>
          <cell r="H5799">
            <v>2</v>
          </cell>
        </row>
        <row r="5800">
          <cell r="E5800">
            <v>350000</v>
          </cell>
          <cell r="F5800" t="str">
            <v>FOOD SERVICE</v>
          </cell>
          <cell r="G5800" t="str">
            <v>LAGOS</v>
          </cell>
          <cell r="H5800">
            <v>2</v>
          </cell>
        </row>
        <row r="5801">
          <cell r="E5801">
            <v>140000</v>
          </cell>
          <cell r="F5801" t="str">
            <v>FOOD SERVICE</v>
          </cell>
          <cell r="G5801" t="str">
            <v>LAGOS</v>
          </cell>
          <cell r="H5801">
            <v>2</v>
          </cell>
        </row>
        <row r="5802">
          <cell r="E5802">
            <v>145572.09</v>
          </cell>
          <cell r="F5802" t="str">
            <v>RETAIL</v>
          </cell>
          <cell r="G5802" t="str">
            <v>LAGOS</v>
          </cell>
          <cell r="H5802">
            <v>2</v>
          </cell>
        </row>
        <row r="5803">
          <cell r="E5803">
            <v>1076902.31</v>
          </cell>
          <cell r="F5803" t="str">
            <v>RETAIL</v>
          </cell>
          <cell r="G5803" t="str">
            <v>ABUJA</v>
          </cell>
          <cell r="H5803">
            <v>2</v>
          </cell>
        </row>
        <row r="5804">
          <cell r="E5804">
            <v>101900.47</v>
          </cell>
          <cell r="F5804" t="str">
            <v>RETAIL</v>
          </cell>
          <cell r="G5804" t="str">
            <v>LAGOS</v>
          </cell>
          <cell r="H5804">
            <v>2</v>
          </cell>
        </row>
        <row r="5805">
          <cell r="E5805">
            <v>87500</v>
          </cell>
          <cell r="F5805" t="str">
            <v>FOOD SERVICE</v>
          </cell>
          <cell r="G5805" t="str">
            <v>LAGOS</v>
          </cell>
          <cell r="H5805">
            <v>2</v>
          </cell>
        </row>
        <row r="5806">
          <cell r="E5806">
            <v>157423.26</v>
          </cell>
          <cell r="F5806" t="str">
            <v>RETAIL</v>
          </cell>
          <cell r="G5806" t="str">
            <v>LAGOS</v>
          </cell>
          <cell r="H5806">
            <v>2</v>
          </cell>
        </row>
        <row r="5807">
          <cell r="E5807">
            <v>56400</v>
          </cell>
          <cell r="F5807" t="str">
            <v>RETAIL</v>
          </cell>
          <cell r="G5807" t="str">
            <v>LAGOS</v>
          </cell>
          <cell r="H5807">
            <v>2</v>
          </cell>
        </row>
        <row r="5808">
          <cell r="E5808">
            <v>309750</v>
          </cell>
          <cell r="F5808" t="str">
            <v>FOOD SERVICE</v>
          </cell>
          <cell r="G5808" t="str">
            <v>LAGOS</v>
          </cell>
          <cell r="H5808">
            <v>2</v>
          </cell>
        </row>
        <row r="5809">
          <cell r="E5809">
            <v>236241.87</v>
          </cell>
          <cell r="F5809" t="str">
            <v>RETAIL</v>
          </cell>
          <cell r="G5809" t="str">
            <v>LAGOS</v>
          </cell>
          <cell r="H5809">
            <v>2</v>
          </cell>
        </row>
        <row r="5810">
          <cell r="E5810">
            <v>47144.18</v>
          </cell>
          <cell r="F5810" t="str">
            <v>RETAIL</v>
          </cell>
          <cell r="G5810" t="str">
            <v>LAGOS</v>
          </cell>
          <cell r="H5810">
            <v>2</v>
          </cell>
        </row>
        <row r="5811">
          <cell r="E5811">
            <v>111627.9</v>
          </cell>
          <cell r="F5811" t="str">
            <v>RETAIL</v>
          </cell>
          <cell r="G5811" t="str">
            <v>LAGOS</v>
          </cell>
          <cell r="H5811">
            <v>2</v>
          </cell>
        </row>
        <row r="5812">
          <cell r="E5812">
            <v>262995.34000000003</v>
          </cell>
          <cell r="F5812" t="str">
            <v>RETAIL</v>
          </cell>
          <cell r="G5812" t="str">
            <v>LAGOS</v>
          </cell>
          <cell r="H5812">
            <v>2</v>
          </cell>
        </row>
        <row r="5813">
          <cell r="E5813">
            <v>301674.40999999997</v>
          </cell>
          <cell r="F5813" t="str">
            <v>RETAIL</v>
          </cell>
          <cell r="G5813" t="str">
            <v>LAGOS</v>
          </cell>
          <cell r="H5813">
            <v>2</v>
          </cell>
        </row>
        <row r="5814">
          <cell r="E5814">
            <v>486000</v>
          </cell>
          <cell r="F5814" t="str">
            <v>KEY ACCOUNT</v>
          </cell>
          <cell r="G5814" t="str">
            <v>ABUJA</v>
          </cell>
          <cell r="H5814">
            <v>2</v>
          </cell>
        </row>
        <row r="5815">
          <cell r="E5815">
            <v>972000</v>
          </cell>
          <cell r="F5815" t="str">
            <v>KEY ACCOUNT</v>
          </cell>
          <cell r="G5815" t="str">
            <v>ABUJA</v>
          </cell>
          <cell r="H5815">
            <v>2</v>
          </cell>
        </row>
        <row r="5816">
          <cell r="E5816">
            <v>74400</v>
          </cell>
          <cell r="F5816" t="str">
            <v>RETAIL</v>
          </cell>
          <cell r="G5816" t="str">
            <v>LAGOS</v>
          </cell>
          <cell r="H5816">
            <v>2</v>
          </cell>
        </row>
        <row r="5817">
          <cell r="E5817">
            <v>45190.7</v>
          </cell>
          <cell r="F5817" t="str">
            <v>RETAIL</v>
          </cell>
          <cell r="G5817" t="str">
            <v>LAGOS</v>
          </cell>
          <cell r="H5817">
            <v>2</v>
          </cell>
        </row>
        <row r="5818">
          <cell r="E5818">
            <v>1066093.02</v>
          </cell>
          <cell r="F5818" t="str">
            <v>RETAIL</v>
          </cell>
          <cell r="G5818" t="str">
            <v>LAGOS</v>
          </cell>
          <cell r="H5818">
            <v>2</v>
          </cell>
        </row>
        <row r="5819">
          <cell r="E5819">
            <v>-526325.57999999996</v>
          </cell>
          <cell r="F5819" t="str">
            <v>KEY ACCOUNT</v>
          </cell>
          <cell r="G5819" t="str">
            <v>LAGOS</v>
          </cell>
          <cell r="H5819">
            <v>2</v>
          </cell>
        </row>
        <row r="5820">
          <cell r="E5820">
            <v>-8372.09</v>
          </cell>
          <cell r="F5820" t="str">
            <v>RETAIL</v>
          </cell>
          <cell r="G5820" t="str">
            <v>LAGOS</v>
          </cell>
          <cell r="H5820">
            <v>2</v>
          </cell>
        </row>
        <row r="5821">
          <cell r="E5821">
            <v>-10046.51</v>
          </cell>
          <cell r="F5821" t="str">
            <v>RETAIL</v>
          </cell>
          <cell r="G5821" t="str">
            <v>LAGOS</v>
          </cell>
          <cell r="H5821">
            <v>2</v>
          </cell>
        </row>
        <row r="5822">
          <cell r="E5822">
            <v>-129000</v>
          </cell>
          <cell r="F5822" t="str">
            <v>KEY ACCOUNT</v>
          </cell>
          <cell r="G5822" t="str">
            <v>LAGOS</v>
          </cell>
          <cell r="H5822">
            <v>2</v>
          </cell>
        </row>
        <row r="5823">
          <cell r="E5823">
            <v>-8000</v>
          </cell>
          <cell r="F5823" t="str">
            <v>RETAIL</v>
          </cell>
          <cell r="G5823" t="str">
            <v>ABUJA</v>
          </cell>
          <cell r="H5823">
            <v>2</v>
          </cell>
        </row>
        <row r="5824">
          <cell r="E5824">
            <v>-23379.18</v>
          </cell>
          <cell r="F5824" t="str">
            <v>RETAIL</v>
          </cell>
          <cell r="G5824" t="str">
            <v>ABUJA</v>
          </cell>
          <cell r="H5824">
            <v>2</v>
          </cell>
        </row>
        <row r="5825">
          <cell r="E5825">
            <v>-65838.14</v>
          </cell>
          <cell r="F5825" t="str">
            <v>KEY ACCOUNT</v>
          </cell>
          <cell r="G5825" t="str">
            <v>ABUJA</v>
          </cell>
          <cell r="H5825">
            <v>2</v>
          </cell>
        </row>
        <row r="5826">
          <cell r="E5826">
            <v>-33755.15</v>
          </cell>
          <cell r="F5826" t="str">
            <v>RETAIL</v>
          </cell>
          <cell r="G5826" t="str">
            <v>ABUJA</v>
          </cell>
          <cell r="H5826">
            <v>2</v>
          </cell>
        </row>
        <row r="5827">
          <cell r="E5827">
            <v>-3720.93</v>
          </cell>
          <cell r="F5827" t="str">
            <v>RETAIL</v>
          </cell>
          <cell r="G5827" t="str">
            <v>ABUJA</v>
          </cell>
          <cell r="H5827">
            <v>2</v>
          </cell>
        </row>
        <row r="5828">
          <cell r="E5828">
            <v>-64372.09</v>
          </cell>
          <cell r="F5828" t="str">
            <v>RETAIL</v>
          </cell>
          <cell r="G5828" t="str">
            <v>ABUJA</v>
          </cell>
          <cell r="H5828">
            <v>2</v>
          </cell>
        </row>
        <row r="5829">
          <cell r="E5829">
            <v>-168536.94</v>
          </cell>
          <cell r="F5829" t="str">
            <v>RETAIL</v>
          </cell>
          <cell r="G5829" t="str">
            <v>ABUJA</v>
          </cell>
          <cell r="H5829">
            <v>2</v>
          </cell>
        </row>
        <row r="5830">
          <cell r="E5830">
            <v>-31790.29</v>
          </cell>
          <cell r="F5830" t="str">
            <v>KEY ACCOUNT</v>
          </cell>
          <cell r="G5830" t="str">
            <v>ABUJA</v>
          </cell>
          <cell r="H5830">
            <v>2</v>
          </cell>
        </row>
        <row r="5831">
          <cell r="E5831">
            <v>-11185.12</v>
          </cell>
          <cell r="F5831" t="str">
            <v>KEY ACCOUNT</v>
          </cell>
          <cell r="G5831" t="str">
            <v>ABUJA</v>
          </cell>
          <cell r="H5831">
            <v>2</v>
          </cell>
        </row>
        <row r="5832">
          <cell r="E5832">
            <v>-11162.79</v>
          </cell>
          <cell r="F5832" t="str">
            <v>KEY ACCOUNT</v>
          </cell>
          <cell r="G5832" t="str">
            <v>ABUJA</v>
          </cell>
          <cell r="H5832">
            <v>2</v>
          </cell>
        </row>
        <row r="5833">
          <cell r="E5833">
            <v>-24279.07</v>
          </cell>
          <cell r="F5833" t="str">
            <v>RETAIL</v>
          </cell>
          <cell r="G5833" t="str">
            <v>ABUJA</v>
          </cell>
          <cell r="H5833">
            <v>2</v>
          </cell>
        </row>
        <row r="5834">
          <cell r="E5834">
            <v>-13935.38</v>
          </cell>
          <cell r="F5834" t="str">
            <v>RETAIL</v>
          </cell>
          <cell r="G5834" t="str">
            <v>ABUJA</v>
          </cell>
          <cell r="H5834">
            <v>2</v>
          </cell>
        </row>
        <row r="5835">
          <cell r="E5835">
            <v>181395.35</v>
          </cell>
          <cell r="F5835" t="str">
            <v>FOOD SERVICE</v>
          </cell>
          <cell r="G5835" t="str">
            <v>ABUJA</v>
          </cell>
          <cell r="H5835">
            <v>2</v>
          </cell>
        </row>
        <row r="5836">
          <cell r="E5836">
            <v>58046.51</v>
          </cell>
          <cell r="F5836" t="str">
            <v>FOOD SERVICE</v>
          </cell>
          <cell r="G5836" t="str">
            <v>ABUJA</v>
          </cell>
          <cell r="H5836">
            <v>2</v>
          </cell>
        </row>
        <row r="5837">
          <cell r="E5837">
            <v>190000</v>
          </cell>
          <cell r="F5837" t="str">
            <v>FOOD SERVICE</v>
          </cell>
          <cell r="G5837" t="str">
            <v>ABUJA</v>
          </cell>
          <cell r="H5837">
            <v>2</v>
          </cell>
        </row>
        <row r="5838">
          <cell r="E5838">
            <v>0</v>
          </cell>
          <cell r="F5838" t="str">
            <v>FOOD SERVICE</v>
          </cell>
          <cell r="G5838" t="str">
            <v>LAGOS</v>
          </cell>
          <cell r="H5838">
            <v>2</v>
          </cell>
        </row>
        <row r="5839">
          <cell r="E5839">
            <v>43671.63</v>
          </cell>
          <cell r="F5839" t="str">
            <v>RETAIL</v>
          </cell>
          <cell r="G5839" t="str">
            <v>LAGOS</v>
          </cell>
          <cell r="H5839">
            <v>2</v>
          </cell>
        </row>
        <row r="5840">
          <cell r="E5840">
            <v>112000</v>
          </cell>
          <cell r="F5840" t="str">
            <v>FOOD SERVICE</v>
          </cell>
          <cell r="G5840" t="str">
            <v>ABUJA</v>
          </cell>
          <cell r="H5840">
            <v>2</v>
          </cell>
        </row>
        <row r="5841">
          <cell r="E5841">
            <v>77400</v>
          </cell>
          <cell r="F5841" t="str">
            <v>FOOD SERVICE</v>
          </cell>
          <cell r="G5841" t="str">
            <v>LAGOS</v>
          </cell>
          <cell r="H5841">
            <v>2</v>
          </cell>
        </row>
        <row r="5842">
          <cell r="E5842">
            <v>43133.02</v>
          </cell>
          <cell r="F5842" t="str">
            <v>FOOD SERVICE</v>
          </cell>
          <cell r="G5842" t="str">
            <v>LAGOS</v>
          </cell>
          <cell r="H5842">
            <v>2</v>
          </cell>
        </row>
        <row r="5843">
          <cell r="E5843">
            <v>903688.36</v>
          </cell>
          <cell r="F5843" t="str">
            <v>RETAIL</v>
          </cell>
          <cell r="G5843" t="str">
            <v>LAGOS</v>
          </cell>
          <cell r="H5843">
            <v>2</v>
          </cell>
        </row>
        <row r="5844">
          <cell r="E5844">
            <v>3425846.51</v>
          </cell>
          <cell r="F5844" t="str">
            <v>FOOD SERVICE</v>
          </cell>
          <cell r="G5844" t="str">
            <v>ABUJA</v>
          </cell>
          <cell r="H5844">
            <v>2</v>
          </cell>
        </row>
        <row r="5845">
          <cell r="E5845">
            <v>5587255.8200000003</v>
          </cell>
          <cell r="F5845" t="str">
            <v>FOOD SERVICE</v>
          </cell>
          <cell r="G5845" t="str">
            <v>ABUJA</v>
          </cell>
          <cell r="H5845">
            <v>2</v>
          </cell>
        </row>
        <row r="5846">
          <cell r="E5846">
            <v>64800</v>
          </cell>
          <cell r="F5846" t="str">
            <v>RETAIL</v>
          </cell>
          <cell r="G5846" t="str">
            <v>LAGOS</v>
          </cell>
          <cell r="H5846">
            <v>2</v>
          </cell>
        </row>
        <row r="5847">
          <cell r="E5847">
            <v>27906.98</v>
          </cell>
          <cell r="F5847" t="str">
            <v>FOOD SERVICE</v>
          </cell>
          <cell r="G5847" t="str">
            <v>ABUJA</v>
          </cell>
          <cell r="H5847">
            <v>2</v>
          </cell>
        </row>
        <row r="5848">
          <cell r="E5848">
            <v>112000</v>
          </cell>
          <cell r="F5848" t="str">
            <v>FOOD SERVICE</v>
          </cell>
          <cell r="G5848" t="str">
            <v>ABUJA</v>
          </cell>
          <cell r="H5848">
            <v>2</v>
          </cell>
        </row>
        <row r="5849">
          <cell r="E5849">
            <v>471888.36</v>
          </cell>
          <cell r="F5849" t="str">
            <v>RETAIL</v>
          </cell>
          <cell r="G5849" t="str">
            <v>LAGOS</v>
          </cell>
          <cell r="H5849">
            <v>2</v>
          </cell>
        </row>
        <row r="5850">
          <cell r="E5850">
            <v>669767.43999999994</v>
          </cell>
          <cell r="F5850" t="str">
            <v>FOOD SERVICE</v>
          </cell>
          <cell r="G5850" t="str">
            <v>ABUJA</v>
          </cell>
          <cell r="H5850">
            <v>2</v>
          </cell>
        </row>
        <row r="5851">
          <cell r="E5851">
            <v>394120.93</v>
          </cell>
          <cell r="F5851" t="str">
            <v>RETAIL</v>
          </cell>
          <cell r="G5851" t="str">
            <v>ABUJA</v>
          </cell>
          <cell r="H5851">
            <v>2</v>
          </cell>
        </row>
        <row r="5852">
          <cell r="E5852">
            <v>22325.58</v>
          </cell>
          <cell r="F5852" t="str">
            <v>FOOD SERVICE</v>
          </cell>
          <cell r="G5852" t="str">
            <v>LAGOS</v>
          </cell>
          <cell r="H5852">
            <v>2</v>
          </cell>
        </row>
        <row r="5853">
          <cell r="E5853">
            <v>290232.55</v>
          </cell>
          <cell r="F5853" t="str">
            <v>RETAIL</v>
          </cell>
          <cell r="G5853" t="str">
            <v>LAGOS</v>
          </cell>
          <cell r="H5853">
            <v>2</v>
          </cell>
        </row>
        <row r="5854">
          <cell r="E5854">
            <v>22325.58</v>
          </cell>
          <cell r="F5854" t="str">
            <v>FOOD SERVICE</v>
          </cell>
          <cell r="G5854" t="str">
            <v>LAGOS</v>
          </cell>
          <cell r="H5854">
            <v>2</v>
          </cell>
        </row>
        <row r="5855">
          <cell r="E5855">
            <v>44000</v>
          </cell>
          <cell r="F5855" t="str">
            <v>FOOD SERVICE</v>
          </cell>
          <cell r="G5855" t="str">
            <v>LAGOS</v>
          </cell>
          <cell r="H5855">
            <v>2</v>
          </cell>
        </row>
        <row r="5856">
          <cell r="E5856">
            <v>324000</v>
          </cell>
          <cell r="F5856" t="str">
            <v>RETAIL</v>
          </cell>
          <cell r="G5856" t="str">
            <v>ABUJA</v>
          </cell>
          <cell r="H5856">
            <v>2</v>
          </cell>
        </row>
        <row r="5857">
          <cell r="E5857">
            <v>228000</v>
          </cell>
          <cell r="F5857" t="str">
            <v>FOOD SERVICE</v>
          </cell>
          <cell r="G5857" t="str">
            <v>ABUJA</v>
          </cell>
          <cell r="H5857">
            <v>2</v>
          </cell>
        </row>
        <row r="5858">
          <cell r="E5858">
            <v>759302.32</v>
          </cell>
          <cell r="F5858" t="str">
            <v>KEY ACCOUNT</v>
          </cell>
          <cell r="G5858" t="str">
            <v>WARRI</v>
          </cell>
          <cell r="H5858">
            <v>2</v>
          </cell>
        </row>
        <row r="5859">
          <cell r="E5859">
            <v>440000</v>
          </cell>
          <cell r="F5859" t="str">
            <v>KEY ACCOUNT</v>
          </cell>
          <cell r="G5859" t="str">
            <v>ILORIN</v>
          </cell>
          <cell r="H5859">
            <v>2</v>
          </cell>
        </row>
        <row r="5860">
          <cell r="E5860">
            <v>330000</v>
          </cell>
          <cell r="F5860" t="str">
            <v>RETAIL</v>
          </cell>
          <cell r="G5860" t="str">
            <v>ILORIN</v>
          </cell>
          <cell r="H5860">
            <v>2</v>
          </cell>
        </row>
        <row r="5861">
          <cell r="E5861">
            <v>660000</v>
          </cell>
          <cell r="F5861" t="str">
            <v>RETAIL</v>
          </cell>
          <cell r="G5861" t="str">
            <v>IBADAN</v>
          </cell>
          <cell r="H5861">
            <v>2</v>
          </cell>
        </row>
        <row r="5862">
          <cell r="E5862">
            <v>440000</v>
          </cell>
          <cell r="F5862" t="str">
            <v>KEY ACCOUNT</v>
          </cell>
          <cell r="G5862" t="str">
            <v>IBADAN</v>
          </cell>
          <cell r="H5862">
            <v>2</v>
          </cell>
        </row>
        <row r="5863">
          <cell r="E5863">
            <v>110000</v>
          </cell>
          <cell r="F5863" t="str">
            <v>RETAIL</v>
          </cell>
          <cell r="G5863" t="str">
            <v>IBADAN</v>
          </cell>
          <cell r="H5863">
            <v>2</v>
          </cell>
        </row>
        <row r="5864">
          <cell r="E5864">
            <v>392325.58</v>
          </cell>
          <cell r="F5864" t="str">
            <v>FOOD SERVICE</v>
          </cell>
          <cell r="G5864" t="str">
            <v>ABUJA</v>
          </cell>
          <cell r="H5864">
            <v>2</v>
          </cell>
        </row>
        <row r="5865">
          <cell r="E5865">
            <v>58046.51</v>
          </cell>
          <cell r="F5865" t="str">
            <v>FOOD SERVICE</v>
          </cell>
          <cell r="G5865" t="str">
            <v>ABUJA</v>
          </cell>
          <cell r="H5865">
            <v>2</v>
          </cell>
        </row>
        <row r="5866">
          <cell r="E5866">
            <v>369488.37</v>
          </cell>
          <cell r="F5866" t="str">
            <v>FOOD SERVICE</v>
          </cell>
          <cell r="G5866" t="str">
            <v>ABUJA</v>
          </cell>
          <cell r="H5866">
            <v>2</v>
          </cell>
        </row>
        <row r="5867">
          <cell r="E5867">
            <v>66325.58</v>
          </cell>
          <cell r="F5867" t="str">
            <v>FOOD SERVICE</v>
          </cell>
          <cell r="G5867" t="str">
            <v>ABUJA</v>
          </cell>
          <cell r="H5867">
            <v>2</v>
          </cell>
        </row>
        <row r="5868">
          <cell r="E5868">
            <v>116093.02</v>
          </cell>
          <cell r="F5868" t="str">
            <v>FOOD SERVICE</v>
          </cell>
          <cell r="G5868" t="str">
            <v>ABUJA</v>
          </cell>
          <cell r="H5868">
            <v>2</v>
          </cell>
        </row>
        <row r="5869">
          <cell r="E5869">
            <v>1266348.8400000001</v>
          </cell>
          <cell r="F5869" t="str">
            <v>KEY ACCOUNT</v>
          </cell>
          <cell r="G5869" t="str">
            <v>LAGOS</v>
          </cell>
          <cell r="H5869">
            <v>2</v>
          </cell>
        </row>
        <row r="5870">
          <cell r="E5870">
            <v>111627.91</v>
          </cell>
          <cell r="F5870" t="str">
            <v>FOOD SERVICE</v>
          </cell>
          <cell r="G5870" t="str">
            <v>ABUJA</v>
          </cell>
          <cell r="H5870">
            <v>2</v>
          </cell>
        </row>
        <row r="5871">
          <cell r="E5871">
            <v>162000</v>
          </cell>
          <cell r="F5871" t="str">
            <v>RETAIL</v>
          </cell>
          <cell r="G5871" t="str">
            <v>ABUJA</v>
          </cell>
          <cell r="H5871">
            <v>2</v>
          </cell>
        </row>
        <row r="5872">
          <cell r="E5872">
            <v>238883.72</v>
          </cell>
          <cell r="F5872" t="str">
            <v>FOOD SERVICE</v>
          </cell>
          <cell r="G5872" t="str">
            <v>KANO</v>
          </cell>
          <cell r="H5872">
            <v>2</v>
          </cell>
        </row>
        <row r="5873">
          <cell r="E5873">
            <v>780595.34</v>
          </cell>
          <cell r="F5873" t="str">
            <v>RETAIL</v>
          </cell>
          <cell r="G5873" t="str">
            <v>ABUJA</v>
          </cell>
          <cell r="H5873">
            <v>2</v>
          </cell>
        </row>
        <row r="5874">
          <cell r="E5874">
            <v>232558.14</v>
          </cell>
          <cell r="F5874" t="str">
            <v>FOOD SERVICE</v>
          </cell>
          <cell r="G5874" t="str">
            <v>LAGOS</v>
          </cell>
          <cell r="H5874">
            <v>2</v>
          </cell>
        </row>
        <row r="5875">
          <cell r="E5875">
            <v>169283.72</v>
          </cell>
          <cell r="F5875" t="str">
            <v>KEY ACCOUNT</v>
          </cell>
          <cell r="G5875" t="str">
            <v>PHC</v>
          </cell>
          <cell r="H5875">
            <v>2</v>
          </cell>
        </row>
        <row r="5876">
          <cell r="E5876">
            <v>1418704.65</v>
          </cell>
          <cell r="F5876" t="str">
            <v>RETAIL</v>
          </cell>
          <cell r="G5876" t="str">
            <v>LAGOS</v>
          </cell>
          <cell r="H5876">
            <v>2</v>
          </cell>
        </row>
        <row r="5877">
          <cell r="E5877">
            <v>112651.16</v>
          </cell>
          <cell r="F5877" t="str">
            <v>RETAIL</v>
          </cell>
          <cell r="G5877" t="str">
            <v>LAGOS</v>
          </cell>
          <cell r="H5877">
            <v>2</v>
          </cell>
        </row>
        <row r="5878">
          <cell r="E5878">
            <v>52000</v>
          </cell>
          <cell r="F5878" t="str">
            <v>FOOD SERVICE</v>
          </cell>
          <cell r="G5878" t="str">
            <v>LAGOS</v>
          </cell>
          <cell r="H5878">
            <v>2</v>
          </cell>
        </row>
        <row r="5879">
          <cell r="E5879">
            <v>816744.17</v>
          </cell>
          <cell r="F5879" t="str">
            <v>RETAIL</v>
          </cell>
          <cell r="G5879" t="str">
            <v>LAGOS</v>
          </cell>
          <cell r="H5879">
            <v>2</v>
          </cell>
        </row>
        <row r="5880">
          <cell r="E5880">
            <v>909830.24</v>
          </cell>
          <cell r="F5880" t="str">
            <v>RETAIL</v>
          </cell>
          <cell r="G5880" t="str">
            <v>LAGOS</v>
          </cell>
          <cell r="H5880">
            <v>2</v>
          </cell>
        </row>
        <row r="5881">
          <cell r="E5881">
            <v>137017.66</v>
          </cell>
          <cell r="F5881" t="str">
            <v>RETAIL</v>
          </cell>
          <cell r="G5881" t="str">
            <v>LAGOS</v>
          </cell>
          <cell r="H5881">
            <v>2</v>
          </cell>
        </row>
        <row r="5882">
          <cell r="E5882">
            <v>44000</v>
          </cell>
          <cell r="F5882" t="str">
            <v>FOOD SERVICE</v>
          </cell>
          <cell r="G5882" t="str">
            <v>LAGOS</v>
          </cell>
          <cell r="H5882">
            <v>2</v>
          </cell>
        </row>
        <row r="5883">
          <cell r="E5883">
            <v>29114.42</v>
          </cell>
          <cell r="F5883" t="str">
            <v>RETAIL</v>
          </cell>
          <cell r="G5883" t="str">
            <v>LAGOS</v>
          </cell>
          <cell r="H5883">
            <v>2</v>
          </cell>
        </row>
        <row r="5884">
          <cell r="E5884">
            <v>108837.21</v>
          </cell>
          <cell r="F5884" t="str">
            <v>RETAIL</v>
          </cell>
          <cell r="G5884" t="str">
            <v>LAGOS</v>
          </cell>
          <cell r="H5884">
            <v>2</v>
          </cell>
        </row>
        <row r="5885">
          <cell r="E5885">
            <v>164176.74</v>
          </cell>
          <cell r="F5885" t="str">
            <v>RETAIL</v>
          </cell>
          <cell r="G5885" t="str">
            <v>LAGOS</v>
          </cell>
          <cell r="H5885">
            <v>2</v>
          </cell>
        </row>
        <row r="5886">
          <cell r="E5886">
            <v>271981.39</v>
          </cell>
          <cell r="F5886" t="str">
            <v>KEY ACCOUNT</v>
          </cell>
          <cell r="G5886" t="str">
            <v>LAGOS</v>
          </cell>
          <cell r="H5886">
            <v>2</v>
          </cell>
        </row>
        <row r="5887">
          <cell r="E5887">
            <v>132167.44</v>
          </cell>
          <cell r="F5887" t="str">
            <v>RETAIL</v>
          </cell>
          <cell r="G5887" t="str">
            <v>LAGOS</v>
          </cell>
          <cell r="H5887">
            <v>2</v>
          </cell>
        </row>
        <row r="5888">
          <cell r="E5888">
            <v>264000</v>
          </cell>
          <cell r="F5888" t="str">
            <v>RETAIL</v>
          </cell>
          <cell r="G5888" t="str">
            <v>LAGOS</v>
          </cell>
          <cell r="H5888">
            <v>2</v>
          </cell>
        </row>
        <row r="5889">
          <cell r="E5889">
            <v>160000</v>
          </cell>
          <cell r="F5889" t="str">
            <v>FOOD SERVICE</v>
          </cell>
          <cell r="G5889" t="str">
            <v>LAGOS</v>
          </cell>
          <cell r="H5889">
            <v>2</v>
          </cell>
        </row>
        <row r="5890">
          <cell r="E5890">
            <v>338958.14</v>
          </cell>
          <cell r="F5890" t="str">
            <v>RETAIL</v>
          </cell>
          <cell r="G5890" t="str">
            <v>LAGOS</v>
          </cell>
          <cell r="H5890">
            <v>2</v>
          </cell>
        </row>
        <row r="5891">
          <cell r="E5891">
            <v>133600</v>
          </cell>
          <cell r="F5891" t="str">
            <v>FOOD SERVICE</v>
          </cell>
          <cell r="G5891" t="str">
            <v>LAGOS</v>
          </cell>
          <cell r="H5891">
            <v>2</v>
          </cell>
        </row>
        <row r="5892">
          <cell r="E5892">
            <v>103162.79</v>
          </cell>
          <cell r="F5892" t="str">
            <v>FOOD SERVICE</v>
          </cell>
          <cell r="G5892" t="str">
            <v>LAGOS</v>
          </cell>
          <cell r="H5892">
            <v>2</v>
          </cell>
        </row>
        <row r="5893">
          <cell r="E5893">
            <v>861804.65</v>
          </cell>
          <cell r="F5893" t="str">
            <v>KEY ACCOUNT</v>
          </cell>
          <cell r="G5893" t="str">
            <v>PHC</v>
          </cell>
          <cell r="H5893">
            <v>2</v>
          </cell>
        </row>
        <row r="5894">
          <cell r="E5894">
            <v>50000</v>
          </cell>
          <cell r="F5894" t="str">
            <v>FOOD SERVICE</v>
          </cell>
          <cell r="G5894" t="str">
            <v>PHC</v>
          </cell>
          <cell r="H5894">
            <v>2</v>
          </cell>
        </row>
        <row r="5895">
          <cell r="E5895">
            <v>11645.77</v>
          </cell>
          <cell r="F5895" t="str">
            <v>RETAIL</v>
          </cell>
          <cell r="G5895" t="str">
            <v>LAGOS</v>
          </cell>
          <cell r="H5895">
            <v>2</v>
          </cell>
        </row>
        <row r="5896">
          <cell r="E5896">
            <v>8855.81</v>
          </cell>
          <cell r="F5896" t="str">
            <v>FOOD SERVICE</v>
          </cell>
          <cell r="G5896" t="str">
            <v>PHC</v>
          </cell>
          <cell r="H5896">
            <v>2</v>
          </cell>
        </row>
        <row r="5897">
          <cell r="E5897">
            <v>61278.13</v>
          </cell>
          <cell r="F5897" t="str">
            <v>FOOD SERVICE</v>
          </cell>
          <cell r="G5897" t="str">
            <v>LAGOS</v>
          </cell>
          <cell r="H5897">
            <v>2</v>
          </cell>
        </row>
        <row r="5898">
          <cell r="E5898">
            <v>41860.46</v>
          </cell>
          <cell r="F5898" t="str">
            <v>RETAIL</v>
          </cell>
          <cell r="G5898" t="str">
            <v>LAGOS</v>
          </cell>
          <cell r="H5898">
            <v>2</v>
          </cell>
        </row>
        <row r="5899">
          <cell r="E5899">
            <v>58046.51</v>
          </cell>
          <cell r="F5899" t="str">
            <v>FOOD SERVICE</v>
          </cell>
          <cell r="G5899" t="str">
            <v>LAGOS</v>
          </cell>
          <cell r="H5899">
            <v>2</v>
          </cell>
        </row>
        <row r="5900">
          <cell r="E5900">
            <v>116566.51</v>
          </cell>
          <cell r="F5900" t="str">
            <v>FOOD SERVICE</v>
          </cell>
          <cell r="G5900" t="str">
            <v>PHC</v>
          </cell>
          <cell r="H5900">
            <v>2</v>
          </cell>
        </row>
        <row r="5901">
          <cell r="E5901">
            <v>62516.74</v>
          </cell>
          <cell r="F5901" t="str">
            <v>FOOD SERVICE</v>
          </cell>
          <cell r="G5901" t="str">
            <v>LAGOS</v>
          </cell>
          <cell r="H5901">
            <v>2</v>
          </cell>
        </row>
        <row r="5902">
          <cell r="E5902">
            <v>168046.51</v>
          </cell>
          <cell r="F5902" t="str">
            <v>FOOD SERVICE</v>
          </cell>
          <cell r="G5902" t="str">
            <v>LAGOS</v>
          </cell>
          <cell r="H5902">
            <v>2</v>
          </cell>
        </row>
        <row r="5903">
          <cell r="E5903">
            <v>977800.01</v>
          </cell>
          <cell r="F5903" t="str">
            <v>RETAIL</v>
          </cell>
          <cell r="G5903" t="str">
            <v>PHC</v>
          </cell>
          <cell r="H5903">
            <v>2</v>
          </cell>
        </row>
        <row r="5904">
          <cell r="E5904">
            <v>74883.72</v>
          </cell>
          <cell r="F5904" t="str">
            <v>FOOD SERVICE</v>
          </cell>
          <cell r="G5904" t="str">
            <v>LAGOS</v>
          </cell>
          <cell r="H5904">
            <v>2</v>
          </cell>
        </row>
        <row r="5905">
          <cell r="E5905">
            <v>191786.05</v>
          </cell>
          <cell r="F5905" t="str">
            <v>RETAIL</v>
          </cell>
          <cell r="G5905" t="str">
            <v>LAGOS</v>
          </cell>
          <cell r="H5905">
            <v>2</v>
          </cell>
        </row>
        <row r="5906">
          <cell r="E5906">
            <v>430000</v>
          </cell>
          <cell r="F5906" t="str">
            <v>FOOD SERVICE</v>
          </cell>
          <cell r="G5906" t="str">
            <v>LAGOS</v>
          </cell>
          <cell r="H5906">
            <v>2</v>
          </cell>
        </row>
        <row r="5907">
          <cell r="E5907">
            <v>424186.05</v>
          </cell>
          <cell r="F5907" t="str">
            <v>FOOD SERVICE</v>
          </cell>
          <cell r="G5907" t="str">
            <v>LAGOS</v>
          </cell>
          <cell r="H5907">
            <v>2</v>
          </cell>
        </row>
        <row r="5908">
          <cell r="E5908">
            <v>2826083.72</v>
          </cell>
          <cell r="F5908" t="str">
            <v>FOOD SERVICE</v>
          </cell>
          <cell r="G5908" t="str">
            <v>LAGOS</v>
          </cell>
          <cell r="H5908">
            <v>2</v>
          </cell>
        </row>
        <row r="5909">
          <cell r="E5909">
            <v>0</v>
          </cell>
          <cell r="F5909" t="str">
            <v>FOOD SERVICE</v>
          </cell>
          <cell r="G5909" t="str">
            <v>LAGOS</v>
          </cell>
          <cell r="H5909">
            <v>2</v>
          </cell>
        </row>
        <row r="5910">
          <cell r="E5910">
            <v>369488.37</v>
          </cell>
          <cell r="F5910" t="str">
            <v>RETAIL</v>
          </cell>
          <cell r="G5910" t="str">
            <v>LAGOS</v>
          </cell>
          <cell r="H5910">
            <v>2</v>
          </cell>
        </row>
        <row r="5911">
          <cell r="E5911">
            <v>74400</v>
          </cell>
          <cell r="F5911" t="str">
            <v>FOOD SERVICE</v>
          </cell>
          <cell r="G5911" t="str">
            <v>LAGOS</v>
          </cell>
          <cell r="H5911">
            <v>2</v>
          </cell>
        </row>
        <row r="5912">
          <cell r="E5912">
            <v>377841.85</v>
          </cell>
          <cell r="F5912" t="str">
            <v>RETAIL</v>
          </cell>
          <cell r="G5912" t="str">
            <v>LAGOS</v>
          </cell>
          <cell r="H5912">
            <v>2</v>
          </cell>
        </row>
        <row r="5913">
          <cell r="E5913">
            <v>667086.05000000005</v>
          </cell>
          <cell r="F5913" t="str">
            <v>RETAIL</v>
          </cell>
          <cell r="G5913" t="str">
            <v>LAGOS</v>
          </cell>
          <cell r="H5913">
            <v>2</v>
          </cell>
        </row>
        <row r="5914">
          <cell r="E5914">
            <v>431767.44</v>
          </cell>
          <cell r="F5914" t="str">
            <v>FOOD SERVICE</v>
          </cell>
          <cell r="G5914" t="str">
            <v>LAGOS</v>
          </cell>
          <cell r="H5914">
            <v>2</v>
          </cell>
        </row>
        <row r="5915">
          <cell r="E5915">
            <v>140093.01999999999</v>
          </cell>
          <cell r="F5915" t="str">
            <v>FOOD SERVICE</v>
          </cell>
          <cell r="G5915" t="str">
            <v>LAGOS</v>
          </cell>
          <cell r="H5915">
            <v>2</v>
          </cell>
        </row>
        <row r="5916">
          <cell r="E5916">
            <v>524883.72</v>
          </cell>
          <cell r="F5916" t="str">
            <v>FOOD SERVICE</v>
          </cell>
          <cell r="G5916" t="str">
            <v>LAGOS</v>
          </cell>
          <cell r="H5916">
            <v>2</v>
          </cell>
        </row>
        <row r="5917">
          <cell r="E5917">
            <v>74883.72</v>
          </cell>
          <cell r="F5917" t="str">
            <v>FOOD SERVICE</v>
          </cell>
          <cell r="G5917" t="str">
            <v>LAGOS</v>
          </cell>
          <cell r="H5917">
            <v>2</v>
          </cell>
        </row>
        <row r="5918">
          <cell r="E5918">
            <v>58046.51</v>
          </cell>
          <cell r="F5918" t="str">
            <v>FOOD SERVICE</v>
          </cell>
          <cell r="G5918" t="str">
            <v>LAGOS</v>
          </cell>
          <cell r="H5918">
            <v>2</v>
          </cell>
        </row>
        <row r="5919">
          <cell r="E5919">
            <v>276167.44</v>
          </cell>
          <cell r="F5919" t="str">
            <v>RETAIL</v>
          </cell>
          <cell r="G5919" t="str">
            <v>ABUJA</v>
          </cell>
          <cell r="H5919">
            <v>2</v>
          </cell>
        </row>
        <row r="5920">
          <cell r="E5920">
            <v>283311.62</v>
          </cell>
          <cell r="F5920" t="str">
            <v>RETAIL</v>
          </cell>
          <cell r="G5920" t="str">
            <v>PHC</v>
          </cell>
          <cell r="H5920">
            <v>2</v>
          </cell>
        </row>
        <row r="5921">
          <cell r="E5921">
            <v>697674.42</v>
          </cell>
          <cell r="F5921" t="str">
            <v>FOOD SERVICE</v>
          </cell>
          <cell r="G5921" t="str">
            <v>ABUJA</v>
          </cell>
          <cell r="H5921">
            <v>2</v>
          </cell>
        </row>
        <row r="5922">
          <cell r="E5922">
            <v>1543962.79</v>
          </cell>
          <cell r="F5922" t="str">
            <v>RETAIL</v>
          </cell>
          <cell r="G5922" t="str">
            <v>LAGOS</v>
          </cell>
          <cell r="H5922">
            <v>2</v>
          </cell>
        </row>
        <row r="5923">
          <cell r="E5923">
            <v>304748.84000000003</v>
          </cell>
          <cell r="F5923" t="str">
            <v>RETAIL</v>
          </cell>
          <cell r="G5923" t="str">
            <v>LAGOS</v>
          </cell>
          <cell r="H5923">
            <v>2</v>
          </cell>
        </row>
        <row r="5924">
          <cell r="E5924">
            <v>133953.49</v>
          </cell>
          <cell r="F5924" t="str">
            <v>RETAIL</v>
          </cell>
          <cell r="G5924" t="str">
            <v>LAGOS</v>
          </cell>
          <cell r="H5924">
            <v>2</v>
          </cell>
        </row>
        <row r="5925">
          <cell r="E5925">
            <v>156279.06</v>
          </cell>
          <cell r="F5925" t="str">
            <v>RETAIL</v>
          </cell>
          <cell r="G5925" t="str">
            <v>LAGOS</v>
          </cell>
          <cell r="H5925">
            <v>2</v>
          </cell>
        </row>
        <row r="5926">
          <cell r="E5926">
            <v>587423.25</v>
          </cell>
          <cell r="F5926" t="str">
            <v>RETAIL</v>
          </cell>
          <cell r="G5926" t="str">
            <v>LAGOS</v>
          </cell>
          <cell r="H5926">
            <v>2</v>
          </cell>
        </row>
        <row r="5927">
          <cell r="E5927">
            <v>884265.11</v>
          </cell>
          <cell r="F5927" t="str">
            <v>RETAIL</v>
          </cell>
          <cell r="G5927" t="str">
            <v>LAGOS</v>
          </cell>
          <cell r="H5927">
            <v>2</v>
          </cell>
        </row>
        <row r="5928">
          <cell r="E5928">
            <v>130055.81</v>
          </cell>
          <cell r="F5928" t="str">
            <v>KEY ACCOUNT</v>
          </cell>
          <cell r="G5928" t="str">
            <v>LAGOS</v>
          </cell>
          <cell r="H5928">
            <v>2</v>
          </cell>
        </row>
        <row r="5929">
          <cell r="E5929">
            <v>456000</v>
          </cell>
          <cell r="F5929" t="str">
            <v>RETAIL</v>
          </cell>
          <cell r="G5929" t="str">
            <v>LAGOS</v>
          </cell>
          <cell r="H5929">
            <v>2</v>
          </cell>
        </row>
        <row r="5930">
          <cell r="E5930">
            <v>653023.26</v>
          </cell>
          <cell r="F5930" t="str">
            <v>FOOD SERVICE</v>
          </cell>
          <cell r="G5930" t="str">
            <v>ABUJA</v>
          </cell>
          <cell r="H5930">
            <v>2</v>
          </cell>
        </row>
        <row r="5931">
          <cell r="E5931">
            <v>190000</v>
          </cell>
          <cell r="F5931" t="str">
            <v>RETAIL</v>
          </cell>
          <cell r="G5931" t="str">
            <v>ABUJA</v>
          </cell>
          <cell r="H5931">
            <v>2</v>
          </cell>
        </row>
        <row r="5932">
          <cell r="E5932">
            <v>0</v>
          </cell>
          <cell r="F5932" t="str">
            <v>KEY ACCOUNT</v>
          </cell>
          <cell r="G5932" t="str">
            <v>ABUJA</v>
          </cell>
          <cell r="H5932">
            <v>2</v>
          </cell>
        </row>
        <row r="5933">
          <cell r="E5933">
            <v>90418.6</v>
          </cell>
          <cell r="F5933" t="str">
            <v>KEY ACCOUNT</v>
          </cell>
          <cell r="G5933" t="str">
            <v>ABUJA</v>
          </cell>
          <cell r="H5933">
            <v>2</v>
          </cell>
        </row>
        <row r="5934">
          <cell r="E5934">
            <v>451860.47</v>
          </cell>
          <cell r="F5934" t="str">
            <v>RETAIL</v>
          </cell>
          <cell r="G5934" t="str">
            <v>ABUJA</v>
          </cell>
          <cell r="H5934">
            <v>2</v>
          </cell>
        </row>
        <row r="5935">
          <cell r="E5935">
            <v>173711.63</v>
          </cell>
          <cell r="F5935" t="str">
            <v>FOOD SERVICE</v>
          </cell>
          <cell r="G5935" t="str">
            <v>ABUJA</v>
          </cell>
          <cell r="H5935">
            <v>2</v>
          </cell>
        </row>
        <row r="5936">
          <cell r="E5936">
            <v>680000</v>
          </cell>
          <cell r="F5936" t="str">
            <v>FOOD SERVICE</v>
          </cell>
          <cell r="G5936" t="str">
            <v>ABUJA</v>
          </cell>
          <cell r="H5936">
            <v>2</v>
          </cell>
        </row>
        <row r="5937">
          <cell r="E5937">
            <v>-486000</v>
          </cell>
          <cell r="F5937" t="str">
            <v>KEY ACCOUNT</v>
          </cell>
          <cell r="G5937" t="str">
            <v>ABUJA</v>
          </cell>
          <cell r="H5937">
            <v>2</v>
          </cell>
        </row>
        <row r="5938">
          <cell r="E5938">
            <v>58046.51</v>
          </cell>
          <cell r="F5938" t="str">
            <v>RETAIL</v>
          </cell>
          <cell r="G5938" t="str">
            <v>ABUJA</v>
          </cell>
          <cell r="H5938">
            <v>2</v>
          </cell>
        </row>
        <row r="5939">
          <cell r="E5939">
            <v>58046.51</v>
          </cell>
          <cell r="F5939" t="str">
            <v>FOOD SERVICE</v>
          </cell>
          <cell r="G5939" t="str">
            <v>ABUJA</v>
          </cell>
          <cell r="H5939">
            <v>2</v>
          </cell>
        </row>
        <row r="5940">
          <cell r="E5940">
            <v>190000</v>
          </cell>
          <cell r="F5940" t="str">
            <v>FOOD SERVICE</v>
          </cell>
          <cell r="G5940" t="str">
            <v>PHC</v>
          </cell>
          <cell r="H5940">
            <v>2</v>
          </cell>
        </row>
        <row r="5941">
          <cell r="E5941">
            <v>94400</v>
          </cell>
          <cell r="F5941" t="str">
            <v>RETAIL</v>
          </cell>
          <cell r="G5941" t="str">
            <v>LAGOS</v>
          </cell>
          <cell r="H5941">
            <v>2</v>
          </cell>
        </row>
        <row r="5942">
          <cell r="E5942">
            <v>58046.51</v>
          </cell>
          <cell r="F5942" t="str">
            <v>FOOD SERVICE</v>
          </cell>
          <cell r="G5942" t="str">
            <v>LAGOS</v>
          </cell>
          <cell r="H5942">
            <v>2</v>
          </cell>
        </row>
        <row r="5943">
          <cell r="E5943">
            <v>44000</v>
          </cell>
          <cell r="F5943" t="str">
            <v>FOOD SERVICE</v>
          </cell>
          <cell r="G5943" t="str">
            <v>LAGOS</v>
          </cell>
          <cell r="H5943">
            <v>2</v>
          </cell>
        </row>
        <row r="5944">
          <cell r="E5944">
            <v>445962.79</v>
          </cell>
          <cell r="F5944" t="str">
            <v>RETAIL</v>
          </cell>
          <cell r="G5944" t="str">
            <v>LAGOS</v>
          </cell>
          <cell r="H5944">
            <v>2</v>
          </cell>
        </row>
        <row r="5945">
          <cell r="E5945">
            <v>1194418.6000000001</v>
          </cell>
          <cell r="F5945" t="str">
            <v>FOOD SERVICE</v>
          </cell>
          <cell r="G5945" t="str">
            <v>LAGOS</v>
          </cell>
          <cell r="H5945">
            <v>2</v>
          </cell>
        </row>
        <row r="5946">
          <cell r="E5946">
            <v>175000</v>
          </cell>
          <cell r="F5946" t="str">
            <v>FOOD SERVICE</v>
          </cell>
          <cell r="G5946" t="str">
            <v>LAGOS</v>
          </cell>
          <cell r="H5946">
            <v>2</v>
          </cell>
        </row>
        <row r="5947">
          <cell r="E5947">
            <v>58046.51</v>
          </cell>
          <cell r="F5947" t="str">
            <v>FOOD SERVICE</v>
          </cell>
          <cell r="G5947" t="str">
            <v>LAGOS</v>
          </cell>
          <cell r="H5947">
            <v>2</v>
          </cell>
        </row>
        <row r="5948">
          <cell r="E5948">
            <v>64699.53</v>
          </cell>
          <cell r="F5948" t="str">
            <v>FOOD SERVICE</v>
          </cell>
          <cell r="G5948" t="str">
            <v>LAGOS</v>
          </cell>
          <cell r="H5948">
            <v>2</v>
          </cell>
        </row>
        <row r="5949">
          <cell r="E5949">
            <v>116093.02</v>
          </cell>
          <cell r="F5949" t="str">
            <v>FOOD SERVICE</v>
          </cell>
          <cell r="G5949" t="str">
            <v>LAGOS</v>
          </cell>
          <cell r="H5949">
            <v>2</v>
          </cell>
        </row>
        <row r="5950">
          <cell r="E5950">
            <v>45600</v>
          </cell>
          <cell r="F5950" t="str">
            <v>FOOD SERVICE</v>
          </cell>
          <cell r="G5950" t="str">
            <v>LAGOS</v>
          </cell>
          <cell r="H5950">
            <v>2</v>
          </cell>
        </row>
        <row r="5951">
          <cell r="E5951">
            <v>302437.21000000002</v>
          </cell>
          <cell r="F5951" t="str">
            <v>RETAIL</v>
          </cell>
          <cell r="G5951" t="str">
            <v>LAGOS</v>
          </cell>
          <cell r="H5951">
            <v>2</v>
          </cell>
        </row>
        <row r="5952">
          <cell r="E5952">
            <v>796241.86</v>
          </cell>
          <cell r="F5952" t="str">
            <v>FOOD SERVICE</v>
          </cell>
          <cell r="G5952" t="str">
            <v>LAGOS</v>
          </cell>
          <cell r="H5952">
            <v>2</v>
          </cell>
        </row>
        <row r="5953">
          <cell r="E5953">
            <v>186046.51</v>
          </cell>
          <cell r="F5953" t="str">
            <v>FOOD SERVICE</v>
          </cell>
          <cell r="G5953" t="str">
            <v>LAGOS</v>
          </cell>
          <cell r="H5953">
            <v>2</v>
          </cell>
        </row>
        <row r="5954">
          <cell r="E5954">
            <v>91776.74</v>
          </cell>
          <cell r="F5954" t="str">
            <v>FOOD SERVICE</v>
          </cell>
          <cell r="G5954" t="str">
            <v>LAGOS</v>
          </cell>
          <cell r="H5954">
            <v>2</v>
          </cell>
        </row>
        <row r="5955">
          <cell r="E5955">
            <v>387200</v>
          </cell>
          <cell r="F5955" t="str">
            <v>FOOD SERVICE</v>
          </cell>
          <cell r="G5955" t="str">
            <v>LAGOS</v>
          </cell>
          <cell r="H5955">
            <v>2</v>
          </cell>
        </row>
        <row r="5956">
          <cell r="E5956">
            <v>66000</v>
          </cell>
          <cell r="F5956" t="str">
            <v>FOOD SERVICE</v>
          </cell>
          <cell r="G5956" t="str">
            <v>LAGOS</v>
          </cell>
          <cell r="H5956">
            <v>2</v>
          </cell>
        </row>
        <row r="5957">
          <cell r="E5957">
            <v>477767.44</v>
          </cell>
          <cell r="F5957" t="str">
            <v>FOOD SERVICE</v>
          </cell>
          <cell r="G5957" t="str">
            <v>LAGOS</v>
          </cell>
          <cell r="H5957">
            <v>2</v>
          </cell>
        </row>
        <row r="5958">
          <cell r="E5958">
            <v>747767.44</v>
          </cell>
          <cell r="F5958" t="str">
            <v>RETAIL</v>
          </cell>
          <cell r="G5958" t="str">
            <v>LAGOS</v>
          </cell>
          <cell r="H5958">
            <v>2</v>
          </cell>
        </row>
        <row r="5959">
          <cell r="E5959">
            <v>805841.86</v>
          </cell>
          <cell r="F5959" t="str">
            <v>FOOD SERVICE</v>
          </cell>
          <cell r="G5959" t="str">
            <v>LAGOS</v>
          </cell>
          <cell r="H5959">
            <v>2</v>
          </cell>
        </row>
        <row r="5960">
          <cell r="E5960">
            <v>226586.05</v>
          </cell>
          <cell r="F5960" t="str">
            <v>FOOD SERVICE</v>
          </cell>
          <cell r="G5960" t="str">
            <v>LAGOS</v>
          </cell>
          <cell r="H5960">
            <v>2</v>
          </cell>
        </row>
        <row r="5961">
          <cell r="E5961">
            <v>58046.51</v>
          </cell>
          <cell r="F5961" t="str">
            <v>FOOD SERVICE</v>
          </cell>
          <cell r="G5961" t="str">
            <v>LAGOS</v>
          </cell>
          <cell r="H5961">
            <v>2</v>
          </cell>
        </row>
        <row r="5962">
          <cell r="E5962">
            <v>505200</v>
          </cell>
          <cell r="F5962" t="str">
            <v>RETAIL</v>
          </cell>
          <cell r="G5962" t="str">
            <v>LAGOS</v>
          </cell>
          <cell r="H5962">
            <v>2</v>
          </cell>
        </row>
        <row r="5963">
          <cell r="E5963">
            <v>44000</v>
          </cell>
          <cell r="F5963" t="str">
            <v>FOOD SERVICE</v>
          </cell>
          <cell r="G5963" t="str">
            <v>LAGOS</v>
          </cell>
          <cell r="H5963">
            <v>2</v>
          </cell>
        </row>
        <row r="5964">
          <cell r="E5964">
            <v>358325.58</v>
          </cell>
          <cell r="F5964" t="str">
            <v>FOOD SERVICE</v>
          </cell>
          <cell r="G5964" t="str">
            <v>LAGOS</v>
          </cell>
          <cell r="H5964">
            <v>2</v>
          </cell>
        </row>
        <row r="5965">
          <cell r="E5965">
            <v>150167.44</v>
          </cell>
          <cell r="F5965" t="str">
            <v>FOOD SERVICE</v>
          </cell>
          <cell r="G5965" t="str">
            <v>LAGOS</v>
          </cell>
          <cell r="H5965">
            <v>2</v>
          </cell>
        </row>
        <row r="5966">
          <cell r="E5966">
            <v>116093.02</v>
          </cell>
          <cell r="F5966" t="str">
            <v>FOOD SERVICE</v>
          </cell>
          <cell r="G5966" t="str">
            <v>LAGOS</v>
          </cell>
          <cell r="H5966">
            <v>2</v>
          </cell>
        </row>
        <row r="5967">
          <cell r="E5967">
            <v>154930.23000000001</v>
          </cell>
          <cell r="F5967" t="str">
            <v>FOOD SERVICE</v>
          </cell>
          <cell r="G5967" t="str">
            <v>LAGOS</v>
          </cell>
          <cell r="H5967">
            <v>2</v>
          </cell>
        </row>
        <row r="5968">
          <cell r="E5968">
            <v>124651.16</v>
          </cell>
          <cell r="F5968" t="str">
            <v>FOOD SERVICE</v>
          </cell>
          <cell r="G5968" t="str">
            <v>LAGOS</v>
          </cell>
          <cell r="H5968">
            <v>2</v>
          </cell>
        </row>
        <row r="5969">
          <cell r="E5969">
            <v>31218.6</v>
          </cell>
          <cell r="F5969" t="str">
            <v>FOOD SERVICE</v>
          </cell>
          <cell r="G5969" t="str">
            <v>LAGOS</v>
          </cell>
          <cell r="H5969">
            <v>2</v>
          </cell>
        </row>
        <row r="5970">
          <cell r="E5970">
            <v>74883.72</v>
          </cell>
          <cell r="F5970" t="str">
            <v>FOOD SERVICE</v>
          </cell>
          <cell r="G5970" t="str">
            <v>LAGOS</v>
          </cell>
          <cell r="H5970">
            <v>2</v>
          </cell>
        </row>
        <row r="5971">
          <cell r="E5971">
            <v>26120.93</v>
          </cell>
          <cell r="F5971" t="str">
            <v>FOOD SERVICE</v>
          </cell>
          <cell r="G5971" t="str">
            <v>PHC</v>
          </cell>
          <cell r="H5971">
            <v>2</v>
          </cell>
        </row>
        <row r="5972">
          <cell r="E5972">
            <v>53106.98</v>
          </cell>
          <cell r="F5972" t="str">
            <v>FOOD SERVICE</v>
          </cell>
          <cell r="G5972" t="str">
            <v>LAGOS</v>
          </cell>
          <cell r="H5972">
            <v>2</v>
          </cell>
        </row>
        <row r="5973">
          <cell r="E5973">
            <v>92788.37</v>
          </cell>
          <cell r="F5973" t="str">
            <v>RETAIL</v>
          </cell>
          <cell r="G5973" t="str">
            <v>PHC</v>
          </cell>
          <cell r="H5973">
            <v>2</v>
          </cell>
        </row>
        <row r="5974">
          <cell r="E5974">
            <v>110000</v>
          </cell>
          <cell r="F5974" t="str">
            <v>FOOD SERVICE</v>
          </cell>
          <cell r="G5974" t="str">
            <v>ABUJA</v>
          </cell>
          <cell r="H5974">
            <v>2</v>
          </cell>
        </row>
        <row r="5975">
          <cell r="E5975">
            <v>766855.82</v>
          </cell>
          <cell r="F5975" t="str">
            <v>FOOD SERVICE</v>
          </cell>
          <cell r="G5975" t="str">
            <v>ABUJA</v>
          </cell>
          <cell r="H5975">
            <v>2</v>
          </cell>
        </row>
        <row r="5976">
          <cell r="E5976">
            <v>164800</v>
          </cell>
          <cell r="F5976" t="str">
            <v>FOOD SERVICE</v>
          </cell>
          <cell r="G5976" t="str">
            <v>ABUJA</v>
          </cell>
          <cell r="H5976">
            <v>2</v>
          </cell>
        </row>
        <row r="5977">
          <cell r="E5977">
            <v>88000</v>
          </cell>
          <cell r="F5977" t="str">
            <v>FOOD SERVICE</v>
          </cell>
          <cell r="G5977" t="str">
            <v>ABUJA</v>
          </cell>
          <cell r="H5977">
            <v>2</v>
          </cell>
        </row>
        <row r="5978">
          <cell r="E5978">
            <v>190000</v>
          </cell>
          <cell r="F5978" t="str">
            <v>FOOD SERVICE</v>
          </cell>
          <cell r="G5978" t="str">
            <v>ABUJA</v>
          </cell>
          <cell r="H5978">
            <v>2</v>
          </cell>
        </row>
        <row r="5979">
          <cell r="E5979">
            <v>268911.62</v>
          </cell>
          <cell r="F5979" t="str">
            <v>RETAIL</v>
          </cell>
          <cell r="G5979" t="str">
            <v>ABUJA</v>
          </cell>
          <cell r="H5979">
            <v>2</v>
          </cell>
        </row>
        <row r="5980">
          <cell r="E5980">
            <v>116093.02</v>
          </cell>
          <cell r="F5980" t="str">
            <v>FOOD SERVICE</v>
          </cell>
          <cell r="G5980" t="str">
            <v>ABUJA</v>
          </cell>
          <cell r="H5980">
            <v>2</v>
          </cell>
        </row>
        <row r="5981">
          <cell r="E5981">
            <v>230065.12</v>
          </cell>
          <cell r="F5981" t="str">
            <v>FOOD SERVICE</v>
          </cell>
          <cell r="G5981" t="str">
            <v>ABUJA</v>
          </cell>
          <cell r="H5981">
            <v>2</v>
          </cell>
        </row>
        <row r="5982">
          <cell r="E5982">
            <v>140883.72</v>
          </cell>
          <cell r="F5982" t="str">
            <v>FOOD SERVICE</v>
          </cell>
          <cell r="G5982" t="str">
            <v>ABUJA</v>
          </cell>
          <cell r="H5982">
            <v>2</v>
          </cell>
        </row>
        <row r="5983">
          <cell r="E5983">
            <v>982325.58</v>
          </cell>
          <cell r="F5983" t="str">
            <v>KEY ACCOUNT</v>
          </cell>
          <cell r="G5983" t="str">
            <v>ABUJA</v>
          </cell>
          <cell r="H5983">
            <v>2</v>
          </cell>
        </row>
        <row r="5984">
          <cell r="E5984">
            <v>335000</v>
          </cell>
          <cell r="F5984" t="str">
            <v>RETAIL</v>
          </cell>
          <cell r="G5984" t="str">
            <v>PHC</v>
          </cell>
          <cell r="H5984">
            <v>2</v>
          </cell>
        </row>
        <row r="5985">
          <cell r="E5985">
            <v>58046.51</v>
          </cell>
          <cell r="F5985" t="str">
            <v>RETAIL</v>
          </cell>
          <cell r="G5985" t="str">
            <v>ABUJA</v>
          </cell>
          <cell r="H5985">
            <v>2</v>
          </cell>
        </row>
        <row r="5986">
          <cell r="E5986">
            <v>225000</v>
          </cell>
          <cell r="F5986" t="str">
            <v>RETAIL</v>
          </cell>
          <cell r="G5986" t="str">
            <v>PHC</v>
          </cell>
          <cell r="H5986">
            <v>2</v>
          </cell>
        </row>
        <row r="5987">
          <cell r="E5987">
            <v>162000</v>
          </cell>
          <cell r="F5987" t="str">
            <v>RETAIL</v>
          </cell>
          <cell r="G5987" t="str">
            <v>PHC</v>
          </cell>
          <cell r="H5987">
            <v>2</v>
          </cell>
        </row>
        <row r="5988">
          <cell r="E5988">
            <v>116093.02</v>
          </cell>
          <cell r="F5988" t="str">
            <v>FOOD SERVICE</v>
          </cell>
          <cell r="G5988" t="str">
            <v>PHC</v>
          </cell>
          <cell r="H5988">
            <v>2</v>
          </cell>
        </row>
        <row r="5989">
          <cell r="E5989">
            <v>525000</v>
          </cell>
          <cell r="F5989" t="str">
            <v>FOOD SERVICE</v>
          </cell>
          <cell r="G5989" t="str">
            <v>ABUJA</v>
          </cell>
          <cell r="H5989">
            <v>2</v>
          </cell>
        </row>
        <row r="5990">
          <cell r="E5990">
            <v>138046.51</v>
          </cell>
          <cell r="F5990" t="str">
            <v>FOOD SERVICE</v>
          </cell>
          <cell r="G5990" t="str">
            <v>ABUJA</v>
          </cell>
          <cell r="H5990">
            <v>2</v>
          </cell>
        </row>
        <row r="5991">
          <cell r="E5991">
            <v>152000</v>
          </cell>
          <cell r="F5991" t="str">
            <v>FOOD SERVICE</v>
          </cell>
          <cell r="G5991" t="str">
            <v>ABUJA</v>
          </cell>
          <cell r="H5991">
            <v>2</v>
          </cell>
        </row>
        <row r="5992">
          <cell r="E5992">
            <v>1897813.95</v>
          </cell>
          <cell r="F5992" t="str">
            <v>FOOD SERVICE</v>
          </cell>
          <cell r="G5992" t="str">
            <v>ABUJA</v>
          </cell>
          <cell r="H5992">
            <v>2</v>
          </cell>
        </row>
        <row r="5993">
          <cell r="E5993">
            <v>592041.85</v>
          </cell>
          <cell r="F5993" t="str">
            <v>FOOD SERVICE</v>
          </cell>
          <cell r="G5993" t="str">
            <v>ABUJA</v>
          </cell>
          <cell r="H5993">
            <v>2</v>
          </cell>
        </row>
        <row r="5994">
          <cell r="E5994">
            <v>372000</v>
          </cell>
          <cell r="F5994" t="str">
            <v>FOOD SERVICE</v>
          </cell>
          <cell r="G5994" t="str">
            <v>ABUJA</v>
          </cell>
          <cell r="H5994">
            <v>2</v>
          </cell>
        </row>
        <row r="5995">
          <cell r="E5995">
            <v>110325.58</v>
          </cell>
          <cell r="F5995" t="str">
            <v>FOOD SERVICE</v>
          </cell>
          <cell r="G5995" t="str">
            <v>ABUJA</v>
          </cell>
          <cell r="H5995">
            <v>2</v>
          </cell>
        </row>
        <row r="5996">
          <cell r="E5996">
            <v>192800</v>
          </cell>
          <cell r="F5996" t="str">
            <v>FOOD SERVICE</v>
          </cell>
          <cell r="G5996" t="str">
            <v>LAGOS</v>
          </cell>
          <cell r="H5996">
            <v>2</v>
          </cell>
        </row>
        <row r="5997">
          <cell r="E5997">
            <v>74325.58</v>
          </cell>
          <cell r="F5997" t="str">
            <v>FOOD SERVICE</v>
          </cell>
          <cell r="G5997" t="str">
            <v>PHC</v>
          </cell>
          <cell r="H5997">
            <v>2</v>
          </cell>
        </row>
        <row r="5998">
          <cell r="E5998">
            <v>74883.72</v>
          </cell>
          <cell r="F5998" t="str">
            <v>FOOD SERVICE</v>
          </cell>
          <cell r="G5998" t="str">
            <v>ABUJA</v>
          </cell>
          <cell r="H5998">
            <v>2</v>
          </cell>
        </row>
        <row r="5999">
          <cell r="E5999">
            <v>97116.28</v>
          </cell>
          <cell r="F5999" t="str">
            <v>FOOD SERVICE</v>
          </cell>
          <cell r="G5999" t="str">
            <v>PHC</v>
          </cell>
          <cell r="H5999">
            <v>2</v>
          </cell>
        </row>
        <row r="6000">
          <cell r="E6000">
            <v>77488.37</v>
          </cell>
          <cell r="F6000" t="str">
            <v>FOOD SERVICE</v>
          </cell>
          <cell r="G6000" t="str">
            <v>ABUJA</v>
          </cell>
          <cell r="H6000">
            <v>2</v>
          </cell>
        </row>
        <row r="6001">
          <cell r="E6001">
            <v>130604.65</v>
          </cell>
          <cell r="F6001" t="str">
            <v>RETAIL</v>
          </cell>
          <cell r="G6001" t="str">
            <v>ABUJA</v>
          </cell>
          <cell r="H6001">
            <v>2</v>
          </cell>
        </row>
        <row r="6002">
          <cell r="E6002">
            <v>32400</v>
          </cell>
          <cell r="F6002" t="str">
            <v>KEY ACCOUNT</v>
          </cell>
          <cell r="G6002" t="str">
            <v>PHC</v>
          </cell>
          <cell r="H6002">
            <v>2</v>
          </cell>
        </row>
        <row r="6003">
          <cell r="E6003">
            <v>74883.72</v>
          </cell>
          <cell r="F6003" t="str">
            <v>FOOD SERVICE</v>
          </cell>
          <cell r="G6003" t="str">
            <v>ABUJA</v>
          </cell>
          <cell r="H6003">
            <v>2</v>
          </cell>
        </row>
        <row r="6004">
          <cell r="E6004">
            <v>69767.44</v>
          </cell>
          <cell r="F6004" t="str">
            <v>FOOD SERVICE</v>
          </cell>
          <cell r="G6004" t="str">
            <v>ABUJA</v>
          </cell>
          <cell r="H6004">
            <v>2</v>
          </cell>
        </row>
        <row r="6005">
          <cell r="E6005">
            <v>88000</v>
          </cell>
          <cell r="F6005" t="str">
            <v>FOOD SERVICE</v>
          </cell>
          <cell r="G6005" t="str">
            <v>ABUJA</v>
          </cell>
          <cell r="H6005">
            <v>2</v>
          </cell>
        </row>
        <row r="6006">
          <cell r="E6006">
            <v>44651.16</v>
          </cell>
          <cell r="F6006" t="str">
            <v>FOOD SERVICE</v>
          </cell>
          <cell r="G6006" t="str">
            <v>ABUJA</v>
          </cell>
          <cell r="H6006">
            <v>2</v>
          </cell>
        </row>
        <row r="6007">
          <cell r="E6007">
            <v>186046.51</v>
          </cell>
          <cell r="F6007" t="str">
            <v>FOOD SERVICE</v>
          </cell>
          <cell r="G6007" t="str">
            <v>LAGOS</v>
          </cell>
          <cell r="H6007">
            <v>2</v>
          </cell>
        </row>
        <row r="6008">
          <cell r="E6008">
            <v>106772.1</v>
          </cell>
          <cell r="F6008" t="str">
            <v>RETAIL</v>
          </cell>
          <cell r="G6008" t="str">
            <v>PHC</v>
          </cell>
          <cell r="H6008">
            <v>2</v>
          </cell>
        </row>
        <row r="6009">
          <cell r="E6009">
            <v>2487613.9500000002</v>
          </cell>
          <cell r="F6009" t="str">
            <v>RETAIL</v>
          </cell>
          <cell r="G6009" t="str">
            <v>PHC</v>
          </cell>
          <cell r="H6009">
            <v>2</v>
          </cell>
        </row>
        <row r="6010">
          <cell r="E6010">
            <v>357209.3</v>
          </cell>
          <cell r="F6010" t="str">
            <v>RETAIL</v>
          </cell>
          <cell r="G6010" t="str">
            <v>ABUJA</v>
          </cell>
          <cell r="H6010">
            <v>2</v>
          </cell>
        </row>
        <row r="6011">
          <cell r="E6011">
            <v>184325.58</v>
          </cell>
          <cell r="F6011" t="str">
            <v>RETAIL</v>
          </cell>
          <cell r="G6011" t="str">
            <v>ABUJA</v>
          </cell>
          <cell r="H6011">
            <v>2</v>
          </cell>
        </row>
        <row r="6012">
          <cell r="E6012">
            <v>452744.19</v>
          </cell>
          <cell r="F6012" t="str">
            <v>RETAIL</v>
          </cell>
          <cell r="G6012" t="str">
            <v>PHC</v>
          </cell>
          <cell r="H6012">
            <v>2</v>
          </cell>
        </row>
        <row r="6013">
          <cell r="E6013">
            <v>267906.98</v>
          </cell>
          <cell r="F6013" t="str">
            <v>RETAIL</v>
          </cell>
          <cell r="G6013" t="str">
            <v>ABUJA</v>
          </cell>
          <cell r="H6013">
            <v>2</v>
          </cell>
        </row>
        <row r="6014">
          <cell r="E6014">
            <v>600139.52000000002</v>
          </cell>
          <cell r="F6014" t="str">
            <v>RETAIL</v>
          </cell>
          <cell r="G6014" t="str">
            <v>ABUJA</v>
          </cell>
          <cell r="H6014">
            <v>2</v>
          </cell>
        </row>
        <row r="6015">
          <cell r="E6015">
            <v>687232.56</v>
          </cell>
          <cell r="F6015" t="str">
            <v>KEY ACCOUNT</v>
          </cell>
          <cell r="G6015" t="str">
            <v>ABUJA</v>
          </cell>
          <cell r="H6015">
            <v>2</v>
          </cell>
        </row>
        <row r="6016">
          <cell r="E6016">
            <v>204800</v>
          </cell>
          <cell r="F6016" t="str">
            <v>RETAIL</v>
          </cell>
          <cell r="G6016" t="str">
            <v>ABUJA</v>
          </cell>
          <cell r="H6016">
            <v>2</v>
          </cell>
        </row>
        <row r="6017">
          <cell r="E6017">
            <v>521209.31</v>
          </cell>
          <cell r="F6017" t="str">
            <v>RETAIL</v>
          </cell>
          <cell r="G6017" t="str">
            <v>PHC</v>
          </cell>
          <cell r="H6017">
            <v>2</v>
          </cell>
        </row>
        <row r="6018">
          <cell r="E6018">
            <v>1187048.83</v>
          </cell>
          <cell r="F6018" t="str">
            <v>RETAIL</v>
          </cell>
          <cell r="G6018" t="str">
            <v>PHC</v>
          </cell>
          <cell r="H6018">
            <v>2</v>
          </cell>
        </row>
        <row r="6019">
          <cell r="E6019">
            <v>655488.36</v>
          </cell>
          <cell r="F6019" t="str">
            <v>RETAIL</v>
          </cell>
          <cell r="G6019" t="str">
            <v>PHC</v>
          </cell>
          <cell r="H6019">
            <v>2</v>
          </cell>
        </row>
        <row r="6020">
          <cell r="E6020">
            <v>179534.89</v>
          </cell>
          <cell r="F6020" t="str">
            <v>FOOD SERVICE</v>
          </cell>
          <cell r="G6020" t="str">
            <v>PHC</v>
          </cell>
          <cell r="H6020">
            <v>2</v>
          </cell>
        </row>
        <row r="6021">
          <cell r="E6021">
            <v>243916.28</v>
          </cell>
          <cell r="F6021" t="str">
            <v>FOOD SERVICE</v>
          </cell>
          <cell r="G6021" t="str">
            <v>PHC</v>
          </cell>
          <cell r="H6021">
            <v>2</v>
          </cell>
        </row>
        <row r="6022">
          <cell r="E6022">
            <v>92558.14</v>
          </cell>
          <cell r="F6022" t="str">
            <v>FOOD SERVICE</v>
          </cell>
          <cell r="G6022" t="str">
            <v>LAGOS</v>
          </cell>
          <cell r="H6022">
            <v>2</v>
          </cell>
        </row>
        <row r="6023">
          <cell r="E6023">
            <v>665390.68999999994</v>
          </cell>
          <cell r="F6023" t="str">
            <v>FOOD SERVICE</v>
          </cell>
          <cell r="G6023" t="str">
            <v>LAGOS</v>
          </cell>
          <cell r="H6023">
            <v>2</v>
          </cell>
        </row>
        <row r="6024">
          <cell r="E6024">
            <v>398520.93</v>
          </cell>
          <cell r="F6024" t="str">
            <v>KEY ACCOUNT</v>
          </cell>
          <cell r="G6024" t="str">
            <v>PHC</v>
          </cell>
          <cell r="H6024">
            <v>2</v>
          </cell>
        </row>
        <row r="6025">
          <cell r="E6025">
            <v>291776.74</v>
          </cell>
          <cell r="F6025" t="str">
            <v>FOOD SERVICE</v>
          </cell>
          <cell r="G6025" t="str">
            <v>LAGOS</v>
          </cell>
          <cell r="H6025">
            <v>2</v>
          </cell>
        </row>
        <row r="6026">
          <cell r="E6026">
            <v>75482.789999999994</v>
          </cell>
          <cell r="F6026" t="str">
            <v>FOOD SERVICE</v>
          </cell>
          <cell r="G6026" t="str">
            <v>LAGOS</v>
          </cell>
          <cell r="H6026">
            <v>2</v>
          </cell>
        </row>
        <row r="6027">
          <cell r="E6027">
            <v>53916.28</v>
          </cell>
          <cell r="F6027" t="str">
            <v>FOOD SERVICE</v>
          </cell>
          <cell r="G6027" t="str">
            <v>LAGOS</v>
          </cell>
          <cell r="H6027">
            <v>2</v>
          </cell>
        </row>
        <row r="6028">
          <cell r="E6028">
            <v>107832.56</v>
          </cell>
          <cell r="F6028" t="str">
            <v>FOOD SERVICE</v>
          </cell>
          <cell r="G6028" t="str">
            <v>LAGOS</v>
          </cell>
          <cell r="H6028">
            <v>2</v>
          </cell>
        </row>
        <row r="6029">
          <cell r="E6029">
            <v>53916.28</v>
          </cell>
          <cell r="F6029" t="str">
            <v>FOOD SERVICE</v>
          </cell>
          <cell r="G6029" t="str">
            <v>LAGOS</v>
          </cell>
          <cell r="H6029">
            <v>2</v>
          </cell>
        </row>
        <row r="6030">
          <cell r="E6030">
            <v>53916.28</v>
          </cell>
          <cell r="F6030" t="str">
            <v>FOOD SERVICE</v>
          </cell>
          <cell r="G6030" t="str">
            <v>LAGOS</v>
          </cell>
          <cell r="H6030">
            <v>2</v>
          </cell>
        </row>
        <row r="6031">
          <cell r="E6031">
            <v>87500</v>
          </cell>
          <cell r="F6031" t="str">
            <v>FOOD SERVICE</v>
          </cell>
          <cell r="G6031" t="str">
            <v>LAGOS</v>
          </cell>
          <cell r="H6031">
            <v>2</v>
          </cell>
        </row>
        <row r="6032">
          <cell r="E6032">
            <v>107832.56</v>
          </cell>
          <cell r="F6032" t="str">
            <v>FOOD SERVICE</v>
          </cell>
          <cell r="G6032" t="str">
            <v>LAGOS</v>
          </cell>
          <cell r="H6032">
            <v>2</v>
          </cell>
        </row>
        <row r="6033">
          <cell r="E6033">
            <v>7278.6</v>
          </cell>
          <cell r="F6033" t="str">
            <v>RETAIL</v>
          </cell>
          <cell r="G6033" t="str">
            <v>LAGOS</v>
          </cell>
          <cell r="H6033">
            <v>2</v>
          </cell>
        </row>
        <row r="6034">
          <cell r="E6034">
            <v>53916.28</v>
          </cell>
          <cell r="F6034" t="str">
            <v>FOOD SERVICE</v>
          </cell>
          <cell r="G6034" t="str">
            <v>LAGOS</v>
          </cell>
          <cell r="H6034">
            <v>2</v>
          </cell>
        </row>
        <row r="6035">
          <cell r="E6035">
            <v>279069.77</v>
          </cell>
          <cell r="F6035" t="str">
            <v>FOOD SERVICE</v>
          </cell>
          <cell r="G6035" t="str">
            <v>LAGOS</v>
          </cell>
          <cell r="H6035">
            <v>2</v>
          </cell>
        </row>
        <row r="6036">
          <cell r="E6036">
            <v>27479.07</v>
          </cell>
          <cell r="F6036" t="str">
            <v>RETAIL</v>
          </cell>
          <cell r="G6036" t="str">
            <v>LAGOS</v>
          </cell>
          <cell r="H6036">
            <v>2</v>
          </cell>
        </row>
        <row r="6037">
          <cell r="E6037">
            <v>175000</v>
          </cell>
          <cell r="F6037" t="str">
            <v>FOOD SERVICE</v>
          </cell>
          <cell r="G6037" t="str">
            <v>LAGOS</v>
          </cell>
          <cell r="H6037">
            <v>2</v>
          </cell>
        </row>
        <row r="6038">
          <cell r="E6038">
            <v>667916.26</v>
          </cell>
          <cell r="F6038" t="str">
            <v>RETAIL</v>
          </cell>
          <cell r="G6038" t="str">
            <v>LAGOS</v>
          </cell>
          <cell r="H6038">
            <v>2</v>
          </cell>
        </row>
        <row r="6039">
          <cell r="E6039">
            <v>18999.53</v>
          </cell>
          <cell r="F6039" t="str">
            <v>FOOD SERVICE</v>
          </cell>
          <cell r="G6039" t="str">
            <v>LAGOS</v>
          </cell>
          <cell r="H6039">
            <v>2</v>
          </cell>
        </row>
        <row r="6040">
          <cell r="E6040">
            <v>262500</v>
          </cell>
          <cell r="F6040" t="str">
            <v>FOOD SERVICE</v>
          </cell>
          <cell r="G6040" t="str">
            <v>LAGOS</v>
          </cell>
          <cell r="H6040">
            <v>2</v>
          </cell>
        </row>
        <row r="6041">
          <cell r="E6041">
            <v>140000</v>
          </cell>
          <cell r="F6041" t="str">
            <v>FOOD SERVICE</v>
          </cell>
          <cell r="G6041" t="str">
            <v>LAGOS</v>
          </cell>
          <cell r="H6041">
            <v>2</v>
          </cell>
        </row>
        <row r="6042">
          <cell r="E6042">
            <v>87500</v>
          </cell>
          <cell r="F6042" t="str">
            <v>FOOD SERVICE</v>
          </cell>
          <cell r="G6042" t="str">
            <v>LAGOS</v>
          </cell>
          <cell r="H6042">
            <v>2</v>
          </cell>
        </row>
        <row r="6043">
          <cell r="E6043">
            <v>175000</v>
          </cell>
          <cell r="F6043" t="str">
            <v>FOOD SERVICE</v>
          </cell>
          <cell r="G6043" t="str">
            <v>LAGOS</v>
          </cell>
          <cell r="H6043">
            <v>2</v>
          </cell>
        </row>
        <row r="6044">
          <cell r="E6044">
            <v>210000</v>
          </cell>
          <cell r="F6044" t="str">
            <v>FOOD SERVICE</v>
          </cell>
          <cell r="G6044" t="str">
            <v>LAGOS</v>
          </cell>
          <cell r="H6044">
            <v>2</v>
          </cell>
        </row>
        <row r="6045">
          <cell r="E6045">
            <v>350000</v>
          </cell>
          <cell r="F6045" t="str">
            <v>FOOD SERVICE</v>
          </cell>
          <cell r="G6045" t="str">
            <v>LAGOS</v>
          </cell>
          <cell r="H6045">
            <v>2</v>
          </cell>
        </row>
        <row r="6046">
          <cell r="E6046">
            <v>175000</v>
          </cell>
          <cell r="F6046" t="str">
            <v>FOOD SERVICE</v>
          </cell>
          <cell r="G6046" t="str">
            <v>LAGOS</v>
          </cell>
          <cell r="H6046">
            <v>2</v>
          </cell>
        </row>
        <row r="6047">
          <cell r="E6047">
            <v>210000</v>
          </cell>
          <cell r="F6047" t="str">
            <v>FOOD SERVICE</v>
          </cell>
          <cell r="G6047" t="str">
            <v>LAGOS</v>
          </cell>
          <cell r="H6047">
            <v>2</v>
          </cell>
        </row>
        <row r="6048">
          <cell r="E6048">
            <v>105600</v>
          </cell>
          <cell r="F6048" t="str">
            <v>FOOD SERVICE</v>
          </cell>
          <cell r="G6048" t="str">
            <v>LAGOS</v>
          </cell>
          <cell r="H6048">
            <v>2</v>
          </cell>
        </row>
        <row r="6049">
          <cell r="E6049">
            <v>262500</v>
          </cell>
          <cell r="F6049" t="str">
            <v>FOOD SERVICE</v>
          </cell>
          <cell r="G6049" t="str">
            <v>LAGOS</v>
          </cell>
          <cell r="H6049">
            <v>2</v>
          </cell>
        </row>
        <row r="6050">
          <cell r="E6050">
            <v>245000</v>
          </cell>
          <cell r="F6050" t="str">
            <v>FOOD SERVICE</v>
          </cell>
          <cell r="G6050" t="str">
            <v>LAGOS</v>
          </cell>
          <cell r="H6050">
            <v>2</v>
          </cell>
        </row>
        <row r="6051">
          <cell r="E6051">
            <v>192500</v>
          </cell>
          <cell r="F6051" t="str">
            <v>FOOD SERVICE</v>
          </cell>
          <cell r="G6051" t="str">
            <v>LAGOS</v>
          </cell>
          <cell r="H6051">
            <v>2</v>
          </cell>
        </row>
        <row r="6052">
          <cell r="E6052">
            <v>43133.02</v>
          </cell>
          <cell r="F6052" t="str">
            <v>FOOD SERVICE</v>
          </cell>
          <cell r="G6052" t="str">
            <v>LAGOS</v>
          </cell>
          <cell r="H6052">
            <v>2</v>
          </cell>
        </row>
        <row r="6053">
          <cell r="E6053">
            <v>330000</v>
          </cell>
          <cell r="F6053" t="str">
            <v>FOOD SERVICE</v>
          </cell>
          <cell r="G6053" t="str">
            <v>LAGOS</v>
          </cell>
          <cell r="H6053">
            <v>2</v>
          </cell>
        </row>
        <row r="6054">
          <cell r="E6054">
            <v>107832.56</v>
          </cell>
          <cell r="F6054" t="str">
            <v>FOOD SERVICE</v>
          </cell>
          <cell r="G6054" t="str">
            <v>LAGOS</v>
          </cell>
          <cell r="H6054">
            <v>2</v>
          </cell>
        </row>
        <row r="6055">
          <cell r="E6055">
            <v>43133.02</v>
          </cell>
          <cell r="F6055" t="str">
            <v>FOOD SERVICE</v>
          </cell>
          <cell r="G6055" t="str">
            <v>LAGOS</v>
          </cell>
          <cell r="H6055">
            <v>2</v>
          </cell>
        </row>
        <row r="6056">
          <cell r="E6056">
            <v>53916.28</v>
          </cell>
          <cell r="F6056" t="str">
            <v>FOOD SERVICE</v>
          </cell>
          <cell r="G6056" t="str">
            <v>LAGOS</v>
          </cell>
          <cell r="H6056">
            <v>2</v>
          </cell>
        </row>
        <row r="6057">
          <cell r="E6057">
            <v>64699.53</v>
          </cell>
          <cell r="F6057" t="str">
            <v>FOOD SERVICE</v>
          </cell>
          <cell r="G6057" t="str">
            <v>LAGOS</v>
          </cell>
          <cell r="H6057">
            <v>2</v>
          </cell>
        </row>
        <row r="6058">
          <cell r="E6058">
            <v>107832.56</v>
          </cell>
          <cell r="F6058" t="str">
            <v>FOOD SERVICE</v>
          </cell>
          <cell r="G6058" t="str">
            <v>LAGOS</v>
          </cell>
          <cell r="H6058">
            <v>2</v>
          </cell>
        </row>
        <row r="6059">
          <cell r="E6059">
            <v>175000</v>
          </cell>
          <cell r="F6059" t="str">
            <v>FOOD SERVICE</v>
          </cell>
          <cell r="G6059" t="str">
            <v>LAGOS</v>
          </cell>
          <cell r="H6059">
            <v>2</v>
          </cell>
        </row>
        <row r="6060">
          <cell r="E6060">
            <v>107832.56</v>
          </cell>
          <cell r="F6060" t="str">
            <v>FOOD SERVICE</v>
          </cell>
          <cell r="G6060" t="str">
            <v>LAGOS</v>
          </cell>
          <cell r="H6060">
            <v>2</v>
          </cell>
        </row>
        <row r="6061">
          <cell r="E6061">
            <v>53916.28</v>
          </cell>
          <cell r="F6061" t="str">
            <v>FOOD SERVICE</v>
          </cell>
          <cell r="G6061" t="str">
            <v>LAGOS</v>
          </cell>
          <cell r="H6061">
            <v>2</v>
          </cell>
        </row>
        <row r="6062">
          <cell r="E6062">
            <v>175000</v>
          </cell>
          <cell r="F6062" t="str">
            <v>FOOD SERVICE</v>
          </cell>
          <cell r="G6062" t="str">
            <v>LAGOS</v>
          </cell>
          <cell r="H6062">
            <v>2</v>
          </cell>
        </row>
        <row r="6063">
          <cell r="E6063">
            <v>283500</v>
          </cell>
          <cell r="F6063" t="str">
            <v>FOOD SERVICE</v>
          </cell>
          <cell r="G6063" t="str">
            <v>LAGOS</v>
          </cell>
          <cell r="H6063">
            <v>2</v>
          </cell>
        </row>
        <row r="6064">
          <cell r="E6064">
            <v>262500</v>
          </cell>
          <cell r="F6064" t="str">
            <v>FOOD SERVICE</v>
          </cell>
          <cell r="G6064" t="str">
            <v>LAGOS</v>
          </cell>
          <cell r="H6064">
            <v>2</v>
          </cell>
        </row>
        <row r="6065">
          <cell r="E6065">
            <v>262500</v>
          </cell>
          <cell r="F6065" t="str">
            <v>FOOD SERVICE</v>
          </cell>
          <cell r="G6065" t="str">
            <v>LAGOS</v>
          </cell>
          <cell r="H6065">
            <v>2</v>
          </cell>
        </row>
        <row r="6066">
          <cell r="E6066">
            <v>122500</v>
          </cell>
          <cell r="F6066" t="str">
            <v>FOOD SERVICE</v>
          </cell>
          <cell r="G6066" t="str">
            <v>LAGOS</v>
          </cell>
          <cell r="H6066">
            <v>2</v>
          </cell>
        </row>
        <row r="6067">
          <cell r="E6067">
            <v>43971.68</v>
          </cell>
          <cell r="F6067" t="str">
            <v>RETAIL</v>
          </cell>
          <cell r="G6067" t="str">
            <v>LAGOS</v>
          </cell>
          <cell r="H6067">
            <v>2</v>
          </cell>
        </row>
        <row r="6068">
          <cell r="E6068">
            <v>583200</v>
          </cell>
          <cell r="F6068" t="str">
            <v>FOOD SERVICE</v>
          </cell>
          <cell r="G6068" t="str">
            <v>LAGOS</v>
          </cell>
          <cell r="H6068">
            <v>2</v>
          </cell>
        </row>
        <row r="6069">
          <cell r="E6069">
            <v>329748.83</v>
          </cell>
          <cell r="F6069" t="str">
            <v>RETAIL</v>
          </cell>
          <cell r="G6069" t="str">
            <v>LAGOS</v>
          </cell>
          <cell r="H6069">
            <v>2</v>
          </cell>
        </row>
        <row r="6070">
          <cell r="E6070">
            <v>206000</v>
          </cell>
          <cell r="F6070" t="str">
            <v>FOOD SERVICE</v>
          </cell>
          <cell r="G6070" t="str">
            <v>LAGOS</v>
          </cell>
          <cell r="H6070">
            <v>2</v>
          </cell>
        </row>
        <row r="6071">
          <cell r="E6071">
            <v>187550.23</v>
          </cell>
          <cell r="F6071" t="str">
            <v>FOOD SERVICE</v>
          </cell>
          <cell r="G6071" t="str">
            <v>LAGOS</v>
          </cell>
          <cell r="H6071">
            <v>2</v>
          </cell>
        </row>
        <row r="6072">
          <cell r="E6072">
            <v>371776.74</v>
          </cell>
          <cell r="F6072" t="str">
            <v>RETAIL</v>
          </cell>
          <cell r="G6072" t="str">
            <v>LAGOS</v>
          </cell>
          <cell r="H6072">
            <v>2</v>
          </cell>
        </row>
        <row r="6073">
          <cell r="E6073">
            <v>426976.74</v>
          </cell>
          <cell r="F6073" t="str">
            <v>FOOD SERVICE</v>
          </cell>
          <cell r="G6073" t="str">
            <v>LAGOS</v>
          </cell>
          <cell r="H6073">
            <v>2</v>
          </cell>
        </row>
        <row r="6074">
          <cell r="E6074">
            <v>116093.02</v>
          </cell>
          <cell r="F6074" t="str">
            <v>FOOD SERVICE</v>
          </cell>
          <cell r="G6074" t="str">
            <v>ABUJA</v>
          </cell>
          <cell r="H6074">
            <v>2</v>
          </cell>
        </row>
        <row r="6075">
          <cell r="E6075">
            <v>257674.42</v>
          </cell>
          <cell r="F6075" t="str">
            <v>FOOD SERVICE</v>
          </cell>
          <cell r="G6075" t="str">
            <v>LAGOS</v>
          </cell>
          <cell r="H6075">
            <v>2</v>
          </cell>
        </row>
        <row r="6076">
          <cell r="E6076">
            <v>116093.02</v>
          </cell>
          <cell r="F6076" t="str">
            <v>FOOD SERVICE</v>
          </cell>
          <cell r="G6076" t="str">
            <v>LAGOS</v>
          </cell>
          <cell r="H6076">
            <v>2</v>
          </cell>
        </row>
        <row r="6077">
          <cell r="E6077">
            <v>220000</v>
          </cell>
          <cell r="F6077" t="str">
            <v>FOOD SERVICE</v>
          </cell>
          <cell r="G6077" t="str">
            <v>LAGOS</v>
          </cell>
          <cell r="H6077">
            <v>2</v>
          </cell>
        </row>
        <row r="6078">
          <cell r="E6078">
            <v>22000</v>
          </cell>
          <cell r="F6078" t="str">
            <v>FOOD SERVICE</v>
          </cell>
          <cell r="G6078" t="str">
            <v>LAGOS</v>
          </cell>
          <cell r="H6078">
            <v>2</v>
          </cell>
        </row>
        <row r="6079">
          <cell r="E6079">
            <v>74883.72</v>
          </cell>
          <cell r="F6079" t="str">
            <v>FOOD SERVICE</v>
          </cell>
          <cell r="G6079" t="str">
            <v>LAGOS</v>
          </cell>
          <cell r="H6079">
            <v>2</v>
          </cell>
        </row>
        <row r="6080">
          <cell r="E6080">
            <v>183162.79</v>
          </cell>
          <cell r="F6080" t="str">
            <v>FOOD SERVICE</v>
          </cell>
          <cell r="G6080" t="str">
            <v>LAGOS</v>
          </cell>
          <cell r="H6080">
            <v>2</v>
          </cell>
        </row>
        <row r="6081">
          <cell r="E6081">
            <v>175000</v>
          </cell>
          <cell r="F6081" t="str">
            <v>FOOD SERVICE</v>
          </cell>
          <cell r="G6081" t="str">
            <v>LAGOS</v>
          </cell>
          <cell r="H6081">
            <v>2</v>
          </cell>
        </row>
        <row r="6082">
          <cell r="E6082">
            <v>75482.789999999994</v>
          </cell>
          <cell r="F6082" t="str">
            <v>FOOD SERVICE</v>
          </cell>
          <cell r="G6082" t="str">
            <v>LAGOS</v>
          </cell>
          <cell r="H6082">
            <v>2</v>
          </cell>
        </row>
        <row r="6083">
          <cell r="E6083">
            <v>123162.79</v>
          </cell>
          <cell r="F6083" t="str">
            <v>KEY ACCOUNT</v>
          </cell>
          <cell r="G6083" t="str">
            <v>LAGOS</v>
          </cell>
          <cell r="H6083">
            <v>2</v>
          </cell>
        </row>
        <row r="6084">
          <cell r="E6084">
            <v>290232.55</v>
          </cell>
          <cell r="F6084" t="str">
            <v>FOOD SERVICE</v>
          </cell>
          <cell r="G6084" t="str">
            <v>LAGOS</v>
          </cell>
          <cell r="H6084">
            <v>2</v>
          </cell>
        </row>
        <row r="6085">
          <cell r="E6085">
            <v>474000</v>
          </cell>
          <cell r="F6085" t="str">
            <v>FOOD SERVICE</v>
          </cell>
          <cell r="G6085" t="str">
            <v>LAGOS</v>
          </cell>
          <cell r="H6085">
            <v>2</v>
          </cell>
        </row>
        <row r="6086">
          <cell r="E6086">
            <v>58046.51</v>
          </cell>
          <cell r="F6086" t="str">
            <v>FOOD SERVICE</v>
          </cell>
          <cell r="G6086" t="str">
            <v>LAGOS</v>
          </cell>
          <cell r="H6086">
            <v>2</v>
          </cell>
        </row>
        <row r="6087">
          <cell r="E6087">
            <v>58046.51</v>
          </cell>
          <cell r="F6087" t="str">
            <v>FOOD SERVICE</v>
          </cell>
          <cell r="G6087" t="str">
            <v>LAGOS</v>
          </cell>
          <cell r="H6087">
            <v>2</v>
          </cell>
        </row>
        <row r="6088">
          <cell r="E6088">
            <v>70120.929999999993</v>
          </cell>
          <cell r="F6088" t="str">
            <v>FOOD SERVICE</v>
          </cell>
          <cell r="G6088" t="str">
            <v>LAGOS</v>
          </cell>
          <cell r="H6088">
            <v>2</v>
          </cell>
        </row>
        <row r="6089">
          <cell r="E6089">
            <v>143032.56</v>
          </cell>
          <cell r="F6089" t="str">
            <v>RETAIL</v>
          </cell>
          <cell r="G6089" t="str">
            <v>LAGOS</v>
          </cell>
          <cell r="H6089">
            <v>2</v>
          </cell>
        </row>
        <row r="6090">
          <cell r="E6090">
            <v>82800</v>
          </cell>
          <cell r="F6090" t="str">
            <v>FOOD SERVICE</v>
          </cell>
          <cell r="G6090" t="str">
            <v>LAGOS</v>
          </cell>
          <cell r="H6090">
            <v>2</v>
          </cell>
        </row>
        <row r="6091">
          <cell r="E6091">
            <v>175000</v>
          </cell>
          <cell r="F6091" t="str">
            <v>FOOD SERVICE</v>
          </cell>
          <cell r="G6091" t="str">
            <v>LAGOS</v>
          </cell>
          <cell r="H6091">
            <v>2</v>
          </cell>
        </row>
        <row r="6092">
          <cell r="E6092">
            <v>175000</v>
          </cell>
          <cell r="F6092" t="str">
            <v>FOOD SERVICE</v>
          </cell>
          <cell r="G6092" t="str">
            <v>LAGOS</v>
          </cell>
          <cell r="H6092">
            <v>2</v>
          </cell>
        </row>
        <row r="6093">
          <cell r="E6093">
            <v>107832.56</v>
          </cell>
          <cell r="F6093" t="str">
            <v>FOOD SERVICE</v>
          </cell>
          <cell r="G6093" t="str">
            <v>LAGOS</v>
          </cell>
          <cell r="H6093">
            <v>2</v>
          </cell>
        </row>
        <row r="6094">
          <cell r="E6094">
            <v>86266.05</v>
          </cell>
          <cell r="F6094" t="str">
            <v>FOOD SERVICE</v>
          </cell>
          <cell r="G6094" t="str">
            <v>LAGOS</v>
          </cell>
          <cell r="H6094">
            <v>2</v>
          </cell>
        </row>
        <row r="6095">
          <cell r="E6095">
            <v>53916.28</v>
          </cell>
          <cell r="F6095" t="str">
            <v>FOOD SERVICE</v>
          </cell>
          <cell r="G6095" t="str">
            <v>LAGOS</v>
          </cell>
          <cell r="H6095">
            <v>2</v>
          </cell>
        </row>
        <row r="6096">
          <cell r="E6096">
            <v>21566.51</v>
          </cell>
          <cell r="F6096" t="str">
            <v>FOOD SERVICE</v>
          </cell>
          <cell r="G6096" t="str">
            <v>LAGOS</v>
          </cell>
          <cell r="H6096">
            <v>2</v>
          </cell>
        </row>
        <row r="6097">
          <cell r="E6097">
            <v>86266.05</v>
          </cell>
          <cell r="F6097" t="str">
            <v>FOOD SERVICE</v>
          </cell>
          <cell r="G6097" t="str">
            <v>LAGOS</v>
          </cell>
          <cell r="H6097">
            <v>2</v>
          </cell>
        </row>
        <row r="6098">
          <cell r="E6098">
            <v>53916.28</v>
          </cell>
          <cell r="F6098" t="str">
            <v>FOOD SERVICE</v>
          </cell>
          <cell r="G6098" t="str">
            <v>LAGOS</v>
          </cell>
          <cell r="H6098">
            <v>2</v>
          </cell>
        </row>
        <row r="6099">
          <cell r="E6099">
            <v>53916.28</v>
          </cell>
          <cell r="F6099" t="str">
            <v>FOOD SERVICE</v>
          </cell>
          <cell r="G6099" t="str">
            <v>LAGOS</v>
          </cell>
          <cell r="H6099">
            <v>2</v>
          </cell>
        </row>
        <row r="6100">
          <cell r="E6100">
            <v>86266.05</v>
          </cell>
          <cell r="F6100" t="str">
            <v>FOOD SERVICE</v>
          </cell>
          <cell r="G6100" t="str">
            <v>LAGOS</v>
          </cell>
          <cell r="H6100">
            <v>2</v>
          </cell>
        </row>
        <row r="6101">
          <cell r="E6101">
            <v>97049.3</v>
          </cell>
          <cell r="F6101" t="str">
            <v>FOOD SERVICE</v>
          </cell>
          <cell r="G6101" t="str">
            <v>LAGOS</v>
          </cell>
          <cell r="H6101">
            <v>2</v>
          </cell>
        </row>
        <row r="6102">
          <cell r="E6102">
            <v>75482.789999999994</v>
          </cell>
          <cell r="F6102" t="str">
            <v>FOOD SERVICE</v>
          </cell>
          <cell r="G6102" t="str">
            <v>LAGOS</v>
          </cell>
          <cell r="H6102">
            <v>2</v>
          </cell>
        </row>
        <row r="6103">
          <cell r="E6103">
            <v>210000</v>
          </cell>
          <cell r="F6103" t="str">
            <v>FOOD SERVICE</v>
          </cell>
          <cell r="G6103" t="str">
            <v>LAGOS</v>
          </cell>
          <cell r="H6103">
            <v>2</v>
          </cell>
        </row>
        <row r="6104">
          <cell r="E6104">
            <v>53916.28</v>
          </cell>
          <cell r="F6104" t="str">
            <v>FOOD SERVICE</v>
          </cell>
          <cell r="G6104" t="str">
            <v>LAGOS</v>
          </cell>
          <cell r="H6104">
            <v>2</v>
          </cell>
        </row>
        <row r="6105">
          <cell r="E6105">
            <v>350000</v>
          </cell>
          <cell r="F6105" t="str">
            <v>FOOD SERVICE</v>
          </cell>
          <cell r="G6105" t="str">
            <v>LAGOS</v>
          </cell>
          <cell r="H6105">
            <v>2</v>
          </cell>
        </row>
        <row r="6106">
          <cell r="E6106">
            <v>175000</v>
          </cell>
          <cell r="F6106" t="str">
            <v>FOOD SERVICE</v>
          </cell>
          <cell r="G6106" t="str">
            <v>LAGOS</v>
          </cell>
          <cell r="H6106">
            <v>2</v>
          </cell>
        </row>
        <row r="6107">
          <cell r="E6107">
            <v>175000</v>
          </cell>
          <cell r="F6107" t="str">
            <v>FOOD SERVICE</v>
          </cell>
          <cell r="G6107" t="str">
            <v>LAGOS</v>
          </cell>
          <cell r="H6107">
            <v>2</v>
          </cell>
        </row>
        <row r="6108">
          <cell r="E6108">
            <v>52500</v>
          </cell>
          <cell r="F6108" t="str">
            <v>FOOD SERVICE</v>
          </cell>
          <cell r="G6108" t="str">
            <v>LAGOS</v>
          </cell>
          <cell r="H6108">
            <v>2</v>
          </cell>
        </row>
        <row r="6109">
          <cell r="E6109">
            <v>262500</v>
          </cell>
          <cell r="F6109" t="str">
            <v>FOOD SERVICE</v>
          </cell>
          <cell r="G6109" t="str">
            <v>LAGOS</v>
          </cell>
          <cell r="H6109">
            <v>2</v>
          </cell>
        </row>
        <row r="6110">
          <cell r="E6110">
            <v>210000</v>
          </cell>
          <cell r="F6110" t="str">
            <v>RETAIL</v>
          </cell>
          <cell r="G6110" t="str">
            <v>LAGOS</v>
          </cell>
          <cell r="H6110">
            <v>2</v>
          </cell>
        </row>
        <row r="6111">
          <cell r="E6111">
            <v>87500</v>
          </cell>
          <cell r="F6111" t="str">
            <v>FOOD SERVICE</v>
          </cell>
          <cell r="G6111" t="str">
            <v>LAGOS</v>
          </cell>
          <cell r="H6111">
            <v>2</v>
          </cell>
        </row>
        <row r="6112">
          <cell r="E6112">
            <v>175000</v>
          </cell>
          <cell r="F6112" t="str">
            <v>FOOD SERVICE</v>
          </cell>
          <cell r="G6112" t="str">
            <v>LAGOS</v>
          </cell>
          <cell r="H6112">
            <v>2</v>
          </cell>
        </row>
        <row r="6113">
          <cell r="E6113">
            <v>175000</v>
          </cell>
          <cell r="F6113" t="str">
            <v>FOOD SERVICE</v>
          </cell>
          <cell r="G6113" t="str">
            <v>LAGOS</v>
          </cell>
          <cell r="H6113">
            <v>2</v>
          </cell>
        </row>
        <row r="6114">
          <cell r="E6114">
            <v>122500</v>
          </cell>
          <cell r="F6114" t="str">
            <v>FOOD SERVICE</v>
          </cell>
          <cell r="G6114" t="str">
            <v>LAGOS</v>
          </cell>
          <cell r="H6114">
            <v>2</v>
          </cell>
        </row>
        <row r="6115">
          <cell r="E6115">
            <v>175000</v>
          </cell>
          <cell r="F6115" t="str">
            <v>FOOD SERVICE</v>
          </cell>
          <cell r="G6115" t="str">
            <v>LAGOS</v>
          </cell>
          <cell r="H6115">
            <v>2</v>
          </cell>
        </row>
        <row r="6116">
          <cell r="E6116">
            <v>262500</v>
          </cell>
          <cell r="F6116" t="str">
            <v>FOOD SERVICE</v>
          </cell>
          <cell r="G6116" t="str">
            <v>LAGOS</v>
          </cell>
          <cell r="H6116">
            <v>2</v>
          </cell>
        </row>
        <row r="6117">
          <cell r="E6117">
            <v>175000</v>
          </cell>
          <cell r="F6117" t="str">
            <v>FOOD SERVICE</v>
          </cell>
          <cell r="G6117" t="str">
            <v>LAGOS</v>
          </cell>
          <cell r="H6117">
            <v>2</v>
          </cell>
        </row>
        <row r="6118">
          <cell r="E6118">
            <v>175000</v>
          </cell>
          <cell r="F6118" t="str">
            <v>FOOD SERVICE</v>
          </cell>
          <cell r="G6118" t="str">
            <v>LAGOS</v>
          </cell>
          <cell r="H6118">
            <v>2</v>
          </cell>
        </row>
        <row r="6119">
          <cell r="E6119">
            <v>175000</v>
          </cell>
          <cell r="F6119" t="str">
            <v>FOOD SERVICE</v>
          </cell>
          <cell r="G6119" t="str">
            <v>LAGOS</v>
          </cell>
          <cell r="H6119">
            <v>2</v>
          </cell>
        </row>
        <row r="6120">
          <cell r="E6120">
            <v>21566.51</v>
          </cell>
          <cell r="F6120" t="str">
            <v>FOOD SERVICE</v>
          </cell>
          <cell r="G6120" t="str">
            <v>LAGOS</v>
          </cell>
          <cell r="H6120">
            <v>2</v>
          </cell>
        </row>
        <row r="6121">
          <cell r="E6121">
            <v>75482.789999999994</v>
          </cell>
          <cell r="F6121" t="str">
            <v>FOOD SERVICE</v>
          </cell>
          <cell r="G6121" t="str">
            <v>LAGOS</v>
          </cell>
          <cell r="H6121">
            <v>2</v>
          </cell>
        </row>
        <row r="6122">
          <cell r="E6122">
            <v>32349.77</v>
          </cell>
          <cell r="F6122" t="str">
            <v>FOOD SERVICE</v>
          </cell>
          <cell r="G6122" t="str">
            <v>LAGOS</v>
          </cell>
          <cell r="H6122">
            <v>2</v>
          </cell>
        </row>
        <row r="6123">
          <cell r="E6123">
            <v>175000</v>
          </cell>
          <cell r="F6123" t="str">
            <v>FOOD SERVICE</v>
          </cell>
          <cell r="G6123" t="str">
            <v>LAGOS</v>
          </cell>
          <cell r="H6123">
            <v>2</v>
          </cell>
        </row>
        <row r="6124">
          <cell r="E6124">
            <v>86266.05</v>
          </cell>
          <cell r="F6124" t="str">
            <v>FOOD SERVICE</v>
          </cell>
          <cell r="G6124" t="str">
            <v>LAGOS</v>
          </cell>
          <cell r="H6124">
            <v>2</v>
          </cell>
        </row>
        <row r="6125">
          <cell r="E6125">
            <v>465116.28</v>
          </cell>
          <cell r="F6125" t="str">
            <v>FOOD SERVICE</v>
          </cell>
          <cell r="G6125" t="str">
            <v>LAGOS</v>
          </cell>
          <cell r="H6125">
            <v>2</v>
          </cell>
        </row>
        <row r="6126">
          <cell r="E6126">
            <v>126139.53</v>
          </cell>
          <cell r="F6126" t="str">
            <v>RETAIL</v>
          </cell>
          <cell r="G6126" t="str">
            <v>LAGOS</v>
          </cell>
          <cell r="H6126">
            <v>2</v>
          </cell>
        </row>
        <row r="6127">
          <cell r="E6127">
            <v>64699.53</v>
          </cell>
          <cell r="F6127" t="str">
            <v>FOOD SERVICE</v>
          </cell>
          <cell r="G6127" t="str">
            <v>LAGOS</v>
          </cell>
          <cell r="H6127">
            <v>2</v>
          </cell>
        </row>
        <row r="6128">
          <cell r="E6128">
            <v>53916.28</v>
          </cell>
          <cell r="F6128" t="str">
            <v>FOOD SERVICE</v>
          </cell>
          <cell r="G6128" t="str">
            <v>LAGOS</v>
          </cell>
          <cell r="H6128">
            <v>2</v>
          </cell>
        </row>
        <row r="6129">
          <cell r="E6129">
            <v>162530.23000000001</v>
          </cell>
          <cell r="F6129" t="str">
            <v>KEY ACCOUNT</v>
          </cell>
          <cell r="G6129" t="str">
            <v>LAGOS</v>
          </cell>
          <cell r="H6129">
            <v>2</v>
          </cell>
        </row>
        <row r="6130">
          <cell r="E6130">
            <v>7278.6</v>
          </cell>
          <cell r="F6130" t="str">
            <v>RETAIL</v>
          </cell>
          <cell r="G6130" t="str">
            <v>LAGOS</v>
          </cell>
          <cell r="H6130">
            <v>2</v>
          </cell>
        </row>
        <row r="6131">
          <cell r="E6131">
            <v>140000</v>
          </cell>
          <cell r="F6131" t="str">
            <v>FOOD SERVICE</v>
          </cell>
          <cell r="G6131" t="str">
            <v>LAGOS</v>
          </cell>
          <cell r="H6131">
            <v>2</v>
          </cell>
        </row>
        <row r="6132">
          <cell r="E6132">
            <v>276706.98</v>
          </cell>
          <cell r="F6132" t="str">
            <v>RETAIL</v>
          </cell>
          <cell r="G6132" t="str">
            <v>LAGOS</v>
          </cell>
          <cell r="H6132">
            <v>2</v>
          </cell>
        </row>
        <row r="6133">
          <cell r="E6133">
            <v>36065.11</v>
          </cell>
          <cell r="F6133" t="str">
            <v>RETAIL</v>
          </cell>
          <cell r="G6133" t="str">
            <v>LAGOS</v>
          </cell>
          <cell r="H6133">
            <v>2</v>
          </cell>
        </row>
        <row r="6134">
          <cell r="E6134">
            <v>174409.3</v>
          </cell>
          <cell r="F6134" t="str">
            <v>RETAIL</v>
          </cell>
          <cell r="G6134" t="str">
            <v>LAGOS</v>
          </cell>
          <cell r="H6134">
            <v>2</v>
          </cell>
        </row>
        <row r="6135">
          <cell r="E6135">
            <v>48223.26</v>
          </cell>
          <cell r="F6135" t="str">
            <v>RETAIL</v>
          </cell>
          <cell r="G6135" t="str">
            <v>LAGOS</v>
          </cell>
          <cell r="H6135">
            <v>2</v>
          </cell>
        </row>
        <row r="6136">
          <cell r="E6136">
            <v>87500</v>
          </cell>
          <cell r="F6136" t="str">
            <v>FOOD SERVICE</v>
          </cell>
          <cell r="G6136" t="str">
            <v>LAGOS</v>
          </cell>
          <cell r="H6136">
            <v>2</v>
          </cell>
        </row>
        <row r="6137">
          <cell r="E6137">
            <v>210000</v>
          </cell>
          <cell r="F6137" t="str">
            <v>FOOD SERVICE</v>
          </cell>
          <cell r="G6137" t="str">
            <v>LAGOS</v>
          </cell>
          <cell r="H6137">
            <v>2</v>
          </cell>
        </row>
        <row r="6138">
          <cell r="E6138">
            <v>122500</v>
          </cell>
          <cell r="F6138" t="str">
            <v>FOOD SERVICE</v>
          </cell>
          <cell r="G6138" t="str">
            <v>LAGOS</v>
          </cell>
          <cell r="H6138">
            <v>2</v>
          </cell>
        </row>
        <row r="6139">
          <cell r="E6139">
            <v>140000</v>
          </cell>
          <cell r="F6139" t="str">
            <v>FOOD SERVICE</v>
          </cell>
          <cell r="G6139" t="str">
            <v>LAGOS</v>
          </cell>
          <cell r="H6139">
            <v>2</v>
          </cell>
        </row>
        <row r="6140">
          <cell r="E6140">
            <v>43133.02</v>
          </cell>
          <cell r="F6140" t="str">
            <v>FOOD SERVICE</v>
          </cell>
          <cell r="G6140" t="str">
            <v>LAGOS</v>
          </cell>
          <cell r="H6140">
            <v>2</v>
          </cell>
        </row>
        <row r="6141">
          <cell r="E6141">
            <v>43133.02</v>
          </cell>
          <cell r="F6141" t="str">
            <v>FOOD SERVICE</v>
          </cell>
          <cell r="G6141" t="str">
            <v>LAGOS</v>
          </cell>
          <cell r="H6141">
            <v>2</v>
          </cell>
        </row>
        <row r="6142">
          <cell r="E6142">
            <v>53916.28</v>
          </cell>
          <cell r="F6142" t="str">
            <v>FOOD SERVICE</v>
          </cell>
          <cell r="G6142" t="str">
            <v>LAGOS</v>
          </cell>
          <cell r="H6142">
            <v>2</v>
          </cell>
        </row>
        <row r="6143">
          <cell r="E6143">
            <v>32349.77</v>
          </cell>
          <cell r="F6143" t="str">
            <v>FOOD SERVICE</v>
          </cell>
          <cell r="G6143" t="str">
            <v>LAGOS</v>
          </cell>
          <cell r="H6143">
            <v>2</v>
          </cell>
        </row>
        <row r="6144">
          <cell r="E6144">
            <v>53916.28</v>
          </cell>
          <cell r="F6144" t="str">
            <v>FOOD SERVICE</v>
          </cell>
          <cell r="G6144" t="str">
            <v>LAGOS</v>
          </cell>
          <cell r="H6144">
            <v>2</v>
          </cell>
        </row>
        <row r="6145">
          <cell r="E6145">
            <v>105000</v>
          </cell>
          <cell r="F6145" t="str">
            <v>FOOD SERVICE</v>
          </cell>
          <cell r="G6145" t="str">
            <v>LAGOS</v>
          </cell>
          <cell r="H6145">
            <v>2</v>
          </cell>
        </row>
        <row r="6146">
          <cell r="E6146">
            <v>70000</v>
          </cell>
          <cell r="F6146" t="str">
            <v>FOOD SERVICE</v>
          </cell>
          <cell r="G6146" t="str">
            <v>LAGOS</v>
          </cell>
          <cell r="H6146">
            <v>2</v>
          </cell>
        </row>
        <row r="6147">
          <cell r="E6147">
            <v>70000</v>
          </cell>
          <cell r="F6147" t="str">
            <v>FOOD SERVICE</v>
          </cell>
          <cell r="G6147" t="str">
            <v>LAGOS</v>
          </cell>
          <cell r="H6147">
            <v>2</v>
          </cell>
        </row>
        <row r="6148">
          <cell r="E6148">
            <v>210000</v>
          </cell>
          <cell r="F6148" t="str">
            <v>FOOD SERVICE</v>
          </cell>
          <cell r="G6148" t="str">
            <v>LAGOS</v>
          </cell>
          <cell r="H6148">
            <v>2</v>
          </cell>
        </row>
        <row r="6149">
          <cell r="E6149">
            <v>140000</v>
          </cell>
          <cell r="F6149" t="str">
            <v>FOOD SERVICE</v>
          </cell>
          <cell r="G6149" t="str">
            <v>LAGOS</v>
          </cell>
          <cell r="H6149">
            <v>2</v>
          </cell>
        </row>
        <row r="6150">
          <cell r="E6150">
            <v>175000</v>
          </cell>
          <cell r="F6150" t="str">
            <v>FOOD SERVICE</v>
          </cell>
          <cell r="G6150" t="str">
            <v>LAGOS</v>
          </cell>
          <cell r="H6150">
            <v>2</v>
          </cell>
        </row>
        <row r="6151">
          <cell r="E6151">
            <v>35000</v>
          </cell>
          <cell r="F6151" t="str">
            <v>FOOD SERVICE</v>
          </cell>
          <cell r="G6151" t="str">
            <v>LAGOS</v>
          </cell>
          <cell r="H6151">
            <v>2</v>
          </cell>
        </row>
        <row r="6152">
          <cell r="E6152">
            <v>140000</v>
          </cell>
          <cell r="F6152" t="str">
            <v>FOOD SERVICE</v>
          </cell>
          <cell r="G6152" t="str">
            <v>LAGOS</v>
          </cell>
          <cell r="H6152">
            <v>2</v>
          </cell>
        </row>
        <row r="6153">
          <cell r="E6153">
            <v>21566.51</v>
          </cell>
          <cell r="F6153" t="str">
            <v>FOOD SERVICE</v>
          </cell>
          <cell r="G6153" t="str">
            <v>LAGOS</v>
          </cell>
          <cell r="H6153">
            <v>2</v>
          </cell>
        </row>
        <row r="6154">
          <cell r="E6154">
            <v>75482.789999999994</v>
          </cell>
          <cell r="F6154" t="str">
            <v>FOOD SERVICE</v>
          </cell>
          <cell r="G6154" t="str">
            <v>LAGOS</v>
          </cell>
          <cell r="H6154">
            <v>2</v>
          </cell>
        </row>
        <row r="6155">
          <cell r="E6155">
            <v>10783.26</v>
          </cell>
          <cell r="F6155" t="str">
            <v>FOOD SERVICE</v>
          </cell>
          <cell r="G6155" t="str">
            <v>LAGOS</v>
          </cell>
          <cell r="H6155">
            <v>2</v>
          </cell>
        </row>
        <row r="6156">
          <cell r="E6156">
            <v>53916.28</v>
          </cell>
          <cell r="F6156" t="str">
            <v>FOOD SERVICE</v>
          </cell>
          <cell r="G6156" t="str">
            <v>LAGOS</v>
          </cell>
          <cell r="H6156">
            <v>2</v>
          </cell>
        </row>
        <row r="6157">
          <cell r="E6157">
            <v>107832.56</v>
          </cell>
          <cell r="F6157" t="str">
            <v>FOOD SERVICE</v>
          </cell>
          <cell r="G6157" t="str">
            <v>LAGOS</v>
          </cell>
          <cell r="H6157">
            <v>2</v>
          </cell>
        </row>
        <row r="6158">
          <cell r="E6158">
            <v>32349.77</v>
          </cell>
          <cell r="F6158" t="str">
            <v>FOOD SERVICE</v>
          </cell>
          <cell r="G6158" t="str">
            <v>LAGOS</v>
          </cell>
          <cell r="H6158">
            <v>2</v>
          </cell>
        </row>
        <row r="6159">
          <cell r="E6159">
            <v>43133.02</v>
          </cell>
          <cell r="F6159" t="str">
            <v>FOOD SERVICE</v>
          </cell>
          <cell r="G6159" t="str">
            <v>LAGOS</v>
          </cell>
          <cell r="H6159">
            <v>2</v>
          </cell>
        </row>
        <row r="6160">
          <cell r="E6160">
            <v>64699.53</v>
          </cell>
          <cell r="F6160" t="str">
            <v>FOOD SERVICE</v>
          </cell>
          <cell r="G6160" t="str">
            <v>LAGOS</v>
          </cell>
          <cell r="H6160">
            <v>2</v>
          </cell>
        </row>
        <row r="6161">
          <cell r="E6161">
            <v>91200</v>
          </cell>
          <cell r="F6161" t="str">
            <v>FOOD SERVICE</v>
          </cell>
          <cell r="G6161" t="str">
            <v>PHC</v>
          </cell>
          <cell r="H6161">
            <v>2</v>
          </cell>
        </row>
        <row r="6162">
          <cell r="E6162">
            <v>-9767.44</v>
          </cell>
          <cell r="F6162" t="str">
            <v>RETAIL</v>
          </cell>
          <cell r="G6162" t="str">
            <v>LAGOS</v>
          </cell>
          <cell r="H6162">
            <v>2</v>
          </cell>
        </row>
        <row r="6163">
          <cell r="E6163">
            <v>-7278.6</v>
          </cell>
          <cell r="F6163" t="str">
            <v>KEY ACCOUNT</v>
          </cell>
          <cell r="G6163" t="str">
            <v>LAGOS</v>
          </cell>
          <cell r="H6163">
            <v>2</v>
          </cell>
        </row>
        <row r="6164">
          <cell r="E6164">
            <v>-648000</v>
          </cell>
          <cell r="F6164" t="str">
            <v>RETAIL</v>
          </cell>
          <cell r="G6164" t="str">
            <v>LAGOS</v>
          </cell>
          <cell r="H6164">
            <v>2</v>
          </cell>
        </row>
        <row r="6165">
          <cell r="E6165">
            <v>-194400</v>
          </cell>
          <cell r="F6165" t="str">
            <v>RETAIL</v>
          </cell>
          <cell r="G6165" t="str">
            <v>LAGOS</v>
          </cell>
          <cell r="H6165">
            <v>2</v>
          </cell>
        </row>
        <row r="6166">
          <cell r="E6166">
            <v>-32148.84</v>
          </cell>
          <cell r="F6166" t="str">
            <v>RETAIL</v>
          </cell>
          <cell r="G6166" t="str">
            <v>LAGOS</v>
          </cell>
          <cell r="H6166">
            <v>2</v>
          </cell>
        </row>
        <row r="6167">
          <cell r="E6167">
            <v>-36000</v>
          </cell>
          <cell r="F6167" t="str">
            <v>RETAIL</v>
          </cell>
          <cell r="G6167" t="str">
            <v>LAGOS</v>
          </cell>
          <cell r="H6167">
            <v>2</v>
          </cell>
        </row>
        <row r="6168">
          <cell r="E6168">
            <v>-1980000</v>
          </cell>
          <cell r="F6168" t="str">
            <v>RETAIL</v>
          </cell>
          <cell r="G6168" t="str">
            <v>IBADAN</v>
          </cell>
          <cell r="H6168">
            <v>2</v>
          </cell>
        </row>
        <row r="6169">
          <cell r="E6169">
            <v>-56186.05</v>
          </cell>
          <cell r="F6169" t="str">
            <v>FOOD SERVICE</v>
          </cell>
          <cell r="G6169" t="str">
            <v>LAGOS</v>
          </cell>
          <cell r="H6169">
            <v>2</v>
          </cell>
        </row>
        <row r="6170">
          <cell r="E6170">
            <v>-5500</v>
          </cell>
          <cell r="F6170" t="str">
            <v>RETAIL</v>
          </cell>
          <cell r="G6170" t="str">
            <v>LAGOS</v>
          </cell>
          <cell r="H6170">
            <v>2</v>
          </cell>
        </row>
        <row r="6171">
          <cell r="E6171">
            <v>-63627.91</v>
          </cell>
          <cell r="F6171" t="str">
            <v>RETAIL</v>
          </cell>
          <cell r="G6171" t="str">
            <v>LAGOS</v>
          </cell>
          <cell r="H6171">
            <v>2</v>
          </cell>
        </row>
        <row r="6172">
          <cell r="E6172">
            <v>-5500</v>
          </cell>
          <cell r="F6172" t="str">
            <v>RETAIL</v>
          </cell>
          <cell r="G6172" t="str">
            <v>LAGOS</v>
          </cell>
          <cell r="H6172">
            <v>2</v>
          </cell>
        </row>
        <row r="6173">
          <cell r="E6173">
            <v>-50454.78</v>
          </cell>
          <cell r="F6173" t="str">
            <v>RETAIL</v>
          </cell>
          <cell r="G6173" t="str">
            <v>LAGOS</v>
          </cell>
          <cell r="H6173">
            <v>2</v>
          </cell>
        </row>
        <row r="6174">
          <cell r="E6174">
            <v>-6641.86</v>
          </cell>
          <cell r="F6174" t="str">
            <v>RETAIL</v>
          </cell>
          <cell r="G6174" t="str">
            <v>LAGOS</v>
          </cell>
          <cell r="H6174">
            <v>2</v>
          </cell>
        </row>
        <row r="6175">
          <cell r="E6175">
            <v>-4651.16</v>
          </cell>
          <cell r="F6175" t="str">
            <v>RETAIL</v>
          </cell>
          <cell r="G6175" t="str">
            <v>LAGOS</v>
          </cell>
          <cell r="H6175">
            <v>2</v>
          </cell>
        </row>
        <row r="6176">
          <cell r="E6176">
            <v>-56162.79</v>
          </cell>
          <cell r="F6176" t="str">
            <v>KEY ACCOUNT</v>
          </cell>
          <cell r="G6176" t="str">
            <v>ABUJA</v>
          </cell>
          <cell r="H6176">
            <v>2</v>
          </cell>
        </row>
        <row r="6177">
          <cell r="E6177">
            <v>-81153.490000000005</v>
          </cell>
          <cell r="F6177" t="str">
            <v>RETAIL</v>
          </cell>
          <cell r="G6177" t="str">
            <v>ABUJA</v>
          </cell>
          <cell r="H6177">
            <v>2</v>
          </cell>
        </row>
        <row r="6178">
          <cell r="E6178">
            <v>-12949.44</v>
          </cell>
          <cell r="F6178" t="str">
            <v>RETAIL</v>
          </cell>
          <cell r="G6178" t="str">
            <v>ABUJA</v>
          </cell>
          <cell r="H6178">
            <v>2</v>
          </cell>
        </row>
        <row r="6179">
          <cell r="E6179">
            <v>-257674.42</v>
          </cell>
          <cell r="F6179" t="str">
            <v>FOOD SERVICE</v>
          </cell>
          <cell r="G6179" t="str">
            <v>LAGOS</v>
          </cell>
          <cell r="H6179">
            <v>2</v>
          </cell>
        </row>
        <row r="6180">
          <cell r="E6180">
            <v>-1346679.07</v>
          </cell>
          <cell r="F6180" t="str">
            <v>KEY ACCOUNT</v>
          </cell>
          <cell r="G6180" t="str">
            <v>KANO</v>
          </cell>
          <cell r="H6180">
            <v>2</v>
          </cell>
        </row>
        <row r="6181">
          <cell r="E6181">
            <v>-11232.56</v>
          </cell>
          <cell r="F6181" t="str">
            <v>KEY ACCOUNT</v>
          </cell>
          <cell r="G6181" t="str">
            <v>ABUJA</v>
          </cell>
          <cell r="H6181">
            <v>2</v>
          </cell>
        </row>
        <row r="6182">
          <cell r="E6182">
            <v>-27906.98</v>
          </cell>
          <cell r="F6182" t="str">
            <v>KEY ACCOUNT</v>
          </cell>
          <cell r="G6182" t="str">
            <v>ABUJA</v>
          </cell>
          <cell r="H6182">
            <v>2</v>
          </cell>
        </row>
        <row r="6183">
          <cell r="E6183">
            <v>-177042.31</v>
          </cell>
          <cell r="F6183" t="str">
            <v>RETAIL</v>
          </cell>
          <cell r="G6183" t="str">
            <v>ABUJA</v>
          </cell>
          <cell r="H6183">
            <v>2</v>
          </cell>
        </row>
        <row r="6184">
          <cell r="E6184">
            <v>-372600</v>
          </cell>
          <cell r="F6184" t="str">
            <v>RETAIL</v>
          </cell>
          <cell r="G6184" t="str">
            <v>KANO</v>
          </cell>
          <cell r="H6184">
            <v>2</v>
          </cell>
        </row>
        <row r="6185">
          <cell r="E6185">
            <v>-24744.19</v>
          </cell>
          <cell r="F6185" t="str">
            <v>RETAIL</v>
          </cell>
          <cell r="G6185" t="str">
            <v>KANO</v>
          </cell>
          <cell r="H6185">
            <v>2</v>
          </cell>
        </row>
        <row r="6186">
          <cell r="E6186">
            <v>-129600</v>
          </cell>
          <cell r="F6186" t="str">
            <v>RETAIL</v>
          </cell>
          <cell r="G6186" t="str">
            <v>ABUJA</v>
          </cell>
          <cell r="H6186">
            <v>2</v>
          </cell>
        </row>
        <row r="6187">
          <cell r="E6187">
            <v>-116093.02</v>
          </cell>
          <cell r="F6187" t="str">
            <v>FOOD SERVICE</v>
          </cell>
          <cell r="G6187" t="str">
            <v>KANO</v>
          </cell>
          <cell r="H6187">
            <v>2</v>
          </cell>
        </row>
        <row r="6188">
          <cell r="E6188">
            <v>-95000</v>
          </cell>
          <cell r="F6188" t="str">
            <v>KEY ACCOUNT</v>
          </cell>
          <cell r="G6188" t="str">
            <v>KANO</v>
          </cell>
          <cell r="H6188">
            <v>2</v>
          </cell>
        </row>
        <row r="6189">
          <cell r="E6189">
            <v>-534000</v>
          </cell>
          <cell r="F6189" t="str">
            <v>RETAIL</v>
          </cell>
          <cell r="G6189" t="str">
            <v>KANO</v>
          </cell>
          <cell r="H6189">
            <v>2</v>
          </cell>
        </row>
        <row r="6190">
          <cell r="E6190">
            <v>-103162.79</v>
          </cell>
          <cell r="F6190" t="str">
            <v>KEY ACCOUNT</v>
          </cell>
          <cell r="G6190" t="str">
            <v>KANO</v>
          </cell>
          <cell r="H6190">
            <v>2</v>
          </cell>
        </row>
        <row r="6191">
          <cell r="E6191">
            <v>-103255.81</v>
          </cell>
          <cell r="F6191" t="str">
            <v>RETAIL</v>
          </cell>
          <cell r="G6191" t="str">
            <v>PHC</v>
          </cell>
          <cell r="H6191">
            <v>2</v>
          </cell>
        </row>
        <row r="6192">
          <cell r="E6192">
            <v>-73897.67</v>
          </cell>
          <cell r="F6192" t="str">
            <v>RETAIL</v>
          </cell>
          <cell r="G6192" t="str">
            <v>PHC</v>
          </cell>
          <cell r="H6192">
            <v>2</v>
          </cell>
        </row>
        <row r="6193">
          <cell r="E6193">
            <v>-29767.439999999999</v>
          </cell>
          <cell r="F6193" t="str">
            <v>KEY ACCOUNT</v>
          </cell>
          <cell r="G6193" t="str">
            <v>PHC</v>
          </cell>
          <cell r="H6193">
            <v>2</v>
          </cell>
        </row>
        <row r="6194">
          <cell r="E6194">
            <v>-346325.58</v>
          </cell>
          <cell r="F6194" t="str">
            <v>RETAIL</v>
          </cell>
          <cell r="G6194" t="str">
            <v>ENUGU</v>
          </cell>
          <cell r="H6194">
            <v>2</v>
          </cell>
        </row>
        <row r="6195">
          <cell r="E6195">
            <v>103162.79</v>
          </cell>
          <cell r="F6195" t="str">
            <v>KEY ACCOUNT</v>
          </cell>
          <cell r="G6195" t="str">
            <v>OWERRI</v>
          </cell>
          <cell r="H6195">
            <v>2</v>
          </cell>
        </row>
        <row r="6196">
          <cell r="E6196">
            <v>278883.71999999997</v>
          </cell>
          <cell r="F6196" t="str">
            <v>FOOD SERVICE</v>
          </cell>
          <cell r="G6196" t="str">
            <v>ABUJA</v>
          </cell>
          <cell r="H6196">
            <v>2</v>
          </cell>
        </row>
        <row r="6197">
          <cell r="E6197">
            <v>78362.789999999994</v>
          </cell>
          <cell r="F6197" t="str">
            <v>FOOD SERVICE</v>
          </cell>
          <cell r="G6197" t="str">
            <v>ABUJA</v>
          </cell>
          <cell r="H6197">
            <v>2</v>
          </cell>
        </row>
        <row r="6198">
          <cell r="E6198">
            <v>348837.21</v>
          </cell>
          <cell r="F6198" t="str">
            <v>FOOD SERVICE</v>
          </cell>
          <cell r="G6198" t="str">
            <v>ABUJA</v>
          </cell>
          <cell r="H6198">
            <v>2</v>
          </cell>
        </row>
        <row r="6199">
          <cell r="E6199">
            <v>993979.07</v>
          </cell>
          <cell r="F6199" t="str">
            <v>FOOD SERVICE</v>
          </cell>
          <cell r="G6199" t="str">
            <v>KANO</v>
          </cell>
          <cell r="H6199">
            <v>2</v>
          </cell>
        </row>
        <row r="6200">
          <cell r="E6200">
            <v>173069.77</v>
          </cell>
          <cell r="F6200" t="str">
            <v>FOOD SERVICE</v>
          </cell>
          <cell r="G6200" t="str">
            <v>ABUJA</v>
          </cell>
          <cell r="H6200">
            <v>2</v>
          </cell>
        </row>
        <row r="6201">
          <cell r="E6201">
            <v>386037.21</v>
          </cell>
          <cell r="F6201" t="str">
            <v>FOOD SERVICE</v>
          </cell>
          <cell r="G6201" t="str">
            <v>ABUJA</v>
          </cell>
          <cell r="H6201">
            <v>2</v>
          </cell>
        </row>
        <row r="6202">
          <cell r="E6202">
            <v>63725.58</v>
          </cell>
          <cell r="F6202" t="str">
            <v>FOOD SERVICE</v>
          </cell>
          <cell r="G6202" t="str">
            <v>ABUJA</v>
          </cell>
          <cell r="H6202">
            <v>2</v>
          </cell>
        </row>
        <row r="6203">
          <cell r="E6203">
            <v>648000</v>
          </cell>
          <cell r="F6203" t="str">
            <v>FOOD SERVICE</v>
          </cell>
          <cell r="G6203" t="str">
            <v>CALABAR</v>
          </cell>
          <cell r="H6203">
            <v>2</v>
          </cell>
        </row>
        <row r="6204">
          <cell r="E6204">
            <v>309488.37</v>
          </cell>
          <cell r="F6204" t="str">
            <v>KEY ACCOUNT</v>
          </cell>
          <cell r="G6204" t="str">
            <v>OWERRI</v>
          </cell>
          <cell r="H6204">
            <v>2</v>
          </cell>
        </row>
        <row r="6205">
          <cell r="E6205">
            <v>252930.23</v>
          </cell>
          <cell r="F6205" t="str">
            <v>KEY ACCOUNT</v>
          </cell>
          <cell r="G6205" t="str">
            <v>OWERRI</v>
          </cell>
          <cell r="H6205">
            <v>2</v>
          </cell>
        </row>
        <row r="6206">
          <cell r="E6206">
            <v>1289911.6200000001</v>
          </cell>
          <cell r="F6206" t="str">
            <v>RETAIL</v>
          </cell>
          <cell r="G6206" t="str">
            <v>OWERRI</v>
          </cell>
          <cell r="H6206">
            <v>2</v>
          </cell>
        </row>
        <row r="6207">
          <cell r="E6207">
            <v>1482758.15</v>
          </cell>
          <cell r="F6207" t="str">
            <v>RETAIL</v>
          </cell>
          <cell r="G6207" t="str">
            <v>CALABAR</v>
          </cell>
          <cell r="H6207">
            <v>2</v>
          </cell>
        </row>
        <row r="6208">
          <cell r="E6208">
            <v>0</v>
          </cell>
          <cell r="F6208" t="str">
            <v>FOOD SERVICE</v>
          </cell>
          <cell r="G6208" t="str">
            <v>LAGOS</v>
          </cell>
          <cell r="H6208">
            <v>2</v>
          </cell>
        </row>
        <row r="6209">
          <cell r="E6209">
            <v>0</v>
          </cell>
          <cell r="F6209" t="str">
            <v>FOOD SERVICE</v>
          </cell>
          <cell r="G6209" t="str">
            <v>LAGOS</v>
          </cell>
          <cell r="H6209">
            <v>2</v>
          </cell>
        </row>
        <row r="6210">
          <cell r="E6210">
            <v>61395.35</v>
          </cell>
          <cell r="F6210" t="str">
            <v>KEY ACCOUNT</v>
          </cell>
          <cell r="G6210" t="str">
            <v>CALABAR</v>
          </cell>
          <cell r="H6210">
            <v>2</v>
          </cell>
        </row>
        <row r="6211">
          <cell r="E6211">
            <v>0</v>
          </cell>
          <cell r="F6211" t="str">
            <v>FOOD SERVICE</v>
          </cell>
          <cell r="G6211" t="str">
            <v>LAGOS</v>
          </cell>
          <cell r="H6211">
            <v>2</v>
          </cell>
        </row>
        <row r="6212">
          <cell r="E6212">
            <v>616186.05000000005</v>
          </cell>
          <cell r="F6212" t="str">
            <v>KEY ACCOUNT</v>
          </cell>
          <cell r="G6212" t="str">
            <v>ABIA</v>
          </cell>
          <cell r="H6212">
            <v>2</v>
          </cell>
        </row>
        <row r="6213">
          <cell r="E6213">
            <v>450000</v>
          </cell>
          <cell r="F6213" t="str">
            <v>FOOD SERVICE</v>
          </cell>
          <cell r="G6213" t="str">
            <v>CALABAR</v>
          </cell>
          <cell r="H6213">
            <v>2</v>
          </cell>
        </row>
        <row r="6214">
          <cell r="E6214">
            <v>71665.119999999995</v>
          </cell>
          <cell r="F6214" t="str">
            <v>RETAIL</v>
          </cell>
          <cell r="G6214" t="str">
            <v>CALABAR</v>
          </cell>
          <cell r="H6214">
            <v>2</v>
          </cell>
        </row>
        <row r="6215">
          <cell r="E6215">
            <v>321711.63</v>
          </cell>
          <cell r="F6215" t="str">
            <v>RETAIL</v>
          </cell>
          <cell r="G6215" t="str">
            <v>PHC</v>
          </cell>
          <cell r="H6215">
            <v>2</v>
          </cell>
        </row>
        <row r="6216">
          <cell r="E6216">
            <v>353637.21</v>
          </cell>
          <cell r="F6216" t="str">
            <v>RETAIL</v>
          </cell>
          <cell r="G6216" t="str">
            <v>CALABAR</v>
          </cell>
          <cell r="H6216">
            <v>2</v>
          </cell>
        </row>
        <row r="6217">
          <cell r="E6217">
            <v>114000</v>
          </cell>
          <cell r="F6217" t="str">
            <v>FOOD SERVICE</v>
          </cell>
          <cell r="G6217" t="str">
            <v>ABIA</v>
          </cell>
          <cell r="H6217">
            <v>2</v>
          </cell>
        </row>
        <row r="6218">
          <cell r="E6218">
            <v>211566.51</v>
          </cell>
          <cell r="F6218" t="str">
            <v>FOOD SERVICE</v>
          </cell>
          <cell r="G6218" t="str">
            <v>ABIA</v>
          </cell>
          <cell r="H6218">
            <v>2</v>
          </cell>
        </row>
        <row r="6219">
          <cell r="E6219">
            <v>477767.44</v>
          </cell>
          <cell r="F6219" t="str">
            <v>KEY ACCOUNT</v>
          </cell>
          <cell r="G6219" t="str">
            <v>CALABAR</v>
          </cell>
          <cell r="H6219">
            <v>2</v>
          </cell>
        </row>
        <row r="6220">
          <cell r="E6220">
            <v>150027.91</v>
          </cell>
          <cell r="F6220" t="str">
            <v>RETAIL</v>
          </cell>
          <cell r="G6220" t="str">
            <v>CALABAR</v>
          </cell>
          <cell r="H6220">
            <v>2</v>
          </cell>
        </row>
        <row r="6221">
          <cell r="E6221">
            <v>114000</v>
          </cell>
          <cell r="F6221" t="str">
            <v>FOOD SERVICE</v>
          </cell>
          <cell r="G6221" t="str">
            <v>ABIA</v>
          </cell>
          <cell r="H6221">
            <v>2</v>
          </cell>
        </row>
        <row r="6222">
          <cell r="E6222">
            <v>95000</v>
          </cell>
          <cell r="F6222" t="str">
            <v>FOOD SERVICE</v>
          </cell>
          <cell r="G6222" t="str">
            <v>ABIA</v>
          </cell>
          <cell r="H6222">
            <v>2</v>
          </cell>
        </row>
        <row r="6223">
          <cell r="E6223">
            <v>21566.51</v>
          </cell>
          <cell r="F6223" t="str">
            <v>FOOD SERVICE</v>
          </cell>
          <cell r="G6223" t="str">
            <v>CALABAR</v>
          </cell>
          <cell r="H6223">
            <v>2</v>
          </cell>
        </row>
        <row r="6224">
          <cell r="E6224">
            <v>238675.35</v>
          </cell>
          <cell r="F6224" t="str">
            <v>FOOD SERVICE</v>
          </cell>
          <cell r="G6224" t="str">
            <v>CALABAR</v>
          </cell>
          <cell r="H6224">
            <v>2</v>
          </cell>
        </row>
        <row r="6225">
          <cell r="E6225">
            <v>1213200</v>
          </cell>
          <cell r="F6225" t="str">
            <v>KEY ACCOUNT</v>
          </cell>
          <cell r="G6225" t="str">
            <v>CALABAR</v>
          </cell>
          <cell r="H6225">
            <v>2</v>
          </cell>
        </row>
        <row r="6226">
          <cell r="E6226">
            <v>2051865.11</v>
          </cell>
          <cell r="F6226" t="str">
            <v>KEY ACCOUNT</v>
          </cell>
          <cell r="G6226" t="str">
            <v>ABIA</v>
          </cell>
          <cell r="H6226">
            <v>2</v>
          </cell>
        </row>
        <row r="6227">
          <cell r="E6227">
            <v>95000</v>
          </cell>
          <cell r="F6227" t="str">
            <v>FOOD SERVICE</v>
          </cell>
          <cell r="G6227" t="str">
            <v>ABIA</v>
          </cell>
          <cell r="H6227">
            <v>2</v>
          </cell>
        </row>
        <row r="6228">
          <cell r="E6228">
            <v>223255.82</v>
          </cell>
          <cell r="F6228" t="str">
            <v>RETAIL</v>
          </cell>
          <cell r="G6228" t="str">
            <v>ONITSHA</v>
          </cell>
          <cell r="H6228">
            <v>2</v>
          </cell>
        </row>
        <row r="6229">
          <cell r="E6229">
            <v>160200</v>
          </cell>
          <cell r="F6229" t="str">
            <v>KEY ACCOUNT</v>
          </cell>
          <cell r="G6229" t="str">
            <v>OWERRI</v>
          </cell>
          <cell r="H6229">
            <v>2</v>
          </cell>
        </row>
        <row r="6230">
          <cell r="E6230">
            <v>160000</v>
          </cell>
          <cell r="F6230" t="str">
            <v>KEY ACCOUNT</v>
          </cell>
          <cell r="G6230" t="str">
            <v>OWERRI</v>
          </cell>
          <cell r="H6230">
            <v>2</v>
          </cell>
        </row>
        <row r="6231">
          <cell r="E6231">
            <v>1451432.55</v>
          </cell>
          <cell r="F6231" t="str">
            <v>RETAIL</v>
          </cell>
          <cell r="G6231" t="str">
            <v>OWERRI</v>
          </cell>
          <cell r="H6231">
            <v>2</v>
          </cell>
        </row>
        <row r="6232">
          <cell r="E6232">
            <v>1323990.7</v>
          </cell>
          <cell r="F6232" t="str">
            <v>RETAIL</v>
          </cell>
          <cell r="G6232" t="str">
            <v>OWERRI</v>
          </cell>
          <cell r="H6232">
            <v>2</v>
          </cell>
        </row>
        <row r="6233">
          <cell r="E6233">
            <v>1143516.27</v>
          </cell>
          <cell r="F6233" t="str">
            <v>RETAIL</v>
          </cell>
          <cell r="G6233" t="str">
            <v>OWERRI</v>
          </cell>
          <cell r="H6233">
            <v>2</v>
          </cell>
        </row>
        <row r="6234">
          <cell r="E6234">
            <v>911786.03</v>
          </cell>
          <cell r="F6234" t="str">
            <v>RETAIL</v>
          </cell>
          <cell r="G6234" t="str">
            <v>OWERRI</v>
          </cell>
          <cell r="H6234">
            <v>2</v>
          </cell>
        </row>
        <row r="6235">
          <cell r="E6235">
            <v>1878148.82</v>
          </cell>
          <cell r="F6235" t="str">
            <v>RETAIL</v>
          </cell>
          <cell r="G6235" t="str">
            <v>LAGOS</v>
          </cell>
          <cell r="H6235">
            <v>2</v>
          </cell>
        </row>
        <row r="6236">
          <cell r="E6236">
            <v>186046.51</v>
          </cell>
          <cell r="F6236" t="str">
            <v>FOOD SERVICE</v>
          </cell>
          <cell r="G6236" t="str">
            <v>LAGOS</v>
          </cell>
          <cell r="H6236">
            <v>2</v>
          </cell>
        </row>
        <row r="6237">
          <cell r="E6237">
            <v>315460.46999999997</v>
          </cell>
          <cell r="F6237" t="str">
            <v>KEY ACCOUNT</v>
          </cell>
          <cell r="G6237" t="str">
            <v>LAGOS</v>
          </cell>
          <cell r="H6237">
            <v>2</v>
          </cell>
        </row>
        <row r="6238">
          <cell r="E6238">
            <v>187050</v>
          </cell>
          <cell r="F6238" t="str">
            <v>FOOD SERVICE</v>
          </cell>
          <cell r="G6238" t="str">
            <v>LAGOS</v>
          </cell>
          <cell r="H6238">
            <v>2</v>
          </cell>
        </row>
        <row r="6239">
          <cell r="E6239">
            <v>103162.79</v>
          </cell>
          <cell r="F6239" t="str">
            <v>FOOD SERVICE</v>
          </cell>
          <cell r="G6239" t="str">
            <v>LAGOS</v>
          </cell>
          <cell r="H6239">
            <v>2</v>
          </cell>
        </row>
        <row r="6240">
          <cell r="E6240">
            <v>27906.98</v>
          </cell>
          <cell r="F6240" t="str">
            <v>FOOD SERVICE</v>
          </cell>
          <cell r="G6240" t="str">
            <v>LAGOS</v>
          </cell>
          <cell r="H6240">
            <v>2</v>
          </cell>
        </row>
        <row r="6241">
          <cell r="E6241">
            <v>58046.51</v>
          </cell>
          <cell r="F6241" t="str">
            <v>FOOD SERVICE</v>
          </cell>
          <cell r="G6241" t="str">
            <v>LAGOS</v>
          </cell>
          <cell r="H6241">
            <v>2</v>
          </cell>
        </row>
        <row r="6242">
          <cell r="E6242">
            <v>80046.509999999995</v>
          </cell>
          <cell r="F6242" t="str">
            <v>FOOD SERVICE</v>
          </cell>
          <cell r="G6242" t="str">
            <v>LAGOS</v>
          </cell>
          <cell r="H6242">
            <v>2</v>
          </cell>
        </row>
        <row r="6243">
          <cell r="E6243">
            <v>1058134.8899999999</v>
          </cell>
          <cell r="F6243" t="str">
            <v>RETAIL</v>
          </cell>
          <cell r="G6243" t="str">
            <v>OWERRI</v>
          </cell>
          <cell r="H6243">
            <v>2</v>
          </cell>
        </row>
        <row r="6244">
          <cell r="E6244">
            <v>148800</v>
          </cell>
          <cell r="F6244" t="str">
            <v>FOOD SERVICE</v>
          </cell>
          <cell r="G6244" t="str">
            <v>LAGOS</v>
          </cell>
          <cell r="H6244">
            <v>2</v>
          </cell>
        </row>
        <row r="6245">
          <cell r="E6245">
            <v>308093.02</v>
          </cell>
          <cell r="F6245" t="str">
            <v>FOOD SERVICE</v>
          </cell>
          <cell r="G6245" t="str">
            <v>LAGOS</v>
          </cell>
          <cell r="H6245">
            <v>2</v>
          </cell>
        </row>
        <row r="6246">
          <cell r="E6246">
            <v>192000</v>
          </cell>
          <cell r="F6246" t="str">
            <v>RETAIL</v>
          </cell>
          <cell r="G6246" t="str">
            <v>LAGOS</v>
          </cell>
          <cell r="H6246">
            <v>2</v>
          </cell>
        </row>
        <row r="6247">
          <cell r="E6247">
            <v>2786372.11</v>
          </cell>
          <cell r="F6247" t="str">
            <v>KEY ACCOUNT</v>
          </cell>
          <cell r="G6247" t="str">
            <v>OWERRI</v>
          </cell>
          <cell r="H6247">
            <v>2</v>
          </cell>
        </row>
        <row r="6248">
          <cell r="E6248">
            <v>116093.02</v>
          </cell>
          <cell r="F6248" t="str">
            <v>FOOD SERVICE</v>
          </cell>
          <cell r="G6248" t="str">
            <v>LAGOS</v>
          </cell>
          <cell r="H6248">
            <v>2</v>
          </cell>
        </row>
        <row r="6249">
          <cell r="E6249">
            <v>297674.42</v>
          </cell>
          <cell r="F6249" t="str">
            <v>FOOD SERVICE</v>
          </cell>
          <cell r="G6249" t="str">
            <v>LAGOS</v>
          </cell>
          <cell r="H6249">
            <v>2</v>
          </cell>
        </row>
        <row r="6250">
          <cell r="E6250">
            <v>368818.61</v>
          </cell>
          <cell r="F6250" t="str">
            <v>KEY ACCOUNT</v>
          </cell>
          <cell r="G6250" t="str">
            <v>OWERRI</v>
          </cell>
          <cell r="H6250">
            <v>2</v>
          </cell>
        </row>
        <row r="6251">
          <cell r="E6251">
            <v>222349.77</v>
          </cell>
          <cell r="F6251" t="str">
            <v>FOOD SERVICE</v>
          </cell>
          <cell r="G6251" t="str">
            <v>LAGOS</v>
          </cell>
          <cell r="H6251">
            <v>2</v>
          </cell>
        </row>
        <row r="6252">
          <cell r="E6252">
            <v>69767.44</v>
          </cell>
          <cell r="F6252" t="str">
            <v>FOOD SERVICE</v>
          </cell>
          <cell r="G6252" t="str">
            <v>LAGOS</v>
          </cell>
          <cell r="H6252">
            <v>2</v>
          </cell>
        </row>
        <row r="6253">
          <cell r="E6253">
            <v>19534.88</v>
          </cell>
          <cell r="F6253" t="str">
            <v>RETAIL</v>
          </cell>
          <cell r="G6253" t="str">
            <v>LAGOS</v>
          </cell>
          <cell r="H6253">
            <v>2</v>
          </cell>
        </row>
        <row r="6254">
          <cell r="E6254">
            <v>352186.03</v>
          </cell>
          <cell r="F6254" t="str">
            <v>FOOD SERVICE</v>
          </cell>
          <cell r="G6254" t="str">
            <v>LAGOS</v>
          </cell>
          <cell r="H6254">
            <v>2</v>
          </cell>
        </row>
        <row r="6255">
          <cell r="E6255">
            <v>93023.26</v>
          </cell>
          <cell r="F6255" t="str">
            <v>FOOD SERVICE</v>
          </cell>
          <cell r="G6255" t="str">
            <v>LAGOS</v>
          </cell>
          <cell r="H6255">
            <v>2</v>
          </cell>
        </row>
        <row r="6256">
          <cell r="E6256">
            <v>1160930.23</v>
          </cell>
          <cell r="F6256" t="str">
            <v>KEY ACCOUNT</v>
          </cell>
          <cell r="G6256" t="str">
            <v>PHC</v>
          </cell>
          <cell r="H6256">
            <v>2</v>
          </cell>
        </row>
        <row r="6257">
          <cell r="E6257">
            <v>274381.40000000002</v>
          </cell>
          <cell r="F6257" t="str">
            <v>KEY ACCOUNT</v>
          </cell>
          <cell r="G6257" t="str">
            <v>ENUGU</v>
          </cell>
          <cell r="H6257">
            <v>2</v>
          </cell>
        </row>
        <row r="6258">
          <cell r="E6258">
            <v>147013.95000000001</v>
          </cell>
          <cell r="F6258" t="str">
            <v>FOOD SERVICE</v>
          </cell>
          <cell r="G6258" t="str">
            <v>PHC</v>
          </cell>
          <cell r="H6258">
            <v>2</v>
          </cell>
        </row>
        <row r="6259">
          <cell r="E6259">
            <v>160744.19</v>
          </cell>
          <cell r="F6259" t="str">
            <v>FOOD SERVICE</v>
          </cell>
          <cell r="G6259" t="str">
            <v>LAGOS</v>
          </cell>
          <cell r="H6259">
            <v>2</v>
          </cell>
        </row>
        <row r="6260">
          <cell r="E6260">
            <v>795516.27</v>
          </cell>
          <cell r="F6260" t="str">
            <v>RETAIL</v>
          </cell>
          <cell r="G6260" t="str">
            <v>ENUGU</v>
          </cell>
          <cell r="H6260">
            <v>2</v>
          </cell>
        </row>
        <row r="6261">
          <cell r="E6261">
            <v>22000</v>
          </cell>
          <cell r="F6261" t="str">
            <v>FOOD SERVICE</v>
          </cell>
          <cell r="G6261" t="str">
            <v>PHC</v>
          </cell>
          <cell r="H6261">
            <v>2</v>
          </cell>
        </row>
        <row r="6262">
          <cell r="E6262">
            <v>3960232.55</v>
          </cell>
          <cell r="F6262" t="str">
            <v>RETAIL</v>
          </cell>
          <cell r="G6262" t="str">
            <v>ENUGU</v>
          </cell>
          <cell r="H6262">
            <v>2</v>
          </cell>
        </row>
        <row r="6263">
          <cell r="E6263">
            <v>52241.86</v>
          </cell>
          <cell r="F6263" t="str">
            <v>KEY ACCOUNT</v>
          </cell>
          <cell r="G6263" t="str">
            <v>ENUGU</v>
          </cell>
          <cell r="H6263">
            <v>2</v>
          </cell>
        </row>
        <row r="6264">
          <cell r="E6264">
            <v>88325.58</v>
          </cell>
          <cell r="F6264" t="str">
            <v>FOOD SERVICE</v>
          </cell>
          <cell r="G6264" t="str">
            <v>ABUJA</v>
          </cell>
          <cell r="H6264">
            <v>2</v>
          </cell>
        </row>
        <row r="6265">
          <cell r="E6265">
            <v>71665.119999999995</v>
          </cell>
          <cell r="F6265" t="str">
            <v>FOOD SERVICE</v>
          </cell>
          <cell r="G6265" t="str">
            <v>ABUJA</v>
          </cell>
          <cell r="H6265">
            <v>2</v>
          </cell>
        </row>
        <row r="6266">
          <cell r="E6266">
            <v>93023.26</v>
          </cell>
          <cell r="F6266" t="str">
            <v>FOOD SERVICE</v>
          </cell>
          <cell r="G6266" t="str">
            <v>LAGOS</v>
          </cell>
          <cell r="H6266">
            <v>2</v>
          </cell>
        </row>
        <row r="6267">
          <cell r="E6267">
            <v>415000</v>
          </cell>
          <cell r="F6267" t="str">
            <v>FOOD SERVICE</v>
          </cell>
          <cell r="G6267" t="str">
            <v>KANO</v>
          </cell>
          <cell r="H6267">
            <v>2</v>
          </cell>
        </row>
        <row r="6268">
          <cell r="E6268">
            <v>44651.16</v>
          </cell>
          <cell r="F6268" t="str">
            <v>FOOD SERVICE</v>
          </cell>
          <cell r="G6268" t="str">
            <v>KANO</v>
          </cell>
          <cell r="H6268">
            <v>2</v>
          </cell>
        </row>
        <row r="6269">
          <cell r="E6269">
            <v>155600</v>
          </cell>
          <cell r="F6269" t="str">
            <v>FOOD SERVICE</v>
          </cell>
          <cell r="G6269" t="str">
            <v>ABUJA</v>
          </cell>
          <cell r="H6269">
            <v>2</v>
          </cell>
        </row>
        <row r="6270">
          <cell r="E6270">
            <v>20700</v>
          </cell>
          <cell r="F6270" t="str">
            <v>FOOD SERVICE</v>
          </cell>
          <cell r="G6270" t="str">
            <v>ABUJA</v>
          </cell>
          <cell r="H6270">
            <v>2</v>
          </cell>
        </row>
        <row r="6271">
          <cell r="E6271">
            <v>88000</v>
          </cell>
          <cell r="F6271" t="str">
            <v>FOOD SERVICE</v>
          </cell>
          <cell r="G6271" t="str">
            <v>ABUJA</v>
          </cell>
          <cell r="H6271">
            <v>2</v>
          </cell>
        </row>
        <row r="6272">
          <cell r="E6272">
            <v>266883.71999999997</v>
          </cell>
          <cell r="F6272" t="str">
            <v>FOOD SERVICE</v>
          </cell>
          <cell r="G6272" t="str">
            <v>ABUJA</v>
          </cell>
          <cell r="H6272">
            <v>2</v>
          </cell>
        </row>
        <row r="6273">
          <cell r="E6273">
            <v>226093.02</v>
          </cell>
          <cell r="F6273" t="str">
            <v>RETAIL</v>
          </cell>
          <cell r="G6273" t="str">
            <v>ABUJA</v>
          </cell>
          <cell r="H6273">
            <v>2</v>
          </cell>
        </row>
        <row r="6274">
          <cell r="E6274">
            <v>261069.77</v>
          </cell>
          <cell r="F6274" t="str">
            <v>FOOD SERVICE</v>
          </cell>
          <cell r="G6274" t="str">
            <v>LAGOS</v>
          </cell>
          <cell r="H6274">
            <v>2</v>
          </cell>
        </row>
        <row r="6275">
          <cell r="E6275">
            <v>446511.63</v>
          </cell>
          <cell r="F6275" t="str">
            <v>FOOD SERVICE</v>
          </cell>
          <cell r="G6275" t="str">
            <v>ABUJA</v>
          </cell>
          <cell r="H6275">
            <v>2</v>
          </cell>
        </row>
        <row r="6276">
          <cell r="E6276">
            <v>491162.79</v>
          </cell>
          <cell r="F6276" t="str">
            <v>FOOD SERVICE</v>
          </cell>
          <cell r="G6276" t="str">
            <v>ABUJA</v>
          </cell>
          <cell r="H6276">
            <v>2</v>
          </cell>
        </row>
        <row r="6277">
          <cell r="E6277">
            <v>191023.25</v>
          </cell>
          <cell r="F6277" t="str">
            <v>FOOD SERVICE</v>
          </cell>
          <cell r="G6277" t="str">
            <v>ABUJA</v>
          </cell>
          <cell r="H6277">
            <v>2</v>
          </cell>
        </row>
        <row r="6278">
          <cell r="E6278">
            <v>94883.72</v>
          </cell>
          <cell r="F6278" t="str">
            <v>FOOD SERVICE</v>
          </cell>
          <cell r="G6278" t="str">
            <v>ABUJA</v>
          </cell>
          <cell r="H6278">
            <v>2</v>
          </cell>
        </row>
        <row r="6279">
          <cell r="E6279">
            <v>44279.07</v>
          </cell>
          <cell r="F6279" t="str">
            <v>FOOD SERVICE</v>
          </cell>
          <cell r="G6279" t="str">
            <v>ABUJA</v>
          </cell>
          <cell r="H6279">
            <v>2</v>
          </cell>
        </row>
        <row r="6280">
          <cell r="E6280">
            <v>22000</v>
          </cell>
          <cell r="F6280" t="str">
            <v>FOOD SERVICE</v>
          </cell>
          <cell r="G6280" t="str">
            <v>ABUJA</v>
          </cell>
          <cell r="H6280">
            <v>2</v>
          </cell>
        </row>
        <row r="6281">
          <cell r="E6281">
            <v>503953.48</v>
          </cell>
          <cell r="F6281" t="str">
            <v>FOOD SERVICE</v>
          </cell>
          <cell r="G6281" t="str">
            <v>ABUJA</v>
          </cell>
          <cell r="H6281">
            <v>2</v>
          </cell>
        </row>
        <row r="6282">
          <cell r="E6282">
            <v>69767.44</v>
          </cell>
          <cell r="F6282" t="str">
            <v>FOOD SERVICE</v>
          </cell>
          <cell r="G6282" t="str">
            <v>LAGOS</v>
          </cell>
          <cell r="H6282">
            <v>2</v>
          </cell>
        </row>
        <row r="6283">
          <cell r="E6283">
            <v>734883.72</v>
          </cell>
          <cell r="F6283" t="str">
            <v>FOOD SERVICE</v>
          </cell>
          <cell r="G6283" t="str">
            <v>ABUJA</v>
          </cell>
          <cell r="H6283">
            <v>2</v>
          </cell>
        </row>
        <row r="6284">
          <cell r="E6284">
            <v>130604.65</v>
          </cell>
          <cell r="F6284" t="str">
            <v>RETAIL</v>
          </cell>
          <cell r="G6284" t="str">
            <v>ABUJA</v>
          </cell>
          <cell r="H6284">
            <v>2</v>
          </cell>
        </row>
        <row r="6285">
          <cell r="E6285">
            <v>3622009.3</v>
          </cell>
          <cell r="F6285" t="str">
            <v>RETAIL</v>
          </cell>
          <cell r="G6285" t="str">
            <v>ABUJA</v>
          </cell>
          <cell r="H6285">
            <v>2</v>
          </cell>
        </row>
        <row r="6286">
          <cell r="E6286">
            <v>3140286.04</v>
          </cell>
          <cell r="F6286" t="str">
            <v>RETAIL</v>
          </cell>
          <cell r="G6286" t="str">
            <v>ABUJA</v>
          </cell>
          <cell r="H6286">
            <v>2</v>
          </cell>
        </row>
        <row r="6287">
          <cell r="E6287">
            <v>50000</v>
          </cell>
          <cell r="F6287" t="str">
            <v>RETAIL</v>
          </cell>
          <cell r="G6287" t="str">
            <v>ABUJA</v>
          </cell>
          <cell r="H6287">
            <v>2</v>
          </cell>
        </row>
        <row r="6288">
          <cell r="E6288">
            <v>58046.51</v>
          </cell>
          <cell r="F6288" t="str">
            <v>RETAIL</v>
          </cell>
          <cell r="G6288" t="str">
            <v>PHC</v>
          </cell>
          <cell r="H6288">
            <v>2</v>
          </cell>
        </row>
        <row r="6289">
          <cell r="E6289">
            <v>190000</v>
          </cell>
          <cell r="F6289" t="str">
            <v>FOOD SERVICE</v>
          </cell>
          <cell r="G6289" t="str">
            <v>PHC</v>
          </cell>
          <cell r="H6289">
            <v>2</v>
          </cell>
        </row>
        <row r="6290">
          <cell r="E6290">
            <v>135655.81</v>
          </cell>
          <cell r="F6290" t="str">
            <v>RETAIL</v>
          </cell>
          <cell r="G6290" t="str">
            <v>PHC</v>
          </cell>
          <cell r="H6290">
            <v>2</v>
          </cell>
        </row>
        <row r="6291">
          <cell r="E6291">
            <v>477767.44</v>
          </cell>
          <cell r="F6291" t="str">
            <v>FOOD SERVICE</v>
          </cell>
          <cell r="G6291" t="str">
            <v>PHC</v>
          </cell>
          <cell r="H6291">
            <v>2</v>
          </cell>
        </row>
        <row r="6292">
          <cell r="E6292">
            <v>13953.49</v>
          </cell>
          <cell r="F6292" t="str">
            <v>FOOD SERVICE</v>
          </cell>
          <cell r="G6292" t="str">
            <v>PHC</v>
          </cell>
          <cell r="H6292">
            <v>2</v>
          </cell>
        </row>
        <row r="6293">
          <cell r="E6293">
            <v>742000</v>
          </cell>
          <cell r="F6293" t="str">
            <v>RETAIL</v>
          </cell>
          <cell r="G6293" t="str">
            <v>ABUJA</v>
          </cell>
          <cell r="H6293">
            <v>2</v>
          </cell>
        </row>
        <row r="6294">
          <cell r="E6294">
            <v>234720.93</v>
          </cell>
          <cell r="F6294" t="str">
            <v>RETAIL</v>
          </cell>
          <cell r="G6294" t="str">
            <v>ABUJA</v>
          </cell>
          <cell r="H6294">
            <v>2</v>
          </cell>
        </row>
        <row r="6295">
          <cell r="E6295">
            <v>410623.26</v>
          </cell>
          <cell r="F6295" t="str">
            <v>RETAIL</v>
          </cell>
          <cell r="G6295" t="str">
            <v>ABUJA</v>
          </cell>
          <cell r="H6295">
            <v>2</v>
          </cell>
        </row>
        <row r="6296">
          <cell r="E6296">
            <v>360893.01</v>
          </cell>
          <cell r="F6296" t="str">
            <v>RETAIL</v>
          </cell>
          <cell r="G6296" t="str">
            <v>ABUJA</v>
          </cell>
          <cell r="H6296">
            <v>2</v>
          </cell>
        </row>
        <row r="6297">
          <cell r="E6297">
            <v>477767.44</v>
          </cell>
          <cell r="F6297" t="str">
            <v>KEY ACCOUNT</v>
          </cell>
          <cell r="G6297" t="str">
            <v>ABUJA</v>
          </cell>
          <cell r="H6297">
            <v>2</v>
          </cell>
        </row>
        <row r="6298">
          <cell r="E6298">
            <v>154604.66</v>
          </cell>
          <cell r="F6298" t="str">
            <v>RETAIL</v>
          </cell>
          <cell r="G6298" t="str">
            <v>ABUJA</v>
          </cell>
          <cell r="H6298">
            <v>2</v>
          </cell>
        </row>
        <row r="6299">
          <cell r="E6299">
            <v>380651.16</v>
          </cell>
          <cell r="F6299" t="str">
            <v>RETAIL</v>
          </cell>
          <cell r="G6299" t="str">
            <v>ABUJA</v>
          </cell>
          <cell r="H6299">
            <v>2</v>
          </cell>
        </row>
        <row r="6300">
          <cell r="E6300">
            <v>502651.16</v>
          </cell>
          <cell r="F6300" t="str">
            <v>RETAIL</v>
          </cell>
          <cell r="G6300" t="str">
            <v>ABUJA</v>
          </cell>
          <cell r="H6300">
            <v>2</v>
          </cell>
        </row>
        <row r="6301">
          <cell r="E6301">
            <v>332874.42</v>
          </cell>
          <cell r="F6301" t="str">
            <v>RETAIL</v>
          </cell>
          <cell r="G6301" t="str">
            <v>ABUJA</v>
          </cell>
          <cell r="H6301">
            <v>2</v>
          </cell>
        </row>
        <row r="6302">
          <cell r="E6302">
            <v>562232.56000000006</v>
          </cell>
          <cell r="F6302" t="str">
            <v>KEY ACCOUNT</v>
          </cell>
          <cell r="G6302" t="str">
            <v>ABUJA</v>
          </cell>
          <cell r="H6302">
            <v>2</v>
          </cell>
        </row>
        <row r="6303">
          <cell r="E6303">
            <v>206325.58</v>
          </cell>
          <cell r="F6303" t="str">
            <v>KEY ACCOUNT</v>
          </cell>
          <cell r="G6303" t="str">
            <v>ABUJA</v>
          </cell>
          <cell r="H6303">
            <v>2</v>
          </cell>
        </row>
        <row r="6304">
          <cell r="E6304">
            <v>1583972.09</v>
          </cell>
          <cell r="F6304" t="str">
            <v>KEY ACCOUNT</v>
          </cell>
          <cell r="G6304" t="str">
            <v>ABUJA</v>
          </cell>
          <cell r="H6304">
            <v>2</v>
          </cell>
        </row>
        <row r="6305">
          <cell r="E6305">
            <v>111627.91</v>
          </cell>
          <cell r="F6305" t="str">
            <v>KEY ACCOUNT</v>
          </cell>
          <cell r="G6305" t="str">
            <v>ABUJA</v>
          </cell>
          <cell r="H6305">
            <v>2</v>
          </cell>
        </row>
        <row r="6306">
          <cell r="E6306">
            <v>243246.51</v>
          </cell>
          <cell r="F6306" t="str">
            <v>RETAIL</v>
          </cell>
          <cell r="G6306" t="str">
            <v>LAGOS</v>
          </cell>
          <cell r="H6306">
            <v>2</v>
          </cell>
        </row>
        <row r="6307">
          <cell r="E6307">
            <v>0</v>
          </cell>
          <cell r="F6307" t="str">
            <v>KEY ACCOUNT</v>
          </cell>
          <cell r="G6307" t="str">
            <v>PHC</v>
          </cell>
          <cell r="H6307">
            <v>2</v>
          </cell>
        </row>
        <row r="6308">
          <cell r="E6308">
            <v>0</v>
          </cell>
          <cell r="F6308" t="str">
            <v>RETAIL</v>
          </cell>
          <cell r="G6308" t="str">
            <v>PHC</v>
          </cell>
          <cell r="H6308">
            <v>2</v>
          </cell>
        </row>
        <row r="6309">
          <cell r="E6309">
            <v>0</v>
          </cell>
          <cell r="F6309" t="str">
            <v>RETAIL</v>
          </cell>
          <cell r="G6309" t="str">
            <v>PHC</v>
          </cell>
          <cell r="H6309">
            <v>2</v>
          </cell>
        </row>
        <row r="6310">
          <cell r="E6310">
            <v>0</v>
          </cell>
          <cell r="F6310" t="str">
            <v>RETAIL</v>
          </cell>
          <cell r="G6310" t="str">
            <v>PHC</v>
          </cell>
          <cell r="H6310">
            <v>2</v>
          </cell>
        </row>
        <row r="6311">
          <cell r="E6311">
            <v>0</v>
          </cell>
          <cell r="F6311" t="str">
            <v>RETAIL</v>
          </cell>
          <cell r="G6311" t="str">
            <v>PHC</v>
          </cell>
          <cell r="H6311">
            <v>2</v>
          </cell>
        </row>
        <row r="6312">
          <cell r="E6312">
            <v>0</v>
          </cell>
          <cell r="F6312" t="str">
            <v>KEY ACCOUNT</v>
          </cell>
          <cell r="G6312" t="str">
            <v>PHC</v>
          </cell>
          <cell r="H6312">
            <v>2</v>
          </cell>
        </row>
        <row r="6313">
          <cell r="E6313">
            <v>0</v>
          </cell>
          <cell r="F6313" t="str">
            <v>KEY ACCOUNT</v>
          </cell>
          <cell r="G6313" t="str">
            <v>PHC</v>
          </cell>
          <cell r="H6313">
            <v>2</v>
          </cell>
        </row>
        <row r="6314">
          <cell r="E6314">
            <v>0</v>
          </cell>
          <cell r="F6314" t="str">
            <v>RETAIL</v>
          </cell>
          <cell r="G6314" t="str">
            <v>PHC</v>
          </cell>
          <cell r="H6314">
            <v>2</v>
          </cell>
        </row>
        <row r="6315">
          <cell r="E6315">
            <v>282195.34999999998</v>
          </cell>
          <cell r="F6315" t="str">
            <v>RETAIL</v>
          </cell>
          <cell r="G6315" t="str">
            <v>ABUJA</v>
          </cell>
          <cell r="H6315">
            <v>2</v>
          </cell>
        </row>
        <row r="6316">
          <cell r="E6316">
            <v>120000</v>
          </cell>
          <cell r="F6316" t="str">
            <v>RETAIL</v>
          </cell>
          <cell r="G6316" t="str">
            <v>LAGOS</v>
          </cell>
          <cell r="H6316">
            <v>2</v>
          </cell>
        </row>
        <row r="6317">
          <cell r="E6317">
            <v>14557.21</v>
          </cell>
          <cell r="F6317" t="str">
            <v>RETAIL</v>
          </cell>
          <cell r="G6317" t="str">
            <v>LAGOS</v>
          </cell>
          <cell r="H6317">
            <v>2</v>
          </cell>
        </row>
        <row r="6318">
          <cell r="E6318">
            <v>209302.33</v>
          </cell>
          <cell r="F6318" t="str">
            <v>FOOD SERVICE</v>
          </cell>
          <cell r="G6318" t="str">
            <v>LAGOS</v>
          </cell>
          <cell r="H6318">
            <v>2</v>
          </cell>
        </row>
        <row r="6319">
          <cell r="E6319">
            <v>310102.32</v>
          </cell>
          <cell r="F6319" t="str">
            <v>FOOD SERVICE</v>
          </cell>
          <cell r="G6319" t="str">
            <v>LAGOS</v>
          </cell>
          <cell r="H6319">
            <v>2</v>
          </cell>
        </row>
        <row r="6320">
          <cell r="E6320">
            <v>22325.58</v>
          </cell>
          <cell r="F6320" t="str">
            <v>FOOD SERVICE</v>
          </cell>
          <cell r="G6320" t="str">
            <v>LAGOS</v>
          </cell>
          <cell r="H6320">
            <v>2</v>
          </cell>
        </row>
        <row r="6321">
          <cell r="E6321">
            <v>168046.51</v>
          </cell>
          <cell r="F6321" t="str">
            <v>FOOD SERVICE</v>
          </cell>
          <cell r="G6321" t="str">
            <v>LAGOS</v>
          </cell>
          <cell r="H6321">
            <v>2</v>
          </cell>
        </row>
        <row r="6322">
          <cell r="E6322">
            <v>122031.62</v>
          </cell>
          <cell r="F6322" t="str">
            <v>RETAIL</v>
          </cell>
          <cell r="G6322" t="str">
            <v>LAGOS</v>
          </cell>
          <cell r="H6322">
            <v>2</v>
          </cell>
        </row>
        <row r="6323">
          <cell r="E6323">
            <v>110976.74</v>
          </cell>
          <cell r="F6323" t="str">
            <v>FOOD SERVICE</v>
          </cell>
          <cell r="G6323" t="str">
            <v>LAGOS</v>
          </cell>
          <cell r="H6323">
            <v>2</v>
          </cell>
        </row>
        <row r="6324">
          <cell r="E6324">
            <v>14557.21</v>
          </cell>
          <cell r="F6324" t="str">
            <v>RETAIL</v>
          </cell>
          <cell r="G6324" t="str">
            <v>LAGOS</v>
          </cell>
          <cell r="H6324">
            <v>2</v>
          </cell>
        </row>
        <row r="6325">
          <cell r="E6325">
            <v>284139.53000000003</v>
          </cell>
          <cell r="F6325" t="str">
            <v>FOOD SERVICE</v>
          </cell>
          <cell r="G6325" t="str">
            <v>LAGOS</v>
          </cell>
          <cell r="H6325">
            <v>2</v>
          </cell>
        </row>
        <row r="6326">
          <cell r="E6326">
            <v>823646.51</v>
          </cell>
          <cell r="F6326" t="str">
            <v>KEY ACCOUNT</v>
          </cell>
          <cell r="G6326" t="str">
            <v>LAGOS</v>
          </cell>
          <cell r="H6326">
            <v>2</v>
          </cell>
        </row>
        <row r="6327">
          <cell r="E6327">
            <v>45600</v>
          </cell>
          <cell r="F6327" t="str">
            <v>FOOD SERVICE</v>
          </cell>
          <cell r="G6327" t="str">
            <v>LAGOS</v>
          </cell>
          <cell r="H6327">
            <v>2</v>
          </cell>
        </row>
        <row r="6328">
          <cell r="E6328">
            <v>176046.51</v>
          </cell>
          <cell r="F6328" t="str">
            <v>FOOD SERVICE</v>
          </cell>
          <cell r="G6328" t="str">
            <v>LAGOS</v>
          </cell>
          <cell r="H6328">
            <v>2</v>
          </cell>
        </row>
        <row r="6329">
          <cell r="E6329">
            <v>1260723.26</v>
          </cell>
          <cell r="F6329" t="str">
            <v>KEY ACCOUNT</v>
          </cell>
          <cell r="G6329" t="str">
            <v>LAGOS</v>
          </cell>
          <cell r="H6329">
            <v>2</v>
          </cell>
        </row>
        <row r="6330">
          <cell r="E6330">
            <v>535502.31999999995</v>
          </cell>
          <cell r="F6330" t="str">
            <v>RETAIL</v>
          </cell>
          <cell r="G6330" t="str">
            <v>LAGOS</v>
          </cell>
          <cell r="H6330">
            <v>2</v>
          </cell>
        </row>
        <row r="6331">
          <cell r="E6331">
            <v>1067383.72</v>
          </cell>
          <cell r="F6331" t="str">
            <v>KEY ACCOUNT</v>
          </cell>
          <cell r="G6331" t="str">
            <v>LAGOS</v>
          </cell>
          <cell r="H6331">
            <v>2</v>
          </cell>
        </row>
        <row r="6332">
          <cell r="E6332">
            <v>16665</v>
          </cell>
          <cell r="F6332" t="str">
            <v>FOOD SERVICE</v>
          </cell>
          <cell r="G6332" t="str">
            <v>ABUJA</v>
          </cell>
          <cell r="H6332">
            <v>2</v>
          </cell>
        </row>
        <row r="6333">
          <cell r="E6333">
            <v>885627.9</v>
          </cell>
          <cell r="F6333" t="str">
            <v>FOOD SERVICE</v>
          </cell>
          <cell r="G6333" t="str">
            <v>LAGOS</v>
          </cell>
          <cell r="H6333">
            <v>2</v>
          </cell>
        </row>
        <row r="6334">
          <cell r="E6334">
            <v>74418.600000000006</v>
          </cell>
          <cell r="F6334" t="str">
            <v>FOOD SERVICE</v>
          </cell>
          <cell r="G6334" t="str">
            <v>LAGOS</v>
          </cell>
          <cell r="H6334">
            <v>2</v>
          </cell>
        </row>
        <row r="6335">
          <cell r="E6335">
            <v>193153.49</v>
          </cell>
          <cell r="F6335" t="str">
            <v>FOOD SERVICE</v>
          </cell>
          <cell r="G6335" t="str">
            <v>LAGOS</v>
          </cell>
          <cell r="H6335">
            <v>2</v>
          </cell>
        </row>
        <row r="6336">
          <cell r="E6336">
            <v>422883.72</v>
          </cell>
          <cell r="F6336" t="str">
            <v>FOOD SERVICE</v>
          </cell>
          <cell r="G6336" t="str">
            <v>LAGOS</v>
          </cell>
          <cell r="H6336">
            <v>2</v>
          </cell>
        </row>
        <row r="6337">
          <cell r="E6337">
            <v>103162.79</v>
          </cell>
          <cell r="F6337" t="str">
            <v>FOOD SERVICE</v>
          </cell>
          <cell r="G6337" t="str">
            <v>LAGOS</v>
          </cell>
          <cell r="H6337">
            <v>2</v>
          </cell>
        </row>
        <row r="6338">
          <cell r="E6338">
            <v>48223.26</v>
          </cell>
          <cell r="F6338" t="str">
            <v>FOOD SERVICE</v>
          </cell>
          <cell r="G6338" t="str">
            <v>LAGOS</v>
          </cell>
          <cell r="H6338">
            <v>2</v>
          </cell>
        </row>
        <row r="6339">
          <cell r="E6339">
            <v>552046.51</v>
          </cell>
          <cell r="F6339" t="str">
            <v>FOOD SERVICE</v>
          </cell>
          <cell r="G6339" t="str">
            <v>LAGOS</v>
          </cell>
          <cell r="H6339">
            <v>2</v>
          </cell>
        </row>
        <row r="6340">
          <cell r="E6340">
            <v>0</v>
          </cell>
          <cell r="F6340" t="str">
            <v>FOOD SERVICE</v>
          </cell>
          <cell r="G6340" t="str">
            <v>LAGOS</v>
          </cell>
          <cell r="H6340">
            <v>2</v>
          </cell>
        </row>
        <row r="6341">
          <cell r="E6341">
            <v>7255.81</v>
          </cell>
          <cell r="F6341" t="str">
            <v>FOOD SERVICE</v>
          </cell>
          <cell r="G6341" t="str">
            <v>LAGOS</v>
          </cell>
          <cell r="H6341">
            <v>2</v>
          </cell>
        </row>
        <row r="6342">
          <cell r="E6342">
            <v>1285925.58</v>
          </cell>
          <cell r="F6342" t="str">
            <v>RETAIL</v>
          </cell>
          <cell r="G6342" t="str">
            <v>LAGOS</v>
          </cell>
          <cell r="H6342">
            <v>2</v>
          </cell>
        </row>
        <row r="6343">
          <cell r="E6343">
            <v>620720.93000000005</v>
          </cell>
          <cell r="F6343" t="str">
            <v>RETAIL</v>
          </cell>
          <cell r="G6343" t="str">
            <v>LAGOS</v>
          </cell>
          <cell r="H6343">
            <v>2</v>
          </cell>
        </row>
        <row r="6344">
          <cell r="E6344">
            <v>58046.51</v>
          </cell>
          <cell r="F6344" t="str">
            <v>FOOD SERVICE</v>
          </cell>
          <cell r="G6344" t="str">
            <v>LAGOS</v>
          </cell>
          <cell r="H6344">
            <v>2</v>
          </cell>
        </row>
        <row r="6345">
          <cell r="E6345">
            <v>436511.62</v>
          </cell>
          <cell r="F6345" t="str">
            <v>FOOD SERVICE</v>
          </cell>
          <cell r="G6345" t="str">
            <v>LAGOS</v>
          </cell>
          <cell r="H6345">
            <v>2</v>
          </cell>
        </row>
        <row r="6346">
          <cell r="E6346">
            <v>446511.63</v>
          </cell>
          <cell r="F6346" t="str">
            <v>FOOD SERVICE</v>
          </cell>
          <cell r="G6346" t="str">
            <v>LAGOS</v>
          </cell>
          <cell r="H6346">
            <v>2</v>
          </cell>
        </row>
        <row r="6347">
          <cell r="E6347">
            <v>404744.18</v>
          </cell>
          <cell r="F6347" t="str">
            <v>FOOD SERVICE</v>
          </cell>
          <cell r="G6347" t="str">
            <v>LAGOS</v>
          </cell>
          <cell r="H6347">
            <v>2</v>
          </cell>
        </row>
        <row r="6348">
          <cell r="E6348">
            <v>58046.51</v>
          </cell>
          <cell r="F6348" t="str">
            <v>FOOD SERVICE</v>
          </cell>
          <cell r="G6348" t="str">
            <v>LAGOS</v>
          </cell>
          <cell r="H6348">
            <v>2</v>
          </cell>
        </row>
        <row r="6349">
          <cell r="E6349">
            <v>26567.439999999999</v>
          </cell>
          <cell r="F6349" t="str">
            <v>KEY ACCOUNT</v>
          </cell>
          <cell r="G6349" t="str">
            <v>LAGOS</v>
          </cell>
          <cell r="H6349">
            <v>2</v>
          </cell>
        </row>
        <row r="6350">
          <cell r="E6350">
            <v>465923.72</v>
          </cell>
          <cell r="F6350" t="str">
            <v>FOOD SERVICE</v>
          </cell>
          <cell r="G6350" t="str">
            <v>LAGOS</v>
          </cell>
          <cell r="H6350">
            <v>2</v>
          </cell>
        </row>
        <row r="6351">
          <cell r="E6351">
            <v>133953.49</v>
          </cell>
          <cell r="F6351" t="str">
            <v>FOOD SERVICE</v>
          </cell>
          <cell r="G6351" t="str">
            <v>LAGOS</v>
          </cell>
          <cell r="H6351">
            <v>2</v>
          </cell>
        </row>
        <row r="6352">
          <cell r="E6352">
            <v>104046.51</v>
          </cell>
          <cell r="F6352" t="str">
            <v>FOOD SERVICE</v>
          </cell>
          <cell r="G6352" t="str">
            <v>LAGOS</v>
          </cell>
          <cell r="H6352">
            <v>2</v>
          </cell>
        </row>
        <row r="6353">
          <cell r="E6353">
            <v>341093.02</v>
          </cell>
          <cell r="F6353" t="str">
            <v>FOOD SERVICE</v>
          </cell>
          <cell r="G6353" t="str">
            <v>LAGOS</v>
          </cell>
          <cell r="H6353">
            <v>2</v>
          </cell>
        </row>
        <row r="6354">
          <cell r="E6354">
            <v>364911.62</v>
          </cell>
          <cell r="F6354" t="str">
            <v>FOOD SERVICE</v>
          </cell>
          <cell r="G6354" t="str">
            <v>LAGOS</v>
          </cell>
          <cell r="H6354">
            <v>2</v>
          </cell>
        </row>
        <row r="6355">
          <cell r="E6355">
            <v>480000</v>
          </cell>
          <cell r="F6355" t="str">
            <v>FOOD SERVICE</v>
          </cell>
          <cell r="G6355" t="str">
            <v>LAGOS</v>
          </cell>
          <cell r="H6355">
            <v>2</v>
          </cell>
        </row>
        <row r="6356">
          <cell r="E6356">
            <v>44000</v>
          </cell>
          <cell r="F6356" t="str">
            <v>FOOD SERVICE</v>
          </cell>
          <cell r="G6356" t="str">
            <v>LAGOS</v>
          </cell>
          <cell r="H6356">
            <v>2</v>
          </cell>
        </row>
        <row r="6357">
          <cell r="E6357">
            <v>26120.93</v>
          </cell>
          <cell r="F6357" t="str">
            <v>FOOD SERVICE</v>
          </cell>
          <cell r="G6357" t="str">
            <v>LAGOS</v>
          </cell>
          <cell r="H6357">
            <v>2</v>
          </cell>
        </row>
        <row r="6358">
          <cell r="E6358">
            <v>66976.740000000005</v>
          </cell>
          <cell r="F6358" t="str">
            <v>FOOD SERVICE</v>
          </cell>
          <cell r="G6358" t="str">
            <v>LAGOS</v>
          </cell>
          <cell r="H6358">
            <v>2</v>
          </cell>
        </row>
        <row r="6359">
          <cell r="E6359">
            <v>169934.88</v>
          </cell>
          <cell r="F6359" t="str">
            <v>FOOD SERVICE</v>
          </cell>
          <cell r="G6359" t="str">
            <v>LAGOS</v>
          </cell>
          <cell r="H6359">
            <v>2</v>
          </cell>
        </row>
        <row r="6360">
          <cell r="E6360">
            <v>116093.02</v>
          </cell>
          <cell r="F6360" t="str">
            <v>FOOD SERVICE</v>
          </cell>
          <cell r="G6360" t="str">
            <v>LAGOS</v>
          </cell>
          <cell r="H6360">
            <v>2</v>
          </cell>
        </row>
        <row r="6361">
          <cell r="E6361">
            <v>330827.90999999997</v>
          </cell>
          <cell r="F6361" t="str">
            <v>RETAIL</v>
          </cell>
          <cell r="G6361" t="str">
            <v>LAGOS</v>
          </cell>
          <cell r="H6361">
            <v>2</v>
          </cell>
        </row>
        <row r="6362">
          <cell r="E6362">
            <v>380306.98</v>
          </cell>
          <cell r="F6362" t="str">
            <v>RETAIL</v>
          </cell>
          <cell r="G6362" t="str">
            <v>LAGOS</v>
          </cell>
          <cell r="H6362">
            <v>2</v>
          </cell>
        </row>
        <row r="6363">
          <cell r="E6363">
            <v>108948.84</v>
          </cell>
          <cell r="F6363" t="str">
            <v>KEY ACCOUNT</v>
          </cell>
          <cell r="G6363" t="str">
            <v>LAGOS</v>
          </cell>
          <cell r="H6363">
            <v>2</v>
          </cell>
        </row>
        <row r="6364">
          <cell r="E6364">
            <v>176706.97</v>
          </cell>
          <cell r="F6364" t="str">
            <v>KEY ACCOUNT</v>
          </cell>
          <cell r="G6364" t="str">
            <v>LAGOS</v>
          </cell>
          <cell r="H6364">
            <v>2</v>
          </cell>
        </row>
        <row r="6365">
          <cell r="E6365">
            <v>1825744.18</v>
          </cell>
          <cell r="F6365" t="str">
            <v>KEY ACCOUNT</v>
          </cell>
          <cell r="G6365" t="str">
            <v>LAGOS</v>
          </cell>
          <cell r="H6365">
            <v>2</v>
          </cell>
        </row>
        <row r="6366">
          <cell r="E6366">
            <v>115888.37</v>
          </cell>
          <cell r="F6366" t="str">
            <v>RETAIL</v>
          </cell>
          <cell r="G6366" t="str">
            <v>LAGOS</v>
          </cell>
          <cell r="H6366">
            <v>2</v>
          </cell>
        </row>
        <row r="6367">
          <cell r="E6367">
            <v>141097.68</v>
          </cell>
          <cell r="F6367" t="str">
            <v>RETAIL</v>
          </cell>
          <cell r="G6367" t="str">
            <v>LAGOS</v>
          </cell>
          <cell r="H6367">
            <v>2</v>
          </cell>
        </row>
        <row r="6368">
          <cell r="E6368">
            <v>22000</v>
          </cell>
          <cell r="F6368" t="str">
            <v>FOOD SERVICE</v>
          </cell>
          <cell r="G6368" t="str">
            <v>LAGOS</v>
          </cell>
          <cell r="H6368">
            <v>2</v>
          </cell>
        </row>
        <row r="6369">
          <cell r="E6369">
            <v>24324.65</v>
          </cell>
          <cell r="F6369" t="str">
            <v>RETAIL</v>
          </cell>
          <cell r="G6369" t="str">
            <v>LAGOS</v>
          </cell>
          <cell r="H6369">
            <v>2</v>
          </cell>
        </row>
        <row r="6370">
          <cell r="E6370">
            <v>94120.93</v>
          </cell>
          <cell r="F6370" t="str">
            <v>RETAIL</v>
          </cell>
          <cell r="G6370" t="str">
            <v>LAGOS</v>
          </cell>
          <cell r="H6370">
            <v>2</v>
          </cell>
        </row>
        <row r="6371">
          <cell r="E6371">
            <v>215823.25</v>
          </cell>
          <cell r="F6371" t="str">
            <v>KEY ACCOUNT</v>
          </cell>
          <cell r="G6371" t="str">
            <v>LAGOS</v>
          </cell>
          <cell r="H6371">
            <v>2</v>
          </cell>
        </row>
        <row r="6372">
          <cell r="E6372">
            <v>515813.95</v>
          </cell>
          <cell r="F6372" t="str">
            <v>KEY ACCOUNT</v>
          </cell>
          <cell r="G6372" t="str">
            <v>LAGOS</v>
          </cell>
          <cell r="H6372">
            <v>2</v>
          </cell>
        </row>
        <row r="6373">
          <cell r="E6373">
            <v>570000</v>
          </cell>
          <cell r="F6373" t="str">
            <v>KEY ACCOUNT</v>
          </cell>
          <cell r="G6373" t="str">
            <v>LAGOS</v>
          </cell>
          <cell r="H6373">
            <v>2</v>
          </cell>
        </row>
        <row r="6374">
          <cell r="E6374">
            <v>317767.43</v>
          </cell>
          <cell r="F6374" t="str">
            <v>RETAIL</v>
          </cell>
          <cell r="G6374" t="str">
            <v>LAGOS</v>
          </cell>
          <cell r="H6374">
            <v>2</v>
          </cell>
        </row>
        <row r="6375">
          <cell r="E6375">
            <v>48000</v>
          </cell>
          <cell r="F6375" t="str">
            <v>FOOD SERVICE</v>
          </cell>
          <cell r="G6375" t="str">
            <v>LAGOS</v>
          </cell>
          <cell r="H6375">
            <v>2</v>
          </cell>
        </row>
        <row r="6376">
          <cell r="E6376">
            <v>695756.28</v>
          </cell>
          <cell r="F6376" t="str">
            <v>FOOD SERVICE</v>
          </cell>
          <cell r="G6376" t="str">
            <v>LAGOS</v>
          </cell>
          <cell r="H6376">
            <v>2</v>
          </cell>
        </row>
        <row r="6377">
          <cell r="E6377">
            <v>531279.06000000006</v>
          </cell>
          <cell r="F6377" t="str">
            <v>RETAIL</v>
          </cell>
          <cell r="G6377" t="str">
            <v>LAGOS</v>
          </cell>
          <cell r="H6377">
            <v>2</v>
          </cell>
        </row>
        <row r="6378">
          <cell r="E6378">
            <v>289116.27</v>
          </cell>
          <cell r="F6378" t="str">
            <v>RETAIL</v>
          </cell>
          <cell r="G6378" t="str">
            <v>LAGOS</v>
          </cell>
          <cell r="H6378">
            <v>2</v>
          </cell>
        </row>
        <row r="6379">
          <cell r="E6379">
            <v>46102.32</v>
          </cell>
          <cell r="F6379" t="str">
            <v>RETAIL</v>
          </cell>
          <cell r="G6379" t="str">
            <v>LAGOS</v>
          </cell>
          <cell r="H6379">
            <v>2</v>
          </cell>
        </row>
        <row r="6380">
          <cell r="E6380">
            <v>264241.86</v>
          </cell>
          <cell r="F6380" t="str">
            <v>RETAIL</v>
          </cell>
          <cell r="G6380" t="str">
            <v>LAGOS</v>
          </cell>
          <cell r="H6380">
            <v>2</v>
          </cell>
        </row>
        <row r="6381">
          <cell r="E6381">
            <v>130530.23</v>
          </cell>
          <cell r="F6381" t="str">
            <v>RETAIL</v>
          </cell>
          <cell r="G6381" t="str">
            <v>LAGOS</v>
          </cell>
          <cell r="H6381">
            <v>2</v>
          </cell>
        </row>
        <row r="6382">
          <cell r="E6382">
            <v>82409.3</v>
          </cell>
          <cell r="F6382" t="str">
            <v>RETAIL</v>
          </cell>
          <cell r="G6382" t="str">
            <v>LAGOS</v>
          </cell>
          <cell r="H6382">
            <v>2</v>
          </cell>
        </row>
        <row r="6383">
          <cell r="E6383">
            <v>156418.6</v>
          </cell>
          <cell r="F6383" t="str">
            <v>RETAIL</v>
          </cell>
          <cell r="G6383" t="str">
            <v>LAGOS</v>
          </cell>
          <cell r="H6383">
            <v>2</v>
          </cell>
        </row>
        <row r="6384">
          <cell r="E6384">
            <v>235441.86</v>
          </cell>
          <cell r="F6384" t="str">
            <v>RETAIL</v>
          </cell>
          <cell r="G6384" t="str">
            <v>LAGOS</v>
          </cell>
          <cell r="H6384">
            <v>2</v>
          </cell>
        </row>
        <row r="6385">
          <cell r="E6385">
            <v>8372.09</v>
          </cell>
          <cell r="F6385" t="str">
            <v>KEY ACCOUNT</v>
          </cell>
          <cell r="G6385" t="str">
            <v>LAGOS</v>
          </cell>
          <cell r="H6385">
            <v>2</v>
          </cell>
        </row>
        <row r="6386">
          <cell r="E6386">
            <v>111627.91</v>
          </cell>
          <cell r="F6386" t="str">
            <v>FOOD SERVICE</v>
          </cell>
          <cell r="G6386" t="str">
            <v>LAGOS</v>
          </cell>
          <cell r="H6386">
            <v>2</v>
          </cell>
        </row>
        <row r="6387">
          <cell r="E6387">
            <v>58046.51</v>
          </cell>
          <cell r="F6387" t="str">
            <v>RETAIL</v>
          </cell>
          <cell r="G6387" t="str">
            <v>LAGOS</v>
          </cell>
          <cell r="H6387">
            <v>2</v>
          </cell>
        </row>
        <row r="6388">
          <cell r="E6388">
            <v>1058488.3600000001</v>
          </cell>
          <cell r="F6388" t="str">
            <v>RETAIL</v>
          </cell>
          <cell r="G6388" t="str">
            <v>LAGOS</v>
          </cell>
          <cell r="H6388">
            <v>2</v>
          </cell>
        </row>
        <row r="6389">
          <cell r="E6389">
            <v>473851.16</v>
          </cell>
          <cell r="F6389" t="str">
            <v>FOOD SERVICE</v>
          </cell>
          <cell r="G6389" t="str">
            <v>LAGOS</v>
          </cell>
          <cell r="H6389">
            <v>2</v>
          </cell>
        </row>
        <row r="6390">
          <cell r="E6390">
            <v>477441.85</v>
          </cell>
          <cell r="F6390" t="str">
            <v>RETAIL</v>
          </cell>
          <cell r="G6390" t="str">
            <v>LAGOS</v>
          </cell>
          <cell r="H6390">
            <v>2</v>
          </cell>
        </row>
        <row r="6391">
          <cell r="E6391">
            <v>-13303.25</v>
          </cell>
          <cell r="F6391" t="str">
            <v>KEY ACCOUNT</v>
          </cell>
          <cell r="G6391" t="str">
            <v>IBADAN</v>
          </cell>
          <cell r="H6391">
            <v>2</v>
          </cell>
        </row>
        <row r="6392">
          <cell r="E6392">
            <v>-25800</v>
          </cell>
          <cell r="F6392" t="str">
            <v>RETAIL</v>
          </cell>
          <cell r="G6392" t="str">
            <v>LAGOS</v>
          </cell>
          <cell r="H6392">
            <v>2</v>
          </cell>
        </row>
        <row r="6393">
          <cell r="E6393">
            <v>-208.37</v>
          </cell>
          <cell r="F6393" t="str">
            <v>KEY ACCOUNT</v>
          </cell>
          <cell r="G6393" t="str">
            <v>LAGOS</v>
          </cell>
          <cell r="H6393">
            <v>2</v>
          </cell>
        </row>
        <row r="6394">
          <cell r="E6394">
            <v>-48352.74</v>
          </cell>
          <cell r="F6394" t="str">
            <v>KEY ACCOUNT</v>
          </cell>
          <cell r="G6394" t="str">
            <v>LAGOS</v>
          </cell>
          <cell r="H6394">
            <v>2</v>
          </cell>
        </row>
        <row r="6395">
          <cell r="E6395">
            <v>-2419.1999999999998</v>
          </cell>
          <cell r="F6395" t="str">
            <v>KEY ACCOUNT</v>
          </cell>
          <cell r="G6395" t="str">
            <v>LAGOS</v>
          </cell>
          <cell r="H6395">
            <v>2</v>
          </cell>
        </row>
        <row r="6396">
          <cell r="E6396">
            <v>-27863.95</v>
          </cell>
          <cell r="F6396" t="str">
            <v>RETAIL</v>
          </cell>
          <cell r="G6396" t="str">
            <v>LAGOS</v>
          </cell>
          <cell r="H6396">
            <v>2</v>
          </cell>
        </row>
        <row r="6397">
          <cell r="E6397">
            <v>-86806.51</v>
          </cell>
          <cell r="F6397" t="str">
            <v>FOOD SERVICE</v>
          </cell>
          <cell r="G6397" t="str">
            <v>LAGOS</v>
          </cell>
          <cell r="H6397">
            <v>2</v>
          </cell>
        </row>
        <row r="6398">
          <cell r="E6398">
            <v>-3446.42</v>
          </cell>
          <cell r="F6398" t="str">
            <v>RETAIL</v>
          </cell>
          <cell r="G6398" t="str">
            <v>LAGOS</v>
          </cell>
          <cell r="H6398">
            <v>2</v>
          </cell>
        </row>
        <row r="6399">
          <cell r="E6399">
            <v>-65688.350000000006</v>
          </cell>
          <cell r="F6399" t="str">
            <v>RETAIL</v>
          </cell>
          <cell r="G6399" t="str">
            <v>LAGOS</v>
          </cell>
          <cell r="H6399">
            <v>2</v>
          </cell>
        </row>
        <row r="6400">
          <cell r="E6400">
            <v>-11162.79</v>
          </cell>
          <cell r="F6400" t="str">
            <v>RETAIL</v>
          </cell>
          <cell r="G6400" t="str">
            <v>LAGOS</v>
          </cell>
          <cell r="H6400">
            <v>2</v>
          </cell>
        </row>
        <row r="6401">
          <cell r="E6401">
            <v>-1088.3699999999999</v>
          </cell>
          <cell r="F6401" t="str">
            <v>RETAIL</v>
          </cell>
          <cell r="G6401" t="str">
            <v>LAGOS</v>
          </cell>
          <cell r="H6401">
            <v>2</v>
          </cell>
        </row>
        <row r="6402">
          <cell r="E6402">
            <v>-4325.58</v>
          </cell>
          <cell r="F6402" t="str">
            <v>RETAIL</v>
          </cell>
          <cell r="G6402" t="str">
            <v>LAGOS</v>
          </cell>
          <cell r="H6402">
            <v>2</v>
          </cell>
        </row>
        <row r="6403">
          <cell r="E6403">
            <v>-446.51</v>
          </cell>
          <cell r="F6403" t="str">
            <v>KEY ACCOUNT</v>
          </cell>
          <cell r="G6403" t="str">
            <v>ILORIN</v>
          </cell>
          <cell r="H6403">
            <v>2</v>
          </cell>
        </row>
        <row r="6404">
          <cell r="E6404">
            <v>-11162.79</v>
          </cell>
          <cell r="F6404" t="str">
            <v>KEY ACCOUNT</v>
          </cell>
          <cell r="G6404" t="str">
            <v>LAGOS</v>
          </cell>
          <cell r="H6404">
            <v>2</v>
          </cell>
        </row>
        <row r="6405">
          <cell r="E6405">
            <v>-103162.79</v>
          </cell>
          <cell r="F6405" t="str">
            <v>RETAIL</v>
          </cell>
          <cell r="G6405" t="str">
            <v>LAGOS</v>
          </cell>
          <cell r="H6405">
            <v>2</v>
          </cell>
        </row>
        <row r="6406">
          <cell r="E6406">
            <v>-96745.21</v>
          </cell>
          <cell r="F6406" t="str">
            <v>RETAIL</v>
          </cell>
          <cell r="G6406" t="str">
            <v>LAGOS</v>
          </cell>
          <cell r="H6406">
            <v>2</v>
          </cell>
        </row>
        <row r="6407">
          <cell r="E6407">
            <v>-116093.02</v>
          </cell>
          <cell r="F6407" t="str">
            <v>RETAIL</v>
          </cell>
          <cell r="G6407" t="str">
            <v>LAGOS</v>
          </cell>
          <cell r="H6407">
            <v>2</v>
          </cell>
        </row>
        <row r="6408">
          <cell r="E6408">
            <v>-33488.370000000003</v>
          </cell>
          <cell r="F6408" t="str">
            <v>KEY ACCOUNT</v>
          </cell>
          <cell r="G6408" t="str">
            <v>ILORIN</v>
          </cell>
          <cell r="H6408">
            <v>2</v>
          </cell>
        </row>
        <row r="6409">
          <cell r="E6409">
            <v>-66976.740000000005</v>
          </cell>
          <cell r="F6409" t="str">
            <v>KEY ACCOUNT</v>
          </cell>
          <cell r="G6409" t="str">
            <v>LAGOS</v>
          </cell>
          <cell r="H6409">
            <v>2</v>
          </cell>
        </row>
        <row r="6410">
          <cell r="E6410">
            <v>-39348.839999999997</v>
          </cell>
          <cell r="F6410" t="str">
            <v>KEY ACCOUNT</v>
          </cell>
          <cell r="G6410" t="str">
            <v>LAGOS</v>
          </cell>
          <cell r="H6410">
            <v>2</v>
          </cell>
        </row>
        <row r="6411">
          <cell r="E6411">
            <v>-44651.16</v>
          </cell>
          <cell r="F6411" t="str">
            <v>KEY ACCOUNT</v>
          </cell>
          <cell r="G6411" t="str">
            <v>LAGOS</v>
          </cell>
          <cell r="H6411">
            <v>2</v>
          </cell>
        </row>
        <row r="6412">
          <cell r="E6412">
            <v>-29767</v>
          </cell>
          <cell r="F6412" t="str">
            <v>KEY ACCOUNT</v>
          </cell>
          <cell r="G6412" t="str">
            <v>IBADAN</v>
          </cell>
          <cell r="H6412">
            <v>2</v>
          </cell>
        </row>
        <row r="6413">
          <cell r="E6413">
            <v>-116093.02</v>
          </cell>
          <cell r="F6413" t="str">
            <v>FOOD SERVICE</v>
          </cell>
          <cell r="G6413" t="str">
            <v>LAGOS</v>
          </cell>
          <cell r="H6413">
            <v>2</v>
          </cell>
        </row>
        <row r="6414">
          <cell r="E6414">
            <v>-16744.189999999999</v>
          </cell>
          <cell r="F6414" t="str">
            <v>KEY ACCOUNT</v>
          </cell>
          <cell r="G6414" t="str">
            <v>LAGOS</v>
          </cell>
          <cell r="H6414">
            <v>2</v>
          </cell>
        </row>
        <row r="6415">
          <cell r="E6415">
            <v>-8855.81</v>
          </cell>
          <cell r="F6415" t="str">
            <v>RETAIL</v>
          </cell>
          <cell r="G6415" t="str">
            <v>LAGOS</v>
          </cell>
          <cell r="H6415">
            <v>2</v>
          </cell>
        </row>
        <row r="6416">
          <cell r="E6416">
            <v>-372000</v>
          </cell>
          <cell r="F6416" t="str">
            <v>FOOD SERVICE</v>
          </cell>
          <cell r="G6416" t="str">
            <v>LAGOS</v>
          </cell>
          <cell r="H6416">
            <v>2</v>
          </cell>
        </row>
        <row r="6417">
          <cell r="E6417">
            <v>-175000</v>
          </cell>
          <cell r="F6417" t="str">
            <v>FOOD SERVICE</v>
          </cell>
          <cell r="G6417" t="str">
            <v>LAGOS</v>
          </cell>
          <cell r="H6417">
            <v>2</v>
          </cell>
        </row>
        <row r="6418">
          <cell r="E6418">
            <v>-64699.53</v>
          </cell>
          <cell r="F6418" t="str">
            <v>FOOD SERVICE</v>
          </cell>
          <cell r="G6418" t="str">
            <v>LAGOS</v>
          </cell>
          <cell r="H6418">
            <v>2</v>
          </cell>
        </row>
        <row r="6419">
          <cell r="E6419">
            <v>-90300</v>
          </cell>
          <cell r="F6419" t="str">
            <v>KEY ACCOUNT</v>
          </cell>
          <cell r="G6419" t="str">
            <v>LAGOS</v>
          </cell>
          <cell r="H6419">
            <v>2</v>
          </cell>
        </row>
        <row r="6420">
          <cell r="E6420">
            <v>-103200</v>
          </cell>
          <cell r="F6420" t="str">
            <v>KEY ACCOUNT</v>
          </cell>
          <cell r="G6420" t="str">
            <v>LAGOS</v>
          </cell>
          <cell r="H6420">
            <v>2</v>
          </cell>
        </row>
        <row r="6421">
          <cell r="E6421">
            <v>80000</v>
          </cell>
          <cell r="F6421" t="str">
            <v>KEY ACCOUNT</v>
          </cell>
          <cell r="G6421" t="str">
            <v>KANO</v>
          </cell>
          <cell r="H6421">
            <v>2</v>
          </cell>
        </row>
        <row r="6422">
          <cell r="E6422">
            <v>39348.839999999997</v>
          </cell>
          <cell r="F6422" t="str">
            <v>KEY ACCOUNT</v>
          </cell>
          <cell r="G6422" t="str">
            <v>KANO</v>
          </cell>
          <cell r="H6422">
            <v>2</v>
          </cell>
        </row>
        <row r="6423">
          <cell r="E6423">
            <v>58604.65</v>
          </cell>
          <cell r="F6423" t="str">
            <v>KEY ACCOUNT</v>
          </cell>
          <cell r="G6423" t="str">
            <v>KANO</v>
          </cell>
          <cell r="H6423">
            <v>2</v>
          </cell>
        </row>
        <row r="6424">
          <cell r="E6424">
            <v>141097.68</v>
          </cell>
          <cell r="F6424" t="str">
            <v>KEY ACCOUNT</v>
          </cell>
          <cell r="G6424" t="str">
            <v>KANO</v>
          </cell>
          <cell r="H6424">
            <v>2</v>
          </cell>
        </row>
        <row r="6425">
          <cell r="E6425">
            <v>103162.79</v>
          </cell>
          <cell r="F6425" t="str">
            <v>KEY ACCOUNT</v>
          </cell>
          <cell r="G6425" t="str">
            <v>KANO</v>
          </cell>
          <cell r="H6425">
            <v>2</v>
          </cell>
        </row>
        <row r="6426">
          <cell r="E6426">
            <v>2619655.81</v>
          </cell>
          <cell r="F6426" t="str">
            <v>RETAIL</v>
          </cell>
          <cell r="G6426" t="str">
            <v>KANO</v>
          </cell>
          <cell r="H6426">
            <v>2</v>
          </cell>
        </row>
        <row r="6427">
          <cell r="E6427">
            <v>1818530.23</v>
          </cell>
          <cell r="F6427" t="str">
            <v>RETAIL</v>
          </cell>
          <cell r="G6427" t="str">
            <v>KANO</v>
          </cell>
          <cell r="H6427">
            <v>2</v>
          </cell>
        </row>
        <row r="6428">
          <cell r="E6428">
            <v>185097.67</v>
          </cell>
          <cell r="F6428" t="str">
            <v>FOOD SERVICE</v>
          </cell>
          <cell r="G6428" t="str">
            <v>KADUNA</v>
          </cell>
          <cell r="H6428">
            <v>2</v>
          </cell>
        </row>
        <row r="6429">
          <cell r="E6429">
            <v>68000</v>
          </cell>
          <cell r="F6429" t="str">
            <v>RETAIL</v>
          </cell>
          <cell r="G6429" t="str">
            <v>KADUNA</v>
          </cell>
          <cell r="H6429">
            <v>2</v>
          </cell>
        </row>
        <row r="6430">
          <cell r="E6430">
            <v>522418.6</v>
          </cell>
          <cell r="F6430" t="str">
            <v>RETAIL</v>
          </cell>
          <cell r="G6430" t="str">
            <v>KANO</v>
          </cell>
          <cell r="H6430">
            <v>2</v>
          </cell>
        </row>
        <row r="6431">
          <cell r="E6431">
            <v>204000</v>
          </cell>
          <cell r="F6431" t="str">
            <v>FOOD SERVICE</v>
          </cell>
          <cell r="G6431" t="str">
            <v>KADUNA</v>
          </cell>
          <cell r="H6431">
            <v>2</v>
          </cell>
        </row>
        <row r="6432">
          <cell r="E6432">
            <v>1038827.91</v>
          </cell>
          <cell r="F6432" t="str">
            <v>FOOD SERVICE</v>
          </cell>
          <cell r="G6432" t="str">
            <v>KADUNA</v>
          </cell>
          <cell r="H6432">
            <v>2</v>
          </cell>
        </row>
        <row r="6433">
          <cell r="E6433">
            <v>1007674.42</v>
          </cell>
          <cell r="F6433" t="str">
            <v>FOOD SERVICE</v>
          </cell>
          <cell r="G6433" t="str">
            <v>KANO</v>
          </cell>
          <cell r="H6433">
            <v>2</v>
          </cell>
        </row>
        <row r="6434">
          <cell r="E6434">
            <v>540000</v>
          </cell>
          <cell r="F6434" t="str">
            <v>FOOD SERVICE</v>
          </cell>
          <cell r="G6434" t="str">
            <v>KADUNA</v>
          </cell>
          <cell r="H6434">
            <v>2</v>
          </cell>
        </row>
        <row r="6435">
          <cell r="E6435">
            <v>651069.76</v>
          </cell>
          <cell r="F6435" t="str">
            <v>FOOD SERVICE</v>
          </cell>
          <cell r="G6435" t="str">
            <v>KANO</v>
          </cell>
          <cell r="H6435">
            <v>2</v>
          </cell>
        </row>
        <row r="6436">
          <cell r="E6436">
            <v>360000</v>
          </cell>
          <cell r="F6436" t="str">
            <v>FOOD SERVICE</v>
          </cell>
          <cell r="G6436" t="str">
            <v>KADUNA</v>
          </cell>
          <cell r="H6436">
            <v>2</v>
          </cell>
        </row>
        <row r="6437">
          <cell r="E6437">
            <v>178046.51</v>
          </cell>
          <cell r="F6437" t="str">
            <v>FOOD SERVICE</v>
          </cell>
          <cell r="G6437" t="str">
            <v>KANO</v>
          </cell>
          <cell r="H6437">
            <v>2</v>
          </cell>
        </row>
        <row r="6438">
          <cell r="E6438">
            <v>647832.56000000006</v>
          </cell>
          <cell r="F6438" t="str">
            <v>FOOD SERVICE</v>
          </cell>
          <cell r="G6438" t="str">
            <v>KADUNA</v>
          </cell>
          <cell r="H6438">
            <v>2</v>
          </cell>
        </row>
        <row r="6439">
          <cell r="E6439">
            <v>109283.73</v>
          </cell>
          <cell r="F6439" t="str">
            <v>RETAIL</v>
          </cell>
          <cell r="G6439" t="str">
            <v>KANO</v>
          </cell>
          <cell r="H6439">
            <v>2</v>
          </cell>
        </row>
        <row r="6440">
          <cell r="E6440">
            <v>190000</v>
          </cell>
          <cell r="F6440" t="str">
            <v>FOOD SERVICE</v>
          </cell>
          <cell r="G6440" t="str">
            <v>ABUJA</v>
          </cell>
          <cell r="H6440">
            <v>2</v>
          </cell>
        </row>
        <row r="6441">
          <cell r="E6441">
            <v>58046.51</v>
          </cell>
          <cell r="F6441" t="str">
            <v>FOOD SERVICE</v>
          </cell>
          <cell r="G6441" t="str">
            <v>KANO</v>
          </cell>
          <cell r="H6441">
            <v>2</v>
          </cell>
        </row>
        <row r="6442">
          <cell r="E6442">
            <v>180000</v>
          </cell>
          <cell r="F6442" t="str">
            <v>FOOD SERVICE</v>
          </cell>
          <cell r="G6442" t="str">
            <v>KADUNA</v>
          </cell>
          <cell r="H6442">
            <v>2</v>
          </cell>
        </row>
        <row r="6443">
          <cell r="E6443">
            <v>477767.44</v>
          </cell>
          <cell r="F6443" t="str">
            <v>FOOD SERVICE</v>
          </cell>
          <cell r="G6443" t="str">
            <v>KADUNA</v>
          </cell>
          <cell r="H6443">
            <v>2</v>
          </cell>
        </row>
        <row r="6444">
          <cell r="E6444">
            <v>44000</v>
          </cell>
          <cell r="F6444" t="str">
            <v>FOOD SERVICE</v>
          </cell>
          <cell r="G6444" t="str">
            <v>PHC</v>
          </cell>
          <cell r="H6444">
            <v>2</v>
          </cell>
        </row>
        <row r="6445">
          <cell r="E6445">
            <v>35423.26</v>
          </cell>
          <cell r="F6445" t="str">
            <v>FOOD SERVICE</v>
          </cell>
          <cell r="G6445" t="str">
            <v>LAGOS</v>
          </cell>
          <cell r="H6445">
            <v>2</v>
          </cell>
        </row>
        <row r="6446">
          <cell r="E6446">
            <v>238976.74</v>
          </cell>
          <cell r="F6446" t="str">
            <v>FOOD SERVICE</v>
          </cell>
          <cell r="G6446" t="str">
            <v>LAGOS</v>
          </cell>
          <cell r="H6446">
            <v>2</v>
          </cell>
        </row>
        <row r="6447">
          <cell r="E6447">
            <v>267906.98</v>
          </cell>
          <cell r="F6447" t="str">
            <v>FOOD SERVICE</v>
          </cell>
          <cell r="G6447" t="str">
            <v>LAGOS</v>
          </cell>
          <cell r="H6447">
            <v>2</v>
          </cell>
        </row>
        <row r="6448">
          <cell r="E6448">
            <v>117209.3</v>
          </cell>
          <cell r="F6448" t="str">
            <v>RETAIL</v>
          </cell>
          <cell r="G6448" t="str">
            <v>LAGOS</v>
          </cell>
          <cell r="H6448">
            <v>2</v>
          </cell>
        </row>
        <row r="6449">
          <cell r="E6449">
            <v>116093.02</v>
          </cell>
          <cell r="F6449" t="str">
            <v>FOOD SERVICE</v>
          </cell>
          <cell r="G6449" t="str">
            <v>LAGOS</v>
          </cell>
          <cell r="H6449">
            <v>2</v>
          </cell>
        </row>
        <row r="6450">
          <cell r="E6450">
            <v>310790.69</v>
          </cell>
          <cell r="F6450" t="str">
            <v>RETAIL</v>
          </cell>
          <cell r="G6450" t="str">
            <v>LAGOS</v>
          </cell>
          <cell r="H6450">
            <v>2</v>
          </cell>
        </row>
        <row r="6451">
          <cell r="E6451">
            <v>132000</v>
          </cell>
          <cell r="F6451" t="str">
            <v>FOOD SERVICE</v>
          </cell>
          <cell r="G6451" t="str">
            <v>LAGOS</v>
          </cell>
          <cell r="H6451">
            <v>2</v>
          </cell>
        </row>
        <row r="6452">
          <cell r="E6452">
            <v>146511.63</v>
          </cell>
          <cell r="F6452" t="str">
            <v>FOOD SERVICE</v>
          </cell>
          <cell r="G6452" t="str">
            <v>LAGOS</v>
          </cell>
          <cell r="H6452">
            <v>2</v>
          </cell>
        </row>
        <row r="6453">
          <cell r="E6453">
            <v>377525.56</v>
          </cell>
          <cell r="F6453" t="str">
            <v>RETAIL</v>
          </cell>
          <cell r="G6453" t="str">
            <v>LAGOS</v>
          </cell>
          <cell r="H6453">
            <v>2</v>
          </cell>
        </row>
        <row r="6454">
          <cell r="E6454">
            <v>126000</v>
          </cell>
          <cell r="F6454" t="str">
            <v>FOOD SERVICE</v>
          </cell>
          <cell r="G6454" t="str">
            <v>LAGOS</v>
          </cell>
          <cell r="H6454">
            <v>2</v>
          </cell>
        </row>
        <row r="6455">
          <cell r="E6455">
            <v>80000</v>
          </cell>
          <cell r="F6455" t="str">
            <v>FOOD SERVICE</v>
          </cell>
          <cell r="G6455" t="str">
            <v>LAGOS</v>
          </cell>
          <cell r="H6455">
            <v>2</v>
          </cell>
        </row>
        <row r="6456">
          <cell r="E6456">
            <v>58046.51</v>
          </cell>
          <cell r="F6456" t="str">
            <v>FOOD SERVICE</v>
          </cell>
          <cell r="G6456" t="str">
            <v>LAGOS</v>
          </cell>
          <cell r="H6456">
            <v>2</v>
          </cell>
        </row>
        <row r="6457">
          <cell r="E6457">
            <v>24324.65</v>
          </cell>
          <cell r="F6457" t="str">
            <v>RETAIL</v>
          </cell>
          <cell r="G6457" t="str">
            <v>LAGOS</v>
          </cell>
          <cell r="H6457">
            <v>2</v>
          </cell>
        </row>
        <row r="6458">
          <cell r="E6458">
            <v>225553.49</v>
          </cell>
          <cell r="F6458" t="str">
            <v>RETAIL</v>
          </cell>
          <cell r="G6458" t="str">
            <v>LAGOS</v>
          </cell>
          <cell r="H6458">
            <v>2</v>
          </cell>
        </row>
        <row r="6459">
          <cell r="E6459">
            <v>1157316.28</v>
          </cell>
          <cell r="F6459" t="str">
            <v>RETAIL</v>
          </cell>
          <cell r="G6459" t="str">
            <v>LAGOS</v>
          </cell>
          <cell r="H6459">
            <v>2</v>
          </cell>
        </row>
        <row r="6460">
          <cell r="E6460">
            <v>111600</v>
          </cell>
          <cell r="F6460" t="str">
            <v>RETAIL</v>
          </cell>
          <cell r="G6460" t="str">
            <v>LAGOS</v>
          </cell>
          <cell r="H6460">
            <v>2</v>
          </cell>
        </row>
        <row r="6461">
          <cell r="E6461">
            <v>1697860.46</v>
          </cell>
          <cell r="F6461" t="str">
            <v>RETAIL</v>
          </cell>
          <cell r="G6461" t="str">
            <v>ABUJA</v>
          </cell>
          <cell r="H6461">
            <v>2</v>
          </cell>
        </row>
        <row r="6462">
          <cell r="E6462">
            <v>380000</v>
          </cell>
          <cell r="F6462" t="str">
            <v>FOOD SERVICE</v>
          </cell>
          <cell r="G6462" t="str">
            <v>ABUJA</v>
          </cell>
          <cell r="H6462">
            <v>2</v>
          </cell>
        </row>
        <row r="6463">
          <cell r="E6463">
            <v>1993953.49</v>
          </cell>
          <cell r="F6463" t="str">
            <v>FOOD SERVICE</v>
          </cell>
          <cell r="G6463" t="str">
            <v>ABUJA</v>
          </cell>
          <cell r="H6463">
            <v>2</v>
          </cell>
        </row>
        <row r="6464">
          <cell r="E6464">
            <v>97674.42</v>
          </cell>
          <cell r="F6464" t="str">
            <v>FOOD SERVICE</v>
          </cell>
          <cell r="G6464" t="str">
            <v>PHC</v>
          </cell>
          <cell r="H6464">
            <v>2</v>
          </cell>
        </row>
        <row r="6465">
          <cell r="E6465">
            <v>668679.06000000006</v>
          </cell>
          <cell r="F6465" t="str">
            <v>KEY ACCOUNT</v>
          </cell>
          <cell r="G6465" t="str">
            <v>PHC</v>
          </cell>
          <cell r="H6465">
            <v>2</v>
          </cell>
        </row>
        <row r="6466">
          <cell r="E6466">
            <v>613353.49</v>
          </cell>
          <cell r="F6466" t="str">
            <v>FOOD SERVICE</v>
          </cell>
          <cell r="G6466" t="str">
            <v>LAGOS</v>
          </cell>
          <cell r="H6466">
            <v>2</v>
          </cell>
        </row>
        <row r="6467">
          <cell r="E6467">
            <v>951055.8</v>
          </cell>
          <cell r="F6467" t="str">
            <v>FOOD SERVICE</v>
          </cell>
          <cell r="G6467" t="str">
            <v>LAGOS</v>
          </cell>
          <cell r="H6467">
            <v>2</v>
          </cell>
        </row>
        <row r="6468">
          <cell r="E6468">
            <v>236000</v>
          </cell>
          <cell r="F6468" t="str">
            <v>FOOD SERVICE</v>
          </cell>
          <cell r="G6468" t="str">
            <v>LAGOS</v>
          </cell>
          <cell r="H6468">
            <v>2</v>
          </cell>
        </row>
        <row r="6469">
          <cell r="E6469">
            <v>82553.490000000005</v>
          </cell>
          <cell r="F6469" t="str">
            <v>RETAIL</v>
          </cell>
          <cell r="G6469" t="str">
            <v>LAGOS</v>
          </cell>
          <cell r="H6469">
            <v>2</v>
          </cell>
        </row>
        <row r="6470">
          <cell r="E6470">
            <v>444055.81</v>
          </cell>
          <cell r="F6470" t="str">
            <v>FOOD SERVICE</v>
          </cell>
          <cell r="G6470" t="str">
            <v>LAGOS</v>
          </cell>
          <cell r="H6470">
            <v>2</v>
          </cell>
        </row>
        <row r="6471">
          <cell r="E6471">
            <v>940948.82</v>
          </cell>
          <cell r="F6471" t="str">
            <v>KEY ACCOUNT</v>
          </cell>
          <cell r="G6471" t="str">
            <v>LAGOS</v>
          </cell>
          <cell r="H6471">
            <v>2</v>
          </cell>
        </row>
        <row r="6472">
          <cell r="E6472">
            <v>188167.44</v>
          </cell>
          <cell r="F6472" t="str">
            <v>RETAIL</v>
          </cell>
          <cell r="G6472" t="str">
            <v>LAGOS</v>
          </cell>
          <cell r="H6472">
            <v>2</v>
          </cell>
        </row>
        <row r="6473">
          <cell r="E6473">
            <v>433293.02</v>
          </cell>
          <cell r="F6473" t="str">
            <v>FOOD SERVICE</v>
          </cell>
          <cell r="G6473" t="str">
            <v>LAGOS</v>
          </cell>
          <cell r="H6473">
            <v>2</v>
          </cell>
        </row>
        <row r="6474">
          <cell r="E6474">
            <v>1299069.76</v>
          </cell>
          <cell r="F6474" t="str">
            <v>FOOD SERVICE</v>
          </cell>
          <cell r="G6474" t="str">
            <v>LAGOS</v>
          </cell>
          <cell r="H6474">
            <v>2</v>
          </cell>
        </row>
        <row r="6475">
          <cell r="E6475">
            <v>116093.02</v>
          </cell>
          <cell r="F6475" t="str">
            <v>FOOD SERVICE</v>
          </cell>
          <cell r="G6475" t="str">
            <v>LAGOS</v>
          </cell>
          <cell r="H6475">
            <v>2</v>
          </cell>
        </row>
        <row r="6476">
          <cell r="E6476">
            <v>304223.26</v>
          </cell>
          <cell r="F6476" t="str">
            <v>FOOD SERVICE</v>
          </cell>
          <cell r="G6476" t="str">
            <v>LAGOS</v>
          </cell>
          <cell r="H6476">
            <v>2</v>
          </cell>
        </row>
        <row r="6477">
          <cell r="E6477">
            <v>188093.02</v>
          </cell>
          <cell r="F6477" t="str">
            <v>FOOD SERVICE</v>
          </cell>
          <cell r="G6477" t="str">
            <v>LAGOS</v>
          </cell>
          <cell r="H6477">
            <v>2</v>
          </cell>
        </row>
        <row r="6478">
          <cell r="E6478">
            <v>44000</v>
          </cell>
          <cell r="F6478" t="str">
            <v>FOOD SERVICE</v>
          </cell>
          <cell r="G6478" t="str">
            <v>LAGOS</v>
          </cell>
          <cell r="H6478">
            <v>2</v>
          </cell>
        </row>
        <row r="6479">
          <cell r="E6479">
            <v>320000</v>
          </cell>
          <cell r="F6479" t="str">
            <v>FOOD SERVICE</v>
          </cell>
          <cell r="G6479" t="str">
            <v>LAGOS</v>
          </cell>
          <cell r="H6479">
            <v>2</v>
          </cell>
        </row>
        <row r="6480">
          <cell r="E6480">
            <v>67888.37</v>
          </cell>
          <cell r="F6480" t="str">
            <v>FOOD SERVICE</v>
          </cell>
          <cell r="G6480" t="str">
            <v>LAGOS</v>
          </cell>
          <cell r="H6480">
            <v>2</v>
          </cell>
        </row>
        <row r="6481">
          <cell r="E6481">
            <v>68302.33</v>
          </cell>
          <cell r="F6481" t="str">
            <v>FOOD SERVICE</v>
          </cell>
          <cell r="G6481" t="str">
            <v>LAGOS</v>
          </cell>
          <cell r="H6481">
            <v>2</v>
          </cell>
        </row>
        <row r="6482">
          <cell r="E6482">
            <v>2728186.04</v>
          </cell>
          <cell r="F6482" t="str">
            <v>FOOD SERVICE</v>
          </cell>
          <cell r="G6482" t="str">
            <v>PHC</v>
          </cell>
          <cell r="H6482">
            <v>2</v>
          </cell>
        </row>
        <row r="6483">
          <cell r="E6483">
            <v>208046.51</v>
          </cell>
          <cell r="F6483" t="str">
            <v>FOOD SERVICE</v>
          </cell>
          <cell r="G6483" t="str">
            <v>ABUJA</v>
          </cell>
          <cell r="H6483">
            <v>2</v>
          </cell>
        </row>
        <row r="6484">
          <cell r="E6484">
            <v>74883.72</v>
          </cell>
          <cell r="F6484" t="str">
            <v>FOOD SERVICE</v>
          </cell>
          <cell r="G6484" t="str">
            <v>ABUJA</v>
          </cell>
          <cell r="H6484">
            <v>2</v>
          </cell>
        </row>
        <row r="6485">
          <cell r="E6485">
            <v>66651.16</v>
          </cell>
          <cell r="F6485" t="str">
            <v>FOOD SERVICE</v>
          </cell>
          <cell r="G6485" t="str">
            <v>ABUJA</v>
          </cell>
          <cell r="H6485">
            <v>2</v>
          </cell>
        </row>
        <row r="6486">
          <cell r="E6486">
            <v>219255.81</v>
          </cell>
          <cell r="F6486" t="str">
            <v>FOOD SERVICE</v>
          </cell>
          <cell r="G6486" t="str">
            <v>ABUJA</v>
          </cell>
          <cell r="H6486">
            <v>2</v>
          </cell>
        </row>
        <row r="6487">
          <cell r="E6487">
            <v>618800</v>
          </cell>
          <cell r="F6487" t="str">
            <v>RETAIL</v>
          </cell>
          <cell r="G6487" t="str">
            <v>ABUJA</v>
          </cell>
          <cell r="H6487">
            <v>2</v>
          </cell>
        </row>
        <row r="6488">
          <cell r="E6488">
            <v>154604.66</v>
          </cell>
          <cell r="F6488" t="str">
            <v>RETAIL</v>
          </cell>
          <cell r="G6488" t="str">
            <v>ABUJA</v>
          </cell>
          <cell r="H6488">
            <v>2</v>
          </cell>
        </row>
        <row r="6489">
          <cell r="E6489">
            <v>1717216.28</v>
          </cell>
          <cell r="F6489" t="str">
            <v>RETAIL</v>
          </cell>
          <cell r="G6489" t="str">
            <v>ABUJA</v>
          </cell>
          <cell r="H6489">
            <v>2</v>
          </cell>
        </row>
        <row r="6490">
          <cell r="E6490">
            <v>420139.53</v>
          </cell>
          <cell r="F6490" t="str">
            <v>KEY ACCOUNT</v>
          </cell>
          <cell r="G6490" t="str">
            <v>ABUJA</v>
          </cell>
          <cell r="H6490">
            <v>2</v>
          </cell>
        </row>
        <row r="6491">
          <cell r="E6491">
            <v>36279.07</v>
          </cell>
          <cell r="F6491" t="str">
            <v>RETAIL</v>
          </cell>
          <cell r="G6491" t="str">
            <v>PHC</v>
          </cell>
          <cell r="H6491">
            <v>2</v>
          </cell>
        </row>
        <row r="6492">
          <cell r="E6492">
            <v>195693.02</v>
          </cell>
          <cell r="F6492" t="str">
            <v>RETAIL</v>
          </cell>
          <cell r="G6492" t="str">
            <v>LAGOS</v>
          </cell>
          <cell r="H6492">
            <v>2</v>
          </cell>
        </row>
        <row r="6493">
          <cell r="E6493">
            <v>131390.70000000001</v>
          </cell>
          <cell r="F6493" t="str">
            <v>RETAIL</v>
          </cell>
          <cell r="G6493" t="str">
            <v>LAGOS</v>
          </cell>
          <cell r="H6493">
            <v>2</v>
          </cell>
        </row>
        <row r="6494">
          <cell r="E6494">
            <v>579851.15</v>
          </cell>
          <cell r="F6494" t="str">
            <v>RETAIL</v>
          </cell>
          <cell r="G6494" t="str">
            <v>LAGOS</v>
          </cell>
          <cell r="H6494">
            <v>2</v>
          </cell>
        </row>
        <row r="6495">
          <cell r="E6495">
            <v>116093.02</v>
          </cell>
          <cell r="F6495" t="str">
            <v>FOOD SERVICE</v>
          </cell>
          <cell r="G6495" t="str">
            <v>LAGOS</v>
          </cell>
          <cell r="H6495">
            <v>2</v>
          </cell>
        </row>
        <row r="6496">
          <cell r="E6496">
            <v>76241.86</v>
          </cell>
          <cell r="F6496" t="str">
            <v>RETAIL</v>
          </cell>
          <cell r="G6496" t="str">
            <v>LAGOS</v>
          </cell>
          <cell r="H6496">
            <v>2</v>
          </cell>
        </row>
        <row r="6497">
          <cell r="E6497">
            <v>347320.93</v>
          </cell>
          <cell r="F6497" t="str">
            <v>RETAIL</v>
          </cell>
          <cell r="G6497" t="str">
            <v>LAGOS</v>
          </cell>
          <cell r="H6497">
            <v>2</v>
          </cell>
        </row>
        <row r="6498">
          <cell r="E6498">
            <v>38881.86</v>
          </cell>
          <cell r="F6498" t="str">
            <v>RETAIL</v>
          </cell>
          <cell r="G6498" t="str">
            <v>LAGOS</v>
          </cell>
          <cell r="H6498">
            <v>2</v>
          </cell>
        </row>
        <row r="6499">
          <cell r="E6499">
            <v>33488.370000000003</v>
          </cell>
          <cell r="F6499" t="str">
            <v>FOOD SERVICE</v>
          </cell>
          <cell r="G6499" t="str">
            <v>LAGOS</v>
          </cell>
          <cell r="H6499">
            <v>2</v>
          </cell>
        </row>
        <row r="6500">
          <cell r="E6500">
            <v>276093.02</v>
          </cell>
          <cell r="F6500" t="str">
            <v>RETAIL</v>
          </cell>
          <cell r="G6500" t="str">
            <v>LAGOS</v>
          </cell>
          <cell r="H6500">
            <v>2</v>
          </cell>
        </row>
        <row r="6501">
          <cell r="E6501">
            <v>22000</v>
          </cell>
          <cell r="F6501" t="str">
            <v>FOOD SERVICE</v>
          </cell>
          <cell r="G6501" t="str">
            <v>LAGOS</v>
          </cell>
          <cell r="H6501">
            <v>2</v>
          </cell>
        </row>
        <row r="6502">
          <cell r="E6502">
            <v>44000</v>
          </cell>
          <cell r="F6502" t="str">
            <v>FOOD SERVICE</v>
          </cell>
          <cell r="G6502" t="str">
            <v>LAGOS</v>
          </cell>
          <cell r="H6502">
            <v>2</v>
          </cell>
        </row>
        <row r="6503">
          <cell r="E6503">
            <v>47776.74</v>
          </cell>
          <cell r="F6503" t="str">
            <v>FOOD SERVICE</v>
          </cell>
          <cell r="G6503" t="str">
            <v>LAGOS</v>
          </cell>
          <cell r="H6503">
            <v>2</v>
          </cell>
        </row>
        <row r="6504">
          <cell r="E6504">
            <v>1155720.93</v>
          </cell>
          <cell r="F6504" t="str">
            <v>RETAIL</v>
          </cell>
          <cell r="G6504" t="str">
            <v>LAGOS</v>
          </cell>
          <cell r="H6504">
            <v>2</v>
          </cell>
        </row>
        <row r="6505">
          <cell r="E6505">
            <v>44651.16</v>
          </cell>
          <cell r="F6505" t="str">
            <v>FOOD SERVICE</v>
          </cell>
          <cell r="G6505" t="str">
            <v>PHC</v>
          </cell>
          <cell r="H6505">
            <v>2</v>
          </cell>
        </row>
        <row r="6506">
          <cell r="E6506">
            <v>66651.16</v>
          </cell>
          <cell r="F6506" t="str">
            <v>FOOD SERVICE</v>
          </cell>
          <cell r="G6506" t="str">
            <v>LAGOS</v>
          </cell>
          <cell r="H6506">
            <v>2</v>
          </cell>
        </row>
        <row r="6507">
          <cell r="E6507">
            <v>18464.189999999999</v>
          </cell>
          <cell r="F6507" t="str">
            <v>RETAIL</v>
          </cell>
          <cell r="G6507" t="str">
            <v>LAGOS</v>
          </cell>
          <cell r="H6507">
            <v>2</v>
          </cell>
        </row>
        <row r="6508">
          <cell r="E6508">
            <v>1340972.0900000001</v>
          </cell>
          <cell r="F6508" t="str">
            <v>KEY ACCOUNT</v>
          </cell>
          <cell r="G6508" t="str">
            <v>PHC</v>
          </cell>
          <cell r="H6508">
            <v>2</v>
          </cell>
        </row>
        <row r="6509">
          <cell r="E6509">
            <v>177627.9</v>
          </cell>
          <cell r="F6509" t="str">
            <v>RETAIL</v>
          </cell>
          <cell r="G6509" t="str">
            <v>LAGOS</v>
          </cell>
          <cell r="H6509">
            <v>2</v>
          </cell>
        </row>
        <row r="6510">
          <cell r="E6510">
            <v>120809.3</v>
          </cell>
          <cell r="F6510" t="str">
            <v>RETAIL</v>
          </cell>
          <cell r="G6510" t="str">
            <v>LAGOS</v>
          </cell>
          <cell r="H6510">
            <v>2</v>
          </cell>
        </row>
        <row r="6511">
          <cell r="E6511">
            <v>100465.12</v>
          </cell>
          <cell r="F6511" t="str">
            <v>RETAIL</v>
          </cell>
          <cell r="G6511" t="str">
            <v>ABUJA</v>
          </cell>
          <cell r="H6511">
            <v>2</v>
          </cell>
        </row>
        <row r="6512">
          <cell r="E6512">
            <v>11185.58</v>
          </cell>
          <cell r="F6512" t="str">
            <v>RETAIL</v>
          </cell>
          <cell r="G6512" t="str">
            <v>LAGOS</v>
          </cell>
          <cell r="H6512">
            <v>2</v>
          </cell>
        </row>
        <row r="6513">
          <cell r="E6513">
            <v>626000</v>
          </cell>
          <cell r="F6513" t="str">
            <v>KEY ACCOUNT</v>
          </cell>
          <cell r="G6513" t="str">
            <v>PHC</v>
          </cell>
          <cell r="H6513">
            <v>2</v>
          </cell>
        </row>
        <row r="6514">
          <cell r="E6514">
            <v>92000</v>
          </cell>
          <cell r="F6514" t="str">
            <v>RETAIL</v>
          </cell>
          <cell r="G6514" t="str">
            <v>LAGOS</v>
          </cell>
          <cell r="H6514">
            <v>2</v>
          </cell>
        </row>
        <row r="6515">
          <cell r="E6515">
            <v>370418.6</v>
          </cell>
          <cell r="F6515" t="str">
            <v>RETAIL</v>
          </cell>
          <cell r="G6515" t="str">
            <v>LAGOS</v>
          </cell>
          <cell r="H6515">
            <v>2</v>
          </cell>
        </row>
        <row r="6516">
          <cell r="E6516">
            <v>157493.01999999999</v>
          </cell>
          <cell r="F6516" t="str">
            <v>FOOD SERVICE</v>
          </cell>
          <cell r="G6516" t="str">
            <v>LAGOS</v>
          </cell>
          <cell r="H6516">
            <v>2</v>
          </cell>
        </row>
        <row r="6517">
          <cell r="E6517">
            <v>166976.74</v>
          </cell>
          <cell r="F6517" t="str">
            <v>RETAIL</v>
          </cell>
          <cell r="G6517" t="str">
            <v>LAGOS</v>
          </cell>
          <cell r="H6517">
            <v>2</v>
          </cell>
        </row>
        <row r="6518">
          <cell r="E6518">
            <v>174139.53</v>
          </cell>
          <cell r="F6518" t="str">
            <v>FOOD SERVICE</v>
          </cell>
          <cell r="G6518" t="str">
            <v>LAGOS</v>
          </cell>
          <cell r="H6518">
            <v>2</v>
          </cell>
        </row>
        <row r="6519">
          <cell r="E6519">
            <v>451093.02</v>
          </cell>
          <cell r="F6519" t="str">
            <v>RETAIL</v>
          </cell>
          <cell r="G6519" t="str">
            <v>LAGOS</v>
          </cell>
          <cell r="H6519">
            <v>2</v>
          </cell>
        </row>
        <row r="6520">
          <cell r="E6520">
            <v>473423.25</v>
          </cell>
          <cell r="F6520" t="str">
            <v>RETAIL</v>
          </cell>
          <cell r="G6520" t="str">
            <v>LAGOS</v>
          </cell>
          <cell r="H6520">
            <v>2</v>
          </cell>
        </row>
        <row r="6521">
          <cell r="E6521">
            <v>188697.67</v>
          </cell>
          <cell r="F6521" t="str">
            <v>RETAIL</v>
          </cell>
          <cell r="G6521" t="str">
            <v>LAGOS</v>
          </cell>
          <cell r="H6521">
            <v>2</v>
          </cell>
        </row>
        <row r="6522">
          <cell r="E6522">
            <v>3906.98</v>
          </cell>
          <cell r="F6522" t="str">
            <v>RETAIL</v>
          </cell>
          <cell r="G6522" t="str">
            <v>LAGOS</v>
          </cell>
          <cell r="H6522">
            <v>2</v>
          </cell>
        </row>
        <row r="6523">
          <cell r="E6523">
            <v>7278.6</v>
          </cell>
          <cell r="F6523" t="str">
            <v>RETAIL</v>
          </cell>
          <cell r="G6523" t="str">
            <v>LAGOS</v>
          </cell>
          <cell r="H6523">
            <v>2</v>
          </cell>
        </row>
        <row r="6524">
          <cell r="E6524">
            <v>292334.88</v>
          </cell>
          <cell r="F6524" t="str">
            <v>RETAIL</v>
          </cell>
          <cell r="G6524" t="str">
            <v>LAGOS</v>
          </cell>
          <cell r="H6524">
            <v>2</v>
          </cell>
        </row>
        <row r="6525">
          <cell r="E6525">
            <v>1102399.99</v>
          </cell>
          <cell r="F6525" t="str">
            <v>RETAIL</v>
          </cell>
          <cell r="G6525" t="str">
            <v>LAGOS</v>
          </cell>
          <cell r="H6525">
            <v>2</v>
          </cell>
        </row>
        <row r="6526">
          <cell r="E6526">
            <v>254120.92</v>
          </cell>
          <cell r="F6526" t="str">
            <v>RETAIL</v>
          </cell>
          <cell r="G6526" t="str">
            <v>LAGOS</v>
          </cell>
          <cell r="H6526">
            <v>2</v>
          </cell>
        </row>
        <row r="6527">
          <cell r="E6527">
            <v>179334.88</v>
          </cell>
          <cell r="F6527" t="str">
            <v>RETAIL</v>
          </cell>
          <cell r="G6527" t="str">
            <v>LAGOS</v>
          </cell>
          <cell r="H6527">
            <v>2</v>
          </cell>
        </row>
        <row r="6528">
          <cell r="E6528">
            <v>924883.72</v>
          </cell>
          <cell r="F6528" t="str">
            <v>FOOD SERVICE</v>
          </cell>
          <cell r="G6528" t="str">
            <v>ABUJA</v>
          </cell>
          <cell r="H6528">
            <v>2</v>
          </cell>
        </row>
        <row r="6529">
          <cell r="E6529">
            <v>58046.51</v>
          </cell>
          <cell r="F6529" t="str">
            <v>FOOD SERVICE</v>
          </cell>
          <cell r="G6529" t="str">
            <v>ABUJA</v>
          </cell>
          <cell r="H6529">
            <v>2</v>
          </cell>
        </row>
        <row r="6530">
          <cell r="E6530">
            <v>290232.56</v>
          </cell>
          <cell r="F6530" t="str">
            <v>RETAIL</v>
          </cell>
          <cell r="G6530" t="str">
            <v>ABUJA</v>
          </cell>
          <cell r="H6530">
            <v>2</v>
          </cell>
        </row>
        <row r="6531">
          <cell r="E6531">
            <v>-72000</v>
          </cell>
          <cell r="F6531" t="str">
            <v>RETAIL</v>
          </cell>
          <cell r="G6531" t="str">
            <v>PHC</v>
          </cell>
          <cell r="H6531">
            <v>2</v>
          </cell>
        </row>
        <row r="6532">
          <cell r="E6532">
            <v>-81441.86</v>
          </cell>
          <cell r="F6532" t="str">
            <v>RETAIL</v>
          </cell>
          <cell r="G6532" t="str">
            <v>PHC</v>
          </cell>
          <cell r="H6532">
            <v>2</v>
          </cell>
        </row>
        <row r="6533">
          <cell r="E6533">
            <v>-33488.370000000003</v>
          </cell>
          <cell r="F6533" t="str">
            <v>RETAIL</v>
          </cell>
          <cell r="G6533" t="str">
            <v>PHC</v>
          </cell>
          <cell r="H6533">
            <v>2</v>
          </cell>
        </row>
        <row r="6534">
          <cell r="E6534">
            <v>-162000</v>
          </cell>
          <cell r="F6534" t="str">
            <v>RETAIL</v>
          </cell>
          <cell r="G6534" t="str">
            <v>PHC</v>
          </cell>
          <cell r="H6534">
            <v>2</v>
          </cell>
        </row>
        <row r="6535">
          <cell r="E6535">
            <v>-116093.02</v>
          </cell>
          <cell r="F6535" t="str">
            <v>KEY ACCOUNT</v>
          </cell>
          <cell r="G6535" t="str">
            <v>LAGOS</v>
          </cell>
          <cell r="H6535">
            <v>2</v>
          </cell>
        </row>
        <row r="6536">
          <cell r="E6536">
            <v>-27906.98</v>
          </cell>
          <cell r="F6536" t="str">
            <v>FOOD SERVICE</v>
          </cell>
          <cell r="G6536" t="str">
            <v>LAGOS</v>
          </cell>
          <cell r="H6536">
            <v>2</v>
          </cell>
        </row>
        <row r="6537">
          <cell r="E6537">
            <v>-916518.6</v>
          </cell>
          <cell r="F6537" t="str">
            <v>KEY ACCOUNT</v>
          </cell>
          <cell r="G6537" t="str">
            <v>LAGOS</v>
          </cell>
          <cell r="H6537">
            <v>2</v>
          </cell>
        </row>
        <row r="6538">
          <cell r="E6538">
            <v>-562232.56000000006</v>
          </cell>
          <cell r="F6538" t="str">
            <v>KEY ACCOUNT</v>
          </cell>
          <cell r="G6538" t="str">
            <v>ABUJA</v>
          </cell>
          <cell r="H6538">
            <v>2</v>
          </cell>
        </row>
        <row r="6539">
          <cell r="E6539">
            <v>-225000</v>
          </cell>
          <cell r="F6539" t="str">
            <v>RETAIL</v>
          </cell>
          <cell r="G6539" t="str">
            <v>ABUJA</v>
          </cell>
          <cell r="H6539">
            <v>2</v>
          </cell>
        </row>
        <row r="6540">
          <cell r="E6540">
            <v>-148800</v>
          </cell>
          <cell r="F6540" t="str">
            <v>RETAIL</v>
          </cell>
          <cell r="G6540" t="str">
            <v>ABUJA</v>
          </cell>
          <cell r="H6540">
            <v>2</v>
          </cell>
        </row>
        <row r="6541">
          <cell r="E6541">
            <v>-38958.14</v>
          </cell>
          <cell r="F6541" t="str">
            <v>RETAIL</v>
          </cell>
          <cell r="G6541" t="str">
            <v>ABUJA</v>
          </cell>
          <cell r="H6541">
            <v>2</v>
          </cell>
        </row>
        <row r="6542">
          <cell r="E6542">
            <v>-28651.16</v>
          </cell>
          <cell r="F6542" t="str">
            <v>RETAIL</v>
          </cell>
          <cell r="G6542" t="str">
            <v>ABUJA</v>
          </cell>
          <cell r="H6542">
            <v>2</v>
          </cell>
        </row>
        <row r="6543">
          <cell r="E6543">
            <v>-120809.3</v>
          </cell>
          <cell r="F6543" t="str">
            <v>RETAIL</v>
          </cell>
          <cell r="G6543" t="str">
            <v>LAGOS</v>
          </cell>
          <cell r="H6543">
            <v>2</v>
          </cell>
        </row>
        <row r="6544">
          <cell r="E6544">
            <v>-10881.86</v>
          </cell>
          <cell r="F6544" t="str">
            <v>RETAIL</v>
          </cell>
          <cell r="G6544" t="str">
            <v>LAGOS</v>
          </cell>
          <cell r="H6544">
            <v>2</v>
          </cell>
        </row>
        <row r="6545">
          <cell r="E6545">
            <v>-87752.92</v>
          </cell>
          <cell r="F6545" t="str">
            <v>RETAIL</v>
          </cell>
          <cell r="G6545" t="str">
            <v>LAGOS</v>
          </cell>
          <cell r="H6545">
            <v>2</v>
          </cell>
        </row>
        <row r="6546">
          <cell r="E6546">
            <v>-4427.91</v>
          </cell>
          <cell r="F6546" t="str">
            <v>RETAIL</v>
          </cell>
          <cell r="G6546" t="str">
            <v>LAGOS</v>
          </cell>
          <cell r="H6546">
            <v>2</v>
          </cell>
        </row>
        <row r="6547">
          <cell r="E6547">
            <v>-14274.42</v>
          </cell>
          <cell r="F6547" t="str">
            <v>RETAIL</v>
          </cell>
          <cell r="G6547" t="str">
            <v>LAGOS</v>
          </cell>
          <cell r="H6547">
            <v>2</v>
          </cell>
        </row>
        <row r="6548">
          <cell r="E6548">
            <v>-9362524.6099999994</v>
          </cell>
          <cell r="F6548" t="str">
            <v>FOOD SERVICE</v>
          </cell>
          <cell r="G6548" t="str">
            <v>PHC</v>
          </cell>
          <cell r="H6548">
            <v>2</v>
          </cell>
        </row>
        <row r="6549">
          <cell r="E6549">
            <v>-22116.28</v>
          </cell>
          <cell r="F6549" t="str">
            <v>KEY ACCOUNT</v>
          </cell>
          <cell r="G6549" t="str">
            <v>ILORIN</v>
          </cell>
          <cell r="H6549">
            <v>2</v>
          </cell>
        </row>
        <row r="6550">
          <cell r="E6550">
            <v>-18604.650000000001</v>
          </cell>
          <cell r="F6550" t="str">
            <v>RETAIL</v>
          </cell>
          <cell r="G6550" t="str">
            <v>LAGOS</v>
          </cell>
          <cell r="H6550">
            <v>2</v>
          </cell>
        </row>
        <row r="6551">
          <cell r="E6551">
            <v>-53508.42</v>
          </cell>
          <cell r="F6551" t="str">
            <v>KEY ACCOUNT</v>
          </cell>
          <cell r="G6551" t="str">
            <v>LAGOS</v>
          </cell>
          <cell r="H6551">
            <v>2</v>
          </cell>
        </row>
        <row r="6552">
          <cell r="E6552">
            <v>-56162.79</v>
          </cell>
          <cell r="F6552" t="str">
            <v>KEY ACCOUNT</v>
          </cell>
          <cell r="G6552" t="str">
            <v>ABUJA</v>
          </cell>
          <cell r="H6552">
            <v>2</v>
          </cell>
        </row>
        <row r="6553">
          <cell r="E6553">
            <v>-81153.490000000005</v>
          </cell>
          <cell r="F6553" t="str">
            <v>RETAIL</v>
          </cell>
          <cell r="G6553" t="str">
            <v>ABUJA</v>
          </cell>
          <cell r="H6553">
            <v>2</v>
          </cell>
        </row>
        <row r="6554">
          <cell r="E6554">
            <v>-12949.44</v>
          </cell>
          <cell r="F6554" t="str">
            <v>RETAIL</v>
          </cell>
          <cell r="G6554" t="str">
            <v>ABUJA</v>
          </cell>
          <cell r="H6554">
            <v>2</v>
          </cell>
        </row>
        <row r="6555">
          <cell r="E6555">
            <v>-5581.4</v>
          </cell>
          <cell r="F6555" t="str">
            <v>RETAIL</v>
          </cell>
          <cell r="G6555" t="str">
            <v>ABUJA</v>
          </cell>
          <cell r="H6555">
            <v>2</v>
          </cell>
        </row>
        <row r="6556">
          <cell r="E6556">
            <v>-5581.4</v>
          </cell>
          <cell r="F6556" t="str">
            <v>RETAIL</v>
          </cell>
          <cell r="G6556" t="str">
            <v>ABUJA</v>
          </cell>
          <cell r="H6556">
            <v>2</v>
          </cell>
        </row>
        <row r="6557">
          <cell r="E6557">
            <v>-44379.07</v>
          </cell>
          <cell r="F6557" t="str">
            <v>RETAIL</v>
          </cell>
          <cell r="G6557" t="str">
            <v>ABUJA</v>
          </cell>
          <cell r="H6557">
            <v>2</v>
          </cell>
        </row>
        <row r="6558">
          <cell r="E6558">
            <v>-32148.84</v>
          </cell>
          <cell r="F6558" t="str">
            <v>RETAIL</v>
          </cell>
          <cell r="G6558" t="str">
            <v>ABUJA</v>
          </cell>
          <cell r="H6558">
            <v>2</v>
          </cell>
        </row>
        <row r="6559">
          <cell r="E6559">
            <v>-124200</v>
          </cell>
          <cell r="F6559" t="str">
            <v>KEY ACCOUNT</v>
          </cell>
          <cell r="G6559" t="str">
            <v>ABUJA</v>
          </cell>
          <cell r="H6559">
            <v>2</v>
          </cell>
        </row>
        <row r="6560">
          <cell r="E6560">
            <v>-290232.56</v>
          </cell>
          <cell r="F6560" t="str">
            <v>KEY ACCOUNT</v>
          </cell>
          <cell r="G6560" t="str">
            <v>ABUJA</v>
          </cell>
          <cell r="H6560">
            <v>2</v>
          </cell>
        </row>
        <row r="6561">
          <cell r="E6561">
            <v>-75955.86</v>
          </cell>
          <cell r="F6561" t="str">
            <v>KEY ACCOUNT</v>
          </cell>
          <cell r="G6561" t="str">
            <v>ABUJA</v>
          </cell>
          <cell r="H6561">
            <v>2</v>
          </cell>
        </row>
        <row r="6562">
          <cell r="E6562">
            <v>0</v>
          </cell>
          <cell r="F6562" t="str">
            <v>FOOD SERVICE</v>
          </cell>
          <cell r="G6562" t="str">
            <v>LAGOS</v>
          </cell>
          <cell r="H6562">
            <v>2</v>
          </cell>
        </row>
        <row r="6563">
          <cell r="E6563">
            <v>0</v>
          </cell>
          <cell r="F6563" t="str">
            <v>FOOD SERVICE</v>
          </cell>
          <cell r="G6563" t="str">
            <v>LAGOS</v>
          </cell>
          <cell r="H6563">
            <v>2</v>
          </cell>
        </row>
        <row r="6564">
          <cell r="E6564">
            <v>0</v>
          </cell>
          <cell r="F6564" t="str">
            <v>FOOD SERVICE</v>
          </cell>
          <cell r="G6564" t="str">
            <v>LAGOS</v>
          </cell>
          <cell r="H6564">
            <v>2</v>
          </cell>
        </row>
        <row r="6565">
          <cell r="E6565">
            <v>2572090.6800000002</v>
          </cell>
          <cell r="F6565" t="str">
            <v>RETAIL</v>
          </cell>
          <cell r="G6565" t="str">
            <v>ONDO</v>
          </cell>
          <cell r="H6565">
            <v>2</v>
          </cell>
        </row>
        <row r="6566">
          <cell r="E6566">
            <v>261209.3</v>
          </cell>
          <cell r="F6566" t="str">
            <v>FOOD SERVICE</v>
          </cell>
          <cell r="G6566" t="str">
            <v>ILORIN</v>
          </cell>
          <cell r="H6566">
            <v>2</v>
          </cell>
        </row>
        <row r="6567">
          <cell r="E6567">
            <v>248046.51</v>
          </cell>
          <cell r="F6567" t="str">
            <v>FOOD SERVICE</v>
          </cell>
          <cell r="G6567" t="str">
            <v>ILORIN</v>
          </cell>
          <cell r="H6567">
            <v>2</v>
          </cell>
        </row>
        <row r="6568">
          <cell r="E6568">
            <v>261209.3</v>
          </cell>
          <cell r="F6568" t="str">
            <v>FOOD SERVICE</v>
          </cell>
          <cell r="G6568" t="str">
            <v>ILORIN</v>
          </cell>
          <cell r="H6568">
            <v>2</v>
          </cell>
        </row>
        <row r="6569">
          <cell r="E6569">
            <v>95553.49</v>
          </cell>
          <cell r="F6569" t="str">
            <v>FOOD SERVICE</v>
          </cell>
          <cell r="G6569" t="str">
            <v>ONDO</v>
          </cell>
          <cell r="H6569">
            <v>2</v>
          </cell>
        </row>
        <row r="6570">
          <cell r="E6570">
            <v>1123255.81</v>
          </cell>
          <cell r="F6570" t="str">
            <v>FOOD SERVICE</v>
          </cell>
          <cell r="G6570" t="str">
            <v>IBADAN</v>
          </cell>
          <cell r="H6570">
            <v>2</v>
          </cell>
        </row>
        <row r="6571">
          <cell r="E6571">
            <v>2625767.44</v>
          </cell>
          <cell r="F6571" t="str">
            <v>FOOD SERVICE</v>
          </cell>
          <cell r="G6571" t="str">
            <v>ONDO</v>
          </cell>
          <cell r="H6571">
            <v>2</v>
          </cell>
        </row>
        <row r="6572">
          <cell r="E6572">
            <v>353916.28</v>
          </cell>
          <cell r="F6572" t="str">
            <v>FOOD SERVICE</v>
          </cell>
          <cell r="G6572" t="str">
            <v>IBADAN</v>
          </cell>
          <cell r="H6572">
            <v>2</v>
          </cell>
        </row>
        <row r="6573">
          <cell r="E6573">
            <v>100000</v>
          </cell>
          <cell r="F6573" t="str">
            <v>FOOD SERVICE</v>
          </cell>
          <cell r="G6573" t="str">
            <v>IBADAN</v>
          </cell>
          <cell r="H6573">
            <v>2</v>
          </cell>
        </row>
        <row r="6574">
          <cell r="E6574">
            <v>307832.56</v>
          </cell>
          <cell r="F6574" t="str">
            <v>FOOD SERVICE</v>
          </cell>
          <cell r="G6574" t="str">
            <v>IBADAN</v>
          </cell>
          <cell r="H6574">
            <v>2</v>
          </cell>
        </row>
        <row r="6575">
          <cell r="E6575">
            <v>417049.3</v>
          </cell>
          <cell r="F6575" t="str">
            <v>FOOD SERVICE</v>
          </cell>
          <cell r="G6575" t="str">
            <v>IBADAN</v>
          </cell>
          <cell r="H6575">
            <v>2</v>
          </cell>
        </row>
        <row r="6576">
          <cell r="E6576">
            <v>253916.28</v>
          </cell>
          <cell r="F6576" t="str">
            <v>FOOD SERVICE</v>
          </cell>
          <cell r="G6576" t="str">
            <v>ONDO</v>
          </cell>
          <cell r="H6576">
            <v>2</v>
          </cell>
        </row>
        <row r="6577">
          <cell r="E6577">
            <v>253916.28</v>
          </cell>
          <cell r="F6577" t="str">
            <v>FOOD SERVICE</v>
          </cell>
          <cell r="G6577" t="str">
            <v>IBADAN</v>
          </cell>
          <cell r="H6577">
            <v>2</v>
          </cell>
        </row>
        <row r="6578">
          <cell r="E6578">
            <v>183315.35</v>
          </cell>
          <cell r="F6578" t="str">
            <v>FOOD SERVICE</v>
          </cell>
          <cell r="G6578" t="str">
            <v>ILORIN</v>
          </cell>
          <cell r="H6578">
            <v>2</v>
          </cell>
        </row>
        <row r="6579">
          <cell r="E6579">
            <v>300000</v>
          </cell>
          <cell r="F6579" t="str">
            <v>FOOD SERVICE</v>
          </cell>
          <cell r="G6579" t="str">
            <v>ILORIN</v>
          </cell>
          <cell r="H6579">
            <v>2</v>
          </cell>
        </row>
        <row r="6580">
          <cell r="E6580">
            <v>1650088.35</v>
          </cell>
          <cell r="F6580" t="str">
            <v>RETAIL</v>
          </cell>
          <cell r="G6580" t="str">
            <v>IBADAN</v>
          </cell>
          <cell r="H6580">
            <v>2</v>
          </cell>
        </row>
        <row r="6581">
          <cell r="E6581">
            <v>146976.74</v>
          </cell>
          <cell r="F6581" t="str">
            <v>FOOD SERVICE</v>
          </cell>
          <cell r="G6581" t="str">
            <v>ABUJA</v>
          </cell>
          <cell r="H6581">
            <v>2</v>
          </cell>
        </row>
        <row r="6582">
          <cell r="E6582">
            <v>47776.74</v>
          </cell>
          <cell r="F6582" t="str">
            <v>RETAIL</v>
          </cell>
          <cell r="G6582" t="str">
            <v>LAGOS</v>
          </cell>
          <cell r="H6582">
            <v>2</v>
          </cell>
        </row>
        <row r="6583">
          <cell r="E6583">
            <v>401581.39</v>
          </cell>
          <cell r="F6583" t="str">
            <v>RETAIL</v>
          </cell>
          <cell r="G6583" t="str">
            <v>IBADAN</v>
          </cell>
          <cell r="H6583">
            <v>2</v>
          </cell>
        </row>
        <row r="6584">
          <cell r="E6584">
            <v>4071695.34</v>
          </cell>
          <cell r="F6584" t="str">
            <v>RETAIL</v>
          </cell>
          <cell r="G6584" t="str">
            <v>IBADAN</v>
          </cell>
          <cell r="H6584">
            <v>2</v>
          </cell>
        </row>
        <row r="6585">
          <cell r="E6585">
            <v>150697.67000000001</v>
          </cell>
          <cell r="F6585" t="str">
            <v>RETAIL</v>
          </cell>
          <cell r="G6585" t="str">
            <v>ONDO</v>
          </cell>
          <cell r="H6585">
            <v>2</v>
          </cell>
        </row>
        <row r="6586">
          <cell r="E6586">
            <v>150761.87</v>
          </cell>
          <cell r="F6586" t="str">
            <v>RETAIL</v>
          </cell>
          <cell r="G6586" t="str">
            <v>IBADAN</v>
          </cell>
          <cell r="H6586">
            <v>2</v>
          </cell>
        </row>
        <row r="6587">
          <cell r="E6587">
            <v>210213.95</v>
          </cell>
          <cell r="F6587" t="str">
            <v>KEY ACCOUNT</v>
          </cell>
          <cell r="G6587" t="str">
            <v>LAGOS</v>
          </cell>
          <cell r="H6587">
            <v>2</v>
          </cell>
        </row>
        <row r="6588">
          <cell r="E6588">
            <v>56989.77</v>
          </cell>
          <cell r="F6588" t="str">
            <v>KEY ACCOUNT</v>
          </cell>
          <cell r="G6588" t="str">
            <v>LAGOS</v>
          </cell>
          <cell r="H6588">
            <v>2</v>
          </cell>
        </row>
        <row r="6589">
          <cell r="E6589">
            <v>103162.79</v>
          </cell>
          <cell r="F6589" t="str">
            <v>KEY ACCOUNT</v>
          </cell>
          <cell r="G6589" t="str">
            <v>ONDO</v>
          </cell>
          <cell r="H6589">
            <v>2</v>
          </cell>
        </row>
        <row r="6590">
          <cell r="E6590">
            <v>139534.89000000001</v>
          </cell>
          <cell r="F6590" t="str">
            <v>KEY ACCOUNT</v>
          </cell>
          <cell r="G6590" t="str">
            <v>ONDO</v>
          </cell>
          <cell r="H6590">
            <v>2</v>
          </cell>
        </row>
        <row r="6591">
          <cell r="E6591">
            <v>314344.19</v>
          </cell>
          <cell r="F6591" t="str">
            <v>KEY ACCOUNT</v>
          </cell>
          <cell r="G6591" t="str">
            <v>ONDO</v>
          </cell>
          <cell r="H6591">
            <v>2</v>
          </cell>
        </row>
        <row r="6592">
          <cell r="E6592">
            <v>326511.62</v>
          </cell>
          <cell r="F6592" t="str">
            <v>KEY ACCOUNT</v>
          </cell>
          <cell r="G6592" t="str">
            <v>IBADAN</v>
          </cell>
          <cell r="H6592">
            <v>2</v>
          </cell>
        </row>
        <row r="6593">
          <cell r="E6593">
            <v>146976.74</v>
          </cell>
          <cell r="F6593" t="str">
            <v>FOOD SERVICE</v>
          </cell>
          <cell r="G6593" t="str">
            <v>ABUJA</v>
          </cell>
          <cell r="H6593">
            <v>2</v>
          </cell>
        </row>
        <row r="6594">
          <cell r="E6594">
            <v>39348.839999999997</v>
          </cell>
          <cell r="F6594" t="str">
            <v>KEY ACCOUNT</v>
          </cell>
          <cell r="G6594" t="str">
            <v>ONDO</v>
          </cell>
          <cell r="H6594">
            <v>2</v>
          </cell>
        </row>
        <row r="6595">
          <cell r="E6595">
            <v>440930.23</v>
          </cell>
          <cell r="F6595" t="str">
            <v>FOOD SERVICE</v>
          </cell>
          <cell r="G6595" t="str">
            <v>ABUJA</v>
          </cell>
          <cell r="H6595">
            <v>2</v>
          </cell>
        </row>
        <row r="6596">
          <cell r="E6596">
            <v>195386.04</v>
          </cell>
          <cell r="F6596" t="str">
            <v>KEY ACCOUNT</v>
          </cell>
          <cell r="G6596" t="str">
            <v>ONDO</v>
          </cell>
          <cell r="H6596">
            <v>2</v>
          </cell>
        </row>
        <row r="6597">
          <cell r="E6597">
            <v>26120.93</v>
          </cell>
          <cell r="F6597" t="str">
            <v>FOOD SERVICE</v>
          </cell>
          <cell r="G6597" t="str">
            <v>ABUJA</v>
          </cell>
          <cell r="H6597">
            <v>2</v>
          </cell>
        </row>
        <row r="6598">
          <cell r="E6598">
            <v>225860.46</v>
          </cell>
          <cell r="F6598" t="str">
            <v>FOOD SERVICE</v>
          </cell>
          <cell r="G6598" t="str">
            <v>ABUJA</v>
          </cell>
          <cell r="H6598">
            <v>2</v>
          </cell>
        </row>
        <row r="6599">
          <cell r="E6599">
            <v>64800</v>
          </cell>
          <cell r="F6599" t="str">
            <v>FOOD SERVICE</v>
          </cell>
          <cell r="G6599" t="str">
            <v>ABUJA</v>
          </cell>
          <cell r="H6599">
            <v>2</v>
          </cell>
        </row>
        <row r="6600">
          <cell r="E6600">
            <v>58046.51</v>
          </cell>
          <cell r="F6600" t="str">
            <v>FOOD SERVICE</v>
          </cell>
          <cell r="G6600" t="str">
            <v>ABUJA</v>
          </cell>
          <cell r="H6600">
            <v>2</v>
          </cell>
        </row>
        <row r="6601">
          <cell r="E6601">
            <v>1116279.07</v>
          </cell>
          <cell r="F6601" t="str">
            <v>FOOD SERVICE</v>
          </cell>
          <cell r="G6601" t="str">
            <v>ABUJA</v>
          </cell>
          <cell r="H6601">
            <v>2</v>
          </cell>
        </row>
        <row r="6602">
          <cell r="E6602">
            <v>44000</v>
          </cell>
          <cell r="F6602" t="str">
            <v>FOOD SERVICE</v>
          </cell>
          <cell r="G6602" t="str">
            <v>ABUJA</v>
          </cell>
          <cell r="H6602">
            <v>2</v>
          </cell>
        </row>
        <row r="6603">
          <cell r="E6603">
            <v>116093.02</v>
          </cell>
          <cell r="F6603" t="str">
            <v>FOOD SERVICE</v>
          </cell>
          <cell r="G6603" t="str">
            <v>ABUJA</v>
          </cell>
          <cell r="H6603">
            <v>2</v>
          </cell>
        </row>
        <row r="6604">
          <cell r="E6604">
            <v>223255.81</v>
          </cell>
          <cell r="F6604" t="str">
            <v>FOOD SERVICE</v>
          </cell>
          <cell r="G6604" t="str">
            <v>ABUJA</v>
          </cell>
          <cell r="H6604">
            <v>2</v>
          </cell>
        </row>
        <row r="6605">
          <cell r="E6605">
            <v>29114.42</v>
          </cell>
          <cell r="F6605" t="str">
            <v>FOOD SERVICE</v>
          </cell>
          <cell r="G6605" t="str">
            <v>LAGOS</v>
          </cell>
          <cell r="H6605">
            <v>2</v>
          </cell>
        </row>
        <row r="6606">
          <cell r="E6606">
            <v>274427.90999999997</v>
          </cell>
          <cell r="F6606" t="str">
            <v>RETAIL</v>
          </cell>
          <cell r="G6606" t="str">
            <v>LAGOS</v>
          </cell>
          <cell r="H6606">
            <v>2</v>
          </cell>
        </row>
        <row r="6607">
          <cell r="E6607">
            <v>115423.26</v>
          </cell>
          <cell r="F6607" t="str">
            <v>FOOD SERVICE</v>
          </cell>
          <cell r="G6607" t="str">
            <v>LAGOS</v>
          </cell>
          <cell r="H6607">
            <v>2</v>
          </cell>
        </row>
        <row r="6608">
          <cell r="E6608">
            <v>124800</v>
          </cell>
          <cell r="F6608" t="str">
            <v>FOOD SERVICE</v>
          </cell>
          <cell r="G6608" t="str">
            <v>LAGOS</v>
          </cell>
          <cell r="H6608">
            <v>2</v>
          </cell>
        </row>
        <row r="6609">
          <cell r="E6609">
            <v>44651.16</v>
          </cell>
          <cell r="F6609" t="str">
            <v>FOOD SERVICE</v>
          </cell>
          <cell r="G6609" t="str">
            <v>LAGOS</v>
          </cell>
          <cell r="H6609">
            <v>2</v>
          </cell>
        </row>
        <row r="6610">
          <cell r="E6610">
            <v>372000</v>
          </cell>
          <cell r="F6610" t="str">
            <v>FOOD SERVICE</v>
          </cell>
          <cell r="G6610" t="str">
            <v>LAGOS</v>
          </cell>
          <cell r="H6610">
            <v>2</v>
          </cell>
        </row>
        <row r="6611">
          <cell r="E6611">
            <v>1639018.61</v>
          </cell>
          <cell r="F6611" t="str">
            <v>FOOD SERVICE</v>
          </cell>
          <cell r="G6611" t="str">
            <v>ABUJA</v>
          </cell>
          <cell r="H6611">
            <v>2</v>
          </cell>
        </row>
        <row r="6612">
          <cell r="E6612">
            <v>116093.02</v>
          </cell>
          <cell r="F6612" t="str">
            <v>FOOD SERVICE</v>
          </cell>
          <cell r="G6612" t="str">
            <v>LAGOS</v>
          </cell>
          <cell r="H6612">
            <v>2</v>
          </cell>
        </row>
        <row r="6613">
          <cell r="E6613">
            <v>66000</v>
          </cell>
          <cell r="F6613" t="str">
            <v>FOOD SERVICE</v>
          </cell>
          <cell r="G6613" t="str">
            <v>LAGOS</v>
          </cell>
          <cell r="H6613">
            <v>2</v>
          </cell>
        </row>
        <row r="6614">
          <cell r="E6614">
            <v>66000</v>
          </cell>
          <cell r="F6614" t="str">
            <v>FOOD SERVICE</v>
          </cell>
          <cell r="G6614" t="str">
            <v>LAGOS</v>
          </cell>
          <cell r="H6614">
            <v>2</v>
          </cell>
        </row>
        <row r="6615">
          <cell r="E6615">
            <v>112000</v>
          </cell>
          <cell r="F6615" t="str">
            <v>FOOD SERVICE</v>
          </cell>
          <cell r="G6615" t="str">
            <v>LAGOS</v>
          </cell>
          <cell r="H6615">
            <v>2</v>
          </cell>
        </row>
        <row r="6616">
          <cell r="E6616">
            <v>390697.67</v>
          </cell>
          <cell r="F6616" t="str">
            <v>FOOD SERVICE</v>
          </cell>
          <cell r="G6616" t="str">
            <v>LAGOS</v>
          </cell>
          <cell r="H6616">
            <v>2</v>
          </cell>
        </row>
        <row r="6617">
          <cell r="E6617">
            <v>132000</v>
          </cell>
          <cell r="F6617" t="str">
            <v>RETAIL</v>
          </cell>
          <cell r="G6617" t="str">
            <v>LAGOS</v>
          </cell>
          <cell r="H6617">
            <v>2</v>
          </cell>
        </row>
        <row r="6618">
          <cell r="E6618">
            <v>439032.55</v>
          </cell>
          <cell r="F6618" t="str">
            <v>FOOD SERVICE</v>
          </cell>
          <cell r="G6618" t="str">
            <v>LAGOS</v>
          </cell>
          <cell r="H6618">
            <v>2</v>
          </cell>
        </row>
        <row r="6619">
          <cell r="E6619">
            <v>375000</v>
          </cell>
          <cell r="F6619" t="str">
            <v>KEY ACCOUNT</v>
          </cell>
          <cell r="G6619" t="str">
            <v>ABUJA</v>
          </cell>
          <cell r="H6619">
            <v>2</v>
          </cell>
        </row>
        <row r="6620">
          <cell r="E6620">
            <v>669767.43999999994</v>
          </cell>
          <cell r="F6620" t="str">
            <v>FOOD SERVICE</v>
          </cell>
          <cell r="G6620" t="str">
            <v>ABUJA</v>
          </cell>
          <cell r="H6620">
            <v>2</v>
          </cell>
        </row>
        <row r="6621">
          <cell r="E6621">
            <v>618976.74</v>
          </cell>
          <cell r="F6621" t="str">
            <v>KEY ACCOUNT</v>
          </cell>
          <cell r="G6621" t="str">
            <v>ABUJA</v>
          </cell>
          <cell r="H6621">
            <v>2</v>
          </cell>
        </row>
        <row r="6622">
          <cell r="E6622">
            <v>958999.99</v>
          </cell>
          <cell r="F6622" t="str">
            <v>KEY ACCOUNT</v>
          </cell>
          <cell r="G6622" t="str">
            <v>ABUJA</v>
          </cell>
          <cell r="H6622">
            <v>2</v>
          </cell>
        </row>
        <row r="6623">
          <cell r="E6623">
            <v>734883.72</v>
          </cell>
          <cell r="F6623" t="str">
            <v>RETAIL</v>
          </cell>
          <cell r="G6623" t="str">
            <v>ABUJA</v>
          </cell>
          <cell r="H6623">
            <v>2</v>
          </cell>
        </row>
        <row r="6624">
          <cell r="E6624">
            <v>88651.16</v>
          </cell>
          <cell r="F6624" t="str">
            <v>FOOD SERVICE</v>
          </cell>
          <cell r="G6624" t="str">
            <v>ABUJA</v>
          </cell>
          <cell r="H6624">
            <v>2</v>
          </cell>
        </row>
        <row r="6625">
          <cell r="E6625">
            <v>41860.47</v>
          </cell>
          <cell r="F6625" t="str">
            <v>FOOD SERVICE</v>
          </cell>
          <cell r="G6625" t="str">
            <v>ABUJA</v>
          </cell>
          <cell r="H6625">
            <v>2</v>
          </cell>
        </row>
        <row r="6626">
          <cell r="E6626">
            <v>243181.39</v>
          </cell>
          <cell r="F6626" t="str">
            <v>RETAIL</v>
          </cell>
          <cell r="G6626" t="str">
            <v>ABUJA</v>
          </cell>
          <cell r="H6626">
            <v>2</v>
          </cell>
        </row>
        <row r="6627">
          <cell r="E6627">
            <v>133953.49</v>
          </cell>
          <cell r="F6627" t="str">
            <v>FOOD SERVICE</v>
          </cell>
          <cell r="G6627" t="str">
            <v>ABUJA</v>
          </cell>
          <cell r="H6627">
            <v>2</v>
          </cell>
        </row>
        <row r="6628">
          <cell r="E6628">
            <v>107832.56</v>
          </cell>
          <cell r="F6628" t="str">
            <v>FOOD SERVICE</v>
          </cell>
          <cell r="G6628" t="str">
            <v>ABUJA</v>
          </cell>
          <cell r="H6628">
            <v>2</v>
          </cell>
        </row>
        <row r="6629">
          <cell r="E6629">
            <v>369293.02</v>
          </cell>
          <cell r="F6629" t="str">
            <v>KEY ACCOUNT</v>
          </cell>
          <cell r="G6629" t="str">
            <v>ABUJA</v>
          </cell>
          <cell r="H6629">
            <v>2</v>
          </cell>
        </row>
        <row r="6630">
          <cell r="E6630">
            <v>133386.03</v>
          </cell>
          <cell r="F6630" t="str">
            <v>KEY ACCOUNT</v>
          </cell>
          <cell r="G6630" t="str">
            <v>ABUJA</v>
          </cell>
          <cell r="H6630">
            <v>2</v>
          </cell>
        </row>
        <row r="6631">
          <cell r="E6631">
            <v>759813.95</v>
          </cell>
          <cell r="F6631" t="str">
            <v>RETAIL</v>
          </cell>
          <cell r="G6631" t="str">
            <v>ABUJA</v>
          </cell>
          <cell r="H6631">
            <v>2</v>
          </cell>
        </row>
        <row r="6632">
          <cell r="E6632">
            <v>80372.09</v>
          </cell>
          <cell r="F6632" t="str">
            <v>FOOD SERVICE</v>
          </cell>
          <cell r="G6632" t="str">
            <v>ABUJA</v>
          </cell>
          <cell r="H6632">
            <v>2</v>
          </cell>
        </row>
        <row r="6633">
          <cell r="E6633">
            <v>353041.86</v>
          </cell>
          <cell r="F6633" t="str">
            <v>RETAIL</v>
          </cell>
          <cell r="G6633" t="str">
            <v>ABUJA</v>
          </cell>
          <cell r="H6633">
            <v>2</v>
          </cell>
        </row>
        <row r="6634">
          <cell r="E6634">
            <v>127246.51</v>
          </cell>
          <cell r="F6634" t="str">
            <v>RETAIL</v>
          </cell>
          <cell r="G6634" t="str">
            <v>ABUJA</v>
          </cell>
          <cell r="H6634">
            <v>2</v>
          </cell>
        </row>
        <row r="6635">
          <cell r="E6635">
            <v>234418.6</v>
          </cell>
          <cell r="F6635" t="str">
            <v>RETAIL</v>
          </cell>
          <cell r="G6635" t="str">
            <v>ABUJA</v>
          </cell>
          <cell r="H6635">
            <v>2</v>
          </cell>
        </row>
        <row r="6636">
          <cell r="E6636">
            <v>3134297.69</v>
          </cell>
          <cell r="F6636" t="str">
            <v>RETAIL</v>
          </cell>
          <cell r="G6636" t="str">
            <v>LAGOS</v>
          </cell>
          <cell r="H6636">
            <v>2</v>
          </cell>
        </row>
        <row r="6637">
          <cell r="E6637">
            <v>24324.65</v>
          </cell>
          <cell r="F6637" t="str">
            <v>RETAIL</v>
          </cell>
          <cell r="G6637" t="str">
            <v>LAGOS</v>
          </cell>
          <cell r="H6637">
            <v>2</v>
          </cell>
        </row>
        <row r="6638">
          <cell r="E6638">
            <v>474232.56</v>
          </cell>
          <cell r="F6638" t="str">
            <v>FOOD SERVICE</v>
          </cell>
          <cell r="G6638" t="str">
            <v>LAGOS</v>
          </cell>
          <cell r="H6638">
            <v>2</v>
          </cell>
        </row>
        <row r="6639">
          <cell r="E6639">
            <v>260930.23</v>
          </cell>
          <cell r="F6639" t="str">
            <v>FOOD SERVICE</v>
          </cell>
          <cell r="G6639" t="str">
            <v>LAGOS</v>
          </cell>
          <cell r="H6639">
            <v>2</v>
          </cell>
        </row>
        <row r="6640">
          <cell r="E6640">
            <v>59350.7</v>
          </cell>
          <cell r="F6640" t="str">
            <v>FOOD SERVICE</v>
          </cell>
          <cell r="G6640" t="str">
            <v>LAGOS</v>
          </cell>
          <cell r="H6640">
            <v>2</v>
          </cell>
        </row>
        <row r="6641">
          <cell r="E6641">
            <v>306093.02</v>
          </cell>
          <cell r="F6641" t="str">
            <v>FOOD SERVICE</v>
          </cell>
          <cell r="G6641" t="str">
            <v>LAGOS</v>
          </cell>
          <cell r="H6641">
            <v>2</v>
          </cell>
        </row>
        <row r="6642">
          <cell r="E6642">
            <v>44651.16</v>
          </cell>
          <cell r="F6642" t="str">
            <v>FOOD SERVICE</v>
          </cell>
          <cell r="G6642" t="str">
            <v>LAGOS</v>
          </cell>
          <cell r="H6642">
            <v>2</v>
          </cell>
        </row>
        <row r="6643">
          <cell r="E6643">
            <v>44651.16</v>
          </cell>
          <cell r="F6643" t="str">
            <v>FOOD SERVICE</v>
          </cell>
          <cell r="G6643" t="str">
            <v>LAGOS</v>
          </cell>
          <cell r="H6643">
            <v>2</v>
          </cell>
        </row>
        <row r="6644">
          <cell r="E6644">
            <v>119534.88</v>
          </cell>
          <cell r="F6644" t="str">
            <v>FOOD SERVICE</v>
          </cell>
          <cell r="G6644" t="str">
            <v>LAGOS</v>
          </cell>
          <cell r="H6644">
            <v>2</v>
          </cell>
        </row>
        <row r="6645">
          <cell r="E6645">
            <v>141144.19</v>
          </cell>
          <cell r="F6645" t="str">
            <v>FOOD SERVICE</v>
          </cell>
          <cell r="G6645" t="str">
            <v>LAGOS</v>
          </cell>
          <cell r="H6645">
            <v>2</v>
          </cell>
        </row>
        <row r="6646">
          <cell r="E6646">
            <v>422558.13</v>
          </cell>
          <cell r="F6646" t="str">
            <v>FOOD SERVICE</v>
          </cell>
          <cell r="G6646" t="str">
            <v>LAGOS</v>
          </cell>
          <cell r="H6646">
            <v>2</v>
          </cell>
        </row>
        <row r="6647">
          <cell r="E6647">
            <v>110846.51</v>
          </cell>
          <cell r="F6647" t="str">
            <v>RETAIL</v>
          </cell>
          <cell r="G6647" t="str">
            <v>LAGOS</v>
          </cell>
          <cell r="H6647">
            <v>2</v>
          </cell>
        </row>
        <row r="6648">
          <cell r="E6648">
            <v>58493.02</v>
          </cell>
          <cell r="F6648" t="str">
            <v>RETAIL</v>
          </cell>
          <cell r="G6648" t="str">
            <v>LAGOS</v>
          </cell>
          <cell r="H6648">
            <v>2</v>
          </cell>
        </row>
        <row r="6649">
          <cell r="E6649">
            <v>298697.67</v>
          </cell>
          <cell r="F6649" t="str">
            <v>RETAIL</v>
          </cell>
          <cell r="G6649" t="str">
            <v>LAGOS</v>
          </cell>
          <cell r="H6649">
            <v>2</v>
          </cell>
        </row>
        <row r="6650">
          <cell r="E6650">
            <v>893209.29</v>
          </cell>
          <cell r="F6650" t="str">
            <v>RETAIL</v>
          </cell>
          <cell r="G6650" t="str">
            <v>LAGOS</v>
          </cell>
          <cell r="H6650">
            <v>2</v>
          </cell>
        </row>
        <row r="6651">
          <cell r="E6651">
            <v>118883.72</v>
          </cell>
          <cell r="F6651" t="str">
            <v>FOOD SERVICE</v>
          </cell>
          <cell r="G6651" t="str">
            <v>LAGOS</v>
          </cell>
          <cell r="H6651">
            <v>2</v>
          </cell>
        </row>
        <row r="6652">
          <cell r="E6652">
            <v>490455.81</v>
          </cell>
          <cell r="F6652" t="str">
            <v>RETAIL</v>
          </cell>
          <cell r="G6652" t="str">
            <v>LAGOS</v>
          </cell>
          <cell r="H6652">
            <v>2</v>
          </cell>
        </row>
        <row r="6653">
          <cell r="E6653">
            <v>14557.21</v>
          </cell>
          <cell r="F6653" t="str">
            <v>RETAIL</v>
          </cell>
          <cell r="G6653" t="str">
            <v>LAGOS</v>
          </cell>
          <cell r="H6653">
            <v>2</v>
          </cell>
        </row>
        <row r="6654">
          <cell r="E6654">
            <v>38881.86</v>
          </cell>
          <cell r="F6654" t="str">
            <v>RETAIL</v>
          </cell>
          <cell r="G6654" t="str">
            <v>LAGOS</v>
          </cell>
          <cell r="H6654">
            <v>2</v>
          </cell>
        </row>
        <row r="6655">
          <cell r="E6655">
            <v>183609.3</v>
          </cell>
          <cell r="F6655" t="str">
            <v>RETAIL</v>
          </cell>
          <cell r="G6655" t="str">
            <v>LAGOS</v>
          </cell>
          <cell r="H6655">
            <v>2</v>
          </cell>
        </row>
        <row r="6656">
          <cell r="E6656">
            <v>32148.84</v>
          </cell>
          <cell r="F6656" t="str">
            <v>RETAIL</v>
          </cell>
          <cell r="G6656" t="str">
            <v>LAGOS</v>
          </cell>
          <cell r="H6656">
            <v>2</v>
          </cell>
        </row>
        <row r="6657">
          <cell r="E6657">
            <v>58604.65</v>
          </cell>
          <cell r="F6657" t="str">
            <v>RETAIL</v>
          </cell>
          <cell r="G6657" t="str">
            <v>LAGOS</v>
          </cell>
          <cell r="H6657">
            <v>2</v>
          </cell>
        </row>
        <row r="6658">
          <cell r="E6658">
            <v>147376.74</v>
          </cell>
          <cell r="F6658" t="str">
            <v>RETAIL</v>
          </cell>
          <cell r="G6658" t="str">
            <v>LAGOS</v>
          </cell>
          <cell r="H6658">
            <v>2</v>
          </cell>
        </row>
        <row r="6659">
          <cell r="E6659">
            <v>322065.11</v>
          </cell>
          <cell r="F6659" t="str">
            <v>RETAIL</v>
          </cell>
          <cell r="G6659" t="str">
            <v>LAGOS</v>
          </cell>
          <cell r="H6659">
            <v>2</v>
          </cell>
        </row>
        <row r="6660">
          <cell r="E6660">
            <v>93023.26</v>
          </cell>
          <cell r="F6660" t="str">
            <v>FOOD SERVICE</v>
          </cell>
          <cell r="G6660" t="str">
            <v>LAGOS</v>
          </cell>
          <cell r="H6660">
            <v>2</v>
          </cell>
        </row>
        <row r="6661">
          <cell r="E6661">
            <v>66000</v>
          </cell>
          <cell r="F6661" t="str">
            <v>FOOD SERVICE</v>
          </cell>
          <cell r="G6661" t="str">
            <v>LAGOS</v>
          </cell>
          <cell r="H6661">
            <v>2</v>
          </cell>
        </row>
        <row r="6662">
          <cell r="E6662">
            <v>165441.85999999999</v>
          </cell>
          <cell r="F6662" t="str">
            <v>RETAIL</v>
          </cell>
          <cell r="G6662" t="str">
            <v>LAGOS</v>
          </cell>
          <cell r="H6662">
            <v>2</v>
          </cell>
        </row>
        <row r="6663">
          <cell r="E6663">
            <v>22000</v>
          </cell>
          <cell r="F6663" t="str">
            <v>FOOD SERVICE</v>
          </cell>
          <cell r="G6663" t="str">
            <v>LAGOS</v>
          </cell>
          <cell r="H6663">
            <v>2</v>
          </cell>
        </row>
        <row r="6664">
          <cell r="E6664">
            <v>391590.69</v>
          </cell>
          <cell r="F6664" t="str">
            <v>RETAIL</v>
          </cell>
          <cell r="G6664" t="str">
            <v>LAGOS</v>
          </cell>
          <cell r="H6664">
            <v>2</v>
          </cell>
        </row>
        <row r="6665">
          <cell r="E6665">
            <v>399600</v>
          </cell>
          <cell r="F6665" t="str">
            <v>FOOD SERVICE</v>
          </cell>
          <cell r="G6665" t="str">
            <v>LAGOS</v>
          </cell>
          <cell r="H6665">
            <v>2</v>
          </cell>
        </row>
        <row r="6666">
          <cell r="E6666">
            <v>223255.81</v>
          </cell>
          <cell r="F6666" t="str">
            <v>FOOD SERVICE</v>
          </cell>
          <cell r="G6666" t="str">
            <v>LAGOS</v>
          </cell>
          <cell r="H6666">
            <v>2</v>
          </cell>
        </row>
        <row r="6667">
          <cell r="E6667">
            <v>125916.27</v>
          </cell>
          <cell r="F6667" t="str">
            <v>RETAIL</v>
          </cell>
          <cell r="G6667" t="str">
            <v>LAGOS</v>
          </cell>
          <cell r="H6667">
            <v>2</v>
          </cell>
        </row>
        <row r="6668">
          <cell r="E6668">
            <v>44000</v>
          </cell>
          <cell r="F6668" t="str">
            <v>FOOD SERVICE</v>
          </cell>
          <cell r="G6668" t="str">
            <v>LAGOS</v>
          </cell>
          <cell r="H6668">
            <v>2</v>
          </cell>
        </row>
        <row r="6669">
          <cell r="E6669">
            <v>58046.51</v>
          </cell>
          <cell r="F6669" t="str">
            <v>FOOD SERVICE</v>
          </cell>
          <cell r="G6669" t="str">
            <v>LAGOS</v>
          </cell>
          <cell r="H6669">
            <v>2</v>
          </cell>
        </row>
        <row r="6670">
          <cell r="E6670">
            <v>195000</v>
          </cell>
          <cell r="F6670" t="str">
            <v>RETAIL</v>
          </cell>
          <cell r="G6670" t="str">
            <v>LAGOS</v>
          </cell>
          <cell r="H6670">
            <v>2</v>
          </cell>
        </row>
        <row r="6671">
          <cell r="E6671">
            <v>86846.51</v>
          </cell>
          <cell r="F6671" t="str">
            <v>KEY ACCOUNT</v>
          </cell>
          <cell r="G6671" t="str">
            <v>LAGOS</v>
          </cell>
          <cell r="H6671">
            <v>2</v>
          </cell>
        </row>
        <row r="6672">
          <cell r="E6672">
            <v>164409.29999999999</v>
          </cell>
          <cell r="F6672" t="str">
            <v>RETAIL</v>
          </cell>
          <cell r="G6672" t="str">
            <v>LAGOS</v>
          </cell>
          <cell r="H6672">
            <v>2</v>
          </cell>
        </row>
        <row r="6673">
          <cell r="E6673">
            <v>43671.63</v>
          </cell>
          <cell r="F6673" t="str">
            <v>RETAIL</v>
          </cell>
          <cell r="G6673" t="str">
            <v>LAGOS</v>
          </cell>
          <cell r="H6673">
            <v>2</v>
          </cell>
        </row>
        <row r="6674">
          <cell r="E6674">
            <v>78362.789999999994</v>
          </cell>
          <cell r="F6674" t="str">
            <v>FOOD SERVICE</v>
          </cell>
          <cell r="G6674" t="str">
            <v>LAGOS</v>
          </cell>
          <cell r="H6674">
            <v>2</v>
          </cell>
        </row>
        <row r="6675">
          <cell r="E6675">
            <v>220372.09</v>
          </cell>
          <cell r="F6675" t="str">
            <v>RETAIL</v>
          </cell>
          <cell r="G6675" t="str">
            <v>LAGOS</v>
          </cell>
          <cell r="H6675">
            <v>2</v>
          </cell>
        </row>
        <row r="6676">
          <cell r="E6676">
            <v>349679.07</v>
          </cell>
          <cell r="F6676" t="str">
            <v>RETAIL</v>
          </cell>
          <cell r="G6676" t="str">
            <v>LAGOS</v>
          </cell>
          <cell r="H6676">
            <v>2</v>
          </cell>
        </row>
        <row r="6677">
          <cell r="E6677">
            <v>1050000</v>
          </cell>
          <cell r="F6677" t="str">
            <v>RETAIL</v>
          </cell>
          <cell r="G6677" t="str">
            <v>LAGOS</v>
          </cell>
          <cell r="H6677">
            <v>2</v>
          </cell>
        </row>
        <row r="6678">
          <cell r="E6678">
            <v>542232.55000000005</v>
          </cell>
          <cell r="F6678" t="str">
            <v>RETAIL</v>
          </cell>
          <cell r="G6678" t="str">
            <v>LAGOS</v>
          </cell>
          <cell r="H6678">
            <v>2</v>
          </cell>
        </row>
        <row r="6679">
          <cell r="E6679">
            <v>98772.09</v>
          </cell>
          <cell r="F6679" t="str">
            <v>FOOD SERVICE</v>
          </cell>
          <cell r="G6679" t="str">
            <v>LAGOS</v>
          </cell>
          <cell r="H6679">
            <v>2</v>
          </cell>
        </row>
        <row r="6680">
          <cell r="E6680">
            <v>66000</v>
          </cell>
          <cell r="F6680" t="str">
            <v>FOOD SERVICE</v>
          </cell>
          <cell r="G6680" t="str">
            <v>LAGOS</v>
          </cell>
          <cell r="H6680">
            <v>2</v>
          </cell>
        </row>
        <row r="6681">
          <cell r="E6681">
            <v>44000</v>
          </cell>
          <cell r="F6681" t="str">
            <v>FOOD SERVICE</v>
          </cell>
          <cell r="G6681" t="str">
            <v>LAGOS</v>
          </cell>
          <cell r="H6681">
            <v>2</v>
          </cell>
        </row>
        <row r="6682">
          <cell r="E6682">
            <v>174139.53</v>
          </cell>
          <cell r="F6682" t="str">
            <v>FOOD SERVICE</v>
          </cell>
          <cell r="G6682" t="str">
            <v>LAGOS</v>
          </cell>
          <cell r="H6682">
            <v>2</v>
          </cell>
        </row>
        <row r="6683">
          <cell r="E6683">
            <v>95553.49</v>
          </cell>
          <cell r="F6683" t="str">
            <v>FOOD SERVICE</v>
          </cell>
          <cell r="G6683" t="str">
            <v>LAGOS</v>
          </cell>
          <cell r="H6683">
            <v>2</v>
          </cell>
        </row>
        <row r="6684">
          <cell r="E6684">
            <v>406325.58</v>
          </cell>
          <cell r="F6684" t="str">
            <v>FOOD SERVICE</v>
          </cell>
          <cell r="G6684" t="str">
            <v>LAGOS</v>
          </cell>
          <cell r="H6684">
            <v>2</v>
          </cell>
        </row>
        <row r="6685">
          <cell r="E6685">
            <v>936425.29</v>
          </cell>
          <cell r="F6685" t="str">
            <v>RETAIL</v>
          </cell>
          <cell r="G6685" t="str">
            <v>LAGOS</v>
          </cell>
          <cell r="H6685">
            <v>2</v>
          </cell>
        </row>
        <row r="6686">
          <cell r="E6686">
            <v>72786.05</v>
          </cell>
          <cell r="F6686" t="str">
            <v>RETAIL</v>
          </cell>
          <cell r="G6686" t="str">
            <v>LAGOS</v>
          </cell>
          <cell r="H6686">
            <v>2</v>
          </cell>
        </row>
        <row r="6687">
          <cell r="E6687">
            <v>154744.18</v>
          </cell>
          <cell r="F6687" t="str">
            <v>RETAIL</v>
          </cell>
          <cell r="G6687" t="str">
            <v>LAGOS</v>
          </cell>
          <cell r="H6687">
            <v>2</v>
          </cell>
        </row>
        <row r="6688">
          <cell r="E6688">
            <v>101900.47</v>
          </cell>
          <cell r="F6688" t="str">
            <v>RETAIL</v>
          </cell>
          <cell r="G6688" t="str">
            <v>LAGOS</v>
          </cell>
          <cell r="H6688">
            <v>2</v>
          </cell>
        </row>
        <row r="6689">
          <cell r="E6689">
            <v>178418.6</v>
          </cell>
          <cell r="F6689" t="str">
            <v>RETAIL</v>
          </cell>
          <cell r="G6689" t="str">
            <v>LAGOS</v>
          </cell>
          <cell r="H6689">
            <v>2</v>
          </cell>
        </row>
        <row r="6690">
          <cell r="E6690">
            <v>115823.25</v>
          </cell>
          <cell r="F6690" t="str">
            <v>RETAIL</v>
          </cell>
          <cell r="G6690" t="str">
            <v>LAGOS</v>
          </cell>
          <cell r="H6690">
            <v>2</v>
          </cell>
        </row>
        <row r="6691">
          <cell r="E6691">
            <v>352772.1</v>
          </cell>
          <cell r="F6691" t="str">
            <v>RETAIL</v>
          </cell>
          <cell r="G6691" t="str">
            <v>LAGOS</v>
          </cell>
          <cell r="H6691">
            <v>2</v>
          </cell>
        </row>
        <row r="6692">
          <cell r="E6692">
            <v>243246.51</v>
          </cell>
          <cell r="F6692" t="str">
            <v>RETAIL</v>
          </cell>
          <cell r="G6692" t="str">
            <v>LAGOS</v>
          </cell>
          <cell r="H6692">
            <v>2</v>
          </cell>
        </row>
        <row r="6693">
          <cell r="E6693">
            <v>243246.51</v>
          </cell>
          <cell r="F6693" t="str">
            <v>RETAIL</v>
          </cell>
          <cell r="G6693" t="str">
            <v>LAGOS</v>
          </cell>
          <cell r="H6693">
            <v>2</v>
          </cell>
        </row>
        <row r="6694">
          <cell r="E6694">
            <v>960988.35</v>
          </cell>
          <cell r="F6694" t="str">
            <v>KEY ACCOUNT</v>
          </cell>
          <cell r="G6694" t="str">
            <v>LAGOS</v>
          </cell>
          <cell r="H6694">
            <v>2</v>
          </cell>
        </row>
        <row r="6695">
          <cell r="E6695">
            <v>345106.98</v>
          </cell>
          <cell r="F6695" t="str">
            <v>RETAIL</v>
          </cell>
          <cell r="G6695" t="str">
            <v>LAGOS</v>
          </cell>
          <cell r="H6695">
            <v>2</v>
          </cell>
        </row>
        <row r="6696">
          <cell r="E6696">
            <v>44000</v>
          </cell>
          <cell r="F6696" t="str">
            <v>FOOD SERVICE</v>
          </cell>
          <cell r="G6696" t="str">
            <v>ABUJA</v>
          </cell>
          <cell r="H6696">
            <v>2</v>
          </cell>
        </row>
        <row r="6697">
          <cell r="E6697">
            <v>585248.84</v>
          </cell>
          <cell r="F6697" t="str">
            <v>RETAIL</v>
          </cell>
          <cell r="G6697" t="str">
            <v>LAGOS</v>
          </cell>
          <cell r="H6697">
            <v>2</v>
          </cell>
        </row>
        <row r="6698">
          <cell r="E6698">
            <v>133953.49</v>
          </cell>
          <cell r="F6698" t="str">
            <v>FOOD SERVICE</v>
          </cell>
          <cell r="G6698" t="str">
            <v>ABUJA</v>
          </cell>
          <cell r="H6698">
            <v>2</v>
          </cell>
        </row>
        <row r="6699">
          <cell r="E6699">
            <v>440590.7</v>
          </cell>
          <cell r="F6699" t="str">
            <v>RETAIL</v>
          </cell>
          <cell r="G6699" t="str">
            <v>LAGOS</v>
          </cell>
          <cell r="H6699">
            <v>2</v>
          </cell>
        </row>
        <row r="6700">
          <cell r="E6700">
            <v>318139.53000000003</v>
          </cell>
          <cell r="F6700" t="str">
            <v>RETAIL</v>
          </cell>
          <cell r="G6700" t="str">
            <v>ABUJA</v>
          </cell>
          <cell r="H6700">
            <v>2</v>
          </cell>
        </row>
        <row r="6701">
          <cell r="E6701">
            <v>2635353.4700000002</v>
          </cell>
          <cell r="F6701" t="str">
            <v>RETAIL</v>
          </cell>
          <cell r="G6701" t="str">
            <v>ABUJA</v>
          </cell>
          <cell r="H6701">
            <v>2</v>
          </cell>
        </row>
        <row r="6702">
          <cell r="E6702">
            <v>192558.13</v>
          </cell>
          <cell r="F6702" t="str">
            <v>RETAIL</v>
          </cell>
          <cell r="G6702" t="str">
            <v>ABUJA</v>
          </cell>
          <cell r="H6702">
            <v>2</v>
          </cell>
        </row>
        <row r="6703">
          <cell r="E6703">
            <v>261209.3</v>
          </cell>
          <cell r="F6703" t="str">
            <v>RETAIL</v>
          </cell>
          <cell r="G6703" t="str">
            <v>ABUJA</v>
          </cell>
          <cell r="H6703">
            <v>2</v>
          </cell>
        </row>
        <row r="6704">
          <cell r="E6704">
            <v>822511.63</v>
          </cell>
          <cell r="F6704" t="str">
            <v>RETAIL</v>
          </cell>
          <cell r="G6704" t="str">
            <v>ABUJA</v>
          </cell>
          <cell r="H6704">
            <v>2</v>
          </cell>
        </row>
        <row r="6705">
          <cell r="E6705">
            <v>993534.88</v>
          </cell>
          <cell r="F6705" t="str">
            <v>KEY ACCOUNT</v>
          </cell>
          <cell r="G6705" t="str">
            <v>PHC</v>
          </cell>
          <cell r="H6705">
            <v>2</v>
          </cell>
        </row>
        <row r="6706">
          <cell r="E6706">
            <v>116093.02</v>
          </cell>
          <cell r="F6706" t="str">
            <v>FOOD SERVICE</v>
          </cell>
          <cell r="G6706" t="str">
            <v>PHC</v>
          </cell>
          <cell r="H6706">
            <v>2</v>
          </cell>
        </row>
        <row r="6707">
          <cell r="E6707">
            <v>50000</v>
          </cell>
          <cell r="F6707" t="str">
            <v>FOOD SERVICE</v>
          </cell>
          <cell r="G6707" t="str">
            <v>PHC</v>
          </cell>
          <cell r="H6707">
            <v>2</v>
          </cell>
        </row>
        <row r="6708">
          <cell r="E6708">
            <v>119441.86</v>
          </cell>
          <cell r="F6708" t="str">
            <v>FOOD SERVICE</v>
          </cell>
          <cell r="G6708" t="str">
            <v>PHC</v>
          </cell>
          <cell r="H6708">
            <v>2</v>
          </cell>
        </row>
        <row r="6709">
          <cell r="E6709">
            <v>149767.44</v>
          </cell>
          <cell r="F6709" t="str">
            <v>FOOD SERVICE</v>
          </cell>
          <cell r="G6709" t="str">
            <v>ABUJA</v>
          </cell>
          <cell r="H6709">
            <v>2</v>
          </cell>
        </row>
        <row r="6710">
          <cell r="E6710">
            <v>9358803.6799999997</v>
          </cell>
          <cell r="F6710" t="str">
            <v>FOOD SERVICE</v>
          </cell>
          <cell r="G6710" t="str">
            <v>PHC</v>
          </cell>
          <cell r="H6710">
            <v>2</v>
          </cell>
        </row>
        <row r="6711">
          <cell r="E6711">
            <v>0</v>
          </cell>
          <cell r="F6711" t="str">
            <v>RETAIL</v>
          </cell>
          <cell r="G6711" t="str">
            <v>ABUJA</v>
          </cell>
          <cell r="H6711">
            <v>2</v>
          </cell>
        </row>
        <row r="6712">
          <cell r="E6712">
            <v>0</v>
          </cell>
          <cell r="F6712" t="str">
            <v>RETAIL</v>
          </cell>
          <cell r="G6712" t="str">
            <v>ABUJA</v>
          </cell>
          <cell r="H6712">
            <v>2</v>
          </cell>
        </row>
        <row r="6713">
          <cell r="E6713">
            <v>0</v>
          </cell>
          <cell r="F6713" t="str">
            <v>RETAIL</v>
          </cell>
          <cell r="G6713" t="str">
            <v>ABUJA</v>
          </cell>
          <cell r="H6713">
            <v>2</v>
          </cell>
        </row>
        <row r="6714">
          <cell r="E6714">
            <v>0</v>
          </cell>
          <cell r="F6714" t="str">
            <v>RETAIL</v>
          </cell>
          <cell r="G6714" t="str">
            <v>ABUJA</v>
          </cell>
          <cell r="H6714">
            <v>2</v>
          </cell>
        </row>
        <row r="6715">
          <cell r="E6715">
            <v>-115906.66</v>
          </cell>
          <cell r="F6715" t="str">
            <v>RETAIL</v>
          </cell>
          <cell r="G6715" t="str">
            <v>LAGOS</v>
          </cell>
          <cell r="H6715">
            <v>2</v>
          </cell>
        </row>
        <row r="6716">
          <cell r="E6716">
            <v>-103162.79</v>
          </cell>
          <cell r="F6716" t="str">
            <v>RETAIL</v>
          </cell>
          <cell r="G6716" t="str">
            <v>LAGOS</v>
          </cell>
          <cell r="H6716">
            <v>2</v>
          </cell>
        </row>
        <row r="6717">
          <cell r="E6717">
            <v>-22325.58</v>
          </cell>
          <cell r="F6717" t="str">
            <v>FOOD SERVICE</v>
          </cell>
          <cell r="G6717" t="str">
            <v>LAGOS</v>
          </cell>
          <cell r="H6717">
            <v>2</v>
          </cell>
        </row>
        <row r="6718">
          <cell r="E6718">
            <v>-44651.16</v>
          </cell>
          <cell r="F6718" t="str">
            <v>RETAIL</v>
          </cell>
          <cell r="G6718" t="str">
            <v>LAGOS</v>
          </cell>
          <cell r="H6718">
            <v>2</v>
          </cell>
        </row>
        <row r="6719">
          <cell r="E6719">
            <v>-34413.949999999997</v>
          </cell>
          <cell r="F6719" t="str">
            <v>KEY ACCOUNT</v>
          </cell>
          <cell r="G6719" t="str">
            <v>ASABA</v>
          </cell>
          <cell r="H6719">
            <v>2</v>
          </cell>
        </row>
        <row r="6720">
          <cell r="E6720">
            <v>-245039.3</v>
          </cell>
          <cell r="F6720" t="str">
            <v>KEY ACCOUNT</v>
          </cell>
          <cell r="G6720" t="str">
            <v>LAGOS</v>
          </cell>
          <cell r="H6720">
            <v>2</v>
          </cell>
        </row>
        <row r="6721">
          <cell r="E6721">
            <v>-41302.33</v>
          </cell>
          <cell r="F6721" t="str">
            <v>KEY ACCOUNT</v>
          </cell>
          <cell r="G6721" t="str">
            <v>LAGOS</v>
          </cell>
          <cell r="H6721">
            <v>2</v>
          </cell>
        </row>
        <row r="6722">
          <cell r="E6722">
            <v>-14418.61</v>
          </cell>
          <cell r="F6722" t="str">
            <v>RETAIL</v>
          </cell>
          <cell r="G6722" t="str">
            <v>LAGOS</v>
          </cell>
          <cell r="H6722">
            <v>2</v>
          </cell>
        </row>
        <row r="6723">
          <cell r="E6723">
            <v>-136000</v>
          </cell>
          <cell r="F6723" t="str">
            <v>KEY ACCOUNT</v>
          </cell>
          <cell r="G6723" t="str">
            <v>LAGOS</v>
          </cell>
          <cell r="H6723">
            <v>2</v>
          </cell>
        </row>
        <row r="6724">
          <cell r="E6724">
            <v>-8627.91</v>
          </cell>
          <cell r="F6724" t="str">
            <v>RETAIL</v>
          </cell>
          <cell r="G6724" t="str">
            <v>LAGOS</v>
          </cell>
          <cell r="H6724">
            <v>2</v>
          </cell>
        </row>
        <row r="6725">
          <cell r="E6725">
            <v>-3300</v>
          </cell>
          <cell r="F6725" t="str">
            <v>RETAIL</v>
          </cell>
          <cell r="G6725" t="str">
            <v>LAGOS</v>
          </cell>
          <cell r="H6725">
            <v>2</v>
          </cell>
        </row>
        <row r="6726">
          <cell r="E6726">
            <v>-36800</v>
          </cell>
          <cell r="F6726" t="str">
            <v>RETAIL</v>
          </cell>
          <cell r="G6726" t="str">
            <v>LAGOS</v>
          </cell>
          <cell r="H6726">
            <v>2</v>
          </cell>
        </row>
        <row r="6727">
          <cell r="E6727">
            <v>-11193.86</v>
          </cell>
          <cell r="F6727" t="str">
            <v>KEY ACCOUNT</v>
          </cell>
          <cell r="G6727" t="str">
            <v>IBADAN</v>
          </cell>
          <cell r="H6727">
            <v>2</v>
          </cell>
        </row>
        <row r="6728">
          <cell r="E6728">
            <v>-89079.06</v>
          </cell>
          <cell r="F6728" t="str">
            <v>KEY ACCOUNT</v>
          </cell>
          <cell r="G6728" t="str">
            <v>LAGOS</v>
          </cell>
          <cell r="H6728">
            <v>2</v>
          </cell>
        </row>
        <row r="6729">
          <cell r="E6729">
            <v>-338386.4</v>
          </cell>
          <cell r="F6729" t="str">
            <v>RETAIL</v>
          </cell>
          <cell r="G6729" t="str">
            <v>LAGOS</v>
          </cell>
          <cell r="H6729">
            <v>2</v>
          </cell>
        </row>
        <row r="6730">
          <cell r="E6730">
            <v>-30000</v>
          </cell>
          <cell r="F6730" t="str">
            <v>RETAIL</v>
          </cell>
          <cell r="G6730" t="str">
            <v>LAGOS</v>
          </cell>
          <cell r="H6730">
            <v>2</v>
          </cell>
        </row>
        <row r="6731">
          <cell r="E6731">
            <v>-7372.09</v>
          </cell>
          <cell r="F6731" t="str">
            <v>KEY ACCOUNT</v>
          </cell>
          <cell r="G6731" t="str">
            <v>LAGOS</v>
          </cell>
          <cell r="H6731">
            <v>2</v>
          </cell>
        </row>
        <row r="6732">
          <cell r="E6732">
            <v>-2689.2</v>
          </cell>
          <cell r="F6732" t="str">
            <v>KEY ACCOUNT</v>
          </cell>
          <cell r="G6732" t="str">
            <v>ONDO</v>
          </cell>
          <cell r="H6732">
            <v>2</v>
          </cell>
        </row>
        <row r="6733">
          <cell r="E6733">
            <v>-6511.63</v>
          </cell>
          <cell r="F6733" t="str">
            <v>RETAIL</v>
          </cell>
          <cell r="G6733" t="str">
            <v>LAGOS</v>
          </cell>
          <cell r="H6733">
            <v>2</v>
          </cell>
        </row>
        <row r="6734">
          <cell r="E6734">
            <v>-13544.7</v>
          </cell>
          <cell r="F6734" t="str">
            <v>RETAIL</v>
          </cell>
          <cell r="G6734" t="str">
            <v>LAGOS</v>
          </cell>
          <cell r="H6734">
            <v>2</v>
          </cell>
        </row>
        <row r="6735">
          <cell r="E6735">
            <v>-2790.7</v>
          </cell>
          <cell r="F6735" t="str">
            <v>RETAIL</v>
          </cell>
          <cell r="G6735" t="str">
            <v>LAGOS</v>
          </cell>
          <cell r="H6735">
            <v>2</v>
          </cell>
        </row>
        <row r="6736">
          <cell r="E6736">
            <v>-2546.0500000000002</v>
          </cell>
          <cell r="F6736" t="str">
            <v>RETAIL</v>
          </cell>
          <cell r="G6736" t="str">
            <v>LAGOS</v>
          </cell>
          <cell r="H6736">
            <v>2</v>
          </cell>
        </row>
        <row r="6737">
          <cell r="E6737">
            <v>-4077.6</v>
          </cell>
          <cell r="F6737" t="str">
            <v>RETAIL</v>
          </cell>
          <cell r="G6737" t="str">
            <v>LAGOS</v>
          </cell>
          <cell r="H6737">
            <v>2</v>
          </cell>
        </row>
        <row r="6738">
          <cell r="E6738">
            <v>-13837.21</v>
          </cell>
          <cell r="F6738" t="str">
            <v>RETAIL</v>
          </cell>
          <cell r="G6738" t="str">
            <v>LAGOS</v>
          </cell>
          <cell r="H6738">
            <v>2</v>
          </cell>
        </row>
        <row r="6739">
          <cell r="E6739">
            <v>475000</v>
          </cell>
          <cell r="F6739" t="str">
            <v>FOOD SERVICE</v>
          </cell>
          <cell r="G6739" t="str">
            <v>ABUJA</v>
          </cell>
          <cell r="H6739">
            <v>2</v>
          </cell>
        </row>
        <row r="6740">
          <cell r="E6740">
            <v>58046.51</v>
          </cell>
          <cell r="F6740" t="str">
            <v>FOOD SERVICE</v>
          </cell>
          <cell r="G6740" t="str">
            <v>ABUJA</v>
          </cell>
          <cell r="H6740">
            <v>2</v>
          </cell>
        </row>
        <row r="6741">
          <cell r="E6741">
            <v>232186.04</v>
          </cell>
          <cell r="F6741" t="str">
            <v>FOOD SERVICE</v>
          </cell>
          <cell r="G6741" t="str">
            <v>ABUJA</v>
          </cell>
          <cell r="H6741">
            <v>2</v>
          </cell>
        </row>
        <row r="6742">
          <cell r="E6742">
            <v>0</v>
          </cell>
          <cell r="F6742" t="str">
            <v>FOOD SERVICE</v>
          </cell>
          <cell r="G6742" t="str">
            <v>ABUJA</v>
          </cell>
          <cell r="H6742">
            <v>2</v>
          </cell>
        </row>
        <row r="6743">
          <cell r="E6743">
            <v>78362.789999999994</v>
          </cell>
          <cell r="F6743" t="str">
            <v>RETAIL</v>
          </cell>
          <cell r="G6743" t="str">
            <v>ABUJA</v>
          </cell>
          <cell r="H6743">
            <v>2</v>
          </cell>
        </row>
        <row r="6744">
          <cell r="E6744">
            <v>40000</v>
          </cell>
          <cell r="F6744" t="str">
            <v>FOOD SERVICE</v>
          </cell>
          <cell r="G6744" t="str">
            <v>ABUJA</v>
          </cell>
          <cell r="H6744">
            <v>2</v>
          </cell>
        </row>
        <row r="6745">
          <cell r="E6745">
            <v>40000</v>
          </cell>
          <cell r="F6745" t="str">
            <v>FOOD SERVICE</v>
          </cell>
          <cell r="G6745" t="str">
            <v>ABUJA</v>
          </cell>
          <cell r="H6745">
            <v>2</v>
          </cell>
        </row>
        <row r="6746">
          <cell r="E6746">
            <v>187646.51</v>
          </cell>
          <cell r="F6746" t="str">
            <v>RETAIL</v>
          </cell>
          <cell r="G6746" t="str">
            <v>PHC</v>
          </cell>
          <cell r="H6746">
            <v>2</v>
          </cell>
        </row>
        <row r="6747">
          <cell r="E6747">
            <v>111627.91</v>
          </cell>
          <cell r="F6747" t="str">
            <v>FOOD SERVICE</v>
          </cell>
          <cell r="G6747" t="str">
            <v>ABUJA</v>
          </cell>
          <cell r="H6747">
            <v>2</v>
          </cell>
        </row>
        <row r="6748">
          <cell r="E6748">
            <v>116093.02</v>
          </cell>
          <cell r="F6748" t="str">
            <v>FOOD SERVICE</v>
          </cell>
          <cell r="G6748" t="str">
            <v>LAGOS</v>
          </cell>
          <cell r="H6748">
            <v>2</v>
          </cell>
        </row>
        <row r="6749">
          <cell r="E6749">
            <v>297600</v>
          </cell>
          <cell r="F6749" t="str">
            <v>FOOD SERVICE</v>
          </cell>
          <cell r="G6749" t="str">
            <v>LAGOS</v>
          </cell>
          <cell r="H6749">
            <v>2</v>
          </cell>
        </row>
        <row r="6750">
          <cell r="E6750">
            <v>173100</v>
          </cell>
          <cell r="F6750" t="str">
            <v>FOOD SERVICE</v>
          </cell>
          <cell r="G6750" t="str">
            <v>LAGOS</v>
          </cell>
          <cell r="H6750">
            <v>2</v>
          </cell>
        </row>
        <row r="6751">
          <cell r="E6751">
            <v>28494.880000000001</v>
          </cell>
          <cell r="F6751" t="str">
            <v>FOOD SERVICE</v>
          </cell>
          <cell r="G6751" t="str">
            <v>LAGOS</v>
          </cell>
          <cell r="H6751">
            <v>2</v>
          </cell>
        </row>
        <row r="6752">
          <cell r="E6752">
            <v>47776.74</v>
          </cell>
          <cell r="F6752" t="str">
            <v>FOOD SERVICE</v>
          </cell>
          <cell r="G6752" t="str">
            <v>LAGOS</v>
          </cell>
          <cell r="H6752">
            <v>2</v>
          </cell>
        </row>
        <row r="6753">
          <cell r="E6753">
            <v>44000</v>
          </cell>
          <cell r="F6753" t="str">
            <v>FOOD SERVICE</v>
          </cell>
          <cell r="G6753" t="str">
            <v>LAGOS</v>
          </cell>
          <cell r="H6753">
            <v>2</v>
          </cell>
        </row>
        <row r="6754">
          <cell r="E6754">
            <v>748688.37</v>
          </cell>
          <cell r="F6754" t="str">
            <v>RETAIL</v>
          </cell>
          <cell r="G6754" t="str">
            <v>LAGOS</v>
          </cell>
          <cell r="H6754">
            <v>2</v>
          </cell>
        </row>
        <row r="6755">
          <cell r="E6755">
            <v>727627.89</v>
          </cell>
          <cell r="F6755" t="str">
            <v>RETAIL</v>
          </cell>
          <cell r="G6755" t="str">
            <v>LAGOS</v>
          </cell>
          <cell r="H6755">
            <v>2</v>
          </cell>
        </row>
        <row r="6756">
          <cell r="E6756">
            <v>82553.490000000005</v>
          </cell>
          <cell r="F6756" t="str">
            <v>RETAIL</v>
          </cell>
          <cell r="G6756" t="str">
            <v>LAGOS</v>
          </cell>
          <cell r="H6756">
            <v>2</v>
          </cell>
        </row>
        <row r="6757">
          <cell r="E6757">
            <v>212000</v>
          </cell>
          <cell r="F6757" t="str">
            <v>FOOD SERVICE</v>
          </cell>
          <cell r="G6757" t="str">
            <v>LAGOS</v>
          </cell>
          <cell r="H6757">
            <v>2</v>
          </cell>
        </row>
        <row r="6758">
          <cell r="E6758">
            <v>1198772.0900000001</v>
          </cell>
          <cell r="F6758" t="str">
            <v>FOOD SERVICE</v>
          </cell>
          <cell r="G6758" t="str">
            <v>LAGOS</v>
          </cell>
          <cell r="H6758">
            <v>2</v>
          </cell>
        </row>
        <row r="6759">
          <cell r="E6759">
            <v>33488.370000000003</v>
          </cell>
          <cell r="F6759" t="str">
            <v>RETAIL</v>
          </cell>
          <cell r="G6759" t="str">
            <v>ABUJA</v>
          </cell>
          <cell r="H6759">
            <v>2</v>
          </cell>
        </row>
        <row r="6760">
          <cell r="E6760">
            <v>66976.740000000005</v>
          </cell>
          <cell r="F6760" t="str">
            <v>RETAIL</v>
          </cell>
          <cell r="G6760" t="str">
            <v>ABUJA</v>
          </cell>
          <cell r="H6760">
            <v>2</v>
          </cell>
        </row>
        <row r="6761">
          <cell r="E6761">
            <v>44651.16</v>
          </cell>
          <cell r="F6761" t="str">
            <v>RETAIL</v>
          </cell>
          <cell r="G6761" t="str">
            <v>ABUJA</v>
          </cell>
          <cell r="H6761">
            <v>2</v>
          </cell>
        </row>
        <row r="6762">
          <cell r="E6762">
            <v>116093.02</v>
          </cell>
          <cell r="F6762" t="str">
            <v>FOOD SERVICE</v>
          </cell>
          <cell r="G6762" t="str">
            <v>ABUJA</v>
          </cell>
          <cell r="H6762">
            <v>2</v>
          </cell>
        </row>
        <row r="6763">
          <cell r="E6763">
            <v>25530.23</v>
          </cell>
          <cell r="F6763" t="str">
            <v>FOOD SERVICE</v>
          </cell>
          <cell r="G6763" t="str">
            <v>ABUJA</v>
          </cell>
          <cell r="H6763">
            <v>2</v>
          </cell>
        </row>
        <row r="6764">
          <cell r="E6764">
            <v>248400</v>
          </cell>
          <cell r="F6764" t="str">
            <v>FOOD SERVICE</v>
          </cell>
          <cell r="G6764" t="str">
            <v>ABUJA</v>
          </cell>
          <cell r="H6764">
            <v>2</v>
          </cell>
        </row>
        <row r="6765">
          <cell r="E6765">
            <v>316167.44</v>
          </cell>
          <cell r="F6765" t="str">
            <v>FOOD SERVICE</v>
          </cell>
          <cell r="G6765" t="str">
            <v>ABUJA</v>
          </cell>
          <cell r="H6765">
            <v>2</v>
          </cell>
        </row>
        <row r="6766">
          <cell r="E6766">
            <v>44279.07</v>
          </cell>
          <cell r="F6766" t="str">
            <v>FOOD SERVICE</v>
          </cell>
          <cell r="G6766" t="str">
            <v>ABUJA</v>
          </cell>
          <cell r="H6766">
            <v>2</v>
          </cell>
        </row>
        <row r="6767">
          <cell r="E6767">
            <v>44651.16</v>
          </cell>
          <cell r="F6767" t="str">
            <v>RETAIL</v>
          </cell>
          <cell r="G6767" t="str">
            <v>ABUJA</v>
          </cell>
          <cell r="H6767">
            <v>2</v>
          </cell>
        </row>
        <row r="6768">
          <cell r="E6768">
            <v>466725.58</v>
          </cell>
          <cell r="F6768" t="str">
            <v>FOOD SERVICE</v>
          </cell>
          <cell r="G6768" t="str">
            <v>ABUJA</v>
          </cell>
          <cell r="H6768">
            <v>2</v>
          </cell>
        </row>
        <row r="6769">
          <cell r="E6769">
            <v>19350</v>
          </cell>
          <cell r="F6769" t="str">
            <v>FOOD SERVICE</v>
          </cell>
          <cell r="G6769" t="str">
            <v>PHC</v>
          </cell>
          <cell r="H6769">
            <v>2</v>
          </cell>
        </row>
        <row r="6770">
          <cell r="E6770">
            <v>324167.43</v>
          </cell>
          <cell r="F6770" t="str">
            <v>KEY ACCOUNT</v>
          </cell>
          <cell r="G6770" t="str">
            <v>ABUJA</v>
          </cell>
          <cell r="H6770">
            <v>2</v>
          </cell>
        </row>
        <row r="6771">
          <cell r="E6771">
            <v>263218.59000000003</v>
          </cell>
          <cell r="F6771" t="str">
            <v>KEY ACCOUNT</v>
          </cell>
          <cell r="G6771" t="str">
            <v>ABUJA</v>
          </cell>
          <cell r="H6771">
            <v>2</v>
          </cell>
        </row>
        <row r="6772">
          <cell r="E6772">
            <v>0</v>
          </cell>
          <cell r="F6772" t="str">
            <v>KEY ACCOUNT</v>
          </cell>
          <cell r="G6772" t="str">
            <v>ABUJA</v>
          </cell>
          <cell r="H6772">
            <v>2</v>
          </cell>
        </row>
        <row r="6773">
          <cell r="E6773">
            <v>0</v>
          </cell>
          <cell r="F6773" t="str">
            <v>FOOD SERVICE</v>
          </cell>
          <cell r="G6773" t="str">
            <v>LAGOS</v>
          </cell>
          <cell r="H6773">
            <v>2</v>
          </cell>
        </row>
        <row r="6774">
          <cell r="E6774">
            <v>97200</v>
          </cell>
          <cell r="F6774" t="str">
            <v>FOOD SERVICE</v>
          </cell>
          <cell r="G6774" t="str">
            <v>LAGOS</v>
          </cell>
          <cell r="H6774">
            <v>2</v>
          </cell>
        </row>
        <row r="6775">
          <cell r="E6775">
            <v>372827.9</v>
          </cell>
          <cell r="F6775" t="str">
            <v>KEY ACCOUNT</v>
          </cell>
          <cell r="G6775" t="str">
            <v>ABUJA</v>
          </cell>
          <cell r="H6775">
            <v>2</v>
          </cell>
        </row>
        <row r="6776">
          <cell r="E6776">
            <v>1076279.07</v>
          </cell>
          <cell r="F6776" t="str">
            <v>FOOD SERVICE</v>
          </cell>
          <cell r="G6776" t="str">
            <v>PHC</v>
          </cell>
          <cell r="H6776">
            <v>2</v>
          </cell>
        </row>
        <row r="6777">
          <cell r="E6777">
            <v>1559609.31</v>
          </cell>
          <cell r="F6777" t="str">
            <v>KEY ACCOUNT</v>
          </cell>
          <cell r="G6777" t="str">
            <v>ABUJA</v>
          </cell>
          <cell r="H6777">
            <v>2</v>
          </cell>
        </row>
        <row r="6778">
          <cell r="E6778">
            <v>22325.58</v>
          </cell>
          <cell r="F6778" t="str">
            <v>KEY ACCOUNT</v>
          </cell>
          <cell r="G6778" t="str">
            <v>ABUJA</v>
          </cell>
          <cell r="H6778">
            <v>2</v>
          </cell>
        </row>
        <row r="6779">
          <cell r="E6779">
            <v>150000</v>
          </cell>
          <cell r="F6779" t="str">
            <v>KEY ACCOUNT</v>
          </cell>
          <cell r="G6779" t="str">
            <v>ABUJA</v>
          </cell>
          <cell r="H6779">
            <v>2</v>
          </cell>
        </row>
        <row r="6780">
          <cell r="E6780">
            <v>417674.42</v>
          </cell>
          <cell r="F6780" t="str">
            <v>KEY ACCOUNT</v>
          </cell>
          <cell r="G6780" t="str">
            <v>ABUJA</v>
          </cell>
          <cell r="H6780">
            <v>2</v>
          </cell>
        </row>
        <row r="6781">
          <cell r="E6781">
            <v>64297.67</v>
          </cell>
          <cell r="F6781" t="str">
            <v>KEY ACCOUNT</v>
          </cell>
          <cell r="G6781" t="str">
            <v>ABUJA</v>
          </cell>
          <cell r="H6781">
            <v>2</v>
          </cell>
        </row>
        <row r="6782">
          <cell r="E6782">
            <v>3304716.28</v>
          </cell>
          <cell r="F6782" t="str">
            <v>RETAIL</v>
          </cell>
          <cell r="G6782" t="str">
            <v>ABUJA</v>
          </cell>
          <cell r="H6782">
            <v>2</v>
          </cell>
        </row>
        <row r="6783">
          <cell r="E6783">
            <v>343153.49</v>
          </cell>
          <cell r="F6783" t="str">
            <v>RETAIL</v>
          </cell>
          <cell r="G6783" t="str">
            <v>ABUJA</v>
          </cell>
          <cell r="H6783">
            <v>2</v>
          </cell>
        </row>
        <row r="6784">
          <cell r="E6784">
            <v>36167.440000000002</v>
          </cell>
          <cell r="F6784" t="str">
            <v>RETAIL</v>
          </cell>
          <cell r="G6784" t="str">
            <v>ABUJA</v>
          </cell>
          <cell r="H6784">
            <v>2</v>
          </cell>
        </row>
        <row r="6785">
          <cell r="E6785">
            <v>569860.46</v>
          </cell>
          <cell r="F6785" t="str">
            <v>KEY ACCOUNT</v>
          </cell>
          <cell r="G6785" t="str">
            <v>ABUJA</v>
          </cell>
          <cell r="H6785">
            <v>2</v>
          </cell>
        </row>
        <row r="6786">
          <cell r="E6786">
            <v>219683.71</v>
          </cell>
          <cell r="F6786" t="str">
            <v>KEY ACCOUNT</v>
          </cell>
          <cell r="G6786" t="str">
            <v>ABUJA</v>
          </cell>
          <cell r="H6786">
            <v>2</v>
          </cell>
        </row>
        <row r="6787">
          <cell r="E6787">
            <v>35423.26</v>
          </cell>
          <cell r="F6787" t="str">
            <v>FOOD SERVICE</v>
          </cell>
          <cell r="G6787" t="str">
            <v>LAGOS</v>
          </cell>
          <cell r="H6787">
            <v>2</v>
          </cell>
        </row>
        <row r="6788">
          <cell r="E6788">
            <v>310548.84000000003</v>
          </cell>
          <cell r="F6788" t="str">
            <v>RETAIL</v>
          </cell>
          <cell r="G6788" t="str">
            <v>LAGOS</v>
          </cell>
          <cell r="H6788">
            <v>2</v>
          </cell>
        </row>
        <row r="6789">
          <cell r="E6789">
            <v>254930.23</v>
          </cell>
          <cell r="F6789" t="str">
            <v>RETAIL</v>
          </cell>
          <cell r="G6789" t="str">
            <v>LAGOS</v>
          </cell>
          <cell r="H6789">
            <v>2</v>
          </cell>
        </row>
        <row r="6790">
          <cell r="E6790">
            <v>270520.93</v>
          </cell>
          <cell r="F6790" t="str">
            <v>RETAIL</v>
          </cell>
          <cell r="G6790" t="str">
            <v>LAGOS</v>
          </cell>
          <cell r="H6790">
            <v>2</v>
          </cell>
        </row>
        <row r="6791">
          <cell r="E6791">
            <v>485316.28</v>
          </cell>
          <cell r="F6791" t="str">
            <v>RETAIL</v>
          </cell>
          <cell r="G6791" t="str">
            <v>LAGOS</v>
          </cell>
          <cell r="H6791">
            <v>2</v>
          </cell>
        </row>
        <row r="6792">
          <cell r="E6792">
            <v>454400</v>
          </cell>
          <cell r="F6792" t="str">
            <v>RETAIL</v>
          </cell>
          <cell r="G6792" t="str">
            <v>LAGOS</v>
          </cell>
          <cell r="H6792">
            <v>2</v>
          </cell>
        </row>
        <row r="6793">
          <cell r="E6793">
            <v>441618.6</v>
          </cell>
          <cell r="F6793" t="str">
            <v>RETAIL</v>
          </cell>
          <cell r="G6793" t="str">
            <v>LAGOS</v>
          </cell>
          <cell r="H6793">
            <v>2</v>
          </cell>
        </row>
        <row r="6794">
          <cell r="E6794">
            <v>511004.65</v>
          </cell>
          <cell r="F6794" t="str">
            <v>KEY ACCOUNT</v>
          </cell>
          <cell r="G6794" t="str">
            <v>LAGOS</v>
          </cell>
          <cell r="H6794">
            <v>2</v>
          </cell>
        </row>
        <row r="6795">
          <cell r="E6795">
            <v>573418.6</v>
          </cell>
          <cell r="F6795" t="str">
            <v>RETAIL</v>
          </cell>
          <cell r="G6795" t="str">
            <v>LAGOS</v>
          </cell>
          <cell r="H6795">
            <v>2</v>
          </cell>
        </row>
        <row r="6796">
          <cell r="E6796">
            <v>400000</v>
          </cell>
          <cell r="F6796" t="str">
            <v>KEY ACCOUNT</v>
          </cell>
          <cell r="G6796" t="str">
            <v>LAGOS</v>
          </cell>
          <cell r="H6796">
            <v>2</v>
          </cell>
        </row>
        <row r="6797">
          <cell r="E6797">
            <v>212651.15</v>
          </cell>
          <cell r="F6797" t="str">
            <v>KEY ACCOUNT</v>
          </cell>
          <cell r="G6797" t="str">
            <v>LAGOS</v>
          </cell>
          <cell r="H6797">
            <v>2</v>
          </cell>
        </row>
        <row r="6798">
          <cell r="E6798">
            <v>890232.55</v>
          </cell>
          <cell r="F6798" t="str">
            <v>KEY ACCOUNT</v>
          </cell>
          <cell r="G6798" t="str">
            <v>LAGOS</v>
          </cell>
          <cell r="H6798">
            <v>2</v>
          </cell>
        </row>
        <row r="6799">
          <cell r="E6799">
            <v>3713581.39</v>
          </cell>
          <cell r="F6799" t="str">
            <v>KEY ACCOUNT</v>
          </cell>
          <cell r="G6799" t="str">
            <v>LAGOS</v>
          </cell>
          <cell r="H6799">
            <v>2</v>
          </cell>
        </row>
        <row r="6800">
          <cell r="E6800">
            <v>756069.76</v>
          </cell>
          <cell r="F6800" t="str">
            <v>KEY ACCOUNT</v>
          </cell>
          <cell r="G6800" t="str">
            <v>LAGOS</v>
          </cell>
          <cell r="H6800">
            <v>2</v>
          </cell>
        </row>
        <row r="6801">
          <cell r="E6801">
            <v>149767.44</v>
          </cell>
          <cell r="F6801" t="str">
            <v>FOOD SERVICE</v>
          </cell>
          <cell r="G6801" t="str">
            <v>LAGOS</v>
          </cell>
          <cell r="H6801">
            <v>2</v>
          </cell>
        </row>
        <row r="6802">
          <cell r="E6802">
            <v>112000</v>
          </cell>
          <cell r="F6802" t="str">
            <v>FOOD SERVICE</v>
          </cell>
          <cell r="G6802" t="str">
            <v>LAGOS</v>
          </cell>
          <cell r="H6802">
            <v>2</v>
          </cell>
        </row>
        <row r="6803">
          <cell r="E6803">
            <v>675423.25</v>
          </cell>
          <cell r="F6803" t="str">
            <v>KEY ACCOUNT</v>
          </cell>
          <cell r="G6803" t="str">
            <v>LAGOS</v>
          </cell>
          <cell r="H6803">
            <v>2</v>
          </cell>
        </row>
        <row r="6804">
          <cell r="E6804">
            <v>385116.28</v>
          </cell>
          <cell r="F6804" t="str">
            <v>FOOD SERVICE</v>
          </cell>
          <cell r="G6804" t="str">
            <v>LAGOS</v>
          </cell>
          <cell r="H6804">
            <v>2</v>
          </cell>
        </row>
        <row r="6805">
          <cell r="E6805">
            <v>22000</v>
          </cell>
          <cell r="F6805" t="str">
            <v>FOOD SERVICE</v>
          </cell>
          <cell r="G6805" t="str">
            <v>LAGOS</v>
          </cell>
          <cell r="H6805">
            <v>2</v>
          </cell>
        </row>
        <row r="6806">
          <cell r="E6806">
            <v>244186.04</v>
          </cell>
          <cell r="F6806" t="str">
            <v>FOOD SERVICE</v>
          </cell>
          <cell r="G6806" t="str">
            <v>LAGOS</v>
          </cell>
          <cell r="H6806">
            <v>2</v>
          </cell>
        </row>
        <row r="6807">
          <cell r="E6807">
            <v>647441.86</v>
          </cell>
          <cell r="F6807" t="str">
            <v>FOOD SERVICE</v>
          </cell>
          <cell r="G6807" t="str">
            <v>LAGOS</v>
          </cell>
          <cell r="H6807">
            <v>2</v>
          </cell>
        </row>
        <row r="6808">
          <cell r="E6808">
            <v>302000</v>
          </cell>
          <cell r="F6808" t="str">
            <v>FOOD SERVICE</v>
          </cell>
          <cell r="G6808" t="str">
            <v>LAGOS</v>
          </cell>
          <cell r="H6808">
            <v>2</v>
          </cell>
        </row>
        <row r="6809">
          <cell r="E6809">
            <v>58046.51</v>
          </cell>
          <cell r="F6809" t="str">
            <v>FOOD SERVICE</v>
          </cell>
          <cell r="G6809" t="str">
            <v>LAGOS</v>
          </cell>
          <cell r="H6809">
            <v>2</v>
          </cell>
        </row>
        <row r="6810">
          <cell r="E6810">
            <v>206325.58</v>
          </cell>
          <cell r="F6810" t="str">
            <v>RETAIL</v>
          </cell>
          <cell r="G6810" t="str">
            <v>LAGOS</v>
          </cell>
          <cell r="H6810">
            <v>2</v>
          </cell>
        </row>
        <row r="6811">
          <cell r="E6811">
            <v>867530.23999999999</v>
          </cell>
          <cell r="F6811" t="str">
            <v>RETAIL</v>
          </cell>
          <cell r="G6811" t="str">
            <v>PHC</v>
          </cell>
          <cell r="H6811">
            <v>2</v>
          </cell>
        </row>
        <row r="6812">
          <cell r="E6812">
            <v>32148.84</v>
          </cell>
          <cell r="F6812" t="str">
            <v>RETAIL</v>
          </cell>
          <cell r="G6812" t="str">
            <v>LAGOS</v>
          </cell>
          <cell r="H6812">
            <v>2</v>
          </cell>
        </row>
        <row r="6813">
          <cell r="E6813">
            <v>423488.37</v>
          </cell>
          <cell r="F6813" t="str">
            <v>RETAIL</v>
          </cell>
          <cell r="G6813" t="str">
            <v>LAGOS</v>
          </cell>
          <cell r="H6813">
            <v>2</v>
          </cell>
        </row>
        <row r="6814">
          <cell r="E6814">
            <v>115897.67</v>
          </cell>
          <cell r="F6814" t="str">
            <v>RETAIL</v>
          </cell>
          <cell r="G6814" t="str">
            <v>LAGOS</v>
          </cell>
          <cell r="H6814">
            <v>2</v>
          </cell>
        </row>
        <row r="6815">
          <cell r="E6815">
            <v>58046.51</v>
          </cell>
          <cell r="F6815" t="str">
            <v>RETAIL</v>
          </cell>
          <cell r="G6815" t="str">
            <v>LAGOS</v>
          </cell>
          <cell r="H6815">
            <v>2</v>
          </cell>
        </row>
        <row r="6816">
          <cell r="E6816">
            <v>17046.04</v>
          </cell>
          <cell r="F6816" t="str">
            <v>RETAIL</v>
          </cell>
          <cell r="G6816" t="str">
            <v>LAGOS</v>
          </cell>
          <cell r="H6816">
            <v>2</v>
          </cell>
        </row>
        <row r="6817">
          <cell r="E6817">
            <v>339348.83</v>
          </cell>
          <cell r="F6817" t="str">
            <v>FOOD SERVICE</v>
          </cell>
          <cell r="G6817" t="str">
            <v>LAGOS</v>
          </cell>
          <cell r="H6817">
            <v>2</v>
          </cell>
        </row>
        <row r="6818">
          <cell r="E6818">
            <v>30279.07</v>
          </cell>
          <cell r="F6818" t="str">
            <v>RETAIL</v>
          </cell>
          <cell r="G6818" t="str">
            <v>LAGOS</v>
          </cell>
          <cell r="H6818">
            <v>2</v>
          </cell>
        </row>
        <row r="6819">
          <cell r="E6819">
            <v>769216.28</v>
          </cell>
          <cell r="F6819" t="str">
            <v>RETAIL</v>
          </cell>
          <cell r="G6819" t="str">
            <v>LAGOS</v>
          </cell>
          <cell r="H6819">
            <v>2</v>
          </cell>
        </row>
        <row r="6820">
          <cell r="E6820">
            <v>654455.79</v>
          </cell>
          <cell r="F6820" t="str">
            <v>RETAIL</v>
          </cell>
          <cell r="G6820" t="str">
            <v>LAGOS</v>
          </cell>
          <cell r="H6820">
            <v>2</v>
          </cell>
        </row>
        <row r="6821">
          <cell r="E6821">
            <v>9767.44</v>
          </cell>
          <cell r="F6821" t="str">
            <v>RETAIL</v>
          </cell>
          <cell r="G6821" t="str">
            <v>LAGOS</v>
          </cell>
          <cell r="H6821">
            <v>2</v>
          </cell>
        </row>
        <row r="6822">
          <cell r="E6822">
            <v>526041.86</v>
          </cell>
          <cell r="F6822" t="str">
            <v>RETAIL</v>
          </cell>
          <cell r="G6822" t="str">
            <v>LAGOS</v>
          </cell>
          <cell r="H6822">
            <v>2</v>
          </cell>
        </row>
        <row r="6823">
          <cell r="E6823">
            <v>270641.86</v>
          </cell>
          <cell r="F6823" t="str">
            <v>RETAIL</v>
          </cell>
          <cell r="G6823" t="str">
            <v>LAGOS</v>
          </cell>
          <cell r="H6823">
            <v>2</v>
          </cell>
        </row>
        <row r="6824">
          <cell r="E6824">
            <v>232186.04</v>
          </cell>
          <cell r="F6824" t="str">
            <v>RETAIL</v>
          </cell>
          <cell r="G6824" t="str">
            <v>LAGOS</v>
          </cell>
          <cell r="H6824">
            <v>2</v>
          </cell>
        </row>
        <row r="6825">
          <cell r="E6825">
            <v>329320.93</v>
          </cell>
          <cell r="F6825" t="str">
            <v>RETAIL</v>
          </cell>
          <cell r="G6825" t="str">
            <v>LAGOS</v>
          </cell>
          <cell r="H6825">
            <v>2</v>
          </cell>
        </row>
        <row r="6826">
          <cell r="E6826">
            <v>110632.55</v>
          </cell>
          <cell r="F6826" t="str">
            <v>RETAIL</v>
          </cell>
          <cell r="G6826" t="str">
            <v>LAGOS</v>
          </cell>
          <cell r="H6826">
            <v>2</v>
          </cell>
        </row>
        <row r="6827">
          <cell r="E6827">
            <v>57488.37</v>
          </cell>
          <cell r="F6827" t="str">
            <v>FOOD SERVICE</v>
          </cell>
          <cell r="G6827" t="str">
            <v>LAGOS</v>
          </cell>
          <cell r="H6827">
            <v>2</v>
          </cell>
        </row>
        <row r="6828">
          <cell r="E6828">
            <v>263106.98</v>
          </cell>
          <cell r="F6828" t="str">
            <v>RETAIL</v>
          </cell>
          <cell r="G6828" t="str">
            <v>LAGOS</v>
          </cell>
          <cell r="H6828">
            <v>2</v>
          </cell>
        </row>
        <row r="6829">
          <cell r="E6829">
            <v>309583.71999999997</v>
          </cell>
          <cell r="F6829" t="str">
            <v>RETAIL</v>
          </cell>
          <cell r="G6829" t="str">
            <v>LAGOS</v>
          </cell>
          <cell r="H6829">
            <v>2</v>
          </cell>
        </row>
        <row r="6830">
          <cell r="E6830">
            <v>195972.08</v>
          </cell>
          <cell r="F6830" t="str">
            <v>RETAIL</v>
          </cell>
          <cell r="G6830" t="str">
            <v>LAGOS</v>
          </cell>
          <cell r="H6830">
            <v>2</v>
          </cell>
        </row>
        <row r="6831">
          <cell r="E6831">
            <v>349600</v>
          </cell>
          <cell r="F6831" t="str">
            <v>RETAIL</v>
          </cell>
          <cell r="G6831" t="str">
            <v>LAGOS</v>
          </cell>
          <cell r="H6831">
            <v>2</v>
          </cell>
        </row>
        <row r="6832">
          <cell r="E6832">
            <v>7278.6</v>
          </cell>
          <cell r="F6832" t="str">
            <v>RETAIL</v>
          </cell>
          <cell r="G6832" t="str">
            <v>LAGOS</v>
          </cell>
          <cell r="H6832">
            <v>2</v>
          </cell>
        </row>
        <row r="6833">
          <cell r="E6833">
            <v>116093.02</v>
          </cell>
          <cell r="F6833" t="str">
            <v>FOOD SERVICE</v>
          </cell>
          <cell r="G6833" t="str">
            <v>PHC</v>
          </cell>
          <cell r="H6833">
            <v>2</v>
          </cell>
        </row>
        <row r="6834">
          <cell r="E6834">
            <v>180604.65</v>
          </cell>
          <cell r="F6834" t="str">
            <v>KEY ACCOUNT</v>
          </cell>
          <cell r="G6834" t="str">
            <v>PHC</v>
          </cell>
          <cell r="H6834">
            <v>2</v>
          </cell>
        </row>
        <row r="6835">
          <cell r="E6835">
            <v>58604.639999999999</v>
          </cell>
          <cell r="F6835" t="str">
            <v>RETAIL</v>
          </cell>
          <cell r="G6835" t="str">
            <v>LAGOS</v>
          </cell>
          <cell r="H6835">
            <v>2</v>
          </cell>
        </row>
        <row r="6836">
          <cell r="E6836">
            <v>110000</v>
          </cell>
          <cell r="F6836" t="str">
            <v>FOOD SERVICE</v>
          </cell>
          <cell r="G6836" t="str">
            <v>LAGOS</v>
          </cell>
          <cell r="H6836">
            <v>2</v>
          </cell>
        </row>
        <row r="6837">
          <cell r="E6837">
            <v>44000</v>
          </cell>
          <cell r="F6837" t="str">
            <v>FOOD SERVICE</v>
          </cell>
          <cell r="G6837" t="str">
            <v>LAGOS</v>
          </cell>
          <cell r="H6837">
            <v>2</v>
          </cell>
        </row>
        <row r="6838">
          <cell r="E6838">
            <v>491162.79</v>
          </cell>
          <cell r="F6838" t="str">
            <v>KEY ACCOUNT</v>
          </cell>
          <cell r="G6838" t="str">
            <v>PHC</v>
          </cell>
          <cell r="H6838">
            <v>2</v>
          </cell>
        </row>
        <row r="6839">
          <cell r="E6839">
            <v>702500</v>
          </cell>
          <cell r="F6839" t="str">
            <v>KEY ACCOUNT</v>
          </cell>
          <cell r="G6839" t="str">
            <v>PHC</v>
          </cell>
          <cell r="H6839">
            <v>2</v>
          </cell>
        </row>
        <row r="6840">
          <cell r="E6840">
            <v>1224000</v>
          </cell>
          <cell r="F6840" t="str">
            <v>KEY ACCOUNT</v>
          </cell>
          <cell r="G6840" t="str">
            <v>PHC</v>
          </cell>
          <cell r="H6840">
            <v>2</v>
          </cell>
        </row>
        <row r="6841">
          <cell r="E6841">
            <v>214065.11</v>
          </cell>
          <cell r="F6841" t="str">
            <v>KEY ACCOUNT</v>
          </cell>
          <cell r="G6841" t="str">
            <v>LAGOS</v>
          </cell>
          <cell r="H6841">
            <v>2</v>
          </cell>
        </row>
        <row r="6842">
          <cell r="E6842">
            <v>740465.11</v>
          </cell>
          <cell r="F6842" t="str">
            <v>KEY ACCOUNT</v>
          </cell>
          <cell r="G6842" t="str">
            <v>LAGOS</v>
          </cell>
          <cell r="H6842">
            <v>2</v>
          </cell>
        </row>
        <row r="6843">
          <cell r="E6843">
            <v>473302.33</v>
          </cell>
          <cell r="F6843" t="str">
            <v>KEY ACCOUNT</v>
          </cell>
          <cell r="G6843" t="str">
            <v>LAGOS</v>
          </cell>
          <cell r="H6843">
            <v>2</v>
          </cell>
        </row>
        <row r="6844">
          <cell r="E6844">
            <v>80000</v>
          </cell>
          <cell r="F6844" t="str">
            <v>RETAIL</v>
          </cell>
          <cell r="G6844" t="str">
            <v>LAGOS</v>
          </cell>
          <cell r="H6844">
            <v>2</v>
          </cell>
        </row>
        <row r="6845">
          <cell r="E6845">
            <v>412349.77</v>
          </cell>
          <cell r="F6845" t="str">
            <v>FOOD SERVICE</v>
          </cell>
          <cell r="G6845" t="str">
            <v>PHC</v>
          </cell>
          <cell r="H6845">
            <v>2</v>
          </cell>
        </row>
        <row r="6846">
          <cell r="E6846">
            <v>545953.49</v>
          </cell>
          <cell r="F6846" t="str">
            <v>FOOD SERVICE</v>
          </cell>
          <cell r="G6846" t="str">
            <v>LAGOS</v>
          </cell>
          <cell r="H6846">
            <v>2</v>
          </cell>
        </row>
        <row r="6847">
          <cell r="E6847">
            <v>114046.51</v>
          </cell>
          <cell r="F6847" t="str">
            <v>FOOD SERVICE</v>
          </cell>
          <cell r="G6847" t="str">
            <v>LAGOS</v>
          </cell>
          <cell r="H6847">
            <v>2</v>
          </cell>
        </row>
        <row r="6848">
          <cell r="E6848">
            <v>107832.56</v>
          </cell>
          <cell r="F6848" t="str">
            <v>FOOD SERVICE</v>
          </cell>
          <cell r="G6848" t="str">
            <v>PHC</v>
          </cell>
          <cell r="H6848">
            <v>2</v>
          </cell>
        </row>
        <row r="6849">
          <cell r="E6849">
            <v>133953.49</v>
          </cell>
          <cell r="F6849" t="str">
            <v>FOOD SERVICE</v>
          </cell>
          <cell r="G6849" t="str">
            <v>LAGOS</v>
          </cell>
          <cell r="H6849">
            <v>2</v>
          </cell>
        </row>
        <row r="6850">
          <cell r="E6850">
            <v>401860.46</v>
          </cell>
          <cell r="F6850" t="str">
            <v>FOOD SERVICE</v>
          </cell>
          <cell r="G6850" t="str">
            <v>PHC</v>
          </cell>
          <cell r="H6850">
            <v>2</v>
          </cell>
        </row>
        <row r="6851">
          <cell r="E6851">
            <v>44000</v>
          </cell>
          <cell r="F6851" t="str">
            <v>FOOD SERVICE</v>
          </cell>
          <cell r="G6851" t="str">
            <v>LAGOS</v>
          </cell>
          <cell r="H6851">
            <v>2</v>
          </cell>
        </row>
        <row r="6852">
          <cell r="E6852">
            <v>0</v>
          </cell>
          <cell r="F6852" t="str">
            <v>FOOD SERVICE</v>
          </cell>
          <cell r="G6852" t="str">
            <v>LAGOS</v>
          </cell>
          <cell r="H6852">
            <v>2</v>
          </cell>
        </row>
        <row r="6853">
          <cell r="E6853">
            <v>235800</v>
          </cell>
          <cell r="F6853" t="str">
            <v>FOOD SERVICE</v>
          </cell>
          <cell r="G6853" t="str">
            <v>LAGOS</v>
          </cell>
          <cell r="H6853">
            <v>2</v>
          </cell>
        </row>
        <row r="6854">
          <cell r="E6854">
            <v>116093.02</v>
          </cell>
          <cell r="F6854" t="str">
            <v>FOOD SERVICE</v>
          </cell>
          <cell r="G6854" t="str">
            <v>LAGOS</v>
          </cell>
          <cell r="H6854">
            <v>2</v>
          </cell>
        </row>
        <row r="6855">
          <cell r="E6855">
            <v>1264093.02</v>
          </cell>
          <cell r="F6855" t="str">
            <v>KEY ACCOUNT</v>
          </cell>
          <cell r="G6855" t="str">
            <v>LAGOS</v>
          </cell>
          <cell r="H6855">
            <v>2</v>
          </cell>
        </row>
        <row r="6856">
          <cell r="E6856">
            <v>-390697.67</v>
          </cell>
          <cell r="F6856" t="str">
            <v>FOOD SERVICE</v>
          </cell>
          <cell r="G6856" t="str">
            <v>LAGOS</v>
          </cell>
          <cell r="H6856">
            <v>2</v>
          </cell>
        </row>
        <row r="6857">
          <cell r="E6857">
            <v>-39991.269999999997</v>
          </cell>
          <cell r="F6857" t="str">
            <v>RETAIL</v>
          </cell>
          <cell r="G6857" t="str">
            <v>LAGOS</v>
          </cell>
          <cell r="H6857">
            <v>2</v>
          </cell>
        </row>
        <row r="6858">
          <cell r="E6858">
            <v>-33488.370000000003</v>
          </cell>
          <cell r="F6858" t="str">
            <v>KEY ACCOUNT</v>
          </cell>
          <cell r="G6858" t="str">
            <v>ABUJA</v>
          </cell>
          <cell r="H6858">
            <v>2</v>
          </cell>
        </row>
        <row r="6859">
          <cell r="E6859">
            <v>-161976.74</v>
          </cell>
          <cell r="F6859" t="str">
            <v>KEY ACCOUNT</v>
          </cell>
          <cell r="G6859" t="str">
            <v>ABUJA</v>
          </cell>
          <cell r="H6859">
            <v>2</v>
          </cell>
        </row>
        <row r="6860">
          <cell r="E6860">
            <v>-7441.86</v>
          </cell>
          <cell r="F6860" t="str">
            <v>FOOD SERVICE</v>
          </cell>
          <cell r="G6860" t="str">
            <v>LAGOS</v>
          </cell>
          <cell r="H6860">
            <v>2</v>
          </cell>
        </row>
        <row r="6861">
          <cell r="E6861">
            <v>-223255.81</v>
          </cell>
          <cell r="F6861" t="str">
            <v>FOOD SERVICE</v>
          </cell>
          <cell r="G6861" t="str">
            <v>ABUJA</v>
          </cell>
          <cell r="H6861">
            <v>2</v>
          </cell>
        </row>
        <row r="6862">
          <cell r="E6862">
            <v>-30000</v>
          </cell>
          <cell r="F6862" t="str">
            <v>RETAIL</v>
          </cell>
          <cell r="G6862" t="str">
            <v>ABUJA</v>
          </cell>
          <cell r="H6862">
            <v>2</v>
          </cell>
        </row>
        <row r="6863">
          <cell r="E6863">
            <v>-154800</v>
          </cell>
          <cell r="F6863" t="str">
            <v>KEY ACCOUNT</v>
          </cell>
          <cell r="G6863" t="str">
            <v>ABUJA</v>
          </cell>
          <cell r="H6863">
            <v>2</v>
          </cell>
        </row>
        <row r="6864">
          <cell r="E6864">
            <v>-312425.58</v>
          </cell>
          <cell r="F6864" t="str">
            <v>KEY ACCOUNT</v>
          </cell>
          <cell r="G6864" t="str">
            <v>ABUJA</v>
          </cell>
          <cell r="H6864">
            <v>2</v>
          </cell>
        </row>
        <row r="6865">
          <cell r="E6865">
            <v>-8415.2900000000009</v>
          </cell>
          <cell r="F6865" t="str">
            <v>KEY ACCOUNT</v>
          </cell>
          <cell r="G6865" t="str">
            <v>ABUJA</v>
          </cell>
          <cell r="H6865">
            <v>2</v>
          </cell>
        </row>
        <row r="6866">
          <cell r="E6866">
            <v>-1288.3699999999999</v>
          </cell>
          <cell r="F6866" t="str">
            <v>RETAIL</v>
          </cell>
          <cell r="G6866" t="str">
            <v>ABUJA</v>
          </cell>
          <cell r="H6866">
            <v>2</v>
          </cell>
        </row>
        <row r="6867">
          <cell r="E6867">
            <v>-18139.53</v>
          </cell>
          <cell r="F6867" t="str">
            <v>RETAIL</v>
          </cell>
          <cell r="G6867" t="str">
            <v>ABUJA</v>
          </cell>
          <cell r="H6867">
            <v>2</v>
          </cell>
        </row>
        <row r="6868">
          <cell r="E6868">
            <v>-62144.19</v>
          </cell>
          <cell r="F6868" t="str">
            <v>RETAIL</v>
          </cell>
          <cell r="G6868" t="str">
            <v>ABUJA</v>
          </cell>
          <cell r="H6868">
            <v>2</v>
          </cell>
        </row>
        <row r="6869">
          <cell r="E6869">
            <v>-130609.3</v>
          </cell>
          <cell r="F6869" t="str">
            <v>RETAIL</v>
          </cell>
          <cell r="G6869" t="str">
            <v>ABUJA</v>
          </cell>
          <cell r="H6869">
            <v>2</v>
          </cell>
        </row>
        <row r="6870">
          <cell r="E6870">
            <v>-436511.62</v>
          </cell>
          <cell r="F6870" t="str">
            <v>FOOD SERVICE</v>
          </cell>
          <cell r="G6870" t="str">
            <v>LAGOS</v>
          </cell>
          <cell r="H6870">
            <v>2</v>
          </cell>
        </row>
        <row r="6871">
          <cell r="E6871">
            <v>-30512.79</v>
          </cell>
          <cell r="F6871" t="str">
            <v>RETAIL</v>
          </cell>
          <cell r="G6871" t="str">
            <v>PHC</v>
          </cell>
          <cell r="H6871">
            <v>2</v>
          </cell>
        </row>
        <row r="6872">
          <cell r="E6872">
            <v>-19350</v>
          </cell>
          <cell r="F6872" t="str">
            <v>RETAIL</v>
          </cell>
          <cell r="G6872" t="str">
            <v>PHC</v>
          </cell>
          <cell r="H6872">
            <v>2</v>
          </cell>
        </row>
        <row r="6873">
          <cell r="E6873">
            <v>-116093.02</v>
          </cell>
          <cell r="F6873" t="str">
            <v>FOOD SERVICE</v>
          </cell>
          <cell r="G6873" t="str">
            <v>PHC</v>
          </cell>
          <cell r="H6873">
            <v>2</v>
          </cell>
        </row>
        <row r="6874">
          <cell r="E6874">
            <v>-25000</v>
          </cell>
          <cell r="F6874" t="str">
            <v>KEY ACCOUNT</v>
          </cell>
          <cell r="G6874" t="str">
            <v>PHC</v>
          </cell>
          <cell r="H6874">
            <v>2</v>
          </cell>
        </row>
        <row r="6875">
          <cell r="E6875">
            <v>33000</v>
          </cell>
          <cell r="F6875" t="str">
            <v>RETAIL</v>
          </cell>
          <cell r="G6875" t="str">
            <v>LAGOS</v>
          </cell>
          <cell r="H6875">
            <v>2</v>
          </cell>
        </row>
        <row r="6876">
          <cell r="E6876">
            <v>44000</v>
          </cell>
          <cell r="F6876" t="str">
            <v>FOOD SERVICE</v>
          </cell>
          <cell r="G6876" t="str">
            <v>LAGOS</v>
          </cell>
          <cell r="H6876">
            <v>2</v>
          </cell>
        </row>
        <row r="6877">
          <cell r="E6877">
            <v>88325.58</v>
          </cell>
          <cell r="F6877" t="str">
            <v>FOOD SERVICE</v>
          </cell>
          <cell r="G6877" t="str">
            <v>ABUJA</v>
          </cell>
          <cell r="H6877">
            <v>2</v>
          </cell>
        </row>
        <row r="6878">
          <cell r="E6878">
            <v>116093.02</v>
          </cell>
          <cell r="F6878" t="str">
            <v>FOOD SERVICE</v>
          </cell>
          <cell r="G6878" t="str">
            <v>ABUJA</v>
          </cell>
          <cell r="H6878">
            <v>2</v>
          </cell>
        </row>
        <row r="6879">
          <cell r="E6879">
            <v>380000</v>
          </cell>
          <cell r="F6879" t="str">
            <v>FOOD SERVICE</v>
          </cell>
          <cell r="G6879" t="str">
            <v>ABUJA</v>
          </cell>
          <cell r="H6879">
            <v>2</v>
          </cell>
        </row>
        <row r="6880">
          <cell r="E6880">
            <v>0</v>
          </cell>
          <cell r="F6880" t="str">
            <v>FOOD SERVICE</v>
          </cell>
          <cell r="G6880" t="str">
            <v>LAGOS</v>
          </cell>
          <cell r="H6880">
            <v>2</v>
          </cell>
        </row>
        <row r="6881">
          <cell r="E6881">
            <v>190976.74</v>
          </cell>
          <cell r="F6881" t="str">
            <v>FOOD SERVICE</v>
          </cell>
          <cell r="G6881" t="str">
            <v>ABUJA</v>
          </cell>
          <cell r="H6881">
            <v>2</v>
          </cell>
        </row>
        <row r="6882">
          <cell r="E6882">
            <v>110000</v>
          </cell>
          <cell r="F6882" t="str">
            <v>FOOD SERVICE</v>
          </cell>
          <cell r="G6882" t="str">
            <v>ABUJA</v>
          </cell>
          <cell r="H6882">
            <v>2</v>
          </cell>
        </row>
        <row r="6883">
          <cell r="E6883">
            <v>200930.22</v>
          </cell>
          <cell r="F6883" t="str">
            <v>FOOD SERVICE</v>
          </cell>
          <cell r="G6883" t="str">
            <v>ABUJA</v>
          </cell>
          <cell r="H6883">
            <v>2</v>
          </cell>
        </row>
        <row r="6884">
          <cell r="E6884">
            <v>91534.88</v>
          </cell>
          <cell r="F6884" t="str">
            <v>FOOD SERVICE</v>
          </cell>
          <cell r="G6884" t="str">
            <v>ABUJA</v>
          </cell>
          <cell r="H6884">
            <v>2</v>
          </cell>
        </row>
        <row r="6885">
          <cell r="E6885">
            <v>744000</v>
          </cell>
          <cell r="F6885" t="str">
            <v>FOOD SERVICE</v>
          </cell>
          <cell r="G6885" t="str">
            <v>ABUJA</v>
          </cell>
          <cell r="H6885">
            <v>2</v>
          </cell>
        </row>
        <row r="6886">
          <cell r="E6886">
            <v>358144.18</v>
          </cell>
          <cell r="F6886" t="str">
            <v>RETAIL</v>
          </cell>
          <cell r="G6886" t="str">
            <v>ABUJA</v>
          </cell>
          <cell r="H6886">
            <v>2</v>
          </cell>
        </row>
        <row r="6887">
          <cell r="E6887">
            <v>1551865.11</v>
          </cell>
          <cell r="F6887" t="str">
            <v>RETAIL</v>
          </cell>
          <cell r="G6887" t="str">
            <v>ABUJA</v>
          </cell>
          <cell r="H6887">
            <v>2</v>
          </cell>
        </row>
        <row r="6888">
          <cell r="E6888">
            <v>278976.74</v>
          </cell>
          <cell r="F6888" t="str">
            <v>FOOD SERVICE</v>
          </cell>
          <cell r="G6888" t="str">
            <v>LAGOS</v>
          </cell>
          <cell r="H6888">
            <v>2</v>
          </cell>
        </row>
        <row r="6889">
          <cell r="E6889">
            <v>224651.16</v>
          </cell>
          <cell r="F6889" t="str">
            <v>FOOD SERVICE</v>
          </cell>
          <cell r="G6889" t="str">
            <v>LAGOS</v>
          </cell>
          <cell r="H6889">
            <v>2</v>
          </cell>
        </row>
        <row r="6890">
          <cell r="E6890">
            <v>24000</v>
          </cell>
          <cell r="F6890" t="str">
            <v>RETAIL</v>
          </cell>
          <cell r="G6890" t="str">
            <v>ABUJA</v>
          </cell>
          <cell r="H6890">
            <v>2</v>
          </cell>
        </row>
        <row r="6891">
          <cell r="E6891">
            <v>483925.57</v>
          </cell>
          <cell r="F6891" t="str">
            <v>KEY ACCOUNT</v>
          </cell>
          <cell r="G6891" t="str">
            <v>LAGOS</v>
          </cell>
          <cell r="H6891">
            <v>2</v>
          </cell>
        </row>
        <row r="6892">
          <cell r="E6892">
            <v>300989.77</v>
          </cell>
          <cell r="F6892" t="str">
            <v>FOOD SERVICE</v>
          </cell>
          <cell r="G6892" t="str">
            <v>LAGOS</v>
          </cell>
          <cell r="H6892">
            <v>2</v>
          </cell>
        </row>
        <row r="6893">
          <cell r="E6893">
            <v>1093962.78</v>
          </cell>
          <cell r="F6893" t="str">
            <v>KEY ACCOUNT</v>
          </cell>
          <cell r="G6893" t="str">
            <v>LAGOS</v>
          </cell>
          <cell r="H6893">
            <v>2</v>
          </cell>
        </row>
        <row r="6894">
          <cell r="E6894">
            <v>116093.02</v>
          </cell>
          <cell r="F6894" t="str">
            <v>FOOD SERVICE</v>
          </cell>
          <cell r="G6894" t="str">
            <v>LAGOS</v>
          </cell>
          <cell r="H6894">
            <v>2</v>
          </cell>
        </row>
        <row r="6895">
          <cell r="E6895">
            <v>242562.79</v>
          </cell>
          <cell r="F6895" t="str">
            <v>KEY ACCOUNT</v>
          </cell>
          <cell r="G6895" t="str">
            <v>LAGOS</v>
          </cell>
          <cell r="H6895">
            <v>2</v>
          </cell>
        </row>
        <row r="6896">
          <cell r="E6896">
            <v>174418.6</v>
          </cell>
          <cell r="F6896" t="str">
            <v>FOOD SERVICE</v>
          </cell>
          <cell r="G6896" t="str">
            <v>LAGOS</v>
          </cell>
          <cell r="H6896">
            <v>2</v>
          </cell>
        </row>
        <row r="6897">
          <cell r="E6897">
            <v>226093.02</v>
          </cell>
          <cell r="F6897" t="str">
            <v>FOOD SERVICE</v>
          </cell>
          <cell r="G6897" t="str">
            <v>LAGOS</v>
          </cell>
          <cell r="H6897">
            <v>2</v>
          </cell>
        </row>
        <row r="6898">
          <cell r="E6898">
            <v>400000</v>
          </cell>
          <cell r="F6898" t="str">
            <v>KEY ACCOUNT</v>
          </cell>
          <cell r="G6898" t="str">
            <v>LAGOS</v>
          </cell>
          <cell r="H6898">
            <v>2</v>
          </cell>
        </row>
        <row r="6899">
          <cell r="E6899">
            <v>110000</v>
          </cell>
          <cell r="F6899" t="str">
            <v>FOOD SERVICE</v>
          </cell>
          <cell r="G6899" t="str">
            <v>LAGOS</v>
          </cell>
          <cell r="H6899">
            <v>2</v>
          </cell>
        </row>
        <row r="6900">
          <cell r="E6900">
            <v>112000</v>
          </cell>
          <cell r="F6900" t="str">
            <v>FOOD SERVICE</v>
          </cell>
          <cell r="G6900" t="str">
            <v>LAGOS</v>
          </cell>
          <cell r="H6900">
            <v>2</v>
          </cell>
        </row>
        <row r="6901">
          <cell r="E6901">
            <v>271255.81</v>
          </cell>
          <cell r="F6901" t="str">
            <v>KEY ACCOUNT</v>
          </cell>
          <cell r="G6901" t="str">
            <v>LAGOS</v>
          </cell>
          <cell r="H6901">
            <v>2</v>
          </cell>
        </row>
        <row r="6902">
          <cell r="E6902">
            <v>50120.93</v>
          </cell>
          <cell r="F6902" t="str">
            <v>KEY ACCOUNT</v>
          </cell>
          <cell r="G6902" t="str">
            <v>LAGOS</v>
          </cell>
          <cell r="H6902">
            <v>2</v>
          </cell>
        </row>
        <row r="6903">
          <cell r="E6903">
            <v>156279.07</v>
          </cell>
          <cell r="F6903" t="str">
            <v>KEY ACCOUNT</v>
          </cell>
          <cell r="G6903" t="str">
            <v>LAGOS</v>
          </cell>
          <cell r="H6903">
            <v>2</v>
          </cell>
        </row>
        <row r="6904">
          <cell r="E6904">
            <v>78362.789999999994</v>
          </cell>
          <cell r="F6904" t="str">
            <v>RETAIL</v>
          </cell>
          <cell r="G6904" t="str">
            <v>LAGOS</v>
          </cell>
          <cell r="H6904">
            <v>2</v>
          </cell>
        </row>
        <row r="6905">
          <cell r="E6905">
            <v>480232.56</v>
          </cell>
          <cell r="F6905" t="str">
            <v>RETAIL</v>
          </cell>
          <cell r="G6905" t="str">
            <v>LAGOS</v>
          </cell>
          <cell r="H6905">
            <v>2</v>
          </cell>
        </row>
        <row r="6906">
          <cell r="E6906">
            <v>3085283.25</v>
          </cell>
          <cell r="F6906" t="str">
            <v>FOOD SERVICE</v>
          </cell>
          <cell r="G6906" t="str">
            <v>LAGOS</v>
          </cell>
          <cell r="H6906">
            <v>2</v>
          </cell>
        </row>
        <row r="6907">
          <cell r="E6907">
            <v>9767.44</v>
          </cell>
          <cell r="F6907" t="str">
            <v>RETAIL</v>
          </cell>
          <cell r="G6907" t="str">
            <v>LAGOS</v>
          </cell>
          <cell r="H6907">
            <v>2</v>
          </cell>
        </row>
        <row r="6908">
          <cell r="E6908">
            <v>438837.21</v>
          </cell>
          <cell r="F6908" t="str">
            <v>RETAIL</v>
          </cell>
          <cell r="G6908" t="str">
            <v>LAGOS</v>
          </cell>
          <cell r="H6908">
            <v>2</v>
          </cell>
        </row>
        <row r="6909">
          <cell r="E6909">
            <v>210009.3</v>
          </cell>
          <cell r="F6909" t="str">
            <v>RETAIL</v>
          </cell>
          <cell r="G6909" t="str">
            <v>LAGOS</v>
          </cell>
          <cell r="H6909">
            <v>2</v>
          </cell>
        </row>
        <row r="6910">
          <cell r="E6910">
            <v>96446.52</v>
          </cell>
          <cell r="F6910" t="str">
            <v>RETAIL</v>
          </cell>
          <cell r="G6910" t="str">
            <v>LAGOS</v>
          </cell>
          <cell r="H6910">
            <v>2</v>
          </cell>
        </row>
        <row r="6911">
          <cell r="E6911">
            <v>434725.57</v>
          </cell>
          <cell r="F6911" t="str">
            <v>FOOD SERVICE</v>
          </cell>
          <cell r="G6911" t="str">
            <v>LAGOS</v>
          </cell>
          <cell r="H6911">
            <v>2</v>
          </cell>
        </row>
        <row r="6912">
          <cell r="E6912">
            <v>88000</v>
          </cell>
          <cell r="F6912" t="str">
            <v>FOOD SERVICE</v>
          </cell>
          <cell r="G6912" t="str">
            <v>LAGOS</v>
          </cell>
          <cell r="H6912">
            <v>2</v>
          </cell>
        </row>
        <row r="6913">
          <cell r="E6913">
            <v>29953.48</v>
          </cell>
          <cell r="F6913" t="str">
            <v>RETAIL</v>
          </cell>
          <cell r="G6913" t="str">
            <v>LAGOS</v>
          </cell>
          <cell r="H6913">
            <v>2</v>
          </cell>
        </row>
        <row r="6914">
          <cell r="E6914">
            <v>348437.21</v>
          </cell>
          <cell r="F6914" t="str">
            <v>RETAIL</v>
          </cell>
          <cell r="G6914" t="str">
            <v>LAGOS</v>
          </cell>
          <cell r="H6914">
            <v>2</v>
          </cell>
        </row>
        <row r="6915">
          <cell r="E6915">
            <v>447833.48</v>
          </cell>
          <cell r="F6915" t="str">
            <v>RETAIL</v>
          </cell>
          <cell r="G6915" t="str">
            <v>LAGOS</v>
          </cell>
          <cell r="H6915">
            <v>2</v>
          </cell>
        </row>
        <row r="6916">
          <cell r="E6916">
            <v>74883.72</v>
          </cell>
          <cell r="F6916" t="str">
            <v>FOOD SERVICE</v>
          </cell>
          <cell r="G6916" t="str">
            <v>LAGOS</v>
          </cell>
          <cell r="H6916">
            <v>2</v>
          </cell>
        </row>
        <row r="6917">
          <cell r="E6917">
            <v>103162.79</v>
          </cell>
          <cell r="F6917" t="str">
            <v>RETAIL</v>
          </cell>
          <cell r="G6917" t="str">
            <v>LAGOS</v>
          </cell>
          <cell r="H6917">
            <v>2</v>
          </cell>
        </row>
        <row r="6918">
          <cell r="E6918">
            <v>496958.13</v>
          </cell>
          <cell r="F6918" t="str">
            <v>FOOD SERVICE</v>
          </cell>
          <cell r="G6918" t="str">
            <v>ABUJA</v>
          </cell>
          <cell r="H6918">
            <v>2</v>
          </cell>
        </row>
        <row r="6919">
          <cell r="E6919">
            <v>372093.01</v>
          </cell>
          <cell r="F6919" t="str">
            <v>FOOD SERVICE</v>
          </cell>
          <cell r="G6919" t="str">
            <v>LAGOS</v>
          </cell>
          <cell r="H6919">
            <v>2</v>
          </cell>
        </row>
        <row r="6920">
          <cell r="E6920">
            <v>441544.18</v>
          </cell>
          <cell r="F6920" t="str">
            <v>RETAIL</v>
          </cell>
          <cell r="G6920" t="str">
            <v>LAGOS</v>
          </cell>
          <cell r="H6920">
            <v>2</v>
          </cell>
        </row>
        <row r="6921">
          <cell r="E6921">
            <v>17711.63</v>
          </cell>
          <cell r="F6921" t="str">
            <v>FOOD SERVICE</v>
          </cell>
          <cell r="G6921" t="str">
            <v>LAGOS</v>
          </cell>
          <cell r="H6921">
            <v>2</v>
          </cell>
        </row>
        <row r="6922">
          <cell r="E6922">
            <v>102697.67</v>
          </cell>
          <cell r="F6922" t="str">
            <v>FOOD SERVICE</v>
          </cell>
          <cell r="G6922" t="str">
            <v>LAGOS</v>
          </cell>
          <cell r="H6922">
            <v>2</v>
          </cell>
        </row>
        <row r="6923">
          <cell r="E6923">
            <v>10783.26</v>
          </cell>
          <cell r="F6923" t="str">
            <v>FOOD SERVICE</v>
          </cell>
          <cell r="G6923" t="str">
            <v>LAGOS</v>
          </cell>
          <cell r="H6923">
            <v>2</v>
          </cell>
        </row>
        <row r="6924">
          <cell r="E6924">
            <v>893023.26</v>
          </cell>
          <cell r="F6924" t="str">
            <v>FOOD SERVICE</v>
          </cell>
          <cell r="G6924" t="str">
            <v>LAGOS</v>
          </cell>
          <cell r="H6924">
            <v>2</v>
          </cell>
        </row>
        <row r="6925">
          <cell r="E6925">
            <v>399702.32</v>
          </cell>
          <cell r="F6925" t="str">
            <v>RETAIL</v>
          </cell>
          <cell r="G6925" t="str">
            <v>LAGOS</v>
          </cell>
          <cell r="H6925">
            <v>2</v>
          </cell>
        </row>
        <row r="6926">
          <cell r="E6926">
            <v>26120.93</v>
          </cell>
          <cell r="F6926" t="str">
            <v>FOOD SERVICE</v>
          </cell>
          <cell r="G6926" t="str">
            <v>LAGOS</v>
          </cell>
          <cell r="H6926">
            <v>2</v>
          </cell>
        </row>
        <row r="6927">
          <cell r="E6927">
            <v>58046.51</v>
          </cell>
          <cell r="F6927" t="str">
            <v>FOOD SERVICE</v>
          </cell>
          <cell r="G6927" t="str">
            <v>LAGOS</v>
          </cell>
          <cell r="H6927">
            <v>2</v>
          </cell>
        </row>
        <row r="6928">
          <cell r="E6928">
            <v>261209.3</v>
          </cell>
          <cell r="F6928" t="str">
            <v>RETAIL</v>
          </cell>
          <cell r="G6928" t="str">
            <v>ABUJA</v>
          </cell>
          <cell r="H6928">
            <v>2</v>
          </cell>
        </row>
        <row r="6929">
          <cell r="E6929">
            <v>855144.18</v>
          </cell>
          <cell r="F6929" t="str">
            <v>RETAIL</v>
          </cell>
          <cell r="G6929" t="str">
            <v>LAGOS</v>
          </cell>
          <cell r="H6929">
            <v>2</v>
          </cell>
        </row>
        <row r="6930">
          <cell r="E6930">
            <v>90120.93</v>
          </cell>
          <cell r="F6930" t="str">
            <v>RETAIL</v>
          </cell>
          <cell r="G6930" t="str">
            <v>LAGOS</v>
          </cell>
          <cell r="H6930">
            <v>2</v>
          </cell>
        </row>
        <row r="6931">
          <cell r="E6931">
            <v>111627.91</v>
          </cell>
          <cell r="F6931" t="str">
            <v>FOOD SERVICE</v>
          </cell>
          <cell r="G6931" t="str">
            <v>ABUJA</v>
          </cell>
          <cell r="H6931">
            <v>2</v>
          </cell>
        </row>
        <row r="6932">
          <cell r="E6932">
            <v>924876.74</v>
          </cell>
          <cell r="F6932" t="str">
            <v>RETAIL</v>
          </cell>
          <cell r="G6932" t="str">
            <v>LAGOS</v>
          </cell>
          <cell r="H6932">
            <v>2</v>
          </cell>
        </row>
        <row r="6933">
          <cell r="E6933">
            <v>44000</v>
          </cell>
          <cell r="F6933" t="str">
            <v>FOOD SERVICE</v>
          </cell>
          <cell r="G6933" t="str">
            <v>ABUJA</v>
          </cell>
          <cell r="H6933">
            <v>2</v>
          </cell>
        </row>
        <row r="6934">
          <cell r="E6934">
            <v>62400</v>
          </cell>
          <cell r="F6934" t="str">
            <v>FOOD SERVICE</v>
          </cell>
          <cell r="G6934" t="str">
            <v>LAGOS</v>
          </cell>
          <cell r="H6934">
            <v>2</v>
          </cell>
        </row>
        <row r="6935">
          <cell r="E6935">
            <v>5860.47</v>
          </cell>
          <cell r="F6935" t="str">
            <v>RETAIL</v>
          </cell>
          <cell r="G6935" t="str">
            <v>LAGOS</v>
          </cell>
          <cell r="H6935">
            <v>2</v>
          </cell>
        </row>
        <row r="6936">
          <cell r="E6936">
            <v>19534.88</v>
          </cell>
          <cell r="F6936" t="str">
            <v>RETAIL</v>
          </cell>
          <cell r="G6936" t="str">
            <v>LAGOS</v>
          </cell>
          <cell r="H6936">
            <v>2</v>
          </cell>
        </row>
        <row r="6937">
          <cell r="E6937">
            <v>50790.7</v>
          </cell>
          <cell r="F6937" t="str">
            <v>RETAIL</v>
          </cell>
          <cell r="G6937" t="str">
            <v>LAGOS</v>
          </cell>
          <cell r="H6937">
            <v>2</v>
          </cell>
        </row>
        <row r="6938">
          <cell r="E6938">
            <v>609800</v>
          </cell>
          <cell r="F6938" t="str">
            <v>RETAIL</v>
          </cell>
          <cell r="G6938" t="str">
            <v>LAGOS</v>
          </cell>
          <cell r="H6938">
            <v>2</v>
          </cell>
        </row>
        <row r="6939">
          <cell r="E6939">
            <v>96227.91</v>
          </cell>
          <cell r="F6939" t="str">
            <v>RETAIL</v>
          </cell>
          <cell r="G6939" t="str">
            <v>LAGOS</v>
          </cell>
          <cell r="H6939">
            <v>2</v>
          </cell>
        </row>
        <row r="6940">
          <cell r="E6940">
            <v>43671.63</v>
          </cell>
          <cell r="F6940" t="str">
            <v>RETAIL</v>
          </cell>
          <cell r="G6940" t="str">
            <v>LAGOS</v>
          </cell>
          <cell r="H6940">
            <v>2</v>
          </cell>
        </row>
        <row r="6941">
          <cell r="E6941">
            <v>46325.58</v>
          </cell>
          <cell r="F6941" t="str">
            <v>RETAIL</v>
          </cell>
          <cell r="G6941" t="str">
            <v>LAGOS</v>
          </cell>
          <cell r="H6941">
            <v>2</v>
          </cell>
        </row>
        <row r="6942">
          <cell r="E6942">
            <v>54697.67</v>
          </cell>
          <cell r="F6942" t="str">
            <v>RETAIL</v>
          </cell>
          <cell r="G6942" t="str">
            <v>LAGOS</v>
          </cell>
          <cell r="H6942">
            <v>2</v>
          </cell>
        </row>
        <row r="6943">
          <cell r="E6943">
            <v>26120.93</v>
          </cell>
          <cell r="F6943" t="str">
            <v>FOOD SERVICE</v>
          </cell>
          <cell r="G6943" t="str">
            <v>LAGOS</v>
          </cell>
          <cell r="H6943">
            <v>2</v>
          </cell>
        </row>
        <row r="6944">
          <cell r="E6944">
            <v>119525.58</v>
          </cell>
          <cell r="F6944" t="str">
            <v>KEY ACCOUNT</v>
          </cell>
          <cell r="G6944" t="str">
            <v>LAGOS</v>
          </cell>
          <cell r="H6944">
            <v>2</v>
          </cell>
        </row>
        <row r="6945">
          <cell r="E6945">
            <v>2399060.4700000002</v>
          </cell>
          <cell r="F6945" t="str">
            <v>FOOD SERVICE</v>
          </cell>
          <cell r="G6945" t="str">
            <v>LAGOS</v>
          </cell>
          <cell r="H6945">
            <v>2</v>
          </cell>
        </row>
        <row r="6946">
          <cell r="E6946">
            <v>437339.53</v>
          </cell>
          <cell r="F6946" t="str">
            <v>FOOD SERVICE</v>
          </cell>
          <cell r="G6946" t="str">
            <v>LAGOS</v>
          </cell>
          <cell r="H6946">
            <v>2</v>
          </cell>
        </row>
        <row r="6947">
          <cell r="E6947">
            <v>80046.509999999995</v>
          </cell>
          <cell r="F6947" t="str">
            <v>FOOD SERVICE</v>
          </cell>
          <cell r="G6947" t="str">
            <v>LAGOS</v>
          </cell>
          <cell r="H6947">
            <v>2</v>
          </cell>
        </row>
        <row r="6948">
          <cell r="E6948">
            <v>262139.53</v>
          </cell>
          <cell r="F6948" t="str">
            <v>FOOD SERVICE</v>
          </cell>
          <cell r="G6948" t="str">
            <v>LAGOS</v>
          </cell>
          <cell r="H6948">
            <v>2</v>
          </cell>
        </row>
        <row r="6949">
          <cell r="E6949">
            <v>58046.51</v>
          </cell>
          <cell r="F6949" t="str">
            <v>FOOD SERVICE</v>
          </cell>
          <cell r="G6949" t="str">
            <v>LAGOS</v>
          </cell>
          <cell r="H6949">
            <v>2</v>
          </cell>
        </row>
        <row r="6950">
          <cell r="E6950">
            <v>15627.91</v>
          </cell>
          <cell r="F6950" t="str">
            <v>RETAIL</v>
          </cell>
          <cell r="G6950" t="str">
            <v>LAGOS</v>
          </cell>
          <cell r="H6950">
            <v>2</v>
          </cell>
        </row>
        <row r="6951">
          <cell r="E6951">
            <v>116093.02</v>
          </cell>
          <cell r="F6951" t="str">
            <v>FOOD SERVICE</v>
          </cell>
          <cell r="G6951" t="str">
            <v>LAGOS</v>
          </cell>
          <cell r="H6951">
            <v>2</v>
          </cell>
        </row>
        <row r="6952">
          <cell r="E6952">
            <v>248306.98</v>
          </cell>
          <cell r="F6952" t="str">
            <v>RETAIL</v>
          </cell>
          <cell r="G6952" t="str">
            <v>LAGOS</v>
          </cell>
          <cell r="H6952">
            <v>2</v>
          </cell>
        </row>
        <row r="6953">
          <cell r="E6953">
            <v>22325.58</v>
          </cell>
          <cell r="F6953" t="str">
            <v>RETAIL</v>
          </cell>
          <cell r="G6953" t="str">
            <v>LAGOS</v>
          </cell>
          <cell r="H6953">
            <v>2</v>
          </cell>
        </row>
        <row r="6954">
          <cell r="E6954">
            <v>274246.51</v>
          </cell>
          <cell r="F6954" t="str">
            <v>FOOD SERVICE</v>
          </cell>
          <cell r="G6954" t="str">
            <v>LAGOS</v>
          </cell>
          <cell r="H6954">
            <v>2</v>
          </cell>
        </row>
        <row r="6955">
          <cell r="E6955">
            <v>113651.16</v>
          </cell>
          <cell r="F6955" t="str">
            <v>FOOD SERVICE</v>
          </cell>
          <cell r="G6955" t="str">
            <v>LAGOS</v>
          </cell>
          <cell r="H6955">
            <v>2</v>
          </cell>
        </row>
        <row r="6956">
          <cell r="E6956">
            <v>374939.53</v>
          </cell>
          <cell r="F6956" t="str">
            <v>RETAIL</v>
          </cell>
          <cell r="G6956" t="str">
            <v>LAGOS</v>
          </cell>
          <cell r="H6956">
            <v>2</v>
          </cell>
        </row>
        <row r="6957">
          <cell r="E6957">
            <v>483488.37</v>
          </cell>
          <cell r="F6957" t="str">
            <v>RETAIL</v>
          </cell>
          <cell r="G6957" t="str">
            <v>LAGOS</v>
          </cell>
          <cell r="H6957">
            <v>2</v>
          </cell>
        </row>
        <row r="6958">
          <cell r="E6958">
            <v>534376.74</v>
          </cell>
          <cell r="F6958" t="str">
            <v>FOOD SERVICE</v>
          </cell>
          <cell r="G6958" t="str">
            <v>PHC</v>
          </cell>
          <cell r="H6958">
            <v>2</v>
          </cell>
        </row>
        <row r="6959">
          <cell r="E6959">
            <v>219916.28</v>
          </cell>
          <cell r="F6959" t="str">
            <v>RETAIL</v>
          </cell>
          <cell r="G6959" t="str">
            <v>LAGOS</v>
          </cell>
          <cell r="H6959">
            <v>2</v>
          </cell>
        </row>
        <row r="6960">
          <cell r="E6960">
            <v>302000</v>
          </cell>
          <cell r="F6960" t="str">
            <v>FOOD SERVICE</v>
          </cell>
          <cell r="G6960" t="str">
            <v>PHC</v>
          </cell>
          <cell r="H6960">
            <v>2</v>
          </cell>
        </row>
        <row r="6961">
          <cell r="E6961">
            <v>222349.77</v>
          </cell>
          <cell r="F6961" t="str">
            <v>FOOD SERVICE</v>
          </cell>
          <cell r="G6961" t="str">
            <v>PHC</v>
          </cell>
          <cell r="H6961">
            <v>2</v>
          </cell>
        </row>
        <row r="6962">
          <cell r="E6962">
            <v>45888.37</v>
          </cell>
          <cell r="F6962" t="str">
            <v>KEY ACCOUNT</v>
          </cell>
          <cell r="G6962" t="str">
            <v>LAGOS</v>
          </cell>
          <cell r="H6962">
            <v>2</v>
          </cell>
        </row>
        <row r="6963">
          <cell r="E6963">
            <v>156279.07999999999</v>
          </cell>
          <cell r="F6963" t="str">
            <v>KEY ACCOUNT</v>
          </cell>
          <cell r="G6963" t="str">
            <v>PHC</v>
          </cell>
          <cell r="H6963">
            <v>2</v>
          </cell>
        </row>
        <row r="6964">
          <cell r="E6964">
            <v>110511.63</v>
          </cell>
          <cell r="F6964" t="str">
            <v>KEY ACCOUNT</v>
          </cell>
          <cell r="G6964" t="str">
            <v>PHC</v>
          </cell>
          <cell r="H6964">
            <v>2</v>
          </cell>
        </row>
        <row r="6965">
          <cell r="E6965">
            <v>471534.88</v>
          </cell>
          <cell r="F6965" t="str">
            <v>FOOD SERVICE</v>
          </cell>
          <cell r="G6965" t="str">
            <v>PHC</v>
          </cell>
          <cell r="H6965">
            <v>2</v>
          </cell>
        </row>
        <row r="6966">
          <cell r="E6966">
            <v>380000</v>
          </cell>
          <cell r="F6966" t="str">
            <v>FOOD SERVICE</v>
          </cell>
          <cell r="G6966" t="str">
            <v>LAGOS</v>
          </cell>
          <cell r="H6966">
            <v>2</v>
          </cell>
        </row>
        <row r="6967">
          <cell r="E6967">
            <v>-33730.25</v>
          </cell>
          <cell r="F6967" t="str">
            <v>RETAIL</v>
          </cell>
          <cell r="G6967" t="str">
            <v>LAGOS</v>
          </cell>
          <cell r="H6967">
            <v>2</v>
          </cell>
        </row>
        <row r="6968">
          <cell r="E6968">
            <v>-34131.4</v>
          </cell>
          <cell r="F6968" t="str">
            <v>RETAIL</v>
          </cell>
          <cell r="G6968" t="str">
            <v>LAGOS</v>
          </cell>
          <cell r="H6968">
            <v>2</v>
          </cell>
        </row>
        <row r="6969">
          <cell r="E6969">
            <v>-13116.28</v>
          </cell>
          <cell r="F6969" t="str">
            <v>RETAIL</v>
          </cell>
          <cell r="G6969" t="str">
            <v>LAGOS</v>
          </cell>
          <cell r="H6969">
            <v>2</v>
          </cell>
        </row>
        <row r="6970">
          <cell r="E6970">
            <v>-1465.12</v>
          </cell>
          <cell r="F6970" t="str">
            <v>RETAIL</v>
          </cell>
          <cell r="G6970" t="str">
            <v>LAGOS</v>
          </cell>
          <cell r="H6970">
            <v>2</v>
          </cell>
        </row>
        <row r="6971">
          <cell r="E6971">
            <v>-32170.54</v>
          </cell>
          <cell r="F6971" t="str">
            <v>RETAIL</v>
          </cell>
          <cell r="G6971" t="str">
            <v>LAGOS</v>
          </cell>
          <cell r="H6971">
            <v>2</v>
          </cell>
        </row>
        <row r="6972">
          <cell r="E6972">
            <v>-74400</v>
          </cell>
          <cell r="F6972" t="str">
            <v>RETAIL</v>
          </cell>
          <cell r="G6972" t="str">
            <v>BENIN</v>
          </cell>
          <cell r="H6972">
            <v>2</v>
          </cell>
        </row>
        <row r="6973">
          <cell r="E6973">
            <v>-9953.49</v>
          </cell>
          <cell r="F6973" t="str">
            <v>RETAIL</v>
          </cell>
          <cell r="G6973" t="str">
            <v>LAGOS</v>
          </cell>
          <cell r="H6973">
            <v>2</v>
          </cell>
        </row>
        <row r="6974">
          <cell r="E6974">
            <v>-24000</v>
          </cell>
          <cell r="F6974" t="str">
            <v>RETAIL</v>
          </cell>
          <cell r="G6974" t="str">
            <v>LAGOS</v>
          </cell>
          <cell r="H6974">
            <v>2</v>
          </cell>
        </row>
        <row r="6975">
          <cell r="E6975">
            <v>-6571.26</v>
          </cell>
          <cell r="F6975" t="str">
            <v>KEY ACCOUNT</v>
          </cell>
          <cell r="G6975" t="str">
            <v>ILORIN</v>
          </cell>
          <cell r="H6975">
            <v>2</v>
          </cell>
        </row>
        <row r="6976">
          <cell r="E6976">
            <v>-6571.26</v>
          </cell>
          <cell r="F6976" t="str">
            <v>KEY ACCOUNT</v>
          </cell>
          <cell r="G6976" t="str">
            <v>ASABA</v>
          </cell>
          <cell r="H6976">
            <v>2</v>
          </cell>
        </row>
        <row r="6977">
          <cell r="E6977">
            <v>-170372.36</v>
          </cell>
          <cell r="F6977" t="str">
            <v>KEY ACCOUNT</v>
          </cell>
          <cell r="G6977" t="str">
            <v>ASABA</v>
          </cell>
          <cell r="H6977">
            <v>2</v>
          </cell>
        </row>
        <row r="6978">
          <cell r="E6978">
            <v>-34456.379999999997</v>
          </cell>
          <cell r="F6978" t="str">
            <v>KEY ACCOUNT</v>
          </cell>
          <cell r="G6978" t="str">
            <v>ASABA</v>
          </cell>
          <cell r="H6978">
            <v>2</v>
          </cell>
        </row>
        <row r="6979">
          <cell r="E6979">
            <v>-9849.1200000000008</v>
          </cell>
          <cell r="F6979" t="str">
            <v>KEY ACCOUNT</v>
          </cell>
          <cell r="G6979" t="str">
            <v>ASABA</v>
          </cell>
          <cell r="H6979">
            <v>2</v>
          </cell>
        </row>
        <row r="6980">
          <cell r="E6980">
            <v>-46230.03</v>
          </cell>
          <cell r="F6980" t="str">
            <v>KEY ACCOUNT</v>
          </cell>
          <cell r="G6980" t="str">
            <v>ONDO</v>
          </cell>
          <cell r="H6980">
            <v>2</v>
          </cell>
        </row>
        <row r="6981">
          <cell r="E6981">
            <v>-5388.36</v>
          </cell>
          <cell r="F6981" t="str">
            <v>RETAIL</v>
          </cell>
          <cell r="G6981" t="str">
            <v>LAGOS</v>
          </cell>
          <cell r="H6981">
            <v>2</v>
          </cell>
        </row>
        <row r="6982">
          <cell r="E6982">
            <v>64093.02</v>
          </cell>
          <cell r="F6982" t="str">
            <v>FOOD SERVICE</v>
          </cell>
          <cell r="G6982" t="str">
            <v>ABUJA</v>
          </cell>
          <cell r="H6982">
            <v>2</v>
          </cell>
        </row>
        <row r="6983">
          <cell r="E6983">
            <v>0</v>
          </cell>
          <cell r="F6983" t="str">
            <v>FOOD SERVICE</v>
          </cell>
          <cell r="G6983" t="str">
            <v>IBADAN</v>
          </cell>
          <cell r="H6983">
            <v>2</v>
          </cell>
        </row>
        <row r="6984">
          <cell r="E6984">
            <v>0</v>
          </cell>
          <cell r="F6984" t="str">
            <v>FOOD SERVICE</v>
          </cell>
          <cell r="G6984" t="str">
            <v>IBADAN</v>
          </cell>
          <cell r="H6984">
            <v>2</v>
          </cell>
        </row>
        <row r="6985">
          <cell r="E6985">
            <v>153916.28</v>
          </cell>
          <cell r="F6985" t="str">
            <v>FOOD SERVICE</v>
          </cell>
          <cell r="G6985" t="str">
            <v>IBADAN</v>
          </cell>
          <cell r="H6985">
            <v>2</v>
          </cell>
        </row>
        <row r="6986">
          <cell r="E6986">
            <v>332349.77</v>
          </cell>
          <cell r="F6986" t="str">
            <v>FOOD SERVICE</v>
          </cell>
          <cell r="G6986" t="str">
            <v>IBADAN</v>
          </cell>
          <cell r="H6986">
            <v>2</v>
          </cell>
        </row>
        <row r="6987">
          <cell r="E6987">
            <v>386266.05</v>
          </cell>
          <cell r="F6987" t="str">
            <v>FOOD SERVICE</v>
          </cell>
          <cell r="G6987" t="str">
            <v>IBADAN</v>
          </cell>
          <cell r="H6987">
            <v>2</v>
          </cell>
        </row>
        <row r="6988">
          <cell r="E6988">
            <v>253916.28</v>
          </cell>
          <cell r="F6988" t="str">
            <v>FOOD SERVICE</v>
          </cell>
          <cell r="G6988" t="str">
            <v>IBADAN</v>
          </cell>
          <cell r="H6988">
            <v>2</v>
          </cell>
        </row>
        <row r="6989">
          <cell r="E6989">
            <v>661748.84</v>
          </cell>
          <cell r="F6989" t="str">
            <v>FOOD SERVICE</v>
          </cell>
          <cell r="G6989" t="str">
            <v>IBADAN</v>
          </cell>
          <cell r="H6989">
            <v>2</v>
          </cell>
        </row>
        <row r="6990">
          <cell r="E6990">
            <v>132349.76999999999</v>
          </cell>
          <cell r="F6990" t="str">
            <v>FOOD SERVICE</v>
          </cell>
          <cell r="G6990" t="str">
            <v>IBADAN</v>
          </cell>
          <cell r="H6990">
            <v>2</v>
          </cell>
        </row>
        <row r="6991">
          <cell r="E6991">
            <v>300000</v>
          </cell>
          <cell r="F6991" t="str">
            <v>FOOD SERVICE</v>
          </cell>
          <cell r="G6991" t="str">
            <v>IBADAN</v>
          </cell>
          <cell r="H6991">
            <v>2</v>
          </cell>
        </row>
        <row r="6992">
          <cell r="E6992">
            <v>200000</v>
          </cell>
          <cell r="F6992" t="str">
            <v>FOOD SERVICE</v>
          </cell>
          <cell r="G6992" t="str">
            <v>IBADAN</v>
          </cell>
          <cell r="H6992">
            <v>2</v>
          </cell>
        </row>
        <row r="6993">
          <cell r="E6993">
            <v>80000</v>
          </cell>
          <cell r="F6993" t="str">
            <v>FOOD SERVICE</v>
          </cell>
          <cell r="G6993" t="str">
            <v>IBADAN</v>
          </cell>
          <cell r="H6993">
            <v>2</v>
          </cell>
        </row>
        <row r="6994">
          <cell r="E6994">
            <v>36837.21</v>
          </cell>
          <cell r="F6994" t="str">
            <v>RETAIL</v>
          </cell>
          <cell r="G6994" t="str">
            <v>IBADAN</v>
          </cell>
          <cell r="H6994">
            <v>2</v>
          </cell>
        </row>
        <row r="6995">
          <cell r="E6995">
            <v>60000</v>
          </cell>
          <cell r="F6995" t="str">
            <v>FOOD SERVICE</v>
          </cell>
          <cell r="G6995" t="str">
            <v>IBADAN</v>
          </cell>
          <cell r="H6995">
            <v>2</v>
          </cell>
        </row>
        <row r="6996">
          <cell r="E6996">
            <v>568909.77</v>
          </cell>
          <cell r="F6996" t="str">
            <v>RETAIL</v>
          </cell>
          <cell r="G6996" t="str">
            <v>IBADAN</v>
          </cell>
          <cell r="H6996">
            <v>2</v>
          </cell>
        </row>
        <row r="6997">
          <cell r="E6997">
            <v>172232.55</v>
          </cell>
          <cell r="F6997" t="str">
            <v>RETAIL</v>
          </cell>
          <cell r="G6997" t="str">
            <v>IBADAN</v>
          </cell>
          <cell r="H6997">
            <v>2</v>
          </cell>
        </row>
        <row r="6998">
          <cell r="E6998">
            <v>519859.06</v>
          </cell>
          <cell r="F6998" t="str">
            <v>RETAIL</v>
          </cell>
          <cell r="G6998" t="str">
            <v>IBADAN</v>
          </cell>
          <cell r="H6998">
            <v>2</v>
          </cell>
        </row>
        <row r="6999">
          <cell r="E6999">
            <v>626841.86</v>
          </cell>
          <cell r="F6999" t="str">
            <v>FOOD SERVICE</v>
          </cell>
          <cell r="G6999" t="str">
            <v>KANO</v>
          </cell>
          <cell r="H6999">
            <v>2</v>
          </cell>
        </row>
        <row r="7000">
          <cell r="E7000">
            <v>500093.03</v>
          </cell>
          <cell r="F7000" t="str">
            <v>KEY ACCOUNT</v>
          </cell>
          <cell r="G7000" t="str">
            <v>ILORIN</v>
          </cell>
          <cell r="H7000">
            <v>2</v>
          </cell>
        </row>
        <row r="7001">
          <cell r="E7001">
            <v>973000</v>
          </cell>
          <cell r="F7001" t="str">
            <v>KEY ACCOUNT</v>
          </cell>
          <cell r="G7001" t="str">
            <v>ILORIN</v>
          </cell>
          <cell r="H7001">
            <v>2</v>
          </cell>
        </row>
        <row r="7002">
          <cell r="E7002">
            <v>733274.41</v>
          </cell>
          <cell r="F7002" t="str">
            <v>RETAIL</v>
          </cell>
          <cell r="G7002" t="str">
            <v>KANO</v>
          </cell>
          <cell r="H7002">
            <v>2</v>
          </cell>
        </row>
        <row r="7003">
          <cell r="E7003">
            <v>206325.58</v>
          </cell>
          <cell r="F7003" t="str">
            <v>KEY ACCOUNT</v>
          </cell>
          <cell r="G7003" t="str">
            <v>ILORIN</v>
          </cell>
          <cell r="H7003">
            <v>2</v>
          </cell>
        </row>
        <row r="7004">
          <cell r="E7004">
            <v>226093.02</v>
          </cell>
          <cell r="F7004" t="str">
            <v>FOOD SERVICE</v>
          </cell>
          <cell r="G7004" t="str">
            <v>KANO</v>
          </cell>
          <cell r="H7004">
            <v>2</v>
          </cell>
        </row>
        <row r="7005">
          <cell r="E7005">
            <v>291600</v>
          </cell>
          <cell r="F7005" t="str">
            <v>RETAIL</v>
          </cell>
          <cell r="G7005" t="str">
            <v>KANO</v>
          </cell>
          <cell r="H7005">
            <v>2</v>
          </cell>
        </row>
        <row r="7006">
          <cell r="E7006">
            <v>520279.07</v>
          </cell>
          <cell r="F7006" t="str">
            <v>FOOD SERVICE</v>
          </cell>
          <cell r="G7006" t="str">
            <v>KANO</v>
          </cell>
          <cell r="H7006">
            <v>2</v>
          </cell>
        </row>
        <row r="7007">
          <cell r="E7007">
            <v>193823.25</v>
          </cell>
          <cell r="F7007" t="str">
            <v>FOOD SERVICE</v>
          </cell>
          <cell r="G7007" t="str">
            <v>KANO</v>
          </cell>
          <cell r="H7007">
            <v>2</v>
          </cell>
        </row>
        <row r="7008">
          <cell r="E7008">
            <v>381395.35</v>
          </cell>
          <cell r="F7008" t="str">
            <v>FOOD SERVICE</v>
          </cell>
          <cell r="G7008" t="str">
            <v>KANO</v>
          </cell>
          <cell r="H7008">
            <v>2</v>
          </cell>
        </row>
        <row r="7009">
          <cell r="E7009">
            <v>901311.63</v>
          </cell>
          <cell r="F7009" t="str">
            <v>RETAIL</v>
          </cell>
          <cell r="G7009" t="str">
            <v>KANO</v>
          </cell>
          <cell r="H7009">
            <v>2</v>
          </cell>
        </row>
        <row r="7010">
          <cell r="E7010">
            <v>58046.51</v>
          </cell>
          <cell r="F7010" t="str">
            <v>FOOD SERVICE</v>
          </cell>
          <cell r="G7010" t="str">
            <v>KANO</v>
          </cell>
          <cell r="H7010">
            <v>2</v>
          </cell>
        </row>
        <row r="7011">
          <cell r="E7011">
            <v>369488.37</v>
          </cell>
          <cell r="F7011" t="str">
            <v>RETAIL</v>
          </cell>
          <cell r="G7011" t="str">
            <v>ASABA</v>
          </cell>
          <cell r="H7011">
            <v>2</v>
          </cell>
        </row>
        <row r="7012">
          <cell r="E7012">
            <v>89302.32</v>
          </cell>
          <cell r="F7012" t="str">
            <v>KEY ACCOUNT</v>
          </cell>
          <cell r="G7012" t="str">
            <v>WARRI</v>
          </cell>
          <cell r="H7012">
            <v>2</v>
          </cell>
        </row>
        <row r="7013">
          <cell r="E7013">
            <v>95000</v>
          </cell>
          <cell r="F7013" t="str">
            <v>FOOD SERVICE</v>
          </cell>
          <cell r="G7013" t="str">
            <v>BENIN</v>
          </cell>
          <cell r="H7013">
            <v>2</v>
          </cell>
        </row>
        <row r="7014">
          <cell r="E7014">
            <v>380000</v>
          </cell>
          <cell r="F7014" t="str">
            <v>FOOD SERVICE</v>
          </cell>
          <cell r="G7014" t="str">
            <v>BENIN</v>
          </cell>
          <cell r="H7014">
            <v>2</v>
          </cell>
        </row>
        <row r="7015">
          <cell r="E7015">
            <v>380000</v>
          </cell>
          <cell r="F7015" t="str">
            <v>FOOD SERVICE</v>
          </cell>
          <cell r="G7015" t="str">
            <v>WARRI</v>
          </cell>
          <cell r="H7015">
            <v>2</v>
          </cell>
        </row>
        <row r="7016">
          <cell r="E7016">
            <v>130604.65</v>
          </cell>
          <cell r="F7016" t="str">
            <v>FOOD SERVICE</v>
          </cell>
          <cell r="G7016" t="str">
            <v>BENIN</v>
          </cell>
          <cell r="H7016">
            <v>2</v>
          </cell>
        </row>
        <row r="7017">
          <cell r="E7017">
            <v>110000</v>
          </cell>
          <cell r="F7017" t="str">
            <v>FOOD SERVICE</v>
          </cell>
          <cell r="G7017" t="str">
            <v>WARRI</v>
          </cell>
          <cell r="H7017">
            <v>2</v>
          </cell>
        </row>
        <row r="7018">
          <cell r="E7018">
            <v>0</v>
          </cell>
          <cell r="F7018" t="str">
            <v>FOOD SERVICE</v>
          </cell>
          <cell r="G7018" t="str">
            <v>BENIN</v>
          </cell>
          <cell r="H7018">
            <v>2</v>
          </cell>
        </row>
        <row r="7019">
          <cell r="E7019">
            <v>500093.02</v>
          </cell>
          <cell r="F7019" t="str">
            <v>RETAIL</v>
          </cell>
          <cell r="G7019" t="str">
            <v>WARRI</v>
          </cell>
          <cell r="H7019">
            <v>2</v>
          </cell>
        </row>
        <row r="7020">
          <cell r="E7020">
            <v>121897.67</v>
          </cell>
          <cell r="F7020" t="str">
            <v>RETAIL</v>
          </cell>
          <cell r="G7020" t="str">
            <v>PHC</v>
          </cell>
          <cell r="H7020">
            <v>2</v>
          </cell>
        </row>
        <row r="7021">
          <cell r="E7021">
            <v>1038362.79</v>
          </cell>
          <cell r="F7021" t="str">
            <v>RETAIL</v>
          </cell>
          <cell r="G7021" t="str">
            <v>BENIN</v>
          </cell>
          <cell r="H7021">
            <v>2</v>
          </cell>
        </row>
        <row r="7022">
          <cell r="E7022">
            <v>1699832.56</v>
          </cell>
          <cell r="F7022" t="str">
            <v>RETAIL</v>
          </cell>
          <cell r="G7022" t="str">
            <v>WARRI</v>
          </cell>
          <cell r="H7022">
            <v>2</v>
          </cell>
        </row>
        <row r="7023">
          <cell r="E7023">
            <v>83525.58</v>
          </cell>
          <cell r="F7023" t="str">
            <v>FOOD SERVICE</v>
          </cell>
          <cell r="G7023" t="str">
            <v>ABUJA</v>
          </cell>
          <cell r="H7023">
            <v>2</v>
          </cell>
        </row>
        <row r="7024">
          <cell r="E7024">
            <v>760000</v>
          </cell>
          <cell r="F7024" t="str">
            <v>RETAIL</v>
          </cell>
          <cell r="G7024" t="str">
            <v>BENIN</v>
          </cell>
          <cell r="H7024">
            <v>2</v>
          </cell>
        </row>
        <row r="7025">
          <cell r="E7025">
            <v>190000</v>
          </cell>
          <cell r="F7025" t="str">
            <v>RETAIL</v>
          </cell>
          <cell r="G7025" t="str">
            <v>BENIN</v>
          </cell>
          <cell r="H7025">
            <v>2</v>
          </cell>
        </row>
        <row r="7026">
          <cell r="E7026">
            <v>1601790.67</v>
          </cell>
          <cell r="F7026" t="str">
            <v>RETAIL</v>
          </cell>
          <cell r="G7026" t="str">
            <v>ASABA</v>
          </cell>
          <cell r="H7026">
            <v>2</v>
          </cell>
        </row>
        <row r="7027">
          <cell r="E7027">
            <v>1342506.97</v>
          </cell>
          <cell r="F7027" t="str">
            <v>RETAIL</v>
          </cell>
          <cell r="G7027" t="str">
            <v>WARRI</v>
          </cell>
          <cell r="H7027">
            <v>2</v>
          </cell>
        </row>
        <row r="7028">
          <cell r="E7028">
            <v>1439841.87</v>
          </cell>
          <cell r="F7028" t="str">
            <v>RETAIL</v>
          </cell>
          <cell r="G7028" t="str">
            <v>BENIN</v>
          </cell>
          <cell r="H7028">
            <v>2</v>
          </cell>
        </row>
        <row r="7029">
          <cell r="E7029">
            <v>1760000</v>
          </cell>
          <cell r="F7029" t="str">
            <v>KEY ACCOUNT</v>
          </cell>
          <cell r="G7029" t="str">
            <v>WARRI</v>
          </cell>
          <cell r="H7029">
            <v>2</v>
          </cell>
        </row>
        <row r="7030">
          <cell r="E7030">
            <v>459255.81</v>
          </cell>
          <cell r="F7030" t="str">
            <v>KEY ACCOUNT</v>
          </cell>
          <cell r="G7030" t="str">
            <v>WARRI</v>
          </cell>
          <cell r="H7030">
            <v>2</v>
          </cell>
        </row>
        <row r="7031">
          <cell r="E7031">
            <v>2343534.88</v>
          </cell>
          <cell r="F7031" t="str">
            <v>KEY ACCOUNT</v>
          </cell>
          <cell r="G7031" t="str">
            <v>WARRI</v>
          </cell>
          <cell r="H7031">
            <v>2</v>
          </cell>
        </row>
        <row r="7032">
          <cell r="E7032">
            <v>934400</v>
          </cell>
          <cell r="F7032" t="str">
            <v>KEY ACCOUNT</v>
          </cell>
          <cell r="G7032" t="str">
            <v>WARRI</v>
          </cell>
          <cell r="H7032">
            <v>2</v>
          </cell>
        </row>
        <row r="7033">
          <cell r="E7033">
            <v>178604.65</v>
          </cell>
          <cell r="F7033" t="str">
            <v>KEY ACCOUNT</v>
          </cell>
          <cell r="G7033" t="str">
            <v>WARRI</v>
          </cell>
          <cell r="H7033">
            <v>2</v>
          </cell>
        </row>
        <row r="7034">
          <cell r="E7034">
            <v>66976.740000000005</v>
          </cell>
          <cell r="F7034" t="str">
            <v>KEY ACCOUNT</v>
          </cell>
          <cell r="G7034" t="str">
            <v>WARRI</v>
          </cell>
          <cell r="H7034">
            <v>2</v>
          </cell>
        </row>
        <row r="7035">
          <cell r="E7035">
            <v>5413.95</v>
          </cell>
          <cell r="F7035" t="str">
            <v>FOOD SERVICE</v>
          </cell>
          <cell r="G7035" t="str">
            <v>LAGOS</v>
          </cell>
          <cell r="H7035">
            <v>2</v>
          </cell>
        </row>
        <row r="7036">
          <cell r="E7036">
            <v>58046.51</v>
          </cell>
          <cell r="F7036" t="str">
            <v>FOOD SERVICE</v>
          </cell>
          <cell r="G7036" t="str">
            <v>LAGOS</v>
          </cell>
          <cell r="H7036">
            <v>2</v>
          </cell>
        </row>
        <row r="7037">
          <cell r="E7037">
            <v>996120.93</v>
          </cell>
          <cell r="F7037" t="str">
            <v>RETAIL</v>
          </cell>
          <cell r="G7037" t="str">
            <v>OWERRI</v>
          </cell>
          <cell r="H7037">
            <v>2</v>
          </cell>
        </row>
        <row r="7038">
          <cell r="E7038">
            <v>206325.58</v>
          </cell>
          <cell r="F7038" t="str">
            <v>FOOD SERVICE</v>
          </cell>
          <cell r="G7038" t="str">
            <v>ABIA</v>
          </cell>
          <cell r="H7038">
            <v>2</v>
          </cell>
        </row>
        <row r="7039">
          <cell r="E7039">
            <v>760000</v>
          </cell>
          <cell r="F7039" t="str">
            <v>FOOD SERVICE</v>
          </cell>
          <cell r="G7039" t="str">
            <v>ENUGU</v>
          </cell>
          <cell r="H7039">
            <v>2</v>
          </cell>
        </row>
        <row r="7040">
          <cell r="E7040">
            <v>190976.74</v>
          </cell>
          <cell r="F7040" t="str">
            <v>FOOD SERVICE</v>
          </cell>
          <cell r="G7040" t="str">
            <v>ABUJA</v>
          </cell>
          <cell r="H7040">
            <v>2</v>
          </cell>
        </row>
        <row r="7041">
          <cell r="E7041">
            <v>380651.16</v>
          </cell>
          <cell r="F7041" t="str">
            <v>RETAIL</v>
          </cell>
          <cell r="G7041" t="str">
            <v>ABUJA</v>
          </cell>
          <cell r="H7041">
            <v>2</v>
          </cell>
        </row>
        <row r="7042">
          <cell r="E7042">
            <v>93023.26</v>
          </cell>
          <cell r="F7042" t="str">
            <v>FOOD SERVICE</v>
          </cell>
          <cell r="G7042" t="str">
            <v>ABUJA</v>
          </cell>
          <cell r="H7042">
            <v>2</v>
          </cell>
        </row>
        <row r="7043">
          <cell r="E7043">
            <v>264000</v>
          </cell>
          <cell r="F7043" t="str">
            <v>FOOD SERVICE</v>
          </cell>
          <cell r="G7043" t="str">
            <v>ABUJA</v>
          </cell>
          <cell r="H7043">
            <v>2</v>
          </cell>
        </row>
        <row r="7044">
          <cell r="E7044">
            <v>900000</v>
          </cell>
          <cell r="F7044" t="str">
            <v>FOOD SERVICE</v>
          </cell>
          <cell r="G7044" t="str">
            <v>ABUJA</v>
          </cell>
          <cell r="H7044">
            <v>2</v>
          </cell>
        </row>
        <row r="7045">
          <cell r="E7045">
            <v>3348837.21</v>
          </cell>
          <cell r="F7045" t="str">
            <v>FOOD SERVICE</v>
          </cell>
          <cell r="G7045" t="str">
            <v>ABUJA</v>
          </cell>
          <cell r="H7045">
            <v>2</v>
          </cell>
        </row>
        <row r="7046">
          <cell r="E7046">
            <v>1469767.44</v>
          </cell>
          <cell r="F7046" t="str">
            <v>FOOD SERVICE</v>
          </cell>
          <cell r="G7046" t="str">
            <v>ABUJA</v>
          </cell>
          <cell r="H7046">
            <v>2</v>
          </cell>
        </row>
        <row r="7047">
          <cell r="E7047">
            <v>174139.53</v>
          </cell>
          <cell r="F7047" t="str">
            <v>FOOD SERVICE</v>
          </cell>
          <cell r="G7047" t="str">
            <v>ABUJA</v>
          </cell>
          <cell r="H7047">
            <v>2</v>
          </cell>
        </row>
        <row r="7048">
          <cell r="E7048">
            <v>238883.72</v>
          </cell>
          <cell r="F7048" t="str">
            <v>FOOD SERVICE</v>
          </cell>
          <cell r="G7048" t="str">
            <v>KANO</v>
          </cell>
          <cell r="H7048">
            <v>2</v>
          </cell>
        </row>
        <row r="7049">
          <cell r="E7049">
            <v>44325.58</v>
          </cell>
          <cell r="F7049" t="str">
            <v>FOOD SERVICE</v>
          </cell>
          <cell r="G7049" t="str">
            <v>ABUJA</v>
          </cell>
          <cell r="H7049">
            <v>2</v>
          </cell>
        </row>
        <row r="7050">
          <cell r="E7050">
            <v>403916.28</v>
          </cell>
          <cell r="F7050" t="str">
            <v>FOOD SERVICE</v>
          </cell>
          <cell r="G7050" t="str">
            <v>ABUJA</v>
          </cell>
          <cell r="H7050">
            <v>2</v>
          </cell>
        </row>
        <row r="7051">
          <cell r="E7051">
            <v>44651.16</v>
          </cell>
          <cell r="F7051" t="str">
            <v>FOOD SERVICE</v>
          </cell>
          <cell r="G7051" t="str">
            <v>ABUJA</v>
          </cell>
          <cell r="H7051">
            <v>2</v>
          </cell>
        </row>
        <row r="7052">
          <cell r="E7052">
            <v>66000</v>
          </cell>
          <cell r="F7052" t="str">
            <v>FOOD SERVICE</v>
          </cell>
          <cell r="G7052" t="str">
            <v>ABUJA</v>
          </cell>
          <cell r="H7052">
            <v>2</v>
          </cell>
        </row>
        <row r="7053">
          <cell r="E7053">
            <v>722139.53</v>
          </cell>
          <cell r="F7053" t="str">
            <v>KEY ACCOUNT</v>
          </cell>
          <cell r="G7053" t="str">
            <v>ONITSHA</v>
          </cell>
          <cell r="H7053">
            <v>2</v>
          </cell>
        </row>
        <row r="7054">
          <cell r="E7054">
            <v>156279.07</v>
          </cell>
          <cell r="F7054" t="str">
            <v>KEY ACCOUNT</v>
          </cell>
          <cell r="G7054" t="str">
            <v>ONITSHA</v>
          </cell>
          <cell r="H7054">
            <v>2</v>
          </cell>
        </row>
        <row r="7055">
          <cell r="E7055">
            <v>100465.12</v>
          </cell>
          <cell r="F7055" t="str">
            <v>FOOD SERVICE</v>
          </cell>
          <cell r="G7055" t="str">
            <v>ABUJA</v>
          </cell>
          <cell r="H7055">
            <v>2</v>
          </cell>
        </row>
        <row r="7056">
          <cell r="E7056">
            <v>3256543.24</v>
          </cell>
          <cell r="F7056" t="str">
            <v>KEY ACCOUNT</v>
          </cell>
          <cell r="G7056" t="str">
            <v>ONITSHA</v>
          </cell>
          <cell r="H7056">
            <v>2</v>
          </cell>
        </row>
        <row r="7057">
          <cell r="E7057">
            <v>1095720.93</v>
          </cell>
          <cell r="F7057" t="str">
            <v>RETAIL</v>
          </cell>
          <cell r="G7057" t="str">
            <v>ENUGU</v>
          </cell>
          <cell r="H7057">
            <v>2</v>
          </cell>
        </row>
        <row r="7058">
          <cell r="E7058">
            <v>513488.36</v>
          </cell>
          <cell r="F7058" t="str">
            <v>RETAIL</v>
          </cell>
          <cell r="G7058" t="str">
            <v>ENUGU</v>
          </cell>
          <cell r="H7058">
            <v>2</v>
          </cell>
        </row>
        <row r="7059">
          <cell r="E7059">
            <v>340074.41</v>
          </cell>
          <cell r="F7059" t="str">
            <v>RETAIL</v>
          </cell>
          <cell r="G7059" t="str">
            <v>ABUJA</v>
          </cell>
          <cell r="H7059">
            <v>2</v>
          </cell>
        </row>
        <row r="7060">
          <cell r="E7060">
            <v>399069.77</v>
          </cell>
          <cell r="F7060" t="str">
            <v>RETAIL</v>
          </cell>
          <cell r="G7060" t="str">
            <v>ONITSHA</v>
          </cell>
          <cell r="H7060">
            <v>2</v>
          </cell>
        </row>
        <row r="7061">
          <cell r="E7061">
            <v>429572.09</v>
          </cell>
          <cell r="F7061" t="str">
            <v>RETAIL</v>
          </cell>
          <cell r="G7061" t="str">
            <v>ENUGU</v>
          </cell>
          <cell r="H7061">
            <v>2</v>
          </cell>
        </row>
        <row r="7062">
          <cell r="E7062">
            <v>190000</v>
          </cell>
          <cell r="F7062" t="str">
            <v>FOOD SERVICE</v>
          </cell>
          <cell r="G7062" t="str">
            <v>PHC</v>
          </cell>
          <cell r="H7062">
            <v>2</v>
          </cell>
        </row>
        <row r="7063">
          <cell r="E7063">
            <v>1410976.73</v>
          </cell>
          <cell r="F7063" t="str">
            <v>KEY ACCOUNT</v>
          </cell>
          <cell r="G7063" t="str">
            <v>ONITSHA</v>
          </cell>
          <cell r="H7063">
            <v>2</v>
          </cell>
        </row>
        <row r="7064">
          <cell r="E7064">
            <v>16744.189999999999</v>
          </cell>
          <cell r="F7064" t="str">
            <v>FOOD SERVICE</v>
          </cell>
          <cell r="G7064" t="str">
            <v>PHC</v>
          </cell>
          <cell r="H7064">
            <v>2</v>
          </cell>
        </row>
        <row r="7065">
          <cell r="E7065">
            <v>648000</v>
          </cell>
          <cell r="F7065" t="str">
            <v>RETAIL</v>
          </cell>
          <cell r="G7065" t="str">
            <v>ENUGU</v>
          </cell>
          <cell r="H7065">
            <v>2</v>
          </cell>
        </row>
        <row r="7066">
          <cell r="E7066">
            <v>510697.67</v>
          </cell>
          <cell r="F7066" t="str">
            <v>RETAIL</v>
          </cell>
          <cell r="G7066" t="str">
            <v>ENUGU</v>
          </cell>
          <cell r="H7066">
            <v>2</v>
          </cell>
        </row>
        <row r="7067">
          <cell r="E7067">
            <v>1243906.97</v>
          </cell>
          <cell r="F7067" t="str">
            <v>RETAIL</v>
          </cell>
          <cell r="G7067" t="str">
            <v>ENUGU</v>
          </cell>
          <cell r="H7067">
            <v>2</v>
          </cell>
        </row>
        <row r="7068">
          <cell r="E7068">
            <v>635767.43999999994</v>
          </cell>
          <cell r="F7068" t="str">
            <v>RETAIL</v>
          </cell>
          <cell r="G7068" t="str">
            <v>ONITSHA</v>
          </cell>
          <cell r="H7068">
            <v>2</v>
          </cell>
        </row>
        <row r="7069">
          <cell r="E7069">
            <v>95000</v>
          </cell>
          <cell r="F7069" t="str">
            <v>FOOD SERVICE</v>
          </cell>
          <cell r="G7069" t="str">
            <v>ONITSHA</v>
          </cell>
          <cell r="H7069">
            <v>2</v>
          </cell>
        </row>
        <row r="7070">
          <cell r="E7070">
            <v>190000</v>
          </cell>
          <cell r="F7070" t="str">
            <v>RETAIL</v>
          </cell>
          <cell r="G7070" t="str">
            <v>ENUGU</v>
          </cell>
          <cell r="H7070">
            <v>2</v>
          </cell>
        </row>
        <row r="7071">
          <cell r="E7071">
            <v>245581.39</v>
          </cell>
          <cell r="F7071" t="str">
            <v>FOOD SERVICE</v>
          </cell>
          <cell r="G7071" t="str">
            <v>PHC</v>
          </cell>
          <cell r="H7071">
            <v>2</v>
          </cell>
        </row>
        <row r="7072">
          <cell r="E7072">
            <v>190000</v>
          </cell>
          <cell r="F7072" t="str">
            <v>FOOD SERVICE</v>
          </cell>
          <cell r="G7072" t="str">
            <v>ABUJA</v>
          </cell>
          <cell r="H7072">
            <v>2</v>
          </cell>
        </row>
        <row r="7073">
          <cell r="E7073">
            <v>1242087.44</v>
          </cell>
          <cell r="F7073" t="str">
            <v>FOOD SERVICE</v>
          </cell>
          <cell r="G7073" t="str">
            <v>PHC</v>
          </cell>
          <cell r="H7073">
            <v>2</v>
          </cell>
        </row>
        <row r="7074">
          <cell r="E7074">
            <v>1021046.51</v>
          </cell>
          <cell r="F7074" t="str">
            <v>FOOD SERVICE</v>
          </cell>
          <cell r="G7074" t="str">
            <v>LAGOS</v>
          </cell>
          <cell r="H7074">
            <v>2</v>
          </cell>
        </row>
        <row r="7075">
          <cell r="E7075">
            <v>210000</v>
          </cell>
          <cell r="F7075" t="str">
            <v>FOOD SERVICE</v>
          </cell>
          <cell r="G7075" t="str">
            <v>LAGOS</v>
          </cell>
          <cell r="H7075">
            <v>2</v>
          </cell>
        </row>
        <row r="7076">
          <cell r="E7076">
            <v>1022646.51</v>
          </cell>
          <cell r="F7076" t="str">
            <v>RETAIL</v>
          </cell>
          <cell r="G7076" t="str">
            <v>LAGOS</v>
          </cell>
          <cell r="H7076">
            <v>2</v>
          </cell>
        </row>
        <row r="7077">
          <cell r="E7077">
            <v>75482.789999999994</v>
          </cell>
          <cell r="F7077" t="str">
            <v>FOOD SERVICE</v>
          </cell>
          <cell r="G7077" t="str">
            <v>LAGOS</v>
          </cell>
          <cell r="H7077">
            <v>2</v>
          </cell>
        </row>
        <row r="7078">
          <cell r="E7078">
            <v>380136.75</v>
          </cell>
          <cell r="F7078" t="str">
            <v>KEY ACCOUNT</v>
          </cell>
          <cell r="G7078" t="str">
            <v>LAGOS</v>
          </cell>
          <cell r="H7078">
            <v>2</v>
          </cell>
        </row>
        <row r="7079">
          <cell r="E7079">
            <v>524729.30000000005</v>
          </cell>
          <cell r="F7079" t="str">
            <v>FOOD SERVICE</v>
          </cell>
          <cell r="G7079" t="str">
            <v>LAGOS</v>
          </cell>
          <cell r="H7079">
            <v>2</v>
          </cell>
        </row>
        <row r="7080">
          <cell r="E7080">
            <v>305302.32</v>
          </cell>
          <cell r="F7080" t="str">
            <v>FOOD SERVICE</v>
          </cell>
          <cell r="G7080" t="str">
            <v>LAGOS</v>
          </cell>
          <cell r="H7080">
            <v>2</v>
          </cell>
        </row>
        <row r="7081">
          <cell r="E7081">
            <v>87500</v>
          </cell>
          <cell r="F7081" t="str">
            <v>FOOD SERVICE</v>
          </cell>
          <cell r="G7081" t="str">
            <v>LAGOS</v>
          </cell>
          <cell r="H7081">
            <v>2</v>
          </cell>
        </row>
        <row r="7082">
          <cell r="E7082">
            <v>87500</v>
          </cell>
          <cell r="F7082" t="str">
            <v>FOOD SERVICE</v>
          </cell>
          <cell r="G7082" t="str">
            <v>LAGOS</v>
          </cell>
          <cell r="H7082">
            <v>2</v>
          </cell>
        </row>
        <row r="7083">
          <cell r="E7083">
            <v>175000</v>
          </cell>
          <cell r="F7083" t="str">
            <v>FOOD SERVICE</v>
          </cell>
          <cell r="G7083" t="str">
            <v>LAGOS</v>
          </cell>
          <cell r="H7083">
            <v>2</v>
          </cell>
        </row>
        <row r="7084">
          <cell r="E7084">
            <v>175000</v>
          </cell>
          <cell r="F7084" t="str">
            <v>FOOD SERVICE</v>
          </cell>
          <cell r="G7084" t="str">
            <v>LAGOS</v>
          </cell>
          <cell r="H7084">
            <v>2</v>
          </cell>
        </row>
        <row r="7085">
          <cell r="E7085">
            <v>175000</v>
          </cell>
          <cell r="F7085" t="str">
            <v>FOOD SERVICE</v>
          </cell>
          <cell r="G7085" t="str">
            <v>LAGOS</v>
          </cell>
          <cell r="H7085">
            <v>2</v>
          </cell>
        </row>
        <row r="7086">
          <cell r="E7086">
            <v>175000</v>
          </cell>
          <cell r="F7086" t="str">
            <v>FOOD SERVICE</v>
          </cell>
          <cell r="G7086" t="str">
            <v>LAGOS</v>
          </cell>
          <cell r="H7086">
            <v>2</v>
          </cell>
        </row>
        <row r="7087">
          <cell r="E7087">
            <v>3906145.12</v>
          </cell>
          <cell r="F7087" t="str">
            <v>KEY ACCOUNT</v>
          </cell>
          <cell r="G7087" t="str">
            <v>LAGOS</v>
          </cell>
          <cell r="H7087">
            <v>2</v>
          </cell>
        </row>
        <row r="7088">
          <cell r="E7088">
            <v>430604.65</v>
          </cell>
          <cell r="F7088" t="str">
            <v>KEY ACCOUNT</v>
          </cell>
          <cell r="G7088" t="str">
            <v>LAGOS</v>
          </cell>
          <cell r="H7088">
            <v>2</v>
          </cell>
        </row>
        <row r="7089">
          <cell r="E7089">
            <v>43133.02</v>
          </cell>
          <cell r="F7089" t="str">
            <v>FOOD SERVICE</v>
          </cell>
          <cell r="G7089" t="str">
            <v>LAGOS</v>
          </cell>
          <cell r="H7089">
            <v>2</v>
          </cell>
        </row>
        <row r="7090">
          <cell r="E7090">
            <v>21566.51</v>
          </cell>
          <cell r="F7090" t="str">
            <v>FOOD SERVICE</v>
          </cell>
          <cell r="G7090" t="str">
            <v>LAGOS</v>
          </cell>
          <cell r="H7090">
            <v>2</v>
          </cell>
        </row>
        <row r="7091">
          <cell r="E7091">
            <v>53916.28</v>
          </cell>
          <cell r="F7091" t="str">
            <v>FOOD SERVICE</v>
          </cell>
          <cell r="G7091" t="str">
            <v>LAGOS</v>
          </cell>
          <cell r="H7091">
            <v>2</v>
          </cell>
        </row>
        <row r="7092">
          <cell r="E7092">
            <v>53916.28</v>
          </cell>
          <cell r="F7092" t="str">
            <v>FOOD SERVICE</v>
          </cell>
          <cell r="G7092" t="str">
            <v>LAGOS</v>
          </cell>
          <cell r="H7092">
            <v>2</v>
          </cell>
        </row>
        <row r="7093">
          <cell r="E7093">
            <v>86266.05</v>
          </cell>
          <cell r="F7093" t="str">
            <v>FOOD SERVICE</v>
          </cell>
          <cell r="G7093" t="str">
            <v>LAGOS</v>
          </cell>
          <cell r="H7093">
            <v>2</v>
          </cell>
        </row>
        <row r="7094">
          <cell r="E7094">
            <v>97049.3</v>
          </cell>
          <cell r="F7094" t="str">
            <v>FOOD SERVICE</v>
          </cell>
          <cell r="G7094" t="str">
            <v>LAGOS</v>
          </cell>
          <cell r="H7094">
            <v>2</v>
          </cell>
        </row>
        <row r="7095">
          <cell r="E7095">
            <v>13841.86</v>
          </cell>
          <cell r="F7095" t="str">
            <v>KEY ACCOUNT</v>
          </cell>
          <cell r="G7095" t="str">
            <v>LAGOS</v>
          </cell>
          <cell r="H7095">
            <v>2</v>
          </cell>
        </row>
        <row r="7096">
          <cell r="E7096">
            <v>225000</v>
          </cell>
          <cell r="F7096" t="str">
            <v>RETAIL</v>
          </cell>
          <cell r="G7096" t="str">
            <v>PHC</v>
          </cell>
          <cell r="H7096">
            <v>2</v>
          </cell>
        </row>
        <row r="7097">
          <cell r="E7097">
            <v>312558.15000000002</v>
          </cell>
          <cell r="F7097" t="str">
            <v>KEY ACCOUNT</v>
          </cell>
          <cell r="G7097" t="str">
            <v>LAGOS</v>
          </cell>
          <cell r="H7097">
            <v>2</v>
          </cell>
        </row>
        <row r="7098">
          <cell r="E7098">
            <v>376353.48</v>
          </cell>
          <cell r="F7098" t="str">
            <v>RETAIL</v>
          </cell>
          <cell r="G7098" t="str">
            <v>LAGOS</v>
          </cell>
          <cell r="H7098">
            <v>2</v>
          </cell>
        </row>
        <row r="7099">
          <cell r="E7099">
            <v>350986.05</v>
          </cell>
          <cell r="F7099" t="str">
            <v>RETAIL</v>
          </cell>
          <cell r="G7099" t="str">
            <v>LAGOS</v>
          </cell>
          <cell r="H7099">
            <v>2</v>
          </cell>
        </row>
        <row r="7100">
          <cell r="E7100">
            <v>1268967.44</v>
          </cell>
          <cell r="F7100" t="str">
            <v>FOOD SERVICE</v>
          </cell>
          <cell r="G7100" t="str">
            <v>PHC</v>
          </cell>
          <cell r="H7100">
            <v>2</v>
          </cell>
        </row>
        <row r="7101">
          <cell r="E7101">
            <v>535455.81000000006</v>
          </cell>
          <cell r="F7101" t="str">
            <v>KEY ACCOUNT</v>
          </cell>
          <cell r="G7101" t="str">
            <v>LAGOS</v>
          </cell>
          <cell r="H7101">
            <v>2</v>
          </cell>
        </row>
        <row r="7102">
          <cell r="E7102">
            <v>171460.45</v>
          </cell>
          <cell r="F7102" t="str">
            <v>RETAIL</v>
          </cell>
          <cell r="G7102" t="str">
            <v>LAGOS</v>
          </cell>
          <cell r="H7102">
            <v>2</v>
          </cell>
        </row>
        <row r="7103">
          <cell r="E7103">
            <v>53916.28</v>
          </cell>
          <cell r="F7103" t="str">
            <v>FOOD SERVICE</v>
          </cell>
          <cell r="G7103" t="str">
            <v>LAGOS</v>
          </cell>
          <cell r="H7103">
            <v>2</v>
          </cell>
        </row>
        <row r="7104">
          <cell r="E7104">
            <v>53916.28</v>
          </cell>
          <cell r="F7104" t="str">
            <v>FOOD SERVICE</v>
          </cell>
          <cell r="G7104" t="str">
            <v>LAGOS</v>
          </cell>
          <cell r="H7104">
            <v>2</v>
          </cell>
        </row>
        <row r="7105">
          <cell r="E7105">
            <v>53916.28</v>
          </cell>
          <cell r="F7105" t="str">
            <v>FOOD SERVICE</v>
          </cell>
          <cell r="G7105" t="str">
            <v>LAGOS</v>
          </cell>
          <cell r="H7105">
            <v>2</v>
          </cell>
        </row>
        <row r="7106">
          <cell r="E7106">
            <v>53916.28</v>
          </cell>
          <cell r="F7106" t="str">
            <v>FOOD SERVICE</v>
          </cell>
          <cell r="G7106" t="str">
            <v>LAGOS</v>
          </cell>
          <cell r="H7106">
            <v>2</v>
          </cell>
        </row>
        <row r="7107">
          <cell r="E7107">
            <v>43133.02</v>
          </cell>
          <cell r="F7107" t="str">
            <v>FOOD SERVICE</v>
          </cell>
          <cell r="G7107" t="str">
            <v>LAGOS</v>
          </cell>
          <cell r="H7107">
            <v>2</v>
          </cell>
        </row>
        <row r="7108">
          <cell r="E7108">
            <v>132930.23000000001</v>
          </cell>
          <cell r="F7108" t="str">
            <v>FOOD SERVICE</v>
          </cell>
          <cell r="G7108" t="str">
            <v>LAGOS</v>
          </cell>
          <cell r="H7108">
            <v>2</v>
          </cell>
        </row>
        <row r="7109">
          <cell r="E7109">
            <v>294269.76</v>
          </cell>
          <cell r="F7109" t="str">
            <v>RETAIL</v>
          </cell>
          <cell r="G7109" t="str">
            <v>LAGOS</v>
          </cell>
          <cell r="H7109">
            <v>2</v>
          </cell>
        </row>
        <row r="7110">
          <cell r="E7110">
            <v>24000</v>
          </cell>
          <cell r="F7110" t="str">
            <v>RETAIL</v>
          </cell>
          <cell r="G7110" t="str">
            <v>LAGOS</v>
          </cell>
          <cell r="H7110">
            <v>2</v>
          </cell>
        </row>
        <row r="7111">
          <cell r="E7111">
            <v>67088.37</v>
          </cell>
          <cell r="F7111" t="str">
            <v>RETAIL</v>
          </cell>
          <cell r="G7111" t="str">
            <v>LAGOS</v>
          </cell>
          <cell r="H7111">
            <v>2</v>
          </cell>
        </row>
        <row r="7112">
          <cell r="E7112">
            <v>53916.28</v>
          </cell>
          <cell r="F7112" t="str">
            <v>FOOD SERVICE</v>
          </cell>
          <cell r="G7112" t="str">
            <v>LAGOS</v>
          </cell>
          <cell r="H7112">
            <v>2</v>
          </cell>
        </row>
        <row r="7113">
          <cell r="E7113">
            <v>116457.67</v>
          </cell>
          <cell r="F7113" t="str">
            <v>KEY ACCOUNT</v>
          </cell>
          <cell r="G7113" t="str">
            <v>LAGOS</v>
          </cell>
          <cell r="H7113">
            <v>2</v>
          </cell>
        </row>
        <row r="7114">
          <cell r="E7114">
            <v>58046.51</v>
          </cell>
          <cell r="F7114" t="str">
            <v>FOOD SERVICE</v>
          </cell>
          <cell r="G7114" t="str">
            <v>LAGOS</v>
          </cell>
          <cell r="H7114">
            <v>2</v>
          </cell>
        </row>
        <row r="7115">
          <cell r="E7115">
            <v>207613.02</v>
          </cell>
          <cell r="F7115" t="str">
            <v>FOOD SERVICE</v>
          </cell>
          <cell r="G7115" t="str">
            <v>ABUJA</v>
          </cell>
          <cell r="H7115">
            <v>2</v>
          </cell>
        </row>
        <row r="7116">
          <cell r="E7116">
            <v>162883.72</v>
          </cell>
          <cell r="F7116" t="str">
            <v>FOOD SERVICE</v>
          </cell>
          <cell r="G7116" t="str">
            <v>ABUJA</v>
          </cell>
          <cell r="H7116">
            <v>2</v>
          </cell>
        </row>
        <row r="7117">
          <cell r="E7117">
            <v>464372.09</v>
          </cell>
          <cell r="F7117" t="str">
            <v>FOOD SERVICE</v>
          </cell>
          <cell r="G7117" t="str">
            <v>LAGOS</v>
          </cell>
          <cell r="H7117">
            <v>2</v>
          </cell>
        </row>
        <row r="7118">
          <cell r="E7118">
            <v>3906.98</v>
          </cell>
          <cell r="F7118" t="str">
            <v>RETAIL</v>
          </cell>
          <cell r="G7118" t="str">
            <v>LAGOS</v>
          </cell>
          <cell r="H7118">
            <v>2</v>
          </cell>
        </row>
        <row r="7119">
          <cell r="E7119">
            <v>283720.93</v>
          </cell>
          <cell r="F7119" t="str">
            <v>FOOD SERVICE</v>
          </cell>
          <cell r="G7119" t="str">
            <v>ABUJA</v>
          </cell>
          <cell r="H7119">
            <v>2</v>
          </cell>
        </row>
        <row r="7120">
          <cell r="E7120">
            <v>232186.05</v>
          </cell>
          <cell r="F7120" t="str">
            <v>FOOD SERVICE</v>
          </cell>
          <cell r="G7120" t="str">
            <v>ABUJA</v>
          </cell>
          <cell r="H7120">
            <v>2</v>
          </cell>
        </row>
        <row r="7121">
          <cell r="E7121">
            <v>189953.49</v>
          </cell>
          <cell r="F7121" t="str">
            <v>FOOD SERVICE</v>
          </cell>
          <cell r="G7121" t="str">
            <v>ABUJA</v>
          </cell>
          <cell r="H7121">
            <v>2</v>
          </cell>
        </row>
        <row r="7122">
          <cell r="E7122">
            <v>190976.74</v>
          </cell>
          <cell r="F7122" t="str">
            <v>FOOD SERVICE</v>
          </cell>
          <cell r="G7122" t="str">
            <v>LAGOS</v>
          </cell>
          <cell r="H7122">
            <v>2</v>
          </cell>
        </row>
        <row r="7123">
          <cell r="E7123">
            <v>116093.02</v>
          </cell>
          <cell r="F7123" t="str">
            <v>FOOD SERVICE</v>
          </cell>
          <cell r="G7123" t="str">
            <v>LAGOS</v>
          </cell>
          <cell r="H7123">
            <v>2</v>
          </cell>
        </row>
        <row r="7124">
          <cell r="E7124">
            <v>299720.93</v>
          </cell>
          <cell r="F7124" t="str">
            <v>FOOD SERVICE</v>
          </cell>
          <cell r="G7124" t="str">
            <v>ABUJA</v>
          </cell>
          <cell r="H7124">
            <v>2</v>
          </cell>
        </row>
        <row r="7125">
          <cell r="E7125">
            <v>321559.07</v>
          </cell>
          <cell r="F7125" t="str">
            <v>FOOD SERVICE</v>
          </cell>
          <cell r="G7125" t="str">
            <v>ABUJA</v>
          </cell>
          <cell r="H7125">
            <v>2</v>
          </cell>
        </row>
        <row r="7126">
          <cell r="E7126">
            <v>75482.789999999994</v>
          </cell>
          <cell r="F7126" t="str">
            <v>FOOD SERVICE</v>
          </cell>
          <cell r="G7126" t="str">
            <v>LAGOS</v>
          </cell>
          <cell r="H7126">
            <v>2</v>
          </cell>
        </row>
        <row r="7127">
          <cell r="E7127">
            <v>53916.28</v>
          </cell>
          <cell r="F7127" t="str">
            <v>FOOD SERVICE</v>
          </cell>
          <cell r="G7127" t="str">
            <v>LAGOS</v>
          </cell>
          <cell r="H7127">
            <v>2</v>
          </cell>
        </row>
        <row r="7128">
          <cell r="E7128">
            <v>53916.28</v>
          </cell>
          <cell r="F7128" t="str">
            <v>FOOD SERVICE</v>
          </cell>
          <cell r="G7128" t="str">
            <v>LAGOS</v>
          </cell>
          <cell r="H7128">
            <v>2</v>
          </cell>
        </row>
        <row r="7129">
          <cell r="E7129">
            <v>75482.789999999994</v>
          </cell>
          <cell r="F7129" t="str">
            <v>FOOD SERVICE</v>
          </cell>
          <cell r="G7129" t="str">
            <v>LAGOS</v>
          </cell>
          <cell r="H7129">
            <v>2</v>
          </cell>
        </row>
        <row r="7130">
          <cell r="E7130">
            <v>1451506.98</v>
          </cell>
          <cell r="F7130" t="str">
            <v>FOOD SERVICE</v>
          </cell>
          <cell r="G7130" t="str">
            <v>ABUJA</v>
          </cell>
          <cell r="H7130">
            <v>2</v>
          </cell>
        </row>
        <row r="7131">
          <cell r="E7131">
            <v>53916.28</v>
          </cell>
          <cell r="F7131" t="str">
            <v>FOOD SERVICE</v>
          </cell>
          <cell r="G7131" t="str">
            <v>LAGOS</v>
          </cell>
          <cell r="H7131">
            <v>2</v>
          </cell>
        </row>
        <row r="7132">
          <cell r="E7132">
            <v>19534.88</v>
          </cell>
          <cell r="F7132" t="str">
            <v>RETAIL</v>
          </cell>
          <cell r="G7132" t="str">
            <v>LAGOS</v>
          </cell>
          <cell r="H7132">
            <v>2</v>
          </cell>
        </row>
        <row r="7133">
          <cell r="E7133">
            <v>978497.65</v>
          </cell>
          <cell r="F7133" t="str">
            <v>RETAIL</v>
          </cell>
          <cell r="G7133" t="str">
            <v>LAGOS</v>
          </cell>
          <cell r="H7133">
            <v>2</v>
          </cell>
        </row>
        <row r="7134">
          <cell r="E7134">
            <v>343255.81</v>
          </cell>
          <cell r="F7134" t="str">
            <v>RETAIL</v>
          </cell>
          <cell r="G7134" t="str">
            <v>LAGOS</v>
          </cell>
          <cell r="H7134">
            <v>2</v>
          </cell>
        </row>
        <row r="7135">
          <cell r="E7135">
            <v>217451.15</v>
          </cell>
          <cell r="F7135" t="str">
            <v>RETAIL</v>
          </cell>
          <cell r="G7135" t="str">
            <v>LAGOS</v>
          </cell>
          <cell r="H7135">
            <v>2</v>
          </cell>
        </row>
        <row r="7136">
          <cell r="E7136">
            <v>248418.6</v>
          </cell>
          <cell r="F7136" t="str">
            <v>FOOD SERVICE</v>
          </cell>
          <cell r="G7136" t="str">
            <v>LAGOS</v>
          </cell>
          <cell r="H7136">
            <v>2</v>
          </cell>
        </row>
        <row r="7137">
          <cell r="E7137">
            <v>64800</v>
          </cell>
          <cell r="F7137" t="str">
            <v>RETAIL</v>
          </cell>
          <cell r="G7137" t="str">
            <v>ABUJA</v>
          </cell>
          <cell r="H7137">
            <v>2</v>
          </cell>
        </row>
        <row r="7138">
          <cell r="E7138">
            <v>1389186.03</v>
          </cell>
          <cell r="F7138" t="str">
            <v>RETAIL</v>
          </cell>
          <cell r="G7138" t="str">
            <v>LAGOS</v>
          </cell>
          <cell r="H7138">
            <v>2</v>
          </cell>
        </row>
        <row r="7139">
          <cell r="E7139">
            <v>308093.02</v>
          </cell>
          <cell r="F7139" t="str">
            <v>RETAIL</v>
          </cell>
          <cell r="G7139" t="str">
            <v>LAGOS</v>
          </cell>
          <cell r="H7139">
            <v>2</v>
          </cell>
        </row>
        <row r="7140">
          <cell r="E7140">
            <v>213906.97</v>
          </cell>
          <cell r="F7140" t="str">
            <v>RETAIL</v>
          </cell>
          <cell r="G7140" t="str">
            <v>LAGOS</v>
          </cell>
          <cell r="H7140">
            <v>2</v>
          </cell>
        </row>
        <row r="7141">
          <cell r="E7141">
            <v>55925.58</v>
          </cell>
          <cell r="F7141" t="str">
            <v>RETAIL</v>
          </cell>
          <cell r="G7141" t="str">
            <v>LAGOS</v>
          </cell>
          <cell r="H7141">
            <v>2</v>
          </cell>
        </row>
        <row r="7142">
          <cell r="E7142">
            <v>177302.32</v>
          </cell>
          <cell r="F7142" t="str">
            <v>RETAIL</v>
          </cell>
          <cell r="G7142" t="str">
            <v>LAGOS</v>
          </cell>
          <cell r="H7142">
            <v>2</v>
          </cell>
        </row>
        <row r="7143">
          <cell r="E7143">
            <v>432390.69</v>
          </cell>
          <cell r="F7143" t="str">
            <v>RETAIL</v>
          </cell>
          <cell r="G7143" t="str">
            <v>LAGOS</v>
          </cell>
          <cell r="H7143">
            <v>2</v>
          </cell>
        </row>
        <row r="7144">
          <cell r="E7144">
            <v>74241.86</v>
          </cell>
          <cell r="F7144" t="str">
            <v>FOOD SERVICE</v>
          </cell>
          <cell r="G7144" t="str">
            <v>ABUJA</v>
          </cell>
          <cell r="H7144">
            <v>2</v>
          </cell>
        </row>
        <row r="7145">
          <cell r="E7145">
            <v>654660.43999999994</v>
          </cell>
          <cell r="F7145" t="str">
            <v>RETAIL</v>
          </cell>
          <cell r="G7145" t="str">
            <v>LAGOS</v>
          </cell>
          <cell r="H7145">
            <v>2</v>
          </cell>
        </row>
        <row r="7146">
          <cell r="E7146">
            <v>218372.09</v>
          </cell>
          <cell r="F7146" t="str">
            <v>FOOD SERVICE</v>
          </cell>
          <cell r="G7146" t="str">
            <v>LAGOS</v>
          </cell>
          <cell r="H7146">
            <v>2</v>
          </cell>
        </row>
        <row r="7147">
          <cell r="E7147">
            <v>323981.38</v>
          </cell>
          <cell r="F7147" t="str">
            <v>RETAIL</v>
          </cell>
          <cell r="G7147" t="str">
            <v>LAGOS</v>
          </cell>
          <cell r="H7147">
            <v>2</v>
          </cell>
        </row>
        <row r="7148">
          <cell r="E7148">
            <v>381767.44</v>
          </cell>
          <cell r="F7148" t="str">
            <v>KEY ACCOUNT</v>
          </cell>
          <cell r="G7148" t="str">
            <v>LAGOS</v>
          </cell>
          <cell r="H7148">
            <v>2</v>
          </cell>
        </row>
        <row r="7149">
          <cell r="E7149">
            <v>75482.789999999994</v>
          </cell>
          <cell r="F7149" t="str">
            <v>FOOD SERVICE</v>
          </cell>
          <cell r="G7149" t="str">
            <v>LAGOS</v>
          </cell>
          <cell r="H7149">
            <v>2</v>
          </cell>
        </row>
        <row r="7150">
          <cell r="E7150">
            <v>107832.56</v>
          </cell>
          <cell r="F7150" t="str">
            <v>FOOD SERVICE</v>
          </cell>
          <cell r="G7150" t="str">
            <v>LAGOS</v>
          </cell>
          <cell r="H7150">
            <v>2</v>
          </cell>
        </row>
        <row r="7151">
          <cell r="E7151">
            <v>107832.56</v>
          </cell>
          <cell r="F7151" t="str">
            <v>FOOD SERVICE</v>
          </cell>
          <cell r="G7151" t="str">
            <v>LAGOS</v>
          </cell>
          <cell r="H7151">
            <v>2</v>
          </cell>
        </row>
        <row r="7152">
          <cell r="E7152">
            <v>465711.62</v>
          </cell>
          <cell r="F7152" t="str">
            <v>RETAIL</v>
          </cell>
          <cell r="G7152" t="str">
            <v>LAGOS</v>
          </cell>
          <cell r="H7152">
            <v>2</v>
          </cell>
        </row>
        <row r="7153">
          <cell r="E7153">
            <v>267906.98</v>
          </cell>
          <cell r="F7153" t="str">
            <v>FOOD SERVICE</v>
          </cell>
          <cell r="G7153" t="str">
            <v>LAGOS</v>
          </cell>
          <cell r="H7153">
            <v>2</v>
          </cell>
        </row>
        <row r="7154">
          <cell r="E7154">
            <v>104706.98</v>
          </cell>
          <cell r="F7154" t="str">
            <v>RETAIL</v>
          </cell>
          <cell r="G7154" t="str">
            <v>LAGOS</v>
          </cell>
          <cell r="H7154">
            <v>2</v>
          </cell>
        </row>
        <row r="7155">
          <cell r="E7155">
            <v>54251.16</v>
          </cell>
          <cell r="F7155" t="str">
            <v>KEY ACCOUNT</v>
          </cell>
          <cell r="G7155" t="str">
            <v>LAGOS</v>
          </cell>
          <cell r="H7155">
            <v>2</v>
          </cell>
        </row>
        <row r="7156">
          <cell r="E7156">
            <v>58046.51</v>
          </cell>
          <cell r="F7156" t="str">
            <v>FOOD SERVICE</v>
          </cell>
          <cell r="G7156" t="str">
            <v>LAGOS</v>
          </cell>
          <cell r="H7156">
            <v>2</v>
          </cell>
        </row>
        <row r="7157">
          <cell r="E7157">
            <v>150400</v>
          </cell>
          <cell r="F7157" t="str">
            <v>FOOD SERVICE</v>
          </cell>
          <cell r="G7157" t="str">
            <v>LAGOS</v>
          </cell>
          <cell r="H7157">
            <v>2</v>
          </cell>
        </row>
        <row r="7158">
          <cell r="E7158">
            <v>56000</v>
          </cell>
          <cell r="F7158" t="str">
            <v>FOOD SERVICE</v>
          </cell>
          <cell r="G7158" t="str">
            <v>LAGOS</v>
          </cell>
          <cell r="H7158">
            <v>2</v>
          </cell>
        </row>
        <row r="7159">
          <cell r="E7159">
            <v>44651.16</v>
          </cell>
          <cell r="F7159" t="str">
            <v>FOOD SERVICE</v>
          </cell>
          <cell r="G7159" t="str">
            <v>LAGOS</v>
          </cell>
          <cell r="H7159">
            <v>2</v>
          </cell>
        </row>
        <row r="7160">
          <cell r="E7160">
            <v>494883.72</v>
          </cell>
          <cell r="F7160" t="str">
            <v>FOOD SERVICE</v>
          </cell>
          <cell r="G7160" t="str">
            <v>LAGOS</v>
          </cell>
          <cell r="H7160">
            <v>2</v>
          </cell>
        </row>
        <row r="7161">
          <cell r="E7161">
            <v>80000</v>
          </cell>
          <cell r="F7161" t="str">
            <v>FOOD SERVICE</v>
          </cell>
          <cell r="G7161" t="str">
            <v>LAGOS</v>
          </cell>
          <cell r="H7161">
            <v>2</v>
          </cell>
        </row>
        <row r="7162">
          <cell r="E7162">
            <v>89413.95</v>
          </cell>
          <cell r="F7162" t="str">
            <v>KEY ACCOUNT</v>
          </cell>
          <cell r="G7162" t="str">
            <v>LAGOS</v>
          </cell>
          <cell r="H7162">
            <v>2</v>
          </cell>
        </row>
        <row r="7163">
          <cell r="E7163">
            <v>53916.28</v>
          </cell>
          <cell r="F7163" t="str">
            <v>FOOD SERVICE</v>
          </cell>
          <cell r="G7163" t="str">
            <v>LAGOS</v>
          </cell>
          <cell r="H7163">
            <v>2</v>
          </cell>
        </row>
        <row r="7164">
          <cell r="E7164">
            <v>175000</v>
          </cell>
          <cell r="F7164" t="str">
            <v>FOOD SERVICE</v>
          </cell>
          <cell r="G7164" t="str">
            <v>LAGOS</v>
          </cell>
          <cell r="H7164">
            <v>2</v>
          </cell>
        </row>
        <row r="7165">
          <cell r="E7165">
            <v>70000</v>
          </cell>
          <cell r="F7165" t="str">
            <v>FOOD SERVICE</v>
          </cell>
          <cell r="G7165" t="str">
            <v>LAGOS</v>
          </cell>
          <cell r="H7165">
            <v>2</v>
          </cell>
        </row>
        <row r="7166">
          <cell r="E7166">
            <v>175000</v>
          </cell>
          <cell r="F7166" t="str">
            <v>FOOD SERVICE</v>
          </cell>
          <cell r="G7166" t="str">
            <v>LAGOS</v>
          </cell>
          <cell r="H7166">
            <v>2</v>
          </cell>
        </row>
        <row r="7167">
          <cell r="E7167">
            <v>175000</v>
          </cell>
          <cell r="F7167" t="str">
            <v>FOOD SERVICE</v>
          </cell>
          <cell r="G7167" t="str">
            <v>LAGOS</v>
          </cell>
          <cell r="H7167">
            <v>2</v>
          </cell>
        </row>
        <row r="7168">
          <cell r="E7168">
            <v>87500</v>
          </cell>
          <cell r="F7168" t="str">
            <v>FOOD SERVICE</v>
          </cell>
          <cell r="G7168" t="str">
            <v>LAGOS</v>
          </cell>
          <cell r="H7168">
            <v>2</v>
          </cell>
        </row>
        <row r="7169">
          <cell r="E7169">
            <v>152930.22</v>
          </cell>
          <cell r="F7169" t="str">
            <v>RETAIL</v>
          </cell>
          <cell r="G7169" t="str">
            <v>LAGOS</v>
          </cell>
          <cell r="H7169">
            <v>2</v>
          </cell>
        </row>
        <row r="7170">
          <cell r="E7170">
            <v>175000</v>
          </cell>
          <cell r="F7170" t="str">
            <v>FOOD SERVICE</v>
          </cell>
          <cell r="G7170" t="str">
            <v>LAGOS</v>
          </cell>
          <cell r="H7170">
            <v>2</v>
          </cell>
        </row>
        <row r="7171">
          <cell r="E7171">
            <v>64699.53</v>
          </cell>
          <cell r="F7171" t="str">
            <v>FOOD SERVICE</v>
          </cell>
          <cell r="G7171" t="str">
            <v>LAGOS</v>
          </cell>
          <cell r="H7171">
            <v>2</v>
          </cell>
        </row>
        <row r="7172">
          <cell r="E7172">
            <v>43133.02</v>
          </cell>
          <cell r="F7172" t="str">
            <v>FOOD SERVICE</v>
          </cell>
          <cell r="G7172" t="str">
            <v>LAGOS</v>
          </cell>
          <cell r="H7172">
            <v>2</v>
          </cell>
        </row>
        <row r="7173">
          <cell r="E7173">
            <v>946679.07</v>
          </cell>
          <cell r="F7173" t="str">
            <v>KEY ACCOUNT</v>
          </cell>
          <cell r="G7173" t="str">
            <v>LAGOS</v>
          </cell>
          <cell r="H7173">
            <v>2</v>
          </cell>
        </row>
        <row r="7174">
          <cell r="E7174">
            <v>53916.28</v>
          </cell>
          <cell r="F7174" t="str">
            <v>FOOD SERVICE</v>
          </cell>
          <cell r="G7174" t="str">
            <v>LAGOS</v>
          </cell>
          <cell r="H7174">
            <v>2</v>
          </cell>
        </row>
        <row r="7175">
          <cell r="E7175">
            <v>161748.84</v>
          </cell>
          <cell r="F7175" t="str">
            <v>FOOD SERVICE</v>
          </cell>
          <cell r="G7175" t="str">
            <v>LAGOS</v>
          </cell>
          <cell r="H7175">
            <v>2</v>
          </cell>
        </row>
        <row r="7176">
          <cell r="E7176">
            <v>53916.28</v>
          </cell>
          <cell r="F7176" t="str">
            <v>FOOD SERVICE</v>
          </cell>
          <cell r="G7176" t="str">
            <v>LAGOS</v>
          </cell>
          <cell r="H7176">
            <v>2</v>
          </cell>
        </row>
        <row r="7177">
          <cell r="E7177">
            <v>53916.28</v>
          </cell>
          <cell r="F7177" t="str">
            <v>FOOD SERVICE</v>
          </cell>
          <cell r="G7177" t="str">
            <v>LAGOS</v>
          </cell>
          <cell r="H7177">
            <v>2</v>
          </cell>
        </row>
        <row r="7178">
          <cell r="E7178">
            <v>107832.56</v>
          </cell>
          <cell r="F7178" t="str">
            <v>FOOD SERVICE</v>
          </cell>
          <cell r="G7178" t="str">
            <v>LAGOS</v>
          </cell>
          <cell r="H7178">
            <v>2</v>
          </cell>
        </row>
        <row r="7179">
          <cell r="E7179">
            <v>860976.74</v>
          </cell>
          <cell r="F7179" t="str">
            <v>FOOD SERVICE</v>
          </cell>
          <cell r="G7179" t="str">
            <v>LAGOS</v>
          </cell>
          <cell r="H7179">
            <v>2</v>
          </cell>
        </row>
        <row r="7180">
          <cell r="E7180">
            <v>107832.56</v>
          </cell>
          <cell r="F7180" t="str">
            <v>FOOD SERVICE</v>
          </cell>
          <cell r="G7180" t="str">
            <v>LAGOS</v>
          </cell>
          <cell r="H7180">
            <v>2</v>
          </cell>
        </row>
        <row r="7181">
          <cell r="E7181">
            <v>80046.509999999995</v>
          </cell>
          <cell r="F7181" t="str">
            <v>FOOD SERVICE</v>
          </cell>
          <cell r="G7181" t="str">
            <v>LAGOS</v>
          </cell>
          <cell r="H7181">
            <v>2</v>
          </cell>
        </row>
        <row r="7182">
          <cell r="E7182">
            <v>367906.97</v>
          </cell>
          <cell r="F7182" t="str">
            <v>FOOD SERVICE</v>
          </cell>
          <cell r="G7182" t="str">
            <v>LAGOS</v>
          </cell>
          <cell r="H7182">
            <v>2</v>
          </cell>
        </row>
        <row r="7183">
          <cell r="E7183">
            <v>166362.79</v>
          </cell>
          <cell r="F7183" t="str">
            <v>FOOD SERVICE</v>
          </cell>
          <cell r="G7183" t="str">
            <v>LAGOS</v>
          </cell>
          <cell r="H7183">
            <v>2</v>
          </cell>
        </row>
        <row r="7184">
          <cell r="E7184">
            <v>215976.74</v>
          </cell>
          <cell r="F7184" t="str">
            <v>FOOD SERVICE</v>
          </cell>
          <cell r="G7184" t="str">
            <v>LAGOS</v>
          </cell>
          <cell r="H7184">
            <v>2</v>
          </cell>
        </row>
        <row r="7185">
          <cell r="E7185">
            <v>302232.56</v>
          </cell>
          <cell r="F7185" t="str">
            <v>FOOD SERVICE</v>
          </cell>
          <cell r="G7185" t="str">
            <v>LAGOS</v>
          </cell>
          <cell r="H7185">
            <v>2</v>
          </cell>
        </row>
        <row r="7186">
          <cell r="E7186">
            <v>744186.05</v>
          </cell>
          <cell r="F7186" t="str">
            <v>FOOD SERVICE</v>
          </cell>
          <cell r="G7186" t="str">
            <v>LAGOS</v>
          </cell>
          <cell r="H7186">
            <v>2</v>
          </cell>
        </row>
        <row r="7187">
          <cell r="E7187">
            <v>1208134.8600000001</v>
          </cell>
          <cell r="F7187" t="str">
            <v>RETAIL</v>
          </cell>
          <cell r="G7187" t="str">
            <v>LAGOS</v>
          </cell>
          <cell r="H7187">
            <v>2</v>
          </cell>
        </row>
        <row r="7188">
          <cell r="E7188">
            <v>2461395.35</v>
          </cell>
          <cell r="F7188" t="str">
            <v>FOOD SERVICE</v>
          </cell>
          <cell r="G7188" t="str">
            <v>LAGOS</v>
          </cell>
          <cell r="H7188">
            <v>2</v>
          </cell>
        </row>
        <row r="7189">
          <cell r="E7189">
            <v>502930.23</v>
          </cell>
          <cell r="F7189" t="str">
            <v>FOOD SERVICE</v>
          </cell>
          <cell r="G7189" t="str">
            <v>LAGOS</v>
          </cell>
          <cell r="H7189">
            <v>2</v>
          </cell>
        </row>
        <row r="7190">
          <cell r="E7190">
            <v>550000</v>
          </cell>
          <cell r="F7190" t="str">
            <v>FOOD SERVICE</v>
          </cell>
          <cell r="G7190" t="str">
            <v>LAGOS</v>
          </cell>
          <cell r="H7190">
            <v>2</v>
          </cell>
        </row>
        <row r="7191">
          <cell r="E7191">
            <v>133953.49</v>
          </cell>
          <cell r="F7191" t="str">
            <v>RETAIL</v>
          </cell>
          <cell r="G7191" t="str">
            <v>LAGOS</v>
          </cell>
          <cell r="H7191">
            <v>2</v>
          </cell>
        </row>
        <row r="7192">
          <cell r="E7192">
            <v>1121144.17</v>
          </cell>
          <cell r="F7192" t="str">
            <v>RETAIL</v>
          </cell>
          <cell r="G7192" t="str">
            <v>LAGOS</v>
          </cell>
          <cell r="H7192">
            <v>2</v>
          </cell>
        </row>
        <row r="7193">
          <cell r="E7193">
            <v>894232.55</v>
          </cell>
          <cell r="F7193" t="str">
            <v>FOOD SERVICE</v>
          </cell>
          <cell r="G7193" t="str">
            <v>LAGOS</v>
          </cell>
          <cell r="H7193">
            <v>2</v>
          </cell>
        </row>
        <row r="7194">
          <cell r="E7194">
            <v>250883.72</v>
          </cell>
          <cell r="F7194" t="str">
            <v>FOOD SERVICE</v>
          </cell>
          <cell r="G7194" t="str">
            <v>LAGOS</v>
          </cell>
          <cell r="H7194">
            <v>2</v>
          </cell>
        </row>
        <row r="7195">
          <cell r="E7195">
            <v>86266.05</v>
          </cell>
          <cell r="F7195" t="str">
            <v>FOOD SERVICE</v>
          </cell>
          <cell r="G7195" t="str">
            <v>LAGOS</v>
          </cell>
          <cell r="H7195">
            <v>2</v>
          </cell>
        </row>
        <row r="7196">
          <cell r="E7196">
            <v>491209.3</v>
          </cell>
          <cell r="F7196" t="str">
            <v>RETAIL</v>
          </cell>
          <cell r="G7196" t="str">
            <v>ABUJA</v>
          </cell>
          <cell r="H7196">
            <v>2</v>
          </cell>
        </row>
        <row r="7197">
          <cell r="E7197">
            <v>1612162.79</v>
          </cell>
          <cell r="F7197" t="str">
            <v>FOOD SERVICE</v>
          </cell>
          <cell r="G7197" t="str">
            <v>LAGOS</v>
          </cell>
          <cell r="H7197">
            <v>2</v>
          </cell>
        </row>
        <row r="7198">
          <cell r="E7198">
            <v>0</v>
          </cell>
          <cell r="F7198" t="str">
            <v>KEY ACCOUNT</v>
          </cell>
          <cell r="G7198" t="str">
            <v>LAGOS</v>
          </cell>
          <cell r="H7198">
            <v>2</v>
          </cell>
        </row>
        <row r="7199">
          <cell r="E7199">
            <v>133953.49</v>
          </cell>
          <cell r="F7199" t="str">
            <v>RETAIL</v>
          </cell>
          <cell r="G7199" t="str">
            <v>LAGOS</v>
          </cell>
          <cell r="H7199">
            <v>2</v>
          </cell>
        </row>
        <row r="7200">
          <cell r="E7200">
            <v>22000</v>
          </cell>
          <cell r="F7200" t="str">
            <v>FOOD SERVICE</v>
          </cell>
          <cell r="G7200" t="str">
            <v>LAGOS</v>
          </cell>
          <cell r="H7200">
            <v>2</v>
          </cell>
        </row>
        <row r="7201">
          <cell r="E7201">
            <v>558139.54</v>
          </cell>
          <cell r="F7201" t="str">
            <v>FOOD SERVICE</v>
          </cell>
          <cell r="G7201" t="str">
            <v>LAGOS</v>
          </cell>
          <cell r="H7201">
            <v>2</v>
          </cell>
        </row>
        <row r="7202">
          <cell r="E7202">
            <v>2685061.49</v>
          </cell>
          <cell r="F7202" t="str">
            <v>FOOD SERVICE</v>
          </cell>
          <cell r="G7202" t="str">
            <v>LAGOS</v>
          </cell>
          <cell r="H7202">
            <v>2</v>
          </cell>
        </row>
        <row r="7203">
          <cell r="E7203">
            <v>245000</v>
          </cell>
          <cell r="F7203" t="str">
            <v>FOOD SERVICE</v>
          </cell>
          <cell r="G7203" t="str">
            <v>LAGOS</v>
          </cell>
          <cell r="H7203">
            <v>2</v>
          </cell>
        </row>
        <row r="7204">
          <cell r="E7204">
            <v>238883.72</v>
          </cell>
          <cell r="F7204" t="str">
            <v>FOOD SERVICE</v>
          </cell>
          <cell r="G7204" t="str">
            <v>KANO</v>
          </cell>
          <cell r="H7204">
            <v>2</v>
          </cell>
        </row>
        <row r="7205">
          <cell r="E7205">
            <v>1071627.9099999999</v>
          </cell>
          <cell r="F7205" t="str">
            <v>FOOD SERVICE</v>
          </cell>
          <cell r="G7205" t="str">
            <v>LAGOS</v>
          </cell>
          <cell r="H7205">
            <v>2</v>
          </cell>
        </row>
        <row r="7206">
          <cell r="E7206">
            <v>175000</v>
          </cell>
          <cell r="F7206" t="str">
            <v>FOOD SERVICE</v>
          </cell>
          <cell r="G7206" t="str">
            <v>LAGOS</v>
          </cell>
          <cell r="H7206">
            <v>2</v>
          </cell>
        </row>
        <row r="7207">
          <cell r="E7207">
            <v>87500</v>
          </cell>
          <cell r="F7207" t="str">
            <v>FOOD SERVICE</v>
          </cell>
          <cell r="G7207" t="str">
            <v>LAGOS</v>
          </cell>
          <cell r="H7207">
            <v>2</v>
          </cell>
        </row>
        <row r="7208">
          <cell r="E7208">
            <v>351060.45</v>
          </cell>
          <cell r="F7208" t="str">
            <v>RETAIL</v>
          </cell>
          <cell r="G7208" t="str">
            <v>ABUJA</v>
          </cell>
          <cell r="H7208">
            <v>2</v>
          </cell>
        </row>
        <row r="7209">
          <cell r="E7209">
            <v>210000</v>
          </cell>
          <cell r="F7209" t="str">
            <v>FOOD SERVICE</v>
          </cell>
          <cell r="G7209" t="str">
            <v>LAGOS</v>
          </cell>
          <cell r="H7209">
            <v>2</v>
          </cell>
        </row>
        <row r="7210">
          <cell r="E7210">
            <v>96883.72</v>
          </cell>
          <cell r="F7210" t="str">
            <v>FOOD SERVICE</v>
          </cell>
          <cell r="G7210" t="str">
            <v>ABUJA</v>
          </cell>
          <cell r="H7210">
            <v>2</v>
          </cell>
        </row>
        <row r="7211">
          <cell r="E7211">
            <v>175000</v>
          </cell>
          <cell r="F7211" t="str">
            <v>FOOD SERVICE</v>
          </cell>
          <cell r="G7211" t="str">
            <v>LAGOS</v>
          </cell>
          <cell r="H7211">
            <v>2</v>
          </cell>
        </row>
        <row r="7212">
          <cell r="E7212">
            <v>579706.04</v>
          </cell>
          <cell r="F7212" t="str">
            <v>FOOD SERVICE</v>
          </cell>
          <cell r="G7212" t="str">
            <v>ABUJA</v>
          </cell>
          <cell r="H7212">
            <v>2</v>
          </cell>
        </row>
        <row r="7213">
          <cell r="E7213">
            <v>53916.28</v>
          </cell>
          <cell r="F7213" t="str">
            <v>FOOD SERVICE</v>
          </cell>
          <cell r="G7213" t="str">
            <v>LAGOS</v>
          </cell>
          <cell r="H7213">
            <v>2</v>
          </cell>
        </row>
        <row r="7214">
          <cell r="E7214">
            <v>64800</v>
          </cell>
          <cell r="F7214" t="str">
            <v>RETAIL</v>
          </cell>
          <cell r="G7214" t="str">
            <v>ABUJA</v>
          </cell>
          <cell r="H7214">
            <v>2</v>
          </cell>
        </row>
        <row r="7215">
          <cell r="E7215">
            <v>87500</v>
          </cell>
          <cell r="F7215" t="str">
            <v>FOOD SERVICE</v>
          </cell>
          <cell r="G7215" t="str">
            <v>LAGOS</v>
          </cell>
          <cell r="H7215">
            <v>2</v>
          </cell>
        </row>
        <row r="7216">
          <cell r="E7216">
            <v>567525.56999999995</v>
          </cell>
          <cell r="F7216" t="str">
            <v>RETAIL</v>
          </cell>
          <cell r="G7216" t="str">
            <v>ABUJA</v>
          </cell>
          <cell r="H7216">
            <v>2</v>
          </cell>
        </row>
        <row r="7217">
          <cell r="E7217">
            <v>87500</v>
          </cell>
          <cell r="F7217" t="str">
            <v>FOOD SERVICE</v>
          </cell>
          <cell r="G7217" t="str">
            <v>LAGOS</v>
          </cell>
          <cell r="H7217">
            <v>2</v>
          </cell>
        </row>
        <row r="7218">
          <cell r="E7218">
            <v>140000</v>
          </cell>
          <cell r="F7218" t="str">
            <v>FOOD SERVICE</v>
          </cell>
          <cell r="G7218" t="str">
            <v>LAGOS</v>
          </cell>
          <cell r="H7218">
            <v>2</v>
          </cell>
        </row>
        <row r="7219">
          <cell r="E7219">
            <v>64699.53</v>
          </cell>
          <cell r="F7219" t="str">
            <v>FOOD SERVICE</v>
          </cell>
          <cell r="G7219" t="str">
            <v>LAGOS</v>
          </cell>
          <cell r="H7219">
            <v>2</v>
          </cell>
        </row>
        <row r="7220">
          <cell r="E7220">
            <v>1666213.94</v>
          </cell>
          <cell r="F7220" t="str">
            <v>KEY ACCOUNT</v>
          </cell>
          <cell r="G7220" t="str">
            <v>LAGOS</v>
          </cell>
          <cell r="H7220">
            <v>2</v>
          </cell>
        </row>
        <row r="7221">
          <cell r="E7221">
            <v>107832.56</v>
          </cell>
          <cell r="F7221" t="str">
            <v>FOOD SERVICE</v>
          </cell>
          <cell r="G7221" t="str">
            <v>LAGOS</v>
          </cell>
          <cell r="H7221">
            <v>2</v>
          </cell>
        </row>
        <row r="7222">
          <cell r="E7222">
            <v>252600</v>
          </cell>
          <cell r="F7222" t="str">
            <v>KEY ACCOUNT</v>
          </cell>
          <cell r="G7222" t="str">
            <v>LAGOS</v>
          </cell>
          <cell r="H7222">
            <v>2</v>
          </cell>
        </row>
        <row r="7223">
          <cell r="E7223">
            <v>64699.53</v>
          </cell>
          <cell r="F7223" t="str">
            <v>FOOD SERVICE</v>
          </cell>
          <cell r="G7223" t="str">
            <v>LAGOS</v>
          </cell>
          <cell r="H7223">
            <v>2</v>
          </cell>
        </row>
        <row r="7224">
          <cell r="E7224">
            <v>53916.28</v>
          </cell>
          <cell r="F7224" t="str">
            <v>FOOD SERVICE</v>
          </cell>
          <cell r="G7224" t="str">
            <v>LAGOS</v>
          </cell>
          <cell r="H7224">
            <v>2</v>
          </cell>
        </row>
        <row r="7225">
          <cell r="E7225">
            <v>32349.77</v>
          </cell>
          <cell r="F7225" t="str">
            <v>FOOD SERVICE</v>
          </cell>
          <cell r="G7225" t="str">
            <v>LAGOS</v>
          </cell>
          <cell r="H7225">
            <v>2</v>
          </cell>
        </row>
        <row r="7226">
          <cell r="E7226">
            <v>440000</v>
          </cell>
          <cell r="F7226" t="str">
            <v>KEY ACCOUNT</v>
          </cell>
          <cell r="G7226" t="str">
            <v>LAGOS</v>
          </cell>
          <cell r="H7226">
            <v>2</v>
          </cell>
        </row>
        <row r="7227">
          <cell r="E7227">
            <v>432046.51</v>
          </cell>
          <cell r="F7227" t="str">
            <v>RETAIL</v>
          </cell>
          <cell r="G7227" t="str">
            <v>LAGOS</v>
          </cell>
          <cell r="H7227">
            <v>2</v>
          </cell>
        </row>
        <row r="7228">
          <cell r="E7228">
            <v>140465.10999999999</v>
          </cell>
          <cell r="F7228" t="str">
            <v>RETAIL</v>
          </cell>
          <cell r="G7228" t="str">
            <v>LAGOS</v>
          </cell>
          <cell r="H7228">
            <v>2</v>
          </cell>
        </row>
        <row r="7229">
          <cell r="E7229">
            <v>32349.77</v>
          </cell>
          <cell r="F7229" t="str">
            <v>FOOD SERVICE</v>
          </cell>
          <cell r="G7229" t="str">
            <v>LAGOS</v>
          </cell>
          <cell r="H7229">
            <v>2</v>
          </cell>
        </row>
        <row r="7230">
          <cell r="E7230">
            <v>175000</v>
          </cell>
          <cell r="F7230" t="str">
            <v>FOOD SERVICE</v>
          </cell>
          <cell r="G7230" t="str">
            <v>LAGOS</v>
          </cell>
          <cell r="H7230">
            <v>2</v>
          </cell>
        </row>
        <row r="7231">
          <cell r="E7231">
            <v>52500</v>
          </cell>
          <cell r="F7231" t="str">
            <v>FOOD SERVICE</v>
          </cell>
          <cell r="G7231" t="str">
            <v>LAGOS</v>
          </cell>
          <cell r="H7231">
            <v>2</v>
          </cell>
        </row>
        <row r="7232">
          <cell r="E7232">
            <v>86266.05</v>
          </cell>
          <cell r="F7232" t="str">
            <v>FOOD SERVICE</v>
          </cell>
          <cell r="G7232" t="str">
            <v>LAGOS</v>
          </cell>
          <cell r="H7232">
            <v>2</v>
          </cell>
        </row>
        <row r="7233">
          <cell r="E7233">
            <v>53916.28</v>
          </cell>
          <cell r="F7233" t="str">
            <v>FOOD SERVICE</v>
          </cell>
          <cell r="G7233" t="str">
            <v>LAGOS</v>
          </cell>
          <cell r="H7233">
            <v>2</v>
          </cell>
        </row>
        <row r="7234">
          <cell r="E7234">
            <v>87500</v>
          </cell>
          <cell r="F7234" t="str">
            <v>FOOD SERVICE</v>
          </cell>
          <cell r="G7234" t="str">
            <v>LAGOS</v>
          </cell>
          <cell r="H7234">
            <v>2</v>
          </cell>
        </row>
        <row r="7235">
          <cell r="E7235">
            <v>524762.79</v>
          </cell>
          <cell r="F7235" t="str">
            <v>RETAIL</v>
          </cell>
          <cell r="G7235" t="str">
            <v>LAGOS</v>
          </cell>
          <cell r="H7235">
            <v>2</v>
          </cell>
        </row>
        <row r="7236">
          <cell r="E7236">
            <v>140000</v>
          </cell>
          <cell r="F7236" t="str">
            <v>FOOD SERVICE</v>
          </cell>
          <cell r="G7236" t="str">
            <v>LAGOS</v>
          </cell>
          <cell r="H7236">
            <v>2</v>
          </cell>
        </row>
        <row r="7237">
          <cell r="E7237">
            <v>335916.28</v>
          </cell>
          <cell r="F7237" t="str">
            <v>RETAIL</v>
          </cell>
          <cell r="G7237" t="str">
            <v>LAGOS</v>
          </cell>
          <cell r="H7237">
            <v>2</v>
          </cell>
        </row>
        <row r="7238">
          <cell r="E7238">
            <v>22000</v>
          </cell>
          <cell r="F7238" t="str">
            <v>FOOD SERVICE</v>
          </cell>
          <cell r="G7238" t="str">
            <v>LAGOS</v>
          </cell>
          <cell r="H7238">
            <v>2</v>
          </cell>
        </row>
        <row r="7239">
          <cell r="E7239">
            <v>315000</v>
          </cell>
          <cell r="F7239" t="str">
            <v>FOOD SERVICE</v>
          </cell>
          <cell r="G7239" t="str">
            <v>LAGOS</v>
          </cell>
          <cell r="H7239">
            <v>2</v>
          </cell>
        </row>
        <row r="7240">
          <cell r="E7240">
            <v>1194851.1599999999</v>
          </cell>
          <cell r="F7240" t="str">
            <v>FOOD SERVICE</v>
          </cell>
          <cell r="G7240" t="str">
            <v>ABUJA</v>
          </cell>
          <cell r="H7240">
            <v>2</v>
          </cell>
        </row>
        <row r="7241">
          <cell r="E7241">
            <v>33488.370000000003</v>
          </cell>
          <cell r="F7241" t="str">
            <v>RETAIL</v>
          </cell>
          <cell r="G7241" t="str">
            <v>LAGOS</v>
          </cell>
          <cell r="H7241">
            <v>2</v>
          </cell>
        </row>
        <row r="7242">
          <cell r="E7242">
            <v>311069.76</v>
          </cell>
          <cell r="F7242" t="str">
            <v>FOOD SERVICE</v>
          </cell>
          <cell r="G7242" t="str">
            <v>ABUJA</v>
          </cell>
          <cell r="H7242">
            <v>2</v>
          </cell>
        </row>
        <row r="7243">
          <cell r="E7243">
            <v>64699.53</v>
          </cell>
          <cell r="F7243" t="str">
            <v>FOOD SERVICE</v>
          </cell>
          <cell r="G7243" t="str">
            <v>LAGOS</v>
          </cell>
          <cell r="H7243">
            <v>2</v>
          </cell>
        </row>
        <row r="7244">
          <cell r="E7244">
            <v>32349.77</v>
          </cell>
          <cell r="F7244" t="str">
            <v>FOOD SERVICE</v>
          </cell>
          <cell r="G7244" t="str">
            <v>LAGOS</v>
          </cell>
          <cell r="H7244">
            <v>2</v>
          </cell>
        </row>
        <row r="7245">
          <cell r="E7245">
            <v>422204.65</v>
          </cell>
          <cell r="F7245" t="str">
            <v>RETAIL</v>
          </cell>
          <cell r="G7245" t="str">
            <v>ABUJA</v>
          </cell>
          <cell r="H7245">
            <v>2</v>
          </cell>
        </row>
        <row r="7246">
          <cell r="E7246">
            <v>32349.77</v>
          </cell>
          <cell r="F7246" t="str">
            <v>FOOD SERVICE</v>
          </cell>
          <cell r="G7246" t="str">
            <v>LAGOS</v>
          </cell>
          <cell r="H7246">
            <v>2</v>
          </cell>
        </row>
        <row r="7247">
          <cell r="E7247">
            <v>404306.97</v>
          </cell>
          <cell r="F7247" t="str">
            <v>RETAIL</v>
          </cell>
          <cell r="G7247" t="str">
            <v>LAGOS</v>
          </cell>
          <cell r="H7247">
            <v>2</v>
          </cell>
        </row>
        <row r="7248">
          <cell r="E7248">
            <v>153604.65</v>
          </cell>
          <cell r="F7248" t="str">
            <v>RETAIL</v>
          </cell>
          <cell r="G7248" t="str">
            <v>LAGOS</v>
          </cell>
          <cell r="H7248">
            <v>2</v>
          </cell>
        </row>
        <row r="7249">
          <cell r="E7249">
            <v>33488.370000000003</v>
          </cell>
          <cell r="F7249" t="str">
            <v>RETAIL</v>
          </cell>
          <cell r="G7249" t="str">
            <v>LAGOS</v>
          </cell>
          <cell r="H7249">
            <v>2</v>
          </cell>
        </row>
        <row r="7250">
          <cell r="E7250">
            <v>53916.28</v>
          </cell>
          <cell r="F7250" t="str">
            <v>FOOD SERVICE</v>
          </cell>
          <cell r="G7250" t="str">
            <v>LAGOS</v>
          </cell>
          <cell r="H7250">
            <v>2</v>
          </cell>
        </row>
        <row r="7251">
          <cell r="E7251">
            <v>52500</v>
          </cell>
          <cell r="F7251" t="str">
            <v>FOOD SERVICE</v>
          </cell>
          <cell r="G7251" t="str">
            <v>LAGOS</v>
          </cell>
          <cell r="H7251">
            <v>2</v>
          </cell>
        </row>
        <row r="7252">
          <cell r="E7252">
            <v>262500</v>
          </cell>
          <cell r="F7252" t="str">
            <v>FOOD SERVICE</v>
          </cell>
          <cell r="G7252" t="str">
            <v>LAGOS</v>
          </cell>
          <cell r="H7252">
            <v>2</v>
          </cell>
        </row>
        <row r="7253">
          <cell r="E7253">
            <v>32349.77</v>
          </cell>
          <cell r="F7253" t="str">
            <v>FOOD SERVICE</v>
          </cell>
          <cell r="G7253" t="str">
            <v>LAGOS</v>
          </cell>
          <cell r="H7253">
            <v>2</v>
          </cell>
        </row>
        <row r="7254">
          <cell r="E7254">
            <v>175000</v>
          </cell>
          <cell r="F7254" t="str">
            <v>FOOD SERVICE</v>
          </cell>
          <cell r="G7254" t="str">
            <v>LAGOS</v>
          </cell>
          <cell r="H7254">
            <v>2</v>
          </cell>
        </row>
        <row r="7255">
          <cell r="E7255">
            <v>161748.84</v>
          </cell>
          <cell r="F7255" t="str">
            <v>FOOD SERVICE</v>
          </cell>
          <cell r="G7255" t="str">
            <v>LAGOS</v>
          </cell>
          <cell r="H7255">
            <v>2</v>
          </cell>
        </row>
        <row r="7256">
          <cell r="E7256">
            <v>86266.05</v>
          </cell>
          <cell r="F7256" t="str">
            <v>FOOD SERVICE</v>
          </cell>
          <cell r="G7256" t="str">
            <v>LAGOS</v>
          </cell>
          <cell r="H7256">
            <v>2</v>
          </cell>
        </row>
        <row r="7257">
          <cell r="E7257">
            <v>190000</v>
          </cell>
          <cell r="F7257" t="str">
            <v>FOOD SERVICE</v>
          </cell>
          <cell r="G7257" t="str">
            <v>KADUNA</v>
          </cell>
          <cell r="H7257">
            <v>2</v>
          </cell>
        </row>
        <row r="7258">
          <cell r="E7258">
            <v>88000</v>
          </cell>
          <cell r="F7258" t="str">
            <v>FOOD SERVICE</v>
          </cell>
          <cell r="G7258" t="str">
            <v>PHC</v>
          </cell>
          <cell r="H7258">
            <v>2</v>
          </cell>
        </row>
        <row r="7259">
          <cell r="E7259">
            <v>377079.07</v>
          </cell>
          <cell r="F7259" t="str">
            <v>FOOD SERVICE</v>
          </cell>
          <cell r="G7259" t="str">
            <v>PHC</v>
          </cell>
          <cell r="H7259">
            <v>2</v>
          </cell>
        </row>
        <row r="7260">
          <cell r="E7260">
            <v>34883.72</v>
          </cell>
          <cell r="F7260" t="str">
            <v>FOOD SERVICE</v>
          </cell>
          <cell r="G7260" t="str">
            <v>KADUNA</v>
          </cell>
          <cell r="H7260">
            <v>2</v>
          </cell>
        </row>
        <row r="7261">
          <cell r="E7261">
            <v>8372.09</v>
          </cell>
          <cell r="F7261" t="str">
            <v>FOOD SERVICE</v>
          </cell>
          <cell r="G7261" t="str">
            <v>PHC</v>
          </cell>
          <cell r="H7261">
            <v>2</v>
          </cell>
        </row>
        <row r="7262">
          <cell r="E7262">
            <v>616986.04</v>
          </cell>
          <cell r="F7262" t="str">
            <v>KEY ACCOUNT</v>
          </cell>
          <cell r="G7262" t="str">
            <v>PHC</v>
          </cell>
          <cell r="H7262">
            <v>2</v>
          </cell>
        </row>
        <row r="7263">
          <cell r="E7263">
            <v>482609.31</v>
          </cell>
          <cell r="F7263" t="str">
            <v>RETAIL</v>
          </cell>
          <cell r="G7263" t="str">
            <v>PHC</v>
          </cell>
          <cell r="H7263">
            <v>2</v>
          </cell>
        </row>
        <row r="7264">
          <cell r="E7264">
            <v>334883.71999999997</v>
          </cell>
          <cell r="F7264" t="str">
            <v>FOOD SERVICE</v>
          </cell>
          <cell r="G7264" t="str">
            <v>ABUJA</v>
          </cell>
          <cell r="H7264">
            <v>2</v>
          </cell>
        </row>
        <row r="7265">
          <cell r="E7265">
            <v>716269.77</v>
          </cell>
          <cell r="F7265" t="str">
            <v>RETAIL</v>
          </cell>
          <cell r="G7265" t="str">
            <v>PHC</v>
          </cell>
          <cell r="H7265">
            <v>2</v>
          </cell>
        </row>
        <row r="7266">
          <cell r="E7266">
            <v>89302.33</v>
          </cell>
          <cell r="F7266" t="str">
            <v>FOOD SERVICE</v>
          </cell>
          <cell r="G7266" t="str">
            <v>PHC</v>
          </cell>
          <cell r="H7266">
            <v>2</v>
          </cell>
        </row>
        <row r="7267">
          <cell r="E7267">
            <v>553404.65</v>
          </cell>
          <cell r="F7267" t="str">
            <v>FOOD SERVICE</v>
          </cell>
          <cell r="G7267" t="str">
            <v>PHC</v>
          </cell>
          <cell r="H7267">
            <v>2</v>
          </cell>
        </row>
        <row r="7268">
          <cell r="E7268">
            <v>1138027.9099999999</v>
          </cell>
          <cell r="F7268" t="str">
            <v>FOOD SERVICE</v>
          </cell>
          <cell r="G7268" t="str">
            <v>PHC</v>
          </cell>
          <cell r="H7268">
            <v>2</v>
          </cell>
        </row>
        <row r="7269">
          <cell r="E7269">
            <v>-377079.07</v>
          </cell>
          <cell r="F7269" t="str">
            <v>FOOD SERVICE</v>
          </cell>
          <cell r="G7269" t="str">
            <v>PHC</v>
          </cell>
          <cell r="H7269">
            <v>2</v>
          </cell>
        </row>
        <row r="7270">
          <cell r="E7270">
            <v>-96750</v>
          </cell>
          <cell r="F7270" t="str">
            <v>KEY ACCOUNT</v>
          </cell>
          <cell r="G7270" t="str">
            <v>LAGOS</v>
          </cell>
          <cell r="H7270">
            <v>2</v>
          </cell>
        </row>
        <row r="7271">
          <cell r="E7271">
            <v>-1268967.44</v>
          </cell>
          <cell r="F7271" t="str">
            <v>FOOD SERVICE</v>
          </cell>
          <cell r="G7271" t="str">
            <v>PHC</v>
          </cell>
          <cell r="H7271">
            <v>2</v>
          </cell>
        </row>
        <row r="7272">
          <cell r="E7272">
            <v>-180000</v>
          </cell>
          <cell r="F7272" t="str">
            <v>FOOD SERVICE</v>
          </cell>
          <cell r="G7272" t="str">
            <v>KADUNA</v>
          </cell>
          <cell r="H7272">
            <v>2</v>
          </cell>
        </row>
        <row r="7273">
          <cell r="E7273">
            <v>-65767.44</v>
          </cell>
          <cell r="F7273" t="str">
            <v>RETAIL</v>
          </cell>
          <cell r="G7273" t="str">
            <v>ABUJA</v>
          </cell>
          <cell r="H7273">
            <v>2</v>
          </cell>
        </row>
        <row r="7274">
          <cell r="E7274">
            <v>-557860.17000000004</v>
          </cell>
          <cell r="F7274" t="str">
            <v>RETAIL</v>
          </cell>
          <cell r="G7274" t="str">
            <v>ABUJA</v>
          </cell>
          <cell r="H7274">
            <v>2</v>
          </cell>
        </row>
        <row r="7275">
          <cell r="E7275">
            <v>-48000</v>
          </cell>
          <cell r="F7275" t="str">
            <v>KEY ACCOUNT</v>
          </cell>
          <cell r="G7275" t="str">
            <v>ABUJA</v>
          </cell>
          <cell r="H7275">
            <v>2</v>
          </cell>
        </row>
        <row r="7276">
          <cell r="E7276">
            <v>-58046.51</v>
          </cell>
          <cell r="F7276" t="str">
            <v>KEY ACCOUNT</v>
          </cell>
          <cell r="G7276" t="str">
            <v>ABUJA</v>
          </cell>
          <cell r="H7276">
            <v>2</v>
          </cell>
        </row>
        <row r="7277">
          <cell r="E7277">
            <v>-120000</v>
          </cell>
          <cell r="F7277" t="str">
            <v>RETAIL</v>
          </cell>
          <cell r="G7277" t="str">
            <v>ABUJA</v>
          </cell>
          <cell r="H7277">
            <v>2</v>
          </cell>
        </row>
        <row r="7278">
          <cell r="E7278">
            <v>-24000</v>
          </cell>
          <cell r="F7278" t="str">
            <v>RETAIL</v>
          </cell>
          <cell r="G7278" t="str">
            <v>OWERRI</v>
          </cell>
          <cell r="H7278">
            <v>2</v>
          </cell>
        </row>
        <row r="7279">
          <cell r="E7279">
            <v>-51988.83</v>
          </cell>
          <cell r="F7279" t="str">
            <v>KEY ACCOUNT</v>
          </cell>
          <cell r="G7279" t="str">
            <v>OWERRI</v>
          </cell>
          <cell r="H7279">
            <v>2</v>
          </cell>
        </row>
        <row r="7280">
          <cell r="E7280">
            <v>-13824.16</v>
          </cell>
          <cell r="F7280" t="str">
            <v>KEY ACCOUNT</v>
          </cell>
          <cell r="G7280" t="str">
            <v>ABIA</v>
          </cell>
          <cell r="H7280">
            <v>2</v>
          </cell>
        </row>
        <row r="7281">
          <cell r="E7281">
            <v>-600000</v>
          </cell>
          <cell r="F7281" t="str">
            <v>FOOD SERVICE</v>
          </cell>
          <cell r="G7281" t="str">
            <v>KANO</v>
          </cell>
          <cell r="H7281">
            <v>2</v>
          </cell>
        </row>
        <row r="7282">
          <cell r="E7282">
            <v>-750000</v>
          </cell>
          <cell r="F7282" t="str">
            <v>FOOD SERVICE</v>
          </cell>
          <cell r="G7282" t="str">
            <v>KANO</v>
          </cell>
          <cell r="H7282">
            <v>2</v>
          </cell>
        </row>
        <row r="7283">
          <cell r="E7283">
            <v>-480000</v>
          </cell>
          <cell r="F7283" t="str">
            <v>FOOD SERVICE</v>
          </cell>
          <cell r="G7283" t="str">
            <v>ABUJA</v>
          </cell>
          <cell r="H7283">
            <v>2</v>
          </cell>
        </row>
        <row r="7284">
          <cell r="E7284">
            <v>3023255.82</v>
          </cell>
          <cell r="F7284" t="str">
            <v>FOOD SERVICE</v>
          </cell>
          <cell r="G7284" t="str">
            <v>LAGOS</v>
          </cell>
          <cell r="H7284">
            <v>2</v>
          </cell>
        </row>
        <row r="7285">
          <cell r="E7285">
            <v>2283683.71</v>
          </cell>
          <cell r="F7285" t="str">
            <v>RETAIL</v>
          </cell>
          <cell r="G7285" t="str">
            <v>OWERRI</v>
          </cell>
          <cell r="H7285">
            <v>2</v>
          </cell>
        </row>
        <row r="7286">
          <cell r="E7286">
            <v>50009.3</v>
          </cell>
          <cell r="F7286" t="str">
            <v>RETAIL</v>
          </cell>
          <cell r="G7286" t="str">
            <v>PHC</v>
          </cell>
          <cell r="H7286">
            <v>2</v>
          </cell>
        </row>
        <row r="7287">
          <cell r="E7287">
            <v>119441.86</v>
          </cell>
          <cell r="F7287" t="str">
            <v>FOOD SERVICE</v>
          </cell>
          <cell r="G7287" t="str">
            <v>PHC</v>
          </cell>
          <cell r="H7287">
            <v>2</v>
          </cell>
        </row>
        <row r="7288">
          <cell r="E7288">
            <v>149767.44</v>
          </cell>
          <cell r="F7288" t="str">
            <v>FOOD SERVICE</v>
          </cell>
          <cell r="G7288" t="str">
            <v>LAGOS</v>
          </cell>
          <cell r="H7288">
            <v>2</v>
          </cell>
        </row>
        <row r="7289">
          <cell r="E7289">
            <v>133953.49</v>
          </cell>
          <cell r="F7289" t="str">
            <v>FOOD SERVICE</v>
          </cell>
          <cell r="G7289" t="str">
            <v>LAGOS</v>
          </cell>
          <cell r="H7289">
            <v>2</v>
          </cell>
        </row>
        <row r="7290">
          <cell r="E7290">
            <v>467944.18</v>
          </cell>
          <cell r="F7290" t="str">
            <v>RETAIL</v>
          </cell>
          <cell r="G7290" t="str">
            <v>LAGOS</v>
          </cell>
          <cell r="H7290">
            <v>2</v>
          </cell>
        </row>
        <row r="7291">
          <cell r="E7291">
            <v>1087739.53</v>
          </cell>
          <cell r="F7291" t="str">
            <v>FOOD SERVICE</v>
          </cell>
          <cell r="G7291" t="str">
            <v>LAGOS</v>
          </cell>
          <cell r="H7291">
            <v>2</v>
          </cell>
        </row>
        <row r="7292">
          <cell r="E7292">
            <v>206883.72</v>
          </cell>
          <cell r="F7292" t="str">
            <v>FOOD SERVICE</v>
          </cell>
          <cell r="G7292" t="str">
            <v>LAGOS</v>
          </cell>
          <cell r="H7292">
            <v>2</v>
          </cell>
        </row>
        <row r="7293">
          <cell r="E7293">
            <v>172167.44</v>
          </cell>
          <cell r="F7293" t="str">
            <v>FOOD SERVICE</v>
          </cell>
          <cell r="G7293" t="str">
            <v>LAGOS</v>
          </cell>
          <cell r="H7293">
            <v>2</v>
          </cell>
        </row>
        <row r="7294">
          <cell r="E7294">
            <v>114046.51</v>
          </cell>
          <cell r="F7294" t="str">
            <v>FOOD SERVICE</v>
          </cell>
          <cell r="G7294" t="str">
            <v>LAGOS</v>
          </cell>
          <cell r="H7294">
            <v>2</v>
          </cell>
        </row>
        <row r="7295">
          <cell r="E7295">
            <v>174139.53</v>
          </cell>
          <cell r="F7295" t="str">
            <v>FOOD SERVICE</v>
          </cell>
          <cell r="G7295" t="str">
            <v>LAGOS</v>
          </cell>
          <cell r="H7295">
            <v>2</v>
          </cell>
        </row>
        <row r="7296">
          <cell r="E7296">
            <v>284139.53000000003</v>
          </cell>
          <cell r="F7296" t="str">
            <v>FOOD SERVICE</v>
          </cell>
          <cell r="G7296" t="str">
            <v>LAGOS</v>
          </cell>
          <cell r="H7296">
            <v>2</v>
          </cell>
        </row>
        <row r="7297">
          <cell r="E7297">
            <v>208837.21</v>
          </cell>
          <cell r="F7297" t="str">
            <v>FOOD SERVICE</v>
          </cell>
          <cell r="G7297" t="str">
            <v>LAGOS</v>
          </cell>
          <cell r="H7297">
            <v>2</v>
          </cell>
        </row>
        <row r="7298">
          <cell r="E7298">
            <v>24000</v>
          </cell>
          <cell r="F7298" t="str">
            <v>FOOD SERVICE</v>
          </cell>
          <cell r="G7298" t="str">
            <v>LAGOS</v>
          </cell>
          <cell r="H7298">
            <v>2</v>
          </cell>
        </row>
        <row r="7299">
          <cell r="E7299">
            <v>53916.28</v>
          </cell>
          <cell r="F7299" t="str">
            <v>FOOD SERVICE</v>
          </cell>
          <cell r="G7299" t="str">
            <v>LAGOS</v>
          </cell>
          <cell r="H7299">
            <v>2</v>
          </cell>
        </row>
        <row r="7300">
          <cell r="E7300">
            <v>64699.53</v>
          </cell>
          <cell r="F7300" t="str">
            <v>FOOD SERVICE</v>
          </cell>
          <cell r="G7300" t="str">
            <v>LAGOS</v>
          </cell>
          <cell r="H7300">
            <v>2</v>
          </cell>
        </row>
        <row r="7301">
          <cell r="E7301">
            <v>4876711.63</v>
          </cell>
          <cell r="F7301" t="str">
            <v>RETAIL</v>
          </cell>
          <cell r="G7301" t="str">
            <v>ABUJA</v>
          </cell>
          <cell r="H7301">
            <v>2</v>
          </cell>
        </row>
        <row r="7302">
          <cell r="E7302">
            <v>598325.57999999996</v>
          </cell>
          <cell r="F7302" t="str">
            <v>FOOD SERVICE</v>
          </cell>
          <cell r="G7302" t="str">
            <v>CALABAR</v>
          </cell>
          <cell r="H7302">
            <v>2</v>
          </cell>
        </row>
        <row r="7303">
          <cell r="E7303">
            <v>428400</v>
          </cell>
          <cell r="F7303" t="str">
            <v>RETAIL</v>
          </cell>
          <cell r="G7303" t="str">
            <v>CALABAR</v>
          </cell>
          <cell r="H7303">
            <v>2</v>
          </cell>
        </row>
        <row r="7304">
          <cell r="E7304">
            <v>198162.79</v>
          </cell>
          <cell r="F7304" t="str">
            <v>FOOD SERVICE</v>
          </cell>
          <cell r="G7304" t="str">
            <v>ABIA</v>
          </cell>
          <cell r="H7304">
            <v>2</v>
          </cell>
        </row>
        <row r="7305">
          <cell r="E7305">
            <v>222349.77</v>
          </cell>
          <cell r="F7305" t="str">
            <v>FOOD SERVICE</v>
          </cell>
          <cell r="G7305" t="str">
            <v>CALABAR</v>
          </cell>
          <cell r="H7305">
            <v>2</v>
          </cell>
        </row>
        <row r="7306">
          <cell r="E7306">
            <v>32349.77</v>
          </cell>
          <cell r="F7306" t="str">
            <v>FOOD SERVICE</v>
          </cell>
          <cell r="G7306" t="str">
            <v>CALABAR</v>
          </cell>
          <cell r="H7306">
            <v>2</v>
          </cell>
        </row>
        <row r="7307">
          <cell r="E7307">
            <v>339348.83</v>
          </cell>
          <cell r="F7307" t="str">
            <v>FOOD SERVICE</v>
          </cell>
          <cell r="G7307" t="str">
            <v>ABUJA</v>
          </cell>
          <cell r="H7307">
            <v>2</v>
          </cell>
        </row>
        <row r="7308">
          <cell r="E7308">
            <v>58046.51</v>
          </cell>
          <cell r="F7308" t="str">
            <v>FOOD SERVICE</v>
          </cell>
          <cell r="G7308" t="str">
            <v>ABUJA</v>
          </cell>
          <cell r="H7308">
            <v>2</v>
          </cell>
        </row>
        <row r="7309">
          <cell r="E7309">
            <v>113946.05</v>
          </cell>
          <cell r="F7309" t="str">
            <v>FOOD SERVICE</v>
          </cell>
          <cell r="G7309" t="str">
            <v>CALABAR</v>
          </cell>
          <cell r="H7309">
            <v>2</v>
          </cell>
        </row>
        <row r="7310">
          <cell r="E7310">
            <v>116566.51</v>
          </cell>
          <cell r="F7310" t="str">
            <v>FOOD SERVICE</v>
          </cell>
          <cell r="G7310" t="str">
            <v>CALABAR</v>
          </cell>
          <cell r="H7310">
            <v>2</v>
          </cell>
        </row>
        <row r="7311">
          <cell r="E7311">
            <v>367134.88</v>
          </cell>
          <cell r="F7311" t="str">
            <v>FOOD SERVICE</v>
          </cell>
          <cell r="G7311" t="str">
            <v>ABUJA</v>
          </cell>
          <cell r="H7311">
            <v>2</v>
          </cell>
        </row>
        <row r="7312">
          <cell r="E7312">
            <v>245581.4</v>
          </cell>
          <cell r="F7312" t="str">
            <v>FOOD SERVICE</v>
          </cell>
          <cell r="G7312" t="str">
            <v>ABUJA</v>
          </cell>
          <cell r="H7312">
            <v>2</v>
          </cell>
        </row>
        <row r="7313">
          <cell r="E7313">
            <v>404539.53</v>
          </cell>
          <cell r="F7313" t="str">
            <v>RETAIL</v>
          </cell>
          <cell r="G7313" t="str">
            <v>ABUJA</v>
          </cell>
          <cell r="H7313">
            <v>2</v>
          </cell>
        </row>
        <row r="7314">
          <cell r="E7314">
            <v>325512.56</v>
          </cell>
          <cell r="F7314" t="str">
            <v>FOOD SERVICE</v>
          </cell>
          <cell r="G7314" t="str">
            <v>CALABAR</v>
          </cell>
          <cell r="H7314">
            <v>2</v>
          </cell>
        </row>
        <row r="7315">
          <cell r="E7315">
            <v>153720</v>
          </cell>
          <cell r="F7315" t="str">
            <v>FOOD SERVICE</v>
          </cell>
          <cell r="G7315" t="str">
            <v>ABUJA</v>
          </cell>
          <cell r="H7315">
            <v>2</v>
          </cell>
        </row>
        <row r="7316">
          <cell r="E7316">
            <v>446976.74</v>
          </cell>
          <cell r="F7316" t="str">
            <v>FOOD SERVICE</v>
          </cell>
          <cell r="G7316" t="str">
            <v>CALABAR</v>
          </cell>
          <cell r="H7316">
            <v>2</v>
          </cell>
        </row>
        <row r="7317">
          <cell r="E7317">
            <v>103162.79</v>
          </cell>
          <cell r="F7317" t="str">
            <v>FOOD SERVICE</v>
          </cell>
          <cell r="G7317" t="str">
            <v>ABIA</v>
          </cell>
          <cell r="H7317">
            <v>2</v>
          </cell>
        </row>
        <row r="7318">
          <cell r="E7318">
            <v>103162.79</v>
          </cell>
          <cell r="F7318" t="str">
            <v>FOOD SERVICE</v>
          </cell>
          <cell r="G7318" t="str">
            <v>ABIA</v>
          </cell>
          <cell r="H7318">
            <v>2</v>
          </cell>
        </row>
        <row r="7319">
          <cell r="E7319">
            <v>196055.81</v>
          </cell>
          <cell r="F7319" t="str">
            <v>FOOD SERVICE</v>
          </cell>
          <cell r="G7319" t="str">
            <v>PHC</v>
          </cell>
          <cell r="H7319">
            <v>2</v>
          </cell>
        </row>
        <row r="7320">
          <cell r="E7320">
            <v>119441.86</v>
          </cell>
          <cell r="F7320" t="str">
            <v>FOOD SERVICE</v>
          </cell>
          <cell r="G7320" t="str">
            <v>CALABAR</v>
          </cell>
          <cell r="H7320">
            <v>2</v>
          </cell>
        </row>
        <row r="7321">
          <cell r="E7321">
            <v>514520.93</v>
          </cell>
          <cell r="F7321" t="str">
            <v>FOOD SERVICE</v>
          </cell>
          <cell r="G7321" t="str">
            <v>ABUJA</v>
          </cell>
          <cell r="H7321">
            <v>2</v>
          </cell>
        </row>
        <row r="7322">
          <cell r="E7322">
            <v>50009.3</v>
          </cell>
          <cell r="F7322" t="str">
            <v>RETAIL</v>
          </cell>
          <cell r="G7322" t="str">
            <v>CALABAR</v>
          </cell>
          <cell r="H7322">
            <v>2</v>
          </cell>
        </row>
        <row r="7323">
          <cell r="E7323">
            <v>517897.68</v>
          </cell>
          <cell r="F7323" t="str">
            <v>RETAIL</v>
          </cell>
          <cell r="G7323" t="str">
            <v>CALABAR</v>
          </cell>
          <cell r="H7323">
            <v>2</v>
          </cell>
        </row>
        <row r="7324">
          <cell r="E7324">
            <v>421581.39</v>
          </cell>
          <cell r="F7324" t="str">
            <v>FOOD SERVICE</v>
          </cell>
          <cell r="G7324" t="str">
            <v>PHC</v>
          </cell>
          <cell r="H7324">
            <v>2</v>
          </cell>
        </row>
        <row r="7325">
          <cell r="E7325">
            <v>2742372.13</v>
          </cell>
          <cell r="F7325" t="str">
            <v>RETAIL</v>
          </cell>
          <cell r="G7325" t="str">
            <v>OWERRI</v>
          </cell>
          <cell r="H7325">
            <v>2</v>
          </cell>
        </row>
        <row r="7326">
          <cell r="E7326">
            <v>286437.21000000002</v>
          </cell>
          <cell r="F7326" t="str">
            <v>KEY ACCOUNT</v>
          </cell>
          <cell r="G7326" t="str">
            <v>CALABAR</v>
          </cell>
          <cell r="H7326">
            <v>2</v>
          </cell>
        </row>
        <row r="7327">
          <cell r="E7327">
            <v>950000</v>
          </cell>
          <cell r="F7327" t="str">
            <v>FOOD SERVICE</v>
          </cell>
          <cell r="G7327" t="str">
            <v>CALABAR</v>
          </cell>
          <cell r="H7327">
            <v>2</v>
          </cell>
        </row>
        <row r="7328">
          <cell r="E7328">
            <v>142674.42000000001</v>
          </cell>
          <cell r="F7328" t="str">
            <v>KEY ACCOUNT</v>
          </cell>
          <cell r="G7328" t="str">
            <v>CALABAR</v>
          </cell>
          <cell r="H7328">
            <v>2</v>
          </cell>
        </row>
        <row r="7329">
          <cell r="E7329">
            <v>2527255.81</v>
          </cell>
          <cell r="F7329" t="str">
            <v>FOOD SERVICE</v>
          </cell>
          <cell r="G7329" t="str">
            <v>ABUJA</v>
          </cell>
          <cell r="H7329">
            <v>2</v>
          </cell>
        </row>
        <row r="7330">
          <cell r="E7330">
            <v>116093.02</v>
          </cell>
          <cell r="F7330" t="str">
            <v>FOOD SERVICE</v>
          </cell>
          <cell r="G7330" t="str">
            <v>ABUJA</v>
          </cell>
          <cell r="H7330">
            <v>2</v>
          </cell>
        </row>
        <row r="7331">
          <cell r="E7331">
            <v>1596037.21</v>
          </cell>
          <cell r="F7331" t="str">
            <v>RETAIL</v>
          </cell>
          <cell r="G7331" t="str">
            <v>OWERRI</v>
          </cell>
          <cell r="H7331">
            <v>2</v>
          </cell>
        </row>
        <row r="7332">
          <cell r="E7332">
            <v>59531.16</v>
          </cell>
          <cell r="F7332" t="str">
            <v>FOOD SERVICE</v>
          </cell>
          <cell r="G7332" t="str">
            <v>ABUJA</v>
          </cell>
          <cell r="H7332">
            <v>2</v>
          </cell>
        </row>
        <row r="7333">
          <cell r="E7333">
            <v>34883.72</v>
          </cell>
          <cell r="F7333" t="str">
            <v>FOOD SERVICE</v>
          </cell>
          <cell r="G7333" t="str">
            <v>ABUJA</v>
          </cell>
          <cell r="H7333">
            <v>2</v>
          </cell>
        </row>
        <row r="7334">
          <cell r="E7334">
            <v>283720.93</v>
          </cell>
          <cell r="F7334" t="str">
            <v>FOOD SERVICE</v>
          </cell>
          <cell r="G7334" t="str">
            <v>ABUJA</v>
          </cell>
          <cell r="H7334">
            <v>2</v>
          </cell>
        </row>
        <row r="7335">
          <cell r="E7335">
            <v>491162.79</v>
          </cell>
          <cell r="F7335" t="str">
            <v>FOOD SERVICE</v>
          </cell>
          <cell r="G7335" t="str">
            <v>ABUJA</v>
          </cell>
          <cell r="H7335">
            <v>2</v>
          </cell>
        </row>
        <row r="7336">
          <cell r="E7336">
            <v>727079.07</v>
          </cell>
          <cell r="F7336" t="str">
            <v>FOOD SERVICE</v>
          </cell>
          <cell r="G7336" t="str">
            <v>CALABAR</v>
          </cell>
          <cell r="H7336">
            <v>2</v>
          </cell>
        </row>
        <row r="7337">
          <cell r="E7337">
            <v>210558.14</v>
          </cell>
          <cell r="F7337" t="str">
            <v>KEY ACCOUNT</v>
          </cell>
          <cell r="G7337" t="str">
            <v>ABUJA</v>
          </cell>
          <cell r="H7337">
            <v>2</v>
          </cell>
        </row>
        <row r="7338">
          <cell r="E7338">
            <v>361041.86</v>
          </cell>
          <cell r="F7338" t="str">
            <v>RETAIL</v>
          </cell>
          <cell r="G7338" t="str">
            <v>ABUJA</v>
          </cell>
          <cell r="H7338">
            <v>2</v>
          </cell>
        </row>
        <row r="7339">
          <cell r="E7339">
            <v>502325.56</v>
          </cell>
          <cell r="F7339" t="str">
            <v>RETAIL</v>
          </cell>
          <cell r="G7339" t="str">
            <v>ABUJA</v>
          </cell>
          <cell r="H7339">
            <v>2</v>
          </cell>
        </row>
        <row r="7340">
          <cell r="E7340">
            <v>361000</v>
          </cell>
          <cell r="F7340" t="str">
            <v>RETAIL</v>
          </cell>
          <cell r="G7340" t="str">
            <v>ABUJA</v>
          </cell>
          <cell r="H7340">
            <v>2</v>
          </cell>
        </row>
        <row r="7341">
          <cell r="E7341">
            <v>648000</v>
          </cell>
          <cell r="F7341" t="str">
            <v>RETAIL</v>
          </cell>
          <cell r="G7341" t="str">
            <v>ABUJA</v>
          </cell>
          <cell r="H7341">
            <v>2</v>
          </cell>
        </row>
        <row r="7342">
          <cell r="E7342">
            <v>800930.23</v>
          </cell>
          <cell r="F7342" t="str">
            <v>RETAIL</v>
          </cell>
          <cell r="G7342" t="str">
            <v>ABUJA</v>
          </cell>
          <cell r="H7342">
            <v>2</v>
          </cell>
        </row>
        <row r="7343">
          <cell r="E7343">
            <v>664904.65</v>
          </cell>
          <cell r="F7343" t="str">
            <v>RETAIL</v>
          </cell>
          <cell r="G7343" t="str">
            <v>ABUJA</v>
          </cell>
          <cell r="H7343">
            <v>2</v>
          </cell>
        </row>
        <row r="7344">
          <cell r="E7344">
            <v>968930.22</v>
          </cell>
          <cell r="F7344" t="str">
            <v>RETAIL</v>
          </cell>
          <cell r="G7344" t="str">
            <v>ABUJA</v>
          </cell>
          <cell r="H7344">
            <v>2</v>
          </cell>
        </row>
        <row r="7345">
          <cell r="E7345">
            <v>524804.64</v>
          </cell>
          <cell r="F7345" t="str">
            <v>RETAIL</v>
          </cell>
          <cell r="G7345" t="str">
            <v>ABUJA</v>
          </cell>
          <cell r="H7345">
            <v>2</v>
          </cell>
        </row>
        <row r="7346">
          <cell r="E7346">
            <v>309488.37</v>
          </cell>
          <cell r="F7346" t="str">
            <v>FOOD SERVICE</v>
          </cell>
          <cell r="G7346" t="str">
            <v>ABUJA</v>
          </cell>
          <cell r="H7346">
            <v>2</v>
          </cell>
        </row>
        <row r="7347">
          <cell r="E7347">
            <v>177823.26</v>
          </cell>
          <cell r="F7347" t="str">
            <v>RETAIL</v>
          </cell>
          <cell r="G7347" t="str">
            <v>ABUJA</v>
          </cell>
          <cell r="H7347">
            <v>2</v>
          </cell>
        </row>
        <row r="7348">
          <cell r="E7348">
            <v>647013.94999999995</v>
          </cell>
          <cell r="F7348" t="str">
            <v>RETAIL</v>
          </cell>
          <cell r="G7348" t="str">
            <v>ABUJA</v>
          </cell>
          <cell r="H7348">
            <v>2</v>
          </cell>
        </row>
        <row r="7349">
          <cell r="E7349">
            <v>1024967.43</v>
          </cell>
          <cell r="F7349" t="str">
            <v>RETAIL</v>
          </cell>
          <cell r="G7349" t="str">
            <v>ABUJA</v>
          </cell>
          <cell r="H7349">
            <v>2</v>
          </cell>
        </row>
        <row r="7350">
          <cell r="E7350">
            <v>354093.02</v>
          </cell>
          <cell r="F7350" t="str">
            <v>RETAIL</v>
          </cell>
          <cell r="G7350" t="str">
            <v>ABUJA</v>
          </cell>
          <cell r="H7350">
            <v>2</v>
          </cell>
        </row>
        <row r="7351">
          <cell r="E7351">
            <v>170483.72</v>
          </cell>
          <cell r="F7351" t="str">
            <v>KEY ACCOUNT</v>
          </cell>
          <cell r="G7351" t="str">
            <v>ABUJA</v>
          </cell>
          <cell r="H7351">
            <v>2</v>
          </cell>
        </row>
        <row r="7352">
          <cell r="E7352">
            <v>52241.86</v>
          </cell>
          <cell r="F7352" t="str">
            <v>RETAIL</v>
          </cell>
          <cell r="G7352" t="str">
            <v>ABUJA</v>
          </cell>
          <cell r="H7352">
            <v>2</v>
          </cell>
        </row>
        <row r="7353">
          <cell r="E7353">
            <v>344093.01</v>
          </cell>
          <cell r="F7353" t="str">
            <v>RETAIL</v>
          </cell>
          <cell r="G7353" t="str">
            <v>ABUJA</v>
          </cell>
          <cell r="H7353">
            <v>2</v>
          </cell>
        </row>
        <row r="7354">
          <cell r="E7354">
            <v>508219.77</v>
          </cell>
          <cell r="F7354" t="str">
            <v>FOOD SERVICE</v>
          </cell>
          <cell r="G7354" t="str">
            <v>LAGOS</v>
          </cell>
          <cell r="H7354">
            <v>2</v>
          </cell>
        </row>
        <row r="7355">
          <cell r="E7355">
            <v>954883.72</v>
          </cell>
          <cell r="F7355" t="str">
            <v>FOOD SERVICE</v>
          </cell>
          <cell r="G7355" t="str">
            <v>LAGOS</v>
          </cell>
          <cell r="H7355">
            <v>2</v>
          </cell>
        </row>
        <row r="7356">
          <cell r="E7356">
            <v>456539.53</v>
          </cell>
          <cell r="F7356" t="str">
            <v>FOOD SERVICE</v>
          </cell>
          <cell r="G7356" t="str">
            <v>LAGOS</v>
          </cell>
          <cell r="H7356">
            <v>2</v>
          </cell>
        </row>
        <row r="7357">
          <cell r="E7357">
            <v>100576.74</v>
          </cell>
          <cell r="F7357" t="str">
            <v>KEY ACCOUNT</v>
          </cell>
          <cell r="G7357" t="str">
            <v>LAGOS</v>
          </cell>
          <cell r="H7357">
            <v>2</v>
          </cell>
        </row>
        <row r="7358">
          <cell r="E7358">
            <v>668569.77</v>
          </cell>
          <cell r="F7358" t="str">
            <v>RETAIL</v>
          </cell>
          <cell r="G7358" t="str">
            <v>LAGOS</v>
          </cell>
          <cell r="H7358">
            <v>2</v>
          </cell>
        </row>
        <row r="7359">
          <cell r="E7359">
            <v>333730.23</v>
          </cell>
          <cell r="F7359" t="str">
            <v>RETAIL</v>
          </cell>
          <cell r="G7359" t="str">
            <v>LAGOS</v>
          </cell>
          <cell r="H7359">
            <v>2</v>
          </cell>
        </row>
        <row r="7360">
          <cell r="E7360">
            <v>250482.79</v>
          </cell>
          <cell r="F7360" t="str">
            <v>FOOD SERVICE</v>
          </cell>
          <cell r="G7360" t="str">
            <v>LAGOS</v>
          </cell>
          <cell r="H7360">
            <v>2</v>
          </cell>
        </row>
        <row r="7361">
          <cell r="E7361">
            <v>277837.21000000002</v>
          </cell>
          <cell r="F7361" t="str">
            <v>RETAIL</v>
          </cell>
          <cell r="G7361" t="str">
            <v>LAGOS</v>
          </cell>
          <cell r="H7361">
            <v>2</v>
          </cell>
        </row>
        <row r="7362">
          <cell r="E7362">
            <v>119441.86</v>
          </cell>
          <cell r="F7362" t="str">
            <v>RETAIL</v>
          </cell>
          <cell r="G7362" t="str">
            <v>LAGOS</v>
          </cell>
          <cell r="H7362">
            <v>2</v>
          </cell>
        </row>
        <row r="7363">
          <cell r="E7363">
            <v>949218.58</v>
          </cell>
          <cell r="F7363" t="str">
            <v>RETAIL</v>
          </cell>
          <cell r="G7363" t="str">
            <v>LAGOS</v>
          </cell>
          <cell r="H7363">
            <v>2</v>
          </cell>
        </row>
        <row r="7364">
          <cell r="E7364">
            <v>1964651.17</v>
          </cell>
          <cell r="F7364" t="str">
            <v>KEY ACCOUNT</v>
          </cell>
          <cell r="G7364" t="str">
            <v>ABUJA</v>
          </cell>
          <cell r="H7364">
            <v>2</v>
          </cell>
        </row>
        <row r="7365">
          <cell r="E7365">
            <v>29264.44</v>
          </cell>
          <cell r="F7365" t="str">
            <v>RETAIL</v>
          </cell>
          <cell r="G7365" t="str">
            <v>LAGOS</v>
          </cell>
          <cell r="H7365">
            <v>2</v>
          </cell>
        </row>
        <row r="7366">
          <cell r="E7366">
            <v>116093.02</v>
          </cell>
          <cell r="F7366" t="str">
            <v>FOOD SERVICE</v>
          </cell>
          <cell r="G7366" t="str">
            <v>LAGOS</v>
          </cell>
          <cell r="H7366">
            <v>2</v>
          </cell>
        </row>
        <row r="7367">
          <cell r="E7367">
            <v>642902.31999999995</v>
          </cell>
          <cell r="F7367" t="str">
            <v>KEY ACCOUNT</v>
          </cell>
          <cell r="G7367" t="str">
            <v>LAGOS</v>
          </cell>
          <cell r="H7367">
            <v>2</v>
          </cell>
        </row>
        <row r="7368">
          <cell r="E7368">
            <v>597209.30000000005</v>
          </cell>
          <cell r="F7368" t="str">
            <v>FOOD SERVICE</v>
          </cell>
          <cell r="G7368" t="str">
            <v>LAGOS</v>
          </cell>
          <cell r="H7368">
            <v>2</v>
          </cell>
        </row>
        <row r="7369">
          <cell r="E7369">
            <v>134902.32</v>
          </cell>
          <cell r="F7369" t="str">
            <v>RETAIL</v>
          </cell>
          <cell r="G7369" t="str">
            <v>LAGOS</v>
          </cell>
          <cell r="H7369">
            <v>2</v>
          </cell>
        </row>
        <row r="7370">
          <cell r="E7370">
            <v>73674.42</v>
          </cell>
          <cell r="F7370" t="str">
            <v>KEY ACCOUNT</v>
          </cell>
          <cell r="G7370" t="str">
            <v>LAGOS</v>
          </cell>
          <cell r="H7370">
            <v>2</v>
          </cell>
        </row>
        <row r="7371">
          <cell r="E7371">
            <v>103162.79</v>
          </cell>
          <cell r="F7371" t="str">
            <v>KEY ACCOUNT</v>
          </cell>
          <cell r="G7371" t="str">
            <v>LAGOS</v>
          </cell>
          <cell r="H7371">
            <v>2</v>
          </cell>
        </row>
        <row r="7372">
          <cell r="E7372">
            <v>267906.96000000002</v>
          </cell>
          <cell r="F7372" t="str">
            <v>KEY ACCOUNT</v>
          </cell>
          <cell r="G7372" t="str">
            <v>LAGOS</v>
          </cell>
          <cell r="H7372">
            <v>2</v>
          </cell>
        </row>
        <row r="7373">
          <cell r="E7373">
            <v>633813.94999999995</v>
          </cell>
          <cell r="F7373" t="str">
            <v>KEY ACCOUNT</v>
          </cell>
          <cell r="G7373" t="str">
            <v>LAGOS</v>
          </cell>
          <cell r="H7373">
            <v>2</v>
          </cell>
        </row>
        <row r="7374">
          <cell r="E7374">
            <v>58046.51</v>
          </cell>
          <cell r="F7374" t="str">
            <v>FOOD SERVICE</v>
          </cell>
          <cell r="G7374" t="str">
            <v>LAGOS</v>
          </cell>
          <cell r="H7374">
            <v>2</v>
          </cell>
        </row>
        <row r="7375">
          <cell r="E7375">
            <v>116093.02</v>
          </cell>
          <cell r="F7375" t="str">
            <v>FOOD SERVICE</v>
          </cell>
          <cell r="G7375" t="str">
            <v>LAGOS</v>
          </cell>
          <cell r="H7375">
            <v>2</v>
          </cell>
        </row>
        <row r="7376">
          <cell r="E7376">
            <v>245320.93</v>
          </cell>
          <cell r="F7376" t="str">
            <v>FOOD SERVICE</v>
          </cell>
          <cell r="G7376" t="str">
            <v>LAGOS</v>
          </cell>
          <cell r="H7376">
            <v>2</v>
          </cell>
        </row>
        <row r="7377">
          <cell r="E7377">
            <v>104651.16</v>
          </cell>
          <cell r="F7377" t="str">
            <v>FOOD SERVICE</v>
          </cell>
          <cell r="G7377" t="str">
            <v>LAGOS</v>
          </cell>
          <cell r="H7377">
            <v>2</v>
          </cell>
        </row>
        <row r="7378">
          <cell r="E7378">
            <v>698130.23</v>
          </cell>
          <cell r="F7378" t="str">
            <v>FOOD SERVICE</v>
          </cell>
          <cell r="G7378" t="str">
            <v>LAGOS</v>
          </cell>
          <cell r="H7378">
            <v>2</v>
          </cell>
        </row>
        <row r="7379">
          <cell r="E7379">
            <v>102046.51</v>
          </cell>
          <cell r="F7379" t="str">
            <v>FOOD SERVICE</v>
          </cell>
          <cell r="G7379" t="str">
            <v>LAGOS</v>
          </cell>
          <cell r="H7379">
            <v>2</v>
          </cell>
        </row>
        <row r="7380">
          <cell r="E7380">
            <v>102046.51</v>
          </cell>
          <cell r="F7380" t="str">
            <v>FOOD SERVICE</v>
          </cell>
          <cell r="G7380" t="str">
            <v>LAGOS</v>
          </cell>
          <cell r="H7380">
            <v>2</v>
          </cell>
        </row>
        <row r="7381">
          <cell r="E7381">
            <v>299646.51</v>
          </cell>
          <cell r="F7381" t="str">
            <v>FOOD SERVICE</v>
          </cell>
          <cell r="G7381" t="str">
            <v>LAGOS</v>
          </cell>
          <cell r="H7381">
            <v>2</v>
          </cell>
        </row>
        <row r="7382">
          <cell r="E7382">
            <v>225860.46</v>
          </cell>
          <cell r="F7382" t="str">
            <v>FOOD SERVICE</v>
          </cell>
          <cell r="G7382" t="str">
            <v>LAGOS</v>
          </cell>
          <cell r="H7382">
            <v>2</v>
          </cell>
        </row>
        <row r="7383">
          <cell r="E7383">
            <v>310474.42</v>
          </cell>
          <cell r="F7383" t="str">
            <v>RETAIL</v>
          </cell>
          <cell r="G7383" t="str">
            <v>LAGOS</v>
          </cell>
          <cell r="H7383">
            <v>2</v>
          </cell>
        </row>
        <row r="7384">
          <cell r="E7384">
            <v>116093.02</v>
          </cell>
          <cell r="F7384" t="str">
            <v>FOOD SERVICE</v>
          </cell>
          <cell r="G7384" t="str">
            <v>LAGOS</v>
          </cell>
          <cell r="H7384">
            <v>2</v>
          </cell>
        </row>
        <row r="7385">
          <cell r="E7385">
            <v>0</v>
          </cell>
          <cell r="F7385" t="str">
            <v>FOOD SERVICE</v>
          </cell>
          <cell r="G7385" t="str">
            <v>LAGOS</v>
          </cell>
          <cell r="H7385">
            <v>2</v>
          </cell>
        </row>
        <row r="7386">
          <cell r="E7386">
            <v>0</v>
          </cell>
          <cell r="F7386" t="str">
            <v>FOOD SERVICE</v>
          </cell>
          <cell r="G7386" t="str">
            <v>LAGOS</v>
          </cell>
          <cell r="H7386">
            <v>2</v>
          </cell>
        </row>
        <row r="7387">
          <cell r="E7387">
            <v>0</v>
          </cell>
          <cell r="F7387" t="str">
            <v>FOOD SERVICE</v>
          </cell>
          <cell r="G7387" t="str">
            <v>LAGOS</v>
          </cell>
          <cell r="H7387">
            <v>2</v>
          </cell>
        </row>
        <row r="7388">
          <cell r="E7388">
            <v>0</v>
          </cell>
          <cell r="F7388" t="str">
            <v>FOOD SERVICE</v>
          </cell>
          <cell r="G7388" t="str">
            <v>LAGOS</v>
          </cell>
          <cell r="H7388">
            <v>2</v>
          </cell>
        </row>
        <row r="7389">
          <cell r="E7389">
            <v>0</v>
          </cell>
          <cell r="F7389" t="str">
            <v>FOOD SERVICE</v>
          </cell>
          <cell r="G7389" t="str">
            <v>LAGOS</v>
          </cell>
          <cell r="H7389">
            <v>2</v>
          </cell>
        </row>
        <row r="7390">
          <cell r="E7390">
            <v>0</v>
          </cell>
          <cell r="F7390" t="str">
            <v>FOOD SERVICE</v>
          </cell>
          <cell r="G7390" t="str">
            <v>LAGOS</v>
          </cell>
          <cell r="H7390">
            <v>2</v>
          </cell>
        </row>
        <row r="7391">
          <cell r="E7391">
            <v>0</v>
          </cell>
          <cell r="F7391" t="str">
            <v>FOOD SERVICE</v>
          </cell>
          <cell r="G7391" t="str">
            <v>LAGOS</v>
          </cell>
          <cell r="H7391">
            <v>2</v>
          </cell>
        </row>
        <row r="7392">
          <cell r="E7392">
            <v>1033183.73</v>
          </cell>
          <cell r="F7392" t="str">
            <v>FOOD SERVICE</v>
          </cell>
          <cell r="G7392" t="str">
            <v>LAGOS</v>
          </cell>
          <cell r="H7392">
            <v>2</v>
          </cell>
        </row>
        <row r="7393">
          <cell r="E7393">
            <v>29246.51</v>
          </cell>
          <cell r="F7393" t="str">
            <v>RETAIL</v>
          </cell>
          <cell r="G7393" t="str">
            <v>LAGOS</v>
          </cell>
          <cell r="H7393">
            <v>2</v>
          </cell>
        </row>
        <row r="7394">
          <cell r="E7394">
            <v>116093.02</v>
          </cell>
          <cell r="F7394" t="str">
            <v>FOOD SERVICE</v>
          </cell>
          <cell r="G7394" t="str">
            <v>ABUJA</v>
          </cell>
          <cell r="H7394">
            <v>2</v>
          </cell>
        </row>
        <row r="7395">
          <cell r="E7395">
            <v>152000</v>
          </cell>
          <cell r="F7395" t="str">
            <v>FOOD SERVICE</v>
          </cell>
          <cell r="G7395" t="str">
            <v>LAGOS</v>
          </cell>
          <cell r="H7395">
            <v>2</v>
          </cell>
        </row>
        <row r="7396">
          <cell r="E7396">
            <v>607930.24</v>
          </cell>
          <cell r="F7396" t="str">
            <v>FOOD SERVICE</v>
          </cell>
          <cell r="G7396" t="str">
            <v>LAGOS</v>
          </cell>
          <cell r="H7396">
            <v>2</v>
          </cell>
        </row>
        <row r="7397">
          <cell r="E7397">
            <v>295953.49</v>
          </cell>
          <cell r="F7397" t="str">
            <v>FOOD SERVICE</v>
          </cell>
          <cell r="G7397" t="str">
            <v>LAGOS</v>
          </cell>
          <cell r="H7397">
            <v>2</v>
          </cell>
        </row>
        <row r="7398">
          <cell r="E7398">
            <v>402906.97</v>
          </cell>
          <cell r="F7398" t="str">
            <v>RETAIL</v>
          </cell>
          <cell r="G7398" t="str">
            <v>LAGOS</v>
          </cell>
          <cell r="H7398">
            <v>2</v>
          </cell>
        </row>
        <row r="7399">
          <cell r="E7399">
            <v>566641.85</v>
          </cell>
          <cell r="F7399" t="str">
            <v>RETAIL</v>
          </cell>
          <cell r="G7399" t="str">
            <v>LAGOS</v>
          </cell>
          <cell r="H7399">
            <v>2</v>
          </cell>
        </row>
        <row r="7400">
          <cell r="E7400">
            <v>613953.47</v>
          </cell>
          <cell r="F7400" t="str">
            <v>RETAIL</v>
          </cell>
          <cell r="G7400" t="str">
            <v>LAGOS</v>
          </cell>
          <cell r="H7400">
            <v>2</v>
          </cell>
        </row>
        <row r="7401">
          <cell r="E7401">
            <v>517404.64</v>
          </cell>
          <cell r="F7401" t="str">
            <v>RETAIL</v>
          </cell>
          <cell r="G7401" t="str">
            <v>LAGOS</v>
          </cell>
          <cell r="H7401">
            <v>2</v>
          </cell>
        </row>
        <row r="7402">
          <cell r="E7402">
            <v>13953.49</v>
          </cell>
          <cell r="F7402" t="str">
            <v>KEY ACCOUNT</v>
          </cell>
          <cell r="G7402" t="str">
            <v>LAGOS</v>
          </cell>
          <cell r="H7402">
            <v>2</v>
          </cell>
        </row>
        <row r="7403">
          <cell r="E7403">
            <v>1620930.24</v>
          </cell>
          <cell r="F7403" t="str">
            <v>KEY ACCOUNT</v>
          </cell>
          <cell r="G7403" t="str">
            <v>LAGOS</v>
          </cell>
          <cell r="H7403">
            <v>2</v>
          </cell>
        </row>
        <row r="7404">
          <cell r="E7404">
            <v>1098265.1000000001</v>
          </cell>
          <cell r="F7404" t="str">
            <v>RETAIL</v>
          </cell>
          <cell r="G7404" t="str">
            <v>LAGOS</v>
          </cell>
          <cell r="H7404">
            <v>2</v>
          </cell>
        </row>
        <row r="7405">
          <cell r="E7405">
            <v>485306.97</v>
          </cell>
          <cell r="F7405" t="str">
            <v>RETAIL</v>
          </cell>
          <cell r="G7405" t="str">
            <v>LAGOS</v>
          </cell>
          <cell r="H7405">
            <v>2</v>
          </cell>
        </row>
        <row r="7406">
          <cell r="E7406">
            <v>303967.43</v>
          </cell>
          <cell r="F7406" t="str">
            <v>RETAIL</v>
          </cell>
          <cell r="G7406" t="str">
            <v>LAGOS</v>
          </cell>
          <cell r="H7406">
            <v>2</v>
          </cell>
        </row>
        <row r="7407">
          <cell r="E7407">
            <v>100018.6</v>
          </cell>
          <cell r="F7407" t="str">
            <v>RETAIL</v>
          </cell>
          <cell r="G7407" t="str">
            <v>LAGOS</v>
          </cell>
          <cell r="H7407">
            <v>2</v>
          </cell>
        </row>
        <row r="7408">
          <cell r="E7408">
            <v>611032.55000000005</v>
          </cell>
          <cell r="F7408" t="str">
            <v>RETAIL</v>
          </cell>
          <cell r="G7408" t="str">
            <v>LAGOS</v>
          </cell>
          <cell r="H7408">
            <v>2</v>
          </cell>
        </row>
        <row r="7409">
          <cell r="E7409">
            <v>950000</v>
          </cell>
          <cell r="F7409" t="str">
            <v>FOOD SERVICE</v>
          </cell>
          <cell r="G7409" t="str">
            <v>KADUNA</v>
          </cell>
          <cell r="H7409">
            <v>2</v>
          </cell>
        </row>
        <row r="7410">
          <cell r="E7410">
            <v>393934.88</v>
          </cell>
          <cell r="F7410" t="str">
            <v>RETAIL</v>
          </cell>
          <cell r="G7410" t="str">
            <v>LAGOS</v>
          </cell>
          <cell r="H7410">
            <v>2</v>
          </cell>
        </row>
        <row r="7411">
          <cell r="E7411">
            <v>987360</v>
          </cell>
          <cell r="F7411" t="str">
            <v>RETAIL</v>
          </cell>
          <cell r="G7411" t="str">
            <v>KADUNA</v>
          </cell>
          <cell r="H7411">
            <v>2</v>
          </cell>
        </row>
        <row r="7412">
          <cell r="E7412">
            <v>4983109.28</v>
          </cell>
          <cell r="F7412" t="str">
            <v>RETAIL</v>
          </cell>
          <cell r="G7412" t="str">
            <v>KADUNA</v>
          </cell>
          <cell r="H7412">
            <v>2</v>
          </cell>
        </row>
        <row r="7413">
          <cell r="E7413">
            <v>145572.09</v>
          </cell>
          <cell r="F7413" t="str">
            <v>RETAIL</v>
          </cell>
          <cell r="G7413" t="str">
            <v>LAGOS</v>
          </cell>
          <cell r="H7413">
            <v>2</v>
          </cell>
        </row>
        <row r="7414">
          <cell r="E7414">
            <v>465283.72</v>
          </cell>
          <cell r="F7414" t="str">
            <v>KEY ACCOUNT</v>
          </cell>
          <cell r="G7414" t="str">
            <v>LAGOS</v>
          </cell>
          <cell r="H7414">
            <v>2</v>
          </cell>
        </row>
        <row r="7415">
          <cell r="E7415">
            <v>88000</v>
          </cell>
          <cell r="F7415" t="str">
            <v>FOOD SERVICE</v>
          </cell>
          <cell r="G7415" t="str">
            <v>LAGOS</v>
          </cell>
          <cell r="H7415">
            <v>2</v>
          </cell>
        </row>
        <row r="7416">
          <cell r="E7416">
            <v>563441.85</v>
          </cell>
          <cell r="F7416" t="str">
            <v>FOOD SERVICE</v>
          </cell>
          <cell r="G7416" t="str">
            <v>LAGOS</v>
          </cell>
          <cell r="H7416">
            <v>2</v>
          </cell>
        </row>
        <row r="7417">
          <cell r="E7417">
            <v>86623.26</v>
          </cell>
          <cell r="F7417" t="str">
            <v>RETAIL</v>
          </cell>
          <cell r="G7417" t="str">
            <v>LAGOS</v>
          </cell>
          <cell r="H7417">
            <v>2</v>
          </cell>
        </row>
        <row r="7418">
          <cell r="E7418">
            <v>533967.43999999994</v>
          </cell>
          <cell r="F7418" t="str">
            <v>FOOD SERVICE</v>
          </cell>
          <cell r="G7418" t="str">
            <v>LAGOS</v>
          </cell>
          <cell r="H7418">
            <v>2</v>
          </cell>
        </row>
        <row r="7419">
          <cell r="E7419">
            <v>220000</v>
          </cell>
          <cell r="F7419" t="str">
            <v>FOOD SERVICE</v>
          </cell>
          <cell r="G7419" t="str">
            <v>LAGOS</v>
          </cell>
          <cell r="H7419">
            <v>2</v>
          </cell>
        </row>
        <row r="7420">
          <cell r="E7420">
            <v>299534.88</v>
          </cell>
          <cell r="F7420" t="str">
            <v>FOOD SERVICE</v>
          </cell>
          <cell r="G7420" t="str">
            <v>LAGOS</v>
          </cell>
          <cell r="H7420">
            <v>2</v>
          </cell>
        </row>
        <row r="7421">
          <cell r="E7421">
            <v>99446.51</v>
          </cell>
          <cell r="F7421" t="str">
            <v>FOOD SERVICE</v>
          </cell>
          <cell r="G7421" t="str">
            <v>LAGOS</v>
          </cell>
          <cell r="H7421">
            <v>2</v>
          </cell>
        </row>
        <row r="7422">
          <cell r="E7422">
            <v>921534.88</v>
          </cell>
          <cell r="F7422" t="str">
            <v>KEY ACCOUNT</v>
          </cell>
          <cell r="G7422" t="str">
            <v>LAGOS</v>
          </cell>
          <cell r="H7422">
            <v>2</v>
          </cell>
        </row>
        <row r="7423">
          <cell r="E7423">
            <v>124046.51</v>
          </cell>
          <cell r="F7423" t="str">
            <v>FOOD SERVICE</v>
          </cell>
          <cell r="G7423" t="str">
            <v>LAGOS</v>
          </cell>
          <cell r="H7423">
            <v>2</v>
          </cell>
        </row>
        <row r="7424">
          <cell r="E7424">
            <v>441600</v>
          </cell>
          <cell r="F7424" t="str">
            <v>RETAIL</v>
          </cell>
          <cell r="G7424" t="str">
            <v>LAGOS</v>
          </cell>
          <cell r="H7424">
            <v>2</v>
          </cell>
        </row>
        <row r="7425">
          <cell r="E7425">
            <v>340753.48</v>
          </cell>
          <cell r="F7425" t="str">
            <v>RETAIL</v>
          </cell>
          <cell r="G7425" t="str">
            <v>LAGOS</v>
          </cell>
          <cell r="H7425">
            <v>2</v>
          </cell>
        </row>
        <row r="7426">
          <cell r="E7426">
            <v>156093.01999999999</v>
          </cell>
          <cell r="F7426" t="str">
            <v>FOOD SERVICE</v>
          </cell>
          <cell r="G7426" t="str">
            <v>LAGOS</v>
          </cell>
          <cell r="H7426">
            <v>2</v>
          </cell>
        </row>
        <row r="7427">
          <cell r="E7427">
            <v>250000</v>
          </cell>
          <cell r="F7427" t="str">
            <v>KEY ACCOUNT</v>
          </cell>
          <cell r="G7427" t="str">
            <v>PHC</v>
          </cell>
          <cell r="H7427">
            <v>2</v>
          </cell>
        </row>
        <row r="7428">
          <cell r="E7428">
            <v>196390.69</v>
          </cell>
          <cell r="F7428" t="str">
            <v>RETAIL</v>
          </cell>
          <cell r="G7428" t="str">
            <v>LAGOS</v>
          </cell>
          <cell r="H7428">
            <v>2</v>
          </cell>
        </row>
        <row r="7429">
          <cell r="E7429">
            <v>102046.51</v>
          </cell>
          <cell r="F7429" t="str">
            <v>FOOD SERVICE</v>
          </cell>
          <cell r="G7429" t="str">
            <v>LAGOS</v>
          </cell>
          <cell r="H7429">
            <v>2</v>
          </cell>
        </row>
        <row r="7430">
          <cell r="E7430">
            <v>113534.88</v>
          </cell>
          <cell r="F7430" t="str">
            <v>FOOD SERVICE</v>
          </cell>
          <cell r="G7430" t="str">
            <v>LAGOS</v>
          </cell>
          <cell r="H7430">
            <v>2</v>
          </cell>
        </row>
        <row r="7431">
          <cell r="E7431">
            <v>58046.51</v>
          </cell>
          <cell r="F7431" t="str">
            <v>RETAIL</v>
          </cell>
          <cell r="G7431" t="str">
            <v>LAGOS</v>
          </cell>
          <cell r="H7431">
            <v>2</v>
          </cell>
        </row>
        <row r="7432">
          <cell r="E7432">
            <v>0</v>
          </cell>
          <cell r="F7432" t="str">
            <v>FOOD SERVICE</v>
          </cell>
          <cell r="G7432" t="str">
            <v>LAGOS</v>
          </cell>
          <cell r="H7432">
            <v>2</v>
          </cell>
        </row>
        <row r="7433">
          <cell r="E7433">
            <v>358325.58</v>
          </cell>
          <cell r="F7433" t="str">
            <v>FOOD SERVICE</v>
          </cell>
          <cell r="G7433" t="str">
            <v>LAGOS</v>
          </cell>
          <cell r="H7433">
            <v>2</v>
          </cell>
        </row>
        <row r="7434">
          <cell r="E7434">
            <v>0</v>
          </cell>
          <cell r="F7434" t="str">
            <v>FOOD SERVICE</v>
          </cell>
          <cell r="G7434" t="str">
            <v>LAGOS</v>
          </cell>
          <cell r="H7434">
            <v>2</v>
          </cell>
        </row>
        <row r="7435">
          <cell r="E7435">
            <v>587668.81999999995</v>
          </cell>
          <cell r="F7435" t="str">
            <v>RETAIL</v>
          </cell>
          <cell r="G7435" t="str">
            <v>LAGOS</v>
          </cell>
          <cell r="H7435">
            <v>2</v>
          </cell>
        </row>
        <row r="7436">
          <cell r="E7436">
            <v>0</v>
          </cell>
          <cell r="F7436" t="str">
            <v>FOOD SERVICE</v>
          </cell>
          <cell r="G7436" t="str">
            <v>LAGOS</v>
          </cell>
          <cell r="H7436">
            <v>2</v>
          </cell>
        </row>
        <row r="7437">
          <cell r="E7437">
            <v>175046.88</v>
          </cell>
          <cell r="F7437" t="str">
            <v>FOOD SERVICE</v>
          </cell>
          <cell r="G7437" t="str">
            <v>LAGOS</v>
          </cell>
          <cell r="H7437">
            <v>2</v>
          </cell>
        </row>
        <row r="7438">
          <cell r="E7438">
            <v>149767.44</v>
          </cell>
          <cell r="F7438" t="str">
            <v>FOOD SERVICE</v>
          </cell>
          <cell r="G7438" t="str">
            <v>LAGOS</v>
          </cell>
          <cell r="H7438">
            <v>2</v>
          </cell>
        </row>
        <row r="7439">
          <cell r="E7439">
            <v>820223.25</v>
          </cell>
          <cell r="F7439" t="str">
            <v>KEY ACCOUNT</v>
          </cell>
          <cell r="G7439" t="str">
            <v>LAGOS</v>
          </cell>
          <cell r="H7439">
            <v>2</v>
          </cell>
        </row>
        <row r="7440">
          <cell r="E7440">
            <v>324604.65000000002</v>
          </cell>
          <cell r="F7440" t="str">
            <v>FOOD SERVICE</v>
          </cell>
          <cell r="G7440" t="str">
            <v>LAGOS</v>
          </cell>
          <cell r="H7440">
            <v>2</v>
          </cell>
        </row>
        <row r="7441">
          <cell r="E7441">
            <v>72786.05</v>
          </cell>
          <cell r="F7441" t="str">
            <v>RETAIL</v>
          </cell>
          <cell r="G7441" t="str">
            <v>LAGOS</v>
          </cell>
          <cell r="H7441">
            <v>2</v>
          </cell>
        </row>
        <row r="7442">
          <cell r="E7442">
            <v>238883.72</v>
          </cell>
          <cell r="F7442" t="str">
            <v>FOOD SERVICE</v>
          </cell>
          <cell r="G7442" t="str">
            <v>LAGOS</v>
          </cell>
          <cell r="H7442">
            <v>2</v>
          </cell>
        </row>
        <row r="7443">
          <cell r="E7443">
            <v>276660.46000000002</v>
          </cell>
          <cell r="F7443" t="str">
            <v>RETAIL</v>
          </cell>
          <cell r="G7443" t="str">
            <v>LAGOS</v>
          </cell>
          <cell r="H7443">
            <v>2</v>
          </cell>
        </row>
        <row r="7444">
          <cell r="E7444">
            <v>206325.58</v>
          </cell>
          <cell r="F7444" t="str">
            <v>KEY ACCOUNT</v>
          </cell>
          <cell r="G7444" t="str">
            <v>LAGOS</v>
          </cell>
          <cell r="H7444">
            <v>2</v>
          </cell>
        </row>
        <row r="7445">
          <cell r="E7445">
            <v>194400</v>
          </cell>
          <cell r="F7445" t="str">
            <v>RETAIL</v>
          </cell>
          <cell r="G7445" t="str">
            <v>LAGOS</v>
          </cell>
          <cell r="H7445">
            <v>2</v>
          </cell>
        </row>
        <row r="7446">
          <cell r="E7446">
            <v>112520.93</v>
          </cell>
          <cell r="F7446" t="str">
            <v>RETAIL</v>
          </cell>
          <cell r="G7446" t="str">
            <v>LAGOS</v>
          </cell>
          <cell r="H7446">
            <v>2</v>
          </cell>
        </row>
        <row r="7447">
          <cell r="E7447">
            <v>0</v>
          </cell>
          <cell r="F7447" t="str">
            <v>FOOD SERVICE</v>
          </cell>
          <cell r="G7447" t="str">
            <v>LAGOS</v>
          </cell>
          <cell r="H7447">
            <v>2</v>
          </cell>
        </row>
        <row r="7448">
          <cell r="E7448">
            <v>111962.79</v>
          </cell>
          <cell r="F7448" t="str">
            <v>FOOD SERVICE</v>
          </cell>
          <cell r="G7448" t="str">
            <v>LAGOS</v>
          </cell>
          <cell r="H7448">
            <v>2</v>
          </cell>
        </row>
        <row r="7449">
          <cell r="E7449">
            <v>1935553.48</v>
          </cell>
          <cell r="F7449" t="str">
            <v>RETAIL</v>
          </cell>
          <cell r="G7449" t="str">
            <v>KANO</v>
          </cell>
          <cell r="H7449">
            <v>2</v>
          </cell>
        </row>
        <row r="7450">
          <cell r="E7450">
            <v>347079.07</v>
          </cell>
          <cell r="F7450" t="str">
            <v>FOOD SERVICE</v>
          </cell>
          <cell r="G7450" t="str">
            <v>PHC</v>
          </cell>
          <cell r="H7450">
            <v>2</v>
          </cell>
        </row>
        <row r="7451">
          <cell r="E7451">
            <v>464372.09</v>
          </cell>
          <cell r="F7451" t="str">
            <v>FOOD SERVICE</v>
          </cell>
          <cell r="G7451" t="str">
            <v>PHC</v>
          </cell>
          <cell r="H7451">
            <v>2</v>
          </cell>
        </row>
        <row r="7452">
          <cell r="E7452">
            <v>158539.53</v>
          </cell>
          <cell r="F7452" t="str">
            <v>RETAIL</v>
          </cell>
          <cell r="G7452" t="str">
            <v>PHC</v>
          </cell>
          <cell r="H7452">
            <v>2</v>
          </cell>
        </row>
        <row r="7453">
          <cell r="E7453">
            <v>74418.600000000006</v>
          </cell>
          <cell r="F7453" t="str">
            <v>FOOD SERVICE</v>
          </cell>
          <cell r="G7453" t="str">
            <v>PHC</v>
          </cell>
          <cell r="H7453">
            <v>2</v>
          </cell>
        </row>
        <row r="7454">
          <cell r="E7454">
            <v>491162.79</v>
          </cell>
          <cell r="F7454" t="str">
            <v>FOOD SERVICE</v>
          </cell>
          <cell r="G7454" t="str">
            <v>PHC</v>
          </cell>
          <cell r="H7454">
            <v>2</v>
          </cell>
        </row>
        <row r="7455">
          <cell r="E7455">
            <v>946018.61</v>
          </cell>
          <cell r="F7455" t="str">
            <v>KEY ACCOUNT</v>
          </cell>
          <cell r="G7455" t="str">
            <v>KANO</v>
          </cell>
          <cell r="H7455">
            <v>2</v>
          </cell>
        </row>
        <row r="7456">
          <cell r="E7456">
            <v>5470883.71</v>
          </cell>
          <cell r="F7456" t="str">
            <v>RETAIL</v>
          </cell>
          <cell r="G7456" t="str">
            <v>KANO</v>
          </cell>
          <cell r="H7456">
            <v>2</v>
          </cell>
        </row>
        <row r="7457">
          <cell r="E7457">
            <v>260930.23</v>
          </cell>
          <cell r="F7457" t="str">
            <v>FOOD SERVICE</v>
          </cell>
          <cell r="G7457" t="str">
            <v>KANO</v>
          </cell>
          <cell r="H7457">
            <v>2</v>
          </cell>
        </row>
        <row r="7458">
          <cell r="E7458">
            <v>233133.02</v>
          </cell>
          <cell r="F7458" t="str">
            <v>FOOD SERVICE</v>
          </cell>
          <cell r="G7458" t="str">
            <v>PHC</v>
          </cell>
          <cell r="H7458">
            <v>2</v>
          </cell>
        </row>
        <row r="7459">
          <cell r="E7459">
            <v>110000</v>
          </cell>
          <cell r="F7459" t="str">
            <v>FOOD SERVICE</v>
          </cell>
          <cell r="G7459" t="str">
            <v>KANO</v>
          </cell>
          <cell r="H7459">
            <v>2</v>
          </cell>
        </row>
        <row r="7460">
          <cell r="E7460">
            <v>372000</v>
          </cell>
          <cell r="F7460" t="str">
            <v>FOOD SERVICE</v>
          </cell>
          <cell r="G7460" t="str">
            <v>ABUJA</v>
          </cell>
          <cell r="H7460">
            <v>2</v>
          </cell>
        </row>
        <row r="7461">
          <cell r="E7461">
            <v>4432567.4400000004</v>
          </cell>
          <cell r="F7461" t="str">
            <v>RETAIL</v>
          </cell>
          <cell r="G7461" t="str">
            <v>KANO</v>
          </cell>
          <cell r="H7461">
            <v>2</v>
          </cell>
        </row>
        <row r="7462">
          <cell r="E7462">
            <v>66000</v>
          </cell>
          <cell r="F7462" t="str">
            <v>FOOD SERVICE</v>
          </cell>
          <cell r="G7462" t="str">
            <v>PHC</v>
          </cell>
          <cell r="H7462">
            <v>2</v>
          </cell>
        </row>
        <row r="7463">
          <cell r="E7463">
            <v>22000</v>
          </cell>
          <cell r="F7463" t="str">
            <v>FOOD SERVICE</v>
          </cell>
          <cell r="G7463" t="str">
            <v>PHC</v>
          </cell>
          <cell r="H7463">
            <v>2</v>
          </cell>
        </row>
        <row r="7464">
          <cell r="E7464">
            <v>809509.3</v>
          </cell>
          <cell r="F7464" t="str">
            <v>FOOD SERVICE</v>
          </cell>
          <cell r="G7464" t="str">
            <v>PHC</v>
          </cell>
          <cell r="H7464">
            <v>2</v>
          </cell>
        </row>
        <row r="7465">
          <cell r="E7465">
            <v>1116279.07</v>
          </cell>
          <cell r="F7465" t="str">
            <v>KEY ACCOUNT</v>
          </cell>
          <cell r="G7465" t="str">
            <v>PHC</v>
          </cell>
          <cell r="H7465">
            <v>2</v>
          </cell>
        </row>
        <row r="7466">
          <cell r="E7466">
            <v>1092000</v>
          </cell>
          <cell r="F7466" t="str">
            <v>KEY ACCOUNT</v>
          </cell>
          <cell r="G7466" t="str">
            <v>PHC</v>
          </cell>
          <cell r="H7466">
            <v>2</v>
          </cell>
        </row>
        <row r="7467">
          <cell r="E7467">
            <v>80372.09</v>
          </cell>
          <cell r="F7467" t="str">
            <v>KEY ACCOUNT</v>
          </cell>
          <cell r="G7467" t="str">
            <v>PHC</v>
          </cell>
          <cell r="H7467">
            <v>2</v>
          </cell>
        </row>
        <row r="7468">
          <cell r="E7468">
            <v>8855.81</v>
          </cell>
          <cell r="F7468" t="str">
            <v>FOOD SERVICE</v>
          </cell>
          <cell r="G7468" t="str">
            <v>PHC</v>
          </cell>
          <cell r="H7468">
            <v>2</v>
          </cell>
        </row>
        <row r="7469">
          <cell r="E7469">
            <v>-18083.72</v>
          </cell>
          <cell r="F7469" t="str">
            <v>RETAIL</v>
          </cell>
          <cell r="G7469" t="str">
            <v>LAGOS</v>
          </cell>
          <cell r="H7469">
            <v>2</v>
          </cell>
        </row>
        <row r="7470">
          <cell r="E7470">
            <v>-11162.79</v>
          </cell>
          <cell r="F7470" t="str">
            <v>KEY ACCOUNT</v>
          </cell>
          <cell r="G7470" t="str">
            <v>LAGOS</v>
          </cell>
          <cell r="H7470">
            <v>2</v>
          </cell>
        </row>
        <row r="7471">
          <cell r="E7471">
            <v>-5925.58</v>
          </cell>
          <cell r="F7471" t="str">
            <v>RETAIL</v>
          </cell>
          <cell r="G7471" t="str">
            <v>LAGOS</v>
          </cell>
          <cell r="H7471">
            <v>2</v>
          </cell>
        </row>
        <row r="7472">
          <cell r="E7472">
            <v>-435693.02</v>
          </cell>
          <cell r="F7472" t="str">
            <v>KEY ACCOUNT</v>
          </cell>
          <cell r="G7472" t="str">
            <v>LAGOS</v>
          </cell>
          <cell r="H7472">
            <v>2</v>
          </cell>
        </row>
        <row r="7473">
          <cell r="E7473">
            <v>-26695.82</v>
          </cell>
          <cell r="F7473" t="str">
            <v>RETAIL</v>
          </cell>
          <cell r="G7473" t="str">
            <v>ENUGU</v>
          </cell>
          <cell r="H7473">
            <v>2</v>
          </cell>
        </row>
        <row r="7474">
          <cell r="E7474">
            <v>-19534.86</v>
          </cell>
          <cell r="F7474" t="str">
            <v>RETAIL</v>
          </cell>
          <cell r="G7474" t="str">
            <v>LAGOS</v>
          </cell>
          <cell r="H7474">
            <v>2</v>
          </cell>
        </row>
        <row r="7475">
          <cell r="E7475">
            <v>-47776.74</v>
          </cell>
          <cell r="F7475" t="str">
            <v>FOOD SERVICE</v>
          </cell>
          <cell r="G7475" t="str">
            <v>LAGOS</v>
          </cell>
          <cell r="H7475">
            <v>2</v>
          </cell>
        </row>
        <row r="7476">
          <cell r="E7476">
            <v>-149767.44</v>
          </cell>
          <cell r="F7476" t="str">
            <v>KEY ACCOUNT</v>
          </cell>
          <cell r="G7476" t="str">
            <v>LAGOS</v>
          </cell>
          <cell r="H7476">
            <v>2</v>
          </cell>
        </row>
        <row r="7477">
          <cell r="E7477">
            <v>-26120.93</v>
          </cell>
          <cell r="F7477" t="str">
            <v>RETAIL</v>
          </cell>
          <cell r="G7477" t="str">
            <v>LAGOS</v>
          </cell>
          <cell r="H7477">
            <v>2</v>
          </cell>
        </row>
        <row r="7478">
          <cell r="E7478">
            <v>-133953.49</v>
          </cell>
          <cell r="F7478" t="str">
            <v>FOOD SERVICE</v>
          </cell>
          <cell r="G7478" t="str">
            <v>LAGOS</v>
          </cell>
          <cell r="H7478">
            <v>2</v>
          </cell>
        </row>
        <row r="7479">
          <cell r="E7479">
            <v>-4883.72</v>
          </cell>
          <cell r="F7479" t="str">
            <v>RETAIL</v>
          </cell>
          <cell r="G7479" t="str">
            <v>LAGOS</v>
          </cell>
          <cell r="H7479">
            <v>2</v>
          </cell>
        </row>
        <row r="7480">
          <cell r="E7480">
            <v>-52241.86</v>
          </cell>
          <cell r="F7480" t="str">
            <v>RETAIL</v>
          </cell>
          <cell r="G7480" t="str">
            <v>LAGOS</v>
          </cell>
          <cell r="H7480">
            <v>2</v>
          </cell>
        </row>
        <row r="7481">
          <cell r="E7481">
            <v>-60000</v>
          </cell>
          <cell r="F7481" t="str">
            <v>RETAIL</v>
          </cell>
          <cell r="G7481" t="str">
            <v>LAGOS</v>
          </cell>
          <cell r="H7481">
            <v>2</v>
          </cell>
        </row>
        <row r="7482">
          <cell r="E7482">
            <v>-22325.58</v>
          </cell>
          <cell r="F7482" t="str">
            <v>RETAIL</v>
          </cell>
          <cell r="G7482" t="str">
            <v>LAGOS</v>
          </cell>
          <cell r="H7482">
            <v>2</v>
          </cell>
        </row>
        <row r="7483">
          <cell r="E7483">
            <v>-58046.51</v>
          </cell>
          <cell r="F7483" t="str">
            <v>RETAIL</v>
          </cell>
          <cell r="G7483" t="str">
            <v>LAGOS</v>
          </cell>
          <cell r="H7483">
            <v>2</v>
          </cell>
        </row>
        <row r="7484">
          <cell r="E7484">
            <v>-82800</v>
          </cell>
          <cell r="F7484" t="str">
            <v>KEY ACCOUNT</v>
          </cell>
          <cell r="G7484" t="str">
            <v>LAGOS</v>
          </cell>
          <cell r="H7484">
            <v>2</v>
          </cell>
        </row>
        <row r="7485">
          <cell r="E7485">
            <v>-89413.95</v>
          </cell>
          <cell r="F7485" t="str">
            <v>KEY ACCOUNT</v>
          </cell>
          <cell r="G7485" t="str">
            <v>LAGOS</v>
          </cell>
          <cell r="H7485">
            <v>2</v>
          </cell>
        </row>
        <row r="7486">
          <cell r="E7486">
            <v>0</v>
          </cell>
          <cell r="F7486" t="str">
            <v>FOOD SERVICE</v>
          </cell>
          <cell r="G7486" t="str">
            <v>LAGOS</v>
          </cell>
          <cell r="H7486">
            <v>2</v>
          </cell>
        </row>
        <row r="7487">
          <cell r="E7487">
            <v>196139.53</v>
          </cell>
          <cell r="F7487" t="str">
            <v>FOOD SERVICE</v>
          </cell>
          <cell r="G7487" t="str">
            <v>ABUJA</v>
          </cell>
          <cell r="H7487">
            <v>2</v>
          </cell>
        </row>
        <row r="7488">
          <cell r="E7488">
            <v>40554.42</v>
          </cell>
          <cell r="F7488" t="str">
            <v>FOOD SERVICE</v>
          </cell>
          <cell r="G7488" t="str">
            <v>ABUJA</v>
          </cell>
          <cell r="H7488">
            <v>2</v>
          </cell>
        </row>
        <row r="7489">
          <cell r="E7489">
            <v>558000</v>
          </cell>
          <cell r="F7489" t="str">
            <v>FOOD SERVICE</v>
          </cell>
          <cell r="G7489" t="str">
            <v>ABUJA</v>
          </cell>
          <cell r="H7489">
            <v>2</v>
          </cell>
        </row>
        <row r="7490">
          <cell r="E7490">
            <v>1339534.8799999999</v>
          </cell>
          <cell r="F7490" t="str">
            <v>FOOD SERVICE</v>
          </cell>
          <cell r="G7490" t="str">
            <v>LAGOS</v>
          </cell>
          <cell r="H7490">
            <v>2</v>
          </cell>
        </row>
        <row r="7491">
          <cell r="E7491">
            <v>110000</v>
          </cell>
          <cell r="F7491" t="str">
            <v>FOOD SERVICE</v>
          </cell>
          <cell r="G7491" t="str">
            <v>LAGOS</v>
          </cell>
          <cell r="H7491">
            <v>2</v>
          </cell>
        </row>
        <row r="7492">
          <cell r="E7492">
            <v>26120.93</v>
          </cell>
          <cell r="F7492" t="str">
            <v>FOOD SERVICE</v>
          </cell>
          <cell r="G7492" t="str">
            <v>LAGOS</v>
          </cell>
          <cell r="H7492">
            <v>2</v>
          </cell>
        </row>
        <row r="7493">
          <cell r="E7493">
            <v>66000</v>
          </cell>
          <cell r="F7493" t="str">
            <v>FOOD SERVICE</v>
          </cell>
          <cell r="G7493" t="str">
            <v>LAGOS</v>
          </cell>
          <cell r="H7493">
            <v>2</v>
          </cell>
        </row>
        <row r="7494">
          <cell r="E7494">
            <v>186046.51</v>
          </cell>
          <cell r="F7494" t="str">
            <v>FOOD SERVICE</v>
          </cell>
          <cell r="G7494" t="str">
            <v>LAGOS</v>
          </cell>
          <cell r="H7494">
            <v>2</v>
          </cell>
        </row>
        <row r="7495">
          <cell r="E7495">
            <v>278046.51</v>
          </cell>
          <cell r="F7495" t="str">
            <v>FOOD SERVICE</v>
          </cell>
          <cell r="G7495" t="str">
            <v>LAGOS</v>
          </cell>
          <cell r="H7495">
            <v>2</v>
          </cell>
        </row>
        <row r="7496">
          <cell r="E7496">
            <v>93023.26</v>
          </cell>
          <cell r="F7496" t="str">
            <v>FOOD SERVICE</v>
          </cell>
          <cell r="G7496" t="str">
            <v>LAGOS</v>
          </cell>
          <cell r="H7496">
            <v>2</v>
          </cell>
        </row>
        <row r="7497">
          <cell r="E7497">
            <v>450000</v>
          </cell>
          <cell r="F7497" t="str">
            <v>FOOD SERVICE</v>
          </cell>
          <cell r="G7497" t="str">
            <v>LAGOS</v>
          </cell>
          <cell r="H7497">
            <v>2</v>
          </cell>
        </row>
        <row r="7498">
          <cell r="E7498">
            <v>279962.78999999998</v>
          </cell>
          <cell r="F7498" t="str">
            <v>FOOD SERVICE</v>
          </cell>
          <cell r="G7498" t="str">
            <v>ABUJA</v>
          </cell>
          <cell r="H7498">
            <v>2</v>
          </cell>
        </row>
        <row r="7499">
          <cell r="E7499">
            <v>22000</v>
          </cell>
          <cell r="F7499" t="str">
            <v>FOOD SERVICE</v>
          </cell>
          <cell r="G7499" t="str">
            <v>LAGOS</v>
          </cell>
          <cell r="H7499">
            <v>2</v>
          </cell>
        </row>
        <row r="7500">
          <cell r="E7500">
            <v>28494.880000000001</v>
          </cell>
          <cell r="F7500" t="str">
            <v>FOOD SERVICE</v>
          </cell>
          <cell r="G7500" t="str">
            <v>LAGOS</v>
          </cell>
          <cell r="H7500">
            <v>2</v>
          </cell>
        </row>
        <row r="7501">
          <cell r="E7501">
            <v>148883.72</v>
          </cell>
          <cell r="F7501" t="str">
            <v>FOOD SERVICE</v>
          </cell>
          <cell r="G7501" t="str">
            <v>ABUJA</v>
          </cell>
          <cell r="H7501">
            <v>2</v>
          </cell>
        </row>
        <row r="7502">
          <cell r="E7502">
            <v>491162.79</v>
          </cell>
          <cell r="F7502" t="str">
            <v>FOOD SERVICE</v>
          </cell>
          <cell r="G7502" t="str">
            <v>ABUJA</v>
          </cell>
          <cell r="H7502">
            <v>2</v>
          </cell>
        </row>
        <row r="7503">
          <cell r="E7503">
            <v>18337.21</v>
          </cell>
          <cell r="F7503" t="str">
            <v>RETAIL</v>
          </cell>
          <cell r="G7503" t="str">
            <v>ABUJA</v>
          </cell>
          <cell r="H7503">
            <v>2</v>
          </cell>
        </row>
        <row r="7504">
          <cell r="E7504">
            <v>148800</v>
          </cell>
          <cell r="F7504" t="str">
            <v>FOOD SERVICE</v>
          </cell>
          <cell r="G7504" t="str">
            <v>ABUJA</v>
          </cell>
          <cell r="H7504">
            <v>2</v>
          </cell>
        </row>
        <row r="7505">
          <cell r="E7505">
            <v>59751.16</v>
          </cell>
          <cell r="F7505" t="str">
            <v>RETAIL</v>
          </cell>
          <cell r="G7505" t="str">
            <v>ABUJA</v>
          </cell>
          <cell r="H7505">
            <v>2</v>
          </cell>
        </row>
        <row r="7506">
          <cell r="E7506">
            <v>118241.86</v>
          </cell>
          <cell r="F7506" t="str">
            <v>FOOD SERVICE</v>
          </cell>
          <cell r="G7506" t="str">
            <v>LAGOS</v>
          </cell>
          <cell r="H7506">
            <v>2</v>
          </cell>
        </row>
        <row r="7507">
          <cell r="E7507">
            <v>97200</v>
          </cell>
          <cell r="F7507" t="str">
            <v>RETAIL</v>
          </cell>
          <cell r="G7507" t="str">
            <v>LAGOS</v>
          </cell>
          <cell r="H7507">
            <v>2</v>
          </cell>
        </row>
        <row r="7508">
          <cell r="E7508">
            <v>491162.79</v>
          </cell>
          <cell r="F7508" t="str">
            <v>FOOD SERVICE</v>
          </cell>
          <cell r="G7508" t="str">
            <v>LAGOS</v>
          </cell>
          <cell r="H7508">
            <v>2</v>
          </cell>
        </row>
        <row r="7509">
          <cell r="E7509">
            <v>58046.51</v>
          </cell>
          <cell r="F7509" t="str">
            <v>FOOD SERVICE</v>
          </cell>
          <cell r="G7509" t="str">
            <v>LAGOS</v>
          </cell>
          <cell r="H7509">
            <v>2</v>
          </cell>
        </row>
        <row r="7510">
          <cell r="E7510">
            <v>14557.21</v>
          </cell>
          <cell r="F7510" t="str">
            <v>FOOD SERVICE</v>
          </cell>
          <cell r="G7510" t="str">
            <v>LAGOS</v>
          </cell>
          <cell r="H7510">
            <v>2</v>
          </cell>
        </row>
        <row r="7511">
          <cell r="E7511">
            <v>493767.44</v>
          </cell>
          <cell r="F7511" t="str">
            <v>FOOD SERVICE</v>
          </cell>
          <cell r="G7511" t="str">
            <v>LAGOS</v>
          </cell>
          <cell r="H7511">
            <v>2</v>
          </cell>
        </row>
        <row r="7512">
          <cell r="E7512">
            <v>167906.98</v>
          </cell>
          <cell r="F7512" t="str">
            <v>FOOD SERVICE</v>
          </cell>
          <cell r="G7512" t="str">
            <v>LAGOS</v>
          </cell>
          <cell r="H7512">
            <v>2</v>
          </cell>
        </row>
        <row r="7513">
          <cell r="E7513">
            <v>16500</v>
          </cell>
          <cell r="F7513" t="str">
            <v>KEY ACCOUNT</v>
          </cell>
          <cell r="G7513" t="str">
            <v>ABUJA</v>
          </cell>
          <cell r="H7513">
            <v>2</v>
          </cell>
        </row>
        <row r="7514">
          <cell r="E7514">
            <v>0</v>
          </cell>
          <cell r="F7514" t="str">
            <v>FOOD SERVICE</v>
          </cell>
          <cell r="G7514" t="str">
            <v>ABUJA</v>
          </cell>
          <cell r="H7514">
            <v>2</v>
          </cell>
        </row>
        <row r="7515">
          <cell r="E7515">
            <v>11000</v>
          </cell>
          <cell r="F7515" t="str">
            <v>KEY ACCOUNT</v>
          </cell>
          <cell r="G7515" t="str">
            <v>ABUJA</v>
          </cell>
          <cell r="H7515">
            <v>2</v>
          </cell>
        </row>
        <row r="7516">
          <cell r="E7516">
            <v>83751.16</v>
          </cell>
          <cell r="F7516" t="str">
            <v>KEY ACCOUNT</v>
          </cell>
          <cell r="G7516" t="str">
            <v>ABUJA</v>
          </cell>
          <cell r="H7516">
            <v>2</v>
          </cell>
        </row>
        <row r="7517">
          <cell r="E7517">
            <v>58046.51</v>
          </cell>
          <cell r="F7517" t="str">
            <v>FOOD SERVICE</v>
          </cell>
          <cell r="G7517" t="str">
            <v>ABUJA</v>
          </cell>
          <cell r="H7517">
            <v>2</v>
          </cell>
        </row>
        <row r="7518">
          <cell r="E7518">
            <v>17790.7</v>
          </cell>
          <cell r="F7518" t="str">
            <v>FOOD SERVICE</v>
          </cell>
          <cell r="G7518" t="str">
            <v>LAGOS</v>
          </cell>
          <cell r="H7518">
            <v>2</v>
          </cell>
        </row>
        <row r="7519">
          <cell r="E7519">
            <v>238883.72</v>
          </cell>
          <cell r="F7519" t="str">
            <v>RETAIL</v>
          </cell>
          <cell r="G7519" t="str">
            <v>ABUJA</v>
          </cell>
          <cell r="H7519">
            <v>2</v>
          </cell>
        </row>
        <row r="7520">
          <cell r="E7520">
            <v>16608.14</v>
          </cell>
          <cell r="F7520" t="str">
            <v>RETAIL</v>
          </cell>
          <cell r="G7520" t="str">
            <v>ABUJA</v>
          </cell>
          <cell r="H7520">
            <v>2</v>
          </cell>
        </row>
        <row r="7521">
          <cell r="E7521">
            <v>58046.51</v>
          </cell>
          <cell r="F7521" t="str">
            <v>FOOD SERVICE</v>
          </cell>
          <cell r="G7521" t="str">
            <v>ABUJA</v>
          </cell>
          <cell r="H7521">
            <v>2</v>
          </cell>
        </row>
        <row r="7522">
          <cell r="E7522">
            <v>380000</v>
          </cell>
          <cell r="F7522" t="str">
            <v>FOOD SERVICE</v>
          </cell>
          <cell r="G7522" t="str">
            <v>ABUJA</v>
          </cell>
          <cell r="H7522">
            <v>2</v>
          </cell>
        </row>
        <row r="7523">
          <cell r="E7523">
            <v>1296223.25</v>
          </cell>
          <cell r="F7523" t="str">
            <v>FOOD SERVICE</v>
          </cell>
          <cell r="G7523" t="str">
            <v>ABUJA</v>
          </cell>
          <cell r="H7523">
            <v>2</v>
          </cell>
        </row>
        <row r="7524">
          <cell r="E7524">
            <v>111627.91</v>
          </cell>
          <cell r="F7524" t="str">
            <v>RETAIL</v>
          </cell>
          <cell r="G7524" t="str">
            <v>ABUJA</v>
          </cell>
          <cell r="H7524">
            <v>2</v>
          </cell>
        </row>
        <row r="7525">
          <cell r="E7525">
            <v>1298548.8400000001</v>
          </cell>
          <cell r="F7525" t="str">
            <v>FOOD SERVICE</v>
          </cell>
          <cell r="G7525" t="str">
            <v>ABUJA</v>
          </cell>
          <cell r="H7525">
            <v>2</v>
          </cell>
        </row>
        <row r="7526">
          <cell r="E7526">
            <v>22000</v>
          </cell>
          <cell r="F7526" t="str">
            <v>FOOD SERVICE</v>
          </cell>
          <cell r="G7526" t="str">
            <v>ABUJA</v>
          </cell>
          <cell r="H7526">
            <v>2</v>
          </cell>
        </row>
        <row r="7527">
          <cell r="E7527">
            <v>524697.67000000004</v>
          </cell>
          <cell r="F7527" t="str">
            <v>FOOD SERVICE</v>
          </cell>
          <cell r="G7527" t="str">
            <v>ABUJA</v>
          </cell>
          <cell r="H7527">
            <v>2</v>
          </cell>
        </row>
        <row r="7528">
          <cell r="E7528">
            <v>121488.37</v>
          </cell>
          <cell r="F7528" t="str">
            <v>FOOD SERVICE</v>
          </cell>
          <cell r="G7528" t="str">
            <v>ABUJA</v>
          </cell>
          <cell r="H7528">
            <v>2</v>
          </cell>
        </row>
        <row r="7529">
          <cell r="E7529">
            <v>167441.85</v>
          </cell>
          <cell r="F7529" t="str">
            <v>KEY ACCOUNT</v>
          </cell>
          <cell r="G7529" t="str">
            <v>ABUJA</v>
          </cell>
          <cell r="H7529">
            <v>2</v>
          </cell>
        </row>
        <row r="7530">
          <cell r="E7530">
            <v>88651.16</v>
          </cell>
          <cell r="F7530" t="str">
            <v>FOOD SERVICE</v>
          </cell>
          <cell r="G7530" t="str">
            <v>ABUJA</v>
          </cell>
          <cell r="H7530">
            <v>2</v>
          </cell>
        </row>
        <row r="7531">
          <cell r="E7531">
            <v>428874.42</v>
          </cell>
          <cell r="F7531" t="str">
            <v>RETAIL</v>
          </cell>
          <cell r="G7531" t="str">
            <v>ABUJA</v>
          </cell>
          <cell r="H7531">
            <v>2</v>
          </cell>
        </row>
        <row r="7532">
          <cell r="E7532">
            <v>58046.51</v>
          </cell>
          <cell r="F7532" t="str">
            <v>FOOD SERVICE</v>
          </cell>
          <cell r="G7532" t="str">
            <v>PHC</v>
          </cell>
          <cell r="H7532">
            <v>2</v>
          </cell>
        </row>
        <row r="7533">
          <cell r="E7533">
            <v>52418.6</v>
          </cell>
          <cell r="F7533" t="str">
            <v>RETAIL</v>
          </cell>
          <cell r="G7533" t="str">
            <v>ABUJA</v>
          </cell>
          <cell r="H7533">
            <v>2</v>
          </cell>
        </row>
        <row r="7534">
          <cell r="E7534">
            <v>124046.51</v>
          </cell>
          <cell r="F7534" t="str">
            <v>FOOD SERVICE</v>
          </cell>
          <cell r="G7534" t="str">
            <v>ABUJA</v>
          </cell>
          <cell r="H7534">
            <v>2</v>
          </cell>
        </row>
        <row r="7535">
          <cell r="E7535">
            <v>596325.57999999996</v>
          </cell>
          <cell r="F7535" t="str">
            <v>FOOD SERVICE</v>
          </cell>
          <cell r="G7535" t="str">
            <v>ABUJA</v>
          </cell>
          <cell r="H7535">
            <v>2</v>
          </cell>
        </row>
        <row r="7536">
          <cell r="E7536">
            <v>74506.460000000006</v>
          </cell>
          <cell r="F7536" t="str">
            <v>FOOD SERVICE</v>
          </cell>
          <cell r="G7536" t="str">
            <v>ABUJA</v>
          </cell>
          <cell r="H7536">
            <v>2</v>
          </cell>
        </row>
        <row r="7537">
          <cell r="E7537">
            <v>96883.72</v>
          </cell>
          <cell r="F7537" t="str">
            <v>FOOD SERVICE</v>
          </cell>
          <cell r="G7537" t="str">
            <v>ABUJA</v>
          </cell>
          <cell r="H7537">
            <v>2</v>
          </cell>
        </row>
        <row r="7538">
          <cell r="E7538">
            <v>605116.27</v>
          </cell>
          <cell r="F7538" t="str">
            <v>FOOD SERVICE</v>
          </cell>
          <cell r="G7538" t="str">
            <v>ABUJA</v>
          </cell>
          <cell r="H7538">
            <v>2</v>
          </cell>
        </row>
        <row r="7539">
          <cell r="E7539">
            <v>381627.9</v>
          </cell>
          <cell r="F7539" t="str">
            <v>FOOD SERVICE</v>
          </cell>
          <cell r="G7539" t="str">
            <v>ABUJA</v>
          </cell>
          <cell r="H7539">
            <v>2</v>
          </cell>
        </row>
        <row r="7540">
          <cell r="E7540">
            <v>2296667.42</v>
          </cell>
          <cell r="F7540" t="str">
            <v>RETAIL</v>
          </cell>
          <cell r="G7540" t="str">
            <v>ABUJA</v>
          </cell>
          <cell r="H7540">
            <v>2</v>
          </cell>
        </row>
        <row r="7541">
          <cell r="E7541">
            <v>480046.51</v>
          </cell>
          <cell r="F7541" t="str">
            <v>RETAIL</v>
          </cell>
          <cell r="G7541" t="str">
            <v>ABUJA</v>
          </cell>
          <cell r="H7541">
            <v>2</v>
          </cell>
        </row>
        <row r="7542">
          <cell r="E7542">
            <v>475651.16</v>
          </cell>
          <cell r="F7542" t="str">
            <v>RETAIL</v>
          </cell>
          <cell r="G7542" t="str">
            <v>ABUJA</v>
          </cell>
          <cell r="H7542">
            <v>2</v>
          </cell>
        </row>
        <row r="7543">
          <cell r="E7543">
            <v>67088.37</v>
          </cell>
          <cell r="F7543" t="str">
            <v>RETAIL</v>
          </cell>
          <cell r="G7543" t="str">
            <v>ABUJA</v>
          </cell>
          <cell r="H7543">
            <v>2</v>
          </cell>
        </row>
        <row r="7544">
          <cell r="E7544">
            <v>35162.79</v>
          </cell>
          <cell r="F7544" t="str">
            <v>RETAIL</v>
          </cell>
          <cell r="G7544" t="str">
            <v>ABUJA</v>
          </cell>
          <cell r="H7544">
            <v>2</v>
          </cell>
        </row>
        <row r="7545">
          <cell r="E7545">
            <v>1909144.18</v>
          </cell>
          <cell r="F7545" t="str">
            <v>RETAIL</v>
          </cell>
          <cell r="G7545" t="str">
            <v>ABUJA</v>
          </cell>
          <cell r="H7545">
            <v>2</v>
          </cell>
        </row>
        <row r="7546">
          <cell r="E7546">
            <v>595470.6</v>
          </cell>
          <cell r="F7546" t="str">
            <v>FOOD SERVICE</v>
          </cell>
          <cell r="G7546" t="str">
            <v>LAGOS</v>
          </cell>
          <cell r="H7546">
            <v>2</v>
          </cell>
        </row>
        <row r="7547">
          <cell r="E7547">
            <v>1151102.31</v>
          </cell>
          <cell r="F7547" t="str">
            <v>KEY ACCOUNT</v>
          </cell>
          <cell r="G7547" t="str">
            <v>LAGOS</v>
          </cell>
          <cell r="H7547">
            <v>2</v>
          </cell>
        </row>
        <row r="7548">
          <cell r="E7548">
            <v>0</v>
          </cell>
          <cell r="F7548" t="str">
            <v>FOOD SERVICE</v>
          </cell>
          <cell r="G7548" t="str">
            <v>LAGOS</v>
          </cell>
          <cell r="H7548">
            <v>2</v>
          </cell>
        </row>
        <row r="7549">
          <cell r="E7549">
            <v>0</v>
          </cell>
          <cell r="F7549" t="str">
            <v>FOOD SERVICE</v>
          </cell>
          <cell r="G7549" t="str">
            <v>LAGOS</v>
          </cell>
          <cell r="H7549">
            <v>2</v>
          </cell>
        </row>
        <row r="7550">
          <cell r="E7550">
            <v>110000</v>
          </cell>
          <cell r="F7550" t="str">
            <v>FOOD SERVICE</v>
          </cell>
          <cell r="G7550" t="str">
            <v>LAGOS</v>
          </cell>
          <cell r="H7550">
            <v>2</v>
          </cell>
        </row>
        <row r="7551">
          <cell r="E7551">
            <v>477767.44</v>
          </cell>
          <cell r="F7551" t="str">
            <v>RETAIL</v>
          </cell>
          <cell r="G7551" t="str">
            <v>LAGOS</v>
          </cell>
          <cell r="H7551">
            <v>2</v>
          </cell>
        </row>
        <row r="7552">
          <cell r="E7552">
            <v>225962.79</v>
          </cell>
          <cell r="F7552" t="str">
            <v>RETAIL</v>
          </cell>
          <cell r="G7552" t="str">
            <v>LAGOS</v>
          </cell>
          <cell r="H7552">
            <v>2</v>
          </cell>
        </row>
        <row r="7553">
          <cell r="E7553">
            <v>11645.77</v>
          </cell>
          <cell r="F7553" t="str">
            <v>RETAIL</v>
          </cell>
          <cell r="G7553" t="str">
            <v>LAGOS</v>
          </cell>
          <cell r="H7553">
            <v>2</v>
          </cell>
        </row>
        <row r="7554">
          <cell r="E7554">
            <v>66000</v>
          </cell>
          <cell r="F7554" t="str">
            <v>RETAIL</v>
          </cell>
          <cell r="G7554" t="str">
            <v>LAGOS</v>
          </cell>
          <cell r="H7554">
            <v>2</v>
          </cell>
        </row>
        <row r="7555">
          <cell r="E7555">
            <v>305813.95</v>
          </cell>
          <cell r="F7555" t="str">
            <v>RETAIL</v>
          </cell>
          <cell r="G7555" t="str">
            <v>LAGOS</v>
          </cell>
          <cell r="H7555">
            <v>2</v>
          </cell>
        </row>
        <row r="7556">
          <cell r="E7556">
            <v>169023.25</v>
          </cell>
          <cell r="F7556" t="str">
            <v>FOOD SERVICE</v>
          </cell>
          <cell r="G7556" t="str">
            <v>LAGOS</v>
          </cell>
          <cell r="H7556">
            <v>2</v>
          </cell>
        </row>
        <row r="7557">
          <cell r="E7557">
            <v>32175.89</v>
          </cell>
          <cell r="F7557" t="str">
            <v>RETAIL</v>
          </cell>
          <cell r="G7557" t="str">
            <v>LAGOS</v>
          </cell>
          <cell r="H7557">
            <v>2</v>
          </cell>
        </row>
        <row r="7558">
          <cell r="E7558">
            <v>631395.34</v>
          </cell>
          <cell r="F7558" t="str">
            <v>RETAIL</v>
          </cell>
          <cell r="G7558" t="str">
            <v>LAGOS</v>
          </cell>
          <cell r="H7558">
            <v>2</v>
          </cell>
        </row>
        <row r="7559">
          <cell r="E7559">
            <v>1160930.23</v>
          </cell>
          <cell r="F7559" t="str">
            <v>KEY ACCOUNT</v>
          </cell>
          <cell r="G7559" t="str">
            <v>LAGOS</v>
          </cell>
          <cell r="H7559">
            <v>2</v>
          </cell>
        </row>
        <row r="7560">
          <cell r="E7560">
            <v>29114.42</v>
          </cell>
          <cell r="F7560" t="str">
            <v>RETAIL</v>
          </cell>
          <cell r="G7560" t="str">
            <v>LAGOS</v>
          </cell>
          <cell r="H7560">
            <v>2</v>
          </cell>
        </row>
        <row r="7561">
          <cell r="E7561">
            <v>575355.81000000006</v>
          </cell>
          <cell r="F7561" t="str">
            <v>RETAIL</v>
          </cell>
          <cell r="G7561" t="str">
            <v>LAGOS</v>
          </cell>
          <cell r="H7561">
            <v>2</v>
          </cell>
        </row>
        <row r="7562">
          <cell r="E7562">
            <v>9767.44</v>
          </cell>
          <cell r="F7562" t="str">
            <v>RETAIL</v>
          </cell>
          <cell r="G7562" t="str">
            <v>LAGOS</v>
          </cell>
          <cell r="H7562">
            <v>2</v>
          </cell>
        </row>
        <row r="7563">
          <cell r="E7563">
            <v>734567.44</v>
          </cell>
          <cell r="F7563" t="str">
            <v>RETAIL</v>
          </cell>
          <cell r="G7563" t="str">
            <v>LAGOS</v>
          </cell>
          <cell r="H7563">
            <v>2</v>
          </cell>
        </row>
        <row r="7564">
          <cell r="E7564">
            <v>94232.56</v>
          </cell>
          <cell r="F7564" t="str">
            <v>RETAIL</v>
          </cell>
          <cell r="G7564" t="str">
            <v>LAGOS</v>
          </cell>
          <cell r="H7564">
            <v>2</v>
          </cell>
        </row>
        <row r="7565">
          <cell r="E7565">
            <v>118772.09</v>
          </cell>
          <cell r="F7565" t="str">
            <v>RETAIL</v>
          </cell>
          <cell r="G7565" t="str">
            <v>LAGOS</v>
          </cell>
          <cell r="H7565">
            <v>2</v>
          </cell>
        </row>
        <row r="7566">
          <cell r="E7566">
            <v>167665.12</v>
          </cell>
          <cell r="F7566" t="str">
            <v>RETAIL</v>
          </cell>
          <cell r="G7566" t="str">
            <v>LAGOS</v>
          </cell>
          <cell r="H7566">
            <v>2</v>
          </cell>
        </row>
        <row r="7567">
          <cell r="E7567">
            <v>14557.21</v>
          </cell>
          <cell r="F7567" t="str">
            <v>RETAIL</v>
          </cell>
          <cell r="G7567" t="str">
            <v>LAGOS</v>
          </cell>
          <cell r="H7567">
            <v>2</v>
          </cell>
        </row>
        <row r="7568">
          <cell r="E7568">
            <v>1128613.95</v>
          </cell>
          <cell r="F7568" t="str">
            <v>RETAIL</v>
          </cell>
          <cell r="G7568" t="str">
            <v>LAGOS</v>
          </cell>
          <cell r="H7568">
            <v>2</v>
          </cell>
        </row>
        <row r="7569">
          <cell r="E7569">
            <v>44651.16</v>
          </cell>
          <cell r="F7569" t="str">
            <v>RETAIL</v>
          </cell>
          <cell r="G7569" t="str">
            <v>LAGOS</v>
          </cell>
          <cell r="H7569">
            <v>2</v>
          </cell>
        </row>
        <row r="7570">
          <cell r="E7570">
            <v>149767.44</v>
          </cell>
          <cell r="F7570" t="str">
            <v>FOOD SERVICE</v>
          </cell>
          <cell r="G7570" t="str">
            <v>LAGOS</v>
          </cell>
          <cell r="H7570">
            <v>2</v>
          </cell>
        </row>
        <row r="7571">
          <cell r="E7571">
            <v>448872.09</v>
          </cell>
          <cell r="F7571" t="str">
            <v>RETAIL</v>
          </cell>
          <cell r="G7571" t="str">
            <v>LAGOS</v>
          </cell>
          <cell r="H7571">
            <v>2</v>
          </cell>
        </row>
        <row r="7572">
          <cell r="E7572">
            <v>0</v>
          </cell>
          <cell r="F7572" t="str">
            <v>RETAIL</v>
          </cell>
          <cell r="G7572" t="str">
            <v>LAGOS</v>
          </cell>
          <cell r="H7572">
            <v>2</v>
          </cell>
        </row>
        <row r="7573">
          <cell r="E7573">
            <v>343013.95</v>
          </cell>
          <cell r="F7573" t="str">
            <v>RETAIL</v>
          </cell>
          <cell r="G7573" t="str">
            <v>LAGOS</v>
          </cell>
          <cell r="H7573">
            <v>2</v>
          </cell>
        </row>
        <row r="7574">
          <cell r="E7574">
            <v>600781.4</v>
          </cell>
          <cell r="F7574" t="str">
            <v>RETAIL</v>
          </cell>
          <cell r="G7574" t="str">
            <v>PHC</v>
          </cell>
          <cell r="H7574">
            <v>2</v>
          </cell>
        </row>
        <row r="7575">
          <cell r="E7575">
            <v>98195.35</v>
          </cell>
          <cell r="F7575" t="str">
            <v>FOOD SERVICE</v>
          </cell>
          <cell r="G7575" t="str">
            <v>LAGOS</v>
          </cell>
          <cell r="H7575">
            <v>2</v>
          </cell>
        </row>
        <row r="7576">
          <cell r="E7576">
            <v>930641.85</v>
          </cell>
          <cell r="F7576" t="str">
            <v>RETAIL</v>
          </cell>
          <cell r="G7576" t="str">
            <v>LAGOS</v>
          </cell>
          <cell r="H7576">
            <v>2</v>
          </cell>
        </row>
        <row r="7577">
          <cell r="E7577">
            <v>41860.47</v>
          </cell>
          <cell r="F7577" t="str">
            <v>FOOD SERVICE</v>
          </cell>
          <cell r="G7577" t="str">
            <v>LAGOS</v>
          </cell>
          <cell r="H7577">
            <v>2</v>
          </cell>
        </row>
        <row r="7578">
          <cell r="E7578">
            <v>0</v>
          </cell>
          <cell r="F7578" t="str">
            <v>FOOD SERVICE</v>
          </cell>
          <cell r="G7578" t="str">
            <v>LAGOS</v>
          </cell>
          <cell r="H7578">
            <v>2</v>
          </cell>
        </row>
        <row r="7579">
          <cell r="E7579">
            <v>116093.02</v>
          </cell>
          <cell r="F7579" t="str">
            <v>RETAIL</v>
          </cell>
          <cell r="G7579" t="str">
            <v>LAGOS</v>
          </cell>
          <cell r="H7579">
            <v>2</v>
          </cell>
        </row>
        <row r="7580">
          <cell r="E7580">
            <v>29114.42</v>
          </cell>
          <cell r="F7580" t="str">
            <v>RETAIL</v>
          </cell>
          <cell r="G7580" t="str">
            <v>LAGOS</v>
          </cell>
          <cell r="H7580">
            <v>2</v>
          </cell>
        </row>
        <row r="7581">
          <cell r="E7581">
            <v>335786.04</v>
          </cell>
          <cell r="F7581" t="str">
            <v>RETAIL</v>
          </cell>
          <cell r="G7581" t="str">
            <v>LAGOS</v>
          </cell>
          <cell r="H7581">
            <v>2</v>
          </cell>
        </row>
        <row r="7582">
          <cell r="E7582">
            <v>54783.26</v>
          </cell>
          <cell r="F7582" t="str">
            <v>FOOD SERVICE</v>
          </cell>
          <cell r="G7582" t="str">
            <v>LAGOS</v>
          </cell>
          <cell r="H7582">
            <v>2</v>
          </cell>
        </row>
        <row r="7583">
          <cell r="E7583">
            <v>17468.650000000001</v>
          </cell>
          <cell r="F7583" t="str">
            <v>RETAIL</v>
          </cell>
          <cell r="G7583" t="str">
            <v>LAGOS</v>
          </cell>
          <cell r="H7583">
            <v>2</v>
          </cell>
        </row>
        <row r="7584">
          <cell r="E7584">
            <v>116093.02</v>
          </cell>
          <cell r="F7584" t="str">
            <v>FOOD SERVICE</v>
          </cell>
          <cell r="G7584" t="str">
            <v>LAGOS</v>
          </cell>
          <cell r="H7584">
            <v>2</v>
          </cell>
        </row>
        <row r="7585">
          <cell r="E7585">
            <v>0</v>
          </cell>
          <cell r="F7585" t="str">
            <v>FOOD SERVICE</v>
          </cell>
          <cell r="G7585" t="str">
            <v>LAGOS</v>
          </cell>
          <cell r="H7585">
            <v>2</v>
          </cell>
        </row>
        <row r="7586">
          <cell r="E7586">
            <v>734000</v>
          </cell>
          <cell r="F7586" t="str">
            <v>KEY ACCOUNT</v>
          </cell>
          <cell r="G7586" t="str">
            <v>LAGOS</v>
          </cell>
          <cell r="H7586">
            <v>2</v>
          </cell>
        </row>
        <row r="7587">
          <cell r="E7587">
            <v>0</v>
          </cell>
          <cell r="F7587" t="str">
            <v>KEY ACCOUNT</v>
          </cell>
          <cell r="G7587" t="str">
            <v>LAGOS</v>
          </cell>
          <cell r="H7587">
            <v>2</v>
          </cell>
        </row>
        <row r="7588">
          <cell r="E7588">
            <v>378906.97</v>
          </cell>
          <cell r="F7588" t="str">
            <v>RETAIL</v>
          </cell>
          <cell r="G7588" t="str">
            <v>LAGOS</v>
          </cell>
          <cell r="H7588">
            <v>2</v>
          </cell>
        </row>
        <row r="7589">
          <cell r="E7589">
            <v>0</v>
          </cell>
          <cell r="F7589" t="str">
            <v>FOOD SERVICE</v>
          </cell>
          <cell r="G7589" t="str">
            <v>LAGOS</v>
          </cell>
          <cell r="H7589">
            <v>2</v>
          </cell>
        </row>
        <row r="7590">
          <cell r="E7590">
            <v>503562.79</v>
          </cell>
          <cell r="F7590" t="str">
            <v>RETAIL</v>
          </cell>
          <cell r="G7590" t="str">
            <v>LAGOS</v>
          </cell>
          <cell r="H7590">
            <v>2</v>
          </cell>
        </row>
        <row r="7591">
          <cell r="E7591">
            <v>1078618.5900000001</v>
          </cell>
          <cell r="F7591" t="str">
            <v>RETAIL</v>
          </cell>
          <cell r="G7591" t="str">
            <v>LAGOS</v>
          </cell>
          <cell r="H7591">
            <v>2</v>
          </cell>
        </row>
        <row r="7592">
          <cell r="E7592">
            <v>887830.23</v>
          </cell>
          <cell r="F7592" t="str">
            <v>KEY ACCOUNT</v>
          </cell>
          <cell r="G7592" t="str">
            <v>LAGOS</v>
          </cell>
          <cell r="H7592">
            <v>2</v>
          </cell>
        </row>
        <row r="7593">
          <cell r="E7593">
            <v>45888.37</v>
          </cell>
          <cell r="F7593" t="str">
            <v>FOOD SERVICE</v>
          </cell>
          <cell r="G7593" t="str">
            <v>LAGOS</v>
          </cell>
          <cell r="H7593">
            <v>2</v>
          </cell>
        </row>
        <row r="7594">
          <cell r="E7594">
            <v>324306.96000000002</v>
          </cell>
          <cell r="F7594" t="str">
            <v>RETAIL</v>
          </cell>
          <cell r="G7594" t="str">
            <v>LAGOS</v>
          </cell>
          <cell r="H7594">
            <v>2</v>
          </cell>
        </row>
        <row r="7595">
          <cell r="E7595">
            <v>32349.77</v>
          </cell>
          <cell r="F7595" t="str">
            <v>FOOD SERVICE</v>
          </cell>
          <cell r="G7595" t="str">
            <v>LAGOS</v>
          </cell>
          <cell r="H7595">
            <v>2</v>
          </cell>
        </row>
        <row r="7596">
          <cell r="E7596">
            <v>141093.01999999999</v>
          </cell>
          <cell r="F7596" t="str">
            <v>FOOD SERVICE</v>
          </cell>
          <cell r="G7596" t="str">
            <v>LAGOS</v>
          </cell>
          <cell r="H7596">
            <v>2</v>
          </cell>
        </row>
        <row r="7597">
          <cell r="E7597">
            <v>22000</v>
          </cell>
          <cell r="F7597" t="str">
            <v>FOOD SERVICE</v>
          </cell>
          <cell r="G7597" t="str">
            <v>LAGOS</v>
          </cell>
          <cell r="H7597">
            <v>2</v>
          </cell>
        </row>
        <row r="7598">
          <cell r="E7598">
            <v>58046.51</v>
          </cell>
          <cell r="F7598" t="str">
            <v>FOOD SERVICE</v>
          </cell>
          <cell r="G7598" t="str">
            <v>LAGOS</v>
          </cell>
          <cell r="H7598">
            <v>2</v>
          </cell>
        </row>
        <row r="7599">
          <cell r="E7599">
            <v>1134153.48</v>
          </cell>
          <cell r="F7599" t="str">
            <v>RETAIL</v>
          </cell>
          <cell r="G7599" t="str">
            <v>LAGOS</v>
          </cell>
          <cell r="H7599">
            <v>2</v>
          </cell>
        </row>
        <row r="7600">
          <cell r="E7600">
            <v>80000</v>
          </cell>
          <cell r="F7600" t="str">
            <v>FOOD SERVICE</v>
          </cell>
          <cell r="G7600" t="str">
            <v>LAGOS</v>
          </cell>
          <cell r="H7600">
            <v>2</v>
          </cell>
        </row>
        <row r="7601">
          <cell r="E7601">
            <v>0</v>
          </cell>
          <cell r="F7601" t="str">
            <v>FOOD SERVICE</v>
          </cell>
          <cell r="G7601" t="str">
            <v>LAGOS</v>
          </cell>
          <cell r="H7601">
            <v>2</v>
          </cell>
        </row>
        <row r="7602">
          <cell r="E7602">
            <v>558139.53</v>
          </cell>
          <cell r="F7602" t="str">
            <v>KEY ACCOUNT</v>
          </cell>
          <cell r="G7602" t="str">
            <v>LAGOS</v>
          </cell>
          <cell r="H7602">
            <v>2</v>
          </cell>
        </row>
        <row r="7603">
          <cell r="E7603">
            <v>0</v>
          </cell>
          <cell r="F7603" t="str">
            <v>FOOD SERVICE</v>
          </cell>
          <cell r="G7603" t="str">
            <v>LAGOS</v>
          </cell>
          <cell r="H7603">
            <v>2</v>
          </cell>
        </row>
        <row r="7604">
          <cell r="E7604">
            <v>0</v>
          </cell>
          <cell r="F7604" t="str">
            <v>FOOD SERVICE</v>
          </cell>
          <cell r="G7604" t="str">
            <v>LAGOS</v>
          </cell>
          <cell r="H7604">
            <v>2</v>
          </cell>
        </row>
        <row r="7605">
          <cell r="E7605">
            <v>201683.72</v>
          </cell>
          <cell r="F7605" t="str">
            <v>FOOD SERVICE</v>
          </cell>
          <cell r="G7605" t="str">
            <v>LAGOS</v>
          </cell>
          <cell r="H7605">
            <v>2</v>
          </cell>
        </row>
        <row r="7606">
          <cell r="E7606">
            <v>0</v>
          </cell>
          <cell r="F7606" t="str">
            <v>KEY ACCOUNT</v>
          </cell>
          <cell r="G7606" t="str">
            <v>LAGOS</v>
          </cell>
          <cell r="H7606">
            <v>2</v>
          </cell>
        </row>
        <row r="7607">
          <cell r="E7607">
            <v>0</v>
          </cell>
          <cell r="F7607" t="str">
            <v>FOOD SERVICE</v>
          </cell>
          <cell r="G7607" t="str">
            <v>LAGOS</v>
          </cell>
          <cell r="H7607">
            <v>2</v>
          </cell>
        </row>
        <row r="7608">
          <cell r="E7608">
            <v>0</v>
          </cell>
          <cell r="F7608" t="str">
            <v>FOOD SERVICE</v>
          </cell>
          <cell r="G7608" t="str">
            <v>LAGOS</v>
          </cell>
          <cell r="H7608">
            <v>2</v>
          </cell>
        </row>
        <row r="7609">
          <cell r="E7609">
            <v>0</v>
          </cell>
          <cell r="F7609" t="str">
            <v>FOOD SERVICE</v>
          </cell>
          <cell r="G7609" t="str">
            <v>LAGOS</v>
          </cell>
          <cell r="H7609">
            <v>2</v>
          </cell>
        </row>
        <row r="7610">
          <cell r="E7610">
            <v>100000</v>
          </cell>
          <cell r="F7610" t="str">
            <v>FOOD SERVICE</v>
          </cell>
          <cell r="G7610" t="str">
            <v>LAGOS</v>
          </cell>
          <cell r="H7610">
            <v>2</v>
          </cell>
        </row>
        <row r="7611">
          <cell r="E7611">
            <v>232186.04</v>
          </cell>
          <cell r="F7611" t="str">
            <v>FOOD SERVICE</v>
          </cell>
          <cell r="G7611" t="str">
            <v>LAGOS</v>
          </cell>
          <cell r="H7611">
            <v>2</v>
          </cell>
        </row>
        <row r="7612">
          <cell r="E7612">
            <v>124046.51</v>
          </cell>
          <cell r="F7612" t="str">
            <v>FOOD SERVICE</v>
          </cell>
          <cell r="G7612" t="str">
            <v>LAGOS</v>
          </cell>
          <cell r="H7612">
            <v>2</v>
          </cell>
        </row>
        <row r="7613">
          <cell r="E7613">
            <v>0</v>
          </cell>
          <cell r="F7613" t="str">
            <v>FOOD SERVICE</v>
          </cell>
          <cell r="G7613" t="str">
            <v>LAGOS</v>
          </cell>
          <cell r="H7613">
            <v>2</v>
          </cell>
        </row>
        <row r="7614">
          <cell r="E7614">
            <v>0</v>
          </cell>
          <cell r="F7614" t="str">
            <v>FOOD SERVICE</v>
          </cell>
          <cell r="G7614" t="str">
            <v>LAGOS</v>
          </cell>
          <cell r="H7614">
            <v>2</v>
          </cell>
        </row>
        <row r="7615">
          <cell r="E7615">
            <v>0</v>
          </cell>
          <cell r="F7615" t="str">
            <v>FOOD SERVICE</v>
          </cell>
          <cell r="G7615" t="str">
            <v>LAGOS</v>
          </cell>
          <cell r="H7615">
            <v>2</v>
          </cell>
        </row>
        <row r="7616">
          <cell r="E7616">
            <v>0</v>
          </cell>
          <cell r="F7616" t="str">
            <v>FOOD SERVICE</v>
          </cell>
          <cell r="G7616" t="str">
            <v>LAGOS</v>
          </cell>
          <cell r="H7616">
            <v>2</v>
          </cell>
        </row>
        <row r="7617">
          <cell r="E7617">
            <v>14557.21</v>
          </cell>
          <cell r="F7617" t="str">
            <v>RETAIL</v>
          </cell>
          <cell r="G7617" t="str">
            <v>LAGOS</v>
          </cell>
          <cell r="H7617">
            <v>2</v>
          </cell>
        </row>
        <row r="7618">
          <cell r="E7618">
            <v>0</v>
          </cell>
          <cell r="F7618" t="str">
            <v>KEY ACCOUNT</v>
          </cell>
          <cell r="G7618" t="str">
            <v>LAGOS</v>
          </cell>
          <cell r="H7618">
            <v>2</v>
          </cell>
        </row>
        <row r="7619">
          <cell r="E7619">
            <v>0</v>
          </cell>
          <cell r="F7619" t="str">
            <v>FOOD SERVICE</v>
          </cell>
          <cell r="G7619" t="str">
            <v>LAGOS</v>
          </cell>
          <cell r="H7619">
            <v>2</v>
          </cell>
        </row>
        <row r="7620">
          <cell r="E7620">
            <v>0</v>
          </cell>
          <cell r="F7620" t="str">
            <v>FOOD SERVICE</v>
          </cell>
          <cell r="G7620" t="str">
            <v>LAGOS</v>
          </cell>
          <cell r="H7620">
            <v>2</v>
          </cell>
        </row>
        <row r="7621">
          <cell r="E7621">
            <v>0</v>
          </cell>
          <cell r="F7621" t="str">
            <v>FOOD SERVICE</v>
          </cell>
          <cell r="G7621" t="str">
            <v>LAGOS</v>
          </cell>
          <cell r="H7621">
            <v>2</v>
          </cell>
        </row>
        <row r="7622">
          <cell r="E7622">
            <v>374651.17</v>
          </cell>
          <cell r="F7622" t="str">
            <v>RETAIL</v>
          </cell>
          <cell r="G7622" t="str">
            <v>LAGOS</v>
          </cell>
          <cell r="H7622">
            <v>2</v>
          </cell>
        </row>
        <row r="7623">
          <cell r="E7623">
            <v>771655.82</v>
          </cell>
          <cell r="F7623" t="str">
            <v>RETAIL</v>
          </cell>
          <cell r="G7623" t="str">
            <v>LAGOS</v>
          </cell>
          <cell r="H7623">
            <v>2</v>
          </cell>
        </row>
        <row r="7624">
          <cell r="E7624">
            <v>906837.21</v>
          </cell>
          <cell r="F7624" t="str">
            <v>FOOD SERVICE</v>
          </cell>
          <cell r="G7624" t="str">
            <v>LAGOS</v>
          </cell>
          <cell r="H7624">
            <v>2</v>
          </cell>
        </row>
        <row r="7625">
          <cell r="E7625">
            <v>132930.23000000001</v>
          </cell>
          <cell r="F7625" t="str">
            <v>FOOD SERVICE</v>
          </cell>
          <cell r="G7625" t="str">
            <v>LAGOS</v>
          </cell>
          <cell r="H7625">
            <v>2</v>
          </cell>
        </row>
        <row r="7626">
          <cell r="E7626">
            <v>510139.53</v>
          </cell>
          <cell r="F7626" t="str">
            <v>FOOD SERVICE</v>
          </cell>
          <cell r="G7626" t="str">
            <v>LAGOS</v>
          </cell>
          <cell r="H7626">
            <v>2</v>
          </cell>
        </row>
        <row r="7627">
          <cell r="E7627">
            <v>465879.06</v>
          </cell>
          <cell r="F7627" t="str">
            <v>RETAIL</v>
          </cell>
          <cell r="G7627" t="str">
            <v>LAGOS</v>
          </cell>
          <cell r="H7627">
            <v>2</v>
          </cell>
        </row>
        <row r="7628">
          <cell r="E7628">
            <v>148837.21</v>
          </cell>
          <cell r="F7628" t="str">
            <v>FOOD SERVICE</v>
          </cell>
          <cell r="G7628" t="str">
            <v>LAGOS</v>
          </cell>
          <cell r="H7628">
            <v>2</v>
          </cell>
        </row>
        <row r="7629">
          <cell r="E7629">
            <v>847255.81</v>
          </cell>
          <cell r="F7629" t="str">
            <v>FOOD SERVICE</v>
          </cell>
          <cell r="G7629" t="str">
            <v>LAGOS</v>
          </cell>
          <cell r="H7629">
            <v>2</v>
          </cell>
        </row>
        <row r="7630">
          <cell r="E7630">
            <v>0</v>
          </cell>
          <cell r="F7630" t="str">
            <v>FOOD SERVICE</v>
          </cell>
          <cell r="G7630" t="str">
            <v>LAGOS</v>
          </cell>
          <cell r="H7630">
            <v>2</v>
          </cell>
        </row>
        <row r="7631">
          <cell r="E7631">
            <v>60000</v>
          </cell>
          <cell r="F7631" t="str">
            <v>FOOD SERVICE</v>
          </cell>
          <cell r="G7631" t="str">
            <v>LAGOS</v>
          </cell>
          <cell r="H7631">
            <v>2</v>
          </cell>
        </row>
        <row r="7632">
          <cell r="E7632">
            <v>21985.84</v>
          </cell>
          <cell r="F7632" t="str">
            <v>RETAIL</v>
          </cell>
          <cell r="G7632" t="str">
            <v>LAGOS</v>
          </cell>
          <cell r="H7632">
            <v>2</v>
          </cell>
        </row>
        <row r="7633">
          <cell r="E7633">
            <v>21985.84</v>
          </cell>
          <cell r="F7633" t="str">
            <v>RETAIL</v>
          </cell>
          <cell r="G7633" t="str">
            <v>LAGOS</v>
          </cell>
          <cell r="H7633">
            <v>2</v>
          </cell>
        </row>
        <row r="7634">
          <cell r="E7634">
            <v>250000</v>
          </cell>
          <cell r="F7634" t="str">
            <v>RETAIL</v>
          </cell>
          <cell r="G7634" t="str">
            <v>LAGOS</v>
          </cell>
          <cell r="H7634">
            <v>2</v>
          </cell>
        </row>
        <row r="7635">
          <cell r="E7635">
            <v>66976.740000000005</v>
          </cell>
          <cell r="F7635" t="str">
            <v>FOOD SERVICE</v>
          </cell>
          <cell r="G7635" t="str">
            <v>LAGOS</v>
          </cell>
          <cell r="H7635">
            <v>2</v>
          </cell>
        </row>
        <row r="7636">
          <cell r="E7636">
            <v>2030481.38</v>
          </cell>
          <cell r="F7636" t="str">
            <v>RETAIL</v>
          </cell>
          <cell r="G7636" t="str">
            <v>LAGOS</v>
          </cell>
          <cell r="H7636">
            <v>2</v>
          </cell>
        </row>
        <row r="7637">
          <cell r="E7637">
            <v>165767.44</v>
          </cell>
          <cell r="F7637" t="str">
            <v>RETAIL</v>
          </cell>
          <cell r="G7637" t="str">
            <v>LAGOS</v>
          </cell>
          <cell r="H7637">
            <v>2</v>
          </cell>
        </row>
        <row r="7638">
          <cell r="E7638">
            <v>0</v>
          </cell>
          <cell r="F7638" t="str">
            <v>FOOD SERVICE</v>
          </cell>
          <cell r="G7638" t="str">
            <v>LAGOS</v>
          </cell>
          <cell r="H7638">
            <v>2</v>
          </cell>
        </row>
        <row r="7639">
          <cell r="E7639">
            <v>0</v>
          </cell>
          <cell r="F7639" t="str">
            <v>FOOD SERVICE</v>
          </cell>
          <cell r="G7639" t="str">
            <v>LAGOS</v>
          </cell>
          <cell r="H7639">
            <v>2</v>
          </cell>
        </row>
        <row r="7640">
          <cell r="E7640">
            <v>43133.02</v>
          </cell>
          <cell r="F7640" t="str">
            <v>FOOD SERVICE</v>
          </cell>
          <cell r="G7640" t="str">
            <v>LAGOS</v>
          </cell>
          <cell r="H7640">
            <v>2</v>
          </cell>
        </row>
        <row r="7641">
          <cell r="E7641">
            <v>22000</v>
          </cell>
          <cell r="F7641" t="str">
            <v>FOOD SERVICE</v>
          </cell>
          <cell r="G7641" t="str">
            <v>LAGOS</v>
          </cell>
          <cell r="H7641">
            <v>2</v>
          </cell>
        </row>
        <row r="7642">
          <cell r="E7642">
            <v>21566.51</v>
          </cell>
          <cell r="F7642" t="str">
            <v>FOOD SERVICE</v>
          </cell>
          <cell r="G7642" t="str">
            <v>LAGOS</v>
          </cell>
          <cell r="H7642">
            <v>2</v>
          </cell>
        </row>
        <row r="7643">
          <cell r="E7643">
            <v>2082430.21</v>
          </cell>
          <cell r="F7643" t="str">
            <v>RETAIL</v>
          </cell>
          <cell r="G7643" t="str">
            <v>LAGOS</v>
          </cell>
          <cell r="H7643">
            <v>2</v>
          </cell>
        </row>
        <row r="7644">
          <cell r="E7644">
            <v>0</v>
          </cell>
          <cell r="F7644" t="str">
            <v>FOOD SERVICE</v>
          </cell>
          <cell r="G7644" t="str">
            <v>LAGOS</v>
          </cell>
          <cell r="H7644">
            <v>2</v>
          </cell>
        </row>
        <row r="7645">
          <cell r="E7645">
            <v>43133.02</v>
          </cell>
          <cell r="F7645" t="str">
            <v>FOOD SERVICE</v>
          </cell>
          <cell r="G7645" t="str">
            <v>LAGOS</v>
          </cell>
          <cell r="H7645">
            <v>2</v>
          </cell>
        </row>
        <row r="7646">
          <cell r="E7646">
            <v>149767.44</v>
          </cell>
          <cell r="F7646" t="str">
            <v>FOOD SERVICE</v>
          </cell>
          <cell r="G7646" t="str">
            <v>PHC</v>
          </cell>
          <cell r="H7646">
            <v>2</v>
          </cell>
        </row>
        <row r="7647">
          <cell r="E7647">
            <v>114000</v>
          </cell>
          <cell r="F7647" t="str">
            <v>FOOD SERVICE</v>
          </cell>
          <cell r="G7647" t="str">
            <v>PHC</v>
          </cell>
          <cell r="H7647">
            <v>2</v>
          </cell>
        </row>
        <row r="7648">
          <cell r="E7648">
            <v>119441.86</v>
          </cell>
          <cell r="F7648" t="str">
            <v>FOOD SERVICE</v>
          </cell>
          <cell r="G7648" t="str">
            <v>PHC</v>
          </cell>
          <cell r="H7648">
            <v>2</v>
          </cell>
        </row>
        <row r="7649">
          <cell r="E7649">
            <v>0</v>
          </cell>
          <cell r="F7649" t="str">
            <v>RETAIL</v>
          </cell>
          <cell r="G7649" t="str">
            <v>PHC</v>
          </cell>
          <cell r="H7649">
            <v>2</v>
          </cell>
        </row>
        <row r="7650">
          <cell r="E7650">
            <v>0</v>
          </cell>
          <cell r="F7650" t="str">
            <v>FOOD SERVICE</v>
          </cell>
          <cell r="G7650" t="str">
            <v>PHC</v>
          </cell>
          <cell r="H7650">
            <v>2</v>
          </cell>
        </row>
        <row r="7651">
          <cell r="E7651">
            <v>617190.69999999995</v>
          </cell>
          <cell r="F7651" t="str">
            <v>RETAIL</v>
          </cell>
          <cell r="G7651" t="str">
            <v>PHC</v>
          </cell>
          <cell r="H7651">
            <v>2</v>
          </cell>
        </row>
        <row r="7652">
          <cell r="E7652">
            <v>351500</v>
          </cell>
          <cell r="F7652" t="str">
            <v>FOOD SERVICE</v>
          </cell>
          <cell r="G7652" t="str">
            <v>PHC</v>
          </cell>
          <cell r="H7652">
            <v>2</v>
          </cell>
        </row>
        <row r="7653">
          <cell r="E7653">
            <v>288186.03999999998</v>
          </cell>
          <cell r="F7653" t="str">
            <v>KEY ACCOUNT</v>
          </cell>
          <cell r="G7653" t="str">
            <v>PHC</v>
          </cell>
          <cell r="H7653">
            <v>2</v>
          </cell>
        </row>
        <row r="7654">
          <cell r="E7654">
            <v>532009.30000000005</v>
          </cell>
          <cell r="F7654" t="str">
            <v>KEY ACCOUNT</v>
          </cell>
          <cell r="G7654" t="str">
            <v>PHC</v>
          </cell>
          <cell r="H7654">
            <v>2</v>
          </cell>
        </row>
        <row r="7655">
          <cell r="E7655">
            <v>101900.47</v>
          </cell>
          <cell r="F7655" t="str">
            <v>RETAIL</v>
          </cell>
          <cell r="G7655" t="str">
            <v>LAGOS</v>
          </cell>
          <cell r="H7655">
            <v>2</v>
          </cell>
        </row>
        <row r="7656">
          <cell r="E7656">
            <v>73086.100000000006</v>
          </cell>
          <cell r="F7656" t="str">
            <v>RETAIL</v>
          </cell>
          <cell r="G7656" t="str">
            <v>LAGOS</v>
          </cell>
          <cell r="H7656">
            <v>2</v>
          </cell>
        </row>
        <row r="7657">
          <cell r="E7657">
            <v>3113103.71</v>
          </cell>
          <cell r="F7657" t="str">
            <v>RETAIL</v>
          </cell>
          <cell r="G7657" t="str">
            <v>LAGOS</v>
          </cell>
          <cell r="H7657">
            <v>2</v>
          </cell>
        </row>
        <row r="7658">
          <cell r="E7658">
            <v>1576767.44</v>
          </cell>
          <cell r="F7658" t="str">
            <v>RETAIL</v>
          </cell>
          <cell r="G7658" t="str">
            <v>LAGOS</v>
          </cell>
          <cell r="H7658">
            <v>2</v>
          </cell>
        </row>
        <row r="7659">
          <cell r="E7659">
            <v>587534.88</v>
          </cell>
          <cell r="F7659" t="str">
            <v>RETAIL</v>
          </cell>
          <cell r="G7659" t="str">
            <v>LAGOS</v>
          </cell>
          <cell r="H7659">
            <v>2</v>
          </cell>
        </row>
        <row r="7660">
          <cell r="E7660">
            <v>116093.02</v>
          </cell>
          <cell r="F7660" t="str">
            <v>RETAIL</v>
          </cell>
          <cell r="G7660" t="str">
            <v>PHC</v>
          </cell>
          <cell r="H7660">
            <v>2</v>
          </cell>
        </row>
        <row r="7661">
          <cell r="E7661">
            <v>-160000</v>
          </cell>
          <cell r="F7661" t="str">
            <v>FOOD SERVICE</v>
          </cell>
          <cell r="G7661" t="str">
            <v>PHC</v>
          </cell>
          <cell r="H7661">
            <v>2</v>
          </cell>
        </row>
        <row r="7662">
          <cell r="E7662">
            <v>-673953.49</v>
          </cell>
          <cell r="F7662" t="str">
            <v>KEY ACCOUNT</v>
          </cell>
          <cell r="G7662" t="str">
            <v>PHC</v>
          </cell>
          <cell r="H7662">
            <v>2</v>
          </cell>
        </row>
        <row r="7663">
          <cell r="E7663">
            <v>-617190.69999999995</v>
          </cell>
          <cell r="F7663" t="str">
            <v>RETAIL</v>
          </cell>
          <cell r="G7663" t="str">
            <v>PHC</v>
          </cell>
          <cell r="H7663">
            <v>2</v>
          </cell>
        </row>
        <row r="7664">
          <cell r="E7664">
            <v>-25537.61</v>
          </cell>
          <cell r="F7664" t="str">
            <v>RETAIL</v>
          </cell>
          <cell r="G7664" t="str">
            <v>ABUJA</v>
          </cell>
          <cell r="H7664">
            <v>2</v>
          </cell>
        </row>
        <row r="7665">
          <cell r="E7665">
            <v>-30274.11</v>
          </cell>
          <cell r="F7665" t="str">
            <v>RETAIL</v>
          </cell>
          <cell r="G7665" t="str">
            <v>ABUJA</v>
          </cell>
          <cell r="H7665">
            <v>2</v>
          </cell>
        </row>
        <row r="7666">
          <cell r="E7666">
            <v>-209162.79</v>
          </cell>
          <cell r="F7666" t="str">
            <v>RETAIL</v>
          </cell>
          <cell r="G7666" t="str">
            <v>ABUJA</v>
          </cell>
          <cell r="H7666">
            <v>2</v>
          </cell>
        </row>
        <row r="7667">
          <cell r="E7667">
            <v>-3427.2</v>
          </cell>
          <cell r="F7667" t="str">
            <v>RETAIL</v>
          </cell>
          <cell r="G7667" t="str">
            <v>ABUJA</v>
          </cell>
          <cell r="H7667">
            <v>2</v>
          </cell>
        </row>
        <row r="7668">
          <cell r="E7668">
            <v>-9674.42</v>
          </cell>
          <cell r="F7668" t="str">
            <v>FOOD SERVICE</v>
          </cell>
          <cell r="G7668" t="str">
            <v>KANO</v>
          </cell>
          <cell r="H7668">
            <v>2</v>
          </cell>
        </row>
        <row r="7669">
          <cell r="E7669">
            <v>-20563.2</v>
          </cell>
          <cell r="F7669" t="str">
            <v>RETAIL</v>
          </cell>
          <cell r="G7669" t="str">
            <v>ABUJA</v>
          </cell>
          <cell r="H7669">
            <v>2</v>
          </cell>
        </row>
        <row r="7670">
          <cell r="E7670">
            <v>1170111.6200000001</v>
          </cell>
          <cell r="F7670" t="str">
            <v>RETAIL</v>
          </cell>
          <cell r="G7670" t="str">
            <v>LAGOS</v>
          </cell>
          <cell r="H7670">
            <v>2</v>
          </cell>
        </row>
        <row r="7671">
          <cell r="E7671">
            <v>389939.52</v>
          </cell>
          <cell r="F7671" t="str">
            <v>RETAIL</v>
          </cell>
          <cell r="G7671" t="str">
            <v>LAGOS</v>
          </cell>
          <cell r="H7671">
            <v>2</v>
          </cell>
        </row>
        <row r="7672">
          <cell r="E7672">
            <v>220000</v>
          </cell>
          <cell r="F7672" t="str">
            <v>FOOD SERVICE</v>
          </cell>
          <cell r="G7672" t="str">
            <v>LAGOS</v>
          </cell>
          <cell r="H7672">
            <v>2</v>
          </cell>
        </row>
        <row r="7673">
          <cell r="E7673">
            <v>176000</v>
          </cell>
          <cell r="F7673" t="str">
            <v>FOOD SERVICE</v>
          </cell>
          <cell r="G7673" t="str">
            <v>LAGOS</v>
          </cell>
          <cell r="H7673">
            <v>2</v>
          </cell>
        </row>
        <row r="7674">
          <cell r="E7674">
            <v>261209.3</v>
          </cell>
          <cell r="F7674" t="str">
            <v>FOOD SERVICE</v>
          </cell>
          <cell r="G7674" t="str">
            <v>LAGOS</v>
          </cell>
          <cell r="H7674">
            <v>2</v>
          </cell>
        </row>
        <row r="7675">
          <cell r="E7675">
            <v>0</v>
          </cell>
          <cell r="F7675" t="str">
            <v>FOOD SERVICE</v>
          </cell>
          <cell r="G7675" t="str">
            <v>LAGOS</v>
          </cell>
          <cell r="H7675">
            <v>2</v>
          </cell>
        </row>
        <row r="7676">
          <cell r="E7676">
            <v>0</v>
          </cell>
          <cell r="F7676" t="str">
            <v>FOOD SERVICE</v>
          </cell>
          <cell r="G7676" t="str">
            <v>LAGOS</v>
          </cell>
          <cell r="H7676">
            <v>2</v>
          </cell>
        </row>
        <row r="7677">
          <cell r="E7677">
            <v>409823.25</v>
          </cell>
          <cell r="F7677" t="str">
            <v>FOOD SERVICE</v>
          </cell>
          <cell r="G7677" t="str">
            <v>LAGOS</v>
          </cell>
          <cell r="H7677">
            <v>2</v>
          </cell>
        </row>
        <row r="7678">
          <cell r="E7678">
            <v>236846.51</v>
          </cell>
          <cell r="F7678" t="str">
            <v>RETAIL</v>
          </cell>
          <cell r="G7678" t="str">
            <v>LAGOS</v>
          </cell>
          <cell r="H7678">
            <v>2</v>
          </cell>
        </row>
        <row r="7679">
          <cell r="E7679">
            <v>53203.77</v>
          </cell>
          <cell r="F7679" t="str">
            <v>RETAIL</v>
          </cell>
          <cell r="G7679" t="str">
            <v>LAGOS</v>
          </cell>
          <cell r="H7679">
            <v>2</v>
          </cell>
        </row>
        <row r="7680">
          <cell r="E7680">
            <v>561162.80000000005</v>
          </cell>
          <cell r="F7680" t="str">
            <v>KEY ACCOUNT</v>
          </cell>
          <cell r="G7680" t="str">
            <v>LAGOS</v>
          </cell>
          <cell r="H7680">
            <v>2</v>
          </cell>
        </row>
        <row r="7681">
          <cell r="E7681">
            <v>372093.02</v>
          </cell>
          <cell r="F7681" t="str">
            <v>FOOD SERVICE</v>
          </cell>
          <cell r="G7681" t="str">
            <v>LAGOS</v>
          </cell>
          <cell r="H7681">
            <v>2</v>
          </cell>
        </row>
        <row r="7682">
          <cell r="E7682">
            <v>136133.95000000001</v>
          </cell>
          <cell r="F7682" t="str">
            <v>FOOD SERVICE</v>
          </cell>
          <cell r="G7682" t="str">
            <v>LAGOS</v>
          </cell>
          <cell r="H7682">
            <v>2</v>
          </cell>
        </row>
        <row r="7683">
          <cell r="E7683">
            <v>174362.79</v>
          </cell>
          <cell r="F7683" t="str">
            <v>KEY ACCOUNT</v>
          </cell>
          <cell r="G7683" t="str">
            <v>LAGOS</v>
          </cell>
          <cell r="H7683">
            <v>2</v>
          </cell>
        </row>
        <row r="7684">
          <cell r="E7684">
            <v>50232.56</v>
          </cell>
          <cell r="F7684" t="str">
            <v>FOOD SERVICE</v>
          </cell>
          <cell r="G7684" t="str">
            <v>LAGOS</v>
          </cell>
          <cell r="H7684">
            <v>2</v>
          </cell>
        </row>
        <row r="7685">
          <cell r="E7685">
            <v>648000</v>
          </cell>
          <cell r="F7685" t="str">
            <v>KEY ACCOUNT</v>
          </cell>
          <cell r="G7685" t="str">
            <v>LAGOS</v>
          </cell>
          <cell r="H7685">
            <v>2</v>
          </cell>
        </row>
        <row r="7686">
          <cell r="E7686">
            <v>88000</v>
          </cell>
          <cell r="F7686" t="str">
            <v>FOOD SERVICE</v>
          </cell>
          <cell r="G7686" t="str">
            <v>LAGOS</v>
          </cell>
          <cell r="H7686">
            <v>2</v>
          </cell>
        </row>
        <row r="7687">
          <cell r="E7687">
            <v>0</v>
          </cell>
          <cell r="F7687" t="str">
            <v>RETAIL</v>
          </cell>
          <cell r="G7687" t="str">
            <v>LAGOS</v>
          </cell>
          <cell r="H7687">
            <v>2</v>
          </cell>
        </row>
        <row r="7688">
          <cell r="E7688">
            <v>821813.95</v>
          </cell>
          <cell r="F7688" t="str">
            <v>RETAIL</v>
          </cell>
          <cell r="G7688" t="str">
            <v>LAGOS</v>
          </cell>
          <cell r="H7688">
            <v>2</v>
          </cell>
        </row>
        <row r="7689">
          <cell r="E7689">
            <v>14557.21</v>
          </cell>
          <cell r="F7689" t="str">
            <v>RETAIL</v>
          </cell>
          <cell r="G7689" t="str">
            <v>LAGOS</v>
          </cell>
          <cell r="H7689">
            <v>2</v>
          </cell>
        </row>
        <row r="7690">
          <cell r="E7690">
            <v>74883.72</v>
          </cell>
          <cell r="F7690" t="str">
            <v>FOOD SERVICE</v>
          </cell>
          <cell r="G7690" t="str">
            <v>LAGOS</v>
          </cell>
          <cell r="H7690">
            <v>2</v>
          </cell>
        </row>
        <row r="7691">
          <cell r="E7691">
            <v>273339.53000000003</v>
          </cell>
          <cell r="F7691" t="str">
            <v>KEY ACCOUNT</v>
          </cell>
          <cell r="G7691" t="str">
            <v>LAGOS</v>
          </cell>
          <cell r="H7691">
            <v>2</v>
          </cell>
        </row>
        <row r="7692">
          <cell r="E7692">
            <v>342186.04</v>
          </cell>
          <cell r="F7692" t="str">
            <v>FOOD SERVICE</v>
          </cell>
          <cell r="G7692" t="str">
            <v>LAGOS</v>
          </cell>
          <cell r="H7692">
            <v>2</v>
          </cell>
        </row>
        <row r="7693">
          <cell r="E7693">
            <v>36167.440000000002</v>
          </cell>
          <cell r="F7693" t="str">
            <v>RETAIL</v>
          </cell>
          <cell r="G7693" t="str">
            <v>LAGOS</v>
          </cell>
          <cell r="H7693">
            <v>2</v>
          </cell>
        </row>
        <row r="7694">
          <cell r="E7694">
            <v>236316.28</v>
          </cell>
          <cell r="F7694" t="str">
            <v>RETAIL</v>
          </cell>
          <cell r="G7694" t="str">
            <v>LAGOS</v>
          </cell>
          <cell r="H7694">
            <v>2</v>
          </cell>
        </row>
        <row r="7695">
          <cell r="E7695">
            <v>43971.68</v>
          </cell>
          <cell r="F7695" t="str">
            <v>RETAIL</v>
          </cell>
          <cell r="G7695" t="str">
            <v>LAGOS</v>
          </cell>
          <cell r="H7695">
            <v>2</v>
          </cell>
        </row>
        <row r="7696">
          <cell r="E7696">
            <v>11162.79</v>
          </cell>
          <cell r="F7696" t="str">
            <v>FOOD SERVICE</v>
          </cell>
          <cell r="G7696" t="str">
            <v>LAGOS</v>
          </cell>
          <cell r="H7696">
            <v>2</v>
          </cell>
        </row>
        <row r="7697">
          <cell r="E7697">
            <v>21835.81</v>
          </cell>
          <cell r="F7697" t="str">
            <v>RETAIL</v>
          </cell>
          <cell r="G7697" t="str">
            <v>LAGOS</v>
          </cell>
          <cell r="H7697">
            <v>2</v>
          </cell>
        </row>
        <row r="7698">
          <cell r="E7698">
            <v>134483.72</v>
          </cell>
          <cell r="F7698" t="str">
            <v>RETAIL</v>
          </cell>
          <cell r="G7698" t="str">
            <v>LAGOS</v>
          </cell>
          <cell r="H7698">
            <v>2</v>
          </cell>
        </row>
        <row r="7699">
          <cell r="E7699">
            <v>359618.6</v>
          </cell>
          <cell r="F7699" t="str">
            <v>RETAIL</v>
          </cell>
          <cell r="G7699" t="str">
            <v>LAGOS</v>
          </cell>
          <cell r="H7699">
            <v>2</v>
          </cell>
        </row>
        <row r="7700">
          <cell r="E7700">
            <v>118046.52</v>
          </cell>
          <cell r="F7700" t="str">
            <v>RETAIL</v>
          </cell>
          <cell r="G7700" t="str">
            <v>LAGOS</v>
          </cell>
          <cell r="H7700">
            <v>2</v>
          </cell>
        </row>
        <row r="7701">
          <cell r="E7701">
            <v>121395.34</v>
          </cell>
          <cell r="F7701" t="str">
            <v>RETAIL</v>
          </cell>
          <cell r="G7701" t="str">
            <v>LAGOS</v>
          </cell>
          <cell r="H7701">
            <v>2</v>
          </cell>
        </row>
        <row r="7702">
          <cell r="E7702">
            <v>289488.37</v>
          </cell>
          <cell r="F7702" t="str">
            <v>RETAIL</v>
          </cell>
          <cell r="G7702" t="str">
            <v>LAGOS</v>
          </cell>
          <cell r="H7702">
            <v>2</v>
          </cell>
        </row>
        <row r="7703">
          <cell r="E7703">
            <v>188762.78</v>
          </cell>
          <cell r="F7703" t="str">
            <v>RETAIL</v>
          </cell>
          <cell r="G7703" t="str">
            <v>LAGOS</v>
          </cell>
          <cell r="H7703">
            <v>2</v>
          </cell>
        </row>
        <row r="7704">
          <cell r="E7704">
            <v>43971.68</v>
          </cell>
          <cell r="F7704" t="str">
            <v>RETAIL</v>
          </cell>
          <cell r="G7704" t="str">
            <v>LAGOS</v>
          </cell>
          <cell r="H7704">
            <v>2</v>
          </cell>
        </row>
        <row r="7705">
          <cell r="E7705">
            <v>1135069.76</v>
          </cell>
          <cell r="F7705" t="str">
            <v>KEY ACCOUNT</v>
          </cell>
          <cell r="G7705" t="str">
            <v>LAGOS</v>
          </cell>
          <cell r="H7705">
            <v>2</v>
          </cell>
        </row>
        <row r="7706">
          <cell r="E7706">
            <v>127144.18</v>
          </cell>
          <cell r="F7706" t="str">
            <v>RETAIL</v>
          </cell>
          <cell r="G7706" t="str">
            <v>LAGOS</v>
          </cell>
          <cell r="H7706">
            <v>2</v>
          </cell>
        </row>
        <row r="7707">
          <cell r="E7707">
            <v>636288.37</v>
          </cell>
          <cell r="F7707" t="str">
            <v>RETAIL</v>
          </cell>
          <cell r="G7707" t="str">
            <v>LAGOS</v>
          </cell>
          <cell r="H7707">
            <v>2</v>
          </cell>
        </row>
        <row r="7708">
          <cell r="E7708">
            <v>79813.95</v>
          </cell>
          <cell r="F7708" t="str">
            <v>RETAIL</v>
          </cell>
          <cell r="G7708" t="str">
            <v>LAGOS</v>
          </cell>
          <cell r="H7708">
            <v>2</v>
          </cell>
        </row>
        <row r="7709">
          <cell r="E7709">
            <v>174139.53</v>
          </cell>
          <cell r="F7709" t="str">
            <v>FOOD SERVICE</v>
          </cell>
          <cell r="G7709" t="str">
            <v>LAGOS</v>
          </cell>
          <cell r="H7709">
            <v>2</v>
          </cell>
        </row>
        <row r="7710">
          <cell r="E7710">
            <v>903683.72</v>
          </cell>
          <cell r="F7710" t="str">
            <v>RETAIL</v>
          </cell>
          <cell r="G7710" t="str">
            <v>LAGOS</v>
          </cell>
          <cell r="H7710">
            <v>2</v>
          </cell>
        </row>
        <row r="7711">
          <cell r="E7711">
            <v>22325.58</v>
          </cell>
          <cell r="F7711" t="str">
            <v>FOOD SERVICE</v>
          </cell>
          <cell r="G7711" t="str">
            <v>LAGOS</v>
          </cell>
          <cell r="H7711">
            <v>2</v>
          </cell>
        </row>
        <row r="7712">
          <cell r="E7712">
            <v>145572.09</v>
          </cell>
          <cell r="F7712" t="str">
            <v>RETAIL</v>
          </cell>
          <cell r="G7712" t="str">
            <v>LAGOS</v>
          </cell>
          <cell r="H7712">
            <v>2</v>
          </cell>
        </row>
        <row r="7713">
          <cell r="E7713">
            <v>46511.63</v>
          </cell>
          <cell r="F7713" t="str">
            <v>FOOD SERVICE</v>
          </cell>
          <cell r="G7713" t="str">
            <v>LAGOS</v>
          </cell>
          <cell r="H7713">
            <v>2</v>
          </cell>
        </row>
        <row r="7714">
          <cell r="E7714">
            <v>50413.95</v>
          </cell>
          <cell r="F7714" t="str">
            <v>FOOD SERVICE</v>
          </cell>
          <cell r="G7714" t="str">
            <v>LAGOS</v>
          </cell>
          <cell r="H7714">
            <v>2</v>
          </cell>
        </row>
        <row r="7715">
          <cell r="E7715">
            <v>14083.71</v>
          </cell>
          <cell r="F7715" t="str">
            <v>FOOD SERVICE</v>
          </cell>
          <cell r="G7715" t="str">
            <v>LAGOS</v>
          </cell>
          <cell r="H7715">
            <v>2</v>
          </cell>
        </row>
        <row r="7716">
          <cell r="E7716">
            <v>124200</v>
          </cell>
          <cell r="F7716" t="str">
            <v>FOOD SERVICE</v>
          </cell>
          <cell r="G7716" t="str">
            <v>ABUJA</v>
          </cell>
          <cell r="H7716">
            <v>2</v>
          </cell>
        </row>
        <row r="7717">
          <cell r="E7717">
            <v>110325.58</v>
          </cell>
          <cell r="F7717" t="str">
            <v>FOOD SERVICE</v>
          </cell>
          <cell r="G7717" t="str">
            <v>ABUJA</v>
          </cell>
          <cell r="H7717">
            <v>2</v>
          </cell>
        </row>
        <row r="7718">
          <cell r="E7718">
            <v>0</v>
          </cell>
          <cell r="F7718" t="str">
            <v>FOOD SERVICE</v>
          </cell>
          <cell r="G7718" t="str">
            <v>LAGOS</v>
          </cell>
          <cell r="H7718">
            <v>2</v>
          </cell>
        </row>
        <row r="7719">
          <cell r="E7719">
            <v>238074.42</v>
          </cell>
          <cell r="F7719" t="str">
            <v>FOOD SERVICE</v>
          </cell>
          <cell r="G7719" t="str">
            <v>ABUJA</v>
          </cell>
          <cell r="H7719">
            <v>2</v>
          </cell>
        </row>
        <row r="7720">
          <cell r="E7720">
            <v>172799.99</v>
          </cell>
          <cell r="F7720" t="str">
            <v>KEY ACCOUNT</v>
          </cell>
          <cell r="G7720" t="str">
            <v>ABUJA</v>
          </cell>
          <cell r="H7720">
            <v>2</v>
          </cell>
        </row>
        <row r="7721">
          <cell r="E7721">
            <v>190000</v>
          </cell>
          <cell r="F7721" t="str">
            <v>FOOD SERVICE</v>
          </cell>
          <cell r="G7721" t="str">
            <v>ABUJA</v>
          </cell>
          <cell r="H7721">
            <v>2</v>
          </cell>
        </row>
        <row r="7722">
          <cell r="E7722">
            <v>225000</v>
          </cell>
          <cell r="F7722" t="str">
            <v>FOOD SERVICE</v>
          </cell>
          <cell r="G7722" t="str">
            <v>ABUJA</v>
          </cell>
          <cell r="H7722">
            <v>2</v>
          </cell>
        </row>
        <row r="7723">
          <cell r="E7723">
            <v>401860.47</v>
          </cell>
          <cell r="F7723" t="str">
            <v>RETAIL</v>
          </cell>
          <cell r="G7723" t="str">
            <v>ABUJA</v>
          </cell>
          <cell r="H7723">
            <v>2</v>
          </cell>
        </row>
        <row r="7724">
          <cell r="E7724">
            <v>82269.759999999995</v>
          </cell>
          <cell r="F7724" t="str">
            <v>RETAIL</v>
          </cell>
          <cell r="G7724" t="str">
            <v>ABUJA</v>
          </cell>
          <cell r="H7724">
            <v>2</v>
          </cell>
        </row>
        <row r="7725">
          <cell r="E7725">
            <v>286660.46999999997</v>
          </cell>
          <cell r="F7725" t="str">
            <v>RETAIL</v>
          </cell>
          <cell r="G7725" t="str">
            <v>LAGOS</v>
          </cell>
          <cell r="H7725">
            <v>2</v>
          </cell>
        </row>
        <row r="7726">
          <cell r="E7726">
            <v>728500</v>
          </cell>
          <cell r="F7726" t="str">
            <v>RETAIL</v>
          </cell>
          <cell r="G7726" t="str">
            <v>LAGOS</v>
          </cell>
          <cell r="H7726">
            <v>2</v>
          </cell>
        </row>
        <row r="7727">
          <cell r="E7727">
            <v>38700</v>
          </cell>
          <cell r="F7727" t="str">
            <v>FOOD SERVICE</v>
          </cell>
          <cell r="G7727" t="str">
            <v>LAGOS</v>
          </cell>
          <cell r="H7727">
            <v>2</v>
          </cell>
        </row>
        <row r="7728">
          <cell r="E7728">
            <v>88000</v>
          </cell>
          <cell r="F7728" t="str">
            <v>FOOD SERVICE</v>
          </cell>
          <cell r="G7728" t="str">
            <v>LAGOS</v>
          </cell>
          <cell r="H7728">
            <v>2</v>
          </cell>
        </row>
        <row r="7729">
          <cell r="E7729">
            <v>14557.21</v>
          </cell>
          <cell r="F7729" t="str">
            <v>RETAIL</v>
          </cell>
          <cell r="G7729" t="str">
            <v>LAGOS</v>
          </cell>
          <cell r="H7729">
            <v>2</v>
          </cell>
        </row>
        <row r="7730">
          <cell r="E7730">
            <v>1014427.89</v>
          </cell>
          <cell r="F7730" t="str">
            <v>RETAIL</v>
          </cell>
          <cell r="G7730" t="str">
            <v>LAGOS</v>
          </cell>
          <cell r="H7730">
            <v>2</v>
          </cell>
        </row>
        <row r="7731">
          <cell r="E7731">
            <v>1249027.8799999999</v>
          </cell>
          <cell r="F7731" t="str">
            <v>RETAIL</v>
          </cell>
          <cell r="G7731" t="str">
            <v>LAGOS</v>
          </cell>
          <cell r="H7731">
            <v>2</v>
          </cell>
        </row>
        <row r="7732">
          <cell r="E7732">
            <v>436716.28</v>
          </cell>
          <cell r="F7732" t="str">
            <v>RETAIL</v>
          </cell>
          <cell r="G7732" t="str">
            <v>LAGOS</v>
          </cell>
          <cell r="H7732">
            <v>2</v>
          </cell>
        </row>
        <row r="7733">
          <cell r="E7733">
            <v>71665.119999999995</v>
          </cell>
          <cell r="F7733" t="str">
            <v>RETAIL</v>
          </cell>
          <cell r="G7733" t="str">
            <v>LAGOS</v>
          </cell>
          <cell r="H7733">
            <v>2</v>
          </cell>
        </row>
        <row r="7734">
          <cell r="E7734">
            <v>72786.05</v>
          </cell>
          <cell r="F7734" t="str">
            <v>KEY ACCOUNT</v>
          </cell>
          <cell r="G7734" t="str">
            <v>LAGOS</v>
          </cell>
          <cell r="H7734">
            <v>2</v>
          </cell>
        </row>
        <row r="7735">
          <cell r="E7735">
            <v>720539.52</v>
          </cell>
          <cell r="F7735" t="str">
            <v>RETAIL</v>
          </cell>
          <cell r="G7735" t="str">
            <v>LAGOS</v>
          </cell>
          <cell r="H7735">
            <v>2</v>
          </cell>
        </row>
        <row r="7736">
          <cell r="E7736">
            <v>267069.77</v>
          </cell>
          <cell r="F7736" t="str">
            <v>RETAIL</v>
          </cell>
          <cell r="G7736" t="str">
            <v>LAGOS</v>
          </cell>
          <cell r="H7736">
            <v>2</v>
          </cell>
        </row>
        <row r="7737">
          <cell r="E7737">
            <v>11162.79</v>
          </cell>
          <cell r="F7737" t="str">
            <v>FOOD SERVICE</v>
          </cell>
          <cell r="G7737" t="str">
            <v>LAGOS</v>
          </cell>
          <cell r="H7737">
            <v>2</v>
          </cell>
        </row>
        <row r="7738">
          <cell r="E7738">
            <v>52000</v>
          </cell>
          <cell r="F7738" t="str">
            <v>FOOD SERVICE</v>
          </cell>
          <cell r="G7738" t="str">
            <v>LAGOS</v>
          </cell>
          <cell r="H7738">
            <v>2</v>
          </cell>
        </row>
        <row r="7739">
          <cell r="E7739">
            <v>356427.9</v>
          </cell>
          <cell r="F7739" t="str">
            <v>RETAIL</v>
          </cell>
          <cell r="G7739" t="str">
            <v>LAGOS</v>
          </cell>
          <cell r="H7739">
            <v>2</v>
          </cell>
        </row>
        <row r="7740">
          <cell r="E7740">
            <v>21985.84</v>
          </cell>
          <cell r="F7740" t="str">
            <v>RETAIL</v>
          </cell>
          <cell r="G7740" t="str">
            <v>LAGOS</v>
          </cell>
          <cell r="H7740">
            <v>2</v>
          </cell>
        </row>
        <row r="7741">
          <cell r="E7741">
            <v>167441.85999999999</v>
          </cell>
          <cell r="F7741" t="str">
            <v>RETAIL</v>
          </cell>
          <cell r="G7741" t="str">
            <v>ABUJA</v>
          </cell>
          <cell r="H7741">
            <v>2</v>
          </cell>
        </row>
        <row r="7742">
          <cell r="E7742">
            <v>78251.16</v>
          </cell>
          <cell r="F7742" t="str">
            <v>RETAIL</v>
          </cell>
          <cell r="G7742" t="str">
            <v>LAGOS</v>
          </cell>
          <cell r="H7742">
            <v>2</v>
          </cell>
        </row>
        <row r="7743">
          <cell r="E7743">
            <v>22325.58</v>
          </cell>
          <cell r="F7743" t="str">
            <v>RETAIL</v>
          </cell>
          <cell r="G7743" t="str">
            <v>LAGOS</v>
          </cell>
          <cell r="H7743">
            <v>2</v>
          </cell>
        </row>
        <row r="7744">
          <cell r="E7744">
            <v>44000</v>
          </cell>
          <cell r="F7744" t="str">
            <v>FOOD SERVICE</v>
          </cell>
          <cell r="G7744" t="str">
            <v>LAGOS</v>
          </cell>
          <cell r="H7744">
            <v>2</v>
          </cell>
        </row>
        <row r="7745">
          <cell r="E7745">
            <v>0</v>
          </cell>
          <cell r="F7745" t="str">
            <v>FOOD SERVICE</v>
          </cell>
          <cell r="G7745" t="str">
            <v>LAGOS</v>
          </cell>
          <cell r="H7745">
            <v>2</v>
          </cell>
        </row>
        <row r="7746">
          <cell r="E7746">
            <v>1283488.3600000001</v>
          </cell>
          <cell r="F7746" t="str">
            <v>RETAIL</v>
          </cell>
          <cell r="G7746" t="str">
            <v>ABUJA</v>
          </cell>
          <cell r="H7746">
            <v>2</v>
          </cell>
        </row>
        <row r="7747">
          <cell r="E7747">
            <v>116093.02</v>
          </cell>
          <cell r="F7747" t="str">
            <v>FOOD SERVICE</v>
          </cell>
          <cell r="G7747" t="str">
            <v>ABUJA</v>
          </cell>
          <cell r="H7747">
            <v>2</v>
          </cell>
        </row>
        <row r="7748">
          <cell r="E7748">
            <v>181376.74</v>
          </cell>
          <cell r="F7748" t="str">
            <v>FOOD SERVICE</v>
          </cell>
          <cell r="G7748" t="str">
            <v>ABUJA</v>
          </cell>
          <cell r="H7748">
            <v>2</v>
          </cell>
        </row>
        <row r="7749">
          <cell r="E7749">
            <v>90000</v>
          </cell>
          <cell r="F7749" t="str">
            <v>FOOD SERVICE</v>
          </cell>
          <cell r="G7749" t="str">
            <v>ABUJA</v>
          </cell>
          <cell r="H7749">
            <v>2</v>
          </cell>
        </row>
        <row r="7750">
          <cell r="E7750">
            <v>815590.7</v>
          </cell>
          <cell r="F7750" t="str">
            <v>RETAIL</v>
          </cell>
          <cell r="G7750" t="str">
            <v>ABUJA</v>
          </cell>
          <cell r="H7750">
            <v>2</v>
          </cell>
        </row>
        <row r="7751">
          <cell r="E7751">
            <v>58046.51</v>
          </cell>
          <cell r="F7751" t="str">
            <v>FOOD SERVICE</v>
          </cell>
          <cell r="G7751" t="str">
            <v>ABUJA</v>
          </cell>
          <cell r="H7751">
            <v>2</v>
          </cell>
        </row>
        <row r="7752">
          <cell r="E7752">
            <v>0</v>
          </cell>
          <cell r="F7752" t="str">
            <v>RETAIL</v>
          </cell>
          <cell r="G7752" t="str">
            <v>ABUJA</v>
          </cell>
          <cell r="H7752">
            <v>2</v>
          </cell>
        </row>
        <row r="7753">
          <cell r="E7753">
            <v>22325.58</v>
          </cell>
          <cell r="F7753" t="str">
            <v>FOOD SERVICE</v>
          </cell>
          <cell r="G7753" t="str">
            <v>ABUJA</v>
          </cell>
          <cell r="H7753">
            <v>2</v>
          </cell>
        </row>
        <row r="7754">
          <cell r="E7754">
            <v>232186.05</v>
          </cell>
          <cell r="F7754" t="str">
            <v>FOOD SERVICE</v>
          </cell>
          <cell r="G7754" t="str">
            <v>ABUJA</v>
          </cell>
          <cell r="H7754">
            <v>2</v>
          </cell>
        </row>
        <row r="7755">
          <cell r="E7755">
            <v>260316.28</v>
          </cell>
          <cell r="F7755" t="str">
            <v>RETAIL</v>
          </cell>
          <cell r="G7755" t="str">
            <v>ABUJA</v>
          </cell>
          <cell r="H7755">
            <v>2</v>
          </cell>
        </row>
        <row r="7756">
          <cell r="E7756">
            <v>23023.26</v>
          </cell>
          <cell r="F7756" t="str">
            <v>RETAIL</v>
          </cell>
          <cell r="G7756" t="str">
            <v>ABUJA</v>
          </cell>
          <cell r="H7756">
            <v>2</v>
          </cell>
        </row>
        <row r="7757">
          <cell r="E7757">
            <v>485983.73</v>
          </cell>
          <cell r="F7757" t="str">
            <v>FOOD SERVICE</v>
          </cell>
          <cell r="G7757" t="str">
            <v>ABUJA</v>
          </cell>
          <cell r="H7757">
            <v>2</v>
          </cell>
        </row>
        <row r="7758">
          <cell r="E7758">
            <v>110000</v>
          </cell>
          <cell r="F7758" t="str">
            <v>FOOD SERVICE</v>
          </cell>
          <cell r="G7758" t="str">
            <v>ABUJA</v>
          </cell>
          <cell r="H7758">
            <v>2</v>
          </cell>
        </row>
        <row r="7759">
          <cell r="E7759">
            <v>924883.72</v>
          </cell>
          <cell r="F7759" t="str">
            <v>FOOD SERVICE</v>
          </cell>
          <cell r="G7759" t="str">
            <v>ABUJA</v>
          </cell>
          <cell r="H7759">
            <v>2</v>
          </cell>
        </row>
        <row r="7760">
          <cell r="E7760">
            <v>99683.72</v>
          </cell>
          <cell r="F7760" t="str">
            <v>FOOD SERVICE</v>
          </cell>
          <cell r="G7760" t="str">
            <v>ABUJA</v>
          </cell>
          <cell r="H7760">
            <v>2</v>
          </cell>
        </row>
        <row r="7761">
          <cell r="E7761">
            <v>22000</v>
          </cell>
          <cell r="F7761" t="str">
            <v>FOOD SERVICE</v>
          </cell>
          <cell r="G7761" t="str">
            <v>ABUJA</v>
          </cell>
          <cell r="H7761">
            <v>2</v>
          </cell>
        </row>
        <row r="7762">
          <cell r="E7762">
            <v>44651.16</v>
          </cell>
          <cell r="F7762" t="str">
            <v>FOOD SERVICE</v>
          </cell>
          <cell r="G7762" t="str">
            <v>ABUJA</v>
          </cell>
          <cell r="H7762">
            <v>2</v>
          </cell>
        </row>
        <row r="7763">
          <cell r="E7763">
            <v>204260.46</v>
          </cell>
          <cell r="F7763" t="str">
            <v>FOOD SERVICE</v>
          </cell>
          <cell r="G7763" t="str">
            <v>ABUJA</v>
          </cell>
          <cell r="H7763">
            <v>2</v>
          </cell>
        </row>
        <row r="7764">
          <cell r="E7764">
            <v>56000</v>
          </cell>
          <cell r="F7764" t="str">
            <v>FOOD SERVICE</v>
          </cell>
          <cell r="G7764" t="str">
            <v>ABUJA</v>
          </cell>
          <cell r="H7764">
            <v>2</v>
          </cell>
        </row>
        <row r="7765">
          <cell r="E7765">
            <v>880000</v>
          </cell>
          <cell r="F7765" t="str">
            <v>FOOD SERVICE</v>
          </cell>
          <cell r="G7765" t="str">
            <v>KANO</v>
          </cell>
          <cell r="H7765">
            <v>2</v>
          </cell>
        </row>
        <row r="7766">
          <cell r="E7766">
            <v>64800</v>
          </cell>
          <cell r="F7766" t="str">
            <v>RETAIL</v>
          </cell>
          <cell r="G7766" t="str">
            <v>ABUJA</v>
          </cell>
          <cell r="H7766">
            <v>2</v>
          </cell>
        </row>
        <row r="7767">
          <cell r="E7767">
            <v>350000</v>
          </cell>
          <cell r="F7767" t="str">
            <v>FOOD SERVICE</v>
          </cell>
          <cell r="G7767" t="str">
            <v>ABUJA</v>
          </cell>
          <cell r="H7767">
            <v>2</v>
          </cell>
        </row>
        <row r="7768">
          <cell r="E7768">
            <v>240000</v>
          </cell>
          <cell r="F7768" t="str">
            <v>RETAIL</v>
          </cell>
          <cell r="G7768" t="str">
            <v>ABUJA</v>
          </cell>
          <cell r="H7768">
            <v>2</v>
          </cell>
        </row>
        <row r="7769">
          <cell r="E7769">
            <v>500093.02</v>
          </cell>
          <cell r="F7769" t="str">
            <v>RETAIL</v>
          </cell>
          <cell r="G7769" t="str">
            <v>ABUJA</v>
          </cell>
          <cell r="H7769">
            <v>2</v>
          </cell>
        </row>
        <row r="7770">
          <cell r="E7770">
            <v>380651.16</v>
          </cell>
          <cell r="F7770" t="str">
            <v>RETAIL</v>
          </cell>
          <cell r="G7770" t="str">
            <v>ABUJA</v>
          </cell>
          <cell r="H7770">
            <v>2</v>
          </cell>
        </row>
        <row r="7771">
          <cell r="E7771">
            <v>410176.74</v>
          </cell>
          <cell r="F7771" t="str">
            <v>KEY ACCOUNT</v>
          </cell>
          <cell r="G7771" t="str">
            <v>ABUJA</v>
          </cell>
          <cell r="H7771">
            <v>2</v>
          </cell>
        </row>
        <row r="7772">
          <cell r="E7772">
            <v>133413.95000000001</v>
          </cell>
          <cell r="F7772" t="str">
            <v>KEY ACCOUNT</v>
          </cell>
          <cell r="G7772" t="str">
            <v>ABUJA</v>
          </cell>
          <cell r="H7772">
            <v>2</v>
          </cell>
        </row>
        <row r="7773">
          <cell r="E7773">
            <v>60167.44</v>
          </cell>
          <cell r="F7773" t="str">
            <v>RETAIL</v>
          </cell>
          <cell r="G7773" t="str">
            <v>ABUJA</v>
          </cell>
          <cell r="H7773">
            <v>2</v>
          </cell>
        </row>
        <row r="7774">
          <cell r="E7774">
            <v>110000</v>
          </cell>
          <cell r="F7774" t="str">
            <v>FOOD SERVICE</v>
          </cell>
          <cell r="G7774" t="str">
            <v>ABUJA</v>
          </cell>
          <cell r="H7774">
            <v>2</v>
          </cell>
        </row>
        <row r="7775">
          <cell r="E7775">
            <v>500093.02</v>
          </cell>
          <cell r="F7775" t="str">
            <v>RETAIL</v>
          </cell>
          <cell r="G7775" t="str">
            <v>ABUJA</v>
          </cell>
          <cell r="H7775">
            <v>2</v>
          </cell>
        </row>
        <row r="7776">
          <cell r="E7776">
            <v>267906.98</v>
          </cell>
          <cell r="F7776" t="str">
            <v>FOOD SERVICE</v>
          </cell>
          <cell r="G7776" t="str">
            <v>PHC</v>
          </cell>
          <cell r="H7776">
            <v>2</v>
          </cell>
        </row>
        <row r="7777">
          <cell r="E7777">
            <v>366627.9</v>
          </cell>
          <cell r="F7777" t="str">
            <v>FOOD SERVICE</v>
          </cell>
          <cell r="G7777" t="str">
            <v>ABUJA</v>
          </cell>
          <cell r="H7777">
            <v>2</v>
          </cell>
        </row>
        <row r="7778">
          <cell r="E7778">
            <v>477767.44</v>
          </cell>
          <cell r="F7778" t="str">
            <v>KEY ACCOUNT</v>
          </cell>
          <cell r="G7778" t="str">
            <v>PHC</v>
          </cell>
          <cell r="H7778">
            <v>2</v>
          </cell>
        </row>
        <row r="7779">
          <cell r="E7779">
            <v>1005944.18</v>
          </cell>
          <cell r="F7779" t="str">
            <v>KEY ACCOUNT</v>
          </cell>
          <cell r="G7779" t="str">
            <v>LAGOS</v>
          </cell>
          <cell r="H7779">
            <v>2</v>
          </cell>
        </row>
        <row r="7780">
          <cell r="E7780">
            <v>33162.79</v>
          </cell>
          <cell r="F7780" t="str">
            <v>FOOD SERVICE</v>
          </cell>
          <cell r="G7780" t="str">
            <v>LAGOS</v>
          </cell>
          <cell r="H7780">
            <v>2</v>
          </cell>
        </row>
        <row r="7781">
          <cell r="E7781">
            <v>148800</v>
          </cell>
          <cell r="F7781" t="str">
            <v>FOOD SERVICE</v>
          </cell>
          <cell r="G7781" t="str">
            <v>LAGOS</v>
          </cell>
          <cell r="H7781">
            <v>2</v>
          </cell>
        </row>
        <row r="7782">
          <cell r="E7782">
            <v>82120.929999999993</v>
          </cell>
          <cell r="F7782" t="str">
            <v>RETAIL</v>
          </cell>
          <cell r="G7782" t="str">
            <v>LAGOS</v>
          </cell>
          <cell r="H7782">
            <v>2</v>
          </cell>
        </row>
        <row r="7783">
          <cell r="E7783">
            <v>1335813.95</v>
          </cell>
          <cell r="F7783" t="str">
            <v>FOOD SERVICE</v>
          </cell>
          <cell r="G7783" t="str">
            <v>LAGOS</v>
          </cell>
          <cell r="H7783">
            <v>2</v>
          </cell>
        </row>
        <row r="7784">
          <cell r="E7784">
            <v>43671.63</v>
          </cell>
          <cell r="F7784" t="str">
            <v>RETAIL</v>
          </cell>
          <cell r="G7784" t="str">
            <v>LAGOS</v>
          </cell>
          <cell r="H7784">
            <v>2</v>
          </cell>
        </row>
        <row r="7785">
          <cell r="E7785">
            <v>145572.09</v>
          </cell>
          <cell r="F7785" t="str">
            <v>RETAIL</v>
          </cell>
          <cell r="G7785" t="str">
            <v>LAGOS</v>
          </cell>
          <cell r="H7785">
            <v>2</v>
          </cell>
        </row>
        <row r="7786">
          <cell r="E7786">
            <v>29114.42</v>
          </cell>
          <cell r="F7786" t="str">
            <v>RETAIL</v>
          </cell>
          <cell r="G7786" t="str">
            <v>LAGOS</v>
          </cell>
          <cell r="H7786">
            <v>2</v>
          </cell>
        </row>
        <row r="7787">
          <cell r="E7787">
            <v>200037.21</v>
          </cell>
          <cell r="F7787" t="str">
            <v>RETAIL</v>
          </cell>
          <cell r="G7787" t="str">
            <v>LAGOS</v>
          </cell>
          <cell r="H7787">
            <v>2</v>
          </cell>
        </row>
        <row r="7788">
          <cell r="E7788">
            <v>207302.32</v>
          </cell>
          <cell r="F7788" t="str">
            <v>RETAIL</v>
          </cell>
          <cell r="G7788" t="str">
            <v>LAGOS</v>
          </cell>
          <cell r="H7788">
            <v>2</v>
          </cell>
        </row>
        <row r="7789">
          <cell r="E7789">
            <v>137646.51</v>
          </cell>
          <cell r="F7789" t="str">
            <v>RETAIL</v>
          </cell>
          <cell r="G7789" t="str">
            <v>LAGOS</v>
          </cell>
          <cell r="H7789">
            <v>2</v>
          </cell>
        </row>
        <row r="7790">
          <cell r="E7790">
            <v>72786.05</v>
          </cell>
          <cell r="F7790" t="str">
            <v>RETAIL</v>
          </cell>
          <cell r="G7790" t="str">
            <v>LAGOS</v>
          </cell>
          <cell r="H7790">
            <v>2</v>
          </cell>
        </row>
        <row r="7791">
          <cell r="E7791">
            <v>178046.51</v>
          </cell>
          <cell r="F7791" t="str">
            <v>RETAIL</v>
          </cell>
          <cell r="G7791" t="str">
            <v>LAGOS</v>
          </cell>
          <cell r="H7791">
            <v>2</v>
          </cell>
        </row>
        <row r="7792">
          <cell r="E7792">
            <v>32148.84</v>
          </cell>
          <cell r="F7792" t="str">
            <v>FOOD SERVICE</v>
          </cell>
          <cell r="G7792" t="str">
            <v>LAGOS</v>
          </cell>
          <cell r="H7792">
            <v>2</v>
          </cell>
        </row>
        <row r="7793">
          <cell r="E7793">
            <v>419013.95</v>
          </cell>
          <cell r="F7793" t="str">
            <v>RETAIL</v>
          </cell>
          <cell r="G7793" t="str">
            <v>LAGOS</v>
          </cell>
          <cell r="H7793">
            <v>2</v>
          </cell>
        </row>
        <row r="7794">
          <cell r="E7794">
            <v>44651.16</v>
          </cell>
          <cell r="F7794" t="str">
            <v>FOOD SERVICE</v>
          </cell>
          <cell r="G7794" t="str">
            <v>LAGOS</v>
          </cell>
          <cell r="H7794">
            <v>2</v>
          </cell>
        </row>
        <row r="7795">
          <cell r="E7795">
            <v>44000</v>
          </cell>
          <cell r="F7795" t="str">
            <v>FOOD SERVICE</v>
          </cell>
          <cell r="G7795" t="str">
            <v>LAGOS</v>
          </cell>
          <cell r="H7795">
            <v>2</v>
          </cell>
        </row>
        <row r="7796">
          <cell r="E7796">
            <v>568144.18999999994</v>
          </cell>
          <cell r="F7796" t="str">
            <v>RETAIL</v>
          </cell>
          <cell r="G7796" t="str">
            <v>LAGOS</v>
          </cell>
          <cell r="H7796">
            <v>2</v>
          </cell>
        </row>
        <row r="7797">
          <cell r="E7797">
            <v>174139.53</v>
          </cell>
          <cell r="F7797" t="str">
            <v>FOOD SERVICE</v>
          </cell>
          <cell r="G7797" t="str">
            <v>LAGOS</v>
          </cell>
          <cell r="H7797">
            <v>2</v>
          </cell>
        </row>
        <row r="7798">
          <cell r="E7798">
            <v>29114.42</v>
          </cell>
          <cell r="F7798" t="str">
            <v>RETAIL</v>
          </cell>
          <cell r="G7798" t="str">
            <v>LAGOS</v>
          </cell>
          <cell r="H7798">
            <v>2</v>
          </cell>
        </row>
        <row r="7799">
          <cell r="E7799">
            <v>671448.83</v>
          </cell>
          <cell r="F7799" t="str">
            <v>RETAIL</v>
          </cell>
          <cell r="G7799" t="str">
            <v>LAGOS</v>
          </cell>
          <cell r="H7799">
            <v>2</v>
          </cell>
        </row>
        <row r="7800">
          <cell r="E7800">
            <v>742493.01</v>
          </cell>
          <cell r="F7800" t="str">
            <v>KEY ACCOUNT</v>
          </cell>
          <cell r="G7800" t="str">
            <v>LAGOS</v>
          </cell>
          <cell r="H7800">
            <v>2</v>
          </cell>
        </row>
        <row r="7801">
          <cell r="E7801">
            <v>592818.6</v>
          </cell>
          <cell r="F7801" t="str">
            <v>RETAIL</v>
          </cell>
          <cell r="G7801" t="str">
            <v>LAGOS</v>
          </cell>
          <cell r="H7801">
            <v>2</v>
          </cell>
        </row>
        <row r="7802">
          <cell r="E7802">
            <v>651162.79</v>
          </cell>
          <cell r="F7802" t="str">
            <v>FOOD SERVICE</v>
          </cell>
          <cell r="G7802" t="str">
            <v>LAGOS</v>
          </cell>
          <cell r="H7802">
            <v>2</v>
          </cell>
        </row>
        <row r="7803">
          <cell r="E7803">
            <v>141097.68</v>
          </cell>
          <cell r="F7803" t="str">
            <v>RETAIL</v>
          </cell>
          <cell r="G7803" t="str">
            <v>LAGOS</v>
          </cell>
          <cell r="H7803">
            <v>2</v>
          </cell>
        </row>
        <row r="7804">
          <cell r="E7804">
            <v>176000</v>
          </cell>
          <cell r="F7804" t="str">
            <v>RETAIL</v>
          </cell>
          <cell r="G7804" t="str">
            <v>LAGOS</v>
          </cell>
          <cell r="H7804">
            <v>2</v>
          </cell>
        </row>
        <row r="7805">
          <cell r="E7805">
            <v>1175776.73</v>
          </cell>
          <cell r="F7805" t="str">
            <v>RETAIL</v>
          </cell>
          <cell r="G7805" t="str">
            <v>LAGOS</v>
          </cell>
          <cell r="H7805">
            <v>2</v>
          </cell>
        </row>
        <row r="7806">
          <cell r="E7806">
            <v>311339.53000000003</v>
          </cell>
          <cell r="F7806" t="str">
            <v>RETAIL</v>
          </cell>
          <cell r="G7806" t="str">
            <v>LAGOS</v>
          </cell>
          <cell r="H7806">
            <v>2</v>
          </cell>
        </row>
        <row r="7807">
          <cell r="E7807">
            <v>53134.879999999997</v>
          </cell>
          <cell r="F7807" t="str">
            <v>RETAIL</v>
          </cell>
          <cell r="G7807" t="str">
            <v>LAGOS</v>
          </cell>
          <cell r="H7807">
            <v>2</v>
          </cell>
        </row>
        <row r="7808">
          <cell r="E7808">
            <v>135125.57999999999</v>
          </cell>
          <cell r="F7808" t="str">
            <v>RETAIL</v>
          </cell>
          <cell r="G7808" t="str">
            <v>LAGOS</v>
          </cell>
          <cell r="H7808">
            <v>2</v>
          </cell>
        </row>
        <row r="7809">
          <cell r="E7809">
            <v>465116.28</v>
          </cell>
          <cell r="F7809" t="str">
            <v>FOOD SERVICE</v>
          </cell>
          <cell r="G7809" t="str">
            <v>LAGOS</v>
          </cell>
          <cell r="H7809">
            <v>2</v>
          </cell>
        </row>
        <row r="7810">
          <cell r="E7810">
            <v>1057209.27</v>
          </cell>
          <cell r="F7810" t="str">
            <v>RETAIL</v>
          </cell>
          <cell r="G7810" t="str">
            <v>LAGOS</v>
          </cell>
          <cell r="H7810">
            <v>2</v>
          </cell>
        </row>
        <row r="7811">
          <cell r="E7811">
            <v>452800</v>
          </cell>
          <cell r="F7811" t="str">
            <v>RETAIL</v>
          </cell>
          <cell r="G7811" t="str">
            <v>LAGOS</v>
          </cell>
          <cell r="H7811">
            <v>2</v>
          </cell>
        </row>
        <row r="7812">
          <cell r="E7812">
            <v>11000</v>
          </cell>
          <cell r="F7812" t="str">
            <v>RETAIL</v>
          </cell>
          <cell r="G7812" t="str">
            <v>LAGOS</v>
          </cell>
          <cell r="H7812">
            <v>2</v>
          </cell>
        </row>
        <row r="7813">
          <cell r="E7813">
            <v>1337793.02</v>
          </cell>
          <cell r="F7813" t="str">
            <v>RETAIL</v>
          </cell>
          <cell r="G7813" t="str">
            <v>LAGOS</v>
          </cell>
          <cell r="H7813">
            <v>2</v>
          </cell>
        </row>
        <row r="7814">
          <cell r="E7814">
            <v>712097.65</v>
          </cell>
          <cell r="F7814" t="str">
            <v>KEY ACCOUNT</v>
          </cell>
          <cell r="G7814" t="str">
            <v>LAGOS</v>
          </cell>
          <cell r="H7814">
            <v>2</v>
          </cell>
        </row>
        <row r="7815">
          <cell r="E7815">
            <v>607823.24</v>
          </cell>
          <cell r="F7815" t="str">
            <v>RETAIL</v>
          </cell>
          <cell r="G7815" t="str">
            <v>LAGOS</v>
          </cell>
          <cell r="H7815">
            <v>2</v>
          </cell>
        </row>
        <row r="7816">
          <cell r="E7816">
            <v>290400</v>
          </cell>
          <cell r="F7816" t="str">
            <v>KEY ACCOUNT</v>
          </cell>
          <cell r="G7816" t="str">
            <v>LAGOS</v>
          </cell>
          <cell r="H7816">
            <v>2</v>
          </cell>
        </row>
        <row r="7817">
          <cell r="E7817">
            <v>160000</v>
          </cell>
          <cell r="F7817" t="str">
            <v>KEY ACCOUNT</v>
          </cell>
          <cell r="G7817" t="str">
            <v>LAGOS</v>
          </cell>
          <cell r="H7817">
            <v>2</v>
          </cell>
        </row>
        <row r="7818">
          <cell r="E7818">
            <v>1177283.71</v>
          </cell>
          <cell r="F7818" t="str">
            <v>KEY ACCOUNT</v>
          </cell>
          <cell r="G7818" t="str">
            <v>LAGOS</v>
          </cell>
          <cell r="H7818">
            <v>2</v>
          </cell>
        </row>
        <row r="7819">
          <cell r="E7819">
            <v>43971.68</v>
          </cell>
          <cell r="F7819" t="str">
            <v>RETAIL</v>
          </cell>
          <cell r="G7819" t="str">
            <v>LAGOS</v>
          </cell>
          <cell r="H7819">
            <v>2</v>
          </cell>
        </row>
        <row r="7820">
          <cell r="E7820">
            <v>363539.52</v>
          </cell>
          <cell r="F7820" t="str">
            <v>RETAIL</v>
          </cell>
          <cell r="G7820" t="str">
            <v>LAGOS</v>
          </cell>
          <cell r="H7820">
            <v>2</v>
          </cell>
        </row>
        <row r="7821">
          <cell r="E7821">
            <v>266818.59999999998</v>
          </cell>
          <cell r="F7821" t="str">
            <v>RETAIL</v>
          </cell>
          <cell r="G7821" t="str">
            <v>LAGOS</v>
          </cell>
          <cell r="H7821">
            <v>2</v>
          </cell>
        </row>
        <row r="7822">
          <cell r="E7822">
            <v>147795.35</v>
          </cell>
          <cell r="F7822" t="str">
            <v>RETAIL</v>
          </cell>
          <cell r="G7822" t="str">
            <v>LAGOS</v>
          </cell>
          <cell r="H7822">
            <v>2</v>
          </cell>
        </row>
        <row r="7823">
          <cell r="E7823">
            <v>252046.51</v>
          </cell>
          <cell r="F7823" t="str">
            <v>KEY ACCOUNT</v>
          </cell>
          <cell r="G7823" t="str">
            <v>LAGOS</v>
          </cell>
          <cell r="H7823">
            <v>2</v>
          </cell>
        </row>
        <row r="7824">
          <cell r="E7824">
            <v>52241.86</v>
          </cell>
          <cell r="F7824" t="str">
            <v>FOOD SERVICE</v>
          </cell>
          <cell r="G7824" t="str">
            <v>LAGOS</v>
          </cell>
          <cell r="H7824">
            <v>2</v>
          </cell>
        </row>
        <row r="7825">
          <cell r="E7825">
            <v>21835.81</v>
          </cell>
          <cell r="F7825" t="str">
            <v>RETAIL</v>
          </cell>
          <cell r="G7825" t="str">
            <v>LAGOS</v>
          </cell>
          <cell r="H7825">
            <v>2</v>
          </cell>
        </row>
        <row r="7826">
          <cell r="E7826">
            <v>7278.6</v>
          </cell>
          <cell r="F7826" t="str">
            <v>RETAIL</v>
          </cell>
          <cell r="G7826" t="str">
            <v>LAGOS</v>
          </cell>
          <cell r="H7826">
            <v>2</v>
          </cell>
        </row>
        <row r="7827">
          <cell r="E7827">
            <v>533097.66</v>
          </cell>
          <cell r="F7827" t="str">
            <v>RETAIL</v>
          </cell>
          <cell r="G7827" t="str">
            <v>LAGOS</v>
          </cell>
          <cell r="H7827">
            <v>2</v>
          </cell>
        </row>
        <row r="7828">
          <cell r="E7828">
            <v>13953.49</v>
          </cell>
          <cell r="F7828" t="str">
            <v>FOOD SERVICE</v>
          </cell>
          <cell r="G7828" t="str">
            <v>LAGOS</v>
          </cell>
          <cell r="H7828">
            <v>2</v>
          </cell>
        </row>
        <row r="7829">
          <cell r="E7829">
            <v>554176.72</v>
          </cell>
          <cell r="F7829" t="str">
            <v>RETAIL</v>
          </cell>
          <cell r="G7829" t="str">
            <v>LAGOS</v>
          </cell>
          <cell r="H7829">
            <v>2</v>
          </cell>
        </row>
        <row r="7830">
          <cell r="E7830">
            <v>752027.9</v>
          </cell>
          <cell r="F7830" t="str">
            <v>KEY ACCOUNT</v>
          </cell>
          <cell r="G7830" t="str">
            <v>LAGOS</v>
          </cell>
          <cell r="H7830">
            <v>2</v>
          </cell>
        </row>
        <row r="7831">
          <cell r="E7831">
            <v>206418.6</v>
          </cell>
          <cell r="F7831" t="str">
            <v>FOOD SERVICE</v>
          </cell>
          <cell r="G7831" t="str">
            <v>LAGOS</v>
          </cell>
          <cell r="H7831">
            <v>2</v>
          </cell>
        </row>
        <row r="7832">
          <cell r="E7832">
            <v>188406.51</v>
          </cell>
          <cell r="F7832" t="str">
            <v>RETAIL</v>
          </cell>
          <cell r="G7832" t="str">
            <v>LAGOS</v>
          </cell>
          <cell r="H7832">
            <v>2</v>
          </cell>
        </row>
        <row r="7833">
          <cell r="E7833">
            <v>369734.88</v>
          </cell>
          <cell r="F7833" t="str">
            <v>RETAIL</v>
          </cell>
          <cell r="G7833" t="str">
            <v>LAGOS</v>
          </cell>
          <cell r="H7833">
            <v>2</v>
          </cell>
        </row>
        <row r="7834">
          <cell r="E7834">
            <v>97339.53</v>
          </cell>
          <cell r="F7834" t="str">
            <v>RETAIL</v>
          </cell>
          <cell r="G7834" t="str">
            <v>LAGOS</v>
          </cell>
          <cell r="H7834">
            <v>2</v>
          </cell>
        </row>
        <row r="7835">
          <cell r="E7835">
            <v>84651.16</v>
          </cell>
          <cell r="F7835" t="str">
            <v>RETAIL</v>
          </cell>
          <cell r="G7835" t="str">
            <v>LAGOS</v>
          </cell>
          <cell r="H7835">
            <v>2</v>
          </cell>
        </row>
        <row r="7836">
          <cell r="E7836">
            <v>52241.86</v>
          </cell>
          <cell r="F7836" t="str">
            <v>RETAIL</v>
          </cell>
          <cell r="G7836" t="str">
            <v>LAGOS</v>
          </cell>
          <cell r="H7836">
            <v>2</v>
          </cell>
        </row>
        <row r="7837">
          <cell r="E7837">
            <v>617302.32999999996</v>
          </cell>
          <cell r="F7837" t="str">
            <v>RETAIL</v>
          </cell>
          <cell r="G7837" t="str">
            <v>LAGOS</v>
          </cell>
          <cell r="H7837">
            <v>2</v>
          </cell>
        </row>
        <row r="7838">
          <cell r="E7838">
            <v>249841.85</v>
          </cell>
          <cell r="F7838" t="str">
            <v>RETAIL</v>
          </cell>
          <cell r="G7838" t="str">
            <v>LAGOS</v>
          </cell>
          <cell r="H7838">
            <v>2</v>
          </cell>
        </row>
        <row r="7839">
          <cell r="E7839">
            <v>162753.49</v>
          </cell>
          <cell r="F7839" t="str">
            <v>RETAIL</v>
          </cell>
          <cell r="G7839" t="str">
            <v>LAGOS</v>
          </cell>
          <cell r="H7839">
            <v>2</v>
          </cell>
        </row>
        <row r="7840">
          <cell r="E7840">
            <v>80046.509999999995</v>
          </cell>
          <cell r="F7840" t="str">
            <v>FOOD SERVICE</v>
          </cell>
          <cell r="G7840" t="str">
            <v>LAGOS</v>
          </cell>
          <cell r="H7840">
            <v>2</v>
          </cell>
        </row>
        <row r="7841">
          <cell r="E7841">
            <v>365246.5</v>
          </cell>
          <cell r="F7841" t="str">
            <v>KEY ACCOUNT</v>
          </cell>
          <cell r="G7841" t="str">
            <v>LAGOS</v>
          </cell>
          <cell r="H7841">
            <v>2</v>
          </cell>
        </row>
        <row r="7842">
          <cell r="E7842">
            <v>330000</v>
          </cell>
          <cell r="F7842" t="str">
            <v>KEY ACCOUNT</v>
          </cell>
          <cell r="G7842" t="str">
            <v>LAGOS</v>
          </cell>
          <cell r="H7842">
            <v>2</v>
          </cell>
        </row>
        <row r="7843">
          <cell r="E7843">
            <v>33488.370000000003</v>
          </cell>
          <cell r="F7843" t="str">
            <v>KEY ACCOUNT</v>
          </cell>
          <cell r="G7843" t="str">
            <v>LAGOS</v>
          </cell>
          <cell r="H7843">
            <v>2</v>
          </cell>
        </row>
        <row r="7844">
          <cell r="E7844">
            <v>648000</v>
          </cell>
          <cell r="F7844" t="str">
            <v>KEY ACCOUNT</v>
          </cell>
          <cell r="G7844" t="str">
            <v>LAGOS</v>
          </cell>
          <cell r="H7844">
            <v>2</v>
          </cell>
        </row>
        <row r="7845">
          <cell r="E7845">
            <v>220000</v>
          </cell>
          <cell r="F7845" t="str">
            <v>FOOD SERVICE</v>
          </cell>
          <cell r="G7845" t="str">
            <v>LAGOS</v>
          </cell>
          <cell r="H7845">
            <v>2</v>
          </cell>
        </row>
        <row r="7846">
          <cell r="E7846">
            <v>524186.05</v>
          </cell>
          <cell r="F7846" t="str">
            <v>KEY ACCOUNT</v>
          </cell>
          <cell r="G7846" t="str">
            <v>LAGOS</v>
          </cell>
          <cell r="H7846">
            <v>2</v>
          </cell>
        </row>
        <row r="7847">
          <cell r="E7847">
            <v>4345116.29</v>
          </cell>
          <cell r="F7847" t="str">
            <v>KEY ACCOUNT</v>
          </cell>
          <cell r="G7847" t="str">
            <v>LAGOS</v>
          </cell>
          <cell r="H7847">
            <v>2</v>
          </cell>
        </row>
        <row r="7848">
          <cell r="E7848">
            <v>0</v>
          </cell>
          <cell r="F7848" t="str">
            <v>RETAIL</v>
          </cell>
          <cell r="G7848" t="str">
            <v>LAGOS</v>
          </cell>
          <cell r="H7848">
            <v>2</v>
          </cell>
        </row>
        <row r="7849">
          <cell r="E7849">
            <v>119441.86</v>
          </cell>
          <cell r="F7849" t="str">
            <v>FOOD SERVICE</v>
          </cell>
          <cell r="G7849" t="str">
            <v>LAGOS</v>
          </cell>
          <cell r="H7849">
            <v>2</v>
          </cell>
        </row>
        <row r="7850">
          <cell r="E7850">
            <v>74883.72</v>
          </cell>
          <cell r="F7850" t="str">
            <v>FOOD SERVICE</v>
          </cell>
          <cell r="G7850" t="str">
            <v>LAGOS</v>
          </cell>
          <cell r="H7850">
            <v>2</v>
          </cell>
        </row>
        <row r="7851">
          <cell r="E7851">
            <v>478567.43</v>
          </cell>
          <cell r="F7851" t="str">
            <v>RETAIL</v>
          </cell>
          <cell r="G7851" t="str">
            <v>LAGOS</v>
          </cell>
          <cell r="H7851">
            <v>2</v>
          </cell>
        </row>
        <row r="7852">
          <cell r="E7852">
            <v>389302.32</v>
          </cell>
          <cell r="F7852" t="str">
            <v>FOOD SERVICE</v>
          </cell>
          <cell r="G7852" t="str">
            <v>LAGOS</v>
          </cell>
          <cell r="H7852">
            <v>2</v>
          </cell>
        </row>
        <row r="7853">
          <cell r="E7853">
            <v>292174.42</v>
          </cell>
          <cell r="F7853" t="str">
            <v>FOOD SERVICE</v>
          </cell>
          <cell r="G7853" t="str">
            <v>ABUJA</v>
          </cell>
          <cell r="H7853">
            <v>2</v>
          </cell>
        </row>
        <row r="7854">
          <cell r="E7854">
            <v>742400</v>
          </cell>
          <cell r="F7854" t="str">
            <v>KEY ACCOUNT</v>
          </cell>
          <cell r="G7854" t="str">
            <v>PHC</v>
          </cell>
          <cell r="H7854">
            <v>2</v>
          </cell>
        </row>
        <row r="7855">
          <cell r="E7855">
            <v>409819.54</v>
          </cell>
          <cell r="F7855" t="str">
            <v>FOOD SERVICE</v>
          </cell>
          <cell r="G7855" t="str">
            <v>PHC</v>
          </cell>
          <cell r="H7855">
            <v>2</v>
          </cell>
        </row>
        <row r="7856">
          <cell r="E7856">
            <v>918120.93</v>
          </cell>
          <cell r="F7856" t="str">
            <v>KEY ACCOUNT</v>
          </cell>
          <cell r="G7856" t="str">
            <v>PHC</v>
          </cell>
          <cell r="H7856">
            <v>2</v>
          </cell>
        </row>
        <row r="7857">
          <cell r="E7857">
            <v>395144.18</v>
          </cell>
          <cell r="F7857" t="str">
            <v>RETAIL</v>
          </cell>
          <cell r="G7857" t="str">
            <v>PHC</v>
          </cell>
          <cell r="H7857">
            <v>2</v>
          </cell>
        </row>
        <row r="7858">
          <cell r="E7858">
            <v>146400</v>
          </cell>
          <cell r="F7858" t="str">
            <v>RETAIL</v>
          </cell>
          <cell r="G7858" t="str">
            <v>PHC</v>
          </cell>
          <cell r="H7858">
            <v>2</v>
          </cell>
        </row>
        <row r="7859">
          <cell r="E7859">
            <v>435583.71</v>
          </cell>
          <cell r="F7859" t="str">
            <v>RETAIL</v>
          </cell>
          <cell r="G7859" t="str">
            <v>PHC</v>
          </cell>
          <cell r="H7859">
            <v>2</v>
          </cell>
        </row>
        <row r="7860">
          <cell r="E7860">
            <v>3448039.55</v>
          </cell>
          <cell r="F7860" t="str">
            <v>RETAIL</v>
          </cell>
          <cell r="G7860" t="str">
            <v>ABUJA</v>
          </cell>
          <cell r="H7860">
            <v>2</v>
          </cell>
        </row>
        <row r="7861">
          <cell r="E7861">
            <v>149767.44</v>
          </cell>
          <cell r="F7861" t="str">
            <v>RETAIL</v>
          </cell>
          <cell r="G7861" t="str">
            <v>ABUJA</v>
          </cell>
          <cell r="H7861">
            <v>2</v>
          </cell>
        </row>
        <row r="7862">
          <cell r="E7862">
            <v>190000</v>
          </cell>
          <cell r="F7862" t="str">
            <v>FOOD SERVICE</v>
          </cell>
          <cell r="G7862" t="str">
            <v>PHC</v>
          </cell>
          <cell r="H7862">
            <v>2</v>
          </cell>
        </row>
        <row r="7863">
          <cell r="E7863">
            <v>18720.93</v>
          </cell>
          <cell r="F7863" t="str">
            <v>RETAIL</v>
          </cell>
          <cell r="G7863" t="str">
            <v>ABUJA</v>
          </cell>
          <cell r="H7863">
            <v>2</v>
          </cell>
        </row>
        <row r="7864">
          <cell r="E7864">
            <v>-101581.39</v>
          </cell>
          <cell r="F7864" t="str">
            <v>RETAIL</v>
          </cell>
          <cell r="G7864" t="str">
            <v>ONDO</v>
          </cell>
          <cell r="H7864">
            <v>2</v>
          </cell>
        </row>
        <row r="7865">
          <cell r="E7865">
            <v>-22325.58</v>
          </cell>
          <cell r="F7865" t="str">
            <v>RETAIL</v>
          </cell>
          <cell r="G7865" t="str">
            <v>LAGOS</v>
          </cell>
          <cell r="H7865">
            <v>2</v>
          </cell>
        </row>
        <row r="7866">
          <cell r="E7866">
            <v>-25255.82</v>
          </cell>
          <cell r="F7866" t="str">
            <v>RETAIL</v>
          </cell>
          <cell r="G7866" t="str">
            <v>ONDO</v>
          </cell>
          <cell r="H7866">
            <v>2</v>
          </cell>
        </row>
        <row r="7867">
          <cell r="E7867">
            <v>-1760.11</v>
          </cell>
          <cell r="F7867" t="str">
            <v>RETAIL</v>
          </cell>
          <cell r="G7867" t="str">
            <v>LAGOS</v>
          </cell>
          <cell r="H7867">
            <v>2</v>
          </cell>
        </row>
        <row r="7868">
          <cell r="E7868">
            <v>-5026.5</v>
          </cell>
          <cell r="F7868" t="str">
            <v>RETAIL</v>
          </cell>
          <cell r="G7868" t="str">
            <v>LAGOS</v>
          </cell>
          <cell r="H7868">
            <v>2</v>
          </cell>
        </row>
        <row r="7869">
          <cell r="E7869">
            <v>-28744.19</v>
          </cell>
          <cell r="F7869" t="str">
            <v>RETAIL</v>
          </cell>
          <cell r="G7869" t="str">
            <v>LAGOS</v>
          </cell>
          <cell r="H7869">
            <v>2</v>
          </cell>
        </row>
        <row r="7870">
          <cell r="E7870">
            <v>-13142.52</v>
          </cell>
          <cell r="F7870" t="str">
            <v>KEY ACCOUNT</v>
          </cell>
          <cell r="G7870" t="str">
            <v>ONDO</v>
          </cell>
          <cell r="H7870">
            <v>2</v>
          </cell>
        </row>
        <row r="7871">
          <cell r="E7871">
            <v>-58717.61</v>
          </cell>
          <cell r="F7871" t="str">
            <v>KEY ACCOUNT</v>
          </cell>
          <cell r="G7871" t="str">
            <v>LAGOS</v>
          </cell>
          <cell r="H7871">
            <v>2</v>
          </cell>
        </row>
        <row r="7872">
          <cell r="E7872">
            <v>-8350</v>
          </cell>
          <cell r="F7872" t="str">
            <v>RETAIL</v>
          </cell>
          <cell r="G7872" t="str">
            <v>LAGOS</v>
          </cell>
          <cell r="H7872">
            <v>2</v>
          </cell>
        </row>
        <row r="7873">
          <cell r="E7873">
            <v>-10257.209999999999</v>
          </cell>
          <cell r="F7873" t="str">
            <v>RETAIL</v>
          </cell>
          <cell r="G7873" t="str">
            <v>LAGOS</v>
          </cell>
          <cell r="H7873">
            <v>2</v>
          </cell>
        </row>
        <row r="7874">
          <cell r="E7874">
            <v>-169119.77</v>
          </cell>
          <cell r="F7874" t="str">
            <v>KEY ACCOUNT</v>
          </cell>
          <cell r="G7874" t="str">
            <v>LAGOS</v>
          </cell>
          <cell r="H7874">
            <v>2</v>
          </cell>
        </row>
        <row r="7875">
          <cell r="E7875">
            <v>-116255.82</v>
          </cell>
          <cell r="F7875" t="str">
            <v>KEY ACCOUNT</v>
          </cell>
          <cell r="G7875" t="str">
            <v>LAGOS</v>
          </cell>
          <cell r="H7875">
            <v>2</v>
          </cell>
        </row>
        <row r="7876">
          <cell r="E7876">
            <v>-9767.44</v>
          </cell>
          <cell r="F7876" t="str">
            <v>RETAIL</v>
          </cell>
          <cell r="G7876" t="str">
            <v>ABUJA</v>
          </cell>
          <cell r="H7876">
            <v>2</v>
          </cell>
        </row>
        <row r="7877">
          <cell r="E7877">
            <v>-30920.94</v>
          </cell>
          <cell r="F7877" t="str">
            <v>RETAIL</v>
          </cell>
          <cell r="G7877" t="str">
            <v>ABUJA</v>
          </cell>
          <cell r="H7877">
            <v>2</v>
          </cell>
        </row>
        <row r="7878">
          <cell r="E7878">
            <v>-36837.21</v>
          </cell>
          <cell r="F7878" t="str">
            <v>RETAIL</v>
          </cell>
          <cell r="G7878" t="str">
            <v>ABUJA</v>
          </cell>
          <cell r="H7878">
            <v>2</v>
          </cell>
        </row>
        <row r="7879">
          <cell r="E7879">
            <v>-446560</v>
          </cell>
          <cell r="F7879" t="str">
            <v>RETAIL</v>
          </cell>
          <cell r="G7879" t="str">
            <v>ABUJA</v>
          </cell>
          <cell r="H7879">
            <v>2</v>
          </cell>
        </row>
        <row r="7880">
          <cell r="E7880">
            <v>-381627.9</v>
          </cell>
          <cell r="F7880" t="str">
            <v>FOOD SERVICE</v>
          </cell>
          <cell r="G7880" t="str">
            <v>ABUJA</v>
          </cell>
          <cell r="H7880">
            <v>2</v>
          </cell>
        </row>
        <row r="7881">
          <cell r="E7881">
            <v>-15460.47</v>
          </cell>
          <cell r="F7881" t="str">
            <v>RETAIL</v>
          </cell>
          <cell r="G7881" t="str">
            <v>ABUJA</v>
          </cell>
          <cell r="H7881">
            <v>2</v>
          </cell>
        </row>
        <row r="7882">
          <cell r="E7882">
            <v>-648000</v>
          </cell>
          <cell r="F7882" t="str">
            <v>RETAIL</v>
          </cell>
          <cell r="G7882" t="str">
            <v>ABUJA</v>
          </cell>
          <cell r="H7882">
            <v>2</v>
          </cell>
        </row>
        <row r="7883">
          <cell r="E7883">
            <v>-17711.63</v>
          </cell>
          <cell r="F7883" t="str">
            <v>RETAIL</v>
          </cell>
          <cell r="G7883" t="str">
            <v>ABUJA</v>
          </cell>
          <cell r="H7883">
            <v>2</v>
          </cell>
        </row>
        <row r="7884">
          <cell r="E7884">
            <v>-111627.91</v>
          </cell>
          <cell r="F7884" t="str">
            <v>RETAIL</v>
          </cell>
          <cell r="G7884" t="str">
            <v>ABUJA</v>
          </cell>
          <cell r="H7884">
            <v>2</v>
          </cell>
        </row>
        <row r="7885">
          <cell r="E7885">
            <v>-514520.93</v>
          </cell>
          <cell r="F7885" t="str">
            <v>FOOD SERVICE</v>
          </cell>
          <cell r="G7885" t="str">
            <v>ABUJA</v>
          </cell>
          <cell r="H7885">
            <v>2</v>
          </cell>
        </row>
        <row r="7886">
          <cell r="E7886">
            <v>-24000</v>
          </cell>
          <cell r="F7886" t="str">
            <v>RETAIL</v>
          </cell>
          <cell r="G7886" t="str">
            <v>LAGOS</v>
          </cell>
          <cell r="H7886">
            <v>2</v>
          </cell>
        </row>
        <row r="7887">
          <cell r="E7887">
            <v>-50790.7</v>
          </cell>
          <cell r="F7887" t="str">
            <v>RETAIL</v>
          </cell>
          <cell r="G7887" t="str">
            <v>LAGOS</v>
          </cell>
          <cell r="H7887">
            <v>2</v>
          </cell>
        </row>
        <row r="7888">
          <cell r="E7888">
            <v>-279069.77</v>
          </cell>
          <cell r="F7888" t="str">
            <v>KEY ACCOUNT</v>
          </cell>
          <cell r="G7888" t="str">
            <v>LAGOS</v>
          </cell>
          <cell r="H7888">
            <v>2</v>
          </cell>
        </row>
        <row r="7889">
          <cell r="E7889">
            <v>-33488.370000000003</v>
          </cell>
          <cell r="F7889" t="str">
            <v>RETAIL</v>
          </cell>
          <cell r="G7889" t="str">
            <v>LAGOS</v>
          </cell>
          <cell r="H7889">
            <v>2</v>
          </cell>
        </row>
        <row r="7890">
          <cell r="E7890">
            <v>-78748.600000000006</v>
          </cell>
          <cell r="F7890" t="str">
            <v>RETAIL</v>
          </cell>
          <cell r="G7890" t="str">
            <v>ABUJA</v>
          </cell>
          <cell r="H7890">
            <v>2</v>
          </cell>
        </row>
        <row r="7891">
          <cell r="E7891">
            <v>-11162.79</v>
          </cell>
          <cell r="F7891" t="str">
            <v>RETAIL</v>
          </cell>
          <cell r="G7891" t="str">
            <v>ABUJA</v>
          </cell>
          <cell r="H7891">
            <v>2</v>
          </cell>
        </row>
        <row r="7892">
          <cell r="E7892">
            <v>-29808.14</v>
          </cell>
          <cell r="F7892" t="str">
            <v>RETAIL</v>
          </cell>
          <cell r="G7892" t="str">
            <v>ABUJA</v>
          </cell>
          <cell r="H7892">
            <v>2</v>
          </cell>
        </row>
        <row r="7893">
          <cell r="E7893">
            <v>-224000</v>
          </cell>
          <cell r="F7893" t="str">
            <v>RETAIL</v>
          </cell>
          <cell r="G7893" t="str">
            <v>ABUJA</v>
          </cell>
          <cell r="H7893">
            <v>2</v>
          </cell>
        </row>
        <row r="7894">
          <cell r="E7894">
            <v>-32000</v>
          </cell>
          <cell r="F7894" t="str">
            <v>RETAIL</v>
          </cell>
          <cell r="G7894" t="str">
            <v>ABUJA</v>
          </cell>
          <cell r="H7894">
            <v>2</v>
          </cell>
        </row>
        <row r="7895">
          <cell r="E7895">
            <v>-58046.51</v>
          </cell>
          <cell r="F7895" t="str">
            <v>FOOD SERVICE</v>
          </cell>
          <cell r="G7895" t="str">
            <v>LAGOS</v>
          </cell>
          <cell r="H7895">
            <v>2</v>
          </cell>
        </row>
        <row r="7896">
          <cell r="E7896">
            <v>-372000</v>
          </cell>
          <cell r="F7896" t="str">
            <v>FOOD SERVICE</v>
          </cell>
          <cell r="G7896" t="str">
            <v>ABUJA</v>
          </cell>
          <cell r="H7896">
            <v>2</v>
          </cell>
        </row>
        <row r="7897">
          <cell r="E7897">
            <v>-14944.19</v>
          </cell>
          <cell r="F7897" t="str">
            <v>RETAIL</v>
          </cell>
          <cell r="G7897" t="str">
            <v>LAGOS</v>
          </cell>
          <cell r="H7897">
            <v>2</v>
          </cell>
        </row>
        <row r="7898">
          <cell r="E7898">
            <v>-12890.82</v>
          </cell>
          <cell r="F7898" t="str">
            <v>RETAIL</v>
          </cell>
          <cell r="G7898" t="str">
            <v>LAGOS</v>
          </cell>
          <cell r="H7898">
            <v>2</v>
          </cell>
        </row>
        <row r="7899">
          <cell r="E7899">
            <v>-22000</v>
          </cell>
          <cell r="F7899" t="str">
            <v>RETAIL</v>
          </cell>
          <cell r="G7899" t="str">
            <v>IBADAN</v>
          </cell>
          <cell r="H7899">
            <v>2</v>
          </cell>
        </row>
        <row r="7900">
          <cell r="E7900">
            <v>-74400</v>
          </cell>
          <cell r="F7900" t="str">
            <v>RETAIL</v>
          </cell>
          <cell r="G7900" t="str">
            <v>LAGOS</v>
          </cell>
          <cell r="H7900">
            <v>2</v>
          </cell>
        </row>
        <row r="7901">
          <cell r="E7901">
            <v>-203934.88</v>
          </cell>
          <cell r="F7901" t="str">
            <v>FOOD SERVICE</v>
          </cell>
          <cell r="G7901" t="str">
            <v>ABUJA</v>
          </cell>
          <cell r="H7901">
            <v>2</v>
          </cell>
        </row>
        <row r="7902">
          <cell r="E7902">
            <v>-33488.370000000003</v>
          </cell>
          <cell r="F7902" t="str">
            <v>RETAIL</v>
          </cell>
          <cell r="G7902" t="str">
            <v>LAGOS</v>
          </cell>
          <cell r="H7902">
            <v>2</v>
          </cell>
        </row>
        <row r="7903">
          <cell r="E7903">
            <v>-36818.400000000001</v>
          </cell>
          <cell r="F7903" t="str">
            <v>KEY ACCOUNT</v>
          </cell>
          <cell r="G7903" t="str">
            <v>LAGOS</v>
          </cell>
          <cell r="H7903">
            <v>2</v>
          </cell>
        </row>
        <row r="7904">
          <cell r="E7904">
            <v>-36837.21</v>
          </cell>
          <cell r="F7904" t="str">
            <v>RETAIL</v>
          </cell>
          <cell r="G7904" t="str">
            <v>LAGOS</v>
          </cell>
          <cell r="H7904">
            <v>2</v>
          </cell>
        </row>
        <row r="7905">
          <cell r="E7905">
            <v>-103162.79</v>
          </cell>
          <cell r="F7905" t="str">
            <v>RETAIL</v>
          </cell>
          <cell r="G7905" t="str">
            <v>LAGOS</v>
          </cell>
          <cell r="H7905">
            <v>2</v>
          </cell>
        </row>
        <row r="7906">
          <cell r="E7906">
            <v>-212093.02</v>
          </cell>
          <cell r="F7906" t="str">
            <v>RETAIL</v>
          </cell>
          <cell r="G7906" t="str">
            <v>LAGOS</v>
          </cell>
          <cell r="H7906">
            <v>2</v>
          </cell>
        </row>
        <row r="7907">
          <cell r="E7907">
            <v>-59609.3</v>
          </cell>
          <cell r="F7907" t="str">
            <v>RETAIL</v>
          </cell>
          <cell r="G7907" t="str">
            <v>LAGOS</v>
          </cell>
          <cell r="H7907">
            <v>2</v>
          </cell>
        </row>
        <row r="7908">
          <cell r="E7908">
            <v>-142213.95000000001</v>
          </cell>
          <cell r="F7908" t="str">
            <v>KEY ACCOUNT</v>
          </cell>
          <cell r="G7908" t="str">
            <v>LAGOS</v>
          </cell>
          <cell r="H7908">
            <v>2</v>
          </cell>
        </row>
        <row r="7909">
          <cell r="E7909">
            <v>-80000</v>
          </cell>
          <cell r="F7909" t="str">
            <v>FOOD SERVICE</v>
          </cell>
          <cell r="G7909" t="str">
            <v>LAGOS</v>
          </cell>
          <cell r="H7909">
            <v>2</v>
          </cell>
        </row>
        <row r="7910">
          <cell r="E7910">
            <v>-167441.85999999999</v>
          </cell>
          <cell r="F7910" t="str">
            <v>RETAIL</v>
          </cell>
          <cell r="G7910" t="str">
            <v>LAGOS</v>
          </cell>
          <cell r="H7910">
            <v>2</v>
          </cell>
        </row>
        <row r="7911">
          <cell r="E7911">
            <v>-74883.72</v>
          </cell>
          <cell r="F7911" t="str">
            <v>RETAIL</v>
          </cell>
          <cell r="G7911" t="str">
            <v>LAGOS</v>
          </cell>
          <cell r="H7911">
            <v>2</v>
          </cell>
        </row>
        <row r="7912">
          <cell r="E7912">
            <v>-41400</v>
          </cell>
          <cell r="F7912" t="str">
            <v>FOOD SERVICE</v>
          </cell>
          <cell r="G7912" t="str">
            <v>LAGOS</v>
          </cell>
          <cell r="H7912">
            <v>2</v>
          </cell>
        </row>
        <row r="7913">
          <cell r="E7913">
            <v>-134325.57999999999</v>
          </cell>
          <cell r="F7913" t="str">
            <v>KEY ACCOUNT</v>
          </cell>
          <cell r="G7913" t="str">
            <v>LAGOS</v>
          </cell>
          <cell r="H7913">
            <v>2</v>
          </cell>
        </row>
        <row r="7914">
          <cell r="E7914">
            <v>-61451.17</v>
          </cell>
          <cell r="F7914" t="str">
            <v>KEY ACCOUNT</v>
          </cell>
          <cell r="G7914" t="str">
            <v>LAGOS</v>
          </cell>
          <cell r="H7914">
            <v>2</v>
          </cell>
        </row>
        <row r="7915">
          <cell r="E7915">
            <v>185418.6</v>
          </cell>
          <cell r="F7915" t="str">
            <v>RETAIL</v>
          </cell>
          <cell r="G7915" t="str">
            <v>ABUJA</v>
          </cell>
          <cell r="H7915">
            <v>2</v>
          </cell>
        </row>
        <row r="7916">
          <cell r="E7916">
            <v>20209.310000000001</v>
          </cell>
          <cell r="F7916" t="str">
            <v>FOOD SERVICE</v>
          </cell>
          <cell r="G7916" t="str">
            <v>LAGOS</v>
          </cell>
          <cell r="H7916">
            <v>2</v>
          </cell>
        </row>
        <row r="7917">
          <cell r="E7917">
            <v>361000</v>
          </cell>
          <cell r="F7917" t="str">
            <v>FOOD SERVICE</v>
          </cell>
          <cell r="G7917" t="str">
            <v>ABUJA</v>
          </cell>
          <cell r="H7917">
            <v>2</v>
          </cell>
        </row>
        <row r="7918">
          <cell r="E7918">
            <v>55813.95</v>
          </cell>
          <cell r="F7918" t="str">
            <v>KEY ACCOUNT</v>
          </cell>
          <cell r="G7918" t="str">
            <v>ABUJA</v>
          </cell>
          <cell r="H7918">
            <v>2</v>
          </cell>
        </row>
        <row r="7919">
          <cell r="E7919">
            <v>324000</v>
          </cell>
          <cell r="F7919" t="str">
            <v>KEY ACCOUNT</v>
          </cell>
          <cell r="G7919" t="str">
            <v>ABUJA</v>
          </cell>
          <cell r="H7919">
            <v>2</v>
          </cell>
        </row>
        <row r="7920">
          <cell r="E7920">
            <v>103162.79</v>
          </cell>
          <cell r="F7920" t="str">
            <v>KEY ACCOUNT</v>
          </cell>
          <cell r="G7920" t="str">
            <v>ABUJA</v>
          </cell>
          <cell r="H7920">
            <v>2</v>
          </cell>
        </row>
        <row r="7921">
          <cell r="E7921">
            <v>223255.82</v>
          </cell>
          <cell r="F7921" t="str">
            <v>KEY ACCOUNT</v>
          </cell>
          <cell r="G7921" t="str">
            <v>ABUJA</v>
          </cell>
          <cell r="H7921">
            <v>2</v>
          </cell>
        </row>
        <row r="7922">
          <cell r="E7922">
            <v>100465.12</v>
          </cell>
          <cell r="F7922" t="str">
            <v>KEY ACCOUNT</v>
          </cell>
          <cell r="G7922" t="str">
            <v>ABUJA</v>
          </cell>
          <cell r="H7922">
            <v>2</v>
          </cell>
        </row>
        <row r="7923">
          <cell r="E7923">
            <v>302288.37</v>
          </cell>
          <cell r="F7923" t="str">
            <v>RETAIL</v>
          </cell>
          <cell r="G7923" t="str">
            <v>PHC</v>
          </cell>
          <cell r="H7923">
            <v>2</v>
          </cell>
        </row>
        <row r="7924">
          <cell r="E7924">
            <v>99376.74</v>
          </cell>
          <cell r="F7924" t="str">
            <v>RETAIL</v>
          </cell>
          <cell r="G7924" t="str">
            <v>LAGOS</v>
          </cell>
          <cell r="H7924">
            <v>2</v>
          </cell>
        </row>
        <row r="7925">
          <cell r="E7925">
            <v>88000</v>
          </cell>
          <cell r="F7925" t="str">
            <v>FOOD SERVICE</v>
          </cell>
          <cell r="G7925" t="str">
            <v>ABUJA</v>
          </cell>
          <cell r="H7925">
            <v>2</v>
          </cell>
        </row>
        <row r="7926">
          <cell r="E7926">
            <v>250046.51</v>
          </cell>
          <cell r="F7926" t="str">
            <v>RETAIL</v>
          </cell>
          <cell r="G7926" t="str">
            <v>LAGOS</v>
          </cell>
          <cell r="H7926">
            <v>2</v>
          </cell>
        </row>
        <row r="7927">
          <cell r="E7927">
            <v>70133.95</v>
          </cell>
          <cell r="F7927" t="str">
            <v>FOOD SERVICE</v>
          </cell>
          <cell r="G7927" t="str">
            <v>LAGOS</v>
          </cell>
          <cell r="H7927">
            <v>2</v>
          </cell>
        </row>
        <row r="7928">
          <cell r="E7928">
            <v>26883.72</v>
          </cell>
          <cell r="F7928" t="str">
            <v>FOOD SERVICE</v>
          </cell>
          <cell r="G7928" t="str">
            <v>LAGOS</v>
          </cell>
          <cell r="H7928">
            <v>2</v>
          </cell>
        </row>
        <row r="7929">
          <cell r="E7929">
            <v>130604.65</v>
          </cell>
          <cell r="F7929" t="str">
            <v>FOOD SERVICE</v>
          </cell>
          <cell r="G7929" t="str">
            <v>LAGOS</v>
          </cell>
          <cell r="H7929">
            <v>2</v>
          </cell>
        </row>
        <row r="7930">
          <cell r="E7930">
            <v>241041.84</v>
          </cell>
          <cell r="F7930" t="str">
            <v>KEY ACCOUNT</v>
          </cell>
          <cell r="G7930" t="str">
            <v>ABUJA</v>
          </cell>
          <cell r="H7930">
            <v>2</v>
          </cell>
        </row>
        <row r="7931">
          <cell r="E7931">
            <v>110000</v>
          </cell>
          <cell r="F7931" t="str">
            <v>FOOD SERVICE</v>
          </cell>
          <cell r="G7931" t="str">
            <v>LAGOS</v>
          </cell>
          <cell r="H7931">
            <v>2</v>
          </cell>
        </row>
        <row r="7932">
          <cell r="E7932">
            <v>1236679.08</v>
          </cell>
          <cell r="F7932" t="str">
            <v>RETAIL</v>
          </cell>
          <cell r="G7932" t="str">
            <v>LAGOS</v>
          </cell>
          <cell r="H7932">
            <v>2</v>
          </cell>
        </row>
        <row r="7933">
          <cell r="E7933">
            <v>78139.53</v>
          </cell>
          <cell r="F7933" t="str">
            <v>RETAIL</v>
          </cell>
          <cell r="G7933" t="str">
            <v>ABUJA</v>
          </cell>
          <cell r="H7933">
            <v>2</v>
          </cell>
        </row>
        <row r="7934">
          <cell r="E7934">
            <v>899420.92</v>
          </cell>
          <cell r="F7934" t="str">
            <v>RETAIL</v>
          </cell>
          <cell r="G7934" t="str">
            <v>LAGOS</v>
          </cell>
          <cell r="H7934">
            <v>2</v>
          </cell>
        </row>
        <row r="7935">
          <cell r="E7935">
            <v>827058.14</v>
          </cell>
          <cell r="F7935" t="str">
            <v>RETAIL</v>
          </cell>
          <cell r="G7935" t="str">
            <v>ABUJA</v>
          </cell>
          <cell r="H7935">
            <v>2</v>
          </cell>
        </row>
        <row r="7936">
          <cell r="E7936">
            <v>257162.79</v>
          </cell>
          <cell r="F7936" t="str">
            <v>RETAIL</v>
          </cell>
          <cell r="G7936" t="str">
            <v>LAGOS</v>
          </cell>
          <cell r="H7936">
            <v>2</v>
          </cell>
        </row>
        <row r="7937">
          <cell r="E7937">
            <v>189916.27</v>
          </cell>
          <cell r="F7937" t="str">
            <v>RETAIL</v>
          </cell>
          <cell r="G7937" t="str">
            <v>LAGOS</v>
          </cell>
          <cell r="H7937">
            <v>2</v>
          </cell>
        </row>
        <row r="7938">
          <cell r="E7938">
            <v>84000</v>
          </cell>
          <cell r="F7938" t="str">
            <v>KEY ACCOUNT</v>
          </cell>
          <cell r="G7938" t="str">
            <v>ABUJA</v>
          </cell>
          <cell r="H7938">
            <v>2</v>
          </cell>
        </row>
        <row r="7939">
          <cell r="E7939">
            <v>14557.21</v>
          </cell>
          <cell r="F7939" t="str">
            <v>RETAIL</v>
          </cell>
          <cell r="G7939" t="str">
            <v>LAGOS</v>
          </cell>
          <cell r="H7939">
            <v>2</v>
          </cell>
        </row>
        <row r="7940">
          <cell r="E7940">
            <v>459483.71</v>
          </cell>
          <cell r="F7940" t="str">
            <v>RETAIL</v>
          </cell>
          <cell r="G7940" t="str">
            <v>LAGOS</v>
          </cell>
          <cell r="H7940">
            <v>2</v>
          </cell>
        </row>
        <row r="7941">
          <cell r="E7941">
            <v>74739.539999999994</v>
          </cell>
          <cell r="F7941" t="str">
            <v>RETAIL</v>
          </cell>
          <cell r="G7941" t="str">
            <v>LAGOS</v>
          </cell>
          <cell r="H7941">
            <v>2</v>
          </cell>
        </row>
        <row r="7942">
          <cell r="E7942">
            <v>277600</v>
          </cell>
          <cell r="F7942" t="str">
            <v>RETAIL</v>
          </cell>
          <cell r="G7942" t="str">
            <v>LAGOS</v>
          </cell>
          <cell r="H7942">
            <v>2</v>
          </cell>
        </row>
        <row r="7943">
          <cell r="E7943">
            <v>390697.68</v>
          </cell>
          <cell r="F7943" t="str">
            <v>FOOD SERVICE</v>
          </cell>
          <cell r="G7943" t="str">
            <v>LAGOS</v>
          </cell>
          <cell r="H7943">
            <v>2</v>
          </cell>
        </row>
        <row r="7944">
          <cell r="E7944">
            <v>44000</v>
          </cell>
          <cell r="F7944" t="str">
            <v>FOOD SERVICE</v>
          </cell>
          <cell r="G7944" t="str">
            <v>LAGOS</v>
          </cell>
          <cell r="H7944">
            <v>2</v>
          </cell>
        </row>
        <row r="7945">
          <cell r="E7945">
            <v>591739.53</v>
          </cell>
          <cell r="F7945" t="str">
            <v>RETAIL</v>
          </cell>
          <cell r="G7945" t="str">
            <v>PHC</v>
          </cell>
          <cell r="H7945">
            <v>2</v>
          </cell>
        </row>
        <row r="7946">
          <cell r="E7946">
            <v>1431237.2</v>
          </cell>
          <cell r="F7946" t="str">
            <v>RETAIL</v>
          </cell>
          <cell r="G7946" t="str">
            <v>PHC</v>
          </cell>
          <cell r="H7946">
            <v>2</v>
          </cell>
        </row>
        <row r="7947">
          <cell r="E7947">
            <v>643190.68999999994</v>
          </cell>
          <cell r="F7947" t="str">
            <v>RETAIL</v>
          </cell>
          <cell r="G7947" t="str">
            <v>PHC</v>
          </cell>
          <cell r="H7947">
            <v>2</v>
          </cell>
        </row>
        <row r="7948">
          <cell r="E7948">
            <v>1063139.52</v>
          </cell>
          <cell r="F7948" t="str">
            <v>KEY ACCOUNT</v>
          </cell>
          <cell r="G7948" t="str">
            <v>PHC</v>
          </cell>
          <cell r="H7948">
            <v>2</v>
          </cell>
        </row>
        <row r="7949">
          <cell r="E7949">
            <v>812651.17</v>
          </cell>
          <cell r="F7949" t="str">
            <v>FOOD SERVICE</v>
          </cell>
          <cell r="G7949" t="str">
            <v>ABUJA</v>
          </cell>
          <cell r="H7949">
            <v>2</v>
          </cell>
        </row>
        <row r="7950">
          <cell r="E7950">
            <v>55200</v>
          </cell>
          <cell r="F7950" t="str">
            <v>FOOD SERVICE</v>
          </cell>
          <cell r="G7950" t="str">
            <v>ABUJA</v>
          </cell>
          <cell r="H7950">
            <v>2</v>
          </cell>
        </row>
        <row r="7951">
          <cell r="E7951">
            <v>589441.86</v>
          </cell>
          <cell r="F7951" t="str">
            <v>KEY ACCOUNT</v>
          </cell>
          <cell r="G7951" t="str">
            <v>PHC</v>
          </cell>
          <cell r="H7951">
            <v>2</v>
          </cell>
        </row>
        <row r="7952">
          <cell r="E7952">
            <v>111627.91</v>
          </cell>
          <cell r="F7952" t="str">
            <v>KEY ACCOUNT</v>
          </cell>
          <cell r="G7952" t="str">
            <v>PHC</v>
          </cell>
          <cell r="H7952">
            <v>2</v>
          </cell>
        </row>
        <row r="7953">
          <cell r="E7953">
            <v>477767.44</v>
          </cell>
          <cell r="F7953" t="str">
            <v>FOOD SERVICE</v>
          </cell>
          <cell r="G7953" t="str">
            <v>PHC</v>
          </cell>
          <cell r="H7953">
            <v>2</v>
          </cell>
        </row>
        <row r="7954">
          <cell r="E7954">
            <v>388511.63</v>
          </cell>
          <cell r="F7954" t="str">
            <v>RETAIL</v>
          </cell>
          <cell r="G7954" t="str">
            <v>PHC</v>
          </cell>
          <cell r="H7954">
            <v>2</v>
          </cell>
        </row>
        <row r="7955">
          <cell r="E7955">
            <v>1394325.57</v>
          </cell>
          <cell r="F7955" t="str">
            <v>RETAIL</v>
          </cell>
          <cell r="G7955" t="str">
            <v>PHC</v>
          </cell>
          <cell r="H7955">
            <v>2</v>
          </cell>
        </row>
        <row r="7956">
          <cell r="E7956">
            <v>167665.12</v>
          </cell>
          <cell r="F7956" t="str">
            <v>RETAIL</v>
          </cell>
          <cell r="G7956" t="str">
            <v>LAGOS</v>
          </cell>
          <cell r="H7956">
            <v>2</v>
          </cell>
        </row>
        <row r="7957">
          <cell r="E7957">
            <v>-167665.12</v>
          </cell>
          <cell r="F7957" t="str">
            <v>RETAIL</v>
          </cell>
          <cell r="G7957" t="str">
            <v>LAGOS</v>
          </cell>
          <cell r="H7957">
            <v>2</v>
          </cell>
        </row>
        <row r="7958">
          <cell r="E7958">
            <v>-17916.28</v>
          </cell>
          <cell r="F7958" t="str">
            <v>RETAIL</v>
          </cell>
          <cell r="G7958" t="str">
            <v>LAGOS</v>
          </cell>
          <cell r="H7958">
            <v>2</v>
          </cell>
        </row>
        <row r="7959">
          <cell r="E7959">
            <v>-19321.849999999999</v>
          </cell>
          <cell r="F7959" t="str">
            <v>RETAIL</v>
          </cell>
          <cell r="G7959" t="str">
            <v>LAGOS</v>
          </cell>
          <cell r="H7959">
            <v>2</v>
          </cell>
        </row>
        <row r="7960">
          <cell r="E7960">
            <v>-11162.79</v>
          </cell>
          <cell r="F7960" t="str">
            <v>KEY ACCOUNT</v>
          </cell>
          <cell r="G7960" t="str">
            <v>LAGOS</v>
          </cell>
          <cell r="H7960">
            <v>2</v>
          </cell>
        </row>
        <row r="7961">
          <cell r="E7961">
            <v>-32603.16</v>
          </cell>
          <cell r="F7961" t="str">
            <v>KEY ACCOUNT</v>
          </cell>
          <cell r="G7961" t="str">
            <v>ONDO</v>
          </cell>
          <cell r="H7961">
            <v>2</v>
          </cell>
        </row>
        <row r="7962">
          <cell r="E7962">
            <v>149767.44</v>
          </cell>
          <cell r="F7962" t="str">
            <v>FOOD SERVICE</v>
          </cell>
          <cell r="G7962" t="str">
            <v>ABUJA</v>
          </cell>
          <cell r="H7962">
            <v>2</v>
          </cell>
        </row>
        <row r="7963">
          <cell r="E7963">
            <v>183218.6</v>
          </cell>
          <cell r="F7963" t="str">
            <v>RETAIL</v>
          </cell>
          <cell r="G7963" t="str">
            <v>LAGOS</v>
          </cell>
          <cell r="H7963">
            <v>2</v>
          </cell>
        </row>
        <row r="7964">
          <cell r="E7964">
            <v>140000</v>
          </cell>
          <cell r="F7964" t="str">
            <v>FOOD SERVICE</v>
          </cell>
          <cell r="G7964" t="str">
            <v>LAGOS</v>
          </cell>
          <cell r="H7964">
            <v>2</v>
          </cell>
        </row>
        <row r="7965">
          <cell r="E7965">
            <v>87500</v>
          </cell>
          <cell r="F7965" t="str">
            <v>FOOD SERVICE</v>
          </cell>
          <cell r="G7965" t="str">
            <v>LAGOS</v>
          </cell>
          <cell r="H7965">
            <v>2</v>
          </cell>
        </row>
        <row r="7966">
          <cell r="E7966">
            <v>175000</v>
          </cell>
          <cell r="F7966" t="str">
            <v>FOOD SERVICE</v>
          </cell>
          <cell r="G7966" t="str">
            <v>LAGOS</v>
          </cell>
          <cell r="H7966">
            <v>2</v>
          </cell>
        </row>
        <row r="7967">
          <cell r="E7967">
            <v>52500</v>
          </cell>
          <cell r="F7967" t="str">
            <v>FOOD SERVICE</v>
          </cell>
          <cell r="G7967" t="str">
            <v>LAGOS</v>
          </cell>
          <cell r="H7967">
            <v>2</v>
          </cell>
        </row>
        <row r="7968">
          <cell r="E7968">
            <v>175000</v>
          </cell>
          <cell r="F7968" t="str">
            <v>FOOD SERVICE</v>
          </cell>
          <cell r="G7968" t="str">
            <v>LAGOS</v>
          </cell>
          <cell r="H7968">
            <v>2</v>
          </cell>
        </row>
        <row r="7969">
          <cell r="E7969">
            <v>87500</v>
          </cell>
          <cell r="F7969" t="str">
            <v>FOOD SERVICE</v>
          </cell>
          <cell r="G7969" t="str">
            <v>LAGOS</v>
          </cell>
          <cell r="H7969">
            <v>2</v>
          </cell>
        </row>
        <row r="7970">
          <cell r="E7970">
            <v>21566.51</v>
          </cell>
          <cell r="F7970" t="str">
            <v>FOOD SERVICE</v>
          </cell>
          <cell r="G7970" t="str">
            <v>LAGOS</v>
          </cell>
          <cell r="H7970">
            <v>2</v>
          </cell>
        </row>
        <row r="7971">
          <cell r="E7971">
            <v>53916.28</v>
          </cell>
          <cell r="F7971" t="str">
            <v>FOOD SERVICE</v>
          </cell>
          <cell r="G7971" t="str">
            <v>LAGOS</v>
          </cell>
          <cell r="H7971">
            <v>2</v>
          </cell>
        </row>
        <row r="7972">
          <cell r="E7972">
            <v>175000</v>
          </cell>
          <cell r="F7972" t="str">
            <v>FOOD SERVICE</v>
          </cell>
          <cell r="G7972" t="str">
            <v>LAGOS</v>
          </cell>
          <cell r="H7972">
            <v>2</v>
          </cell>
        </row>
        <row r="7973">
          <cell r="E7973">
            <v>75482.789999999994</v>
          </cell>
          <cell r="F7973" t="str">
            <v>FOOD SERVICE</v>
          </cell>
          <cell r="G7973" t="str">
            <v>LAGOS</v>
          </cell>
          <cell r="H7973">
            <v>2</v>
          </cell>
        </row>
        <row r="7974">
          <cell r="E7974">
            <v>86266.05</v>
          </cell>
          <cell r="F7974" t="str">
            <v>FOOD SERVICE</v>
          </cell>
          <cell r="G7974" t="str">
            <v>LAGOS</v>
          </cell>
          <cell r="H7974">
            <v>2</v>
          </cell>
        </row>
        <row r="7975">
          <cell r="E7975">
            <v>32349.77</v>
          </cell>
          <cell r="F7975" t="str">
            <v>FOOD SERVICE</v>
          </cell>
          <cell r="G7975" t="str">
            <v>LAGOS</v>
          </cell>
          <cell r="H7975">
            <v>2</v>
          </cell>
        </row>
        <row r="7976">
          <cell r="E7976">
            <v>175000</v>
          </cell>
          <cell r="F7976" t="str">
            <v>FOOD SERVICE</v>
          </cell>
          <cell r="G7976" t="str">
            <v>LAGOS</v>
          </cell>
          <cell r="H7976">
            <v>2</v>
          </cell>
        </row>
        <row r="7977">
          <cell r="E7977">
            <v>32349.77</v>
          </cell>
          <cell r="F7977" t="str">
            <v>FOOD SERVICE</v>
          </cell>
          <cell r="G7977" t="str">
            <v>LAGOS</v>
          </cell>
          <cell r="H7977">
            <v>2</v>
          </cell>
        </row>
        <row r="7978">
          <cell r="E7978">
            <v>43133.02</v>
          </cell>
          <cell r="F7978" t="str">
            <v>FOOD SERVICE</v>
          </cell>
          <cell r="G7978" t="str">
            <v>LAGOS</v>
          </cell>
          <cell r="H7978">
            <v>2</v>
          </cell>
        </row>
        <row r="7979">
          <cell r="E7979">
            <v>97049.3</v>
          </cell>
          <cell r="F7979" t="str">
            <v>FOOD SERVICE</v>
          </cell>
          <cell r="G7979" t="str">
            <v>LAGOS</v>
          </cell>
          <cell r="H7979">
            <v>2</v>
          </cell>
        </row>
        <row r="7980">
          <cell r="E7980">
            <v>53916.28</v>
          </cell>
          <cell r="F7980" t="str">
            <v>FOOD SERVICE</v>
          </cell>
          <cell r="G7980" t="str">
            <v>LAGOS</v>
          </cell>
          <cell r="H7980">
            <v>2</v>
          </cell>
        </row>
        <row r="7981">
          <cell r="E7981">
            <v>32349.77</v>
          </cell>
          <cell r="F7981" t="str">
            <v>FOOD SERVICE</v>
          </cell>
          <cell r="G7981" t="str">
            <v>LAGOS</v>
          </cell>
          <cell r="H7981">
            <v>2</v>
          </cell>
        </row>
        <row r="7982">
          <cell r="E7982">
            <v>27479.06</v>
          </cell>
          <cell r="F7982" t="str">
            <v>RETAIL</v>
          </cell>
          <cell r="G7982" t="str">
            <v>LAGOS</v>
          </cell>
          <cell r="H7982">
            <v>2</v>
          </cell>
        </row>
        <row r="7983">
          <cell r="E7983">
            <v>396018.6</v>
          </cell>
          <cell r="F7983" t="str">
            <v>RETAIL</v>
          </cell>
          <cell r="G7983" t="str">
            <v>LAGOS</v>
          </cell>
          <cell r="H7983">
            <v>2</v>
          </cell>
        </row>
        <row r="7984">
          <cell r="E7984">
            <v>78362.789999999994</v>
          </cell>
          <cell r="F7984" t="str">
            <v>RETAIL</v>
          </cell>
          <cell r="G7984" t="str">
            <v>LAGOS</v>
          </cell>
          <cell r="H7984">
            <v>2</v>
          </cell>
        </row>
        <row r="7985">
          <cell r="E7985">
            <v>0</v>
          </cell>
          <cell r="F7985" t="str">
            <v>FOOD SERVICE</v>
          </cell>
          <cell r="G7985" t="str">
            <v>LAGOS</v>
          </cell>
          <cell r="H7985">
            <v>2</v>
          </cell>
        </row>
        <row r="7986">
          <cell r="E7986">
            <v>75482.789999999994</v>
          </cell>
          <cell r="F7986" t="str">
            <v>FOOD SERVICE</v>
          </cell>
          <cell r="G7986" t="str">
            <v>LAGOS</v>
          </cell>
          <cell r="H7986">
            <v>2</v>
          </cell>
        </row>
        <row r="7987">
          <cell r="E7987">
            <v>64699.53</v>
          </cell>
          <cell r="F7987" t="str">
            <v>FOOD SERVICE</v>
          </cell>
          <cell r="G7987" t="str">
            <v>LAGOS</v>
          </cell>
          <cell r="H7987">
            <v>2</v>
          </cell>
        </row>
        <row r="7988">
          <cell r="E7988">
            <v>175000</v>
          </cell>
          <cell r="F7988" t="str">
            <v>FOOD SERVICE</v>
          </cell>
          <cell r="G7988" t="str">
            <v>LAGOS</v>
          </cell>
          <cell r="H7988">
            <v>2</v>
          </cell>
        </row>
        <row r="7989">
          <cell r="E7989">
            <v>175000</v>
          </cell>
          <cell r="F7989" t="str">
            <v>FOOD SERVICE</v>
          </cell>
          <cell r="G7989" t="str">
            <v>LAGOS</v>
          </cell>
          <cell r="H7989">
            <v>2</v>
          </cell>
        </row>
        <row r="7990">
          <cell r="E7990">
            <v>107832.56</v>
          </cell>
          <cell r="F7990" t="str">
            <v>FOOD SERVICE</v>
          </cell>
          <cell r="G7990" t="str">
            <v>LAGOS</v>
          </cell>
          <cell r="H7990">
            <v>2</v>
          </cell>
        </row>
        <row r="7991">
          <cell r="E7991">
            <v>10783.26</v>
          </cell>
          <cell r="F7991" t="str">
            <v>FOOD SERVICE</v>
          </cell>
          <cell r="G7991" t="str">
            <v>LAGOS</v>
          </cell>
          <cell r="H7991">
            <v>2</v>
          </cell>
        </row>
        <row r="7992">
          <cell r="E7992">
            <v>133953.48000000001</v>
          </cell>
          <cell r="F7992" t="str">
            <v>RETAIL</v>
          </cell>
          <cell r="G7992" t="str">
            <v>LAGOS</v>
          </cell>
          <cell r="H7992">
            <v>2</v>
          </cell>
        </row>
        <row r="7993">
          <cell r="E7993">
            <v>0</v>
          </cell>
          <cell r="F7993" t="str">
            <v>FOOD SERVICE</v>
          </cell>
          <cell r="G7993" t="str">
            <v>LAGOS</v>
          </cell>
          <cell r="H7993">
            <v>2</v>
          </cell>
        </row>
        <row r="7994">
          <cell r="E7994">
            <v>53953.49</v>
          </cell>
          <cell r="F7994" t="str">
            <v>KEY ACCOUNT</v>
          </cell>
          <cell r="G7994" t="str">
            <v>LAGOS</v>
          </cell>
          <cell r="H7994">
            <v>2</v>
          </cell>
        </row>
        <row r="7995">
          <cell r="E7995">
            <v>796241.86</v>
          </cell>
          <cell r="F7995" t="str">
            <v>FOOD SERVICE</v>
          </cell>
          <cell r="G7995" t="str">
            <v>LAGOS</v>
          </cell>
          <cell r="H7995">
            <v>2</v>
          </cell>
        </row>
        <row r="7996">
          <cell r="E7996">
            <v>551181.38</v>
          </cell>
          <cell r="F7996" t="str">
            <v>RETAIL</v>
          </cell>
          <cell r="G7996" t="str">
            <v>LAGOS</v>
          </cell>
          <cell r="H7996">
            <v>2</v>
          </cell>
        </row>
        <row r="7997">
          <cell r="E7997">
            <v>231767.44</v>
          </cell>
          <cell r="F7997" t="str">
            <v>FOOD SERVICE</v>
          </cell>
          <cell r="G7997" t="str">
            <v>LAGOS</v>
          </cell>
          <cell r="H7997">
            <v>2</v>
          </cell>
        </row>
        <row r="7998">
          <cell r="E7998">
            <v>178604.65</v>
          </cell>
          <cell r="F7998" t="str">
            <v>KEY ACCOUNT</v>
          </cell>
          <cell r="G7998" t="str">
            <v>ABUJA</v>
          </cell>
          <cell r="H7998">
            <v>2</v>
          </cell>
        </row>
        <row r="7999">
          <cell r="E7999">
            <v>226158.14</v>
          </cell>
          <cell r="F7999" t="str">
            <v>RETAIL</v>
          </cell>
          <cell r="G7999" t="str">
            <v>ABUJA</v>
          </cell>
          <cell r="H7999">
            <v>2</v>
          </cell>
        </row>
        <row r="8000">
          <cell r="E8000">
            <v>267186.03999999998</v>
          </cell>
          <cell r="F8000" t="str">
            <v>RETAIL</v>
          </cell>
          <cell r="G8000" t="str">
            <v>ABUJA</v>
          </cell>
          <cell r="H8000">
            <v>2</v>
          </cell>
        </row>
        <row r="8001">
          <cell r="E8001">
            <v>783627.91</v>
          </cell>
          <cell r="F8001" t="str">
            <v>FOOD SERVICE</v>
          </cell>
          <cell r="G8001" t="str">
            <v>ABUJA</v>
          </cell>
          <cell r="H8001">
            <v>2</v>
          </cell>
        </row>
        <row r="8002">
          <cell r="E8002">
            <v>43133.02</v>
          </cell>
          <cell r="F8002" t="str">
            <v>FOOD SERVICE</v>
          </cell>
          <cell r="G8002" t="str">
            <v>LAGOS</v>
          </cell>
          <cell r="H8002">
            <v>2</v>
          </cell>
        </row>
        <row r="8003">
          <cell r="E8003">
            <v>21566.51</v>
          </cell>
          <cell r="F8003" t="str">
            <v>FOOD SERVICE</v>
          </cell>
          <cell r="G8003" t="str">
            <v>LAGOS</v>
          </cell>
          <cell r="H8003">
            <v>2</v>
          </cell>
        </row>
        <row r="8004">
          <cell r="E8004">
            <v>40000</v>
          </cell>
          <cell r="F8004" t="str">
            <v>RETAIL</v>
          </cell>
          <cell r="G8004" t="str">
            <v>ABUJA</v>
          </cell>
          <cell r="H8004">
            <v>2</v>
          </cell>
        </row>
        <row r="8005">
          <cell r="E8005">
            <v>43133.02</v>
          </cell>
          <cell r="F8005" t="str">
            <v>FOOD SERVICE</v>
          </cell>
          <cell r="G8005" t="str">
            <v>LAGOS</v>
          </cell>
          <cell r="H8005">
            <v>2</v>
          </cell>
        </row>
        <row r="8006">
          <cell r="E8006">
            <v>87500</v>
          </cell>
          <cell r="F8006" t="str">
            <v>FOOD SERVICE</v>
          </cell>
          <cell r="G8006" t="str">
            <v>LAGOS</v>
          </cell>
          <cell r="H8006">
            <v>2</v>
          </cell>
        </row>
        <row r="8007">
          <cell r="E8007">
            <v>87500</v>
          </cell>
          <cell r="F8007" t="str">
            <v>FOOD SERVICE</v>
          </cell>
          <cell r="G8007" t="str">
            <v>LAGOS</v>
          </cell>
          <cell r="H8007">
            <v>2</v>
          </cell>
        </row>
        <row r="8008">
          <cell r="E8008">
            <v>100739.53</v>
          </cell>
          <cell r="F8008" t="str">
            <v>FOOD SERVICE</v>
          </cell>
          <cell r="G8008" t="str">
            <v>ABUJA</v>
          </cell>
          <cell r="H8008">
            <v>2</v>
          </cell>
        </row>
        <row r="8009">
          <cell r="E8009">
            <v>82437.210000000006</v>
          </cell>
          <cell r="F8009" t="str">
            <v>RETAIL</v>
          </cell>
          <cell r="G8009" t="str">
            <v>LAGOS</v>
          </cell>
          <cell r="H8009">
            <v>2</v>
          </cell>
        </row>
        <row r="8010">
          <cell r="E8010">
            <v>108837.21</v>
          </cell>
          <cell r="F8010" t="str">
            <v>KEY ACCOUNT</v>
          </cell>
          <cell r="G8010" t="str">
            <v>LAGOS</v>
          </cell>
          <cell r="H8010">
            <v>2</v>
          </cell>
        </row>
        <row r="8011">
          <cell r="E8011">
            <v>100893.02</v>
          </cell>
          <cell r="F8011" t="str">
            <v>RETAIL</v>
          </cell>
          <cell r="G8011" t="str">
            <v>LAGOS</v>
          </cell>
          <cell r="H8011">
            <v>2</v>
          </cell>
        </row>
        <row r="8012">
          <cell r="E8012">
            <v>430539.52000000002</v>
          </cell>
          <cell r="F8012" t="str">
            <v>RETAIL</v>
          </cell>
          <cell r="G8012" t="str">
            <v>LAGOS</v>
          </cell>
          <cell r="H8012">
            <v>2</v>
          </cell>
        </row>
        <row r="8013">
          <cell r="E8013">
            <v>83600</v>
          </cell>
          <cell r="F8013" t="str">
            <v>RETAIL</v>
          </cell>
          <cell r="G8013" t="str">
            <v>LAGOS</v>
          </cell>
          <cell r="H8013">
            <v>2</v>
          </cell>
        </row>
        <row r="8014">
          <cell r="E8014">
            <v>21985.84</v>
          </cell>
          <cell r="F8014" t="str">
            <v>RETAIL</v>
          </cell>
          <cell r="G8014" t="str">
            <v>LAGOS</v>
          </cell>
          <cell r="H8014">
            <v>2</v>
          </cell>
        </row>
        <row r="8015">
          <cell r="E8015">
            <v>75482.789999999994</v>
          </cell>
          <cell r="F8015" t="str">
            <v>FOOD SERVICE</v>
          </cell>
          <cell r="G8015" t="str">
            <v>LAGOS</v>
          </cell>
          <cell r="H8015">
            <v>2</v>
          </cell>
        </row>
        <row r="8016">
          <cell r="E8016">
            <v>194586.04</v>
          </cell>
          <cell r="F8016" t="str">
            <v>RETAIL</v>
          </cell>
          <cell r="G8016" t="str">
            <v>LAGOS</v>
          </cell>
          <cell r="H8016">
            <v>2</v>
          </cell>
        </row>
        <row r="8017">
          <cell r="E8017">
            <v>21985.84</v>
          </cell>
          <cell r="F8017" t="str">
            <v>RETAIL</v>
          </cell>
          <cell r="G8017" t="str">
            <v>LAGOS</v>
          </cell>
          <cell r="H8017">
            <v>2</v>
          </cell>
        </row>
        <row r="8018">
          <cell r="E8018">
            <v>97049.3</v>
          </cell>
          <cell r="F8018" t="str">
            <v>FOOD SERVICE</v>
          </cell>
          <cell r="G8018" t="str">
            <v>LAGOS</v>
          </cell>
          <cell r="H8018">
            <v>2</v>
          </cell>
        </row>
        <row r="8019">
          <cell r="E8019">
            <v>53916.28</v>
          </cell>
          <cell r="F8019" t="str">
            <v>FOOD SERVICE</v>
          </cell>
          <cell r="G8019" t="str">
            <v>LAGOS</v>
          </cell>
          <cell r="H8019">
            <v>2</v>
          </cell>
        </row>
        <row r="8020">
          <cell r="E8020">
            <v>86266.05</v>
          </cell>
          <cell r="F8020" t="str">
            <v>FOOD SERVICE</v>
          </cell>
          <cell r="G8020" t="str">
            <v>LAGOS</v>
          </cell>
          <cell r="H8020">
            <v>2</v>
          </cell>
        </row>
        <row r="8021">
          <cell r="E8021">
            <v>0</v>
          </cell>
          <cell r="F8021" t="str">
            <v>FOOD SERVICE</v>
          </cell>
          <cell r="G8021" t="str">
            <v>LAGOS</v>
          </cell>
          <cell r="H8021">
            <v>2</v>
          </cell>
        </row>
        <row r="8022">
          <cell r="E8022">
            <v>764711.62</v>
          </cell>
          <cell r="F8022" t="str">
            <v>RETAIL</v>
          </cell>
          <cell r="G8022" t="str">
            <v>LAGOS</v>
          </cell>
          <cell r="H8022">
            <v>2</v>
          </cell>
        </row>
        <row r="8023">
          <cell r="E8023">
            <v>53916.28</v>
          </cell>
          <cell r="F8023" t="str">
            <v>FOOD SERVICE</v>
          </cell>
          <cell r="G8023" t="str">
            <v>LAGOS</v>
          </cell>
          <cell r="H8023">
            <v>2</v>
          </cell>
        </row>
        <row r="8024">
          <cell r="E8024">
            <v>308860.46000000002</v>
          </cell>
          <cell r="F8024" t="str">
            <v>RETAIL</v>
          </cell>
          <cell r="G8024" t="str">
            <v>LAGOS</v>
          </cell>
          <cell r="H8024">
            <v>2</v>
          </cell>
        </row>
        <row r="8025">
          <cell r="E8025">
            <v>75482.789999999994</v>
          </cell>
          <cell r="F8025" t="str">
            <v>FOOD SERVICE</v>
          </cell>
          <cell r="G8025" t="str">
            <v>LAGOS</v>
          </cell>
          <cell r="H8025">
            <v>2</v>
          </cell>
        </row>
        <row r="8026">
          <cell r="E8026">
            <v>353311.62</v>
          </cell>
          <cell r="F8026" t="str">
            <v>RETAIL</v>
          </cell>
          <cell r="G8026" t="str">
            <v>LAGOS</v>
          </cell>
          <cell r="H8026">
            <v>2</v>
          </cell>
        </row>
        <row r="8027">
          <cell r="E8027">
            <v>36279.07</v>
          </cell>
          <cell r="F8027" t="str">
            <v>FOOD SERVICE</v>
          </cell>
          <cell r="G8027" t="str">
            <v>KANO</v>
          </cell>
          <cell r="H8027">
            <v>2</v>
          </cell>
        </row>
        <row r="8028">
          <cell r="E8028">
            <v>75482.789999999994</v>
          </cell>
          <cell r="F8028" t="str">
            <v>FOOD SERVICE</v>
          </cell>
          <cell r="G8028" t="str">
            <v>LAGOS</v>
          </cell>
          <cell r="H8028">
            <v>2</v>
          </cell>
        </row>
        <row r="8029">
          <cell r="E8029">
            <v>87500</v>
          </cell>
          <cell r="F8029" t="str">
            <v>FOOD SERVICE</v>
          </cell>
          <cell r="G8029" t="str">
            <v>LAGOS</v>
          </cell>
          <cell r="H8029">
            <v>2</v>
          </cell>
        </row>
        <row r="8030">
          <cell r="E8030">
            <v>210000</v>
          </cell>
          <cell r="F8030" t="str">
            <v>FOOD SERVICE</v>
          </cell>
          <cell r="G8030" t="str">
            <v>LAGOS</v>
          </cell>
          <cell r="H8030">
            <v>2</v>
          </cell>
        </row>
        <row r="8031">
          <cell r="E8031">
            <v>140000</v>
          </cell>
          <cell r="F8031" t="str">
            <v>FOOD SERVICE</v>
          </cell>
          <cell r="G8031" t="str">
            <v>LAGOS</v>
          </cell>
          <cell r="H8031">
            <v>2</v>
          </cell>
        </row>
        <row r="8032">
          <cell r="E8032">
            <v>116093.02</v>
          </cell>
          <cell r="F8032" t="str">
            <v>FOOD SERVICE</v>
          </cell>
          <cell r="G8032" t="str">
            <v>ABUJA</v>
          </cell>
          <cell r="H8032">
            <v>2</v>
          </cell>
        </row>
        <row r="8033">
          <cell r="E8033">
            <v>653879.06000000006</v>
          </cell>
          <cell r="F8033" t="str">
            <v>FOOD SERVICE</v>
          </cell>
          <cell r="G8033" t="str">
            <v>LAGOS</v>
          </cell>
          <cell r="H8033">
            <v>2</v>
          </cell>
        </row>
        <row r="8034">
          <cell r="E8034">
            <v>66000</v>
          </cell>
          <cell r="F8034" t="str">
            <v>FOOD SERVICE</v>
          </cell>
          <cell r="G8034" t="str">
            <v>LAGOS</v>
          </cell>
          <cell r="H8034">
            <v>2</v>
          </cell>
        </row>
        <row r="8035">
          <cell r="E8035">
            <v>199906.97</v>
          </cell>
          <cell r="F8035" t="str">
            <v>FOOD SERVICE</v>
          </cell>
          <cell r="G8035" t="str">
            <v>ABUJA</v>
          </cell>
          <cell r="H8035">
            <v>2</v>
          </cell>
        </row>
        <row r="8036">
          <cell r="E8036">
            <v>754302.31</v>
          </cell>
          <cell r="F8036" t="str">
            <v>RETAIL</v>
          </cell>
          <cell r="G8036" t="str">
            <v>LAGOS</v>
          </cell>
          <cell r="H8036">
            <v>2</v>
          </cell>
        </row>
        <row r="8037">
          <cell r="E8037">
            <v>56000</v>
          </cell>
          <cell r="F8037" t="str">
            <v>FOOD SERVICE</v>
          </cell>
          <cell r="G8037" t="str">
            <v>ABUJA</v>
          </cell>
          <cell r="H8037">
            <v>2</v>
          </cell>
        </row>
        <row r="8038">
          <cell r="E8038">
            <v>105265.11</v>
          </cell>
          <cell r="F8038" t="str">
            <v>KEY ACCOUNT</v>
          </cell>
          <cell r="G8038" t="str">
            <v>LAGOS</v>
          </cell>
          <cell r="H8038">
            <v>2</v>
          </cell>
        </row>
        <row r="8039">
          <cell r="E8039">
            <v>44279.07</v>
          </cell>
          <cell r="F8039" t="str">
            <v>FOOD SERVICE</v>
          </cell>
          <cell r="G8039" t="str">
            <v>ABUJA</v>
          </cell>
          <cell r="H8039">
            <v>2</v>
          </cell>
        </row>
        <row r="8040">
          <cell r="E8040">
            <v>336604.64</v>
          </cell>
          <cell r="F8040" t="str">
            <v>RETAIL</v>
          </cell>
          <cell r="G8040" t="str">
            <v>LAGOS</v>
          </cell>
          <cell r="H8040">
            <v>2</v>
          </cell>
        </row>
        <row r="8041">
          <cell r="E8041">
            <v>112000</v>
          </cell>
          <cell r="F8041" t="str">
            <v>FOOD SERVICE</v>
          </cell>
          <cell r="G8041" t="str">
            <v>LAGOS</v>
          </cell>
          <cell r="H8041">
            <v>2</v>
          </cell>
        </row>
        <row r="8042">
          <cell r="E8042">
            <v>58046.51</v>
          </cell>
          <cell r="F8042" t="str">
            <v>FOOD SERVICE</v>
          </cell>
          <cell r="G8042" t="str">
            <v>ABUJA</v>
          </cell>
          <cell r="H8042">
            <v>2</v>
          </cell>
        </row>
        <row r="8043">
          <cell r="E8043">
            <v>0</v>
          </cell>
          <cell r="F8043" t="str">
            <v>FOOD SERVICE</v>
          </cell>
          <cell r="G8043" t="str">
            <v>LAGOS</v>
          </cell>
          <cell r="H8043">
            <v>2</v>
          </cell>
        </row>
        <row r="8044">
          <cell r="E8044">
            <v>318260.46000000002</v>
          </cell>
          <cell r="F8044" t="str">
            <v>FOOD SERVICE</v>
          </cell>
          <cell r="G8044" t="str">
            <v>ABUJA</v>
          </cell>
          <cell r="H8044">
            <v>2</v>
          </cell>
        </row>
        <row r="8045">
          <cell r="E8045">
            <v>0</v>
          </cell>
          <cell r="F8045" t="str">
            <v>FOOD SERVICE</v>
          </cell>
          <cell r="G8045" t="str">
            <v>LAGOS</v>
          </cell>
          <cell r="H8045">
            <v>2</v>
          </cell>
        </row>
        <row r="8046">
          <cell r="E8046">
            <v>656474.42000000004</v>
          </cell>
          <cell r="F8046" t="str">
            <v>RETAIL</v>
          </cell>
          <cell r="G8046" t="str">
            <v>LAGOS</v>
          </cell>
          <cell r="H8046">
            <v>2</v>
          </cell>
        </row>
        <row r="8047">
          <cell r="E8047">
            <v>496465.11</v>
          </cell>
          <cell r="F8047" t="str">
            <v>RETAIL</v>
          </cell>
          <cell r="G8047" t="str">
            <v>LAGOS</v>
          </cell>
          <cell r="H8047">
            <v>2</v>
          </cell>
        </row>
        <row r="8048">
          <cell r="E8048">
            <v>412493.01</v>
          </cell>
          <cell r="F8048" t="str">
            <v>RETAIL</v>
          </cell>
          <cell r="G8048" t="str">
            <v>LAGOS</v>
          </cell>
          <cell r="H8048">
            <v>2</v>
          </cell>
        </row>
        <row r="8049">
          <cell r="E8049">
            <v>262500</v>
          </cell>
          <cell r="F8049" t="str">
            <v>FOOD SERVICE</v>
          </cell>
          <cell r="G8049" t="str">
            <v>LAGOS</v>
          </cell>
          <cell r="H8049">
            <v>2</v>
          </cell>
        </row>
        <row r="8050">
          <cell r="E8050">
            <v>107832.56</v>
          </cell>
          <cell r="F8050" t="str">
            <v>FOOD SERVICE</v>
          </cell>
          <cell r="G8050" t="str">
            <v>LAGOS</v>
          </cell>
          <cell r="H8050">
            <v>2</v>
          </cell>
        </row>
        <row r="8051">
          <cell r="E8051">
            <v>43133.02</v>
          </cell>
          <cell r="F8051" t="str">
            <v>FOOD SERVICE</v>
          </cell>
          <cell r="G8051" t="str">
            <v>LAGOS</v>
          </cell>
          <cell r="H8051">
            <v>2</v>
          </cell>
        </row>
        <row r="8052">
          <cell r="E8052">
            <v>175000</v>
          </cell>
          <cell r="F8052" t="str">
            <v>FOOD SERVICE</v>
          </cell>
          <cell r="G8052" t="str">
            <v>LAGOS</v>
          </cell>
          <cell r="H8052">
            <v>2</v>
          </cell>
        </row>
        <row r="8053">
          <cell r="E8053">
            <v>21566.51</v>
          </cell>
          <cell r="F8053" t="str">
            <v>FOOD SERVICE</v>
          </cell>
          <cell r="G8053" t="str">
            <v>LAGOS</v>
          </cell>
          <cell r="H8053">
            <v>2</v>
          </cell>
        </row>
        <row r="8054">
          <cell r="E8054">
            <v>105000</v>
          </cell>
          <cell r="F8054" t="str">
            <v>FOOD SERVICE</v>
          </cell>
          <cell r="G8054" t="str">
            <v>LAGOS</v>
          </cell>
          <cell r="H8054">
            <v>2</v>
          </cell>
        </row>
        <row r="8055">
          <cell r="E8055">
            <v>82437.210000000006</v>
          </cell>
          <cell r="F8055" t="str">
            <v>RETAIL</v>
          </cell>
          <cell r="G8055" t="str">
            <v>LAGOS</v>
          </cell>
          <cell r="H8055">
            <v>2</v>
          </cell>
        </row>
        <row r="8056">
          <cell r="E8056">
            <v>476120.93</v>
          </cell>
          <cell r="F8056" t="str">
            <v>RETAIL</v>
          </cell>
          <cell r="G8056" t="str">
            <v>LAGOS</v>
          </cell>
          <cell r="H8056">
            <v>2</v>
          </cell>
        </row>
        <row r="8057">
          <cell r="E8057">
            <v>82437.210000000006</v>
          </cell>
          <cell r="F8057" t="str">
            <v>RETAIL</v>
          </cell>
          <cell r="G8057" t="str">
            <v>LAGOS</v>
          </cell>
          <cell r="H8057">
            <v>2</v>
          </cell>
        </row>
        <row r="8058">
          <cell r="E8058">
            <v>44279.07</v>
          </cell>
          <cell r="F8058" t="str">
            <v>FOOD SERVICE</v>
          </cell>
          <cell r="G8058" t="str">
            <v>ABUJA</v>
          </cell>
          <cell r="H8058">
            <v>2</v>
          </cell>
        </row>
        <row r="8059">
          <cell r="E8059">
            <v>175000</v>
          </cell>
          <cell r="F8059" t="str">
            <v>FOOD SERVICE</v>
          </cell>
          <cell r="G8059" t="str">
            <v>LAGOS</v>
          </cell>
          <cell r="H8059">
            <v>2</v>
          </cell>
        </row>
        <row r="8060">
          <cell r="E8060">
            <v>117041.86</v>
          </cell>
          <cell r="F8060" t="str">
            <v>RETAIL</v>
          </cell>
          <cell r="G8060" t="str">
            <v>LAGOS</v>
          </cell>
          <cell r="H8060">
            <v>2</v>
          </cell>
        </row>
        <row r="8061">
          <cell r="E8061">
            <v>87500</v>
          </cell>
          <cell r="F8061" t="str">
            <v>FOOD SERVICE</v>
          </cell>
          <cell r="G8061" t="str">
            <v>LAGOS</v>
          </cell>
          <cell r="H8061">
            <v>2</v>
          </cell>
        </row>
        <row r="8062">
          <cell r="E8062">
            <v>1823097.67</v>
          </cell>
          <cell r="F8062" t="str">
            <v>RETAIL</v>
          </cell>
          <cell r="G8062" t="str">
            <v>LAGOS</v>
          </cell>
          <cell r="H8062">
            <v>2</v>
          </cell>
        </row>
        <row r="8063">
          <cell r="E8063">
            <v>43133.02</v>
          </cell>
          <cell r="F8063" t="str">
            <v>FOOD SERVICE</v>
          </cell>
          <cell r="G8063" t="str">
            <v>LAGOS</v>
          </cell>
          <cell r="H8063">
            <v>2</v>
          </cell>
        </row>
        <row r="8064">
          <cell r="E8064">
            <v>461488.37</v>
          </cell>
          <cell r="F8064" t="str">
            <v>RETAIL</v>
          </cell>
          <cell r="G8064" t="str">
            <v>LAGOS</v>
          </cell>
          <cell r="H8064">
            <v>2</v>
          </cell>
        </row>
        <row r="8065">
          <cell r="E8065">
            <v>43133.02</v>
          </cell>
          <cell r="F8065" t="str">
            <v>FOOD SERVICE</v>
          </cell>
          <cell r="G8065" t="str">
            <v>LAGOS</v>
          </cell>
          <cell r="H8065">
            <v>2</v>
          </cell>
        </row>
        <row r="8066">
          <cell r="E8066">
            <v>0</v>
          </cell>
          <cell r="F8066" t="str">
            <v>FOOD SERVICE</v>
          </cell>
          <cell r="G8066" t="str">
            <v>LAGOS</v>
          </cell>
          <cell r="H8066">
            <v>2</v>
          </cell>
        </row>
        <row r="8067">
          <cell r="E8067">
            <v>0</v>
          </cell>
          <cell r="F8067" t="str">
            <v>FOOD SERVICE</v>
          </cell>
          <cell r="G8067" t="str">
            <v>LAGOS</v>
          </cell>
          <cell r="H8067">
            <v>2</v>
          </cell>
        </row>
        <row r="8068">
          <cell r="E8068">
            <v>107832.56</v>
          </cell>
          <cell r="F8068" t="str">
            <v>FOOD SERVICE</v>
          </cell>
          <cell r="G8068" t="str">
            <v>LAGOS</v>
          </cell>
          <cell r="H8068">
            <v>2</v>
          </cell>
        </row>
        <row r="8069">
          <cell r="E8069">
            <v>43133.02</v>
          </cell>
          <cell r="F8069" t="str">
            <v>FOOD SERVICE</v>
          </cell>
          <cell r="G8069" t="str">
            <v>LAGOS</v>
          </cell>
          <cell r="H8069">
            <v>2</v>
          </cell>
        </row>
        <row r="8070">
          <cell r="E8070">
            <v>86266.05</v>
          </cell>
          <cell r="F8070" t="str">
            <v>FOOD SERVICE</v>
          </cell>
          <cell r="G8070" t="str">
            <v>LAGOS</v>
          </cell>
          <cell r="H8070">
            <v>2</v>
          </cell>
        </row>
        <row r="8071">
          <cell r="E8071">
            <v>32349.77</v>
          </cell>
          <cell r="F8071" t="str">
            <v>FOOD SERVICE</v>
          </cell>
          <cell r="G8071" t="str">
            <v>LAGOS</v>
          </cell>
          <cell r="H8071">
            <v>2</v>
          </cell>
        </row>
        <row r="8072">
          <cell r="E8072">
            <v>107832.56</v>
          </cell>
          <cell r="F8072" t="str">
            <v>FOOD SERVICE</v>
          </cell>
          <cell r="G8072" t="str">
            <v>LAGOS</v>
          </cell>
          <cell r="H8072">
            <v>2</v>
          </cell>
        </row>
        <row r="8073">
          <cell r="E8073">
            <v>122500</v>
          </cell>
          <cell r="F8073" t="str">
            <v>FOOD SERVICE</v>
          </cell>
          <cell r="G8073" t="str">
            <v>LAGOS</v>
          </cell>
          <cell r="H8073">
            <v>2</v>
          </cell>
        </row>
        <row r="8074">
          <cell r="E8074">
            <v>390697.68</v>
          </cell>
          <cell r="F8074" t="str">
            <v>FOOD SERVICE</v>
          </cell>
          <cell r="G8074" t="str">
            <v>LAGOS</v>
          </cell>
          <cell r="H8074">
            <v>2</v>
          </cell>
        </row>
        <row r="8075">
          <cell r="E8075">
            <v>87500</v>
          </cell>
          <cell r="F8075" t="str">
            <v>FOOD SERVICE</v>
          </cell>
          <cell r="G8075" t="str">
            <v>LAGOS</v>
          </cell>
          <cell r="H8075">
            <v>2</v>
          </cell>
        </row>
        <row r="8076">
          <cell r="E8076">
            <v>296651.15999999997</v>
          </cell>
          <cell r="F8076" t="str">
            <v>FOOD SERVICE</v>
          </cell>
          <cell r="G8076" t="str">
            <v>LAGOS</v>
          </cell>
          <cell r="H8076">
            <v>2</v>
          </cell>
        </row>
        <row r="8077">
          <cell r="E8077">
            <v>0</v>
          </cell>
          <cell r="F8077" t="str">
            <v>FOOD SERVICE</v>
          </cell>
          <cell r="G8077" t="str">
            <v>LAGOS</v>
          </cell>
          <cell r="H8077">
            <v>2</v>
          </cell>
        </row>
        <row r="8078">
          <cell r="E8078">
            <v>417106.98</v>
          </cell>
          <cell r="F8078" t="str">
            <v>FOOD SERVICE</v>
          </cell>
          <cell r="G8078" t="str">
            <v>LAGOS</v>
          </cell>
          <cell r="H8078">
            <v>2</v>
          </cell>
        </row>
        <row r="8079">
          <cell r="E8079">
            <v>161748.84</v>
          </cell>
          <cell r="F8079" t="str">
            <v>FOOD SERVICE</v>
          </cell>
          <cell r="G8079" t="str">
            <v>LAGOS</v>
          </cell>
          <cell r="H8079">
            <v>2</v>
          </cell>
        </row>
        <row r="8080">
          <cell r="E8080">
            <v>53916.28</v>
          </cell>
          <cell r="F8080" t="str">
            <v>FOOD SERVICE</v>
          </cell>
          <cell r="G8080" t="str">
            <v>LAGOS</v>
          </cell>
          <cell r="H8080">
            <v>2</v>
          </cell>
        </row>
        <row r="8081">
          <cell r="E8081">
            <v>669767.43999999994</v>
          </cell>
          <cell r="F8081" t="str">
            <v>FOOD SERVICE</v>
          </cell>
          <cell r="G8081" t="str">
            <v>LAGOS</v>
          </cell>
          <cell r="H8081">
            <v>2</v>
          </cell>
        </row>
        <row r="8082">
          <cell r="E8082">
            <v>994704.19</v>
          </cell>
          <cell r="F8082" t="str">
            <v>RETAIL</v>
          </cell>
          <cell r="G8082" t="str">
            <v>LAGOS</v>
          </cell>
          <cell r="H8082">
            <v>2</v>
          </cell>
        </row>
        <row r="8083">
          <cell r="E8083">
            <v>44279.07</v>
          </cell>
          <cell r="F8083" t="str">
            <v>FOOD SERVICE</v>
          </cell>
          <cell r="G8083" t="str">
            <v>ABUJA</v>
          </cell>
          <cell r="H8083">
            <v>2</v>
          </cell>
        </row>
        <row r="8084">
          <cell r="E8084">
            <v>325474.42</v>
          </cell>
          <cell r="F8084" t="str">
            <v>RETAIL</v>
          </cell>
          <cell r="G8084" t="str">
            <v>LAGOS</v>
          </cell>
          <cell r="H8084">
            <v>2</v>
          </cell>
        </row>
        <row r="8085">
          <cell r="E8085">
            <v>58046.51</v>
          </cell>
          <cell r="F8085" t="str">
            <v>FOOD SERVICE</v>
          </cell>
          <cell r="G8085" t="str">
            <v>LAGOS</v>
          </cell>
          <cell r="H8085">
            <v>2</v>
          </cell>
        </row>
        <row r="8086">
          <cell r="E8086">
            <v>133953.49</v>
          </cell>
          <cell r="F8086" t="str">
            <v>RETAIL</v>
          </cell>
          <cell r="G8086" t="str">
            <v>ABUJA</v>
          </cell>
          <cell r="H8086">
            <v>2</v>
          </cell>
        </row>
        <row r="8087">
          <cell r="E8087">
            <v>261209.3</v>
          </cell>
          <cell r="F8087" t="str">
            <v>RETAIL</v>
          </cell>
          <cell r="G8087" t="str">
            <v>ABUJA</v>
          </cell>
          <cell r="H8087">
            <v>2</v>
          </cell>
        </row>
        <row r="8088">
          <cell r="E8088">
            <v>74883.72</v>
          </cell>
          <cell r="F8088" t="str">
            <v>FOOD SERVICE</v>
          </cell>
          <cell r="G8088" t="str">
            <v>ABUJA</v>
          </cell>
          <cell r="H8088">
            <v>2</v>
          </cell>
        </row>
        <row r="8089">
          <cell r="E8089">
            <v>110009.3</v>
          </cell>
          <cell r="F8089" t="str">
            <v>KEY ACCOUNT</v>
          </cell>
          <cell r="G8089" t="str">
            <v>LAGOS</v>
          </cell>
          <cell r="H8089">
            <v>2</v>
          </cell>
        </row>
        <row r="8090">
          <cell r="E8090">
            <v>24000</v>
          </cell>
          <cell r="F8090" t="str">
            <v>KEY ACCOUNT</v>
          </cell>
          <cell r="G8090" t="str">
            <v>LAGOS</v>
          </cell>
          <cell r="H8090">
            <v>2</v>
          </cell>
        </row>
        <row r="8091">
          <cell r="E8091">
            <v>107832.56</v>
          </cell>
          <cell r="F8091" t="str">
            <v>FOOD SERVICE</v>
          </cell>
          <cell r="G8091" t="str">
            <v>LAGOS</v>
          </cell>
          <cell r="H8091">
            <v>2</v>
          </cell>
        </row>
        <row r="8092">
          <cell r="E8092">
            <v>107832.56</v>
          </cell>
          <cell r="F8092" t="str">
            <v>FOOD SERVICE</v>
          </cell>
          <cell r="G8092" t="str">
            <v>LAGOS</v>
          </cell>
          <cell r="H8092">
            <v>2</v>
          </cell>
        </row>
        <row r="8093">
          <cell r="E8093">
            <v>107832.56</v>
          </cell>
          <cell r="F8093" t="str">
            <v>FOOD SERVICE</v>
          </cell>
          <cell r="G8093" t="str">
            <v>LAGOS</v>
          </cell>
          <cell r="H8093">
            <v>2</v>
          </cell>
        </row>
        <row r="8094">
          <cell r="E8094">
            <v>372000</v>
          </cell>
          <cell r="F8094" t="str">
            <v>FOOD SERVICE</v>
          </cell>
          <cell r="G8094" t="str">
            <v>KANO</v>
          </cell>
          <cell r="H8094">
            <v>2</v>
          </cell>
        </row>
        <row r="8095">
          <cell r="E8095">
            <v>444000</v>
          </cell>
          <cell r="F8095" t="str">
            <v>FOOD SERVICE</v>
          </cell>
          <cell r="G8095" t="str">
            <v>ABUJA</v>
          </cell>
          <cell r="H8095">
            <v>2</v>
          </cell>
        </row>
        <row r="8096">
          <cell r="E8096">
            <v>693750</v>
          </cell>
          <cell r="F8096" t="str">
            <v>FOOD SERVICE</v>
          </cell>
          <cell r="G8096" t="str">
            <v>KANO</v>
          </cell>
          <cell r="H8096">
            <v>2</v>
          </cell>
        </row>
        <row r="8097">
          <cell r="E8097">
            <v>555000</v>
          </cell>
          <cell r="F8097" t="str">
            <v>FOOD SERVICE</v>
          </cell>
          <cell r="G8097" t="str">
            <v>KANO</v>
          </cell>
          <cell r="H8097">
            <v>2</v>
          </cell>
        </row>
        <row r="8098">
          <cell r="E8098">
            <v>-217325.15</v>
          </cell>
          <cell r="F8098" t="str">
            <v>KEY ACCOUNT</v>
          </cell>
          <cell r="G8098" t="str">
            <v>LAGOS</v>
          </cell>
          <cell r="H8098">
            <v>2</v>
          </cell>
        </row>
        <row r="8099">
          <cell r="E8099">
            <v>-105775.58</v>
          </cell>
          <cell r="F8099" t="str">
            <v>RETAIL</v>
          </cell>
          <cell r="G8099" t="str">
            <v>LAGOS</v>
          </cell>
          <cell r="H8099">
            <v>2</v>
          </cell>
        </row>
        <row r="8100">
          <cell r="E8100">
            <v>-17310.400000000001</v>
          </cell>
          <cell r="F8100" t="str">
            <v>KEY ACCOUNT</v>
          </cell>
          <cell r="G8100" t="str">
            <v>IBADAN</v>
          </cell>
          <cell r="H8100">
            <v>2</v>
          </cell>
        </row>
        <row r="8101">
          <cell r="E8101">
            <v>-147462.54</v>
          </cell>
          <cell r="F8101" t="str">
            <v>KEY ACCOUNT</v>
          </cell>
          <cell r="G8101" t="str">
            <v>ILORIN</v>
          </cell>
          <cell r="H8101">
            <v>2</v>
          </cell>
        </row>
        <row r="8102">
          <cell r="E8102">
            <v>-23691.57</v>
          </cell>
          <cell r="F8102" t="str">
            <v>KEY ACCOUNT</v>
          </cell>
          <cell r="G8102" t="str">
            <v>LAGOS</v>
          </cell>
          <cell r="H8102">
            <v>2</v>
          </cell>
        </row>
        <row r="8103">
          <cell r="E8103">
            <v>-8624.42</v>
          </cell>
          <cell r="F8103" t="str">
            <v>RETAIL</v>
          </cell>
          <cell r="G8103" t="str">
            <v>LAGOS</v>
          </cell>
          <cell r="H8103">
            <v>2</v>
          </cell>
        </row>
        <row r="8104">
          <cell r="E8104">
            <v>-12000.8</v>
          </cell>
          <cell r="F8104" t="str">
            <v>RETAIL</v>
          </cell>
          <cell r="G8104" t="str">
            <v>LAGOS</v>
          </cell>
          <cell r="H8104">
            <v>2</v>
          </cell>
        </row>
        <row r="8105">
          <cell r="E8105">
            <v>100465.11</v>
          </cell>
          <cell r="F8105" t="str">
            <v>RETAIL</v>
          </cell>
          <cell r="G8105" t="str">
            <v>LAGOS</v>
          </cell>
          <cell r="H8105">
            <v>2</v>
          </cell>
        </row>
        <row r="8106">
          <cell r="E8106">
            <v>223151.16</v>
          </cell>
          <cell r="F8106" t="str">
            <v>RETAIL</v>
          </cell>
          <cell r="G8106" t="str">
            <v>LAGOS</v>
          </cell>
          <cell r="H8106">
            <v>2</v>
          </cell>
        </row>
        <row r="8107">
          <cell r="E8107">
            <v>160000</v>
          </cell>
          <cell r="F8107" t="str">
            <v>FOOD SERVICE</v>
          </cell>
          <cell r="G8107" t="str">
            <v>LAGOS</v>
          </cell>
          <cell r="H8107">
            <v>2</v>
          </cell>
        </row>
        <row r="8108">
          <cell r="E8108">
            <v>67200</v>
          </cell>
          <cell r="F8108" t="str">
            <v>FOOD SERVICE</v>
          </cell>
          <cell r="G8108" t="str">
            <v>LAGOS</v>
          </cell>
          <cell r="H8108">
            <v>2</v>
          </cell>
        </row>
        <row r="8109">
          <cell r="E8109">
            <v>1570409.3</v>
          </cell>
          <cell r="F8109" t="str">
            <v>RETAIL</v>
          </cell>
          <cell r="G8109" t="str">
            <v>LAGOS</v>
          </cell>
          <cell r="H8109">
            <v>2</v>
          </cell>
        </row>
        <row r="8110">
          <cell r="E8110">
            <v>662372.09</v>
          </cell>
          <cell r="F8110" t="str">
            <v>FOOD SERVICE</v>
          </cell>
          <cell r="G8110" t="str">
            <v>LAGOS</v>
          </cell>
          <cell r="H8110">
            <v>2</v>
          </cell>
        </row>
        <row r="8111">
          <cell r="E8111">
            <v>391906.98</v>
          </cell>
          <cell r="F8111" t="str">
            <v>FOOD SERVICE</v>
          </cell>
          <cell r="G8111" t="str">
            <v>LAGOS</v>
          </cell>
          <cell r="H8111">
            <v>2</v>
          </cell>
        </row>
        <row r="8112">
          <cell r="E8112">
            <v>111627.9</v>
          </cell>
          <cell r="F8112" t="str">
            <v>KEY ACCOUNT</v>
          </cell>
          <cell r="G8112" t="str">
            <v>LAGOS</v>
          </cell>
          <cell r="H8112">
            <v>2</v>
          </cell>
        </row>
        <row r="8113">
          <cell r="E8113">
            <v>285000</v>
          </cell>
          <cell r="F8113" t="str">
            <v>FOOD SERVICE</v>
          </cell>
          <cell r="G8113" t="str">
            <v>ABUJA</v>
          </cell>
          <cell r="H8113">
            <v>2</v>
          </cell>
        </row>
        <row r="8114">
          <cell r="E8114">
            <v>91200</v>
          </cell>
          <cell r="F8114" t="str">
            <v>FOOD SERVICE</v>
          </cell>
          <cell r="G8114" t="str">
            <v>ABUJA</v>
          </cell>
          <cell r="H8114">
            <v>2</v>
          </cell>
        </row>
        <row r="8115">
          <cell r="E8115">
            <v>209302.33</v>
          </cell>
          <cell r="F8115" t="str">
            <v>FOOD SERVICE</v>
          </cell>
          <cell r="G8115" t="str">
            <v>ABUJA</v>
          </cell>
          <cell r="H8115">
            <v>2</v>
          </cell>
        </row>
        <row r="8116">
          <cell r="E8116">
            <v>331860.46000000002</v>
          </cell>
          <cell r="F8116" t="str">
            <v>FOOD SERVICE</v>
          </cell>
          <cell r="G8116" t="str">
            <v>ABUJA</v>
          </cell>
          <cell r="H8116">
            <v>2</v>
          </cell>
        </row>
        <row r="8117">
          <cell r="E8117">
            <v>297666.98</v>
          </cell>
          <cell r="F8117" t="str">
            <v>FOOD SERVICE</v>
          </cell>
          <cell r="G8117" t="str">
            <v>ABUJA</v>
          </cell>
          <cell r="H8117">
            <v>2</v>
          </cell>
        </row>
        <row r="8118">
          <cell r="E8118">
            <v>560192.56000000006</v>
          </cell>
          <cell r="F8118" t="str">
            <v>KEY ACCOUNT</v>
          </cell>
          <cell r="G8118" t="str">
            <v>ABUJA</v>
          </cell>
          <cell r="H8118">
            <v>2</v>
          </cell>
        </row>
        <row r="8119">
          <cell r="E8119">
            <v>244241.87</v>
          </cell>
          <cell r="F8119" t="str">
            <v>FOOD SERVICE</v>
          </cell>
          <cell r="G8119" t="str">
            <v>ABUJA</v>
          </cell>
          <cell r="H8119">
            <v>2</v>
          </cell>
        </row>
        <row r="8120">
          <cell r="E8120">
            <v>133953.49</v>
          </cell>
          <cell r="F8120" t="str">
            <v>FOOD SERVICE</v>
          </cell>
          <cell r="G8120" t="str">
            <v>ABUJA</v>
          </cell>
          <cell r="H8120">
            <v>2</v>
          </cell>
        </row>
        <row r="8121">
          <cell r="E8121">
            <v>374418.6</v>
          </cell>
          <cell r="F8121" t="str">
            <v>FOOD SERVICE</v>
          </cell>
          <cell r="G8121" t="str">
            <v>ABUJA</v>
          </cell>
          <cell r="H8121">
            <v>2</v>
          </cell>
        </row>
        <row r="8122">
          <cell r="E8122">
            <v>375000</v>
          </cell>
          <cell r="F8122" t="str">
            <v>KEY ACCOUNT</v>
          </cell>
          <cell r="G8122" t="str">
            <v>LAGOS</v>
          </cell>
          <cell r="H8122">
            <v>2</v>
          </cell>
        </row>
        <row r="8123">
          <cell r="E8123">
            <v>160055.81</v>
          </cell>
          <cell r="F8123" t="str">
            <v>FOOD SERVICE</v>
          </cell>
          <cell r="G8123" t="str">
            <v>LAGOS</v>
          </cell>
          <cell r="H8123">
            <v>2</v>
          </cell>
        </row>
        <row r="8124">
          <cell r="E8124">
            <v>281600</v>
          </cell>
          <cell r="F8124" t="str">
            <v>KEY ACCOUNT</v>
          </cell>
          <cell r="G8124" t="str">
            <v>PHC</v>
          </cell>
          <cell r="H8124">
            <v>2</v>
          </cell>
        </row>
        <row r="8125">
          <cell r="E8125">
            <v>93023.26</v>
          </cell>
          <cell r="F8125" t="str">
            <v>FOOD SERVICE</v>
          </cell>
          <cell r="G8125" t="str">
            <v>LAGOS</v>
          </cell>
          <cell r="H8125">
            <v>2</v>
          </cell>
        </row>
        <row r="8126">
          <cell r="E8126">
            <v>220930.23</v>
          </cell>
          <cell r="F8126" t="str">
            <v>FOOD SERVICE</v>
          </cell>
          <cell r="G8126" t="str">
            <v>LAGOS</v>
          </cell>
          <cell r="H8126">
            <v>2</v>
          </cell>
        </row>
        <row r="8127">
          <cell r="E8127">
            <v>4367.16</v>
          </cell>
          <cell r="F8127" t="str">
            <v>FOOD SERVICE</v>
          </cell>
          <cell r="G8127" t="str">
            <v>LAGOS</v>
          </cell>
          <cell r="H8127">
            <v>2</v>
          </cell>
        </row>
        <row r="8128">
          <cell r="E8128">
            <v>7278.6</v>
          </cell>
          <cell r="F8128" t="str">
            <v>FOOD SERVICE</v>
          </cell>
          <cell r="G8128" t="str">
            <v>LAGOS</v>
          </cell>
          <cell r="H8128">
            <v>2</v>
          </cell>
        </row>
        <row r="8129">
          <cell r="E8129">
            <v>261004.64</v>
          </cell>
          <cell r="F8129" t="str">
            <v>FOOD SERVICE</v>
          </cell>
          <cell r="G8129" t="str">
            <v>LAGOS</v>
          </cell>
          <cell r="H8129">
            <v>2</v>
          </cell>
        </row>
        <row r="8130">
          <cell r="E8130">
            <v>978516.27</v>
          </cell>
          <cell r="F8130" t="str">
            <v>RETAIL</v>
          </cell>
          <cell r="G8130" t="str">
            <v>LAGOS</v>
          </cell>
          <cell r="H8130">
            <v>2</v>
          </cell>
        </row>
        <row r="8131">
          <cell r="E8131">
            <v>133953.48000000001</v>
          </cell>
          <cell r="F8131" t="str">
            <v>RETAIL</v>
          </cell>
          <cell r="G8131" t="str">
            <v>LAGOS</v>
          </cell>
          <cell r="H8131">
            <v>2</v>
          </cell>
        </row>
        <row r="8132">
          <cell r="E8132">
            <v>230572.09</v>
          </cell>
          <cell r="F8132" t="str">
            <v>KEY ACCOUNT</v>
          </cell>
          <cell r="G8132" t="str">
            <v>LAGOS</v>
          </cell>
          <cell r="H8132">
            <v>2</v>
          </cell>
        </row>
        <row r="8133">
          <cell r="E8133">
            <v>408306.98</v>
          </cell>
          <cell r="F8133" t="str">
            <v>KEY ACCOUNT</v>
          </cell>
          <cell r="G8133" t="str">
            <v>LAGOS</v>
          </cell>
          <cell r="H8133">
            <v>2</v>
          </cell>
        </row>
        <row r="8134">
          <cell r="E8134">
            <v>1256339.53</v>
          </cell>
          <cell r="F8134" t="str">
            <v>RETAIL</v>
          </cell>
          <cell r="G8134" t="str">
            <v>LAGOS</v>
          </cell>
          <cell r="H8134">
            <v>2</v>
          </cell>
        </row>
        <row r="8135">
          <cell r="E8135">
            <v>1194418.6000000001</v>
          </cell>
          <cell r="F8135" t="str">
            <v>FOOD SERVICE</v>
          </cell>
          <cell r="G8135" t="str">
            <v>LAGOS</v>
          </cell>
          <cell r="H8135">
            <v>2</v>
          </cell>
        </row>
        <row r="8136">
          <cell r="E8136">
            <v>239699.53</v>
          </cell>
          <cell r="F8136" t="str">
            <v>FOOD SERVICE</v>
          </cell>
          <cell r="G8136" t="str">
            <v>LAGOS</v>
          </cell>
          <cell r="H8136">
            <v>2</v>
          </cell>
        </row>
        <row r="8137">
          <cell r="E8137">
            <v>672344.18</v>
          </cell>
          <cell r="F8137" t="str">
            <v>RETAIL</v>
          </cell>
          <cell r="G8137" t="str">
            <v>LAGOS</v>
          </cell>
          <cell r="H8137">
            <v>2</v>
          </cell>
        </row>
        <row r="8138">
          <cell r="E8138">
            <v>854632.55</v>
          </cell>
          <cell r="F8138" t="str">
            <v>RETAIL</v>
          </cell>
          <cell r="G8138" t="str">
            <v>LAGOS</v>
          </cell>
          <cell r="H8138">
            <v>2</v>
          </cell>
        </row>
        <row r="8139">
          <cell r="E8139">
            <v>1355055.8</v>
          </cell>
          <cell r="F8139" t="str">
            <v>RETAIL</v>
          </cell>
          <cell r="G8139" t="str">
            <v>LAGOS</v>
          </cell>
          <cell r="H8139">
            <v>2</v>
          </cell>
        </row>
        <row r="8140">
          <cell r="E8140">
            <v>573395.35</v>
          </cell>
          <cell r="F8140" t="str">
            <v>FOOD SERVICE</v>
          </cell>
          <cell r="G8140" t="str">
            <v>LAGOS</v>
          </cell>
          <cell r="H8140">
            <v>2</v>
          </cell>
        </row>
        <row r="8141">
          <cell r="E8141">
            <v>416930.23</v>
          </cell>
          <cell r="F8141" t="str">
            <v>RETAIL</v>
          </cell>
          <cell r="G8141" t="str">
            <v>LAGOS</v>
          </cell>
          <cell r="H8141">
            <v>2</v>
          </cell>
        </row>
        <row r="8142">
          <cell r="E8142">
            <v>194316.27</v>
          </cell>
          <cell r="F8142" t="str">
            <v>RETAIL</v>
          </cell>
          <cell r="G8142" t="str">
            <v>LAGOS</v>
          </cell>
          <cell r="H8142">
            <v>2</v>
          </cell>
        </row>
        <row r="8143">
          <cell r="E8143">
            <v>256390.69</v>
          </cell>
          <cell r="F8143" t="str">
            <v>RETAIL</v>
          </cell>
          <cell r="G8143" t="str">
            <v>LAGOS</v>
          </cell>
          <cell r="H8143">
            <v>2</v>
          </cell>
        </row>
        <row r="8144">
          <cell r="E8144">
            <v>664158.14</v>
          </cell>
          <cell r="F8144" t="str">
            <v>FOOD SERVICE</v>
          </cell>
          <cell r="G8144" t="str">
            <v>ABUJA</v>
          </cell>
          <cell r="H8144">
            <v>2</v>
          </cell>
        </row>
        <row r="8145">
          <cell r="E8145">
            <v>147348.84</v>
          </cell>
          <cell r="F8145" t="str">
            <v>FOOD SERVICE</v>
          </cell>
          <cell r="G8145" t="str">
            <v>ABUJA</v>
          </cell>
          <cell r="H8145">
            <v>2</v>
          </cell>
        </row>
        <row r="8146">
          <cell r="E8146">
            <v>167218.6</v>
          </cell>
          <cell r="F8146" t="str">
            <v>FOOD SERVICE</v>
          </cell>
          <cell r="G8146" t="str">
            <v>LAGOS</v>
          </cell>
          <cell r="H8146">
            <v>2</v>
          </cell>
        </row>
        <row r="8147">
          <cell r="E8147">
            <v>220000</v>
          </cell>
          <cell r="F8147" t="str">
            <v>FOOD SERVICE</v>
          </cell>
          <cell r="G8147" t="str">
            <v>LAGOS</v>
          </cell>
          <cell r="H8147">
            <v>2</v>
          </cell>
        </row>
        <row r="8148">
          <cell r="E8148">
            <v>90200</v>
          </cell>
          <cell r="F8148" t="str">
            <v>RETAIL</v>
          </cell>
          <cell r="G8148" t="str">
            <v>LAGOS</v>
          </cell>
          <cell r="H8148">
            <v>2</v>
          </cell>
        </row>
        <row r="8149">
          <cell r="E8149">
            <v>1043530.23</v>
          </cell>
          <cell r="F8149" t="str">
            <v>RETAIL</v>
          </cell>
          <cell r="G8149" t="str">
            <v>LAGOS</v>
          </cell>
          <cell r="H8149">
            <v>2</v>
          </cell>
        </row>
        <row r="8150">
          <cell r="E8150">
            <v>311255.82</v>
          </cell>
          <cell r="F8150" t="str">
            <v>RETAIL</v>
          </cell>
          <cell r="G8150" t="str">
            <v>LAGOS</v>
          </cell>
          <cell r="H8150">
            <v>2</v>
          </cell>
        </row>
        <row r="8151">
          <cell r="E8151">
            <v>1012934.88</v>
          </cell>
          <cell r="F8151" t="str">
            <v>RETAIL</v>
          </cell>
          <cell r="G8151" t="str">
            <v>LAGOS</v>
          </cell>
          <cell r="H8151">
            <v>2</v>
          </cell>
        </row>
        <row r="8152">
          <cell r="E8152">
            <v>82437.210000000006</v>
          </cell>
          <cell r="F8152" t="str">
            <v>RETAIL</v>
          </cell>
          <cell r="G8152" t="str">
            <v>LAGOS</v>
          </cell>
          <cell r="H8152">
            <v>2</v>
          </cell>
        </row>
        <row r="8153">
          <cell r="E8153">
            <v>68697.67</v>
          </cell>
          <cell r="F8153" t="str">
            <v>RETAIL</v>
          </cell>
          <cell r="G8153" t="str">
            <v>LAGOS</v>
          </cell>
          <cell r="H8153">
            <v>2</v>
          </cell>
        </row>
        <row r="8154">
          <cell r="E8154">
            <v>1563093.02</v>
          </cell>
          <cell r="F8154" t="str">
            <v>RETAIL</v>
          </cell>
          <cell r="G8154" t="str">
            <v>LAGOS</v>
          </cell>
          <cell r="H8154">
            <v>2</v>
          </cell>
        </row>
        <row r="8155">
          <cell r="E8155">
            <v>1354462.78</v>
          </cell>
          <cell r="F8155" t="str">
            <v>RETAIL</v>
          </cell>
          <cell r="G8155" t="str">
            <v>LAGOS</v>
          </cell>
          <cell r="H8155">
            <v>2</v>
          </cell>
        </row>
        <row r="8156">
          <cell r="E8156">
            <v>149376.74</v>
          </cell>
          <cell r="F8156" t="str">
            <v>RETAIL</v>
          </cell>
          <cell r="G8156" t="str">
            <v>LAGOS</v>
          </cell>
          <cell r="H8156">
            <v>2</v>
          </cell>
        </row>
        <row r="8157">
          <cell r="E8157">
            <v>119441.86</v>
          </cell>
          <cell r="F8157" t="str">
            <v>FOOD SERVICE</v>
          </cell>
          <cell r="G8157" t="str">
            <v>LAGOS</v>
          </cell>
          <cell r="H8157">
            <v>2</v>
          </cell>
        </row>
        <row r="8158">
          <cell r="E8158">
            <v>68697.67</v>
          </cell>
          <cell r="F8158" t="str">
            <v>RETAIL</v>
          </cell>
          <cell r="G8158" t="str">
            <v>LAGOS</v>
          </cell>
          <cell r="H8158">
            <v>2</v>
          </cell>
        </row>
        <row r="8159">
          <cell r="E8159">
            <v>86409.3</v>
          </cell>
          <cell r="F8159" t="str">
            <v>RETAIL</v>
          </cell>
          <cell r="G8159" t="str">
            <v>LAGOS</v>
          </cell>
          <cell r="H8159">
            <v>2</v>
          </cell>
        </row>
        <row r="8160">
          <cell r="E8160">
            <v>1727658.12</v>
          </cell>
          <cell r="F8160" t="str">
            <v>RETAIL</v>
          </cell>
          <cell r="G8160" t="str">
            <v>LAGOS</v>
          </cell>
          <cell r="H8160">
            <v>2</v>
          </cell>
        </row>
        <row r="8161">
          <cell r="E8161">
            <v>82437.210000000006</v>
          </cell>
          <cell r="F8161" t="str">
            <v>RETAIL</v>
          </cell>
          <cell r="G8161" t="str">
            <v>LAGOS</v>
          </cell>
          <cell r="H8161">
            <v>2</v>
          </cell>
        </row>
        <row r="8162">
          <cell r="E8162">
            <v>72786.05</v>
          </cell>
          <cell r="F8162" t="str">
            <v>RETAIL</v>
          </cell>
          <cell r="G8162" t="str">
            <v>LAGOS</v>
          </cell>
          <cell r="H8162">
            <v>2</v>
          </cell>
        </row>
        <row r="8163">
          <cell r="E8163">
            <v>278067.44</v>
          </cell>
          <cell r="F8163" t="str">
            <v>RETAIL</v>
          </cell>
          <cell r="G8163" t="str">
            <v>LAGOS</v>
          </cell>
          <cell r="H8163">
            <v>2</v>
          </cell>
        </row>
        <row r="8164">
          <cell r="E8164">
            <v>103162.79</v>
          </cell>
          <cell r="F8164" t="str">
            <v>FOOD SERVICE</v>
          </cell>
          <cell r="G8164" t="str">
            <v>LAGOS</v>
          </cell>
          <cell r="H8164">
            <v>2</v>
          </cell>
        </row>
        <row r="8165">
          <cell r="E8165">
            <v>238883.72</v>
          </cell>
          <cell r="F8165" t="str">
            <v>FOOD SERVICE</v>
          </cell>
          <cell r="G8165" t="str">
            <v>LAGOS</v>
          </cell>
          <cell r="H8165">
            <v>2</v>
          </cell>
        </row>
        <row r="8166">
          <cell r="E8166">
            <v>29114.42</v>
          </cell>
          <cell r="F8166" t="str">
            <v>RETAIL</v>
          </cell>
          <cell r="G8166" t="str">
            <v>LAGOS</v>
          </cell>
          <cell r="H8166">
            <v>2</v>
          </cell>
        </row>
        <row r="8167">
          <cell r="E8167">
            <v>210539.53</v>
          </cell>
          <cell r="F8167" t="str">
            <v>RETAIL</v>
          </cell>
          <cell r="G8167" t="str">
            <v>LAGOS</v>
          </cell>
          <cell r="H8167">
            <v>2</v>
          </cell>
        </row>
        <row r="8168">
          <cell r="E8168">
            <v>76130.23</v>
          </cell>
          <cell r="F8168" t="str">
            <v>RETAIL</v>
          </cell>
          <cell r="G8168" t="str">
            <v>LAGOS</v>
          </cell>
          <cell r="H8168">
            <v>2</v>
          </cell>
        </row>
        <row r="8169">
          <cell r="E8169">
            <v>22000</v>
          </cell>
          <cell r="F8169" t="str">
            <v>FOOD SERVICE</v>
          </cell>
          <cell r="G8169" t="str">
            <v>LAGOS</v>
          </cell>
          <cell r="H8169">
            <v>2</v>
          </cell>
        </row>
        <row r="8170">
          <cell r="E8170">
            <v>367265.11</v>
          </cell>
          <cell r="F8170" t="str">
            <v>RETAIL</v>
          </cell>
          <cell r="G8170" t="str">
            <v>LAGOS</v>
          </cell>
          <cell r="H8170">
            <v>2</v>
          </cell>
        </row>
        <row r="8171">
          <cell r="E8171">
            <v>116457.67</v>
          </cell>
          <cell r="F8171" t="str">
            <v>RETAIL</v>
          </cell>
          <cell r="G8171" t="str">
            <v>LAGOS</v>
          </cell>
          <cell r="H8171">
            <v>2</v>
          </cell>
        </row>
        <row r="8172">
          <cell r="E8172">
            <v>397823.25</v>
          </cell>
          <cell r="F8172" t="str">
            <v>FOOD SERVICE</v>
          </cell>
          <cell r="G8172" t="str">
            <v>LAGOS</v>
          </cell>
          <cell r="H8172">
            <v>2</v>
          </cell>
        </row>
        <row r="8173">
          <cell r="E8173">
            <v>88000</v>
          </cell>
          <cell r="F8173" t="str">
            <v>FOOD SERVICE</v>
          </cell>
          <cell r="G8173" t="str">
            <v>LAGOS</v>
          </cell>
          <cell r="H8173">
            <v>2</v>
          </cell>
        </row>
        <row r="8174">
          <cell r="E8174">
            <v>1164186.05</v>
          </cell>
          <cell r="F8174" t="str">
            <v>RETAIL</v>
          </cell>
          <cell r="G8174" t="str">
            <v>LAGOS</v>
          </cell>
          <cell r="H8174">
            <v>2</v>
          </cell>
        </row>
        <row r="8175">
          <cell r="E8175">
            <v>322976.74</v>
          </cell>
          <cell r="F8175" t="str">
            <v>RETAIL</v>
          </cell>
          <cell r="G8175" t="str">
            <v>LAGOS</v>
          </cell>
          <cell r="H8175">
            <v>2</v>
          </cell>
        </row>
        <row r="8176">
          <cell r="E8176">
            <v>552465.11</v>
          </cell>
          <cell r="F8176" t="str">
            <v>RETAIL</v>
          </cell>
          <cell r="G8176" t="str">
            <v>LAGOS</v>
          </cell>
          <cell r="H8176">
            <v>2</v>
          </cell>
        </row>
        <row r="8177">
          <cell r="E8177">
            <v>155116.28</v>
          </cell>
          <cell r="F8177" t="str">
            <v>RETAIL</v>
          </cell>
          <cell r="G8177" t="str">
            <v>LAGOS</v>
          </cell>
          <cell r="H8177">
            <v>2</v>
          </cell>
        </row>
        <row r="8178">
          <cell r="E8178">
            <v>952762.79</v>
          </cell>
          <cell r="F8178" t="str">
            <v>FOOD SERVICE</v>
          </cell>
          <cell r="G8178" t="str">
            <v>LAGOS</v>
          </cell>
          <cell r="H8178">
            <v>2</v>
          </cell>
        </row>
        <row r="8179">
          <cell r="E8179">
            <v>261209.3</v>
          </cell>
          <cell r="F8179" t="str">
            <v>FOOD SERVICE</v>
          </cell>
          <cell r="G8179" t="str">
            <v>LAGOS</v>
          </cell>
          <cell r="H8179">
            <v>2</v>
          </cell>
        </row>
        <row r="8180">
          <cell r="E8180">
            <v>160093.01999999999</v>
          </cell>
          <cell r="F8180" t="str">
            <v>FOOD SERVICE</v>
          </cell>
          <cell r="G8180" t="str">
            <v>LAGOS</v>
          </cell>
          <cell r="H8180">
            <v>2</v>
          </cell>
        </row>
        <row r="8181">
          <cell r="E8181">
            <v>155627.91</v>
          </cell>
          <cell r="F8181" t="str">
            <v>FOOD SERVICE</v>
          </cell>
          <cell r="G8181" t="str">
            <v>LAGOS</v>
          </cell>
          <cell r="H8181">
            <v>2</v>
          </cell>
        </row>
        <row r="8182">
          <cell r="E8182">
            <v>370452.09</v>
          </cell>
          <cell r="F8182" t="str">
            <v>KEY ACCOUNT</v>
          </cell>
          <cell r="G8182" t="str">
            <v>LAGOS</v>
          </cell>
          <cell r="H8182">
            <v>2</v>
          </cell>
        </row>
        <row r="8183">
          <cell r="E8183">
            <v>186046.51</v>
          </cell>
          <cell r="F8183" t="str">
            <v>FOOD SERVICE</v>
          </cell>
          <cell r="G8183" t="str">
            <v>LAGOS</v>
          </cell>
          <cell r="H8183">
            <v>2</v>
          </cell>
        </row>
        <row r="8184">
          <cell r="E8184">
            <v>124651.16</v>
          </cell>
          <cell r="F8184" t="str">
            <v>FOOD SERVICE</v>
          </cell>
          <cell r="G8184" t="str">
            <v>LAGOS</v>
          </cell>
          <cell r="H8184">
            <v>2</v>
          </cell>
        </row>
        <row r="8185">
          <cell r="E8185">
            <v>937674.42</v>
          </cell>
          <cell r="F8185" t="str">
            <v>FOOD SERVICE</v>
          </cell>
          <cell r="G8185" t="str">
            <v>LAGOS</v>
          </cell>
          <cell r="H8185">
            <v>2</v>
          </cell>
        </row>
        <row r="8186">
          <cell r="E8186">
            <v>1750186.04</v>
          </cell>
          <cell r="F8186" t="str">
            <v>KEY ACCOUNT</v>
          </cell>
          <cell r="G8186" t="str">
            <v>LAGOS</v>
          </cell>
          <cell r="H8186">
            <v>2</v>
          </cell>
        </row>
        <row r="8187">
          <cell r="E8187">
            <v>238883.72</v>
          </cell>
          <cell r="F8187" t="str">
            <v>FOOD SERVICE</v>
          </cell>
          <cell r="G8187" t="str">
            <v>LAGOS</v>
          </cell>
          <cell r="H8187">
            <v>2</v>
          </cell>
        </row>
        <row r="8188">
          <cell r="E8188">
            <v>116093.02</v>
          </cell>
          <cell r="F8188" t="str">
            <v>FOOD SERVICE</v>
          </cell>
          <cell r="G8188" t="str">
            <v>LAGOS</v>
          </cell>
          <cell r="H8188">
            <v>2</v>
          </cell>
        </row>
        <row r="8189">
          <cell r="E8189">
            <v>103162.79</v>
          </cell>
          <cell r="F8189" t="str">
            <v>FOOD SERVICE</v>
          </cell>
          <cell r="G8189" t="str">
            <v>LAGOS</v>
          </cell>
          <cell r="H8189">
            <v>2</v>
          </cell>
        </row>
        <row r="8190">
          <cell r="E8190">
            <v>1607865.1</v>
          </cell>
          <cell r="F8190" t="str">
            <v>RETAIL</v>
          </cell>
          <cell r="G8190" t="str">
            <v>LAGOS</v>
          </cell>
          <cell r="H8190">
            <v>2</v>
          </cell>
        </row>
        <row r="8191">
          <cell r="E8191">
            <v>126139.53</v>
          </cell>
          <cell r="F8191" t="str">
            <v>RETAIL</v>
          </cell>
          <cell r="G8191" t="str">
            <v>LAGOS</v>
          </cell>
          <cell r="H8191">
            <v>2</v>
          </cell>
        </row>
        <row r="8192">
          <cell r="E8192">
            <v>107832.56</v>
          </cell>
          <cell r="F8192" t="str">
            <v>FOOD SERVICE</v>
          </cell>
          <cell r="G8192" t="str">
            <v>LAGOS</v>
          </cell>
          <cell r="H8192">
            <v>2</v>
          </cell>
        </row>
        <row r="8193">
          <cell r="E8193">
            <v>137693.01999999999</v>
          </cell>
          <cell r="F8193" t="str">
            <v>RETAIL</v>
          </cell>
          <cell r="G8193" t="str">
            <v>ABUJA</v>
          </cell>
          <cell r="H8193">
            <v>2</v>
          </cell>
        </row>
        <row r="8194">
          <cell r="E8194">
            <v>550000</v>
          </cell>
          <cell r="F8194" t="str">
            <v>KEY ACCOUNT</v>
          </cell>
          <cell r="G8194" t="str">
            <v>LAGOS</v>
          </cell>
          <cell r="H8194">
            <v>2</v>
          </cell>
        </row>
        <row r="8195">
          <cell r="E8195">
            <v>107832.56</v>
          </cell>
          <cell r="F8195" t="str">
            <v>FOOD SERVICE</v>
          </cell>
          <cell r="G8195" t="str">
            <v>LAGOS</v>
          </cell>
          <cell r="H8195">
            <v>2</v>
          </cell>
        </row>
        <row r="8196">
          <cell r="E8196">
            <v>106632.55</v>
          </cell>
          <cell r="F8196" t="str">
            <v>KEY ACCOUNT</v>
          </cell>
          <cell r="G8196" t="str">
            <v>LAGOS</v>
          </cell>
          <cell r="H8196">
            <v>2</v>
          </cell>
        </row>
        <row r="8197">
          <cell r="E8197">
            <v>175000</v>
          </cell>
          <cell r="F8197" t="str">
            <v>FOOD SERVICE</v>
          </cell>
          <cell r="G8197" t="str">
            <v>LAGOS</v>
          </cell>
          <cell r="H8197">
            <v>2</v>
          </cell>
        </row>
        <row r="8198">
          <cell r="E8198">
            <v>264795.34999999998</v>
          </cell>
          <cell r="F8198" t="str">
            <v>RETAIL</v>
          </cell>
          <cell r="G8198" t="str">
            <v>LAGOS</v>
          </cell>
          <cell r="H8198">
            <v>2</v>
          </cell>
        </row>
        <row r="8199">
          <cell r="E8199">
            <v>48715.76</v>
          </cell>
          <cell r="F8199" t="str">
            <v>RETAIL</v>
          </cell>
          <cell r="G8199" t="str">
            <v>ABUJA</v>
          </cell>
          <cell r="H8199">
            <v>2</v>
          </cell>
        </row>
        <row r="8200">
          <cell r="E8200">
            <v>175000</v>
          </cell>
          <cell r="F8200" t="str">
            <v>FOOD SERVICE</v>
          </cell>
          <cell r="G8200" t="str">
            <v>LAGOS</v>
          </cell>
          <cell r="H8200">
            <v>2</v>
          </cell>
        </row>
        <row r="8201">
          <cell r="E8201">
            <v>7278.6</v>
          </cell>
          <cell r="F8201" t="str">
            <v>RETAIL</v>
          </cell>
          <cell r="G8201" t="str">
            <v>LAGOS</v>
          </cell>
          <cell r="H8201">
            <v>2</v>
          </cell>
        </row>
        <row r="8202">
          <cell r="E8202">
            <v>25000</v>
          </cell>
          <cell r="F8202" t="str">
            <v>RETAIL</v>
          </cell>
          <cell r="G8202" t="str">
            <v>LAGOS</v>
          </cell>
          <cell r="H8202">
            <v>2</v>
          </cell>
        </row>
        <row r="8203">
          <cell r="E8203">
            <v>82437.210000000006</v>
          </cell>
          <cell r="F8203" t="str">
            <v>RETAIL</v>
          </cell>
          <cell r="G8203" t="str">
            <v>LAGOS</v>
          </cell>
          <cell r="H8203">
            <v>2</v>
          </cell>
        </row>
        <row r="8204">
          <cell r="E8204">
            <v>1699623.25</v>
          </cell>
          <cell r="F8204" t="str">
            <v>KEY ACCOUNT</v>
          </cell>
          <cell r="G8204" t="str">
            <v>ABUJA</v>
          </cell>
          <cell r="H8204">
            <v>2</v>
          </cell>
        </row>
        <row r="8205">
          <cell r="E8205">
            <v>50000</v>
          </cell>
          <cell r="F8205" t="str">
            <v>FOOD SERVICE</v>
          </cell>
          <cell r="G8205" t="str">
            <v>LAGOS</v>
          </cell>
          <cell r="H8205">
            <v>2</v>
          </cell>
        </row>
        <row r="8206">
          <cell r="E8206">
            <v>225000</v>
          </cell>
          <cell r="F8206" t="str">
            <v>RETAIL</v>
          </cell>
          <cell r="G8206" t="str">
            <v>LAGOS</v>
          </cell>
          <cell r="H8206">
            <v>2</v>
          </cell>
        </row>
        <row r="8207">
          <cell r="E8207">
            <v>375000</v>
          </cell>
          <cell r="F8207" t="str">
            <v>KEY ACCOUNT</v>
          </cell>
          <cell r="G8207" t="str">
            <v>LAGOS</v>
          </cell>
          <cell r="H8207">
            <v>2</v>
          </cell>
        </row>
        <row r="8208">
          <cell r="E8208">
            <v>149767.44</v>
          </cell>
          <cell r="F8208" t="str">
            <v>KEY ACCOUNT</v>
          </cell>
          <cell r="G8208" t="str">
            <v>LAGOS</v>
          </cell>
          <cell r="H8208">
            <v>2</v>
          </cell>
        </row>
        <row r="8209">
          <cell r="E8209">
            <v>133953.48000000001</v>
          </cell>
          <cell r="F8209" t="str">
            <v>KEY ACCOUNT</v>
          </cell>
          <cell r="G8209" t="str">
            <v>LAGOS</v>
          </cell>
          <cell r="H8209">
            <v>2</v>
          </cell>
        </row>
        <row r="8210">
          <cell r="E8210">
            <v>73674.42</v>
          </cell>
          <cell r="F8210" t="str">
            <v>KEY ACCOUNT</v>
          </cell>
          <cell r="G8210" t="str">
            <v>LAGOS</v>
          </cell>
          <cell r="H8210">
            <v>2</v>
          </cell>
        </row>
        <row r="8211">
          <cell r="E8211">
            <v>144200</v>
          </cell>
          <cell r="F8211" t="str">
            <v>RETAIL</v>
          </cell>
          <cell r="G8211" t="str">
            <v>LAGOS</v>
          </cell>
          <cell r="H8211">
            <v>2</v>
          </cell>
        </row>
        <row r="8212">
          <cell r="E8212">
            <v>1299032.56</v>
          </cell>
          <cell r="F8212" t="str">
            <v>RETAIL</v>
          </cell>
          <cell r="G8212" t="str">
            <v>LAGOS</v>
          </cell>
          <cell r="H8212">
            <v>2</v>
          </cell>
        </row>
        <row r="8213">
          <cell r="E8213">
            <v>949534.88</v>
          </cell>
          <cell r="F8213" t="str">
            <v>FOOD SERVICE</v>
          </cell>
          <cell r="G8213" t="str">
            <v>ABUJA</v>
          </cell>
          <cell r="H8213">
            <v>2</v>
          </cell>
        </row>
        <row r="8214">
          <cell r="E8214">
            <v>1116279.07</v>
          </cell>
          <cell r="F8214" t="str">
            <v>FOOD SERVICE</v>
          </cell>
          <cell r="G8214" t="str">
            <v>ABUJA</v>
          </cell>
          <cell r="H8214">
            <v>2</v>
          </cell>
        </row>
        <row r="8215">
          <cell r="E8215">
            <v>440000</v>
          </cell>
          <cell r="F8215" t="str">
            <v>FOOD SERVICE</v>
          </cell>
          <cell r="G8215" t="str">
            <v>ABUJA</v>
          </cell>
          <cell r="H8215">
            <v>2</v>
          </cell>
        </row>
        <row r="8216">
          <cell r="E8216">
            <v>2200000</v>
          </cell>
          <cell r="F8216" t="str">
            <v>FOOD SERVICE</v>
          </cell>
          <cell r="G8216" t="str">
            <v>ABUJA</v>
          </cell>
          <cell r="H8216">
            <v>2</v>
          </cell>
        </row>
        <row r="8217">
          <cell r="E8217">
            <v>1042893.02</v>
          </cell>
          <cell r="F8217" t="str">
            <v>RETAIL</v>
          </cell>
          <cell r="G8217" t="str">
            <v>ABUJA</v>
          </cell>
          <cell r="H8217">
            <v>2</v>
          </cell>
        </row>
        <row r="8218">
          <cell r="E8218">
            <v>1741395.34</v>
          </cell>
          <cell r="F8218" t="str">
            <v>FOOD SERVICE</v>
          </cell>
          <cell r="G8218" t="str">
            <v>ABUJA</v>
          </cell>
          <cell r="H8218">
            <v>2</v>
          </cell>
        </row>
        <row r="8219">
          <cell r="E8219">
            <v>494362.8</v>
          </cell>
          <cell r="F8219" t="str">
            <v>KEY ACCOUNT</v>
          </cell>
          <cell r="G8219" t="str">
            <v>ABUJA</v>
          </cell>
          <cell r="H8219">
            <v>2</v>
          </cell>
        </row>
        <row r="8220">
          <cell r="E8220">
            <v>23888.37</v>
          </cell>
          <cell r="F8220" t="str">
            <v>FOOD SERVICE</v>
          </cell>
          <cell r="G8220" t="str">
            <v>PHC</v>
          </cell>
          <cell r="H8220">
            <v>2</v>
          </cell>
        </row>
        <row r="8221">
          <cell r="E8221">
            <v>1312446.52</v>
          </cell>
          <cell r="F8221" t="str">
            <v>FOOD SERVICE</v>
          </cell>
          <cell r="G8221" t="str">
            <v>ABUJA</v>
          </cell>
          <cell r="H8221">
            <v>2</v>
          </cell>
        </row>
        <row r="8222">
          <cell r="E8222">
            <v>39348.839999999997</v>
          </cell>
          <cell r="F8222" t="str">
            <v>KEY ACCOUNT</v>
          </cell>
          <cell r="G8222" t="str">
            <v>ABUJA</v>
          </cell>
          <cell r="H8222">
            <v>2</v>
          </cell>
        </row>
        <row r="8223">
          <cell r="E8223">
            <v>418604.67</v>
          </cell>
          <cell r="F8223" t="str">
            <v>RETAIL</v>
          </cell>
          <cell r="G8223" t="str">
            <v>ABUJA</v>
          </cell>
          <cell r="H8223">
            <v>2</v>
          </cell>
        </row>
        <row r="8224">
          <cell r="E8224">
            <v>77302.33</v>
          </cell>
          <cell r="F8224" t="str">
            <v>RETAIL</v>
          </cell>
          <cell r="G8224" t="str">
            <v>ABUJA</v>
          </cell>
          <cell r="H8224">
            <v>2</v>
          </cell>
        </row>
        <row r="8225">
          <cell r="E8225">
            <v>324000</v>
          </cell>
          <cell r="F8225" t="str">
            <v>KEY ACCOUNT</v>
          </cell>
          <cell r="G8225" t="str">
            <v>ABUJA</v>
          </cell>
          <cell r="H8225">
            <v>2</v>
          </cell>
        </row>
        <row r="8226">
          <cell r="E8226">
            <v>206325.58</v>
          </cell>
          <cell r="F8226" t="str">
            <v>KEY ACCOUNT</v>
          </cell>
          <cell r="G8226" t="str">
            <v>ABUJA</v>
          </cell>
          <cell r="H8226">
            <v>2</v>
          </cell>
        </row>
        <row r="8227">
          <cell r="E8227">
            <v>89302.32</v>
          </cell>
          <cell r="F8227" t="str">
            <v>KEY ACCOUNT</v>
          </cell>
          <cell r="G8227" t="str">
            <v>ABUJA</v>
          </cell>
          <cell r="H8227">
            <v>2</v>
          </cell>
        </row>
        <row r="8228">
          <cell r="E8228">
            <v>619702.31999999995</v>
          </cell>
          <cell r="F8228" t="str">
            <v>RETAIL</v>
          </cell>
          <cell r="G8228" t="str">
            <v>ABUJA</v>
          </cell>
          <cell r="H8228">
            <v>2</v>
          </cell>
        </row>
        <row r="8229">
          <cell r="E8229">
            <v>129116.28</v>
          </cell>
          <cell r="F8229" t="str">
            <v>FOOD SERVICE</v>
          </cell>
          <cell r="G8229" t="str">
            <v>PHC</v>
          </cell>
          <cell r="H8229">
            <v>2</v>
          </cell>
        </row>
        <row r="8230">
          <cell r="E8230">
            <v>11162.79</v>
          </cell>
          <cell r="F8230" t="str">
            <v>FOOD SERVICE</v>
          </cell>
          <cell r="G8230" t="str">
            <v>PHC</v>
          </cell>
          <cell r="H8230">
            <v>2</v>
          </cell>
        </row>
        <row r="8231">
          <cell r="E8231">
            <v>325776.74</v>
          </cell>
          <cell r="F8231" t="str">
            <v>RETAIL</v>
          </cell>
          <cell r="G8231" t="str">
            <v>PHC</v>
          </cell>
          <cell r="H8231">
            <v>2</v>
          </cell>
        </row>
        <row r="8232">
          <cell r="E8232">
            <v>43133.02</v>
          </cell>
          <cell r="F8232" t="str">
            <v>FOOD SERVICE</v>
          </cell>
          <cell r="G8232" t="str">
            <v>PHC</v>
          </cell>
          <cell r="H8232">
            <v>2</v>
          </cell>
        </row>
        <row r="8233">
          <cell r="E8233">
            <v>-9218.4</v>
          </cell>
          <cell r="F8233" t="str">
            <v>KEY ACCOUNT</v>
          </cell>
          <cell r="G8233" t="str">
            <v>ABUJA</v>
          </cell>
          <cell r="H8233">
            <v>2</v>
          </cell>
        </row>
        <row r="8234">
          <cell r="E8234">
            <v>-62100</v>
          </cell>
          <cell r="F8234" t="str">
            <v>KEY ACCOUNT</v>
          </cell>
          <cell r="G8234" t="str">
            <v>ABUJA</v>
          </cell>
          <cell r="H8234">
            <v>2</v>
          </cell>
        </row>
        <row r="8235">
          <cell r="E8235">
            <v>-452390.7</v>
          </cell>
          <cell r="F8235" t="str">
            <v>RETAIL</v>
          </cell>
          <cell r="G8235" t="str">
            <v>LAGOS</v>
          </cell>
          <cell r="H8235">
            <v>2</v>
          </cell>
        </row>
        <row r="8236">
          <cell r="E8236">
            <v>-116093.02</v>
          </cell>
          <cell r="F8236" t="str">
            <v>RETAIL</v>
          </cell>
          <cell r="G8236" t="str">
            <v>LAGOS</v>
          </cell>
          <cell r="H8236">
            <v>2</v>
          </cell>
        </row>
        <row r="8237">
          <cell r="E8237">
            <v>-36818.400000000001</v>
          </cell>
          <cell r="F8237" t="str">
            <v>KEY ACCOUNT</v>
          </cell>
          <cell r="G8237" t="str">
            <v>LAGOS</v>
          </cell>
          <cell r="H8237">
            <v>2</v>
          </cell>
        </row>
        <row r="8238">
          <cell r="E8238">
            <v>-220000</v>
          </cell>
          <cell r="F8238" t="str">
            <v>KEY ACCOUNT</v>
          </cell>
          <cell r="G8238" t="str">
            <v>ASABA</v>
          </cell>
          <cell r="H8238">
            <v>2</v>
          </cell>
        </row>
        <row r="8239">
          <cell r="E8239">
            <v>-1800000</v>
          </cell>
          <cell r="F8239" t="str">
            <v>KEY ACCOUNT</v>
          </cell>
          <cell r="G8239" t="str">
            <v>ASABA</v>
          </cell>
          <cell r="H8239">
            <v>2</v>
          </cell>
        </row>
        <row r="8240">
          <cell r="E8240">
            <v>-147006.51</v>
          </cell>
          <cell r="F8240" t="str">
            <v>RETAIL</v>
          </cell>
          <cell r="G8240" t="str">
            <v>LAGOS</v>
          </cell>
          <cell r="H8240">
            <v>2</v>
          </cell>
        </row>
        <row r="8241">
          <cell r="E8241">
            <v>-313239.78999999998</v>
          </cell>
          <cell r="F8241" t="str">
            <v>RETAIL</v>
          </cell>
          <cell r="G8241" t="str">
            <v>LAGOS</v>
          </cell>
          <cell r="H8241">
            <v>2</v>
          </cell>
        </row>
        <row r="8242">
          <cell r="E8242">
            <v>-72704.2</v>
          </cell>
          <cell r="F8242" t="str">
            <v>KEY ACCOUNT</v>
          </cell>
          <cell r="G8242" t="str">
            <v>LAGOS</v>
          </cell>
          <cell r="H8242">
            <v>2</v>
          </cell>
        </row>
        <row r="8243">
          <cell r="E8243">
            <v>-29767.439999999999</v>
          </cell>
          <cell r="F8243" t="str">
            <v>RETAIL</v>
          </cell>
          <cell r="G8243" t="str">
            <v>LAGOS</v>
          </cell>
          <cell r="H8243">
            <v>2</v>
          </cell>
        </row>
        <row r="8244">
          <cell r="E8244">
            <v>-29767</v>
          </cell>
          <cell r="F8244" t="str">
            <v>KEY ACCOUNT</v>
          </cell>
          <cell r="G8244" t="str">
            <v>IBADAN</v>
          </cell>
          <cell r="H8244">
            <v>2</v>
          </cell>
        </row>
        <row r="8245">
          <cell r="E8245">
            <v>-74883.72</v>
          </cell>
          <cell r="F8245" t="str">
            <v>RETAIL</v>
          </cell>
          <cell r="G8245" t="str">
            <v>PHC</v>
          </cell>
          <cell r="H8245">
            <v>2</v>
          </cell>
        </row>
        <row r="8246">
          <cell r="E8246">
            <v>-34883.72</v>
          </cell>
          <cell r="F8246" t="str">
            <v>FOOD SERVICE</v>
          </cell>
          <cell r="G8246" t="str">
            <v>ABUJA</v>
          </cell>
          <cell r="H8246">
            <v>2</v>
          </cell>
        </row>
        <row r="8247">
          <cell r="E8247">
            <v>-64800</v>
          </cell>
          <cell r="F8247" t="str">
            <v>RETAIL</v>
          </cell>
          <cell r="G8247" t="str">
            <v>CALABAR</v>
          </cell>
          <cell r="H8247">
            <v>2</v>
          </cell>
        </row>
        <row r="8248">
          <cell r="E8248">
            <v>-27906.98</v>
          </cell>
          <cell r="F8248" t="str">
            <v>RETAIL</v>
          </cell>
          <cell r="G8248" t="str">
            <v>OWERRI</v>
          </cell>
          <cell r="H8248">
            <v>2</v>
          </cell>
        </row>
        <row r="8249">
          <cell r="E8249">
            <v>-81114.559999999998</v>
          </cell>
          <cell r="F8249" t="str">
            <v>RETAIL</v>
          </cell>
          <cell r="G8249" t="str">
            <v>ENUGU</v>
          </cell>
          <cell r="H8249">
            <v>2</v>
          </cell>
        </row>
        <row r="8250">
          <cell r="E8250">
            <v>-3343.48</v>
          </cell>
          <cell r="F8250" t="str">
            <v>KEY ACCOUNT</v>
          </cell>
          <cell r="G8250" t="str">
            <v>ONITSHA</v>
          </cell>
          <cell r="H8250">
            <v>2</v>
          </cell>
        </row>
        <row r="8251">
          <cell r="E8251">
            <v>-62388.33</v>
          </cell>
          <cell r="F8251" t="str">
            <v>KEY ACCOUNT</v>
          </cell>
          <cell r="G8251" t="str">
            <v>ONITSHA</v>
          </cell>
          <cell r="H8251">
            <v>2</v>
          </cell>
        </row>
        <row r="8252">
          <cell r="E8252">
            <v>-21566.51</v>
          </cell>
          <cell r="F8252" t="str">
            <v>KEY ACCOUNT</v>
          </cell>
          <cell r="G8252" t="str">
            <v>ONITSHA</v>
          </cell>
          <cell r="H8252">
            <v>2</v>
          </cell>
        </row>
        <row r="8253">
          <cell r="E8253">
            <v>-16744.189999999999</v>
          </cell>
          <cell r="F8253" t="str">
            <v>RETAIL</v>
          </cell>
          <cell r="G8253" t="str">
            <v>ENUGU</v>
          </cell>
          <cell r="H8253">
            <v>2</v>
          </cell>
        </row>
        <row r="8254">
          <cell r="E8254">
            <v>-21000</v>
          </cell>
          <cell r="F8254" t="str">
            <v>RETAIL</v>
          </cell>
          <cell r="G8254" t="str">
            <v>LAGOS</v>
          </cell>
          <cell r="H8254">
            <v>2</v>
          </cell>
        </row>
        <row r="8255">
          <cell r="E8255">
            <v>-5097.68</v>
          </cell>
          <cell r="F8255" t="str">
            <v>RETAIL</v>
          </cell>
          <cell r="G8255" t="str">
            <v>LAGOS</v>
          </cell>
          <cell r="H8255">
            <v>2</v>
          </cell>
        </row>
        <row r="8256">
          <cell r="E8256">
            <v>-19603.48</v>
          </cell>
          <cell r="F8256" t="str">
            <v>RETAIL</v>
          </cell>
          <cell r="G8256" t="str">
            <v>LAGOS</v>
          </cell>
          <cell r="H8256">
            <v>2</v>
          </cell>
        </row>
        <row r="8257">
          <cell r="E8257">
            <v>-2009.3</v>
          </cell>
          <cell r="F8257" t="str">
            <v>RETAIL</v>
          </cell>
          <cell r="G8257" t="str">
            <v>LAGOS</v>
          </cell>
          <cell r="H8257">
            <v>2</v>
          </cell>
        </row>
        <row r="8258">
          <cell r="E8258">
            <v>-10500</v>
          </cell>
          <cell r="F8258" t="str">
            <v>RETAIL</v>
          </cell>
          <cell r="G8258" t="str">
            <v>LAGOS</v>
          </cell>
          <cell r="H8258">
            <v>2</v>
          </cell>
        </row>
        <row r="8259">
          <cell r="E8259">
            <v>-186040.27</v>
          </cell>
          <cell r="F8259" t="str">
            <v>RETAIL</v>
          </cell>
          <cell r="G8259" t="str">
            <v>LAGOS</v>
          </cell>
          <cell r="H8259">
            <v>2</v>
          </cell>
        </row>
        <row r="8260">
          <cell r="E8260">
            <v>-14511.63</v>
          </cell>
          <cell r="F8260" t="str">
            <v>RETAIL</v>
          </cell>
          <cell r="G8260" t="str">
            <v>LAGOS</v>
          </cell>
          <cell r="H8260">
            <v>2</v>
          </cell>
        </row>
        <row r="8261">
          <cell r="E8261">
            <v>-29093.54</v>
          </cell>
          <cell r="F8261" t="str">
            <v>RETAIL</v>
          </cell>
          <cell r="G8261" t="str">
            <v>LAGOS</v>
          </cell>
          <cell r="H8261">
            <v>2</v>
          </cell>
        </row>
        <row r="8262">
          <cell r="E8262">
            <v>66325.58</v>
          </cell>
          <cell r="F8262" t="str">
            <v>FOOD SERVICE</v>
          </cell>
          <cell r="G8262" t="str">
            <v>ABUJA</v>
          </cell>
          <cell r="H8262">
            <v>3</v>
          </cell>
        </row>
        <row r="8263">
          <cell r="E8263">
            <v>432790.7</v>
          </cell>
          <cell r="F8263" t="str">
            <v>RETAIL</v>
          </cell>
          <cell r="G8263" t="str">
            <v>ABUJA</v>
          </cell>
          <cell r="H8263">
            <v>3</v>
          </cell>
        </row>
        <row r="8264">
          <cell r="E8264">
            <v>23888.37</v>
          </cell>
          <cell r="F8264" t="str">
            <v>FOOD SERVICE</v>
          </cell>
          <cell r="G8264" t="str">
            <v>ABUJA</v>
          </cell>
          <cell r="H8264">
            <v>3</v>
          </cell>
        </row>
        <row r="8265">
          <cell r="E8265">
            <v>149767.44</v>
          </cell>
          <cell r="F8265" t="str">
            <v>KEY ACCOUNT</v>
          </cell>
          <cell r="G8265" t="str">
            <v>LAGOS</v>
          </cell>
          <cell r="H8265">
            <v>3</v>
          </cell>
        </row>
        <row r="8266">
          <cell r="E8266">
            <v>111627.91</v>
          </cell>
          <cell r="F8266" t="str">
            <v>KEY ACCOUNT</v>
          </cell>
          <cell r="G8266" t="str">
            <v>LAGOS</v>
          </cell>
          <cell r="H8266">
            <v>3</v>
          </cell>
        </row>
        <row r="8267">
          <cell r="E8267">
            <v>176640</v>
          </cell>
          <cell r="F8267" t="str">
            <v>FOOD SERVICE</v>
          </cell>
          <cell r="G8267" t="str">
            <v>LAGOS</v>
          </cell>
          <cell r="H8267">
            <v>3</v>
          </cell>
        </row>
        <row r="8268">
          <cell r="E8268">
            <v>308400</v>
          </cell>
          <cell r="F8268" t="str">
            <v>KEY ACCOUNT</v>
          </cell>
          <cell r="G8268" t="str">
            <v>LAGOS</v>
          </cell>
          <cell r="H8268">
            <v>3</v>
          </cell>
        </row>
        <row r="8269">
          <cell r="E8269">
            <v>464372.09</v>
          </cell>
          <cell r="F8269" t="str">
            <v>FOOD SERVICE</v>
          </cell>
          <cell r="G8269" t="str">
            <v>LAGOS</v>
          </cell>
          <cell r="H8269">
            <v>3</v>
          </cell>
        </row>
        <row r="8270">
          <cell r="E8270">
            <v>105000</v>
          </cell>
          <cell r="F8270" t="str">
            <v>FOOD SERVICE</v>
          </cell>
          <cell r="G8270" t="str">
            <v>LAGOS</v>
          </cell>
          <cell r="H8270">
            <v>3</v>
          </cell>
        </row>
        <row r="8271">
          <cell r="E8271">
            <v>111627.9</v>
          </cell>
          <cell r="F8271" t="str">
            <v>FOOD SERVICE</v>
          </cell>
          <cell r="G8271" t="str">
            <v>LAGOS</v>
          </cell>
          <cell r="H8271">
            <v>3</v>
          </cell>
        </row>
        <row r="8272">
          <cell r="E8272">
            <v>116093.02</v>
          </cell>
          <cell r="F8272" t="str">
            <v>FOOD SERVICE</v>
          </cell>
          <cell r="G8272" t="str">
            <v>LAGOS</v>
          </cell>
          <cell r="H8272">
            <v>3</v>
          </cell>
        </row>
        <row r="8273">
          <cell r="E8273">
            <v>226065.12</v>
          </cell>
          <cell r="F8273" t="str">
            <v>RETAIL</v>
          </cell>
          <cell r="G8273" t="str">
            <v>LAGOS</v>
          </cell>
          <cell r="H8273">
            <v>3</v>
          </cell>
        </row>
        <row r="8274">
          <cell r="E8274">
            <v>53916.28</v>
          </cell>
          <cell r="F8274" t="str">
            <v>FOOD SERVICE</v>
          </cell>
          <cell r="G8274" t="str">
            <v>LAGOS</v>
          </cell>
          <cell r="H8274">
            <v>3</v>
          </cell>
        </row>
        <row r="8275">
          <cell r="E8275">
            <v>183133.02</v>
          </cell>
          <cell r="F8275" t="str">
            <v>FOOD SERVICE</v>
          </cell>
          <cell r="G8275" t="str">
            <v>LAGOS</v>
          </cell>
          <cell r="H8275">
            <v>3</v>
          </cell>
        </row>
        <row r="8276">
          <cell r="E8276">
            <v>228916.28</v>
          </cell>
          <cell r="F8276" t="str">
            <v>FOOD SERVICE</v>
          </cell>
          <cell r="G8276" t="str">
            <v>LAGOS</v>
          </cell>
          <cell r="H8276">
            <v>3</v>
          </cell>
        </row>
        <row r="8277">
          <cell r="E8277">
            <v>2187795.34</v>
          </cell>
          <cell r="F8277" t="str">
            <v>RETAIL</v>
          </cell>
          <cell r="G8277" t="str">
            <v>LAGOS</v>
          </cell>
          <cell r="H8277">
            <v>3</v>
          </cell>
        </row>
        <row r="8278">
          <cell r="E8278">
            <v>533209.30000000005</v>
          </cell>
          <cell r="F8278" t="str">
            <v>FOOD SERVICE</v>
          </cell>
          <cell r="G8278" t="str">
            <v>ABUJA</v>
          </cell>
          <cell r="H8278">
            <v>3</v>
          </cell>
        </row>
        <row r="8279">
          <cell r="E8279">
            <v>156279.06</v>
          </cell>
          <cell r="F8279" t="str">
            <v>FOOD SERVICE</v>
          </cell>
          <cell r="G8279" t="str">
            <v>ABUJA</v>
          </cell>
          <cell r="H8279">
            <v>3</v>
          </cell>
        </row>
        <row r="8280">
          <cell r="E8280">
            <v>262809.28000000003</v>
          </cell>
          <cell r="F8280" t="str">
            <v>KEY ACCOUNT</v>
          </cell>
          <cell r="G8280" t="str">
            <v>ABUJA</v>
          </cell>
          <cell r="H8280">
            <v>3</v>
          </cell>
        </row>
        <row r="8281">
          <cell r="E8281">
            <v>66000</v>
          </cell>
          <cell r="F8281" t="str">
            <v>FOOD SERVICE</v>
          </cell>
          <cell r="G8281" t="str">
            <v>ABUJA</v>
          </cell>
          <cell r="H8281">
            <v>3</v>
          </cell>
        </row>
        <row r="8282">
          <cell r="E8282">
            <v>548382.55000000005</v>
          </cell>
          <cell r="F8282" t="str">
            <v>RETAIL</v>
          </cell>
          <cell r="G8282" t="str">
            <v>ABUJA</v>
          </cell>
          <cell r="H8282">
            <v>3</v>
          </cell>
        </row>
        <row r="8283">
          <cell r="E8283">
            <v>44651.16</v>
          </cell>
          <cell r="F8283" t="str">
            <v>FOOD SERVICE</v>
          </cell>
          <cell r="G8283" t="str">
            <v>ABUJA</v>
          </cell>
          <cell r="H8283">
            <v>3</v>
          </cell>
        </row>
        <row r="8284">
          <cell r="E8284">
            <v>290232.56</v>
          </cell>
          <cell r="F8284" t="str">
            <v>FOOD SERVICE</v>
          </cell>
          <cell r="G8284" t="str">
            <v>PHC</v>
          </cell>
          <cell r="H8284">
            <v>3</v>
          </cell>
        </row>
        <row r="8285">
          <cell r="E8285">
            <v>463162.79</v>
          </cell>
          <cell r="F8285" t="str">
            <v>FOOD SERVICE</v>
          </cell>
          <cell r="G8285" t="str">
            <v>ABUJA</v>
          </cell>
          <cell r="H8285">
            <v>3</v>
          </cell>
        </row>
        <row r="8286">
          <cell r="E8286">
            <v>87906.98</v>
          </cell>
          <cell r="F8286" t="str">
            <v>RETAIL</v>
          </cell>
          <cell r="G8286" t="str">
            <v>ABUJA</v>
          </cell>
          <cell r="H8286">
            <v>3</v>
          </cell>
        </row>
        <row r="8287">
          <cell r="E8287">
            <v>358325.58</v>
          </cell>
          <cell r="F8287" t="str">
            <v>RETAIL</v>
          </cell>
          <cell r="G8287" t="str">
            <v>ABUJA</v>
          </cell>
          <cell r="H8287">
            <v>3</v>
          </cell>
        </row>
        <row r="8288">
          <cell r="E8288">
            <v>62100</v>
          </cell>
          <cell r="F8288" t="str">
            <v>FOOD SERVICE</v>
          </cell>
          <cell r="G8288" t="str">
            <v>ABUJA</v>
          </cell>
          <cell r="H8288">
            <v>3</v>
          </cell>
        </row>
        <row r="8289">
          <cell r="E8289">
            <v>463939.54</v>
          </cell>
          <cell r="F8289" t="str">
            <v>RETAIL</v>
          </cell>
          <cell r="G8289" t="str">
            <v>ABUJA</v>
          </cell>
          <cell r="H8289">
            <v>3</v>
          </cell>
        </row>
        <row r="8290">
          <cell r="E8290">
            <v>55813.95</v>
          </cell>
          <cell r="F8290" t="str">
            <v>FOOD SERVICE</v>
          </cell>
          <cell r="G8290" t="str">
            <v>ABUJA</v>
          </cell>
          <cell r="H8290">
            <v>3</v>
          </cell>
        </row>
        <row r="8291">
          <cell r="E8291">
            <v>65566.509999999995</v>
          </cell>
          <cell r="F8291" t="str">
            <v>FOOD SERVICE</v>
          </cell>
          <cell r="G8291" t="str">
            <v>ABUJA</v>
          </cell>
          <cell r="H8291">
            <v>3</v>
          </cell>
        </row>
        <row r="8292">
          <cell r="E8292">
            <v>415659.53</v>
          </cell>
          <cell r="F8292" t="str">
            <v>FOOD SERVICE</v>
          </cell>
          <cell r="G8292" t="str">
            <v>ABUJA</v>
          </cell>
          <cell r="H8292">
            <v>3</v>
          </cell>
        </row>
        <row r="8293">
          <cell r="E8293">
            <v>218829.77</v>
          </cell>
          <cell r="F8293" t="str">
            <v>FOOD SERVICE</v>
          </cell>
          <cell r="G8293" t="str">
            <v>ABUJA</v>
          </cell>
          <cell r="H8293">
            <v>3</v>
          </cell>
        </row>
        <row r="8294">
          <cell r="E8294">
            <v>47776.74</v>
          </cell>
          <cell r="F8294" t="str">
            <v>FOOD SERVICE</v>
          </cell>
          <cell r="G8294" t="str">
            <v>ABUJA</v>
          </cell>
          <cell r="H8294">
            <v>3</v>
          </cell>
        </row>
        <row r="8295">
          <cell r="E8295">
            <v>0</v>
          </cell>
          <cell r="F8295" t="str">
            <v>FOOD SERVICE</v>
          </cell>
          <cell r="G8295" t="str">
            <v>LAGOS</v>
          </cell>
          <cell r="H8295">
            <v>3</v>
          </cell>
        </row>
        <row r="8296">
          <cell r="E8296">
            <v>1106174.3999999999</v>
          </cell>
          <cell r="F8296" t="str">
            <v>RETAIL</v>
          </cell>
          <cell r="G8296" t="str">
            <v>LAGOS</v>
          </cell>
          <cell r="H8296">
            <v>3</v>
          </cell>
        </row>
        <row r="8297">
          <cell r="E8297">
            <v>145572.09</v>
          </cell>
          <cell r="F8297" t="str">
            <v>RETAIL</v>
          </cell>
          <cell r="G8297" t="str">
            <v>LAGOS</v>
          </cell>
          <cell r="H8297">
            <v>3</v>
          </cell>
        </row>
        <row r="8298">
          <cell r="E8298">
            <v>342004.65</v>
          </cell>
          <cell r="F8298" t="str">
            <v>RETAIL</v>
          </cell>
          <cell r="G8298" t="str">
            <v>LAGOS</v>
          </cell>
          <cell r="H8298">
            <v>3</v>
          </cell>
        </row>
        <row r="8299">
          <cell r="E8299">
            <v>21985.84</v>
          </cell>
          <cell r="F8299" t="str">
            <v>RETAIL</v>
          </cell>
          <cell r="G8299" t="str">
            <v>LAGOS</v>
          </cell>
          <cell r="H8299">
            <v>3</v>
          </cell>
        </row>
        <row r="8300">
          <cell r="E8300">
            <v>522869.77</v>
          </cell>
          <cell r="F8300" t="str">
            <v>RETAIL</v>
          </cell>
          <cell r="G8300" t="str">
            <v>LAGOS</v>
          </cell>
          <cell r="H8300">
            <v>3</v>
          </cell>
        </row>
        <row r="8301">
          <cell r="E8301">
            <v>2894172.07</v>
          </cell>
          <cell r="F8301" t="str">
            <v>RETAIL</v>
          </cell>
          <cell r="G8301" t="str">
            <v>LAGOS</v>
          </cell>
          <cell r="H8301">
            <v>3</v>
          </cell>
        </row>
        <row r="8302">
          <cell r="E8302">
            <v>300688.36</v>
          </cell>
          <cell r="F8302" t="str">
            <v>RETAIL</v>
          </cell>
          <cell r="G8302" t="str">
            <v>LAGOS</v>
          </cell>
          <cell r="H8302">
            <v>3</v>
          </cell>
        </row>
        <row r="8303">
          <cell r="E8303">
            <v>121883.72</v>
          </cell>
          <cell r="F8303" t="str">
            <v>RETAIL</v>
          </cell>
          <cell r="G8303" t="str">
            <v>LAGOS</v>
          </cell>
          <cell r="H8303">
            <v>3</v>
          </cell>
        </row>
        <row r="8304">
          <cell r="E8304">
            <v>72786.05</v>
          </cell>
          <cell r="F8304" t="str">
            <v>RETAIL</v>
          </cell>
          <cell r="G8304" t="str">
            <v>LAGOS</v>
          </cell>
          <cell r="H8304">
            <v>3</v>
          </cell>
        </row>
        <row r="8305">
          <cell r="E8305">
            <v>224651.16</v>
          </cell>
          <cell r="F8305" t="str">
            <v>FOOD SERVICE</v>
          </cell>
          <cell r="G8305" t="str">
            <v>LAGOS</v>
          </cell>
          <cell r="H8305">
            <v>3</v>
          </cell>
        </row>
        <row r="8306">
          <cell r="E8306">
            <v>341665.11</v>
          </cell>
          <cell r="F8306" t="str">
            <v>RETAIL</v>
          </cell>
          <cell r="G8306" t="str">
            <v>LAGOS</v>
          </cell>
          <cell r="H8306">
            <v>3</v>
          </cell>
        </row>
        <row r="8307">
          <cell r="E8307">
            <v>789395.34</v>
          </cell>
          <cell r="F8307" t="str">
            <v>RETAIL</v>
          </cell>
          <cell r="G8307" t="str">
            <v>LAGOS</v>
          </cell>
          <cell r="H8307">
            <v>3</v>
          </cell>
        </row>
        <row r="8308">
          <cell r="E8308">
            <v>212093.01</v>
          </cell>
          <cell r="F8308" t="str">
            <v>RETAIL</v>
          </cell>
          <cell r="G8308" t="str">
            <v>LAGOS</v>
          </cell>
          <cell r="H8308">
            <v>3</v>
          </cell>
        </row>
        <row r="8309">
          <cell r="E8309">
            <v>955067.44</v>
          </cell>
          <cell r="F8309" t="str">
            <v>RETAIL</v>
          </cell>
          <cell r="G8309" t="str">
            <v>LAGOS</v>
          </cell>
          <cell r="H8309">
            <v>3</v>
          </cell>
        </row>
        <row r="8310">
          <cell r="E8310">
            <v>10418.6</v>
          </cell>
          <cell r="F8310" t="str">
            <v>RETAIL</v>
          </cell>
          <cell r="G8310" t="str">
            <v>LAGOS</v>
          </cell>
          <cell r="H8310">
            <v>3</v>
          </cell>
        </row>
        <row r="8311">
          <cell r="E8311">
            <v>997613.96</v>
          </cell>
          <cell r="F8311" t="str">
            <v>RETAIL</v>
          </cell>
          <cell r="G8311" t="str">
            <v>LAGOS</v>
          </cell>
          <cell r="H8311">
            <v>3</v>
          </cell>
        </row>
        <row r="8312">
          <cell r="E8312">
            <v>664437.19999999995</v>
          </cell>
          <cell r="F8312" t="str">
            <v>RETAIL</v>
          </cell>
          <cell r="G8312" t="str">
            <v>LAGOS</v>
          </cell>
          <cell r="H8312">
            <v>3</v>
          </cell>
        </row>
        <row r="8313">
          <cell r="E8313">
            <v>2266897.67</v>
          </cell>
          <cell r="F8313" t="str">
            <v>RETAIL</v>
          </cell>
          <cell r="G8313" t="str">
            <v>LAGOS</v>
          </cell>
          <cell r="H8313">
            <v>3</v>
          </cell>
        </row>
        <row r="8314">
          <cell r="E8314">
            <v>119441.86</v>
          </cell>
          <cell r="F8314" t="str">
            <v>RETAIL</v>
          </cell>
          <cell r="G8314" t="str">
            <v>ABUJA</v>
          </cell>
          <cell r="H8314">
            <v>3</v>
          </cell>
        </row>
        <row r="8315">
          <cell r="E8315">
            <v>107832.56</v>
          </cell>
          <cell r="F8315" t="str">
            <v>FOOD SERVICE</v>
          </cell>
          <cell r="G8315" t="str">
            <v>ABUJA</v>
          </cell>
          <cell r="H8315">
            <v>3</v>
          </cell>
        </row>
        <row r="8316">
          <cell r="E8316">
            <v>334883.71999999997</v>
          </cell>
          <cell r="F8316" t="str">
            <v>RETAIL</v>
          </cell>
          <cell r="G8316" t="str">
            <v>ABUJA</v>
          </cell>
          <cell r="H8316">
            <v>3</v>
          </cell>
        </row>
        <row r="8317">
          <cell r="E8317">
            <v>872232.55</v>
          </cell>
          <cell r="F8317" t="str">
            <v>RETAIL</v>
          </cell>
          <cell r="G8317" t="str">
            <v>ABUJA</v>
          </cell>
          <cell r="H8317">
            <v>3</v>
          </cell>
        </row>
        <row r="8318">
          <cell r="E8318">
            <v>149767.44</v>
          </cell>
          <cell r="F8318" t="str">
            <v>FOOD SERVICE</v>
          </cell>
          <cell r="G8318" t="str">
            <v>LAGOS</v>
          </cell>
          <cell r="H8318">
            <v>3</v>
          </cell>
        </row>
        <row r="8319">
          <cell r="E8319">
            <v>1762283.7</v>
          </cell>
          <cell r="F8319" t="str">
            <v>RETAIL</v>
          </cell>
          <cell r="G8319" t="str">
            <v>ABUJA</v>
          </cell>
          <cell r="H8319">
            <v>3</v>
          </cell>
        </row>
        <row r="8320">
          <cell r="E8320">
            <v>752000</v>
          </cell>
          <cell r="F8320" t="str">
            <v>FOOD SERVICE</v>
          </cell>
          <cell r="G8320" t="str">
            <v>LAGOS</v>
          </cell>
          <cell r="H8320">
            <v>3</v>
          </cell>
        </row>
        <row r="8321">
          <cell r="E8321">
            <v>250046.51</v>
          </cell>
          <cell r="F8321" t="str">
            <v>RETAIL</v>
          </cell>
          <cell r="G8321" t="str">
            <v>LAGOS</v>
          </cell>
          <cell r="H8321">
            <v>3</v>
          </cell>
        </row>
        <row r="8322">
          <cell r="E8322">
            <v>43821.65</v>
          </cell>
          <cell r="F8322" t="str">
            <v>RETAIL</v>
          </cell>
          <cell r="G8322" t="str">
            <v>LAGOS</v>
          </cell>
          <cell r="H8322">
            <v>3</v>
          </cell>
        </row>
        <row r="8323">
          <cell r="E8323">
            <v>134697.67000000001</v>
          </cell>
          <cell r="F8323" t="str">
            <v>FOOD SERVICE</v>
          </cell>
          <cell r="G8323" t="str">
            <v>LAGOS</v>
          </cell>
          <cell r="H8323">
            <v>3</v>
          </cell>
        </row>
        <row r="8324">
          <cell r="E8324">
            <v>145572.09</v>
          </cell>
          <cell r="F8324" t="str">
            <v>RETAIL</v>
          </cell>
          <cell r="G8324" t="str">
            <v>LAGOS</v>
          </cell>
          <cell r="H8324">
            <v>3</v>
          </cell>
        </row>
        <row r="8325">
          <cell r="E8325">
            <v>382725.58</v>
          </cell>
          <cell r="F8325" t="str">
            <v>RETAIL</v>
          </cell>
          <cell r="G8325" t="str">
            <v>ABUJA</v>
          </cell>
          <cell r="H8325">
            <v>3</v>
          </cell>
        </row>
        <row r="8326">
          <cell r="E8326">
            <v>721195.35</v>
          </cell>
          <cell r="F8326" t="str">
            <v>KEY ACCOUNT</v>
          </cell>
          <cell r="G8326" t="str">
            <v>LAGOS</v>
          </cell>
          <cell r="H8326">
            <v>3</v>
          </cell>
        </row>
        <row r="8327">
          <cell r="E8327">
            <v>692260.47</v>
          </cell>
          <cell r="F8327" t="str">
            <v>RETAIL</v>
          </cell>
          <cell r="G8327" t="str">
            <v>ABUJA</v>
          </cell>
          <cell r="H8327">
            <v>3</v>
          </cell>
        </row>
        <row r="8328">
          <cell r="E8328">
            <v>341869.76</v>
          </cell>
          <cell r="F8328" t="str">
            <v>RETAIL</v>
          </cell>
          <cell r="G8328" t="str">
            <v>LAGOS</v>
          </cell>
          <cell r="H8328">
            <v>3</v>
          </cell>
        </row>
        <row r="8329">
          <cell r="E8329">
            <v>1426741.85</v>
          </cell>
          <cell r="F8329" t="str">
            <v>RETAIL</v>
          </cell>
          <cell r="G8329" t="str">
            <v>LAGOS</v>
          </cell>
          <cell r="H8329">
            <v>3</v>
          </cell>
        </row>
        <row r="8330">
          <cell r="E8330">
            <v>545981.38</v>
          </cell>
          <cell r="F8330" t="str">
            <v>RETAIL</v>
          </cell>
          <cell r="G8330" t="str">
            <v>LAGOS</v>
          </cell>
          <cell r="H8330">
            <v>3</v>
          </cell>
        </row>
        <row r="8331">
          <cell r="E8331">
            <v>145572.09</v>
          </cell>
          <cell r="F8331" t="str">
            <v>RETAIL</v>
          </cell>
          <cell r="G8331" t="str">
            <v>LAGOS</v>
          </cell>
          <cell r="H8331">
            <v>3</v>
          </cell>
        </row>
        <row r="8332">
          <cell r="E8332">
            <v>234446.51</v>
          </cell>
          <cell r="F8332" t="str">
            <v>RETAIL</v>
          </cell>
          <cell r="G8332" t="str">
            <v>LAGOS</v>
          </cell>
          <cell r="H8332">
            <v>3</v>
          </cell>
        </row>
        <row r="8333">
          <cell r="E8333">
            <v>374000</v>
          </cell>
          <cell r="F8333" t="str">
            <v>RETAIL</v>
          </cell>
          <cell r="G8333" t="str">
            <v>LAGOS</v>
          </cell>
          <cell r="H8333">
            <v>3</v>
          </cell>
        </row>
        <row r="8334">
          <cell r="E8334">
            <v>58046.51</v>
          </cell>
          <cell r="F8334" t="str">
            <v>RETAIL</v>
          </cell>
          <cell r="G8334" t="str">
            <v>LAGOS</v>
          </cell>
          <cell r="H8334">
            <v>3</v>
          </cell>
        </row>
        <row r="8335">
          <cell r="E8335">
            <v>1860465.12</v>
          </cell>
          <cell r="F8335" t="str">
            <v>FOOD SERVICE</v>
          </cell>
          <cell r="G8335" t="str">
            <v>LAGOS</v>
          </cell>
          <cell r="H8335">
            <v>3</v>
          </cell>
        </row>
        <row r="8336">
          <cell r="E8336">
            <v>366046.5</v>
          </cell>
          <cell r="F8336" t="str">
            <v>RETAIL</v>
          </cell>
          <cell r="G8336" t="str">
            <v>LAGOS</v>
          </cell>
          <cell r="H8336">
            <v>3</v>
          </cell>
        </row>
        <row r="8337">
          <cell r="E8337">
            <v>324000</v>
          </cell>
          <cell r="F8337" t="str">
            <v>RETAIL</v>
          </cell>
          <cell r="G8337" t="str">
            <v>LAGOS</v>
          </cell>
          <cell r="H8337">
            <v>3</v>
          </cell>
        </row>
        <row r="8338">
          <cell r="E8338">
            <v>140000</v>
          </cell>
          <cell r="F8338" t="str">
            <v>RETAIL</v>
          </cell>
          <cell r="G8338" t="str">
            <v>LAGOS</v>
          </cell>
          <cell r="H8338">
            <v>3</v>
          </cell>
        </row>
        <row r="8339">
          <cell r="E8339">
            <v>133627.91</v>
          </cell>
          <cell r="F8339" t="str">
            <v>FOOD SERVICE</v>
          </cell>
          <cell r="G8339" t="str">
            <v>LAGOS</v>
          </cell>
          <cell r="H8339">
            <v>3</v>
          </cell>
        </row>
        <row r="8340">
          <cell r="E8340">
            <v>58046.51</v>
          </cell>
          <cell r="F8340" t="str">
            <v>RETAIL</v>
          </cell>
          <cell r="G8340" t="str">
            <v>LAGOS</v>
          </cell>
          <cell r="H8340">
            <v>3</v>
          </cell>
        </row>
        <row r="8341">
          <cell r="E8341">
            <v>52855.81</v>
          </cell>
          <cell r="F8341" t="str">
            <v>FOOD SERVICE</v>
          </cell>
          <cell r="G8341" t="str">
            <v>LAGOS</v>
          </cell>
          <cell r="H8341">
            <v>3</v>
          </cell>
        </row>
        <row r="8342">
          <cell r="E8342">
            <v>22000</v>
          </cell>
          <cell r="F8342" t="str">
            <v>FOOD SERVICE</v>
          </cell>
          <cell r="G8342" t="str">
            <v>LAGOS</v>
          </cell>
          <cell r="H8342">
            <v>3</v>
          </cell>
        </row>
        <row r="8343">
          <cell r="E8343">
            <v>56000</v>
          </cell>
          <cell r="F8343" t="str">
            <v>FOOD SERVICE</v>
          </cell>
          <cell r="G8343" t="str">
            <v>LAGOS</v>
          </cell>
          <cell r="H8343">
            <v>3</v>
          </cell>
        </row>
        <row r="8344">
          <cell r="E8344">
            <v>220000</v>
          </cell>
          <cell r="F8344" t="str">
            <v>RETAIL</v>
          </cell>
          <cell r="G8344" t="str">
            <v>LAGOS</v>
          </cell>
          <cell r="H8344">
            <v>3</v>
          </cell>
        </row>
        <row r="8345">
          <cell r="E8345">
            <v>3542325.58</v>
          </cell>
          <cell r="F8345" t="str">
            <v>FOOD SERVICE</v>
          </cell>
          <cell r="G8345" t="str">
            <v>LAGOS</v>
          </cell>
          <cell r="H8345">
            <v>3</v>
          </cell>
        </row>
        <row r="8346">
          <cell r="E8346">
            <v>43821.65</v>
          </cell>
          <cell r="F8346" t="str">
            <v>RETAIL</v>
          </cell>
          <cell r="G8346" t="str">
            <v>LAGOS</v>
          </cell>
          <cell r="H8346">
            <v>3</v>
          </cell>
        </row>
        <row r="8347">
          <cell r="E8347">
            <v>116093.02</v>
          </cell>
          <cell r="F8347" t="str">
            <v>FOOD SERVICE</v>
          </cell>
          <cell r="G8347" t="str">
            <v>LAGOS</v>
          </cell>
          <cell r="H8347">
            <v>3</v>
          </cell>
        </row>
        <row r="8348">
          <cell r="E8348">
            <v>1141488.3700000001</v>
          </cell>
          <cell r="F8348" t="str">
            <v>RETAIL</v>
          </cell>
          <cell r="G8348" t="str">
            <v>LAGOS</v>
          </cell>
          <cell r="H8348">
            <v>3</v>
          </cell>
        </row>
        <row r="8349">
          <cell r="E8349">
            <v>377023.25</v>
          </cell>
          <cell r="F8349" t="str">
            <v>FOOD SERVICE</v>
          </cell>
          <cell r="G8349" t="str">
            <v>LAGOS</v>
          </cell>
          <cell r="H8349">
            <v>3</v>
          </cell>
        </row>
        <row r="8350">
          <cell r="E8350">
            <v>132000</v>
          </cell>
          <cell r="F8350" t="str">
            <v>FOOD SERVICE</v>
          </cell>
          <cell r="G8350" t="str">
            <v>LAGOS</v>
          </cell>
          <cell r="H8350">
            <v>3</v>
          </cell>
        </row>
        <row r="8351">
          <cell r="E8351">
            <v>279069.77</v>
          </cell>
          <cell r="F8351" t="str">
            <v>FOOD SERVICE</v>
          </cell>
          <cell r="G8351" t="str">
            <v>LAGOS</v>
          </cell>
          <cell r="H8351">
            <v>3</v>
          </cell>
        </row>
        <row r="8352">
          <cell r="E8352">
            <v>14883.72</v>
          </cell>
          <cell r="F8352" t="str">
            <v>RETAIL</v>
          </cell>
          <cell r="G8352" t="str">
            <v>LAGOS</v>
          </cell>
          <cell r="H8352">
            <v>3</v>
          </cell>
        </row>
        <row r="8353">
          <cell r="E8353">
            <v>171283.72</v>
          </cell>
          <cell r="F8353" t="str">
            <v>RETAIL</v>
          </cell>
          <cell r="G8353" t="str">
            <v>LAGOS</v>
          </cell>
          <cell r="H8353">
            <v>3</v>
          </cell>
        </row>
        <row r="8354">
          <cell r="E8354">
            <v>318767.44</v>
          </cell>
          <cell r="F8354" t="str">
            <v>RETAIL</v>
          </cell>
          <cell r="G8354" t="str">
            <v>PHC</v>
          </cell>
          <cell r="H8354">
            <v>3</v>
          </cell>
        </row>
        <row r="8355">
          <cell r="E8355">
            <v>154930.23000000001</v>
          </cell>
          <cell r="F8355" t="str">
            <v>FOOD SERVICE</v>
          </cell>
          <cell r="G8355" t="str">
            <v>LAGOS</v>
          </cell>
          <cell r="H8355">
            <v>3</v>
          </cell>
        </row>
        <row r="8356">
          <cell r="E8356">
            <v>132930.23000000001</v>
          </cell>
          <cell r="F8356" t="str">
            <v>FOOD SERVICE</v>
          </cell>
          <cell r="G8356" t="str">
            <v>LAGOS</v>
          </cell>
          <cell r="H8356">
            <v>3</v>
          </cell>
        </row>
        <row r="8357">
          <cell r="E8357">
            <v>140883.72</v>
          </cell>
          <cell r="F8357" t="str">
            <v>FOOD SERVICE</v>
          </cell>
          <cell r="G8357" t="str">
            <v>LAGOS</v>
          </cell>
          <cell r="H8357">
            <v>3</v>
          </cell>
        </row>
        <row r="8358">
          <cell r="E8358">
            <v>797302.32</v>
          </cell>
          <cell r="F8358" t="str">
            <v>RETAIL</v>
          </cell>
          <cell r="G8358" t="str">
            <v>PHC</v>
          </cell>
          <cell r="H8358">
            <v>3</v>
          </cell>
        </row>
        <row r="8359">
          <cell r="E8359">
            <v>116093.02</v>
          </cell>
          <cell r="F8359" t="str">
            <v>FOOD SERVICE</v>
          </cell>
          <cell r="G8359" t="str">
            <v>LAGOS</v>
          </cell>
          <cell r="H8359">
            <v>3</v>
          </cell>
        </row>
        <row r="8360">
          <cell r="E8360">
            <v>207990.69</v>
          </cell>
          <cell r="F8360" t="str">
            <v>RETAIL</v>
          </cell>
          <cell r="G8360" t="str">
            <v>PHC</v>
          </cell>
          <cell r="H8360">
            <v>3</v>
          </cell>
        </row>
        <row r="8361">
          <cell r="E8361">
            <v>114000</v>
          </cell>
          <cell r="F8361" t="str">
            <v>FOOD SERVICE</v>
          </cell>
          <cell r="G8361" t="str">
            <v>PHC</v>
          </cell>
          <cell r="H8361">
            <v>3</v>
          </cell>
        </row>
        <row r="8362">
          <cell r="E8362">
            <v>66976.740000000005</v>
          </cell>
          <cell r="F8362" t="str">
            <v>RETAIL</v>
          </cell>
          <cell r="G8362" t="str">
            <v>PHC</v>
          </cell>
          <cell r="H8362">
            <v>3</v>
          </cell>
        </row>
        <row r="8363">
          <cell r="E8363">
            <v>242190.69</v>
          </cell>
          <cell r="F8363" t="str">
            <v>KEY ACCOUNT</v>
          </cell>
          <cell r="G8363" t="str">
            <v>PHC</v>
          </cell>
          <cell r="H8363">
            <v>3</v>
          </cell>
        </row>
        <row r="8364">
          <cell r="E8364">
            <v>58046.51</v>
          </cell>
          <cell r="F8364" t="str">
            <v>FOOD SERVICE</v>
          </cell>
          <cell r="G8364" t="str">
            <v>PHC</v>
          </cell>
          <cell r="H8364">
            <v>3</v>
          </cell>
        </row>
        <row r="8365">
          <cell r="E8365">
            <v>698181.38</v>
          </cell>
          <cell r="F8365" t="str">
            <v>RETAIL</v>
          </cell>
          <cell r="G8365" t="str">
            <v>LAGOS</v>
          </cell>
          <cell r="H8365">
            <v>3</v>
          </cell>
        </row>
        <row r="8366">
          <cell r="E8366">
            <v>119441.86</v>
          </cell>
          <cell r="F8366" t="str">
            <v>RETAIL</v>
          </cell>
          <cell r="G8366" t="str">
            <v>ABUJA</v>
          </cell>
          <cell r="H8366">
            <v>3</v>
          </cell>
        </row>
        <row r="8367">
          <cell r="E8367">
            <v>531400</v>
          </cell>
          <cell r="F8367" t="str">
            <v>RETAIL</v>
          </cell>
          <cell r="G8367" t="str">
            <v>LAGOS</v>
          </cell>
          <cell r="H8367">
            <v>3</v>
          </cell>
        </row>
        <row r="8368">
          <cell r="E8368">
            <v>46000</v>
          </cell>
          <cell r="F8368" t="str">
            <v>RETAIL</v>
          </cell>
          <cell r="G8368" t="str">
            <v>ABUJA</v>
          </cell>
          <cell r="H8368">
            <v>3</v>
          </cell>
        </row>
        <row r="8369">
          <cell r="E8369">
            <v>1139325.56</v>
          </cell>
          <cell r="F8369" t="str">
            <v>RETAIL</v>
          </cell>
          <cell r="G8369" t="str">
            <v>LAGOS</v>
          </cell>
          <cell r="H8369">
            <v>3</v>
          </cell>
        </row>
        <row r="8370">
          <cell r="E8370">
            <v>113134.89</v>
          </cell>
          <cell r="F8370" t="str">
            <v>RETAIL</v>
          </cell>
          <cell r="G8370" t="str">
            <v>ABUJA</v>
          </cell>
          <cell r="H8370">
            <v>3</v>
          </cell>
        </row>
        <row r="8371">
          <cell r="E8371">
            <v>402767.44</v>
          </cell>
          <cell r="F8371" t="str">
            <v>RETAIL</v>
          </cell>
          <cell r="G8371" t="str">
            <v>LAGOS</v>
          </cell>
          <cell r="H8371">
            <v>3</v>
          </cell>
        </row>
        <row r="8372">
          <cell r="E8372">
            <v>362948.83</v>
          </cell>
          <cell r="F8372" t="str">
            <v>FOOD SERVICE</v>
          </cell>
          <cell r="G8372" t="str">
            <v>LAGOS</v>
          </cell>
          <cell r="H8372">
            <v>3</v>
          </cell>
        </row>
        <row r="8373">
          <cell r="E8373">
            <v>219255.81</v>
          </cell>
          <cell r="F8373" t="str">
            <v>FOOD SERVICE</v>
          </cell>
          <cell r="G8373" t="str">
            <v>LAGOS</v>
          </cell>
          <cell r="H8373">
            <v>3</v>
          </cell>
        </row>
        <row r="8374">
          <cell r="E8374">
            <v>130046.51</v>
          </cell>
          <cell r="F8374" t="str">
            <v>FOOD SERVICE</v>
          </cell>
          <cell r="G8374" t="str">
            <v>LAGOS</v>
          </cell>
          <cell r="H8374">
            <v>3</v>
          </cell>
        </row>
        <row r="8375">
          <cell r="E8375">
            <v>-62046.49</v>
          </cell>
          <cell r="F8375" t="str">
            <v>RETAIL</v>
          </cell>
          <cell r="G8375" t="str">
            <v>LAGOS</v>
          </cell>
          <cell r="H8375">
            <v>3</v>
          </cell>
        </row>
        <row r="8376">
          <cell r="E8376">
            <v>-14744.19</v>
          </cell>
          <cell r="F8376" t="str">
            <v>KEY ACCOUNT</v>
          </cell>
          <cell r="G8376" t="str">
            <v>LAGOS</v>
          </cell>
          <cell r="H8376">
            <v>3</v>
          </cell>
        </row>
        <row r="8377">
          <cell r="E8377">
            <v>-446.51</v>
          </cell>
          <cell r="F8377" t="str">
            <v>KEY ACCOUNT</v>
          </cell>
          <cell r="G8377" t="str">
            <v>ILORIN</v>
          </cell>
          <cell r="H8377">
            <v>3</v>
          </cell>
        </row>
        <row r="8378">
          <cell r="E8378">
            <v>-40151.440000000002</v>
          </cell>
          <cell r="F8378" t="str">
            <v>RETAIL</v>
          </cell>
          <cell r="G8378" t="str">
            <v>LAGOS</v>
          </cell>
          <cell r="H8378">
            <v>3</v>
          </cell>
        </row>
        <row r="8379">
          <cell r="E8379">
            <v>-16744.2</v>
          </cell>
          <cell r="F8379" t="str">
            <v>RETAIL</v>
          </cell>
          <cell r="G8379" t="str">
            <v>LAGOS</v>
          </cell>
          <cell r="H8379">
            <v>3</v>
          </cell>
        </row>
        <row r="8380">
          <cell r="E8380">
            <v>-4427.91</v>
          </cell>
          <cell r="F8380" t="str">
            <v>RETAIL</v>
          </cell>
          <cell r="G8380" t="str">
            <v>LAGOS</v>
          </cell>
          <cell r="H8380">
            <v>3</v>
          </cell>
        </row>
        <row r="8381">
          <cell r="E8381">
            <v>-28279.07</v>
          </cell>
          <cell r="F8381" t="str">
            <v>RETAIL</v>
          </cell>
          <cell r="G8381" t="str">
            <v>LAGOS</v>
          </cell>
          <cell r="H8381">
            <v>3</v>
          </cell>
        </row>
        <row r="8382">
          <cell r="E8382">
            <v>-8958.14</v>
          </cell>
          <cell r="F8382" t="str">
            <v>RETAIL</v>
          </cell>
          <cell r="G8382" t="str">
            <v>LAGOS</v>
          </cell>
          <cell r="H8382">
            <v>3</v>
          </cell>
        </row>
        <row r="8383">
          <cell r="E8383">
            <v>-9953.49</v>
          </cell>
          <cell r="F8383" t="str">
            <v>RETAIL</v>
          </cell>
          <cell r="G8383" t="str">
            <v>LAGOS</v>
          </cell>
          <cell r="H8383">
            <v>3</v>
          </cell>
        </row>
        <row r="8384">
          <cell r="E8384">
            <v>-12814.88</v>
          </cell>
          <cell r="F8384" t="str">
            <v>KEY ACCOUNT</v>
          </cell>
          <cell r="G8384" t="str">
            <v>IBADAN</v>
          </cell>
          <cell r="H8384">
            <v>3</v>
          </cell>
        </row>
        <row r="8385">
          <cell r="E8385">
            <v>-22325.58</v>
          </cell>
          <cell r="F8385" t="str">
            <v>KEY ACCOUNT</v>
          </cell>
          <cell r="G8385" t="str">
            <v>LAGOS</v>
          </cell>
          <cell r="H8385">
            <v>3</v>
          </cell>
        </row>
        <row r="8386">
          <cell r="E8386">
            <v>-324000</v>
          </cell>
          <cell r="F8386" t="str">
            <v>KEY ACCOUNT</v>
          </cell>
          <cell r="G8386" t="str">
            <v>ABUJA</v>
          </cell>
          <cell r="H8386">
            <v>3</v>
          </cell>
        </row>
        <row r="8387">
          <cell r="E8387">
            <v>-206325.58</v>
          </cell>
          <cell r="F8387" t="str">
            <v>KEY ACCOUNT</v>
          </cell>
          <cell r="G8387" t="str">
            <v>ABUJA</v>
          </cell>
          <cell r="H8387">
            <v>3</v>
          </cell>
        </row>
        <row r="8388">
          <cell r="E8388">
            <v>-89302.32</v>
          </cell>
          <cell r="F8388" t="str">
            <v>KEY ACCOUNT</v>
          </cell>
          <cell r="G8388" t="str">
            <v>ABUJA</v>
          </cell>
          <cell r="H8388">
            <v>3</v>
          </cell>
        </row>
        <row r="8389">
          <cell r="E8389">
            <v>-417106.98</v>
          </cell>
          <cell r="F8389" t="str">
            <v>FOOD SERVICE</v>
          </cell>
          <cell r="G8389" t="str">
            <v>LAGOS</v>
          </cell>
          <cell r="H8389">
            <v>3</v>
          </cell>
        </row>
        <row r="8390">
          <cell r="E8390">
            <v>49116.28</v>
          </cell>
          <cell r="F8390" t="str">
            <v>FOOD SERVICE</v>
          </cell>
          <cell r="G8390" t="str">
            <v>PHC</v>
          </cell>
          <cell r="H8390">
            <v>3</v>
          </cell>
        </row>
        <row r="8391">
          <cell r="E8391">
            <v>232186.05</v>
          </cell>
          <cell r="F8391" t="str">
            <v>FOOD SERVICE</v>
          </cell>
          <cell r="G8391" t="str">
            <v>ABUJA</v>
          </cell>
          <cell r="H8391">
            <v>3</v>
          </cell>
        </row>
        <row r="8392">
          <cell r="E8392">
            <v>1363325.58</v>
          </cell>
          <cell r="F8392" t="str">
            <v>KEY ACCOUNT</v>
          </cell>
          <cell r="G8392" t="str">
            <v>IBADAN</v>
          </cell>
          <cell r="H8392">
            <v>3</v>
          </cell>
        </row>
        <row r="8393">
          <cell r="E8393">
            <v>410232.56</v>
          </cell>
          <cell r="F8393" t="str">
            <v>KEY ACCOUNT</v>
          </cell>
          <cell r="G8393" t="str">
            <v>ONDO</v>
          </cell>
          <cell r="H8393">
            <v>3</v>
          </cell>
        </row>
        <row r="8394">
          <cell r="E8394">
            <v>750000</v>
          </cell>
          <cell r="F8394" t="str">
            <v>KEY ACCOUNT</v>
          </cell>
          <cell r="G8394" t="str">
            <v>ONDO</v>
          </cell>
          <cell r="H8394">
            <v>3</v>
          </cell>
        </row>
        <row r="8395">
          <cell r="E8395">
            <v>303069.77</v>
          </cell>
          <cell r="F8395" t="str">
            <v>KEY ACCOUNT</v>
          </cell>
          <cell r="G8395" t="str">
            <v>IBADAN</v>
          </cell>
          <cell r="H8395">
            <v>3</v>
          </cell>
        </row>
        <row r="8396">
          <cell r="E8396">
            <v>651162.79</v>
          </cell>
          <cell r="F8396" t="str">
            <v>FOOD SERVICE</v>
          </cell>
          <cell r="G8396" t="str">
            <v>IBADAN</v>
          </cell>
          <cell r="H8396">
            <v>3</v>
          </cell>
        </row>
        <row r="8397">
          <cell r="E8397">
            <v>651162.79</v>
          </cell>
          <cell r="F8397" t="str">
            <v>FOOD SERVICE</v>
          </cell>
          <cell r="G8397" t="str">
            <v>ILORIN</v>
          </cell>
          <cell r="H8397">
            <v>3</v>
          </cell>
        </row>
        <row r="8398">
          <cell r="E8398">
            <v>651162.79</v>
          </cell>
          <cell r="F8398" t="str">
            <v>FOOD SERVICE</v>
          </cell>
          <cell r="G8398" t="str">
            <v>IBADAN</v>
          </cell>
          <cell r="H8398">
            <v>3</v>
          </cell>
        </row>
        <row r="8399">
          <cell r="E8399">
            <v>651162.79</v>
          </cell>
          <cell r="F8399" t="str">
            <v>FOOD SERVICE</v>
          </cell>
          <cell r="G8399" t="str">
            <v>ONDO</v>
          </cell>
          <cell r="H8399">
            <v>3</v>
          </cell>
        </row>
        <row r="8400">
          <cell r="E8400">
            <v>1086032.56</v>
          </cell>
          <cell r="F8400" t="str">
            <v>FOOD SERVICE</v>
          </cell>
          <cell r="G8400" t="str">
            <v>ILORIN</v>
          </cell>
          <cell r="H8400">
            <v>3</v>
          </cell>
        </row>
        <row r="8401">
          <cell r="E8401">
            <v>200000</v>
          </cell>
          <cell r="F8401" t="str">
            <v>FOOD SERVICE</v>
          </cell>
          <cell r="G8401" t="str">
            <v>ILORIN</v>
          </cell>
          <cell r="H8401">
            <v>3</v>
          </cell>
        </row>
        <row r="8402">
          <cell r="E8402">
            <v>1086032.56</v>
          </cell>
          <cell r="F8402" t="str">
            <v>FOOD SERVICE</v>
          </cell>
          <cell r="G8402" t="str">
            <v>ILORIN</v>
          </cell>
          <cell r="H8402">
            <v>3</v>
          </cell>
        </row>
        <row r="8403">
          <cell r="E8403">
            <v>273916.28000000003</v>
          </cell>
          <cell r="F8403" t="str">
            <v>FOOD SERVICE</v>
          </cell>
          <cell r="G8403" t="str">
            <v>ILORIN</v>
          </cell>
          <cell r="H8403">
            <v>3</v>
          </cell>
        </row>
        <row r="8404">
          <cell r="E8404">
            <v>654013.94999999995</v>
          </cell>
          <cell r="F8404" t="str">
            <v>FOOD SERVICE</v>
          </cell>
          <cell r="G8404" t="str">
            <v>ILORIN</v>
          </cell>
          <cell r="H8404">
            <v>3</v>
          </cell>
        </row>
        <row r="8405">
          <cell r="E8405">
            <v>332349.77</v>
          </cell>
          <cell r="F8405" t="str">
            <v>FOOD SERVICE</v>
          </cell>
          <cell r="G8405" t="str">
            <v>IBADAN</v>
          </cell>
          <cell r="H8405">
            <v>3</v>
          </cell>
        </row>
        <row r="8406">
          <cell r="E8406">
            <v>876289.31</v>
          </cell>
          <cell r="F8406" t="str">
            <v>FOOD SERVICE</v>
          </cell>
          <cell r="G8406" t="str">
            <v>IBADAN</v>
          </cell>
          <cell r="H8406">
            <v>3</v>
          </cell>
        </row>
        <row r="8407">
          <cell r="E8407">
            <v>200000</v>
          </cell>
          <cell r="F8407" t="str">
            <v>FOOD SERVICE</v>
          </cell>
          <cell r="G8407" t="str">
            <v>IBADAN</v>
          </cell>
          <cell r="H8407">
            <v>3</v>
          </cell>
        </row>
        <row r="8408">
          <cell r="E8408">
            <v>132349.76999999999</v>
          </cell>
          <cell r="F8408" t="str">
            <v>FOOD SERVICE</v>
          </cell>
          <cell r="G8408" t="str">
            <v>IBADAN</v>
          </cell>
          <cell r="H8408">
            <v>3</v>
          </cell>
        </row>
        <row r="8409">
          <cell r="E8409">
            <v>196465.12</v>
          </cell>
          <cell r="F8409" t="str">
            <v>FOOD SERVICE</v>
          </cell>
          <cell r="G8409" t="str">
            <v>ABUJA</v>
          </cell>
          <cell r="H8409">
            <v>3</v>
          </cell>
        </row>
        <row r="8410">
          <cell r="E8410">
            <v>200000</v>
          </cell>
          <cell r="F8410" t="str">
            <v>FOOD SERVICE</v>
          </cell>
          <cell r="G8410" t="str">
            <v>IBADAN</v>
          </cell>
          <cell r="H8410">
            <v>3</v>
          </cell>
        </row>
        <row r="8411">
          <cell r="E8411">
            <v>689067.9</v>
          </cell>
          <cell r="F8411" t="str">
            <v>FOOD SERVICE</v>
          </cell>
          <cell r="G8411" t="str">
            <v>IBADAN</v>
          </cell>
          <cell r="H8411">
            <v>3</v>
          </cell>
        </row>
        <row r="8412">
          <cell r="E8412">
            <v>253916.28</v>
          </cell>
          <cell r="F8412" t="str">
            <v>FOOD SERVICE</v>
          </cell>
          <cell r="G8412" t="str">
            <v>IBADAN</v>
          </cell>
          <cell r="H8412">
            <v>3</v>
          </cell>
        </row>
        <row r="8413">
          <cell r="E8413">
            <v>547930.23</v>
          </cell>
          <cell r="F8413" t="str">
            <v>FOOD SERVICE</v>
          </cell>
          <cell r="G8413" t="str">
            <v>IBADAN</v>
          </cell>
          <cell r="H8413">
            <v>3</v>
          </cell>
        </row>
        <row r="8414">
          <cell r="E8414">
            <v>753767.44</v>
          </cell>
          <cell r="F8414" t="str">
            <v>FOOD SERVICE</v>
          </cell>
          <cell r="G8414" t="str">
            <v>IBADAN</v>
          </cell>
          <cell r="H8414">
            <v>3</v>
          </cell>
        </row>
        <row r="8415">
          <cell r="E8415">
            <v>110000</v>
          </cell>
          <cell r="F8415" t="str">
            <v>FOOD SERVICE</v>
          </cell>
          <cell r="G8415" t="str">
            <v>ONDO</v>
          </cell>
          <cell r="H8415">
            <v>3</v>
          </cell>
        </row>
        <row r="8416">
          <cell r="E8416">
            <v>110000</v>
          </cell>
          <cell r="F8416" t="str">
            <v>FOOD SERVICE</v>
          </cell>
          <cell r="G8416" t="str">
            <v>ONDO</v>
          </cell>
          <cell r="H8416">
            <v>3</v>
          </cell>
        </row>
        <row r="8417">
          <cell r="E8417">
            <v>205023.25</v>
          </cell>
          <cell r="F8417" t="str">
            <v>FOOD SERVICE</v>
          </cell>
          <cell r="G8417" t="str">
            <v>ILORIN</v>
          </cell>
          <cell r="H8417">
            <v>3</v>
          </cell>
        </row>
        <row r="8418">
          <cell r="E8418">
            <v>392018.6</v>
          </cell>
          <cell r="F8418" t="str">
            <v>FOOD SERVICE</v>
          </cell>
          <cell r="G8418" t="str">
            <v>IBADAN</v>
          </cell>
          <cell r="H8418">
            <v>3</v>
          </cell>
        </row>
        <row r="8419">
          <cell r="E8419">
            <v>1666079.07</v>
          </cell>
          <cell r="F8419" t="str">
            <v>FOOD SERVICE</v>
          </cell>
          <cell r="G8419" t="str">
            <v>IBADAN</v>
          </cell>
          <cell r="H8419">
            <v>3</v>
          </cell>
        </row>
        <row r="8420">
          <cell r="E8420">
            <v>6648930.2300000004</v>
          </cell>
          <cell r="F8420" t="str">
            <v>RETAIL</v>
          </cell>
          <cell r="G8420" t="str">
            <v>IBADAN</v>
          </cell>
          <cell r="H8420">
            <v>3</v>
          </cell>
        </row>
        <row r="8421">
          <cell r="E8421">
            <v>567009.30000000005</v>
          </cell>
          <cell r="F8421" t="str">
            <v>RETAIL</v>
          </cell>
          <cell r="G8421" t="str">
            <v>IBADAN</v>
          </cell>
          <cell r="H8421">
            <v>3</v>
          </cell>
        </row>
        <row r="8422">
          <cell r="E8422">
            <v>14883.72</v>
          </cell>
          <cell r="F8422" t="str">
            <v>RETAIL</v>
          </cell>
          <cell r="G8422" t="str">
            <v>IBADAN</v>
          </cell>
          <cell r="H8422">
            <v>3</v>
          </cell>
        </row>
        <row r="8423">
          <cell r="E8423">
            <v>75000</v>
          </cell>
          <cell r="F8423" t="str">
            <v>RETAIL</v>
          </cell>
          <cell r="G8423" t="str">
            <v>IBADAN</v>
          </cell>
          <cell r="H8423">
            <v>3</v>
          </cell>
        </row>
        <row r="8424">
          <cell r="E8424">
            <v>304000</v>
          </cell>
          <cell r="F8424" t="str">
            <v>RETAIL</v>
          </cell>
          <cell r="G8424" t="str">
            <v>ILORIN</v>
          </cell>
          <cell r="H8424">
            <v>3</v>
          </cell>
        </row>
        <row r="8425">
          <cell r="E8425">
            <v>1337283.71</v>
          </cell>
          <cell r="F8425" t="str">
            <v>RETAIL</v>
          </cell>
          <cell r="G8425" t="str">
            <v>IBADAN</v>
          </cell>
          <cell r="H8425">
            <v>3</v>
          </cell>
        </row>
        <row r="8426">
          <cell r="E8426">
            <v>1077693.02</v>
          </cell>
          <cell r="F8426" t="str">
            <v>RETAIL</v>
          </cell>
          <cell r="G8426" t="str">
            <v>IBADAN</v>
          </cell>
          <cell r="H8426">
            <v>3</v>
          </cell>
        </row>
        <row r="8427">
          <cell r="E8427">
            <v>107162.79</v>
          </cell>
          <cell r="F8427" t="str">
            <v>RETAIL</v>
          </cell>
          <cell r="G8427" t="str">
            <v>IBADAN</v>
          </cell>
          <cell r="H8427">
            <v>3</v>
          </cell>
        </row>
        <row r="8428">
          <cell r="E8428">
            <v>7441.86</v>
          </cell>
          <cell r="F8428" t="str">
            <v>RETAIL</v>
          </cell>
          <cell r="G8428" t="str">
            <v>IBADAN</v>
          </cell>
          <cell r="H8428">
            <v>3</v>
          </cell>
        </row>
        <row r="8429">
          <cell r="E8429">
            <v>1115269.77</v>
          </cell>
          <cell r="F8429" t="str">
            <v>RETAIL</v>
          </cell>
          <cell r="G8429" t="str">
            <v>IBADAN</v>
          </cell>
          <cell r="H8429">
            <v>3</v>
          </cell>
        </row>
        <row r="8430">
          <cell r="E8430">
            <v>831209.3</v>
          </cell>
          <cell r="F8430" t="str">
            <v>RETAIL</v>
          </cell>
          <cell r="G8430" t="str">
            <v>ONDO</v>
          </cell>
          <cell r="H8430">
            <v>3</v>
          </cell>
        </row>
        <row r="8431">
          <cell r="E8431">
            <v>654897.67000000004</v>
          </cell>
          <cell r="F8431" t="str">
            <v>RETAIL</v>
          </cell>
          <cell r="G8431" t="str">
            <v>ILORIN</v>
          </cell>
          <cell r="H8431">
            <v>3</v>
          </cell>
        </row>
        <row r="8432">
          <cell r="E8432">
            <v>169302.32</v>
          </cell>
          <cell r="F8432" t="str">
            <v>RETAIL</v>
          </cell>
          <cell r="G8432" t="str">
            <v>ILORIN</v>
          </cell>
          <cell r="H8432">
            <v>3</v>
          </cell>
        </row>
        <row r="8433">
          <cell r="E8433">
            <v>1317023.25</v>
          </cell>
          <cell r="F8433" t="str">
            <v>RETAIL</v>
          </cell>
          <cell r="G8433" t="str">
            <v>IBADAN</v>
          </cell>
          <cell r="H8433">
            <v>3</v>
          </cell>
        </row>
        <row r="8434">
          <cell r="E8434">
            <v>79116.27</v>
          </cell>
          <cell r="F8434" t="str">
            <v>RETAIL</v>
          </cell>
          <cell r="G8434" t="str">
            <v>IBADAN</v>
          </cell>
          <cell r="H8434">
            <v>3</v>
          </cell>
        </row>
        <row r="8435">
          <cell r="E8435">
            <v>1472986.03</v>
          </cell>
          <cell r="F8435" t="str">
            <v>RETAIL</v>
          </cell>
          <cell r="G8435" t="str">
            <v>IBADAN</v>
          </cell>
          <cell r="H8435">
            <v>3</v>
          </cell>
        </row>
        <row r="8436">
          <cell r="E8436">
            <v>888102.3</v>
          </cell>
          <cell r="F8436" t="str">
            <v>RETAIL</v>
          </cell>
          <cell r="G8436" t="str">
            <v>IBADAN</v>
          </cell>
          <cell r="H8436">
            <v>3</v>
          </cell>
        </row>
        <row r="8437">
          <cell r="E8437">
            <v>480046.51</v>
          </cell>
          <cell r="F8437" t="str">
            <v>RETAIL</v>
          </cell>
          <cell r="G8437" t="str">
            <v>LAGOS</v>
          </cell>
          <cell r="H8437">
            <v>3</v>
          </cell>
        </row>
        <row r="8438">
          <cell r="E8438">
            <v>109423.25</v>
          </cell>
          <cell r="F8438" t="str">
            <v>RETAIL</v>
          </cell>
          <cell r="G8438" t="str">
            <v>IBADAN</v>
          </cell>
          <cell r="H8438">
            <v>3</v>
          </cell>
        </row>
        <row r="8439">
          <cell r="E8439">
            <v>432453.48</v>
          </cell>
          <cell r="F8439" t="str">
            <v>FOOD SERVICE</v>
          </cell>
          <cell r="G8439" t="str">
            <v>LAGOS</v>
          </cell>
          <cell r="H8439">
            <v>3</v>
          </cell>
        </row>
        <row r="8440">
          <cell r="E8440">
            <v>63255.81</v>
          </cell>
          <cell r="F8440" t="str">
            <v>FOOD SERVICE</v>
          </cell>
          <cell r="G8440" t="str">
            <v>LAGOS</v>
          </cell>
          <cell r="H8440">
            <v>3</v>
          </cell>
        </row>
        <row r="8441">
          <cell r="E8441">
            <v>160744.20000000001</v>
          </cell>
          <cell r="F8441" t="str">
            <v>RETAIL</v>
          </cell>
          <cell r="G8441" t="str">
            <v>LAGOS</v>
          </cell>
          <cell r="H8441">
            <v>3</v>
          </cell>
        </row>
        <row r="8442">
          <cell r="E8442">
            <v>7441.86</v>
          </cell>
          <cell r="F8442" t="str">
            <v>RETAIL</v>
          </cell>
          <cell r="G8442" t="str">
            <v>LAGOS</v>
          </cell>
          <cell r="H8442">
            <v>3</v>
          </cell>
        </row>
        <row r="8443">
          <cell r="E8443">
            <v>232186.05</v>
          </cell>
          <cell r="F8443" t="str">
            <v>FOOD SERVICE</v>
          </cell>
          <cell r="G8443" t="str">
            <v>LAGOS</v>
          </cell>
          <cell r="H8443">
            <v>3</v>
          </cell>
        </row>
        <row r="8444">
          <cell r="E8444">
            <v>270939.53000000003</v>
          </cell>
          <cell r="F8444" t="str">
            <v>RETAIL</v>
          </cell>
          <cell r="G8444" t="str">
            <v>LAGOS</v>
          </cell>
          <cell r="H8444">
            <v>3</v>
          </cell>
        </row>
        <row r="8445">
          <cell r="E8445">
            <v>7441.86</v>
          </cell>
          <cell r="F8445" t="str">
            <v>RETAIL</v>
          </cell>
          <cell r="G8445" t="str">
            <v>LAGOS</v>
          </cell>
          <cell r="H8445">
            <v>3</v>
          </cell>
        </row>
        <row r="8446">
          <cell r="E8446">
            <v>263920.94</v>
          </cell>
          <cell r="F8446" t="str">
            <v>RETAIL</v>
          </cell>
          <cell r="G8446" t="str">
            <v>LAGOS</v>
          </cell>
          <cell r="H8446">
            <v>3</v>
          </cell>
        </row>
        <row r="8447">
          <cell r="E8447">
            <v>597200</v>
          </cell>
          <cell r="F8447" t="str">
            <v>KEY ACCOUNT</v>
          </cell>
          <cell r="G8447" t="str">
            <v>LAGOS</v>
          </cell>
          <cell r="H8447">
            <v>3</v>
          </cell>
        </row>
        <row r="8448">
          <cell r="E8448">
            <v>384279.07</v>
          </cell>
          <cell r="F8448" t="str">
            <v>FOOD SERVICE</v>
          </cell>
          <cell r="G8448" t="str">
            <v>LAGOS</v>
          </cell>
          <cell r="H8448">
            <v>3</v>
          </cell>
        </row>
        <row r="8449">
          <cell r="E8449">
            <v>163809.29999999999</v>
          </cell>
          <cell r="F8449" t="str">
            <v>RETAIL</v>
          </cell>
          <cell r="G8449" t="str">
            <v>LAGOS</v>
          </cell>
          <cell r="H8449">
            <v>3</v>
          </cell>
        </row>
        <row r="8450">
          <cell r="E8450">
            <v>42711.62</v>
          </cell>
          <cell r="F8450" t="str">
            <v>RETAIL</v>
          </cell>
          <cell r="G8450" t="str">
            <v>LAGOS</v>
          </cell>
          <cell r="H8450">
            <v>3</v>
          </cell>
        </row>
        <row r="8451">
          <cell r="E8451">
            <v>88000</v>
          </cell>
          <cell r="F8451" t="str">
            <v>FOOD SERVICE</v>
          </cell>
          <cell r="G8451" t="str">
            <v>LAGOS</v>
          </cell>
          <cell r="H8451">
            <v>3</v>
          </cell>
        </row>
        <row r="8452">
          <cell r="E8452">
            <v>26120.93</v>
          </cell>
          <cell r="F8452" t="str">
            <v>FOOD SERVICE</v>
          </cell>
          <cell r="G8452" t="str">
            <v>LAGOS</v>
          </cell>
          <cell r="H8452">
            <v>3</v>
          </cell>
        </row>
        <row r="8453">
          <cell r="E8453">
            <v>323641.86</v>
          </cell>
          <cell r="F8453" t="str">
            <v>RETAIL</v>
          </cell>
          <cell r="G8453" t="str">
            <v>LAGOS</v>
          </cell>
          <cell r="H8453">
            <v>3</v>
          </cell>
        </row>
        <row r="8454">
          <cell r="E8454">
            <v>194000</v>
          </cell>
          <cell r="F8454" t="str">
            <v>FOOD SERVICE</v>
          </cell>
          <cell r="G8454" t="str">
            <v>LAGOS</v>
          </cell>
          <cell r="H8454">
            <v>3</v>
          </cell>
        </row>
        <row r="8455">
          <cell r="E8455">
            <v>1339534.8799999999</v>
          </cell>
          <cell r="F8455" t="str">
            <v>FOOD SERVICE</v>
          </cell>
          <cell r="G8455" t="str">
            <v>LAGOS</v>
          </cell>
          <cell r="H8455">
            <v>3</v>
          </cell>
        </row>
        <row r="8456">
          <cell r="E8456">
            <v>930000</v>
          </cell>
          <cell r="F8456" t="str">
            <v>RETAIL</v>
          </cell>
          <cell r="G8456" t="str">
            <v>LAGOS</v>
          </cell>
          <cell r="H8456">
            <v>3</v>
          </cell>
        </row>
        <row r="8457">
          <cell r="E8457">
            <v>1014883.72</v>
          </cell>
          <cell r="F8457" t="str">
            <v>RETAIL</v>
          </cell>
          <cell r="G8457" t="str">
            <v>LAGOS</v>
          </cell>
          <cell r="H8457">
            <v>3</v>
          </cell>
        </row>
        <row r="8458">
          <cell r="E8458">
            <v>0</v>
          </cell>
          <cell r="F8458" t="str">
            <v>FOOD SERVICE</v>
          </cell>
          <cell r="G8458" t="str">
            <v>LAGOS</v>
          </cell>
          <cell r="H8458">
            <v>3</v>
          </cell>
        </row>
        <row r="8459">
          <cell r="E8459">
            <v>579720.93000000005</v>
          </cell>
          <cell r="F8459" t="str">
            <v>FOOD SERVICE</v>
          </cell>
          <cell r="G8459" t="str">
            <v>LAGOS</v>
          </cell>
          <cell r="H8459">
            <v>3</v>
          </cell>
        </row>
        <row r="8460">
          <cell r="E8460">
            <v>69767.44</v>
          </cell>
          <cell r="F8460" t="str">
            <v>FOOD SERVICE</v>
          </cell>
          <cell r="G8460" t="str">
            <v>LAGOS</v>
          </cell>
          <cell r="H8460">
            <v>3</v>
          </cell>
        </row>
        <row r="8461">
          <cell r="E8461">
            <v>555618.61</v>
          </cell>
          <cell r="F8461" t="str">
            <v>RETAIL</v>
          </cell>
          <cell r="G8461" t="str">
            <v>ABUJA</v>
          </cell>
          <cell r="H8461">
            <v>3</v>
          </cell>
        </row>
        <row r="8462">
          <cell r="E8462">
            <v>380000</v>
          </cell>
          <cell r="F8462" t="str">
            <v>FOOD SERVICE</v>
          </cell>
          <cell r="G8462" t="str">
            <v>ABUJA</v>
          </cell>
          <cell r="H8462">
            <v>3</v>
          </cell>
        </row>
        <row r="8463">
          <cell r="E8463">
            <v>92930.23</v>
          </cell>
          <cell r="F8463" t="str">
            <v>FOOD SERVICE</v>
          </cell>
          <cell r="G8463" t="str">
            <v>ABUJA</v>
          </cell>
          <cell r="H8463">
            <v>3</v>
          </cell>
        </row>
        <row r="8464">
          <cell r="E8464">
            <v>124200</v>
          </cell>
          <cell r="F8464" t="str">
            <v>FOOD SERVICE</v>
          </cell>
          <cell r="G8464" t="str">
            <v>ABUJA</v>
          </cell>
          <cell r="H8464">
            <v>3</v>
          </cell>
        </row>
        <row r="8465">
          <cell r="E8465">
            <v>630167.43999999994</v>
          </cell>
          <cell r="F8465" t="str">
            <v>RETAIL</v>
          </cell>
          <cell r="G8465" t="str">
            <v>ABUJA</v>
          </cell>
          <cell r="H8465">
            <v>3</v>
          </cell>
        </row>
        <row r="8466">
          <cell r="E8466">
            <v>105823.25</v>
          </cell>
          <cell r="F8466" t="str">
            <v>FOOD SERVICE</v>
          </cell>
          <cell r="G8466" t="str">
            <v>ABUJA</v>
          </cell>
          <cell r="H8466">
            <v>3</v>
          </cell>
        </row>
        <row r="8467">
          <cell r="E8467">
            <v>583032.55000000005</v>
          </cell>
          <cell r="F8467" t="str">
            <v>RETAIL</v>
          </cell>
          <cell r="G8467" t="str">
            <v>ABUJA</v>
          </cell>
          <cell r="H8467">
            <v>3</v>
          </cell>
        </row>
        <row r="8468">
          <cell r="E8468">
            <v>71665.119999999995</v>
          </cell>
          <cell r="F8468" t="str">
            <v>FOOD SERVICE</v>
          </cell>
          <cell r="G8468" t="str">
            <v>ABUJA</v>
          </cell>
          <cell r="H8468">
            <v>3</v>
          </cell>
        </row>
        <row r="8469">
          <cell r="E8469">
            <v>23888.37</v>
          </cell>
          <cell r="F8469" t="str">
            <v>FOOD SERVICE</v>
          </cell>
          <cell r="G8469" t="str">
            <v>ABUJA</v>
          </cell>
          <cell r="H8469">
            <v>3</v>
          </cell>
        </row>
        <row r="8470">
          <cell r="E8470">
            <v>71665.119999999995</v>
          </cell>
          <cell r="F8470" t="str">
            <v>FOOD SERVICE</v>
          </cell>
          <cell r="G8470" t="str">
            <v>ABUJA</v>
          </cell>
          <cell r="H8470">
            <v>3</v>
          </cell>
        </row>
        <row r="8471">
          <cell r="E8471">
            <v>480000</v>
          </cell>
          <cell r="F8471" t="str">
            <v>RETAIL</v>
          </cell>
          <cell r="G8471" t="str">
            <v>ABUJA</v>
          </cell>
          <cell r="H8471">
            <v>3</v>
          </cell>
        </row>
        <row r="8472">
          <cell r="E8472">
            <v>329255.81</v>
          </cell>
          <cell r="F8472" t="str">
            <v>FOOD SERVICE</v>
          </cell>
          <cell r="G8472" t="str">
            <v>ABUJA</v>
          </cell>
          <cell r="H8472">
            <v>3</v>
          </cell>
        </row>
        <row r="8473">
          <cell r="E8473">
            <v>508037.2</v>
          </cell>
          <cell r="F8473" t="str">
            <v>RETAIL</v>
          </cell>
          <cell r="G8473" t="str">
            <v>ABUJA</v>
          </cell>
          <cell r="H8473">
            <v>3</v>
          </cell>
        </row>
        <row r="8474">
          <cell r="E8474">
            <v>132000</v>
          </cell>
          <cell r="F8474" t="str">
            <v>FOOD SERVICE</v>
          </cell>
          <cell r="G8474" t="str">
            <v>ABUJA</v>
          </cell>
          <cell r="H8474">
            <v>3</v>
          </cell>
        </row>
        <row r="8475">
          <cell r="E8475">
            <v>110000</v>
          </cell>
          <cell r="F8475" t="str">
            <v>FOOD SERVICE</v>
          </cell>
          <cell r="G8475" t="str">
            <v>ABUJA</v>
          </cell>
          <cell r="H8475">
            <v>3</v>
          </cell>
        </row>
        <row r="8476">
          <cell r="E8476">
            <v>44000</v>
          </cell>
          <cell r="F8476" t="str">
            <v>FOOD SERVICE</v>
          </cell>
          <cell r="G8476" t="str">
            <v>ABUJA</v>
          </cell>
          <cell r="H8476">
            <v>3</v>
          </cell>
        </row>
        <row r="8477">
          <cell r="E8477">
            <v>0</v>
          </cell>
          <cell r="F8477" t="str">
            <v>FOOD SERVICE</v>
          </cell>
          <cell r="G8477" t="str">
            <v>LAGOS</v>
          </cell>
          <cell r="H8477">
            <v>3</v>
          </cell>
        </row>
        <row r="8478">
          <cell r="E8478">
            <v>74883.72</v>
          </cell>
          <cell r="F8478" t="str">
            <v>FOOD SERVICE</v>
          </cell>
          <cell r="G8478" t="str">
            <v>ABUJA</v>
          </cell>
          <cell r="H8478">
            <v>3</v>
          </cell>
        </row>
        <row r="8479">
          <cell r="E8479">
            <v>1541079.06</v>
          </cell>
          <cell r="F8479" t="str">
            <v>RETAIL</v>
          </cell>
          <cell r="G8479" t="str">
            <v>LAGOS</v>
          </cell>
          <cell r="H8479">
            <v>3</v>
          </cell>
        </row>
        <row r="8480">
          <cell r="E8480">
            <v>44200</v>
          </cell>
          <cell r="F8480" t="str">
            <v>KEY ACCOUNT</v>
          </cell>
          <cell r="G8480" t="str">
            <v>LAGOS</v>
          </cell>
          <cell r="H8480">
            <v>3</v>
          </cell>
        </row>
        <row r="8481">
          <cell r="E8481">
            <v>642325.57999999996</v>
          </cell>
          <cell r="F8481" t="str">
            <v>KEY ACCOUNT</v>
          </cell>
          <cell r="G8481" t="str">
            <v>LAGOS</v>
          </cell>
          <cell r="H8481">
            <v>3</v>
          </cell>
        </row>
        <row r="8482">
          <cell r="E8482">
            <v>3283920.94</v>
          </cell>
          <cell r="F8482" t="str">
            <v>KEY ACCOUNT</v>
          </cell>
          <cell r="G8482" t="str">
            <v>LAGOS</v>
          </cell>
          <cell r="H8482">
            <v>3</v>
          </cell>
        </row>
        <row r="8483">
          <cell r="E8483">
            <v>58046.51</v>
          </cell>
          <cell r="F8483" t="str">
            <v>RETAIL</v>
          </cell>
          <cell r="G8483" t="str">
            <v>LAGOS</v>
          </cell>
          <cell r="H8483">
            <v>3</v>
          </cell>
        </row>
        <row r="8484">
          <cell r="E8484">
            <v>102046.51</v>
          </cell>
          <cell r="F8484" t="str">
            <v>FOOD SERVICE</v>
          </cell>
          <cell r="G8484" t="str">
            <v>LAGOS</v>
          </cell>
          <cell r="H8484">
            <v>3</v>
          </cell>
        </row>
        <row r="8485">
          <cell r="E8485">
            <v>2246511.63</v>
          </cell>
          <cell r="F8485" t="str">
            <v>FOOD SERVICE</v>
          </cell>
          <cell r="G8485" t="str">
            <v>LAGOS</v>
          </cell>
          <cell r="H8485">
            <v>3</v>
          </cell>
        </row>
        <row r="8486">
          <cell r="E8486">
            <v>383297.67</v>
          </cell>
          <cell r="F8486" t="str">
            <v>KEY ACCOUNT</v>
          </cell>
          <cell r="G8486" t="str">
            <v>LAGOS</v>
          </cell>
          <cell r="H8486">
            <v>3</v>
          </cell>
        </row>
        <row r="8487">
          <cell r="E8487">
            <v>746330.22</v>
          </cell>
          <cell r="F8487" t="str">
            <v>RETAIL</v>
          </cell>
          <cell r="G8487" t="str">
            <v>LAGOS</v>
          </cell>
          <cell r="H8487">
            <v>3</v>
          </cell>
        </row>
        <row r="8488">
          <cell r="E8488">
            <v>279851.15999999997</v>
          </cell>
          <cell r="F8488" t="str">
            <v>RETAIL</v>
          </cell>
          <cell r="G8488" t="str">
            <v>LAGOS</v>
          </cell>
          <cell r="H8488">
            <v>3</v>
          </cell>
        </row>
        <row r="8489">
          <cell r="E8489">
            <v>456381.38</v>
          </cell>
          <cell r="F8489" t="str">
            <v>RETAIL</v>
          </cell>
          <cell r="G8489" t="str">
            <v>LAGOS</v>
          </cell>
          <cell r="H8489">
            <v>3</v>
          </cell>
        </row>
        <row r="8490">
          <cell r="E8490">
            <v>49116.28</v>
          </cell>
          <cell r="F8490" t="str">
            <v>RETAIL</v>
          </cell>
          <cell r="G8490" t="str">
            <v>LAGOS</v>
          </cell>
          <cell r="H8490">
            <v>3</v>
          </cell>
        </row>
        <row r="8491">
          <cell r="E8491">
            <v>627906.98</v>
          </cell>
          <cell r="F8491" t="str">
            <v>KEY ACCOUNT</v>
          </cell>
          <cell r="G8491" t="str">
            <v>LAGOS</v>
          </cell>
          <cell r="H8491">
            <v>3</v>
          </cell>
        </row>
        <row r="8492">
          <cell r="E8492">
            <v>258525.59</v>
          </cell>
          <cell r="F8492" t="str">
            <v>RETAIL</v>
          </cell>
          <cell r="G8492" t="str">
            <v>LAGOS</v>
          </cell>
          <cell r="H8492">
            <v>3</v>
          </cell>
        </row>
        <row r="8493">
          <cell r="E8493">
            <v>1126581.3700000001</v>
          </cell>
          <cell r="F8493" t="str">
            <v>RETAIL</v>
          </cell>
          <cell r="G8493" t="str">
            <v>LAGOS</v>
          </cell>
          <cell r="H8493">
            <v>3</v>
          </cell>
        </row>
        <row r="8494">
          <cell r="E8494">
            <v>204009.3</v>
          </cell>
          <cell r="F8494" t="str">
            <v>RETAIL</v>
          </cell>
          <cell r="G8494" t="str">
            <v>LAGOS</v>
          </cell>
          <cell r="H8494">
            <v>3</v>
          </cell>
        </row>
        <row r="8495">
          <cell r="E8495">
            <v>324688.37</v>
          </cell>
          <cell r="F8495" t="str">
            <v>RETAIL</v>
          </cell>
          <cell r="G8495" t="str">
            <v>LAGOS</v>
          </cell>
          <cell r="H8495">
            <v>3</v>
          </cell>
        </row>
        <row r="8496">
          <cell r="E8496">
            <v>64800</v>
          </cell>
          <cell r="F8496" t="str">
            <v>RETAIL</v>
          </cell>
          <cell r="G8496" t="str">
            <v>LAGOS</v>
          </cell>
          <cell r="H8496">
            <v>3</v>
          </cell>
        </row>
        <row r="8497">
          <cell r="E8497">
            <v>307293.02</v>
          </cell>
          <cell r="F8497" t="str">
            <v>RETAIL</v>
          </cell>
          <cell r="G8497" t="str">
            <v>LAGOS</v>
          </cell>
          <cell r="H8497">
            <v>3</v>
          </cell>
        </row>
        <row r="8498">
          <cell r="E8498">
            <v>302982.78999999998</v>
          </cell>
          <cell r="F8498" t="str">
            <v>FOOD SERVICE</v>
          </cell>
          <cell r="G8498" t="str">
            <v>LAGOS</v>
          </cell>
          <cell r="H8498">
            <v>3</v>
          </cell>
        </row>
        <row r="8499">
          <cell r="E8499">
            <v>357562.79</v>
          </cell>
          <cell r="F8499" t="str">
            <v>FOOD SERVICE</v>
          </cell>
          <cell r="G8499" t="str">
            <v>LAGOS</v>
          </cell>
          <cell r="H8499">
            <v>3</v>
          </cell>
        </row>
        <row r="8500">
          <cell r="E8500">
            <v>74418.600000000006</v>
          </cell>
          <cell r="F8500" t="str">
            <v>RETAIL</v>
          </cell>
          <cell r="G8500" t="str">
            <v>LAGOS</v>
          </cell>
          <cell r="H8500">
            <v>3</v>
          </cell>
        </row>
        <row r="8501">
          <cell r="E8501">
            <v>1686934.87</v>
          </cell>
          <cell r="F8501" t="str">
            <v>RETAIL</v>
          </cell>
          <cell r="G8501" t="str">
            <v>ABUJA</v>
          </cell>
          <cell r="H8501">
            <v>3</v>
          </cell>
        </row>
        <row r="8502">
          <cell r="E8502">
            <v>953623.25</v>
          </cell>
          <cell r="F8502" t="str">
            <v>RETAIL</v>
          </cell>
          <cell r="G8502" t="str">
            <v>LAGOS</v>
          </cell>
          <cell r="H8502">
            <v>3</v>
          </cell>
        </row>
        <row r="8503">
          <cell r="E8503">
            <v>267348.83</v>
          </cell>
          <cell r="F8503" t="str">
            <v>RETAIL</v>
          </cell>
          <cell r="G8503" t="str">
            <v>LAGOS</v>
          </cell>
          <cell r="H8503">
            <v>3</v>
          </cell>
        </row>
        <row r="8504">
          <cell r="E8504">
            <v>490567.44</v>
          </cell>
          <cell r="F8504" t="str">
            <v>RETAIL</v>
          </cell>
          <cell r="G8504" t="str">
            <v>LAGOS</v>
          </cell>
          <cell r="H8504">
            <v>3</v>
          </cell>
        </row>
        <row r="8505">
          <cell r="E8505">
            <v>64800</v>
          </cell>
          <cell r="F8505" t="str">
            <v>FOOD SERVICE</v>
          </cell>
          <cell r="G8505" t="str">
            <v>LAGOS</v>
          </cell>
          <cell r="H8505">
            <v>3</v>
          </cell>
        </row>
        <row r="8506">
          <cell r="E8506">
            <v>272558.13</v>
          </cell>
          <cell r="F8506" t="str">
            <v>FOOD SERVICE</v>
          </cell>
          <cell r="G8506" t="str">
            <v>LAGOS</v>
          </cell>
          <cell r="H8506">
            <v>3</v>
          </cell>
        </row>
        <row r="8507">
          <cell r="E8507">
            <v>124883.72</v>
          </cell>
          <cell r="F8507" t="str">
            <v>FOOD SERVICE</v>
          </cell>
          <cell r="G8507" t="str">
            <v>LAGOS</v>
          </cell>
          <cell r="H8507">
            <v>3</v>
          </cell>
        </row>
        <row r="8508">
          <cell r="E8508">
            <v>276279.07</v>
          </cell>
          <cell r="F8508" t="str">
            <v>RETAIL</v>
          </cell>
          <cell r="G8508" t="str">
            <v>ABUJA</v>
          </cell>
          <cell r="H8508">
            <v>3</v>
          </cell>
        </row>
        <row r="8509">
          <cell r="E8509">
            <v>162102.32</v>
          </cell>
          <cell r="F8509" t="str">
            <v>RETAIL</v>
          </cell>
          <cell r="G8509" t="str">
            <v>LAGOS</v>
          </cell>
          <cell r="H8509">
            <v>3</v>
          </cell>
        </row>
        <row r="8510">
          <cell r="E8510">
            <v>207000</v>
          </cell>
          <cell r="F8510" t="str">
            <v>RETAIL</v>
          </cell>
          <cell r="G8510" t="str">
            <v>ABUJA</v>
          </cell>
          <cell r="H8510">
            <v>3</v>
          </cell>
        </row>
        <row r="8511">
          <cell r="E8511">
            <v>132930.23000000001</v>
          </cell>
          <cell r="F8511" t="str">
            <v>FOOD SERVICE</v>
          </cell>
          <cell r="G8511" t="str">
            <v>LAGOS</v>
          </cell>
          <cell r="H8511">
            <v>3</v>
          </cell>
        </row>
        <row r="8512">
          <cell r="E8512">
            <v>405627.9</v>
          </cell>
          <cell r="F8512" t="str">
            <v>RETAIL</v>
          </cell>
          <cell r="G8512" t="str">
            <v>LAGOS</v>
          </cell>
          <cell r="H8512">
            <v>3</v>
          </cell>
        </row>
        <row r="8513">
          <cell r="E8513">
            <v>318753.49</v>
          </cell>
          <cell r="F8513" t="str">
            <v>RETAIL</v>
          </cell>
          <cell r="G8513" t="str">
            <v>LAGOS</v>
          </cell>
          <cell r="H8513">
            <v>3</v>
          </cell>
        </row>
        <row r="8514">
          <cell r="E8514">
            <v>1483799.99</v>
          </cell>
          <cell r="F8514" t="str">
            <v>KEY ACCOUNT</v>
          </cell>
          <cell r="G8514" t="str">
            <v>LAGOS</v>
          </cell>
          <cell r="H8514">
            <v>3</v>
          </cell>
        </row>
        <row r="8515">
          <cell r="E8515">
            <v>163786.04</v>
          </cell>
          <cell r="F8515" t="str">
            <v>RETAIL</v>
          </cell>
          <cell r="G8515" t="str">
            <v>LAGOS</v>
          </cell>
          <cell r="H8515">
            <v>3</v>
          </cell>
        </row>
        <row r="8516">
          <cell r="E8516">
            <v>278325.58</v>
          </cell>
          <cell r="F8516" t="str">
            <v>KEY ACCOUNT</v>
          </cell>
          <cell r="G8516" t="str">
            <v>ABUJA</v>
          </cell>
          <cell r="H8516">
            <v>3</v>
          </cell>
        </row>
        <row r="8517">
          <cell r="E8517">
            <v>112800</v>
          </cell>
          <cell r="F8517" t="str">
            <v>RETAIL</v>
          </cell>
          <cell r="G8517" t="str">
            <v>LAGOS</v>
          </cell>
          <cell r="H8517">
            <v>3</v>
          </cell>
        </row>
        <row r="8518">
          <cell r="E8518">
            <v>58046.51</v>
          </cell>
          <cell r="F8518" t="str">
            <v>FOOD SERVICE</v>
          </cell>
          <cell r="G8518" t="str">
            <v>LAGOS</v>
          </cell>
          <cell r="H8518">
            <v>3</v>
          </cell>
        </row>
        <row r="8519">
          <cell r="E8519">
            <v>285000</v>
          </cell>
          <cell r="F8519" t="str">
            <v>FOOD SERVICE</v>
          </cell>
          <cell r="G8519" t="str">
            <v>LAGOS</v>
          </cell>
          <cell r="H8519">
            <v>3</v>
          </cell>
        </row>
        <row r="8520">
          <cell r="E8520">
            <v>25000</v>
          </cell>
          <cell r="F8520" t="str">
            <v>FOOD SERVICE</v>
          </cell>
          <cell r="G8520" t="str">
            <v>LAGOS</v>
          </cell>
          <cell r="H8520">
            <v>3</v>
          </cell>
        </row>
        <row r="8521">
          <cell r="E8521">
            <v>446511.63</v>
          </cell>
          <cell r="F8521" t="str">
            <v>FOOD SERVICE</v>
          </cell>
          <cell r="G8521" t="str">
            <v>LAGOS</v>
          </cell>
          <cell r="H8521">
            <v>3</v>
          </cell>
        </row>
        <row r="8522">
          <cell r="E8522">
            <v>0</v>
          </cell>
          <cell r="F8522" t="str">
            <v>FOOD SERVICE</v>
          </cell>
          <cell r="G8522" t="str">
            <v>LAGOS</v>
          </cell>
          <cell r="H8522">
            <v>3</v>
          </cell>
        </row>
        <row r="8523">
          <cell r="E8523">
            <v>150409.29999999999</v>
          </cell>
          <cell r="F8523" t="str">
            <v>RETAIL</v>
          </cell>
          <cell r="G8523" t="str">
            <v>LAGOS</v>
          </cell>
          <cell r="H8523">
            <v>3</v>
          </cell>
        </row>
        <row r="8524">
          <cell r="E8524">
            <v>701209.32</v>
          </cell>
          <cell r="F8524" t="str">
            <v>KEY ACCOUNT</v>
          </cell>
          <cell r="G8524" t="str">
            <v>ABUJA</v>
          </cell>
          <cell r="H8524">
            <v>3</v>
          </cell>
        </row>
        <row r="8525">
          <cell r="E8525">
            <v>3232344.19</v>
          </cell>
          <cell r="F8525" t="str">
            <v>RETAIL</v>
          </cell>
          <cell r="G8525" t="str">
            <v>ABUJA</v>
          </cell>
          <cell r="H8525">
            <v>3</v>
          </cell>
        </row>
        <row r="8526">
          <cell r="E8526">
            <v>1092162.78</v>
          </cell>
          <cell r="F8526" t="str">
            <v>KEY ACCOUNT</v>
          </cell>
          <cell r="G8526" t="str">
            <v>LAGOS</v>
          </cell>
          <cell r="H8526">
            <v>3</v>
          </cell>
        </row>
        <row r="8527">
          <cell r="E8527">
            <v>189004.65</v>
          </cell>
          <cell r="F8527" t="str">
            <v>FOOD SERVICE</v>
          </cell>
          <cell r="G8527" t="str">
            <v>LAGOS</v>
          </cell>
          <cell r="H8527">
            <v>3</v>
          </cell>
        </row>
        <row r="8528">
          <cell r="E8528">
            <v>184962.79</v>
          </cell>
          <cell r="F8528" t="str">
            <v>RETAIL</v>
          </cell>
          <cell r="G8528" t="str">
            <v>LAGOS</v>
          </cell>
          <cell r="H8528">
            <v>3</v>
          </cell>
        </row>
        <row r="8529">
          <cell r="E8529">
            <v>0</v>
          </cell>
          <cell r="F8529" t="str">
            <v>FOOD SERVICE</v>
          </cell>
          <cell r="G8529" t="str">
            <v>LAGOS</v>
          </cell>
          <cell r="H8529">
            <v>3</v>
          </cell>
        </row>
        <row r="8530">
          <cell r="E8530">
            <v>248046.51</v>
          </cell>
          <cell r="F8530" t="str">
            <v>FOOD SERVICE</v>
          </cell>
          <cell r="G8530" t="str">
            <v>LAGOS</v>
          </cell>
          <cell r="H8530">
            <v>3</v>
          </cell>
        </row>
        <row r="8531">
          <cell r="E8531">
            <v>1255813.95</v>
          </cell>
          <cell r="F8531" t="str">
            <v>KEY ACCOUNT</v>
          </cell>
          <cell r="G8531" t="str">
            <v>LAGOS</v>
          </cell>
          <cell r="H8531">
            <v>3</v>
          </cell>
        </row>
        <row r="8532">
          <cell r="E8532">
            <v>116093.02</v>
          </cell>
          <cell r="F8532" t="str">
            <v>FOOD SERVICE</v>
          </cell>
          <cell r="G8532" t="str">
            <v>LAGOS</v>
          </cell>
          <cell r="H8532">
            <v>3</v>
          </cell>
        </row>
        <row r="8533">
          <cell r="E8533">
            <v>43527.44</v>
          </cell>
          <cell r="F8533" t="str">
            <v>FOOD SERVICE</v>
          </cell>
          <cell r="G8533" t="str">
            <v>LAGOS</v>
          </cell>
          <cell r="H8533">
            <v>3</v>
          </cell>
        </row>
        <row r="8534">
          <cell r="E8534">
            <v>2196279.0699999998</v>
          </cell>
          <cell r="F8534" t="str">
            <v>FOOD SERVICE</v>
          </cell>
          <cell r="G8534" t="str">
            <v>LAGOS</v>
          </cell>
          <cell r="H8534">
            <v>3</v>
          </cell>
        </row>
        <row r="8535">
          <cell r="E8535">
            <v>930232.56</v>
          </cell>
          <cell r="F8535" t="str">
            <v>KEY ACCOUNT</v>
          </cell>
          <cell r="G8535" t="str">
            <v>LAGOS</v>
          </cell>
          <cell r="H8535">
            <v>3</v>
          </cell>
        </row>
        <row r="8536">
          <cell r="E8536">
            <v>133953.49</v>
          </cell>
          <cell r="F8536" t="str">
            <v>KEY ACCOUNT</v>
          </cell>
          <cell r="G8536" t="str">
            <v>LAGOS</v>
          </cell>
          <cell r="H8536">
            <v>3</v>
          </cell>
        </row>
        <row r="8537">
          <cell r="E8537">
            <v>2526955.35</v>
          </cell>
          <cell r="F8537" t="str">
            <v>KEY ACCOUNT</v>
          </cell>
          <cell r="G8537" t="str">
            <v>LAGOS</v>
          </cell>
          <cell r="H8537">
            <v>3</v>
          </cell>
        </row>
        <row r="8538">
          <cell r="E8538">
            <v>1469767.44</v>
          </cell>
          <cell r="F8538" t="str">
            <v>FOOD SERVICE</v>
          </cell>
          <cell r="G8538" t="str">
            <v>LAGOS</v>
          </cell>
          <cell r="H8538">
            <v>3</v>
          </cell>
        </row>
        <row r="8539">
          <cell r="E8539">
            <v>163039.07</v>
          </cell>
          <cell r="F8539" t="str">
            <v>KEY ACCOUNT</v>
          </cell>
          <cell r="G8539" t="str">
            <v>LAGOS</v>
          </cell>
          <cell r="H8539">
            <v>3</v>
          </cell>
        </row>
        <row r="8540">
          <cell r="E8540">
            <v>64800</v>
          </cell>
          <cell r="F8540" t="str">
            <v>RETAIL</v>
          </cell>
          <cell r="G8540" t="str">
            <v>LAGOS</v>
          </cell>
          <cell r="H8540">
            <v>3</v>
          </cell>
        </row>
        <row r="8541">
          <cell r="E8541">
            <v>114800</v>
          </cell>
          <cell r="F8541" t="str">
            <v>RETAIL</v>
          </cell>
          <cell r="G8541" t="str">
            <v>LAGOS</v>
          </cell>
          <cell r="H8541">
            <v>3</v>
          </cell>
        </row>
        <row r="8542">
          <cell r="E8542">
            <v>87500</v>
          </cell>
          <cell r="F8542" t="str">
            <v>FOOD SERVICE</v>
          </cell>
          <cell r="G8542" t="str">
            <v>LAGOS</v>
          </cell>
          <cell r="H8542">
            <v>3</v>
          </cell>
        </row>
        <row r="8543">
          <cell r="E8543">
            <v>565665.12</v>
          </cell>
          <cell r="F8543" t="str">
            <v>FOOD SERVICE</v>
          </cell>
          <cell r="G8543" t="str">
            <v>LAGOS</v>
          </cell>
          <cell r="H8543">
            <v>3</v>
          </cell>
        </row>
        <row r="8544">
          <cell r="E8544">
            <v>261000</v>
          </cell>
          <cell r="F8544" t="str">
            <v>RETAIL</v>
          </cell>
          <cell r="G8544" t="str">
            <v>LAGOS</v>
          </cell>
          <cell r="H8544">
            <v>3</v>
          </cell>
        </row>
        <row r="8545">
          <cell r="E8545">
            <v>74418.600000000006</v>
          </cell>
          <cell r="F8545" t="str">
            <v>RETAIL</v>
          </cell>
          <cell r="G8545" t="str">
            <v>LAGOS</v>
          </cell>
          <cell r="H8545">
            <v>3</v>
          </cell>
        </row>
        <row r="8546">
          <cell r="E8546">
            <v>1384943.24</v>
          </cell>
          <cell r="F8546" t="str">
            <v>RETAIL</v>
          </cell>
          <cell r="G8546" t="str">
            <v>LAGOS</v>
          </cell>
          <cell r="H8546">
            <v>3</v>
          </cell>
        </row>
        <row r="8547">
          <cell r="E8547">
            <v>3306767.41</v>
          </cell>
          <cell r="F8547" t="str">
            <v>KEY ACCOUNT</v>
          </cell>
          <cell r="G8547" t="str">
            <v>PHC</v>
          </cell>
          <cell r="H8547">
            <v>3</v>
          </cell>
        </row>
        <row r="8548">
          <cell r="E8548">
            <v>597813.96</v>
          </cell>
          <cell r="F8548" t="str">
            <v>RETAIL</v>
          </cell>
          <cell r="G8548" t="str">
            <v>PHC</v>
          </cell>
          <cell r="H8548">
            <v>3</v>
          </cell>
        </row>
        <row r="8549">
          <cell r="E8549">
            <v>112325.58</v>
          </cell>
          <cell r="F8549" t="str">
            <v>FOOD SERVICE</v>
          </cell>
          <cell r="G8549" t="str">
            <v>PHC</v>
          </cell>
          <cell r="H8549">
            <v>3</v>
          </cell>
        </row>
        <row r="8550">
          <cell r="E8550">
            <v>210000</v>
          </cell>
          <cell r="F8550" t="str">
            <v>FOOD SERVICE</v>
          </cell>
          <cell r="G8550" t="str">
            <v>PHC</v>
          </cell>
          <cell r="H8550">
            <v>3</v>
          </cell>
        </row>
        <row r="8551">
          <cell r="E8551">
            <v>465562.79</v>
          </cell>
          <cell r="F8551" t="str">
            <v>FOOD SERVICE</v>
          </cell>
          <cell r="G8551" t="str">
            <v>PHC</v>
          </cell>
          <cell r="H8551">
            <v>3</v>
          </cell>
        </row>
        <row r="8552">
          <cell r="E8552">
            <v>-31945.74</v>
          </cell>
          <cell r="F8552" t="str">
            <v>RETAIL</v>
          </cell>
          <cell r="G8552" t="str">
            <v>LAGOS</v>
          </cell>
          <cell r="H8552">
            <v>3</v>
          </cell>
        </row>
        <row r="8553">
          <cell r="E8553">
            <v>-4058.82</v>
          </cell>
          <cell r="F8553" t="str">
            <v>RETAIL</v>
          </cell>
          <cell r="G8553" t="str">
            <v>LAGOS</v>
          </cell>
          <cell r="H8553">
            <v>3</v>
          </cell>
        </row>
        <row r="8554">
          <cell r="E8554">
            <v>-25800</v>
          </cell>
          <cell r="F8554" t="str">
            <v>KEY ACCOUNT</v>
          </cell>
          <cell r="G8554" t="str">
            <v>LAGOS</v>
          </cell>
          <cell r="H8554">
            <v>3</v>
          </cell>
        </row>
        <row r="8555">
          <cell r="E8555">
            <v>-37564.870000000003</v>
          </cell>
          <cell r="F8555" t="str">
            <v>RETAIL</v>
          </cell>
          <cell r="G8555" t="str">
            <v>LAGOS</v>
          </cell>
          <cell r="H8555">
            <v>3</v>
          </cell>
        </row>
        <row r="8556">
          <cell r="E8556">
            <v>-19200</v>
          </cell>
          <cell r="F8556" t="str">
            <v>RETAIL</v>
          </cell>
          <cell r="G8556" t="str">
            <v>LAGOS</v>
          </cell>
          <cell r="H8556">
            <v>3</v>
          </cell>
        </row>
        <row r="8557">
          <cell r="E8557">
            <v>-18981.400000000001</v>
          </cell>
          <cell r="F8557" t="str">
            <v>RETAIL</v>
          </cell>
          <cell r="G8557" t="str">
            <v>LAGOS</v>
          </cell>
          <cell r="H8557">
            <v>3</v>
          </cell>
        </row>
        <row r="8558">
          <cell r="E8558">
            <v>-12558.14</v>
          </cell>
          <cell r="F8558" t="str">
            <v>FOOD SERVICE</v>
          </cell>
          <cell r="G8558" t="str">
            <v>LAGOS</v>
          </cell>
          <cell r="H8558">
            <v>3</v>
          </cell>
        </row>
        <row r="8559">
          <cell r="E8559">
            <v>-6920.93</v>
          </cell>
          <cell r="F8559" t="str">
            <v>RETAIL</v>
          </cell>
          <cell r="G8559" t="str">
            <v>LAGOS</v>
          </cell>
          <cell r="H8559">
            <v>3</v>
          </cell>
        </row>
        <row r="8560">
          <cell r="E8560">
            <v>-49380</v>
          </cell>
          <cell r="F8560" t="str">
            <v>RETAIL</v>
          </cell>
          <cell r="G8560" t="str">
            <v>ABUJA</v>
          </cell>
          <cell r="H8560">
            <v>3</v>
          </cell>
        </row>
        <row r="8561">
          <cell r="E8561">
            <v>-18000</v>
          </cell>
          <cell r="F8561" t="str">
            <v>RETAIL</v>
          </cell>
          <cell r="G8561" t="str">
            <v>ABUJA</v>
          </cell>
          <cell r="H8561">
            <v>3</v>
          </cell>
        </row>
        <row r="8562">
          <cell r="E8562">
            <v>-33265.11</v>
          </cell>
          <cell r="F8562" t="str">
            <v>RETAIL</v>
          </cell>
          <cell r="G8562" t="str">
            <v>ABUJA</v>
          </cell>
          <cell r="H8562">
            <v>3</v>
          </cell>
        </row>
        <row r="8563">
          <cell r="E8563">
            <v>-66976.740000000005</v>
          </cell>
          <cell r="F8563" t="str">
            <v>FOOD SERVICE</v>
          </cell>
          <cell r="G8563" t="str">
            <v>LAGOS</v>
          </cell>
          <cell r="H8563">
            <v>3</v>
          </cell>
        </row>
        <row r="8564">
          <cell r="E8564">
            <v>-32400</v>
          </cell>
          <cell r="F8564" t="str">
            <v>RETAIL</v>
          </cell>
          <cell r="G8564" t="str">
            <v>LAGOS</v>
          </cell>
          <cell r="H8564">
            <v>3</v>
          </cell>
        </row>
        <row r="8565">
          <cell r="E8565">
            <v>-95000</v>
          </cell>
          <cell r="F8565" t="str">
            <v>RETAIL</v>
          </cell>
          <cell r="G8565" t="str">
            <v>LAGOS</v>
          </cell>
          <cell r="H8565">
            <v>3</v>
          </cell>
        </row>
        <row r="8566">
          <cell r="E8566">
            <v>-208837.21</v>
          </cell>
          <cell r="F8566" t="str">
            <v>RETAIL</v>
          </cell>
          <cell r="G8566" t="str">
            <v>LAGOS</v>
          </cell>
          <cell r="H8566">
            <v>3</v>
          </cell>
        </row>
        <row r="8567">
          <cell r="E8567">
            <v>-16074.42</v>
          </cell>
          <cell r="F8567" t="str">
            <v>RETAIL</v>
          </cell>
          <cell r="G8567" t="str">
            <v>LAGOS</v>
          </cell>
          <cell r="H8567">
            <v>3</v>
          </cell>
        </row>
        <row r="8568">
          <cell r="E8568">
            <v>-29767.439999999999</v>
          </cell>
          <cell r="F8568" t="str">
            <v>KEY ACCOUNT</v>
          </cell>
          <cell r="G8568" t="str">
            <v>LAGOS</v>
          </cell>
          <cell r="H8568">
            <v>3</v>
          </cell>
        </row>
        <row r="8569">
          <cell r="E8569">
            <v>-111627.91</v>
          </cell>
          <cell r="F8569" t="str">
            <v>RETAIL</v>
          </cell>
          <cell r="G8569" t="str">
            <v>LAGOS</v>
          </cell>
          <cell r="H8569">
            <v>3</v>
          </cell>
        </row>
        <row r="8570">
          <cell r="E8570">
            <v>-16074.42</v>
          </cell>
          <cell r="F8570" t="str">
            <v>RETAIL</v>
          </cell>
          <cell r="G8570" t="str">
            <v>LAGOS</v>
          </cell>
          <cell r="H8570">
            <v>3</v>
          </cell>
        </row>
        <row r="8571">
          <cell r="E8571">
            <v>-34232.58</v>
          </cell>
          <cell r="F8571" t="str">
            <v>RETAIL</v>
          </cell>
          <cell r="G8571" t="str">
            <v>LAGOS</v>
          </cell>
          <cell r="H8571">
            <v>3</v>
          </cell>
        </row>
        <row r="8572">
          <cell r="E8572">
            <v>-47593.02</v>
          </cell>
          <cell r="F8572" t="str">
            <v>KEY ACCOUNT</v>
          </cell>
          <cell r="G8572" t="str">
            <v>LAGOS</v>
          </cell>
          <cell r="H8572">
            <v>3</v>
          </cell>
        </row>
        <row r="8573">
          <cell r="E8573">
            <v>-105418.76</v>
          </cell>
          <cell r="F8573" t="str">
            <v>KEY ACCOUNT</v>
          </cell>
          <cell r="G8573" t="str">
            <v>ABUJA</v>
          </cell>
          <cell r="H8573">
            <v>3</v>
          </cell>
        </row>
        <row r="8574">
          <cell r="E8574">
            <v>-8485.6299999999992</v>
          </cell>
          <cell r="F8574" t="str">
            <v>RETAIL</v>
          </cell>
          <cell r="G8574" t="str">
            <v>ABUJA</v>
          </cell>
          <cell r="H8574">
            <v>3</v>
          </cell>
        </row>
        <row r="8575">
          <cell r="E8575">
            <v>-69000</v>
          </cell>
          <cell r="F8575" t="str">
            <v>RETAIL</v>
          </cell>
          <cell r="G8575" t="str">
            <v>ABUJA</v>
          </cell>
          <cell r="H8575">
            <v>3</v>
          </cell>
        </row>
        <row r="8576">
          <cell r="E8576">
            <v>-35162.79</v>
          </cell>
          <cell r="F8576" t="str">
            <v>RETAIL</v>
          </cell>
          <cell r="G8576" t="str">
            <v>ABUJA</v>
          </cell>
          <cell r="H8576">
            <v>3</v>
          </cell>
        </row>
        <row r="8577">
          <cell r="E8577">
            <v>-381325.58</v>
          </cell>
          <cell r="F8577" t="str">
            <v>FOOD SERVICE</v>
          </cell>
          <cell r="G8577" t="str">
            <v>ABUJA</v>
          </cell>
          <cell r="H8577">
            <v>3</v>
          </cell>
        </row>
        <row r="8578">
          <cell r="E8578">
            <v>-36000</v>
          </cell>
          <cell r="F8578" t="str">
            <v>KEY ACCOUNT</v>
          </cell>
          <cell r="G8578" t="str">
            <v>PHC</v>
          </cell>
          <cell r="H8578">
            <v>3</v>
          </cell>
        </row>
        <row r="8579">
          <cell r="E8579">
            <v>-212093.02</v>
          </cell>
          <cell r="F8579" t="str">
            <v>RETAIL</v>
          </cell>
          <cell r="G8579" t="str">
            <v>PHC</v>
          </cell>
          <cell r="H8579">
            <v>3</v>
          </cell>
        </row>
        <row r="8580">
          <cell r="E8580">
            <v>2784725.58</v>
          </cell>
          <cell r="F8580" t="str">
            <v>FOOD SERVICE</v>
          </cell>
          <cell r="G8580" t="str">
            <v>LAGOS</v>
          </cell>
          <cell r="H8580">
            <v>3</v>
          </cell>
        </row>
        <row r="8581">
          <cell r="E8581">
            <v>116093.02</v>
          </cell>
          <cell r="F8581" t="str">
            <v>FOOD SERVICE</v>
          </cell>
          <cell r="G8581" t="str">
            <v>ABUJA</v>
          </cell>
          <cell r="H8581">
            <v>3</v>
          </cell>
        </row>
        <row r="8582">
          <cell r="E8582">
            <v>1306525.55</v>
          </cell>
          <cell r="F8582" t="str">
            <v>RETAIL</v>
          </cell>
          <cell r="G8582" t="str">
            <v>ASABA</v>
          </cell>
          <cell r="H8582">
            <v>3</v>
          </cell>
        </row>
        <row r="8583">
          <cell r="E8583">
            <v>233441.86</v>
          </cell>
          <cell r="F8583" t="str">
            <v>FOOD SERVICE</v>
          </cell>
          <cell r="G8583" t="str">
            <v>BENIN</v>
          </cell>
          <cell r="H8583">
            <v>3</v>
          </cell>
        </row>
        <row r="8584">
          <cell r="E8584">
            <v>168372.09</v>
          </cell>
          <cell r="F8584" t="str">
            <v>FOOD SERVICE</v>
          </cell>
          <cell r="G8584" t="str">
            <v>ABUJA</v>
          </cell>
          <cell r="H8584">
            <v>3</v>
          </cell>
        </row>
        <row r="8585">
          <cell r="E8585">
            <v>2947367.44</v>
          </cell>
          <cell r="F8585" t="str">
            <v>FOOD SERVICE</v>
          </cell>
          <cell r="G8585" t="str">
            <v>LAGOS</v>
          </cell>
          <cell r="H8585">
            <v>3</v>
          </cell>
        </row>
        <row r="8586">
          <cell r="E8586">
            <v>38000</v>
          </cell>
          <cell r="F8586" t="str">
            <v>FOOD SERVICE</v>
          </cell>
          <cell r="G8586" t="str">
            <v>PHC</v>
          </cell>
          <cell r="H8586">
            <v>3</v>
          </cell>
        </row>
        <row r="8587">
          <cell r="E8587">
            <v>195799.99</v>
          </cell>
          <cell r="F8587" t="str">
            <v>RETAIL</v>
          </cell>
          <cell r="G8587" t="str">
            <v>WARRI</v>
          </cell>
          <cell r="H8587">
            <v>3</v>
          </cell>
        </row>
        <row r="8588">
          <cell r="E8588">
            <v>570000</v>
          </cell>
          <cell r="F8588" t="str">
            <v>KEY ACCOUNT</v>
          </cell>
          <cell r="G8588" t="str">
            <v>ENUGU</v>
          </cell>
          <cell r="H8588">
            <v>3</v>
          </cell>
        </row>
        <row r="8589">
          <cell r="E8589">
            <v>2365209.29</v>
          </cell>
          <cell r="F8589" t="str">
            <v>RETAIL</v>
          </cell>
          <cell r="G8589" t="str">
            <v>BENIN</v>
          </cell>
          <cell r="H8589">
            <v>3</v>
          </cell>
        </row>
        <row r="8590">
          <cell r="E8590">
            <v>462139.53</v>
          </cell>
          <cell r="F8590" t="str">
            <v>RETAIL</v>
          </cell>
          <cell r="G8590" t="str">
            <v>ASABA</v>
          </cell>
          <cell r="H8590">
            <v>3</v>
          </cell>
        </row>
        <row r="8591">
          <cell r="E8591">
            <v>304520.93</v>
          </cell>
          <cell r="F8591" t="str">
            <v>RETAIL</v>
          </cell>
          <cell r="G8591" t="str">
            <v>WARRI</v>
          </cell>
          <cell r="H8591">
            <v>3</v>
          </cell>
        </row>
        <row r="8592">
          <cell r="E8592">
            <v>250046.51</v>
          </cell>
          <cell r="F8592" t="str">
            <v>RETAIL</v>
          </cell>
          <cell r="G8592" t="str">
            <v>LAGOS</v>
          </cell>
          <cell r="H8592">
            <v>3</v>
          </cell>
        </row>
        <row r="8593">
          <cell r="E8593">
            <v>991437.18</v>
          </cell>
          <cell r="F8593" t="str">
            <v>RETAIL</v>
          </cell>
          <cell r="G8593" t="str">
            <v>ASABA</v>
          </cell>
          <cell r="H8593">
            <v>3</v>
          </cell>
        </row>
        <row r="8594">
          <cell r="E8594">
            <v>500093.02</v>
          </cell>
          <cell r="F8594" t="str">
            <v>RETAIL</v>
          </cell>
          <cell r="G8594" t="str">
            <v>BENIN</v>
          </cell>
          <cell r="H8594">
            <v>3</v>
          </cell>
        </row>
        <row r="8595">
          <cell r="E8595">
            <v>2102000.0099999998</v>
          </cell>
          <cell r="F8595" t="str">
            <v>RETAIL</v>
          </cell>
          <cell r="G8595" t="str">
            <v>BENIN</v>
          </cell>
          <cell r="H8595">
            <v>3</v>
          </cell>
        </row>
        <row r="8596">
          <cell r="E8596">
            <v>222400</v>
          </cell>
          <cell r="F8596" t="str">
            <v>RETAIL</v>
          </cell>
          <cell r="G8596" t="str">
            <v>PHC</v>
          </cell>
          <cell r="H8596">
            <v>3</v>
          </cell>
        </row>
        <row r="8597">
          <cell r="E8597">
            <v>1966260.45</v>
          </cell>
          <cell r="F8597" t="str">
            <v>RETAIL</v>
          </cell>
          <cell r="G8597" t="str">
            <v>BENIN</v>
          </cell>
          <cell r="H8597">
            <v>3</v>
          </cell>
        </row>
        <row r="8598">
          <cell r="E8598">
            <v>1688009.28</v>
          </cell>
          <cell r="F8598" t="str">
            <v>RETAIL</v>
          </cell>
          <cell r="G8598" t="str">
            <v>PHC</v>
          </cell>
          <cell r="H8598">
            <v>3</v>
          </cell>
        </row>
        <row r="8599">
          <cell r="E8599">
            <v>982883.72</v>
          </cell>
          <cell r="F8599" t="str">
            <v>FOOD SERVICE</v>
          </cell>
          <cell r="G8599" t="str">
            <v>WARRI</v>
          </cell>
          <cell r="H8599">
            <v>3</v>
          </cell>
        </row>
        <row r="8600">
          <cell r="E8600">
            <v>258976.73</v>
          </cell>
          <cell r="F8600" t="str">
            <v>FOOD SERVICE</v>
          </cell>
          <cell r="G8600" t="str">
            <v>LAGOS</v>
          </cell>
          <cell r="H8600">
            <v>3</v>
          </cell>
        </row>
        <row r="8601">
          <cell r="E8601">
            <v>574400</v>
          </cell>
          <cell r="F8601" t="str">
            <v>FOOD SERVICE</v>
          </cell>
          <cell r="G8601" t="str">
            <v>BENIN</v>
          </cell>
          <cell r="H8601">
            <v>3</v>
          </cell>
        </row>
        <row r="8602">
          <cell r="E8602">
            <v>95000</v>
          </cell>
          <cell r="F8602" t="str">
            <v>FOOD SERVICE</v>
          </cell>
          <cell r="G8602" t="str">
            <v>BENIN</v>
          </cell>
          <cell r="H8602">
            <v>3</v>
          </cell>
        </row>
        <row r="8603">
          <cell r="E8603">
            <v>64699.53</v>
          </cell>
          <cell r="F8603" t="str">
            <v>FOOD SERVICE</v>
          </cell>
          <cell r="G8603" t="str">
            <v>WARRI</v>
          </cell>
          <cell r="H8603">
            <v>3</v>
          </cell>
        </row>
        <row r="8604">
          <cell r="E8604">
            <v>43133.02</v>
          </cell>
          <cell r="F8604" t="str">
            <v>FOOD SERVICE</v>
          </cell>
          <cell r="G8604" t="str">
            <v>WARRI</v>
          </cell>
          <cell r="H8604">
            <v>3</v>
          </cell>
        </row>
        <row r="8605">
          <cell r="E8605">
            <v>760000</v>
          </cell>
          <cell r="F8605" t="str">
            <v>FOOD SERVICE</v>
          </cell>
          <cell r="G8605" t="str">
            <v>WARRI</v>
          </cell>
          <cell r="H8605">
            <v>3</v>
          </cell>
        </row>
        <row r="8606">
          <cell r="E8606">
            <v>1395302.33</v>
          </cell>
          <cell r="F8606" t="str">
            <v>FOOD SERVICE</v>
          </cell>
          <cell r="G8606" t="str">
            <v>BENIN</v>
          </cell>
          <cell r="H8606">
            <v>3</v>
          </cell>
        </row>
        <row r="8607">
          <cell r="E8607">
            <v>1354558.14</v>
          </cell>
          <cell r="F8607" t="str">
            <v>FOOD SERVICE</v>
          </cell>
          <cell r="G8607" t="str">
            <v>ASABA</v>
          </cell>
          <cell r="H8607">
            <v>3</v>
          </cell>
        </row>
        <row r="8608">
          <cell r="E8608">
            <v>329800</v>
          </cell>
          <cell r="F8608" t="str">
            <v>KEY ACCOUNT</v>
          </cell>
          <cell r="G8608" t="str">
            <v>ASABA</v>
          </cell>
          <cell r="H8608">
            <v>3</v>
          </cell>
        </row>
        <row r="8609">
          <cell r="E8609">
            <v>150976.74</v>
          </cell>
          <cell r="F8609" t="str">
            <v>KEY ACCOUNT</v>
          </cell>
          <cell r="G8609" t="str">
            <v>ASABA</v>
          </cell>
          <cell r="H8609">
            <v>3</v>
          </cell>
        </row>
        <row r="8610">
          <cell r="E8610">
            <v>103162.79</v>
          </cell>
          <cell r="F8610" t="str">
            <v>KEY ACCOUNT</v>
          </cell>
          <cell r="G8610" t="str">
            <v>ASABA</v>
          </cell>
          <cell r="H8610">
            <v>3</v>
          </cell>
        </row>
        <row r="8611">
          <cell r="E8611">
            <v>1264074.3999999999</v>
          </cell>
          <cell r="F8611" t="str">
            <v>KEY ACCOUNT</v>
          </cell>
          <cell r="G8611" t="str">
            <v>ASABA</v>
          </cell>
          <cell r="H8611">
            <v>3</v>
          </cell>
        </row>
        <row r="8612">
          <cell r="E8612">
            <v>124651.16</v>
          </cell>
          <cell r="F8612" t="str">
            <v>RETAIL</v>
          </cell>
          <cell r="G8612" t="str">
            <v>ABUJA</v>
          </cell>
          <cell r="H8612">
            <v>3</v>
          </cell>
        </row>
        <row r="8613">
          <cell r="E8613">
            <v>374418.6</v>
          </cell>
          <cell r="F8613" t="str">
            <v>FOOD SERVICE</v>
          </cell>
          <cell r="G8613" t="str">
            <v>ABUJA</v>
          </cell>
          <cell r="H8613">
            <v>3</v>
          </cell>
        </row>
        <row r="8614">
          <cell r="E8614">
            <v>47776.74</v>
          </cell>
          <cell r="F8614" t="str">
            <v>FOOD SERVICE</v>
          </cell>
          <cell r="G8614" t="str">
            <v>ABUJA</v>
          </cell>
          <cell r="H8614">
            <v>3</v>
          </cell>
        </row>
        <row r="8615">
          <cell r="E8615">
            <v>25488.38</v>
          </cell>
          <cell r="F8615" t="str">
            <v>RETAIL</v>
          </cell>
          <cell r="G8615" t="str">
            <v>ABUJA</v>
          </cell>
          <cell r="H8615">
            <v>3</v>
          </cell>
        </row>
        <row r="8616">
          <cell r="E8616">
            <v>0</v>
          </cell>
          <cell r="F8616" t="str">
            <v>FOOD SERVICE</v>
          </cell>
          <cell r="G8616" t="str">
            <v>LAGOS</v>
          </cell>
          <cell r="H8616">
            <v>3</v>
          </cell>
        </row>
        <row r="8617">
          <cell r="E8617">
            <v>306976.75</v>
          </cell>
          <cell r="F8617" t="str">
            <v>FOOD SERVICE</v>
          </cell>
          <cell r="G8617" t="str">
            <v>ABUJA</v>
          </cell>
          <cell r="H8617">
            <v>3</v>
          </cell>
        </row>
        <row r="8618">
          <cell r="E8618">
            <v>111627.91</v>
          </cell>
          <cell r="F8618" t="str">
            <v>FOOD SERVICE</v>
          </cell>
          <cell r="G8618" t="str">
            <v>LAGOS</v>
          </cell>
          <cell r="H8618">
            <v>3</v>
          </cell>
        </row>
        <row r="8619">
          <cell r="E8619">
            <v>1020465.11</v>
          </cell>
          <cell r="F8619" t="str">
            <v>KEY ACCOUNT</v>
          </cell>
          <cell r="G8619" t="str">
            <v>LAGOS</v>
          </cell>
          <cell r="H8619">
            <v>3</v>
          </cell>
        </row>
        <row r="8620">
          <cell r="E8620">
            <v>25116.27</v>
          </cell>
          <cell r="F8620" t="str">
            <v>RETAIL</v>
          </cell>
          <cell r="G8620" t="str">
            <v>LAGOS</v>
          </cell>
          <cell r="H8620">
            <v>3</v>
          </cell>
        </row>
        <row r="8621">
          <cell r="E8621">
            <v>405986.05</v>
          </cell>
          <cell r="F8621" t="str">
            <v>FOOD SERVICE</v>
          </cell>
          <cell r="G8621" t="str">
            <v>LAGOS</v>
          </cell>
          <cell r="H8621">
            <v>3</v>
          </cell>
        </row>
        <row r="8622">
          <cell r="E8622">
            <v>500000</v>
          </cell>
          <cell r="F8622" t="str">
            <v>RETAIL</v>
          </cell>
          <cell r="G8622" t="str">
            <v>LAGOS</v>
          </cell>
          <cell r="H8622">
            <v>3</v>
          </cell>
        </row>
        <row r="8623">
          <cell r="E8623">
            <v>840000</v>
          </cell>
          <cell r="F8623" t="str">
            <v>FOOD SERVICE</v>
          </cell>
          <cell r="G8623" t="str">
            <v>LAGOS</v>
          </cell>
          <cell r="H8623">
            <v>3</v>
          </cell>
        </row>
        <row r="8624">
          <cell r="E8624">
            <v>53916.28</v>
          </cell>
          <cell r="F8624" t="str">
            <v>FOOD SERVICE</v>
          </cell>
          <cell r="G8624" t="str">
            <v>LAGOS</v>
          </cell>
          <cell r="H8624">
            <v>3</v>
          </cell>
        </row>
        <row r="8625">
          <cell r="E8625">
            <v>215665.12</v>
          </cell>
          <cell r="F8625" t="str">
            <v>FOOD SERVICE</v>
          </cell>
          <cell r="G8625" t="str">
            <v>LAGOS</v>
          </cell>
          <cell r="H8625">
            <v>3</v>
          </cell>
        </row>
        <row r="8626">
          <cell r="E8626">
            <v>93000</v>
          </cell>
          <cell r="F8626" t="str">
            <v>KEY ACCOUNT</v>
          </cell>
          <cell r="G8626" t="str">
            <v>LAGOS</v>
          </cell>
          <cell r="H8626">
            <v>3</v>
          </cell>
        </row>
        <row r="8627">
          <cell r="E8627">
            <v>169674.42</v>
          </cell>
          <cell r="F8627" t="str">
            <v>FOOD SERVICE</v>
          </cell>
          <cell r="G8627" t="str">
            <v>LAGOS</v>
          </cell>
          <cell r="H8627">
            <v>3</v>
          </cell>
        </row>
        <row r="8628">
          <cell r="E8628">
            <v>112325.58</v>
          </cell>
          <cell r="F8628" t="str">
            <v>FOOD SERVICE</v>
          </cell>
          <cell r="G8628" t="str">
            <v>LAGOS</v>
          </cell>
          <cell r="H8628">
            <v>3</v>
          </cell>
        </row>
        <row r="8629">
          <cell r="E8629">
            <v>25000</v>
          </cell>
          <cell r="F8629" t="str">
            <v>FOOD SERVICE</v>
          </cell>
          <cell r="G8629" t="str">
            <v>LAGOS</v>
          </cell>
          <cell r="H8629">
            <v>3</v>
          </cell>
        </row>
        <row r="8630">
          <cell r="E8630">
            <v>111627.91</v>
          </cell>
          <cell r="F8630" t="str">
            <v>FOOD SERVICE</v>
          </cell>
          <cell r="G8630" t="str">
            <v>LAGOS</v>
          </cell>
          <cell r="H8630">
            <v>3</v>
          </cell>
        </row>
        <row r="8631">
          <cell r="E8631">
            <v>44000</v>
          </cell>
          <cell r="F8631" t="str">
            <v>FOOD SERVICE</v>
          </cell>
          <cell r="G8631" t="str">
            <v>LAGOS</v>
          </cell>
          <cell r="H8631">
            <v>3</v>
          </cell>
        </row>
        <row r="8632">
          <cell r="E8632">
            <v>124651.16</v>
          </cell>
          <cell r="F8632" t="str">
            <v>FOOD SERVICE</v>
          </cell>
          <cell r="G8632" t="str">
            <v>LAGOS</v>
          </cell>
          <cell r="H8632">
            <v>3</v>
          </cell>
        </row>
        <row r="8633">
          <cell r="E8633">
            <v>74883.72</v>
          </cell>
          <cell r="F8633" t="str">
            <v>FOOD SERVICE</v>
          </cell>
          <cell r="G8633" t="str">
            <v>LAGOS</v>
          </cell>
          <cell r="H8633">
            <v>3</v>
          </cell>
        </row>
        <row r="8634">
          <cell r="E8634">
            <v>26120.93</v>
          </cell>
          <cell r="F8634" t="str">
            <v>FOOD SERVICE</v>
          </cell>
          <cell r="G8634" t="str">
            <v>ABUJA</v>
          </cell>
          <cell r="H8634">
            <v>3</v>
          </cell>
        </row>
        <row r="8635">
          <cell r="E8635">
            <v>26120.93</v>
          </cell>
          <cell r="F8635" t="str">
            <v>FOOD SERVICE</v>
          </cell>
          <cell r="G8635" t="str">
            <v>ABUJA</v>
          </cell>
          <cell r="H8635">
            <v>3</v>
          </cell>
        </row>
        <row r="8636">
          <cell r="E8636">
            <v>281600</v>
          </cell>
          <cell r="F8636" t="str">
            <v>KEY ACCOUNT</v>
          </cell>
          <cell r="G8636" t="str">
            <v>PHC</v>
          </cell>
          <cell r="H8636">
            <v>3</v>
          </cell>
        </row>
        <row r="8637">
          <cell r="E8637">
            <v>565116.29</v>
          </cell>
          <cell r="F8637" t="str">
            <v>FOOD SERVICE</v>
          </cell>
          <cell r="G8637" t="str">
            <v>PHC</v>
          </cell>
          <cell r="H8637">
            <v>3</v>
          </cell>
        </row>
        <row r="8638">
          <cell r="E8638">
            <v>223255.81</v>
          </cell>
          <cell r="F8638" t="str">
            <v>FOOD SERVICE</v>
          </cell>
          <cell r="G8638" t="str">
            <v>ABUJA</v>
          </cell>
          <cell r="H8638">
            <v>3</v>
          </cell>
        </row>
        <row r="8639">
          <cell r="E8639">
            <v>66976.740000000005</v>
          </cell>
          <cell r="F8639" t="str">
            <v>FOOD SERVICE</v>
          </cell>
          <cell r="G8639" t="str">
            <v>ABUJA</v>
          </cell>
          <cell r="H8639">
            <v>3</v>
          </cell>
        </row>
        <row r="8640">
          <cell r="E8640">
            <v>457572.09</v>
          </cell>
          <cell r="F8640" t="str">
            <v>RETAIL</v>
          </cell>
          <cell r="G8640" t="str">
            <v>PHC</v>
          </cell>
          <cell r="H8640">
            <v>3</v>
          </cell>
        </row>
        <row r="8641">
          <cell r="E8641">
            <v>116093.02</v>
          </cell>
          <cell r="F8641" t="str">
            <v>FOOD SERVICE</v>
          </cell>
          <cell r="G8641" t="str">
            <v>ABUJA</v>
          </cell>
          <cell r="H8641">
            <v>3</v>
          </cell>
        </row>
        <row r="8642">
          <cell r="E8642">
            <v>271255.81</v>
          </cell>
          <cell r="F8642" t="str">
            <v>FOOD SERVICE</v>
          </cell>
          <cell r="G8642" t="str">
            <v>ABUJA</v>
          </cell>
          <cell r="H8642">
            <v>3</v>
          </cell>
        </row>
        <row r="8643">
          <cell r="E8643">
            <v>558000</v>
          </cell>
          <cell r="F8643" t="str">
            <v>FOOD SERVICE</v>
          </cell>
          <cell r="G8643" t="str">
            <v>ABUJA</v>
          </cell>
          <cell r="H8643">
            <v>3</v>
          </cell>
        </row>
        <row r="8644">
          <cell r="E8644">
            <v>78362.789999999994</v>
          </cell>
          <cell r="F8644" t="str">
            <v>FOOD SERVICE</v>
          </cell>
          <cell r="G8644" t="str">
            <v>ABUJA</v>
          </cell>
          <cell r="H8644">
            <v>3</v>
          </cell>
        </row>
        <row r="8645">
          <cell r="E8645">
            <v>156372.09</v>
          </cell>
          <cell r="F8645" t="str">
            <v>FOOD SERVICE</v>
          </cell>
          <cell r="G8645" t="str">
            <v>ABUJA</v>
          </cell>
          <cell r="H8645">
            <v>3</v>
          </cell>
        </row>
        <row r="8646">
          <cell r="E8646">
            <v>69767.44</v>
          </cell>
          <cell r="F8646" t="str">
            <v>FOOD SERVICE</v>
          </cell>
          <cell r="G8646" t="str">
            <v>ABUJA</v>
          </cell>
          <cell r="H8646">
            <v>3</v>
          </cell>
        </row>
        <row r="8647">
          <cell r="E8647">
            <v>309488.37</v>
          </cell>
          <cell r="F8647" t="str">
            <v>FOOD SERVICE</v>
          </cell>
          <cell r="G8647" t="str">
            <v>ABUJA</v>
          </cell>
          <cell r="H8647">
            <v>3</v>
          </cell>
        </row>
        <row r="8648">
          <cell r="E8648">
            <v>58046.51</v>
          </cell>
          <cell r="F8648" t="str">
            <v>FOOD SERVICE</v>
          </cell>
          <cell r="G8648" t="str">
            <v>ABUJA</v>
          </cell>
          <cell r="H8648">
            <v>3</v>
          </cell>
        </row>
        <row r="8649">
          <cell r="E8649">
            <v>96046.51</v>
          </cell>
          <cell r="F8649" t="str">
            <v>FOOD SERVICE</v>
          </cell>
          <cell r="G8649" t="str">
            <v>ABUJA</v>
          </cell>
          <cell r="H8649">
            <v>3</v>
          </cell>
        </row>
        <row r="8650">
          <cell r="E8650">
            <v>19000</v>
          </cell>
          <cell r="F8650" t="str">
            <v>FOOD SERVICE</v>
          </cell>
          <cell r="G8650" t="str">
            <v>ABUJA</v>
          </cell>
          <cell r="H8650">
            <v>3</v>
          </cell>
        </row>
        <row r="8651">
          <cell r="E8651">
            <v>77046.509999999995</v>
          </cell>
          <cell r="F8651" t="str">
            <v>FOOD SERVICE</v>
          </cell>
          <cell r="G8651" t="str">
            <v>ABUJA</v>
          </cell>
          <cell r="H8651">
            <v>3</v>
          </cell>
        </row>
        <row r="8652">
          <cell r="E8652">
            <v>250316.27</v>
          </cell>
          <cell r="F8652" t="str">
            <v>RETAIL</v>
          </cell>
          <cell r="G8652" t="str">
            <v>PHC</v>
          </cell>
          <cell r="H8652">
            <v>3</v>
          </cell>
        </row>
        <row r="8653">
          <cell r="E8653">
            <v>726544.18</v>
          </cell>
          <cell r="F8653" t="str">
            <v>RETAIL</v>
          </cell>
          <cell r="G8653" t="str">
            <v>ABUJA</v>
          </cell>
          <cell r="H8653">
            <v>3</v>
          </cell>
        </row>
        <row r="8654">
          <cell r="E8654">
            <v>520186.04</v>
          </cell>
          <cell r="F8654" t="str">
            <v>RETAIL</v>
          </cell>
          <cell r="G8654" t="str">
            <v>ABUJA</v>
          </cell>
          <cell r="H8654">
            <v>3</v>
          </cell>
        </row>
        <row r="8655">
          <cell r="E8655">
            <v>119200</v>
          </cell>
          <cell r="F8655" t="str">
            <v>RETAIL</v>
          </cell>
          <cell r="G8655" t="str">
            <v>ABUJA</v>
          </cell>
          <cell r="H8655">
            <v>3</v>
          </cell>
        </row>
        <row r="8656">
          <cell r="E8656">
            <v>71627.91</v>
          </cell>
          <cell r="F8656" t="str">
            <v>RETAIL</v>
          </cell>
          <cell r="G8656" t="str">
            <v>ABUJA</v>
          </cell>
          <cell r="H8656">
            <v>3</v>
          </cell>
        </row>
        <row r="8657">
          <cell r="E8657">
            <v>100465.12</v>
          </cell>
          <cell r="F8657" t="str">
            <v>RETAIL</v>
          </cell>
          <cell r="G8657" t="str">
            <v>ABUJA</v>
          </cell>
          <cell r="H8657">
            <v>3</v>
          </cell>
        </row>
        <row r="8658">
          <cell r="E8658">
            <v>312581.39</v>
          </cell>
          <cell r="F8658" t="str">
            <v>RETAIL</v>
          </cell>
          <cell r="G8658" t="str">
            <v>ABUJA</v>
          </cell>
          <cell r="H8658">
            <v>3</v>
          </cell>
        </row>
        <row r="8659">
          <cell r="E8659">
            <v>647358.14</v>
          </cell>
          <cell r="F8659" t="str">
            <v>RETAIL</v>
          </cell>
          <cell r="G8659" t="str">
            <v>ABUJA</v>
          </cell>
          <cell r="H8659">
            <v>3</v>
          </cell>
        </row>
        <row r="8660">
          <cell r="E8660">
            <v>104483.72</v>
          </cell>
          <cell r="F8660" t="str">
            <v>RETAIL</v>
          </cell>
          <cell r="G8660" t="str">
            <v>ABUJA</v>
          </cell>
          <cell r="H8660">
            <v>3</v>
          </cell>
        </row>
        <row r="8661">
          <cell r="E8661">
            <v>58046.51</v>
          </cell>
          <cell r="F8661" t="str">
            <v>FOOD SERVICE</v>
          </cell>
          <cell r="G8661" t="str">
            <v>LAGOS</v>
          </cell>
          <cell r="H8661">
            <v>3</v>
          </cell>
        </row>
        <row r="8662">
          <cell r="E8662">
            <v>261209.3</v>
          </cell>
          <cell r="F8662" t="str">
            <v>RETAIL</v>
          </cell>
          <cell r="G8662" t="str">
            <v>ABUJA</v>
          </cell>
          <cell r="H8662">
            <v>3</v>
          </cell>
        </row>
        <row r="8663">
          <cell r="E8663">
            <v>823441.86</v>
          </cell>
          <cell r="F8663" t="str">
            <v>RETAIL</v>
          </cell>
          <cell r="G8663" t="str">
            <v>ABUJA</v>
          </cell>
          <cell r="H8663">
            <v>3</v>
          </cell>
        </row>
        <row r="8664">
          <cell r="E8664">
            <v>285037.19</v>
          </cell>
          <cell r="F8664" t="str">
            <v>RETAIL</v>
          </cell>
          <cell r="G8664" t="str">
            <v>PHC</v>
          </cell>
          <cell r="H8664">
            <v>3</v>
          </cell>
        </row>
        <row r="8665">
          <cell r="E8665">
            <v>255116.28</v>
          </cell>
          <cell r="F8665" t="str">
            <v>FOOD SERVICE</v>
          </cell>
          <cell r="G8665" t="str">
            <v>PHC</v>
          </cell>
          <cell r="H8665">
            <v>3</v>
          </cell>
        </row>
        <row r="8666">
          <cell r="E8666">
            <v>53916.28</v>
          </cell>
          <cell r="F8666" t="str">
            <v>FOOD SERVICE</v>
          </cell>
          <cell r="G8666" t="str">
            <v>PHC</v>
          </cell>
          <cell r="H8666">
            <v>3</v>
          </cell>
        </row>
        <row r="8667">
          <cell r="E8667">
            <v>48000</v>
          </cell>
          <cell r="F8667" t="str">
            <v>RETAIL</v>
          </cell>
          <cell r="G8667" t="str">
            <v>LAGOS</v>
          </cell>
          <cell r="H8667">
            <v>3</v>
          </cell>
        </row>
        <row r="8668">
          <cell r="E8668">
            <v>7441.86</v>
          </cell>
          <cell r="F8668" t="str">
            <v>RETAIL</v>
          </cell>
          <cell r="G8668" t="str">
            <v>LAGOS</v>
          </cell>
          <cell r="H8668">
            <v>3</v>
          </cell>
        </row>
        <row r="8669">
          <cell r="E8669">
            <v>270939.53000000003</v>
          </cell>
          <cell r="F8669" t="str">
            <v>RETAIL</v>
          </cell>
          <cell r="G8669" t="str">
            <v>LAGOS</v>
          </cell>
          <cell r="H8669">
            <v>3</v>
          </cell>
        </row>
        <row r="8670">
          <cell r="E8670">
            <v>277651.15999999997</v>
          </cell>
          <cell r="F8670" t="str">
            <v>RETAIL</v>
          </cell>
          <cell r="G8670" t="str">
            <v>LAGOS</v>
          </cell>
          <cell r="H8670">
            <v>3</v>
          </cell>
        </row>
        <row r="8671">
          <cell r="E8671">
            <v>72000</v>
          </cell>
          <cell r="F8671" t="str">
            <v>RETAIL</v>
          </cell>
          <cell r="G8671" t="str">
            <v>LAGOS</v>
          </cell>
          <cell r="H8671">
            <v>3</v>
          </cell>
        </row>
        <row r="8672">
          <cell r="E8672">
            <v>249693.03</v>
          </cell>
          <cell r="F8672" t="str">
            <v>RETAIL</v>
          </cell>
          <cell r="G8672" t="str">
            <v>LAGOS</v>
          </cell>
          <cell r="H8672">
            <v>3</v>
          </cell>
        </row>
        <row r="8673">
          <cell r="E8673">
            <v>44000</v>
          </cell>
          <cell r="F8673" t="str">
            <v>FOOD SERVICE</v>
          </cell>
          <cell r="G8673" t="str">
            <v>LAGOS</v>
          </cell>
          <cell r="H8673">
            <v>3</v>
          </cell>
        </row>
        <row r="8674">
          <cell r="E8674">
            <v>7441.86</v>
          </cell>
          <cell r="F8674" t="str">
            <v>RETAIL</v>
          </cell>
          <cell r="G8674" t="str">
            <v>LAGOS</v>
          </cell>
          <cell r="H8674">
            <v>3</v>
          </cell>
        </row>
        <row r="8675">
          <cell r="E8675">
            <v>338916.28</v>
          </cell>
          <cell r="F8675" t="str">
            <v>FOOD SERVICE</v>
          </cell>
          <cell r="G8675" t="str">
            <v>LAGOS</v>
          </cell>
          <cell r="H8675">
            <v>3</v>
          </cell>
        </row>
        <row r="8676">
          <cell r="E8676">
            <v>178879.07</v>
          </cell>
          <cell r="F8676" t="str">
            <v>RETAIL</v>
          </cell>
          <cell r="G8676" t="str">
            <v>LAGOS</v>
          </cell>
          <cell r="H8676">
            <v>3</v>
          </cell>
        </row>
        <row r="8677">
          <cell r="E8677">
            <v>443637.2</v>
          </cell>
          <cell r="F8677" t="str">
            <v>RETAIL</v>
          </cell>
          <cell r="G8677" t="str">
            <v>LAGOS</v>
          </cell>
          <cell r="H8677">
            <v>3</v>
          </cell>
        </row>
        <row r="8678">
          <cell r="E8678">
            <v>540000</v>
          </cell>
          <cell r="F8678" t="str">
            <v>FOOD SERVICE</v>
          </cell>
          <cell r="G8678" t="str">
            <v>LAGOS</v>
          </cell>
          <cell r="H8678">
            <v>3</v>
          </cell>
        </row>
        <row r="8679">
          <cell r="E8679">
            <v>7441.86</v>
          </cell>
          <cell r="F8679" t="str">
            <v>RETAIL</v>
          </cell>
          <cell r="G8679" t="str">
            <v>LAGOS</v>
          </cell>
          <cell r="H8679">
            <v>3</v>
          </cell>
        </row>
        <row r="8680">
          <cell r="E8680">
            <v>1001790.67</v>
          </cell>
          <cell r="F8680" t="str">
            <v>RETAIL</v>
          </cell>
          <cell r="G8680" t="str">
            <v>LAGOS</v>
          </cell>
          <cell r="H8680">
            <v>3</v>
          </cell>
        </row>
        <row r="8681">
          <cell r="E8681">
            <v>310934.88</v>
          </cell>
          <cell r="F8681" t="str">
            <v>RETAIL</v>
          </cell>
          <cell r="G8681" t="str">
            <v>LAGOS</v>
          </cell>
          <cell r="H8681">
            <v>3</v>
          </cell>
        </row>
        <row r="8682">
          <cell r="E8682">
            <v>121841.86</v>
          </cell>
          <cell r="F8682" t="str">
            <v>RETAIL</v>
          </cell>
          <cell r="G8682" t="str">
            <v>LAGOS</v>
          </cell>
          <cell r="H8682">
            <v>3</v>
          </cell>
        </row>
        <row r="8683">
          <cell r="E8683">
            <v>1395581.39</v>
          </cell>
          <cell r="F8683" t="str">
            <v>FOOD SERVICE</v>
          </cell>
          <cell r="G8683" t="str">
            <v>LAGOS</v>
          </cell>
          <cell r="H8683">
            <v>3</v>
          </cell>
        </row>
        <row r="8684">
          <cell r="E8684">
            <v>530697.67000000004</v>
          </cell>
          <cell r="F8684" t="str">
            <v>RETAIL</v>
          </cell>
          <cell r="G8684" t="str">
            <v>LAGOS</v>
          </cell>
          <cell r="H8684">
            <v>3</v>
          </cell>
        </row>
        <row r="8685">
          <cell r="E8685">
            <v>0</v>
          </cell>
          <cell r="F8685" t="str">
            <v>FOOD SERVICE</v>
          </cell>
          <cell r="G8685" t="str">
            <v>PHC</v>
          </cell>
          <cell r="H8685">
            <v>3</v>
          </cell>
        </row>
        <row r="8686">
          <cell r="E8686">
            <v>734883.72</v>
          </cell>
          <cell r="F8686" t="str">
            <v>RETAIL</v>
          </cell>
          <cell r="G8686" t="str">
            <v>ABUJA</v>
          </cell>
          <cell r="H8686">
            <v>3</v>
          </cell>
        </row>
        <row r="8687">
          <cell r="E8687">
            <v>139651.16</v>
          </cell>
          <cell r="F8687" t="str">
            <v>FOOD SERVICE</v>
          </cell>
          <cell r="G8687" t="str">
            <v>LAGOS</v>
          </cell>
          <cell r="H8687">
            <v>3</v>
          </cell>
        </row>
        <row r="8688">
          <cell r="E8688">
            <v>0</v>
          </cell>
          <cell r="F8688" t="str">
            <v>FOOD SERVICE</v>
          </cell>
          <cell r="G8688" t="str">
            <v>PHC</v>
          </cell>
          <cell r="H8688">
            <v>3</v>
          </cell>
        </row>
        <row r="8689">
          <cell r="E8689">
            <v>458934.88</v>
          </cell>
          <cell r="F8689" t="str">
            <v>RETAIL</v>
          </cell>
          <cell r="G8689" t="str">
            <v>LAGOS</v>
          </cell>
          <cell r="H8689">
            <v>3</v>
          </cell>
        </row>
        <row r="8690">
          <cell r="E8690">
            <v>0</v>
          </cell>
          <cell r="F8690" t="str">
            <v>FOOD SERVICE</v>
          </cell>
          <cell r="G8690" t="str">
            <v>PHC</v>
          </cell>
          <cell r="H8690">
            <v>3</v>
          </cell>
        </row>
        <row r="8691">
          <cell r="E8691">
            <v>0</v>
          </cell>
          <cell r="F8691" t="str">
            <v>FOOD SERVICE</v>
          </cell>
          <cell r="G8691" t="str">
            <v>PHC</v>
          </cell>
          <cell r="H8691">
            <v>3</v>
          </cell>
        </row>
        <row r="8692">
          <cell r="E8692">
            <v>139097.67000000001</v>
          </cell>
          <cell r="F8692" t="str">
            <v>RETAIL</v>
          </cell>
          <cell r="G8692" t="str">
            <v>LAGOS</v>
          </cell>
          <cell r="H8692">
            <v>3</v>
          </cell>
        </row>
        <row r="8693">
          <cell r="E8693">
            <v>0</v>
          </cell>
          <cell r="F8693" t="str">
            <v>FOOD SERVICE</v>
          </cell>
          <cell r="G8693" t="str">
            <v>PHC</v>
          </cell>
          <cell r="H8693">
            <v>3</v>
          </cell>
        </row>
        <row r="8694">
          <cell r="E8694">
            <v>450604.65</v>
          </cell>
          <cell r="F8694" t="str">
            <v>FOOD SERVICE</v>
          </cell>
          <cell r="G8694" t="str">
            <v>ABUJA</v>
          </cell>
          <cell r="H8694">
            <v>3</v>
          </cell>
        </row>
        <row r="8695">
          <cell r="E8695">
            <v>95255.81</v>
          </cell>
          <cell r="F8695" t="str">
            <v>FOOD SERVICE</v>
          </cell>
          <cell r="G8695" t="str">
            <v>LAGOS</v>
          </cell>
          <cell r="H8695">
            <v>3</v>
          </cell>
        </row>
        <row r="8696">
          <cell r="E8696">
            <v>0</v>
          </cell>
          <cell r="F8696" t="str">
            <v>FOOD SERVICE</v>
          </cell>
          <cell r="G8696" t="str">
            <v>PHC</v>
          </cell>
          <cell r="H8696">
            <v>3</v>
          </cell>
        </row>
        <row r="8697">
          <cell r="E8697">
            <v>0</v>
          </cell>
          <cell r="F8697" t="str">
            <v>FOOD SERVICE</v>
          </cell>
          <cell r="G8697" t="str">
            <v>PHC</v>
          </cell>
          <cell r="H8697">
            <v>3</v>
          </cell>
        </row>
        <row r="8698">
          <cell r="E8698">
            <v>2087693.02</v>
          </cell>
          <cell r="F8698" t="str">
            <v>FOOD SERVICE</v>
          </cell>
          <cell r="G8698" t="str">
            <v>LAGOS</v>
          </cell>
          <cell r="H8698">
            <v>3</v>
          </cell>
        </row>
        <row r="8699">
          <cell r="E8699">
            <v>0</v>
          </cell>
          <cell r="F8699" t="str">
            <v>FOOD SERVICE</v>
          </cell>
          <cell r="G8699" t="str">
            <v>PHC</v>
          </cell>
          <cell r="H8699">
            <v>3</v>
          </cell>
        </row>
        <row r="8700">
          <cell r="E8700">
            <v>258316.27</v>
          </cell>
          <cell r="F8700" t="str">
            <v>RETAIL</v>
          </cell>
          <cell r="G8700" t="str">
            <v>LAGOS</v>
          </cell>
          <cell r="H8700">
            <v>3</v>
          </cell>
        </row>
        <row r="8701">
          <cell r="E8701">
            <v>275893.02</v>
          </cell>
          <cell r="F8701" t="str">
            <v>KEY ACCOUNT</v>
          </cell>
          <cell r="G8701" t="str">
            <v>LAGOS</v>
          </cell>
          <cell r="H8701">
            <v>3</v>
          </cell>
        </row>
        <row r="8702">
          <cell r="E8702">
            <v>0</v>
          </cell>
          <cell r="F8702" t="str">
            <v>FOOD SERVICE</v>
          </cell>
          <cell r="G8702" t="str">
            <v>PHC</v>
          </cell>
          <cell r="H8702">
            <v>3</v>
          </cell>
        </row>
        <row r="8703">
          <cell r="E8703">
            <v>286278.14</v>
          </cell>
          <cell r="F8703" t="str">
            <v>KEY ACCOUNT</v>
          </cell>
          <cell r="G8703" t="str">
            <v>LAGOS</v>
          </cell>
          <cell r="H8703">
            <v>3</v>
          </cell>
        </row>
        <row r="8704">
          <cell r="E8704">
            <v>116093.02</v>
          </cell>
          <cell r="F8704" t="str">
            <v>FOOD SERVICE</v>
          </cell>
          <cell r="G8704" t="str">
            <v>LAGOS</v>
          </cell>
          <cell r="H8704">
            <v>3</v>
          </cell>
        </row>
        <row r="8705">
          <cell r="E8705">
            <v>44651.16</v>
          </cell>
          <cell r="F8705" t="str">
            <v>FOOD SERVICE</v>
          </cell>
          <cell r="G8705" t="str">
            <v>LAGOS</v>
          </cell>
          <cell r="H8705">
            <v>3</v>
          </cell>
        </row>
        <row r="8706">
          <cell r="E8706">
            <v>1057283.72</v>
          </cell>
          <cell r="F8706" t="str">
            <v>KEY ACCOUNT</v>
          </cell>
          <cell r="G8706" t="str">
            <v>LAGOS</v>
          </cell>
          <cell r="H8706">
            <v>3</v>
          </cell>
        </row>
        <row r="8707">
          <cell r="E8707">
            <v>336000</v>
          </cell>
          <cell r="F8707" t="str">
            <v>FOOD SERVICE</v>
          </cell>
          <cell r="G8707" t="str">
            <v>LAGOS</v>
          </cell>
          <cell r="H8707">
            <v>3</v>
          </cell>
        </row>
        <row r="8708">
          <cell r="E8708">
            <v>52000</v>
          </cell>
          <cell r="F8708" t="str">
            <v>FOOD SERVICE</v>
          </cell>
          <cell r="G8708" t="str">
            <v>LAGOS</v>
          </cell>
          <cell r="H8708">
            <v>3</v>
          </cell>
        </row>
        <row r="8709">
          <cell r="E8709">
            <v>44000</v>
          </cell>
          <cell r="F8709" t="str">
            <v>FOOD SERVICE</v>
          </cell>
          <cell r="G8709" t="str">
            <v>LAGOS</v>
          </cell>
          <cell r="H8709">
            <v>3</v>
          </cell>
        </row>
        <row r="8710">
          <cell r="E8710">
            <v>141693.01999999999</v>
          </cell>
          <cell r="F8710" t="str">
            <v>RETAIL</v>
          </cell>
          <cell r="G8710" t="str">
            <v>LAGOS</v>
          </cell>
          <cell r="H8710">
            <v>3</v>
          </cell>
        </row>
        <row r="8711">
          <cell r="E8711">
            <v>213953.49</v>
          </cell>
          <cell r="F8711" t="str">
            <v>FOOD SERVICE</v>
          </cell>
          <cell r="G8711" t="str">
            <v>LAGOS</v>
          </cell>
          <cell r="H8711">
            <v>3</v>
          </cell>
        </row>
        <row r="8712">
          <cell r="E8712">
            <v>487953.49</v>
          </cell>
          <cell r="F8712" t="str">
            <v>RETAIL</v>
          </cell>
          <cell r="G8712" t="str">
            <v>LAGOS</v>
          </cell>
          <cell r="H8712">
            <v>3</v>
          </cell>
        </row>
        <row r="8713">
          <cell r="E8713">
            <v>306093.02</v>
          </cell>
          <cell r="F8713" t="str">
            <v>FOOD SERVICE</v>
          </cell>
          <cell r="G8713" t="str">
            <v>LAGOS</v>
          </cell>
          <cell r="H8713">
            <v>3</v>
          </cell>
        </row>
        <row r="8714">
          <cell r="E8714">
            <v>22000</v>
          </cell>
          <cell r="F8714" t="str">
            <v>FOOD SERVICE</v>
          </cell>
          <cell r="G8714" t="str">
            <v>LAGOS</v>
          </cell>
          <cell r="H8714">
            <v>3</v>
          </cell>
        </row>
        <row r="8715">
          <cell r="E8715">
            <v>122746.04</v>
          </cell>
          <cell r="F8715" t="str">
            <v>FOOD SERVICE</v>
          </cell>
          <cell r="G8715" t="str">
            <v>LAGOS</v>
          </cell>
          <cell r="H8715">
            <v>3</v>
          </cell>
        </row>
        <row r="8716">
          <cell r="E8716">
            <v>150000</v>
          </cell>
          <cell r="F8716" t="str">
            <v>RETAIL</v>
          </cell>
          <cell r="G8716" t="str">
            <v>LAGOS</v>
          </cell>
          <cell r="H8716">
            <v>3</v>
          </cell>
        </row>
        <row r="8717">
          <cell r="E8717">
            <v>801953.48</v>
          </cell>
          <cell r="F8717" t="str">
            <v>FOOD SERVICE</v>
          </cell>
          <cell r="G8717" t="str">
            <v>LAGOS</v>
          </cell>
          <cell r="H8717">
            <v>3</v>
          </cell>
        </row>
        <row r="8718">
          <cell r="E8718">
            <v>19000</v>
          </cell>
          <cell r="F8718" t="str">
            <v>FOOD SERVICE</v>
          </cell>
          <cell r="G8718" t="str">
            <v>LAGOS</v>
          </cell>
          <cell r="H8718">
            <v>3</v>
          </cell>
        </row>
        <row r="8719">
          <cell r="E8719">
            <v>294697.67</v>
          </cell>
          <cell r="F8719" t="str">
            <v>FOOD SERVICE</v>
          </cell>
          <cell r="G8719" t="str">
            <v>LAGOS</v>
          </cell>
          <cell r="H8719">
            <v>3</v>
          </cell>
        </row>
        <row r="8720">
          <cell r="E8720">
            <v>753200</v>
          </cell>
          <cell r="F8720" t="str">
            <v>RETAIL</v>
          </cell>
          <cell r="G8720" t="str">
            <v>LAGOS</v>
          </cell>
          <cell r="H8720">
            <v>3</v>
          </cell>
        </row>
        <row r="8721">
          <cell r="E8721">
            <v>44000</v>
          </cell>
          <cell r="F8721" t="str">
            <v>FOOD SERVICE</v>
          </cell>
          <cell r="G8721" t="str">
            <v>LAGOS</v>
          </cell>
          <cell r="H8721">
            <v>3</v>
          </cell>
        </row>
        <row r="8722">
          <cell r="E8722">
            <v>74418.600000000006</v>
          </cell>
          <cell r="F8722" t="str">
            <v>RETAIL</v>
          </cell>
          <cell r="G8722" t="str">
            <v>LAGOS</v>
          </cell>
          <cell r="H8722">
            <v>3</v>
          </cell>
        </row>
        <row r="8723">
          <cell r="E8723">
            <v>35423.26</v>
          </cell>
          <cell r="F8723" t="str">
            <v>FOOD SERVICE</v>
          </cell>
          <cell r="G8723" t="str">
            <v>LAGOS</v>
          </cell>
          <cell r="H8723">
            <v>3</v>
          </cell>
        </row>
        <row r="8724">
          <cell r="E8724">
            <v>48000</v>
          </cell>
          <cell r="F8724" t="str">
            <v>RETAIL</v>
          </cell>
          <cell r="G8724" t="str">
            <v>LAGOS</v>
          </cell>
          <cell r="H8724">
            <v>3</v>
          </cell>
        </row>
        <row r="8725">
          <cell r="E8725">
            <v>613320.92000000004</v>
          </cell>
          <cell r="F8725" t="str">
            <v>RETAIL</v>
          </cell>
          <cell r="G8725" t="str">
            <v>LAGOS</v>
          </cell>
          <cell r="H8725">
            <v>3</v>
          </cell>
        </row>
        <row r="8726">
          <cell r="E8726">
            <v>212148.83</v>
          </cell>
          <cell r="F8726" t="str">
            <v>RETAIL</v>
          </cell>
          <cell r="G8726" t="str">
            <v>LAGOS</v>
          </cell>
          <cell r="H8726">
            <v>3</v>
          </cell>
        </row>
        <row r="8727">
          <cell r="E8727">
            <v>650139.54</v>
          </cell>
          <cell r="F8727" t="str">
            <v>KEY ACCOUNT</v>
          </cell>
          <cell r="G8727" t="str">
            <v>LAGOS</v>
          </cell>
          <cell r="H8727">
            <v>3</v>
          </cell>
        </row>
        <row r="8728">
          <cell r="E8728">
            <v>663255.80000000005</v>
          </cell>
          <cell r="F8728" t="str">
            <v>RETAIL</v>
          </cell>
          <cell r="G8728" t="str">
            <v>LAGOS</v>
          </cell>
          <cell r="H8728">
            <v>3</v>
          </cell>
        </row>
        <row r="8729">
          <cell r="E8729">
            <v>36000</v>
          </cell>
          <cell r="F8729" t="str">
            <v>RETAIL</v>
          </cell>
          <cell r="G8729" t="str">
            <v>LAGOS</v>
          </cell>
          <cell r="H8729">
            <v>3</v>
          </cell>
        </row>
        <row r="8730">
          <cell r="E8730">
            <v>72000</v>
          </cell>
          <cell r="F8730" t="str">
            <v>RETAIL</v>
          </cell>
          <cell r="G8730" t="str">
            <v>LAGOS</v>
          </cell>
          <cell r="H8730">
            <v>3</v>
          </cell>
        </row>
        <row r="8731">
          <cell r="E8731">
            <v>104186.05</v>
          </cell>
          <cell r="F8731" t="str">
            <v>RETAIL</v>
          </cell>
          <cell r="G8731" t="str">
            <v>LAGOS</v>
          </cell>
          <cell r="H8731">
            <v>3</v>
          </cell>
        </row>
        <row r="8732">
          <cell r="E8732">
            <v>58046.51</v>
          </cell>
          <cell r="F8732" t="str">
            <v>FOOD SERVICE</v>
          </cell>
          <cell r="G8732" t="str">
            <v>PHC</v>
          </cell>
          <cell r="H8732">
            <v>3</v>
          </cell>
        </row>
        <row r="8733">
          <cell r="E8733">
            <v>380604.65</v>
          </cell>
          <cell r="F8733" t="str">
            <v>FOOD SERVICE</v>
          </cell>
          <cell r="G8733" t="str">
            <v>PHC</v>
          </cell>
          <cell r="H8733">
            <v>3</v>
          </cell>
        </row>
        <row r="8734">
          <cell r="E8734">
            <v>45516.28</v>
          </cell>
          <cell r="F8734" t="str">
            <v>RETAIL</v>
          </cell>
          <cell r="G8734" t="str">
            <v>LAGOS</v>
          </cell>
          <cell r="H8734">
            <v>3</v>
          </cell>
        </row>
        <row r="8735">
          <cell r="E8735">
            <v>344097.68</v>
          </cell>
          <cell r="F8735" t="str">
            <v>RETAIL</v>
          </cell>
          <cell r="G8735" t="str">
            <v>LAGOS</v>
          </cell>
          <cell r="H8735">
            <v>3</v>
          </cell>
        </row>
        <row r="8736">
          <cell r="E8736">
            <v>53916.28</v>
          </cell>
          <cell r="F8736" t="str">
            <v>FOOD SERVICE</v>
          </cell>
          <cell r="G8736" t="str">
            <v>PHC</v>
          </cell>
          <cell r="H8736">
            <v>3</v>
          </cell>
        </row>
        <row r="8737">
          <cell r="E8737">
            <v>521348.83</v>
          </cell>
          <cell r="F8737" t="str">
            <v>RETAIL</v>
          </cell>
          <cell r="G8737" t="str">
            <v>LAGOS</v>
          </cell>
          <cell r="H8737">
            <v>3</v>
          </cell>
        </row>
        <row r="8738">
          <cell r="E8738">
            <v>261209.3</v>
          </cell>
          <cell r="F8738" t="str">
            <v>RETAIL</v>
          </cell>
          <cell r="G8738" t="str">
            <v>ABUJA</v>
          </cell>
          <cell r="H8738">
            <v>3</v>
          </cell>
        </row>
        <row r="8739">
          <cell r="E8739">
            <v>334883.71999999997</v>
          </cell>
          <cell r="F8739" t="str">
            <v>RETAIL</v>
          </cell>
          <cell r="G8739" t="str">
            <v>ABUJA</v>
          </cell>
          <cell r="H8739">
            <v>3</v>
          </cell>
        </row>
        <row r="8740">
          <cell r="E8740">
            <v>52241.86</v>
          </cell>
          <cell r="F8740" t="str">
            <v>RETAIL</v>
          </cell>
          <cell r="G8740" t="str">
            <v>ABUJA</v>
          </cell>
          <cell r="H8740">
            <v>3</v>
          </cell>
        </row>
        <row r="8741">
          <cell r="E8741">
            <v>522418.6</v>
          </cell>
          <cell r="F8741" t="str">
            <v>RETAIL</v>
          </cell>
          <cell r="G8741" t="str">
            <v>ABUJA</v>
          </cell>
          <cell r="H8741">
            <v>3</v>
          </cell>
        </row>
        <row r="8742">
          <cell r="E8742">
            <v>2790697.67</v>
          </cell>
          <cell r="F8742" t="str">
            <v>FOOD SERVICE</v>
          </cell>
          <cell r="G8742" t="str">
            <v>ABUJA</v>
          </cell>
          <cell r="H8742">
            <v>3</v>
          </cell>
        </row>
        <row r="8743">
          <cell r="E8743">
            <v>522418.6</v>
          </cell>
          <cell r="F8743" t="str">
            <v>RETAIL</v>
          </cell>
          <cell r="G8743" t="str">
            <v>ABUJA</v>
          </cell>
          <cell r="H8743">
            <v>3</v>
          </cell>
        </row>
        <row r="8744">
          <cell r="E8744">
            <v>-40156.28</v>
          </cell>
          <cell r="F8744" t="str">
            <v>RETAIL</v>
          </cell>
          <cell r="G8744" t="str">
            <v>ABUJA</v>
          </cell>
          <cell r="H8744">
            <v>3</v>
          </cell>
        </row>
        <row r="8745">
          <cell r="E8745">
            <v>-20697</v>
          </cell>
          <cell r="F8745" t="str">
            <v>RETAIL</v>
          </cell>
          <cell r="G8745" t="str">
            <v>ABUJA</v>
          </cell>
          <cell r="H8745">
            <v>3</v>
          </cell>
        </row>
        <row r="8746">
          <cell r="E8746">
            <v>-134083.72</v>
          </cell>
          <cell r="F8746" t="str">
            <v>RETAIL</v>
          </cell>
          <cell r="G8746" t="str">
            <v>ABUJA</v>
          </cell>
          <cell r="H8746">
            <v>3</v>
          </cell>
        </row>
        <row r="8747">
          <cell r="E8747">
            <v>-36837.21</v>
          </cell>
          <cell r="F8747" t="str">
            <v>KEY ACCOUNT</v>
          </cell>
          <cell r="G8747" t="str">
            <v>ABUJA</v>
          </cell>
          <cell r="H8747">
            <v>3</v>
          </cell>
        </row>
        <row r="8748">
          <cell r="E8748">
            <v>-232186.05</v>
          </cell>
          <cell r="F8748" t="str">
            <v>FOOD SERVICE</v>
          </cell>
          <cell r="G8748" t="str">
            <v>ABUJA</v>
          </cell>
          <cell r="H8748">
            <v>3</v>
          </cell>
        </row>
        <row r="8749">
          <cell r="E8749">
            <v>-2947367.44</v>
          </cell>
          <cell r="F8749" t="str">
            <v>FOOD SERVICE</v>
          </cell>
          <cell r="G8749" t="str">
            <v>LAGOS</v>
          </cell>
          <cell r="H8749">
            <v>3</v>
          </cell>
        </row>
        <row r="8750">
          <cell r="E8750">
            <v>-28737.72</v>
          </cell>
          <cell r="F8750" t="str">
            <v>RETAIL</v>
          </cell>
          <cell r="G8750" t="str">
            <v>LAGOS</v>
          </cell>
          <cell r="H8750">
            <v>3</v>
          </cell>
        </row>
        <row r="8751">
          <cell r="E8751">
            <v>-167860.47</v>
          </cell>
          <cell r="F8751" t="str">
            <v>RETAIL</v>
          </cell>
          <cell r="G8751" t="str">
            <v>LAGOS</v>
          </cell>
          <cell r="H8751">
            <v>3</v>
          </cell>
        </row>
        <row r="8752">
          <cell r="E8752">
            <v>-119988</v>
          </cell>
          <cell r="F8752" t="str">
            <v>KEY ACCOUNT</v>
          </cell>
          <cell r="G8752" t="str">
            <v>LAGOS</v>
          </cell>
          <cell r="H8752">
            <v>3</v>
          </cell>
        </row>
        <row r="8753">
          <cell r="E8753">
            <v>-16744.189999999999</v>
          </cell>
          <cell r="F8753" t="str">
            <v>KEY ACCOUNT</v>
          </cell>
          <cell r="G8753" t="str">
            <v>LAGOS</v>
          </cell>
          <cell r="H8753">
            <v>3</v>
          </cell>
        </row>
        <row r="8754">
          <cell r="E8754">
            <v>-89302.33</v>
          </cell>
          <cell r="F8754" t="str">
            <v>FOOD SERVICE</v>
          </cell>
          <cell r="G8754" t="str">
            <v>LAGOS</v>
          </cell>
          <cell r="H8754">
            <v>3</v>
          </cell>
        </row>
        <row r="8755">
          <cell r="E8755">
            <v>-74883.72</v>
          </cell>
          <cell r="F8755" t="str">
            <v>RETAIL</v>
          </cell>
          <cell r="G8755" t="str">
            <v>LAGOS</v>
          </cell>
          <cell r="H8755">
            <v>3</v>
          </cell>
        </row>
        <row r="8756">
          <cell r="E8756">
            <v>-323641.86</v>
          </cell>
          <cell r="F8756" t="str">
            <v>RETAIL</v>
          </cell>
          <cell r="G8756" t="str">
            <v>LAGOS</v>
          </cell>
          <cell r="H8756">
            <v>3</v>
          </cell>
        </row>
        <row r="8757">
          <cell r="E8757">
            <v>-25000</v>
          </cell>
          <cell r="F8757" t="str">
            <v>RETAIL</v>
          </cell>
          <cell r="G8757" t="str">
            <v>LAGOS</v>
          </cell>
          <cell r="H8757">
            <v>3</v>
          </cell>
        </row>
        <row r="8758">
          <cell r="E8758">
            <v>-600000</v>
          </cell>
          <cell r="F8758" t="str">
            <v>RETAIL</v>
          </cell>
          <cell r="G8758" t="str">
            <v>LAGOS</v>
          </cell>
          <cell r="H8758">
            <v>3</v>
          </cell>
        </row>
        <row r="8759">
          <cell r="E8759">
            <v>-24000</v>
          </cell>
          <cell r="F8759" t="str">
            <v>RETAIL</v>
          </cell>
          <cell r="G8759" t="str">
            <v>LAGOS</v>
          </cell>
          <cell r="H8759">
            <v>3</v>
          </cell>
        </row>
        <row r="8760">
          <cell r="E8760">
            <v>-58046.51</v>
          </cell>
          <cell r="F8760" t="str">
            <v>RETAIL</v>
          </cell>
          <cell r="G8760" t="str">
            <v>LAGOS</v>
          </cell>
          <cell r="H8760">
            <v>3</v>
          </cell>
        </row>
        <row r="8761">
          <cell r="E8761">
            <v>-149767.44</v>
          </cell>
          <cell r="F8761" t="str">
            <v>FOOD SERVICE</v>
          </cell>
          <cell r="G8761" t="str">
            <v>LAGOS</v>
          </cell>
          <cell r="H8761">
            <v>3</v>
          </cell>
        </row>
        <row r="8762">
          <cell r="E8762">
            <v>-306000</v>
          </cell>
          <cell r="F8762" t="str">
            <v>RETAIL</v>
          </cell>
          <cell r="G8762" t="str">
            <v>LAGOS</v>
          </cell>
          <cell r="H8762">
            <v>3</v>
          </cell>
        </row>
        <row r="8763">
          <cell r="E8763">
            <v>-96446.52</v>
          </cell>
          <cell r="F8763" t="str">
            <v>RETAIL</v>
          </cell>
          <cell r="G8763" t="str">
            <v>LAGOS</v>
          </cell>
          <cell r="H8763">
            <v>3</v>
          </cell>
        </row>
        <row r="8764">
          <cell r="E8764">
            <v>-41400</v>
          </cell>
          <cell r="F8764" t="str">
            <v>KEY ACCOUNT</v>
          </cell>
          <cell r="G8764" t="str">
            <v>PHC</v>
          </cell>
          <cell r="H8764">
            <v>3</v>
          </cell>
        </row>
        <row r="8765">
          <cell r="E8765">
            <v>-111627.9</v>
          </cell>
          <cell r="F8765" t="str">
            <v>KEY ACCOUNT</v>
          </cell>
          <cell r="G8765" t="str">
            <v>LAGOS</v>
          </cell>
          <cell r="H8765">
            <v>3</v>
          </cell>
        </row>
        <row r="8766">
          <cell r="E8766">
            <v>0</v>
          </cell>
          <cell r="F8766" t="str">
            <v>FOOD SERVICE</v>
          </cell>
          <cell r="G8766" t="str">
            <v>LAGOS</v>
          </cell>
          <cell r="H8766">
            <v>3</v>
          </cell>
        </row>
        <row r="8767">
          <cell r="E8767">
            <v>430939.53</v>
          </cell>
          <cell r="F8767" t="str">
            <v>RETAIL</v>
          </cell>
          <cell r="G8767" t="str">
            <v>LAGOS</v>
          </cell>
          <cell r="H8767">
            <v>3</v>
          </cell>
        </row>
        <row r="8768">
          <cell r="E8768">
            <v>116093.02</v>
          </cell>
          <cell r="F8768" t="str">
            <v>FOOD SERVICE</v>
          </cell>
          <cell r="G8768" t="str">
            <v>ABUJA</v>
          </cell>
          <cell r="H8768">
            <v>3</v>
          </cell>
        </row>
        <row r="8769">
          <cell r="E8769">
            <v>285000</v>
          </cell>
          <cell r="F8769" t="str">
            <v>FOOD SERVICE</v>
          </cell>
          <cell r="G8769" t="str">
            <v>ABUJA</v>
          </cell>
          <cell r="H8769">
            <v>3</v>
          </cell>
        </row>
        <row r="8770">
          <cell r="E8770">
            <v>297004.64</v>
          </cell>
          <cell r="F8770" t="str">
            <v>FOOD SERVICE</v>
          </cell>
          <cell r="G8770" t="str">
            <v>ABUJA</v>
          </cell>
          <cell r="H8770">
            <v>3</v>
          </cell>
        </row>
        <row r="8771">
          <cell r="E8771">
            <v>826046.52</v>
          </cell>
          <cell r="F8771" t="str">
            <v>FOOD SERVICE</v>
          </cell>
          <cell r="G8771" t="str">
            <v>ABUJA</v>
          </cell>
          <cell r="H8771">
            <v>3</v>
          </cell>
        </row>
        <row r="8772">
          <cell r="E8772">
            <v>137079.07</v>
          </cell>
          <cell r="F8772" t="str">
            <v>RETAIL</v>
          </cell>
          <cell r="G8772" t="str">
            <v>PHC</v>
          </cell>
          <cell r="H8772">
            <v>3</v>
          </cell>
        </row>
        <row r="8773">
          <cell r="E8773">
            <v>482697.67</v>
          </cell>
          <cell r="F8773" t="str">
            <v>RETAIL</v>
          </cell>
          <cell r="G8773" t="str">
            <v>ABUJA</v>
          </cell>
          <cell r="H8773">
            <v>3</v>
          </cell>
        </row>
        <row r="8774">
          <cell r="E8774">
            <v>362790.69</v>
          </cell>
          <cell r="F8774" t="str">
            <v>RETAIL</v>
          </cell>
          <cell r="G8774" t="str">
            <v>ABUJA</v>
          </cell>
          <cell r="H8774">
            <v>3</v>
          </cell>
        </row>
        <row r="8775">
          <cell r="E8775">
            <v>1707823.25</v>
          </cell>
          <cell r="F8775" t="str">
            <v>RETAIL</v>
          </cell>
          <cell r="G8775" t="str">
            <v>ABUJA</v>
          </cell>
          <cell r="H8775">
            <v>3</v>
          </cell>
        </row>
        <row r="8776">
          <cell r="E8776">
            <v>541023.24</v>
          </cell>
          <cell r="F8776" t="str">
            <v>RETAIL</v>
          </cell>
          <cell r="G8776" t="str">
            <v>ABUJA</v>
          </cell>
          <cell r="H8776">
            <v>3</v>
          </cell>
        </row>
        <row r="8777">
          <cell r="E8777">
            <v>342697.67</v>
          </cell>
          <cell r="F8777" t="str">
            <v>RETAIL</v>
          </cell>
          <cell r="G8777" t="str">
            <v>ABUJA</v>
          </cell>
          <cell r="H8777">
            <v>3</v>
          </cell>
        </row>
        <row r="8778">
          <cell r="E8778">
            <v>580465.12</v>
          </cell>
          <cell r="F8778" t="str">
            <v>FOOD SERVICE</v>
          </cell>
          <cell r="G8778" t="str">
            <v>ABUJA</v>
          </cell>
          <cell r="H8778">
            <v>3</v>
          </cell>
        </row>
        <row r="8779">
          <cell r="E8779">
            <v>627181.39</v>
          </cell>
          <cell r="F8779" t="str">
            <v>RETAIL</v>
          </cell>
          <cell r="G8779" t="str">
            <v>ABUJA</v>
          </cell>
          <cell r="H8779">
            <v>3</v>
          </cell>
        </row>
        <row r="8780">
          <cell r="E8780">
            <v>133953.48000000001</v>
          </cell>
          <cell r="F8780" t="str">
            <v>KEY ACCOUNT</v>
          </cell>
          <cell r="G8780" t="str">
            <v>ABUJA</v>
          </cell>
          <cell r="H8780">
            <v>3</v>
          </cell>
        </row>
        <row r="8781">
          <cell r="E8781">
            <v>386502.33</v>
          </cell>
          <cell r="F8781" t="str">
            <v>KEY ACCOUNT</v>
          </cell>
          <cell r="G8781" t="str">
            <v>ABUJA</v>
          </cell>
          <cell r="H8781">
            <v>3</v>
          </cell>
        </row>
        <row r="8782">
          <cell r="E8782">
            <v>263920.94</v>
          </cell>
          <cell r="F8782" t="str">
            <v>RETAIL</v>
          </cell>
          <cell r="G8782" t="str">
            <v>LAGOS</v>
          </cell>
          <cell r="H8782">
            <v>3</v>
          </cell>
        </row>
        <row r="8783">
          <cell r="E8783">
            <v>826046.52</v>
          </cell>
          <cell r="F8783" t="str">
            <v>FOOD SERVICE</v>
          </cell>
          <cell r="G8783" t="str">
            <v>ABUJA</v>
          </cell>
          <cell r="H8783">
            <v>3</v>
          </cell>
        </row>
        <row r="8784">
          <cell r="E8784">
            <v>270325.58</v>
          </cell>
          <cell r="F8784" t="str">
            <v>FOOD SERVICE</v>
          </cell>
          <cell r="G8784" t="str">
            <v>ABUJA</v>
          </cell>
          <cell r="H8784">
            <v>3</v>
          </cell>
        </row>
        <row r="8785">
          <cell r="E8785">
            <v>77046.509999999995</v>
          </cell>
          <cell r="F8785" t="str">
            <v>FOOD SERVICE</v>
          </cell>
          <cell r="G8785" t="str">
            <v>ABUJA</v>
          </cell>
          <cell r="H8785">
            <v>3</v>
          </cell>
        </row>
        <row r="8786">
          <cell r="E8786">
            <v>112000</v>
          </cell>
          <cell r="F8786" t="str">
            <v>FOOD SERVICE</v>
          </cell>
          <cell r="G8786" t="str">
            <v>ABUJA</v>
          </cell>
          <cell r="H8786">
            <v>3</v>
          </cell>
        </row>
        <row r="8787">
          <cell r="E8787">
            <v>748837.21</v>
          </cell>
          <cell r="F8787" t="str">
            <v>FOOD SERVICE</v>
          </cell>
          <cell r="G8787" t="str">
            <v>ABUJA</v>
          </cell>
          <cell r="H8787">
            <v>3</v>
          </cell>
        </row>
        <row r="8788">
          <cell r="E8788">
            <v>176000</v>
          </cell>
          <cell r="F8788" t="str">
            <v>FOOD SERVICE</v>
          </cell>
          <cell r="G8788" t="str">
            <v>ABUJA</v>
          </cell>
          <cell r="H8788">
            <v>3</v>
          </cell>
        </row>
        <row r="8789">
          <cell r="E8789">
            <v>58046.51</v>
          </cell>
          <cell r="F8789" t="str">
            <v>FOOD SERVICE</v>
          </cell>
          <cell r="G8789" t="str">
            <v>ABUJA</v>
          </cell>
          <cell r="H8789">
            <v>3</v>
          </cell>
        </row>
        <row r="8790">
          <cell r="E8790">
            <v>44000</v>
          </cell>
          <cell r="F8790" t="str">
            <v>FOOD SERVICE</v>
          </cell>
          <cell r="G8790" t="str">
            <v>ABUJA</v>
          </cell>
          <cell r="H8790">
            <v>3</v>
          </cell>
        </row>
        <row r="8791">
          <cell r="E8791">
            <v>801934.88</v>
          </cell>
          <cell r="F8791" t="str">
            <v>KEY ACCOUNT</v>
          </cell>
          <cell r="G8791" t="str">
            <v>LAGOS</v>
          </cell>
          <cell r="H8791">
            <v>3</v>
          </cell>
        </row>
        <row r="8792">
          <cell r="E8792">
            <v>950706.97</v>
          </cell>
          <cell r="F8792" t="str">
            <v>KEY ACCOUNT</v>
          </cell>
          <cell r="G8792" t="str">
            <v>LAGOS</v>
          </cell>
          <cell r="H8792">
            <v>3</v>
          </cell>
        </row>
        <row r="8793">
          <cell r="E8793">
            <v>129600</v>
          </cell>
          <cell r="F8793" t="str">
            <v>KEY ACCOUNT</v>
          </cell>
          <cell r="G8793" t="str">
            <v>LAGOS</v>
          </cell>
          <cell r="H8793">
            <v>3</v>
          </cell>
        </row>
        <row r="8794">
          <cell r="E8794">
            <v>176400</v>
          </cell>
          <cell r="F8794" t="str">
            <v>RETAIL</v>
          </cell>
          <cell r="G8794" t="str">
            <v>LAGOS</v>
          </cell>
          <cell r="H8794">
            <v>3</v>
          </cell>
        </row>
        <row r="8795">
          <cell r="E8795">
            <v>49000</v>
          </cell>
          <cell r="F8795" t="str">
            <v>FOOD SERVICE</v>
          </cell>
          <cell r="G8795" t="str">
            <v>LAGOS</v>
          </cell>
          <cell r="H8795">
            <v>3</v>
          </cell>
        </row>
        <row r="8796">
          <cell r="E8796">
            <v>61144.19</v>
          </cell>
          <cell r="F8796" t="str">
            <v>RETAIL</v>
          </cell>
          <cell r="G8796" t="str">
            <v>LAGOS</v>
          </cell>
          <cell r="H8796">
            <v>3</v>
          </cell>
        </row>
        <row r="8797">
          <cell r="E8797">
            <v>742893.01</v>
          </cell>
          <cell r="F8797" t="str">
            <v>RETAIL</v>
          </cell>
          <cell r="G8797" t="str">
            <v>LAGOS</v>
          </cell>
          <cell r="H8797">
            <v>3</v>
          </cell>
        </row>
        <row r="8798">
          <cell r="E8798">
            <v>105037.21</v>
          </cell>
          <cell r="F8798" t="str">
            <v>RETAIL</v>
          </cell>
          <cell r="G8798" t="str">
            <v>LAGOS</v>
          </cell>
          <cell r="H8798">
            <v>3</v>
          </cell>
        </row>
        <row r="8799">
          <cell r="E8799">
            <v>148837.21</v>
          </cell>
          <cell r="F8799" t="str">
            <v>RETAIL</v>
          </cell>
          <cell r="G8799" t="str">
            <v>LAGOS</v>
          </cell>
          <cell r="H8799">
            <v>3</v>
          </cell>
        </row>
        <row r="8800">
          <cell r="E8800">
            <v>74418.600000000006</v>
          </cell>
          <cell r="F8800" t="str">
            <v>RETAIL</v>
          </cell>
          <cell r="G8800" t="str">
            <v>LAGOS</v>
          </cell>
          <cell r="H8800">
            <v>3</v>
          </cell>
        </row>
        <row r="8801">
          <cell r="E8801">
            <v>473195.35</v>
          </cell>
          <cell r="F8801" t="str">
            <v>RETAIL</v>
          </cell>
          <cell r="G8801" t="str">
            <v>LAGOS</v>
          </cell>
          <cell r="H8801">
            <v>3</v>
          </cell>
        </row>
        <row r="8802">
          <cell r="E8802">
            <v>200348.84</v>
          </cell>
          <cell r="F8802" t="str">
            <v>RETAIL</v>
          </cell>
          <cell r="G8802" t="str">
            <v>LAGOS</v>
          </cell>
          <cell r="H8802">
            <v>3</v>
          </cell>
        </row>
        <row r="8803">
          <cell r="E8803">
            <v>238000</v>
          </cell>
          <cell r="F8803" t="str">
            <v>RETAIL</v>
          </cell>
          <cell r="G8803" t="str">
            <v>LAGOS</v>
          </cell>
          <cell r="H8803">
            <v>3</v>
          </cell>
        </row>
        <row r="8804">
          <cell r="E8804">
            <v>140883.72</v>
          </cell>
          <cell r="F8804" t="str">
            <v>FOOD SERVICE</v>
          </cell>
          <cell r="G8804" t="str">
            <v>LAGOS</v>
          </cell>
          <cell r="H8804">
            <v>3</v>
          </cell>
        </row>
        <row r="8805">
          <cell r="E8805">
            <v>149767.44</v>
          </cell>
          <cell r="F8805" t="str">
            <v>FOOD SERVICE</v>
          </cell>
          <cell r="G8805" t="str">
            <v>LAGOS</v>
          </cell>
          <cell r="H8805">
            <v>3</v>
          </cell>
        </row>
        <row r="8806">
          <cell r="E8806">
            <v>14883.72</v>
          </cell>
          <cell r="F8806" t="str">
            <v>RETAIL</v>
          </cell>
          <cell r="G8806" t="str">
            <v>LAGOS</v>
          </cell>
          <cell r="H8806">
            <v>3</v>
          </cell>
        </row>
        <row r="8807">
          <cell r="E8807">
            <v>584502.31000000006</v>
          </cell>
          <cell r="F8807" t="str">
            <v>RETAIL</v>
          </cell>
          <cell r="G8807" t="str">
            <v>LAGOS</v>
          </cell>
          <cell r="H8807">
            <v>3</v>
          </cell>
        </row>
        <row r="8808">
          <cell r="E8808">
            <v>150400</v>
          </cell>
          <cell r="F8808" t="str">
            <v>FOOD SERVICE</v>
          </cell>
          <cell r="G8808" t="str">
            <v>LAGOS</v>
          </cell>
          <cell r="H8808">
            <v>3</v>
          </cell>
        </row>
        <row r="8809">
          <cell r="E8809">
            <v>2082906.98</v>
          </cell>
          <cell r="F8809" t="str">
            <v>KEY ACCOUNT</v>
          </cell>
          <cell r="G8809" t="str">
            <v>LAGOS</v>
          </cell>
          <cell r="H8809">
            <v>3</v>
          </cell>
        </row>
        <row r="8810">
          <cell r="E8810">
            <v>240139.53</v>
          </cell>
          <cell r="F8810" t="str">
            <v>FOOD SERVICE</v>
          </cell>
          <cell r="G8810" t="str">
            <v>LAGOS</v>
          </cell>
          <cell r="H8810">
            <v>3</v>
          </cell>
        </row>
        <row r="8811">
          <cell r="E8811">
            <v>140846.51</v>
          </cell>
          <cell r="F8811" t="str">
            <v>FOOD SERVICE</v>
          </cell>
          <cell r="G8811" t="str">
            <v>LAGOS</v>
          </cell>
          <cell r="H8811">
            <v>3</v>
          </cell>
        </row>
        <row r="8812">
          <cell r="E8812">
            <v>375465.11</v>
          </cell>
          <cell r="F8812" t="str">
            <v>FOOD SERVICE</v>
          </cell>
          <cell r="G8812" t="str">
            <v>LAGOS</v>
          </cell>
          <cell r="H8812">
            <v>3</v>
          </cell>
        </row>
        <row r="8813">
          <cell r="E8813">
            <v>23888.37</v>
          </cell>
          <cell r="F8813" t="str">
            <v>FOOD SERVICE</v>
          </cell>
          <cell r="G8813" t="str">
            <v>LAGOS</v>
          </cell>
          <cell r="H8813">
            <v>3</v>
          </cell>
        </row>
        <row r="8814">
          <cell r="E8814">
            <v>197804.65</v>
          </cell>
          <cell r="F8814" t="str">
            <v>RETAIL</v>
          </cell>
          <cell r="G8814" t="str">
            <v>LAGOS</v>
          </cell>
          <cell r="H8814">
            <v>3</v>
          </cell>
        </row>
        <row r="8815">
          <cell r="E8815">
            <v>22000</v>
          </cell>
          <cell r="F8815" t="str">
            <v>FOOD SERVICE</v>
          </cell>
          <cell r="G8815" t="str">
            <v>LAGOS</v>
          </cell>
          <cell r="H8815">
            <v>3</v>
          </cell>
        </row>
        <row r="8816">
          <cell r="E8816">
            <v>631465.11</v>
          </cell>
          <cell r="F8816" t="str">
            <v>RETAIL</v>
          </cell>
          <cell r="G8816" t="str">
            <v>LAGOS</v>
          </cell>
          <cell r="H8816">
            <v>3</v>
          </cell>
        </row>
        <row r="8817">
          <cell r="E8817">
            <v>14883.72</v>
          </cell>
          <cell r="F8817" t="str">
            <v>RETAIL</v>
          </cell>
          <cell r="G8817" t="str">
            <v>LAGOS</v>
          </cell>
          <cell r="H8817">
            <v>3</v>
          </cell>
        </row>
        <row r="8818">
          <cell r="E8818">
            <v>646213.93000000005</v>
          </cell>
          <cell r="F8818" t="str">
            <v>RETAIL</v>
          </cell>
          <cell r="G8818" t="str">
            <v>LAGOS</v>
          </cell>
          <cell r="H8818">
            <v>3</v>
          </cell>
        </row>
        <row r="8819">
          <cell r="E8819">
            <v>176000</v>
          </cell>
          <cell r="F8819" t="str">
            <v>FOOD SERVICE</v>
          </cell>
          <cell r="G8819" t="str">
            <v>LAGOS</v>
          </cell>
          <cell r="H8819">
            <v>3</v>
          </cell>
        </row>
        <row r="8820">
          <cell r="E8820">
            <v>67906.98</v>
          </cell>
          <cell r="F8820" t="str">
            <v>FOOD SERVICE</v>
          </cell>
          <cell r="G8820" t="str">
            <v>LAGOS</v>
          </cell>
          <cell r="H8820">
            <v>3</v>
          </cell>
        </row>
        <row r="8821">
          <cell r="E8821">
            <v>147241.85999999999</v>
          </cell>
          <cell r="F8821" t="str">
            <v>RETAIL</v>
          </cell>
          <cell r="G8821" t="str">
            <v>LAGOS</v>
          </cell>
          <cell r="H8821">
            <v>3</v>
          </cell>
        </row>
        <row r="8822">
          <cell r="E8822">
            <v>268604.65000000002</v>
          </cell>
          <cell r="F8822" t="str">
            <v>RETAIL</v>
          </cell>
          <cell r="G8822" t="str">
            <v>LAGOS</v>
          </cell>
          <cell r="H8822">
            <v>3</v>
          </cell>
        </row>
        <row r="8823">
          <cell r="E8823">
            <v>101023.26</v>
          </cell>
          <cell r="F8823" t="str">
            <v>RETAIL</v>
          </cell>
          <cell r="G8823" t="str">
            <v>LAGOS</v>
          </cell>
          <cell r="H8823">
            <v>3</v>
          </cell>
        </row>
        <row r="8824">
          <cell r="E8824">
            <v>177125.58</v>
          </cell>
          <cell r="F8824" t="str">
            <v>RETAIL</v>
          </cell>
          <cell r="G8824" t="str">
            <v>LAGOS</v>
          </cell>
          <cell r="H8824">
            <v>3</v>
          </cell>
        </row>
        <row r="8825">
          <cell r="E8825">
            <v>828739.53</v>
          </cell>
          <cell r="F8825" t="str">
            <v>RETAIL</v>
          </cell>
          <cell r="G8825" t="str">
            <v>LAGOS</v>
          </cell>
          <cell r="H8825">
            <v>3</v>
          </cell>
        </row>
        <row r="8826">
          <cell r="E8826">
            <v>24846.52</v>
          </cell>
          <cell r="F8826" t="str">
            <v>RETAIL</v>
          </cell>
          <cell r="G8826" t="str">
            <v>LAGOS</v>
          </cell>
          <cell r="H8826">
            <v>3</v>
          </cell>
        </row>
        <row r="8827">
          <cell r="E8827">
            <v>149376.74</v>
          </cell>
          <cell r="F8827" t="str">
            <v>RETAIL</v>
          </cell>
          <cell r="G8827" t="str">
            <v>LAGOS</v>
          </cell>
          <cell r="H8827">
            <v>3</v>
          </cell>
        </row>
        <row r="8828">
          <cell r="E8828">
            <v>148800</v>
          </cell>
          <cell r="F8828" t="str">
            <v>FOOD SERVICE</v>
          </cell>
          <cell r="G8828" t="str">
            <v>LAGOS</v>
          </cell>
          <cell r="H8828">
            <v>3</v>
          </cell>
        </row>
        <row r="8829">
          <cell r="E8829">
            <v>32783.26</v>
          </cell>
          <cell r="F8829" t="str">
            <v>FOOD SERVICE</v>
          </cell>
          <cell r="G8829" t="str">
            <v>LAGOS</v>
          </cell>
          <cell r="H8829">
            <v>3</v>
          </cell>
        </row>
        <row r="8830">
          <cell r="E8830">
            <v>51120.93</v>
          </cell>
          <cell r="F8830" t="str">
            <v>FOOD SERVICE</v>
          </cell>
          <cell r="G8830" t="str">
            <v>LAGOS</v>
          </cell>
          <cell r="H8830">
            <v>3</v>
          </cell>
        </row>
        <row r="8831">
          <cell r="E8831">
            <v>80372.09</v>
          </cell>
          <cell r="F8831" t="str">
            <v>FOOD SERVICE</v>
          </cell>
          <cell r="G8831" t="str">
            <v>LAGOS</v>
          </cell>
          <cell r="H8831">
            <v>3</v>
          </cell>
        </row>
        <row r="8832">
          <cell r="E8832">
            <v>44651.16</v>
          </cell>
          <cell r="F8832" t="str">
            <v>KEY ACCOUNT</v>
          </cell>
          <cell r="G8832" t="str">
            <v>PHC</v>
          </cell>
          <cell r="H8832">
            <v>3</v>
          </cell>
        </row>
        <row r="8833">
          <cell r="E8833">
            <v>50148.84</v>
          </cell>
          <cell r="F8833" t="str">
            <v>RETAIL</v>
          </cell>
          <cell r="G8833" t="str">
            <v>LAGOS</v>
          </cell>
          <cell r="H8833">
            <v>3</v>
          </cell>
        </row>
        <row r="8834">
          <cell r="E8834">
            <v>120241.86</v>
          </cell>
          <cell r="F8834" t="str">
            <v>RETAIL</v>
          </cell>
          <cell r="G8834" t="str">
            <v>LAGOS</v>
          </cell>
          <cell r="H8834">
            <v>3</v>
          </cell>
        </row>
        <row r="8835">
          <cell r="E8835">
            <v>626497.66</v>
          </cell>
          <cell r="F8835" t="str">
            <v>RETAIL</v>
          </cell>
          <cell r="G8835" t="str">
            <v>LAGOS</v>
          </cell>
          <cell r="H8835">
            <v>3</v>
          </cell>
        </row>
        <row r="8836">
          <cell r="E8836">
            <v>534920.93000000005</v>
          </cell>
          <cell r="F8836" t="str">
            <v>RETAIL</v>
          </cell>
          <cell r="G8836" t="str">
            <v>LAGOS</v>
          </cell>
          <cell r="H8836">
            <v>3</v>
          </cell>
        </row>
        <row r="8837">
          <cell r="E8837">
            <v>150000</v>
          </cell>
          <cell r="F8837" t="str">
            <v>FOOD SERVICE</v>
          </cell>
          <cell r="G8837" t="str">
            <v>LAGOS</v>
          </cell>
          <cell r="H8837">
            <v>3</v>
          </cell>
        </row>
        <row r="8838">
          <cell r="E8838">
            <v>80000</v>
          </cell>
          <cell r="F8838" t="str">
            <v>FOOD SERVICE</v>
          </cell>
          <cell r="G8838" t="str">
            <v>LAGOS</v>
          </cell>
          <cell r="H8838">
            <v>3</v>
          </cell>
        </row>
        <row r="8839">
          <cell r="E8839">
            <v>173925.58</v>
          </cell>
          <cell r="F8839" t="str">
            <v>RETAIL</v>
          </cell>
          <cell r="G8839" t="str">
            <v>LAGOS</v>
          </cell>
          <cell r="H8839">
            <v>3</v>
          </cell>
        </row>
        <row r="8840">
          <cell r="E8840">
            <v>40762.79</v>
          </cell>
          <cell r="F8840" t="str">
            <v>RETAIL</v>
          </cell>
          <cell r="G8840" t="str">
            <v>LAGOS</v>
          </cell>
          <cell r="H8840">
            <v>3</v>
          </cell>
        </row>
        <row r="8841">
          <cell r="E8841">
            <v>37200</v>
          </cell>
          <cell r="F8841" t="str">
            <v>FOOD SERVICE</v>
          </cell>
          <cell r="G8841" t="str">
            <v>PHC</v>
          </cell>
          <cell r="H8841">
            <v>3</v>
          </cell>
        </row>
        <row r="8842">
          <cell r="E8842">
            <v>190000</v>
          </cell>
          <cell r="F8842" t="str">
            <v>FOOD SERVICE</v>
          </cell>
          <cell r="G8842" t="str">
            <v>PHC</v>
          </cell>
          <cell r="H8842">
            <v>3</v>
          </cell>
        </row>
        <row r="8843">
          <cell r="E8843">
            <v>204055.81</v>
          </cell>
          <cell r="F8843" t="str">
            <v>RETAIL</v>
          </cell>
          <cell r="G8843" t="str">
            <v>PHC</v>
          </cell>
          <cell r="H8843">
            <v>3</v>
          </cell>
        </row>
        <row r="8844">
          <cell r="E8844">
            <v>50000</v>
          </cell>
          <cell r="F8844" t="str">
            <v>FOOD SERVICE</v>
          </cell>
          <cell r="G8844" t="str">
            <v>PHC</v>
          </cell>
          <cell r="H8844">
            <v>3</v>
          </cell>
        </row>
        <row r="8845">
          <cell r="E8845">
            <v>323497.67</v>
          </cell>
          <cell r="F8845" t="str">
            <v>KEY ACCOUNT</v>
          </cell>
          <cell r="G8845" t="str">
            <v>PHC</v>
          </cell>
          <cell r="H8845">
            <v>3</v>
          </cell>
        </row>
        <row r="8846">
          <cell r="E8846">
            <v>46213.95</v>
          </cell>
          <cell r="F8846" t="str">
            <v>RETAIL</v>
          </cell>
          <cell r="G8846" t="str">
            <v>PHC</v>
          </cell>
          <cell r="H8846">
            <v>3</v>
          </cell>
        </row>
        <row r="8847">
          <cell r="E8847">
            <v>671627.9</v>
          </cell>
          <cell r="F8847" t="str">
            <v>KEY ACCOUNT</v>
          </cell>
          <cell r="G8847" t="str">
            <v>PHC</v>
          </cell>
          <cell r="H8847">
            <v>3</v>
          </cell>
        </row>
        <row r="8848">
          <cell r="E8848">
            <v>2198013.94</v>
          </cell>
          <cell r="F8848" t="str">
            <v>KEY ACCOUNT</v>
          </cell>
          <cell r="G8848" t="str">
            <v>LAGOS</v>
          </cell>
          <cell r="H8848">
            <v>3</v>
          </cell>
        </row>
        <row r="8849">
          <cell r="E8849">
            <v>0</v>
          </cell>
          <cell r="F8849" t="str">
            <v>FOOD SERVICE</v>
          </cell>
          <cell r="G8849" t="str">
            <v>ABUJA</v>
          </cell>
          <cell r="H8849">
            <v>3</v>
          </cell>
        </row>
        <row r="8850">
          <cell r="E8850">
            <v>-48223.26</v>
          </cell>
          <cell r="F8850" t="str">
            <v>RETAIL</v>
          </cell>
          <cell r="G8850" t="str">
            <v>LAGOS</v>
          </cell>
          <cell r="H8850">
            <v>3</v>
          </cell>
        </row>
        <row r="8851">
          <cell r="E8851">
            <v>-37534.879999999997</v>
          </cell>
          <cell r="F8851" t="str">
            <v>RETAIL</v>
          </cell>
          <cell r="G8851" t="str">
            <v>LAGOS</v>
          </cell>
          <cell r="H8851">
            <v>3</v>
          </cell>
        </row>
        <row r="8852">
          <cell r="E8852">
            <v>0</v>
          </cell>
          <cell r="F8852" t="str">
            <v>FOOD SERVICE</v>
          </cell>
          <cell r="G8852" t="str">
            <v>LAGOS</v>
          </cell>
          <cell r="H8852">
            <v>3</v>
          </cell>
        </row>
        <row r="8853">
          <cell r="E8853">
            <v>1469767.44</v>
          </cell>
          <cell r="F8853" t="str">
            <v>FOOD SERVICE</v>
          </cell>
          <cell r="G8853" t="str">
            <v>OWERRI</v>
          </cell>
          <cell r="H8853">
            <v>3</v>
          </cell>
        </row>
        <row r="8854">
          <cell r="E8854">
            <v>891023.25</v>
          </cell>
          <cell r="F8854" t="str">
            <v>KEY ACCOUNT</v>
          </cell>
          <cell r="G8854" t="str">
            <v>CALABAR</v>
          </cell>
          <cell r="H8854">
            <v>3</v>
          </cell>
        </row>
        <row r="8855">
          <cell r="E8855">
            <v>223255.82</v>
          </cell>
          <cell r="F8855" t="str">
            <v>KEY ACCOUNT</v>
          </cell>
          <cell r="G8855" t="str">
            <v>ENUGU</v>
          </cell>
          <cell r="H8855">
            <v>3</v>
          </cell>
        </row>
        <row r="8856">
          <cell r="E8856">
            <v>74883.72</v>
          </cell>
          <cell r="F8856" t="str">
            <v>KEY ACCOUNT</v>
          </cell>
          <cell r="G8856" t="str">
            <v>ENUGU</v>
          </cell>
          <cell r="H8856">
            <v>3</v>
          </cell>
        </row>
        <row r="8857">
          <cell r="E8857">
            <v>2150460.4700000002</v>
          </cell>
          <cell r="F8857" t="str">
            <v>KEY ACCOUNT</v>
          </cell>
          <cell r="G8857" t="str">
            <v>ENUGU</v>
          </cell>
          <cell r="H8857">
            <v>3</v>
          </cell>
        </row>
        <row r="8858">
          <cell r="E8858">
            <v>346967.44</v>
          </cell>
          <cell r="F8858" t="str">
            <v>FOOD SERVICE</v>
          </cell>
          <cell r="G8858" t="str">
            <v>ENUGU</v>
          </cell>
          <cell r="H8858">
            <v>3</v>
          </cell>
        </row>
        <row r="8859">
          <cell r="E8859">
            <v>410869.76000000001</v>
          </cell>
          <cell r="F8859" t="str">
            <v>RETAIL</v>
          </cell>
          <cell r="G8859" t="str">
            <v>OWERRI</v>
          </cell>
          <cell r="H8859">
            <v>3</v>
          </cell>
        </row>
        <row r="8860">
          <cell r="E8860">
            <v>462139.53</v>
          </cell>
          <cell r="F8860" t="str">
            <v>RETAIL</v>
          </cell>
          <cell r="G8860" t="str">
            <v>CALABAR</v>
          </cell>
          <cell r="H8860">
            <v>3</v>
          </cell>
        </row>
        <row r="8861">
          <cell r="E8861">
            <v>45888.37</v>
          </cell>
          <cell r="F8861" t="str">
            <v>KEY ACCOUNT</v>
          </cell>
          <cell r="G8861" t="str">
            <v>ENUGU</v>
          </cell>
          <cell r="H8861">
            <v>3</v>
          </cell>
        </row>
        <row r="8862">
          <cell r="E8862">
            <v>133000</v>
          </cell>
          <cell r="F8862" t="str">
            <v>FOOD SERVICE</v>
          </cell>
          <cell r="G8862" t="str">
            <v>ENUGU</v>
          </cell>
          <cell r="H8862">
            <v>3</v>
          </cell>
        </row>
        <row r="8863">
          <cell r="E8863">
            <v>285000</v>
          </cell>
          <cell r="F8863" t="str">
            <v>FOOD SERVICE</v>
          </cell>
          <cell r="G8863" t="str">
            <v>ONITSHA</v>
          </cell>
          <cell r="H8863">
            <v>3</v>
          </cell>
        </row>
        <row r="8864">
          <cell r="E8864">
            <v>21566.51</v>
          </cell>
          <cell r="F8864" t="str">
            <v>FOOD SERVICE</v>
          </cell>
          <cell r="G8864" t="str">
            <v>ABIA</v>
          </cell>
          <cell r="H8864">
            <v>3</v>
          </cell>
        </row>
        <row r="8865">
          <cell r="E8865">
            <v>279883.71999999997</v>
          </cell>
          <cell r="F8865" t="str">
            <v>KEY ACCOUNT</v>
          </cell>
          <cell r="G8865" t="str">
            <v>ENUGU</v>
          </cell>
          <cell r="H8865">
            <v>3</v>
          </cell>
        </row>
        <row r="8866">
          <cell r="E8866">
            <v>482232.57</v>
          </cell>
          <cell r="F8866" t="str">
            <v>KEY ACCOUNT</v>
          </cell>
          <cell r="G8866" t="str">
            <v>ENUGU</v>
          </cell>
          <cell r="H8866">
            <v>3</v>
          </cell>
        </row>
        <row r="8867">
          <cell r="E8867">
            <v>0</v>
          </cell>
          <cell r="F8867" t="str">
            <v>FOOD SERVICE</v>
          </cell>
          <cell r="G8867" t="str">
            <v>ABUJA</v>
          </cell>
          <cell r="H8867">
            <v>3</v>
          </cell>
        </row>
        <row r="8868">
          <cell r="E8868">
            <v>22000</v>
          </cell>
          <cell r="F8868" t="str">
            <v>FOOD SERVICE</v>
          </cell>
          <cell r="G8868" t="str">
            <v>PHC</v>
          </cell>
          <cell r="H8868">
            <v>3</v>
          </cell>
        </row>
        <row r="8869">
          <cell r="E8869">
            <v>192837.21</v>
          </cell>
          <cell r="F8869" t="str">
            <v>KEY ACCOUNT</v>
          </cell>
          <cell r="G8869" t="str">
            <v>ENUGU</v>
          </cell>
          <cell r="H8869">
            <v>3</v>
          </cell>
        </row>
        <row r="8870">
          <cell r="E8870">
            <v>309488.37</v>
          </cell>
          <cell r="F8870" t="str">
            <v>FOOD SERVICE</v>
          </cell>
          <cell r="G8870" t="str">
            <v>ONITSHA</v>
          </cell>
          <cell r="H8870">
            <v>3</v>
          </cell>
        </row>
        <row r="8871">
          <cell r="E8871">
            <v>206325.58</v>
          </cell>
          <cell r="F8871" t="str">
            <v>FOOD SERVICE</v>
          </cell>
          <cell r="G8871" t="str">
            <v>ONITSHA</v>
          </cell>
          <cell r="H8871">
            <v>3</v>
          </cell>
        </row>
        <row r="8872">
          <cell r="E8872">
            <v>371302.35</v>
          </cell>
          <cell r="F8872" t="str">
            <v>RETAIL</v>
          </cell>
          <cell r="G8872" t="str">
            <v>ENUGU</v>
          </cell>
          <cell r="H8872">
            <v>3</v>
          </cell>
        </row>
        <row r="8873">
          <cell r="E8873">
            <v>792562.8</v>
          </cell>
          <cell r="F8873" t="str">
            <v>KEY ACCOUNT</v>
          </cell>
          <cell r="G8873" t="str">
            <v>ENUGU</v>
          </cell>
          <cell r="H8873">
            <v>3</v>
          </cell>
        </row>
        <row r="8874">
          <cell r="E8874">
            <v>235427.9</v>
          </cell>
          <cell r="F8874" t="str">
            <v>RETAIL</v>
          </cell>
          <cell r="G8874" t="str">
            <v>PHC</v>
          </cell>
          <cell r="H8874">
            <v>3</v>
          </cell>
        </row>
        <row r="8875">
          <cell r="E8875">
            <v>223255.81</v>
          </cell>
          <cell r="F8875" t="str">
            <v>FOOD SERVICE</v>
          </cell>
          <cell r="G8875" t="str">
            <v>ABUJA</v>
          </cell>
          <cell r="H8875">
            <v>3</v>
          </cell>
        </row>
        <row r="8876">
          <cell r="E8876">
            <v>132930.23000000001</v>
          </cell>
          <cell r="F8876" t="str">
            <v>FOOD SERVICE</v>
          </cell>
          <cell r="G8876" t="str">
            <v>ABUJA</v>
          </cell>
          <cell r="H8876">
            <v>3</v>
          </cell>
        </row>
        <row r="8877">
          <cell r="E8877">
            <v>266000</v>
          </cell>
          <cell r="F8877" t="str">
            <v>FOOD SERVICE</v>
          </cell>
          <cell r="G8877" t="str">
            <v>OWERRI</v>
          </cell>
          <cell r="H8877">
            <v>3</v>
          </cell>
        </row>
        <row r="8878">
          <cell r="E8878">
            <v>369093.02</v>
          </cell>
          <cell r="F8878" t="str">
            <v>FOOD SERVICE</v>
          </cell>
          <cell r="G8878" t="str">
            <v>ENUGU</v>
          </cell>
          <cell r="H8878">
            <v>3</v>
          </cell>
        </row>
        <row r="8879">
          <cell r="E8879">
            <v>237767.44</v>
          </cell>
          <cell r="F8879" t="str">
            <v>FOOD SERVICE</v>
          </cell>
          <cell r="G8879" t="str">
            <v>ABUJA</v>
          </cell>
          <cell r="H8879">
            <v>3</v>
          </cell>
        </row>
        <row r="8880">
          <cell r="E8880">
            <v>523139.51</v>
          </cell>
          <cell r="F8880" t="str">
            <v>RETAIL</v>
          </cell>
          <cell r="G8880" t="str">
            <v>OWERRI</v>
          </cell>
          <cell r="H8880">
            <v>3</v>
          </cell>
        </row>
        <row r="8881">
          <cell r="E8881">
            <v>385895.35</v>
          </cell>
          <cell r="F8881" t="str">
            <v>FOOD SERVICE</v>
          </cell>
          <cell r="G8881" t="str">
            <v>PHC</v>
          </cell>
          <cell r="H8881">
            <v>3</v>
          </cell>
        </row>
        <row r="8882">
          <cell r="E8882">
            <v>356925.59</v>
          </cell>
          <cell r="F8882" t="str">
            <v>RETAIL</v>
          </cell>
          <cell r="G8882" t="str">
            <v>ENUGU</v>
          </cell>
          <cell r="H8882">
            <v>3</v>
          </cell>
        </row>
        <row r="8883">
          <cell r="E8883">
            <v>71665.119999999995</v>
          </cell>
          <cell r="F8883" t="str">
            <v>FOOD SERVICE</v>
          </cell>
          <cell r="G8883" t="str">
            <v>ENUGU</v>
          </cell>
          <cell r="H8883">
            <v>3</v>
          </cell>
        </row>
        <row r="8884">
          <cell r="E8884">
            <v>139534.89000000001</v>
          </cell>
          <cell r="F8884" t="str">
            <v>FOOD SERVICE</v>
          </cell>
          <cell r="G8884" t="str">
            <v>PHC</v>
          </cell>
          <cell r="H8884">
            <v>3</v>
          </cell>
        </row>
        <row r="8885">
          <cell r="E8885">
            <v>146349.76999999999</v>
          </cell>
          <cell r="F8885" t="str">
            <v>FOOD SERVICE</v>
          </cell>
          <cell r="G8885" t="str">
            <v>OWERRI</v>
          </cell>
          <cell r="H8885">
            <v>3</v>
          </cell>
        </row>
        <row r="8886">
          <cell r="E8886">
            <v>570000</v>
          </cell>
          <cell r="F8886" t="str">
            <v>FOOD SERVICE</v>
          </cell>
          <cell r="G8886" t="str">
            <v>ENUGU</v>
          </cell>
          <cell r="H8886">
            <v>3</v>
          </cell>
        </row>
        <row r="8887">
          <cell r="E8887">
            <v>2404251.1800000002</v>
          </cell>
          <cell r="F8887" t="str">
            <v>RETAIL</v>
          </cell>
          <cell r="G8887" t="str">
            <v>CALABAR</v>
          </cell>
          <cell r="H8887">
            <v>3</v>
          </cell>
        </row>
        <row r="8888">
          <cell r="E8888">
            <v>256706.97</v>
          </cell>
          <cell r="F8888" t="str">
            <v>FOOD SERVICE</v>
          </cell>
          <cell r="G8888" t="str">
            <v>CALABAR</v>
          </cell>
          <cell r="H8888">
            <v>3</v>
          </cell>
        </row>
        <row r="8889">
          <cell r="E8889">
            <v>378920.93</v>
          </cell>
          <cell r="F8889" t="str">
            <v>RETAIL</v>
          </cell>
          <cell r="G8889" t="str">
            <v>CALABAR</v>
          </cell>
          <cell r="H8889">
            <v>3</v>
          </cell>
        </row>
        <row r="8890">
          <cell r="E8890">
            <v>238883.72</v>
          </cell>
          <cell r="F8890" t="str">
            <v>RETAIL</v>
          </cell>
          <cell r="G8890" t="str">
            <v>CALABAR</v>
          </cell>
          <cell r="H8890">
            <v>3</v>
          </cell>
        </row>
        <row r="8891">
          <cell r="E8891">
            <v>1506427.92</v>
          </cell>
          <cell r="F8891" t="str">
            <v>RETAIL</v>
          </cell>
          <cell r="G8891" t="str">
            <v>ABIA</v>
          </cell>
          <cell r="H8891">
            <v>3</v>
          </cell>
        </row>
        <row r="8892">
          <cell r="E8892">
            <v>123674.42</v>
          </cell>
          <cell r="F8892" t="str">
            <v>KEY ACCOUNT</v>
          </cell>
          <cell r="G8892" t="str">
            <v>CALABAR</v>
          </cell>
          <cell r="H8892">
            <v>3</v>
          </cell>
        </row>
        <row r="8893">
          <cell r="E8893">
            <v>227892.09</v>
          </cell>
          <cell r="F8893" t="str">
            <v>FOOD SERVICE</v>
          </cell>
          <cell r="G8893" t="str">
            <v>CALABAR</v>
          </cell>
          <cell r="H8893">
            <v>3</v>
          </cell>
        </row>
        <row r="8894">
          <cell r="E8894">
            <v>43133.02</v>
          </cell>
          <cell r="F8894" t="str">
            <v>FOOD SERVICE</v>
          </cell>
          <cell r="G8894" t="str">
            <v>CALABAR</v>
          </cell>
          <cell r="H8894">
            <v>3</v>
          </cell>
        </row>
        <row r="8895">
          <cell r="E8895">
            <v>146295.81</v>
          </cell>
          <cell r="F8895" t="str">
            <v>FOOD SERVICE</v>
          </cell>
          <cell r="G8895" t="str">
            <v>CALABAR</v>
          </cell>
          <cell r="H8895">
            <v>3</v>
          </cell>
        </row>
        <row r="8896">
          <cell r="E8896">
            <v>116566.51</v>
          </cell>
          <cell r="F8896" t="str">
            <v>FOOD SERVICE</v>
          </cell>
          <cell r="G8896" t="str">
            <v>CALABAR</v>
          </cell>
          <cell r="H8896">
            <v>3</v>
          </cell>
        </row>
        <row r="8897">
          <cell r="E8897">
            <v>35265.120000000003</v>
          </cell>
          <cell r="F8897" t="str">
            <v>RETAIL</v>
          </cell>
          <cell r="G8897" t="str">
            <v>LAGOS</v>
          </cell>
          <cell r="H8897">
            <v>3</v>
          </cell>
        </row>
        <row r="8898">
          <cell r="E8898">
            <v>146295.81</v>
          </cell>
          <cell r="F8898" t="str">
            <v>FOOD SERVICE</v>
          </cell>
          <cell r="G8898" t="str">
            <v>CALABAR</v>
          </cell>
          <cell r="H8898">
            <v>3</v>
          </cell>
        </row>
        <row r="8899">
          <cell r="E8899">
            <v>157133.01999999999</v>
          </cell>
          <cell r="F8899" t="str">
            <v>FOOD SERVICE</v>
          </cell>
          <cell r="G8899" t="str">
            <v>ABIA</v>
          </cell>
          <cell r="H8899">
            <v>3</v>
          </cell>
        </row>
        <row r="8900">
          <cell r="E8900">
            <v>14883.72</v>
          </cell>
          <cell r="F8900" t="str">
            <v>RETAIL</v>
          </cell>
          <cell r="G8900" t="str">
            <v>LAGOS</v>
          </cell>
          <cell r="H8900">
            <v>3</v>
          </cell>
        </row>
        <row r="8901">
          <cell r="E8901">
            <v>167916.28</v>
          </cell>
          <cell r="F8901" t="str">
            <v>FOOD SERVICE</v>
          </cell>
          <cell r="G8901" t="str">
            <v>ABIA</v>
          </cell>
          <cell r="H8901">
            <v>3</v>
          </cell>
        </row>
        <row r="8902">
          <cell r="E8902">
            <v>1484548.83</v>
          </cell>
          <cell r="F8902" t="str">
            <v>RETAIL</v>
          </cell>
          <cell r="G8902" t="str">
            <v>LAGOS</v>
          </cell>
          <cell r="H8902">
            <v>3</v>
          </cell>
        </row>
        <row r="8903">
          <cell r="E8903">
            <v>126139.53</v>
          </cell>
          <cell r="F8903" t="str">
            <v>RETAIL</v>
          </cell>
          <cell r="G8903" t="str">
            <v>LAGOS</v>
          </cell>
          <cell r="H8903">
            <v>3</v>
          </cell>
        </row>
        <row r="8904">
          <cell r="E8904">
            <v>509009.29</v>
          </cell>
          <cell r="F8904" t="str">
            <v>RETAIL</v>
          </cell>
          <cell r="G8904" t="str">
            <v>LAGOS</v>
          </cell>
          <cell r="H8904">
            <v>3</v>
          </cell>
        </row>
        <row r="8905">
          <cell r="E8905">
            <v>103162.79</v>
          </cell>
          <cell r="F8905" t="str">
            <v>RETAIL</v>
          </cell>
          <cell r="G8905" t="str">
            <v>LAGOS</v>
          </cell>
          <cell r="H8905">
            <v>3</v>
          </cell>
        </row>
        <row r="8906">
          <cell r="E8906">
            <v>603934.88</v>
          </cell>
          <cell r="F8906" t="str">
            <v>RETAIL</v>
          </cell>
          <cell r="G8906" t="str">
            <v>LAGOS</v>
          </cell>
          <cell r="H8906">
            <v>3</v>
          </cell>
        </row>
        <row r="8907">
          <cell r="E8907">
            <v>311413.95</v>
          </cell>
          <cell r="F8907" t="str">
            <v>RETAIL</v>
          </cell>
          <cell r="G8907" t="str">
            <v>CALABAR</v>
          </cell>
          <cell r="H8907">
            <v>3</v>
          </cell>
        </row>
        <row r="8908">
          <cell r="E8908">
            <v>880530.26</v>
          </cell>
          <cell r="F8908" t="str">
            <v>RETAIL</v>
          </cell>
          <cell r="G8908" t="str">
            <v>CALABAR</v>
          </cell>
          <cell r="H8908">
            <v>3</v>
          </cell>
        </row>
        <row r="8909">
          <cell r="E8909">
            <v>696279.07</v>
          </cell>
          <cell r="F8909" t="str">
            <v>FOOD SERVICE</v>
          </cell>
          <cell r="G8909" t="str">
            <v>CALABAR</v>
          </cell>
          <cell r="H8909">
            <v>3</v>
          </cell>
        </row>
        <row r="8910">
          <cell r="E8910">
            <v>58046.51</v>
          </cell>
          <cell r="F8910" t="str">
            <v>FOOD SERVICE</v>
          </cell>
          <cell r="G8910" t="str">
            <v>LAGOS</v>
          </cell>
          <cell r="H8910">
            <v>3</v>
          </cell>
        </row>
        <row r="8911">
          <cell r="E8911">
            <v>217000</v>
          </cell>
          <cell r="F8911" t="str">
            <v>RETAIL</v>
          </cell>
          <cell r="G8911" t="str">
            <v>CALABAR</v>
          </cell>
          <cell r="H8911">
            <v>3</v>
          </cell>
        </row>
        <row r="8912">
          <cell r="E8912">
            <v>315260.46000000002</v>
          </cell>
          <cell r="F8912" t="str">
            <v>KEY ACCOUNT</v>
          </cell>
          <cell r="G8912" t="str">
            <v>CALABAR</v>
          </cell>
          <cell r="H8912">
            <v>3</v>
          </cell>
        </row>
        <row r="8913">
          <cell r="E8913">
            <v>363460.47</v>
          </cell>
          <cell r="F8913" t="str">
            <v>RETAIL</v>
          </cell>
          <cell r="G8913" t="str">
            <v>CALABAR</v>
          </cell>
          <cell r="H8913">
            <v>3</v>
          </cell>
        </row>
        <row r="8914">
          <cell r="E8914">
            <v>21566.51</v>
          </cell>
          <cell r="F8914" t="str">
            <v>FOOD SERVICE</v>
          </cell>
          <cell r="G8914" t="str">
            <v>CALABAR</v>
          </cell>
          <cell r="H8914">
            <v>3</v>
          </cell>
        </row>
        <row r="8915">
          <cell r="E8915">
            <v>43133.02</v>
          </cell>
          <cell r="F8915" t="str">
            <v>FOOD SERVICE</v>
          </cell>
          <cell r="G8915" t="str">
            <v>ABIA</v>
          </cell>
          <cell r="H8915">
            <v>3</v>
          </cell>
        </row>
        <row r="8916">
          <cell r="E8916">
            <v>71665.119999999995</v>
          </cell>
          <cell r="F8916" t="str">
            <v>FOOD SERVICE</v>
          </cell>
          <cell r="G8916" t="str">
            <v>CALABAR</v>
          </cell>
          <cell r="H8916">
            <v>3</v>
          </cell>
        </row>
        <row r="8917">
          <cell r="E8917">
            <v>6023665.0999999996</v>
          </cell>
          <cell r="F8917" t="str">
            <v>RETAIL</v>
          </cell>
          <cell r="G8917" t="str">
            <v>ABIA</v>
          </cell>
          <cell r="H8917">
            <v>3</v>
          </cell>
        </row>
        <row r="8918">
          <cell r="E8918">
            <v>221600</v>
          </cell>
          <cell r="F8918" t="str">
            <v>FOOD SERVICE</v>
          </cell>
          <cell r="G8918" t="str">
            <v>LAGOS</v>
          </cell>
          <cell r="H8918">
            <v>3</v>
          </cell>
        </row>
        <row r="8919">
          <cell r="E8919">
            <v>116093.02</v>
          </cell>
          <cell r="F8919" t="str">
            <v>FOOD SERVICE</v>
          </cell>
          <cell r="G8919" t="str">
            <v>LAGOS</v>
          </cell>
          <cell r="H8919">
            <v>3</v>
          </cell>
        </row>
        <row r="8920">
          <cell r="E8920">
            <v>93023.26</v>
          </cell>
          <cell r="F8920" t="str">
            <v>FOOD SERVICE</v>
          </cell>
          <cell r="G8920" t="str">
            <v>LAGOS</v>
          </cell>
          <cell r="H8920">
            <v>3</v>
          </cell>
        </row>
        <row r="8921">
          <cell r="E8921">
            <v>8855.81</v>
          </cell>
          <cell r="F8921" t="str">
            <v>FOOD SERVICE</v>
          </cell>
          <cell r="G8921" t="str">
            <v>LAGOS</v>
          </cell>
          <cell r="H8921">
            <v>3</v>
          </cell>
        </row>
        <row r="8922">
          <cell r="E8922">
            <v>285767.45</v>
          </cell>
          <cell r="F8922" t="str">
            <v>FOOD SERVICE</v>
          </cell>
          <cell r="G8922" t="str">
            <v>LAGOS</v>
          </cell>
          <cell r="H8922">
            <v>3</v>
          </cell>
        </row>
        <row r="8923">
          <cell r="E8923">
            <v>97600</v>
          </cell>
          <cell r="F8923" t="str">
            <v>FOOD SERVICE</v>
          </cell>
          <cell r="G8923" t="str">
            <v>LAGOS</v>
          </cell>
          <cell r="H8923">
            <v>3</v>
          </cell>
        </row>
        <row r="8924">
          <cell r="E8924">
            <v>755400</v>
          </cell>
          <cell r="F8924" t="str">
            <v>KEY ACCOUNT</v>
          </cell>
          <cell r="G8924" t="str">
            <v>LAGOS</v>
          </cell>
          <cell r="H8924">
            <v>3</v>
          </cell>
        </row>
        <row r="8925">
          <cell r="E8925">
            <v>420162.79</v>
          </cell>
          <cell r="F8925" t="str">
            <v>FOOD SERVICE</v>
          </cell>
          <cell r="G8925" t="str">
            <v>LAGOS</v>
          </cell>
          <cell r="H8925">
            <v>3</v>
          </cell>
        </row>
        <row r="8926">
          <cell r="E8926">
            <v>535813.94999999995</v>
          </cell>
          <cell r="F8926" t="str">
            <v>FOOD SERVICE</v>
          </cell>
          <cell r="G8926" t="str">
            <v>LAGOS</v>
          </cell>
          <cell r="H8926">
            <v>3</v>
          </cell>
        </row>
        <row r="8927">
          <cell r="E8927">
            <v>290232.56</v>
          </cell>
          <cell r="F8927" t="str">
            <v>FOOD SERVICE</v>
          </cell>
          <cell r="G8927" t="str">
            <v>LAGOS</v>
          </cell>
          <cell r="H8927">
            <v>3</v>
          </cell>
        </row>
        <row r="8928">
          <cell r="E8928">
            <v>590511.63</v>
          </cell>
          <cell r="F8928" t="str">
            <v>FOOD SERVICE</v>
          </cell>
          <cell r="G8928" t="str">
            <v>LAGOS</v>
          </cell>
          <cell r="H8928">
            <v>3</v>
          </cell>
        </row>
        <row r="8929">
          <cell r="E8929">
            <v>58046.51</v>
          </cell>
          <cell r="F8929" t="str">
            <v>FOOD SERVICE</v>
          </cell>
          <cell r="G8929" t="str">
            <v>LAGOS</v>
          </cell>
          <cell r="H8929">
            <v>3</v>
          </cell>
        </row>
        <row r="8930">
          <cell r="E8930">
            <v>200000</v>
          </cell>
          <cell r="F8930" t="str">
            <v>RETAIL</v>
          </cell>
          <cell r="G8930" t="str">
            <v>ABUJA</v>
          </cell>
          <cell r="H8930">
            <v>3</v>
          </cell>
        </row>
        <row r="8931">
          <cell r="E8931">
            <v>285000</v>
          </cell>
          <cell r="F8931" t="str">
            <v>FOOD SERVICE</v>
          </cell>
          <cell r="G8931" t="str">
            <v>ABUJA</v>
          </cell>
          <cell r="H8931">
            <v>3</v>
          </cell>
        </row>
        <row r="8932">
          <cell r="E8932">
            <v>0</v>
          </cell>
          <cell r="F8932" t="str">
            <v>FOOD SERVICE</v>
          </cell>
          <cell r="G8932" t="str">
            <v>LAGOS</v>
          </cell>
          <cell r="H8932">
            <v>3</v>
          </cell>
        </row>
        <row r="8933">
          <cell r="E8933">
            <v>1872093.02</v>
          </cell>
          <cell r="F8933" t="str">
            <v>FOOD SERVICE</v>
          </cell>
          <cell r="G8933" t="str">
            <v>ABUJA</v>
          </cell>
          <cell r="H8933">
            <v>3</v>
          </cell>
        </row>
        <row r="8934">
          <cell r="E8934">
            <v>111627.91</v>
          </cell>
          <cell r="F8934" t="str">
            <v>FOOD SERVICE</v>
          </cell>
          <cell r="G8934" t="str">
            <v>ABUJA</v>
          </cell>
          <cell r="H8934">
            <v>3</v>
          </cell>
        </row>
        <row r="8935">
          <cell r="E8935">
            <v>446511.63</v>
          </cell>
          <cell r="F8935" t="str">
            <v>FOOD SERVICE</v>
          </cell>
          <cell r="G8935" t="str">
            <v>ABUJA</v>
          </cell>
          <cell r="H8935">
            <v>3</v>
          </cell>
        </row>
        <row r="8936">
          <cell r="E8936">
            <v>52241.86</v>
          </cell>
          <cell r="F8936" t="str">
            <v>FOOD SERVICE</v>
          </cell>
          <cell r="G8936" t="str">
            <v>ABUJA</v>
          </cell>
          <cell r="H8936">
            <v>3</v>
          </cell>
        </row>
        <row r="8937">
          <cell r="E8937">
            <v>223255.81</v>
          </cell>
          <cell r="F8937" t="str">
            <v>FOOD SERVICE</v>
          </cell>
          <cell r="G8937" t="str">
            <v>ABUJA</v>
          </cell>
          <cell r="H8937">
            <v>3</v>
          </cell>
        </row>
        <row r="8938">
          <cell r="E8938">
            <v>583906.97</v>
          </cell>
          <cell r="F8938" t="str">
            <v>FOOD SERVICE</v>
          </cell>
          <cell r="G8938" t="str">
            <v>ABUJA</v>
          </cell>
          <cell r="H8938">
            <v>3</v>
          </cell>
        </row>
        <row r="8939">
          <cell r="E8939">
            <v>19000</v>
          </cell>
          <cell r="F8939" t="str">
            <v>FOOD SERVICE</v>
          </cell>
          <cell r="G8939" t="str">
            <v>ABUJA</v>
          </cell>
          <cell r="H8939">
            <v>3</v>
          </cell>
        </row>
        <row r="8940">
          <cell r="E8940">
            <v>372000</v>
          </cell>
          <cell r="F8940" t="str">
            <v>FOOD SERVICE</v>
          </cell>
          <cell r="G8940" t="str">
            <v>ABUJA</v>
          </cell>
          <cell r="H8940">
            <v>3</v>
          </cell>
        </row>
        <row r="8941">
          <cell r="E8941">
            <v>223255.81</v>
          </cell>
          <cell r="F8941" t="str">
            <v>FOOD SERVICE</v>
          </cell>
          <cell r="G8941" t="str">
            <v>KANO</v>
          </cell>
          <cell r="H8941">
            <v>3</v>
          </cell>
        </row>
        <row r="8942">
          <cell r="E8942">
            <v>353627.91</v>
          </cell>
          <cell r="F8942" t="str">
            <v>FOOD SERVICE</v>
          </cell>
          <cell r="G8942" t="str">
            <v>ABUJA</v>
          </cell>
          <cell r="H8942">
            <v>3</v>
          </cell>
        </row>
        <row r="8943">
          <cell r="E8943">
            <v>57000</v>
          </cell>
          <cell r="F8943" t="str">
            <v>FOOD SERVICE</v>
          </cell>
          <cell r="G8943" t="str">
            <v>ABUJA</v>
          </cell>
          <cell r="H8943">
            <v>3</v>
          </cell>
        </row>
        <row r="8944">
          <cell r="E8944">
            <v>38000</v>
          </cell>
          <cell r="F8944" t="str">
            <v>FOOD SERVICE</v>
          </cell>
          <cell r="G8944" t="str">
            <v>ABUJA</v>
          </cell>
          <cell r="H8944">
            <v>3</v>
          </cell>
        </row>
        <row r="8945">
          <cell r="E8945">
            <v>309441.86</v>
          </cell>
          <cell r="F8945" t="str">
            <v>FOOD SERVICE</v>
          </cell>
          <cell r="G8945" t="str">
            <v>ABUJA</v>
          </cell>
          <cell r="H8945">
            <v>3</v>
          </cell>
        </row>
        <row r="8946">
          <cell r="E8946">
            <v>44279.07</v>
          </cell>
          <cell r="F8946" t="str">
            <v>FOOD SERVICE</v>
          </cell>
          <cell r="G8946" t="str">
            <v>ABUJA</v>
          </cell>
          <cell r="H8946">
            <v>3</v>
          </cell>
        </row>
        <row r="8947">
          <cell r="E8947">
            <v>1223441.8600000001</v>
          </cell>
          <cell r="F8947" t="str">
            <v>KEY ACCOUNT</v>
          </cell>
          <cell r="G8947" t="str">
            <v>ABUJA</v>
          </cell>
          <cell r="H8947">
            <v>3</v>
          </cell>
        </row>
        <row r="8948">
          <cell r="E8948">
            <v>17711.63</v>
          </cell>
          <cell r="F8948" t="str">
            <v>FOOD SERVICE</v>
          </cell>
          <cell r="G8948" t="str">
            <v>ABUJA</v>
          </cell>
          <cell r="H8948">
            <v>3</v>
          </cell>
        </row>
        <row r="8949">
          <cell r="E8949">
            <v>70325.58</v>
          </cell>
          <cell r="F8949" t="str">
            <v>FOOD SERVICE</v>
          </cell>
          <cell r="G8949" t="str">
            <v>ABUJA</v>
          </cell>
          <cell r="H8949">
            <v>3</v>
          </cell>
        </row>
        <row r="8950">
          <cell r="E8950">
            <v>467901.39</v>
          </cell>
          <cell r="F8950" t="str">
            <v>FOOD SERVICE</v>
          </cell>
          <cell r="G8950" t="str">
            <v>ABUJA</v>
          </cell>
          <cell r="H8950">
            <v>3</v>
          </cell>
        </row>
        <row r="8951">
          <cell r="E8951">
            <v>223255.81</v>
          </cell>
          <cell r="F8951" t="str">
            <v>FOOD SERVICE</v>
          </cell>
          <cell r="G8951" t="str">
            <v>KANO</v>
          </cell>
          <cell r="H8951">
            <v>3</v>
          </cell>
        </row>
        <row r="8952">
          <cell r="E8952">
            <v>127125.58</v>
          </cell>
          <cell r="F8952" t="str">
            <v>RETAIL</v>
          </cell>
          <cell r="G8952" t="str">
            <v>ABUJA</v>
          </cell>
          <cell r="H8952">
            <v>3</v>
          </cell>
        </row>
        <row r="8953">
          <cell r="E8953">
            <v>78139.53</v>
          </cell>
          <cell r="F8953" t="str">
            <v>RETAIL</v>
          </cell>
          <cell r="G8953" t="str">
            <v>ABUJA</v>
          </cell>
          <cell r="H8953">
            <v>3</v>
          </cell>
        </row>
        <row r="8954">
          <cell r="E8954">
            <v>208837.21</v>
          </cell>
          <cell r="F8954" t="str">
            <v>FOOD SERVICE</v>
          </cell>
          <cell r="G8954" t="str">
            <v>ABUJA</v>
          </cell>
          <cell r="H8954">
            <v>3</v>
          </cell>
        </row>
        <row r="8955">
          <cell r="E8955">
            <v>169023.25</v>
          </cell>
          <cell r="F8955" t="str">
            <v>FOOD SERVICE</v>
          </cell>
          <cell r="G8955" t="str">
            <v>ABUJA</v>
          </cell>
          <cell r="H8955">
            <v>3</v>
          </cell>
        </row>
        <row r="8956">
          <cell r="E8956">
            <v>197544.18</v>
          </cell>
          <cell r="F8956" t="str">
            <v>FOOD SERVICE</v>
          </cell>
          <cell r="G8956" t="str">
            <v>ABUJA</v>
          </cell>
          <cell r="H8956">
            <v>3</v>
          </cell>
        </row>
        <row r="8957">
          <cell r="E8957">
            <v>243376.74</v>
          </cell>
          <cell r="F8957" t="str">
            <v>FOOD SERVICE</v>
          </cell>
          <cell r="G8957" t="str">
            <v>ABUJA</v>
          </cell>
          <cell r="H8957">
            <v>3</v>
          </cell>
        </row>
        <row r="8958">
          <cell r="E8958">
            <v>0</v>
          </cell>
          <cell r="F8958" t="str">
            <v>RETAIL</v>
          </cell>
          <cell r="G8958" t="str">
            <v>PHC</v>
          </cell>
          <cell r="H8958">
            <v>3</v>
          </cell>
        </row>
        <row r="8959">
          <cell r="E8959">
            <v>1576934.86</v>
          </cell>
          <cell r="F8959" t="str">
            <v>RETAIL</v>
          </cell>
          <cell r="G8959" t="str">
            <v>LAGOS</v>
          </cell>
          <cell r="H8959">
            <v>3</v>
          </cell>
        </row>
        <row r="8960">
          <cell r="E8960">
            <v>87500</v>
          </cell>
          <cell r="F8960" t="str">
            <v>FOOD SERVICE</v>
          </cell>
          <cell r="G8960" t="str">
            <v>LAGOS</v>
          </cell>
          <cell r="H8960">
            <v>3</v>
          </cell>
        </row>
        <row r="8961">
          <cell r="E8961">
            <v>53916.28</v>
          </cell>
          <cell r="F8961" t="str">
            <v>FOOD SERVICE</v>
          </cell>
          <cell r="G8961" t="str">
            <v>LAGOS</v>
          </cell>
          <cell r="H8961">
            <v>3</v>
          </cell>
        </row>
        <row r="8962">
          <cell r="E8962">
            <v>75482.789999999994</v>
          </cell>
          <cell r="F8962" t="str">
            <v>FOOD SERVICE</v>
          </cell>
          <cell r="G8962" t="str">
            <v>LAGOS</v>
          </cell>
          <cell r="H8962">
            <v>3</v>
          </cell>
        </row>
        <row r="8963">
          <cell r="E8963">
            <v>107832.56</v>
          </cell>
          <cell r="F8963" t="str">
            <v>FOOD SERVICE</v>
          </cell>
          <cell r="G8963" t="str">
            <v>LAGOS</v>
          </cell>
          <cell r="H8963">
            <v>3</v>
          </cell>
        </row>
        <row r="8964">
          <cell r="E8964">
            <v>32349.77</v>
          </cell>
          <cell r="F8964" t="str">
            <v>FOOD SERVICE</v>
          </cell>
          <cell r="G8964" t="str">
            <v>LAGOS</v>
          </cell>
          <cell r="H8964">
            <v>3</v>
          </cell>
        </row>
        <row r="8965">
          <cell r="E8965">
            <v>1326097.6499999999</v>
          </cell>
          <cell r="F8965" t="str">
            <v>RETAIL</v>
          </cell>
          <cell r="G8965" t="str">
            <v>LAGOS</v>
          </cell>
          <cell r="H8965">
            <v>3</v>
          </cell>
        </row>
        <row r="8966">
          <cell r="E8966">
            <v>771413.94</v>
          </cell>
          <cell r="F8966" t="str">
            <v>RETAIL</v>
          </cell>
          <cell r="G8966" t="str">
            <v>LAGOS</v>
          </cell>
          <cell r="H8966">
            <v>3</v>
          </cell>
        </row>
        <row r="8967">
          <cell r="E8967">
            <v>210000</v>
          </cell>
          <cell r="F8967" t="str">
            <v>FOOD SERVICE</v>
          </cell>
          <cell r="G8967" t="str">
            <v>LAGOS</v>
          </cell>
          <cell r="H8967">
            <v>3</v>
          </cell>
        </row>
        <row r="8968">
          <cell r="E8968">
            <v>262500</v>
          </cell>
          <cell r="F8968" t="str">
            <v>FOOD SERVICE</v>
          </cell>
          <cell r="G8968" t="str">
            <v>LAGOS</v>
          </cell>
          <cell r="H8968">
            <v>3</v>
          </cell>
        </row>
        <row r="8969">
          <cell r="E8969">
            <v>66976.740000000005</v>
          </cell>
          <cell r="F8969" t="str">
            <v>FOOD SERVICE</v>
          </cell>
          <cell r="G8969" t="str">
            <v>LAGOS</v>
          </cell>
          <cell r="H8969">
            <v>3</v>
          </cell>
        </row>
        <row r="8970">
          <cell r="E8970">
            <v>101637.21</v>
          </cell>
          <cell r="F8970" t="str">
            <v>RETAIL</v>
          </cell>
          <cell r="G8970" t="str">
            <v>LAGOS</v>
          </cell>
          <cell r="H8970">
            <v>3</v>
          </cell>
        </row>
        <row r="8971">
          <cell r="E8971">
            <v>140000</v>
          </cell>
          <cell r="F8971" t="str">
            <v>FOOD SERVICE</v>
          </cell>
          <cell r="G8971" t="str">
            <v>LAGOS</v>
          </cell>
          <cell r="H8971">
            <v>3</v>
          </cell>
        </row>
        <row r="8972">
          <cell r="E8972">
            <v>14883.72</v>
          </cell>
          <cell r="F8972" t="str">
            <v>RETAIL</v>
          </cell>
          <cell r="G8972" t="str">
            <v>LAGOS</v>
          </cell>
          <cell r="H8972">
            <v>3</v>
          </cell>
        </row>
        <row r="8973">
          <cell r="E8973">
            <v>154000</v>
          </cell>
          <cell r="F8973" t="str">
            <v>FOOD SERVICE</v>
          </cell>
          <cell r="G8973" t="str">
            <v>LAGOS</v>
          </cell>
          <cell r="H8973">
            <v>3</v>
          </cell>
        </row>
        <row r="8974">
          <cell r="E8974">
            <v>126139.53</v>
          </cell>
          <cell r="F8974" t="str">
            <v>RETAIL</v>
          </cell>
          <cell r="G8974" t="str">
            <v>LAGOS</v>
          </cell>
          <cell r="H8974">
            <v>3</v>
          </cell>
        </row>
        <row r="8975">
          <cell r="E8975">
            <v>44279.07</v>
          </cell>
          <cell r="F8975" t="str">
            <v>FOOD SERVICE</v>
          </cell>
          <cell r="G8975" t="str">
            <v>LAGOS</v>
          </cell>
          <cell r="H8975">
            <v>3</v>
          </cell>
        </row>
        <row r="8976">
          <cell r="E8976">
            <v>53916.28</v>
          </cell>
          <cell r="F8976" t="str">
            <v>FOOD SERVICE</v>
          </cell>
          <cell r="G8976" t="str">
            <v>LAGOS</v>
          </cell>
          <cell r="H8976">
            <v>3</v>
          </cell>
        </row>
        <row r="8977">
          <cell r="E8977">
            <v>64699.53</v>
          </cell>
          <cell r="F8977" t="str">
            <v>FOOD SERVICE</v>
          </cell>
          <cell r="G8977" t="str">
            <v>LAGOS</v>
          </cell>
          <cell r="H8977">
            <v>3</v>
          </cell>
        </row>
        <row r="8978">
          <cell r="E8978">
            <v>53916.28</v>
          </cell>
          <cell r="F8978" t="str">
            <v>FOOD SERVICE</v>
          </cell>
          <cell r="G8978" t="str">
            <v>LAGOS</v>
          </cell>
          <cell r="H8978">
            <v>3</v>
          </cell>
        </row>
        <row r="8979">
          <cell r="E8979">
            <v>32349.77</v>
          </cell>
          <cell r="F8979" t="str">
            <v>FOOD SERVICE</v>
          </cell>
          <cell r="G8979" t="str">
            <v>LAGOS</v>
          </cell>
          <cell r="H8979">
            <v>3</v>
          </cell>
        </row>
        <row r="8980">
          <cell r="E8980">
            <v>53916.28</v>
          </cell>
          <cell r="F8980" t="str">
            <v>FOOD SERVICE</v>
          </cell>
          <cell r="G8980" t="str">
            <v>LAGOS</v>
          </cell>
          <cell r="H8980">
            <v>3</v>
          </cell>
        </row>
        <row r="8981">
          <cell r="E8981">
            <v>86266.05</v>
          </cell>
          <cell r="F8981" t="str">
            <v>FOOD SERVICE</v>
          </cell>
          <cell r="G8981" t="str">
            <v>LAGOS</v>
          </cell>
          <cell r="H8981">
            <v>3</v>
          </cell>
        </row>
        <row r="8982">
          <cell r="E8982">
            <v>107832.56</v>
          </cell>
          <cell r="F8982" t="str">
            <v>FOOD SERVICE</v>
          </cell>
          <cell r="G8982" t="str">
            <v>LAGOS</v>
          </cell>
          <cell r="H8982">
            <v>3</v>
          </cell>
        </row>
        <row r="8983">
          <cell r="E8983">
            <v>53916.28</v>
          </cell>
          <cell r="F8983" t="str">
            <v>FOOD SERVICE</v>
          </cell>
          <cell r="G8983" t="str">
            <v>LAGOS</v>
          </cell>
          <cell r="H8983">
            <v>3</v>
          </cell>
        </row>
        <row r="8984">
          <cell r="E8984">
            <v>310093.02</v>
          </cell>
          <cell r="F8984" t="str">
            <v>FOOD SERVICE</v>
          </cell>
          <cell r="G8984" t="str">
            <v>LAGOS</v>
          </cell>
          <cell r="H8984">
            <v>3</v>
          </cell>
        </row>
        <row r="8985">
          <cell r="E8985">
            <v>87500</v>
          </cell>
          <cell r="F8985" t="str">
            <v>FOOD SERVICE</v>
          </cell>
          <cell r="G8985" t="str">
            <v>LAGOS</v>
          </cell>
          <cell r="H8985">
            <v>3</v>
          </cell>
        </row>
        <row r="8986">
          <cell r="E8986">
            <v>105000</v>
          </cell>
          <cell r="F8986" t="str">
            <v>FOOD SERVICE</v>
          </cell>
          <cell r="G8986" t="str">
            <v>LAGOS</v>
          </cell>
          <cell r="H8986">
            <v>3</v>
          </cell>
        </row>
        <row r="8987">
          <cell r="E8987">
            <v>75000</v>
          </cell>
          <cell r="F8987" t="str">
            <v>FOOD SERVICE</v>
          </cell>
          <cell r="G8987" t="str">
            <v>PHC</v>
          </cell>
          <cell r="H8987">
            <v>3</v>
          </cell>
        </row>
        <row r="8988">
          <cell r="E8988">
            <v>175000</v>
          </cell>
          <cell r="F8988" t="str">
            <v>FOOD SERVICE</v>
          </cell>
          <cell r="G8988" t="str">
            <v>LAGOS</v>
          </cell>
          <cell r="H8988">
            <v>3</v>
          </cell>
        </row>
        <row r="8989">
          <cell r="E8989">
            <v>175000</v>
          </cell>
          <cell r="F8989" t="str">
            <v>FOOD SERVICE</v>
          </cell>
          <cell r="G8989" t="str">
            <v>LAGOS</v>
          </cell>
          <cell r="H8989">
            <v>3</v>
          </cell>
        </row>
        <row r="8990">
          <cell r="E8990">
            <v>220000</v>
          </cell>
          <cell r="F8990" t="str">
            <v>FOOD SERVICE</v>
          </cell>
          <cell r="G8990" t="str">
            <v>LAGOS</v>
          </cell>
          <cell r="H8990">
            <v>3</v>
          </cell>
        </row>
        <row r="8991">
          <cell r="E8991">
            <v>175000</v>
          </cell>
          <cell r="F8991" t="str">
            <v>FOOD SERVICE</v>
          </cell>
          <cell r="G8991" t="str">
            <v>LAGOS</v>
          </cell>
          <cell r="H8991">
            <v>3</v>
          </cell>
        </row>
        <row r="8992">
          <cell r="E8992">
            <v>53916.28</v>
          </cell>
          <cell r="F8992" t="str">
            <v>FOOD SERVICE</v>
          </cell>
          <cell r="G8992" t="str">
            <v>LAGOS</v>
          </cell>
          <cell r="H8992">
            <v>3</v>
          </cell>
        </row>
        <row r="8993">
          <cell r="E8993">
            <v>43133.02</v>
          </cell>
          <cell r="F8993" t="str">
            <v>FOOD SERVICE</v>
          </cell>
          <cell r="G8993" t="str">
            <v>LAGOS</v>
          </cell>
          <cell r="H8993">
            <v>3</v>
          </cell>
        </row>
        <row r="8994">
          <cell r="E8994">
            <v>86266.05</v>
          </cell>
          <cell r="F8994" t="str">
            <v>FOOD SERVICE</v>
          </cell>
          <cell r="G8994" t="str">
            <v>LAGOS</v>
          </cell>
          <cell r="H8994">
            <v>3</v>
          </cell>
        </row>
        <row r="8995">
          <cell r="E8995">
            <v>70000</v>
          </cell>
          <cell r="F8995" t="str">
            <v>FOOD SERVICE</v>
          </cell>
          <cell r="G8995" t="str">
            <v>LAGOS</v>
          </cell>
          <cell r="H8995">
            <v>3</v>
          </cell>
        </row>
        <row r="8996">
          <cell r="E8996">
            <v>53916.28</v>
          </cell>
          <cell r="F8996" t="str">
            <v>FOOD SERVICE</v>
          </cell>
          <cell r="G8996" t="str">
            <v>LAGOS</v>
          </cell>
          <cell r="H8996">
            <v>3</v>
          </cell>
        </row>
        <row r="8997">
          <cell r="E8997">
            <v>175000</v>
          </cell>
          <cell r="F8997" t="str">
            <v>FOOD SERVICE</v>
          </cell>
          <cell r="G8997" t="str">
            <v>LAGOS</v>
          </cell>
          <cell r="H8997">
            <v>3</v>
          </cell>
        </row>
        <row r="8998">
          <cell r="E8998">
            <v>168241.86</v>
          </cell>
          <cell r="F8998" t="str">
            <v>RETAIL</v>
          </cell>
          <cell r="G8998" t="str">
            <v>LAGOS</v>
          </cell>
          <cell r="H8998">
            <v>3</v>
          </cell>
        </row>
        <row r="8999">
          <cell r="E8999">
            <v>175000</v>
          </cell>
          <cell r="F8999" t="str">
            <v>FOOD SERVICE</v>
          </cell>
          <cell r="G8999" t="str">
            <v>LAGOS</v>
          </cell>
          <cell r="H8999">
            <v>3</v>
          </cell>
        </row>
        <row r="9000">
          <cell r="E9000">
            <v>44279.07</v>
          </cell>
          <cell r="F9000" t="str">
            <v>FOOD SERVICE</v>
          </cell>
          <cell r="G9000" t="str">
            <v>LAGOS</v>
          </cell>
          <cell r="H9000">
            <v>3</v>
          </cell>
        </row>
        <row r="9001">
          <cell r="E9001">
            <v>175000</v>
          </cell>
          <cell r="F9001" t="str">
            <v>FOOD SERVICE</v>
          </cell>
          <cell r="G9001" t="str">
            <v>LAGOS</v>
          </cell>
          <cell r="H9001">
            <v>3</v>
          </cell>
        </row>
        <row r="9002">
          <cell r="E9002">
            <v>175000</v>
          </cell>
          <cell r="F9002" t="str">
            <v>FOOD SERVICE</v>
          </cell>
          <cell r="G9002" t="str">
            <v>LAGOS</v>
          </cell>
          <cell r="H9002">
            <v>3</v>
          </cell>
        </row>
        <row r="9003">
          <cell r="E9003">
            <v>122500</v>
          </cell>
          <cell r="F9003" t="str">
            <v>FOOD SERVICE</v>
          </cell>
          <cell r="G9003" t="str">
            <v>LAGOS</v>
          </cell>
          <cell r="H9003">
            <v>3</v>
          </cell>
        </row>
        <row r="9004">
          <cell r="E9004">
            <v>265813.95</v>
          </cell>
          <cell r="F9004" t="str">
            <v>FOOD SERVICE</v>
          </cell>
          <cell r="G9004" t="str">
            <v>ABUJA</v>
          </cell>
          <cell r="H9004">
            <v>3</v>
          </cell>
        </row>
        <row r="9005">
          <cell r="E9005">
            <v>37441.86</v>
          </cell>
          <cell r="F9005" t="str">
            <v>FOOD SERVICE</v>
          </cell>
          <cell r="G9005" t="str">
            <v>LAGOS</v>
          </cell>
          <cell r="H9005">
            <v>3</v>
          </cell>
        </row>
        <row r="9006">
          <cell r="E9006">
            <v>745441.86</v>
          </cell>
          <cell r="F9006" t="str">
            <v>FOOD SERVICE</v>
          </cell>
          <cell r="G9006" t="str">
            <v>LAGOS</v>
          </cell>
          <cell r="H9006">
            <v>3</v>
          </cell>
        </row>
        <row r="9007">
          <cell r="E9007">
            <v>1880027.88</v>
          </cell>
          <cell r="F9007" t="str">
            <v>RETAIL</v>
          </cell>
          <cell r="G9007" t="str">
            <v>LAGOS</v>
          </cell>
          <cell r="H9007">
            <v>3</v>
          </cell>
        </row>
        <row r="9008">
          <cell r="E9008">
            <v>371162.79</v>
          </cell>
          <cell r="F9008" t="str">
            <v>FOOD SERVICE</v>
          </cell>
          <cell r="G9008" t="str">
            <v>LAGOS</v>
          </cell>
          <cell r="H9008">
            <v>3</v>
          </cell>
        </row>
        <row r="9009">
          <cell r="E9009">
            <v>107832.56</v>
          </cell>
          <cell r="F9009" t="str">
            <v>FOOD SERVICE</v>
          </cell>
          <cell r="G9009" t="str">
            <v>LAGOS</v>
          </cell>
          <cell r="H9009">
            <v>3</v>
          </cell>
        </row>
        <row r="9010">
          <cell r="E9010">
            <v>75482.789999999994</v>
          </cell>
          <cell r="F9010" t="str">
            <v>FOOD SERVICE</v>
          </cell>
          <cell r="G9010" t="str">
            <v>LAGOS</v>
          </cell>
          <cell r="H9010">
            <v>3</v>
          </cell>
        </row>
        <row r="9011">
          <cell r="E9011">
            <v>53916.28</v>
          </cell>
          <cell r="F9011" t="str">
            <v>FOOD SERVICE</v>
          </cell>
          <cell r="G9011" t="str">
            <v>LAGOS</v>
          </cell>
          <cell r="H9011">
            <v>3</v>
          </cell>
        </row>
        <row r="9012">
          <cell r="E9012">
            <v>117134.88</v>
          </cell>
          <cell r="F9012" t="str">
            <v>FOOD SERVICE</v>
          </cell>
          <cell r="G9012" t="str">
            <v>LAGOS</v>
          </cell>
          <cell r="H9012">
            <v>3</v>
          </cell>
        </row>
        <row r="9013">
          <cell r="E9013">
            <v>342790.7</v>
          </cell>
          <cell r="F9013" t="str">
            <v>FOOD SERVICE</v>
          </cell>
          <cell r="G9013" t="str">
            <v>LAGOS</v>
          </cell>
          <cell r="H9013">
            <v>3</v>
          </cell>
        </row>
        <row r="9014">
          <cell r="E9014">
            <v>53916.28</v>
          </cell>
          <cell r="F9014" t="str">
            <v>FOOD SERVICE</v>
          </cell>
          <cell r="G9014" t="str">
            <v>LAGOS</v>
          </cell>
          <cell r="H9014">
            <v>3</v>
          </cell>
        </row>
        <row r="9015">
          <cell r="E9015">
            <v>10783.26</v>
          </cell>
          <cell r="F9015" t="str">
            <v>FOOD SERVICE</v>
          </cell>
          <cell r="G9015" t="str">
            <v>LAGOS</v>
          </cell>
          <cell r="H9015">
            <v>3</v>
          </cell>
        </row>
        <row r="9016">
          <cell r="E9016">
            <v>132930.23000000001</v>
          </cell>
          <cell r="F9016" t="str">
            <v>FOOD SERVICE</v>
          </cell>
          <cell r="G9016" t="str">
            <v>LAGOS</v>
          </cell>
          <cell r="H9016">
            <v>3</v>
          </cell>
        </row>
        <row r="9017">
          <cell r="E9017">
            <v>44651.16</v>
          </cell>
          <cell r="F9017" t="str">
            <v>FOOD SERVICE</v>
          </cell>
          <cell r="G9017" t="str">
            <v>LAGOS</v>
          </cell>
          <cell r="H9017">
            <v>3</v>
          </cell>
        </row>
        <row r="9018">
          <cell r="E9018">
            <v>86266.05</v>
          </cell>
          <cell r="F9018" t="str">
            <v>FOOD SERVICE</v>
          </cell>
          <cell r="G9018" t="str">
            <v>LAGOS</v>
          </cell>
          <cell r="H9018">
            <v>3</v>
          </cell>
        </row>
        <row r="9019">
          <cell r="E9019">
            <v>22325.58</v>
          </cell>
          <cell r="F9019" t="str">
            <v>FOOD SERVICE</v>
          </cell>
          <cell r="G9019" t="str">
            <v>LAGOS</v>
          </cell>
          <cell r="H9019">
            <v>3</v>
          </cell>
        </row>
        <row r="9020">
          <cell r="E9020">
            <v>1469767.44</v>
          </cell>
          <cell r="F9020" t="str">
            <v>FOOD SERVICE</v>
          </cell>
          <cell r="G9020" t="str">
            <v>PHC</v>
          </cell>
          <cell r="H9020">
            <v>3</v>
          </cell>
        </row>
        <row r="9021">
          <cell r="E9021">
            <v>28000</v>
          </cell>
          <cell r="F9021" t="str">
            <v>FOOD SERVICE</v>
          </cell>
          <cell r="G9021" t="str">
            <v>LAGOS</v>
          </cell>
          <cell r="H9021">
            <v>3</v>
          </cell>
        </row>
        <row r="9022">
          <cell r="E9022">
            <v>83255.81</v>
          </cell>
          <cell r="F9022" t="str">
            <v>FOOD SERVICE</v>
          </cell>
          <cell r="G9022" t="str">
            <v>LAGOS</v>
          </cell>
          <cell r="H9022">
            <v>3</v>
          </cell>
        </row>
        <row r="9023">
          <cell r="E9023">
            <v>43133.02</v>
          </cell>
          <cell r="F9023" t="str">
            <v>FOOD SERVICE</v>
          </cell>
          <cell r="G9023" t="str">
            <v>LAGOS</v>
          </cell>
          <cell r="H9023">
            <v>3</v>
          </cell>
        </row>
        <row r="9024">
          <cell r="E9024">
            <v>114000</v>
          </cell>
          <cell r="F9024" t="str">
            <v>FOOD SERVICE</v>
          </cell>
          <cell r="G9024" t="str">
            <v>LAGOS</v>
          </cell>
          <cell r="H9024">
            <v>3</v>
          </cell>
        </row>
        <row r="9025">
          <cell r="E9025">
            <v>272046.51</v>
          </cell>
          <cell r="F9025" t="str">
            <v>FOOD SERVICE</v>
          </cell>
          <cell r="G9025" t="str">
            <v>LAGOS</v>
          </cell>
          <cell r="H9025">
            <v>3</v>
          </cell>
        </row>
        <row r="9026">
          <cell r="E9026">
            <v>105000</v>
          </cell>
          <cell r="F9026" t="str">
            <v>FOOD SERVICE</v>
          </cell>
          <cell r="G9026" t="str">
            <v>LAGOS</v>
          </cell>
          <cell r="H9026">
            <v>3</v>
          </cell>
        </row>
        <row r="9027">
          <cell r="E9027">
            <v>175000</v>
          </cell>
          <cell r="F9027" t="str">
            <v>FOOD SERVICE</v>
          </cell>
          <cell r="G9027" t="str">
            <v>LAGOS</v>
          </cell>
          <cell r="H9027">
            <v>3</v>
          </cell>
        </row>
        <row r="9028">
          <cell r="E9028">
            <v>350000</v>
          </cell>
          <cell r="F9028" t="str">
            <v>FOOD SERVICE</v>
          </cell>
          <cell r="G9028" t="str">
            <v>LAGOS</v>
          </cell>
          <cell r="H9028">
            <v>3</v>
          </cell>
        </row>
        <row r="9029">
          <cell r="E9029">
            <v>52500</v>
          </cell>
          <cell r="F9029" t="str">
            <v>FOOD SERVICE</v>
          </cell>
          <cell r="G9029" t="str">
            <v>LAGOS</v>
          </cell>
          <cell r="H9029">
            <v>3</v>
          </cell>
        </row>
        <row r="9030">
          <cell r="E9030">
            <v>350000</v>
          </cell>
          <cell r="F9030" t="str">
            <v>FOOD SERVICE</v>
          </cell>
          <cell r="G9030" t="str">
            <v>LAGOS</v>
          </cell>
          <cell r="H9030">
            <v>3</v>
          </cell>
        </row>
        <row r="9031">
          <cell r="E9031">
            <v>87500</v>
          </cell>
          <cell r="F9031" t="str">
            <v>FOOD SERVICE</v>
          </cell>
          <cell r="G9031" t="str">
            <v>LAGOS</v>
          </cell>
          <cell r="H9031">
            <v>3</v>
          </cell>
        </row>
        <row r="9032">
          <cell r="E9032">
            <v>140000</v>
          </cell>
          <cell r="F9032" t="str">
            <v>FOOD SERVICE</v>
          </cell>
          <cell r="G9032" t="str">
            <v>LAGOS</v>
          </cell>
          <cell r="H9032">
            <v>3</v>
          </cell>
        </row>
        <row r="9033">
          <cell r="E9033">
            <v>315000</v>
          </cell>
          <cell r="F9033" t="str">
            <v>FOOD SERVICE</v>
          </cell>
          <cell r="G9033" t="str">
            <v>LAGOS</v>
          </cell>
          <cell r="H9033">
            <v>3</v>
          </cell>
        </row>
        <row r="9034">
          <cell r="E9034">
            <v>556465.12</v>
          </cell>
          <cell r="F9034" t="str">
            <v>RETAIL</v>
          </cell>
          <cell r="G9034" t="str">
            <v>LAGOS</v>
          </cell>
          <cell r="H9034">
            <v>3</v>
          </cell>
        </row>
        <row r="9035">
          <cell r="E9035">
            <v>268176.73</v>
          </cell>
          <cell r="F9035" t="str">
            <v>RETAIL</v>
          </cell>
          <cell r="G9035" t="str">
            <v>LAGOS</v>
          </cell>
          <cell r="H9035">
            <v>3</v>
          </cell>
        </row>
        <row r="9036">
          <cell r="E9036">
            <v>64699.53</v>
          </cell>
          <cell r="F9036" t="str">
            <v>FOOD SERVICE</v>
          </cell>
          <cell r="G9036" t="str">
            <v>LAGOS</v>
          </cell>
          <cell r="H9036">
            <v>3</v>
          </cell>
        </row>
        <row r="9037">
          <cell r="E9037">
            <v>53916.28</v>
          </cell>
          <cell r="F9037" t="str">
            <v>FOOD SERVICE</v>
          </cell>
          <cell r="G9037" t="str">
            <v>LAGOS</v>
          </cell>
          <cell r="H9037">
            <v>3</v>
          </cell>
        </row>
        <row r="9038">
          <cell r="E9038">
            <v>215665.12</v>
          </cell>
          <cell r="F9038" t="str">
            <v>FOOD SERVICE</v>
          </cell>
          <cell r="G9038" t="str">
            <v>LAGOS</v>
          </cell>
          <cell r="H9038">
            <v>3</v>
          </cell>
        </row>
        <row r="9039">
          <cell r="E9039">
            <v>32349.77</v>
          </cell>
          <cell r="F9039" t="str">
            <v>FOOD SERVICE</v>
          </cell>
          <cell r="G9039" t="str">
            <v>LAGOS</v>
          </cell>
          <cell r="H9039">
            <v>3</v>
          </cell>
        </row>
        <row r="9040">
          <cell r="E9040">
            <v>75482.789999999994</v>
          </cell>
          <cell r="F9040" t="str">
            <v>FOOD SERVICE</v>
          </cell>
          <cell r="G9040" t="str">
            <v>LAGOS</v>
          </cell>
          <cell r="H9040">
            <v>3</v>
          </cell>
        </row>
        <row r="9041">
          <cell r="E9041">
            <v>21566.51</v>
          </cell>
          <cell r="F9041" t="str">
            <v>FOOD SERVICE</v>
          </cell>
          <cell r="G9041" t="str">
            <v>LAGOS</v>
          </cell>
          <cell r="H9041">
            <v>3</v>
          </cell>
        </row>
        <row r="9042">
          <cell r="E9042">
            <v>200037.21</v>
          </cell>
          <cell r="F9042" t="str">
            <v>RETAIL</v>
          </cell>
          <cell r="G9042" t="str">
            <v>LAGOS</v>
          </cell>
          <cell r="H9042">
            <v>3</v>
          </cell>
        </row>
        <row r="9043">
          <cell r="E9043">
            <v>40762.79</v>
          </cell>
          <cell r="F9043" t="str">
            <v>RETAIL</v>
          </cell>
          <cell r="G9043" t="str">
            <v>LAGOS</v>
          </cell>
          <cell r="H9043">
            <v>3</v>
          </cell>
        </row>
        <row r="9044">
          <cell r="E9044">
            <v>223255.81</v>
          </cell>
          <cell r="F9044" t="str">
            <v>RETAIL</v>
          </cell>
          <cell r="G9044" t="str">
            <v>LAGOS</v>
          </cell>
          <cell r="H9044">
            <v>3</v>
          </cell>
        </row>
        <row r="9045">
          <cell r="E9045">
            <v>32349.77</v>
          </cell>
          <cell r="F9045" t="str">
            <v>FOOD SERVICE</v>
          </cell>
          <cell r="G9045" t="str">
            <v>LAGOS</v>
          </cell>
          <cell r="H9045">
            <v>3</v>
          </cell>
        </row>
        <row r="9046">
          <cell r="E9046">
            <v>43133.02</v>
          </cell>
          <cell r="F9046" t="str">
            <v>FOOD SERVICE</v>
          </cell>
          <cell r="G9046" t="str">
            <v>LAGOS</v>
          </cell>
          <cell r="H9046">
            <v>3</v>
          </cell>
        </row>
        <row r="9047">
          <cell r="E9047">
            <v>21566.51</v>
          </cell>
          <cell r="F9047" t="str">
            <v>FOOD SERVICE</v>
          </cell>
          <cell r="G9047" t="str">
            <v>LAGOS</v>
          </cell>
          <cell r="H9047">
            <v>3</v>
          </cell>
        </row>
        <row r="9048">
          <cell r="E9048">
            <v>154000</v>
          </cell>
          <cell r="F9048" t="str">
            <v>FOOD SERVICE</v>
          </cell>
          <cell r="G9048" t="str">
            <v>LAGOS</v>
          </cell>
          <cell r="H9048">
            <v>3</v>
          </cell>
        </row>
        <row r="9049">
          <cell r="E9049">
            <v>43133.02</v>
          </cell>
          <cell r="F9049" t="str">
            <v>FOOD SERVICE</v>
          </cell>
          <cell r="G9049" t="str">
            <v>LAGOS</v>
          </cell>
          <cell r="H9049">
            <v>3</v>
          </cell>
        </row>
        <row r="9050">
          <cell r="E9050">
            <v>385223.25</v>
          </cell>
          <cell r="F9050" t="str">
            <v>RETAIL</v>
          </cell>
          <cell r="G9050" t="str">
            <v>LAGOS</v>
          </cell>
          <cell r="H9050">
            <v>3</v>
          </cell>
        </row>
        <row r="9051">
          <cell r="E9051">
            <v>86266.05</v>
          </cell>
          <cell r="F9051" t="str">
            <v>FOOD SERVICE</v>
          </cell>
          <cell r="G9051" t="str">
            <v>LAGOS</v>
          </cell>
          <cell r="H9051">
            <v>3</v>
          </cell>
        </row>
        <row r="9052">
          <cell r="E9052">
            <v>44651.16</v>
          </cell>
          <cell r="F9052" t="str">
            <v>RETAIL</v>
          </cell>
          <cell r="G9052" t="str">
            <v>LAGOS</v>
          </cell>
          <cell r="H9052">
            <v>3</v>
          </cell>
        </row>
        <row r="9053">
          <cell r="E9053">
            <v>107832.56</v>
          </cell>
          <cell r="F9053" t="str">
            <v>FOOD SERVICE</v>
          </cell>
          <cell r="G9053" t="str">
            <v>LAGOS</v>
          </cell>
          <cell r="H9053">
            <v>3</v>
          </cell>
        </row>
        <row r="9054">
          <cell r="E9054">
            <v>305190.7</v>
          </cell>
          <cell r="F9054" t="str">
            <v>KEY ACCOUNT</v>
          </cell>
          <cell r="G9054" t="str">
            <v>PHC</v>
          </cell>
          <cell r="H9054">
            <v>3</v>
          </cell>
        </row>
        <row r="9055">
          <cell r="E9055">
            <v>440809.3</v>
          </cell>
          <cell r="F9055" t="str">
            <v>RETAIL</v>
          </cell>
          <cell r="G9055" t="str">
            <v>LAGOS</v>
          </cell>
          <cell r="H9055">
            <v>3</v>
          </cell>
        </row>
        <row r="9056">
          <cell r="E9056">
            <v>32349.77</v>
          </cell>
          <cell r="F9056" t="str">
            <v>FOOD SERVICE</v>
          </cell>
          <cell r="G9056" t="str">
            <v>LAGOS</v>
          </cell>
          <cell r="H9056">
            <v>3</v>
          </cell>
        </row>
        <row r="9057">
          <cell r="E9057">
            <v>53916.28</v>
          </cell>
          <cell r="F9057" t="str">
            <v>FOOD SERVICE</v>
          </cell>
          <cell r="G9057" t="str">
            <v>LAGOS</v>
          </cell>
          <cell r="H9057">
            <v>3</v>
          </cell>
        </row>
        <row r="9058">
          <cell r="E9058">
            <v>37441.86</v>
          </cell>
          <cell r="F9058" t="str">
            <v>FOOD SERVICE</v>
          </cell>
          <cell r="G9058" t="str">
            <v>LAGOS</v>
          </cell>
          <cell r="H9058">
            <v>3</v>
          </cell>
        </row>
        <row r="9059">
          <cell r="E9059">
            <v>53916.28</v>
          </cell>
          <cell r="F9059" t="str">
            <v>FOOD SERVICE</v>
          </cell>
          <cell r="G9059" t="str">
            <v>LAGOS</v>
          </cell>
          <cell r="H9059">
            <v>3</v>
          </cell>
        </row>
        <row r="9060">
          <cell r="E9060">
            <v>23888.37</v>
          </cell>
          <cell r="F9060" t="str">
            <v>FOOD SERVICE</v>
          </cell>
          <cell r="G9060" t="str">
            <v>LAGOS</v>
          </cell>
          <cell r="H9060">
            <v>3</v>
          </cell>
        </row>
        <row r="9061">
          <cell r="E9061">
            <v>220000</v>
          </cell>
          <cell r="F9061" t="str">
            <v>FOOD SERVICE</v>
          </cell>
          <cell r="G9061" t="str">
            <v>LAGOS</v>
          </cell>
          <cell r="H9061">
            <v>3</v>
          </cell>
        </row>
        <row r="9062">
          <cell r="E9062">
            <v>243916.28</v>
          </cell>
          <cell r="F9062" t="str">
            <v>FOOD SERVICE</v>
          </cell>
          <cell r="G9062" t="str">
            <v>PHC</v>
          </cell>
          <cell r="H9062">
            <v>3</v>
          </cell>
        </row>
        <row r="9063">
          <cell r="E9063">
            <v>459255.81</v>
          </cell>
          <cell r="F9063" t="str">
            <v>KEY ACCOUNT</v>
          </cell>
          <cell r="G9063" t="str">
            <v>LAGOS</v>
          </cell>
          <cell r="H9063">
            <v>3</v>
          </cell>
        </row>
        <row r="9064">
          <cell r="E9064">
            <v>138133.01999999999</v>
          </cell>
          <cell r="F9064" t="str">
            <v>FOOD SERVICE</v>
          </cell>
          <cell r="G9064" t="str">
            <v>PHC</v>
          </cell>
          <cell r="H9064">
            <v>3</v>
          </cell>
        </row>
        <row r="9065">
          <cell r="E9065">
            <v>103162.79</v>
          </cell>
          <cell r="F9065" t="str">
            <v>FOOD SERVICE</v>
          </cell>
          <cell r="G9065" t="str">
            <v>LAGOS</v>
          </cell>
          <cell r="H9065">
            <v>3</v>
          </cell>
        </row>
        <row r="9066">
          <cell r="E9066">
            <v>220000</v>
          </cell>
          <cell r="F9066" t="str">
            <v>FOOD SERVICE</v>
          </cell>
          <cell r="G9066" t="str">
            <v>LAGOS</v>
          </cell>
          <cell r="H9066">
            <v>3</v>
          </cell>
        </row>
        <row r="9067">
          <cell r="E9067">
            <v>1073043.72</v>
          </cell>
          <cell r="F9067" t="str">
            <v>KEY ACCOUNT</v>
          </cell>
          <cell r="G9067" t="str">
            <v>LAGOS</v>
          </cell>
          <cell r="H9067">
            <v>3</v>
          </cell>
        </row>
        <row r="9068">
          <cell r="E9068">
            <v>220000</v>
          </cell>
          <cell r="F9068" t="str">
            <v>FOOD SERVICE</v>
          </cell>
          <cell r="G9068" t="str">
            <v>LAGOS</v>
          </cell>
          <cell r="H9068">
            <v>3</v>
          </cell>
        </row>
        <row r="9069">
          <cell r="E9069">
            <v>97566.51</v>
          </cell>
          <cell r="F9069" t="str">
            <v>FOOD SERVICE</v>
          </cell>
          <cell r="G9069" t="str">
            <v>PHC</v>
          </cell>
          <cell r="H9069">
            <v>3</v>
          </cell>
        </row>
        <row r="9070">
          <cell r="E9070">
            <v>220000</v>
          </cell>
          <cell r="F9070" t="str">
            <v>FOOD SERVICE</v>
          </cell>
          <cell r="G9070" t="str">
            <v>LAGOS</v>
          </cell>
          <cell r="H9070">
            <v>3</v>
          </cell>
        </row>
        <row r="9071">
          <cell r="E9071">
            <v>321506.98</v>
          </cell>
          <cell r="F9071" t="str">
            <v>RETAIL</v>
          </cell>
          <cell r="G9071" t="str">
            <v>LAGOS</v>
          </cell>
          <cell r="H9071">
            <v>3</v>
          </cell>
        </row>
        <row r="9072">
          <cell r="E9072">
            <v>88000</v>
          </cell>
          <cell r="F9072" t="str">
            <v>FOOD SERVICE</v>
          </cell>
          <cell r="G9072" t="str">
            <v>LAGOS</v>
          </cell>
          <cell r="H9072">
            <v>3</v>
          </cell>
        </row>
        <row r="9073">
          <cell r="E9073">
            <v>597739.54</v>
          </cell>
          <cell r="F9073" t="str">
            <v>RETAIL</v>
          </cell>
          <cell r="G9073" t="str">
            <v>PHC</v>
          </cell>
          <cell r="H9073">
            <v>3</v>
          </cell>
        </row>
        <row r="9074">
          <cell r="E9074">
            <v>539162.79</v>
          </cell>
          <cell r="F9074" t="str">
            <v>FOOD SERVICE</v>
          </cell>
          <cell r="G9074" t="str">
            <v>LAGOS</v>
          </cell>
          <cell r="H9074">
            <v>3</v>
          </cell>
        </row>
        <row r="9075">
          <cell r="E9075">
            <v>23888.37</v>
          </cell>
          <cell r="F9075" t="str">
            <v>FOOD SERVICE</v>
          </cell>
          <cell r="G9075" t="str">
            <v>LAGOS</v>
          </cell>
          <cell r="H9075">
            <v>3</v>
          </cell>
        </row>
        <row r="9076">
          <cell r="E9076">
            <v>44000</v>
          </cell>
          <cell r="F9076" t="str">
            <v>FOOD SERVICE</v>
          </cell>
          <cell r="G9076" t="str">
            <v>LAGOS</v>
          </cell>
          <cell r="H9076">
            <v>3</v>
          </cell>
        </row>
        <row r="9077">
          <cell r="E9077">
            <v>309488.37</v>
          </cell>
          <cell r="F9077" t="str">
            <v>FOOD SERVICE</v>
          </cell>
          <cell r="G9077" t="str">
            <v>LAGOS</v>
          </cell>
          <cell r="H9077">
            <v>3</v>
          </cell>
        </row>
        <row r="9078">
          <cell r="E9078">
            <v>75482.789999999994</v>
          </cell>
          <cell r="F9078" t="str">
            <v>FOOD SERVICE</v>
          </cell>
          <cell r="G9078" t="str">
            <v>LAGOS</v>
          </cell>
          <cell r="H9078">
            <v>3</v>
          </cell>
        </row>
        <row r="9079">
          <cell r="E9079">
            <v>21566.51</v>
          </cell>
          <cell r="F9079" t="str">
            <v>FOOD SERVICE</v>
          </cell>
          <cell r="G9079" t="str">
            <v>LAGOS</v>
          </cell>
          <cell r="H9079">
            <v>3</v>
          </cell>
        </row>
        <row r="9080">
          <cell r="E9080">
            <v>97049.3</v>
          </cell>
          <cell r="F9080" t="str">
            <v>FOOD SERVICE</v>
          </cell>
          <cell r="G9080" t="str">
            <v>LAGOS</v>
          </cell>
          <cell r="H9080">
            <v>3</v>
          </cell>
        </row>
        <row r="9081">
          <cell r="E9081">
            <v>75482.789999999994</v>
          </cell>
          <cell r="F9081" t="str">
            <v>FOOD SERVICE</v>
          </cell>
          <cell r="G9081" t="str">
            <v>LAGOS</v>
          </cell>
          <cell r="H9081">
            <v>3</v>
          </cell>
        </row>
        <row r="9082">
          <cell r="E9082">
            <v>161748.84</v>
          </cell>
          <cell r="F9082" t="str">
            <v>FOOD SERVICE</v>
          </cell>
          <cell r="G9082" t="str">
            <v>LAGOS</v>
          </cell>
          <cell r="H9082">
            <v>3</v>
          </cell>
        </row>
        <row r="9083">
          <cell r="E9083">
            <v>210093.02</v>
          </cell>
          <cell r="F9083" t="str">
            <v>FOOD SERVICE</v>
          </cell>
          <cell r="G9083" t="str">
            <v>LAGOS</v>
          </cell>
          <cell r="H9083">
            <v>3</v>
          </cell>
        </row>
        <row r="9084">
          <cell r="E9084">
            <v>102046.51</v>
          </cell>
          <cell r="F9084" t="str">
            <v>FOOD SERVICE</v>
          </cell>
          <cell r="G9084" t="str">
            <v>LAGOS</v>
          </cell>
          <cell r="H9084">
            <v>3</v>
          </cell>
        </row>
        <row r="9085">
          <cell r="E9085">
            <v>39073.26</v>
          </cell>
          <cell r="F9085" t="str">
            <v>FOOD SERVICE</v>
          </cell>
          <cell r="G9085" t="str">
            <v>ABUJA</v>
          </cell>
          <cell r="H9085">
            <v>3</v>
          </cell>
        </row>
        <row r="9086">
          <cell r="E9086">
            <v>44000</v>
          </cell>
          <cell r="F9086" t="str">
            <v>FOOD SERVICE</v>
          </cell>
          <cell r="G9086" t="str">
            <v>LAGOS</v>
          </cell>
          <cell r="H9086">
            <v>3</v>
          </cell>
        </row>
        <row r="9087">
          <cell r="E9087">
            <v>22000</v>
          </cell>
          <cell r="F9087" t="str">
            <v>FOOD SERVICE</v>
          </cell>
          <cell r="G9087" t="str">
            <v>LAGOS</v>
          </cell>
          <cell r="H9087">
            <v>3</v>
          </cell>
        </row>
        <row r="9088">
          <cell r="E9088">
            <v>42325.58</v>
          </cell>
          <cell r="F9088" t="str">
            <v>RETAIL</v>
          </cell>
          <cell r="G9088" t="str">
            <v>LAGOS</v>
          </cell>
          <cell r="H9088">
            <v>3</v>
          </cell>
        </row>
        <row r="9089">
          <cell r="E9089">
            <v>107832.56</v>
          </cell>
          <cell r="F9089" t="str">
            <v>FOOD SERVICE</v>
          </cell>
          <cell r="G9089" t="str">
            <v>PHC</v>
          </cell>
          <cell r="H9089">
            <v>3</v>
          </cell>
        </row>
        <row r="9090">
          <cell r="E9090">
            <v>412651.16</v>
          </cell>
          <cell r="F9090" t="str">
            <v>FOOD SERVICE</v>
          </cell>
          <cell r="G9090" t="str">
            <v>PHC</v>
          </cell>
          <cell r="H9090">
            <v>3</v>
          </cell>
        </row>
        <row r="9091">
          <cell r="E9091">
            <v>515813.95</v>
          </cell>
          <cell r="F9091" t="str">
            <v>FOOD SERVICE</v>
          </cell>
          <cell r="G9091" t="str">
            <v>PHC</v>
          </cell>
          <cell r="H9091">
            <v>3</v>
          </cell>
        </row>
        <row r="9092">
          <cell r="E9092">
            <v>412651.16</v>
          </cell>
          <cell r="F9092" t="str">
            <v>FOOD SERVICE</v>
          </cell>
          <cell r="G9092" t="str">
            <v>PHC</v>
          </cell>
          <cell r="H9092">
            <v>3</v>
          </cell>
        </row>
        <row r="9093">
          <cell r="E9093">
            <v>244627.91</v>
          </cell>
          <cell r="F9093" t="str">
            <v>RETAIL</v>
          </cell>
          <cell r="G9093" t="str">
            <v>PHC</v>
          </cell>
          <cell r="H9093">
            <v>3</v>
          </cell>
        </row>
        <row r="9094">
          <cell r="E9094">
            <v>840000</v>
          </cell>
          <cell r="F9094" t="str">
            <v>FOOD SERVICE</v>
          </cell>
          <cell r="G9094" t="str">
            <v>PHC</v>
          </cell>
          <cell r="H9094">
            <v>3</v>
          </cell>
        </row>
        <row r="9095">
          <cell r="E9095">
            <v>2388837.21</v>
          </cell>
          <cell r="F9095" t="str">
            <v>KEY ACCOUNT</v>
          </cell>
          <cell r="G9095" t="str">
            <v>PHC</v>
          </cell>
          <cell r="H9095">
            <v>3</v>
          </cell>
        </row>
        <row r="9096">
          <cell r="E9096">
            <v>1562790.7</v>
          </cell>
          <cell r="F9096" t="str">
            <v>KEY ACCOUNT</v>
          </cell>
          <cell r="G9096" t="str">
            <v>PHC</v>
          </cell>
          <cell r="H9096">
            <v>3</v>
          </cell>
        </row>
        <row r="9097">
          <cell r="E9097">
            <v>52522.79</v>
          </cell>
          <cell r="F9097" t="str">
            <v>KEY ACCOUNT</v>
          </cell>
          <cell r="G9097" t="str">
            <v>PHC</v>
          </cell>
          <cell r="H9097">
            <v>3</v>
          </cell>
        </row>
        <row r="9098">
          <cell r="E9098">
            <v>610000</v>
          </cell>
          <cell r="F9098" t="str">
            <v>KEY ACCOUNT</v>
          </cell>
          <cell r="G9098" t="str">
            <v>PHC</v>
          </cell>
          <cell r="H9098">
            <v>3</v>
          </cell>
        </row>
        <row r="9099">
          <cell r="E9099">
            <v>323720.95</v>
          </cell>
          <cell r="F9099" t="str">
            <v>KEY ACCOUNT</v>
          </cell>
          <cell r="G9099" t="str">
            <v>PHC</v>
          </cell>
          <cell r="H9099">
            <v>3</v>
          </cell>
        </row>
        <row r="9100">
          <cell r="E9100">
            <v>248320.93</v>
          </cell>
          <cell r="F9100" t="str">
            <v>RETAIL</v>
          </cell>
          <cell r="G9100" t="str">
            <v>LAGOS</v>
          </cell>
          <cell r="H9100">
            <v>3</v>
          </cell>
        </row>
        <row r="9101">
          <cell r="E9101">
            <v>896669.76</v>
          </cell>
          <cell r="F9101" t="str">
            <v>RETAIL</v>
          </cell>
          <cell r="G9101" t="str">
            <v>LAGOS</v>
          </cell>
          <cell r="H9101">
            <v>3</v>
          </cell>
        </row>
        <row r="9102">
          <cell r="E9102">
            <v>103162.79</v>
          </cell>
          <cell r="F9102" t="str">
            <v>FOOD SERVICE</v>
          </cell>
          <cell r="G9102" t="str">
            <v>ABUJA</v>
          </cell>
          <cell r="H9102">
            <v>3</v>
          </cell>
        </row>
        <row r="9103">
          <cell r="E9103">
            <v>-29923.54</v>
          </cell>
          <cell r="F9103" t="str">
            <v>KEY ACCOUNT</v>
          </cell>
          <cell r="G9103" t="str">
            <v>LAGOS</v>
          </cell>
          <cell r="H9103">
            <v>3</v>
          </cell>
        </row>
        <row r="9104">
          <cell r="E9104">
            <v>-45500</v>
          </cell>
          <cell r="F9104" t="str">
            <v>RETAIL</v>
          </cell>
          <cell r="G9104" t="str">
            <v>LAGOS</v>
          </cell>
          <cell r="H9104">
            <v>3</v>
          </cell>
        </row>
        <row r="9105">
          <cell r="E9105">
            <v>-7529.3</v>
          </cell>
          <cell r="F9105" t="str">
            <v>RETAIL</v>
          </cell>
          <cell r="G9105" t="str">
            <v>ABUJA</v>
          </cell>
          <cell r="H9105">
            <v>3</v>
          </cell>
        </row>
        <row r="9106">
          <cell r="E9106">
            <v>-215491.16</v>
          </cell>
          <cell r="F9106" t="str">
            <v>RETAIL</v>
          </cell>
          <cell r="G9106" t="str">
            <v>ABUJA</v>
          </cell>
          <cell r="H9106">
            <v>3</v>
          </cell>
        </row>
        <row r="9107">
          <cell r="E9107">
            <v>-295106.98</v>
          </cell>
          <cell r="F9107" t="str">
            <v>FOOD SERVICE</v>
          </cell>
          <cell r="G9107" t="str">
            <v>ABUJA</v>
          </cell>
          <cell r="H9107">
            <v>3</v>
          </cell>
        </row>
        <row r="9108">
          <cell r="E9108">
            <v>-270939.53000000003</v>
          </cell>
          <cell r="F9108" t="str">
            <v>RETAIL</v>
          </cell>
          <cell r="G9108" t="str">
            <v>LAGOS</v>
          </cell>
          <cell r="H9108">
            <v>3</v>
          </cell>
        </row>
        <row r="9109">
          <cell r="E9109">
            <v>-277651.15999999997</v>
          </cell>
          <cell r="F9109" t="str">
            <v>RETAIL</v>
          </cell>
          <cell r="G9109" t="str">
            <v>LAGOS</v>
          </cell>
          <cell r="H9109">
            <v>3</v>
          </cell>
        </row>
        <row r="9110">
          <cell r="E9110">
            <v>-263920.94</v>
          </cell>
          <cell r="F9110" t="str">
            <v>RETAIL</v>
          </cell>
          <cell r="G9110" t="str">
            <v>LAGOS</v>
          </cell>
          <cell r="H9110">
            <v>3</v>
          </cell>
        </row>
        <row r="9111">
          <cell r="E9111">
            <v>103162.79</v>
          </cell>
          <cell r="F9111" t="str">
            <v>FOOD SERVICE</v>
          </cell>
          <cell r="G9111" t="str">
            <v>PHC</v>
          </cell>
          <cell r="H9111">
            <v>3</v>
          </cell>
        </row>
        <row r="9112">
          <cell r="E9112">
            <v>501404.65</v>
          </cell>
          <cell r="F9112" t="str">
            <v>RETAIL</v>
          </cell>
          <cell r="G9112" t="str">
            <v>IBADAN</v>
          </cell>
          <cell r="H9112">
            <v>3</v>
          </cell>
        </row>
        <row r="9113">
          <cell r="E9113">
            <v>4356423.25</v>
          </cell>
          <cell r="F9113" t="str">
            <v>KEY ACCOUNT</v>
          </cell>
          <cell r="G9113" t="str">
            <v>ILORIN</v>
          </cell>
          <cell r="H9113">
            <v>3</v>
          </cell>
        </row>
        <row r="9114">
          <cell r="E9114">
            <v>273916.28000000003</v>
          </cell>
          <cell r="F9114" t="str">
            <v>FOOD SERVICE</v>
          </cell>
          <cell r="G9114" t="str">
            <v>ILORIN</v>
          </cell>
          <cell r="H9114">
            <v>3</v>
          </cell>
        </row>
        <row r="9115">
          <cell r="E9115">
            <v>812055.81</v>
          </cell>
          <cell r="F9115" t="str">
            <v>FOOD SERVICE</v>
          </cell>
          <cell r="G9115" t="str">
            <v>ONDO</v>
          </cell>
          <cell r="H9115">
            <v>3</v>
          </cell>
        </row>
        <row r="9116">
          <cell r="E9116">
            <v>618976.74</v>
          </cell>
          <cell r="F9116" t="str">
            <v>FOOD SERVICE</v>
          </cell>
          <cell r="G9116" t="str">
            <v>IBADAN</v>
          </cell>
          <cell r="H9116">
            <v>3</v>
          </cell>
        </row>
        <row r="9117">
          <cell r="E9117">
            <v>361748.84</v>
          </cell>
          <cell r="F9117" t="str">
            <v>FOOD SERVICE</v>
          </cell>
          <cell r="G9117" t="str">
            <v>IBADAN</v>
          </cell>
          <cell r="H9117">
            <v>3</v>
          </cell>
        </row>
        <row r="9118">
          <cell r="E9118">
            <v>665116.28</v>
          </cell>
          <cell r="F9118" t="str">
            <v>FOOD SERVICE</v>
          </cell>
          <cell r="G9118" t="str">
            <v>IBADAN</v>
          </cell>
          <cell r="H9118">
            <v>3</v>
          </cell>
        </row>
        <row r="9119">
          <cell r="E9119">
            <v>153916.28</v>
          </cell>
          <cell r="F9119" t="str">
            <v>FOOD SERVICE</v>
          </cell>
          <cell r="G9119" t="str">
            <v>IBADAN</v>
          </cell>
          <cell r="H9119">
            <v>3</v>
          </cell>
        </row>
        <row r="9120">
          <cell r="E9120">
            <v>1041235.35</v>
          </cell>
          <cell r="F9120" t="str">
            <v>FOOD SERVICE</v>
          </cell>
          <cell r="G9120" t="str">
            <v>IBADAN</v>
          </cell>
          <cell r="H9120">
            <v>3</v>
          </cell>
        </row>
        <row r="9121">
          <cell r="E9121">
            <v>407832.56</v>
          </cell>
          <cell r="F9121" t="str">
            <v>FOOD SERVICE</v>
          </cell>
          <cell r="G9121" t="str">
            <v>IBADAN</v>
          </cell>
          <cell r="H9121">
            <v>3</v>
          </cell>
        </row>
        <row r="9122">
          <cell r="E9122">
            <v>351502.33</v>
          </cell>
          <cell r="F9122" t="str">
            <v>RETAIL</v>
          </cell>
          <cell r="G9122" t="str">
            <v>IBADAN</v>
          </cell>
          <cell r="H9122">
            <v>3</v>
          </cell>
        </row>
        <row r="9123">
          <cell r="E9123">
            <v>407832.56</v>
          </cell>
          <cell r="F9123" t="str">
            <v>FOOD SERVICE</v>
          </cell>
          <cell r="G9123" t="str">
            <v>IBADAN</v>
          </cell>
          <cell r="H9123">
            <v>3</v>
          </cell>
        </row>
        <row r="9124">
          <cell r="E9124">
            <v>400000</v>
          </cell>
          <cell r="F9124" t="str">
            <v>FOOD SERVICE</v>
          </cell>
          <cell r="G9124" t="str">
            <v>ILORIN</v>
          </cell>
          <cell r="H9124">
            <v>3</v>
          </cell>
        </row>
        <row r="9125">
          <cell r="E9125">
            <v>400000</v>
          </cell>
          <cell r="F9125" t="str">
            <v>FOOD SERVICE</v>
          </cell>
          <cell r="G9125" t="str">
            <v>ILORIN</v>
          </cell>
          <cell r="H9125">
            <v>3</v>
          </cell>
        </row>
        <row r="9126">
          <cell r="E9126">
            <v>358265.1</v>
          </cell>
          <cell r="F9126" t="str">
            <v>RETAIL</v>
          </cell>
          <cell r="G9126" t="str">
            <v>IBADAN</v>
          </cell>
          <cell r="H9126">
            <v>3</v>
          </cell>
        </row>
        <row r="9127">
          <cell r="E9127">
            <v>360000</v>
          </cell>
          <cell r="F9127" t="str">
            <v>FOOD SERVICE</v>
          </cell>
          <cell r="G9127" t="str">
            <v>ILORIN</v>
          </cell>
          <cell r="H9127">
            <v>3</v>
          </cell>
        </row>
        <row r="9128">
          <cell r="E9128">
            <v>124046.51</v>
          </cell>
          <cell r="F9128" t="str">
            <v>RETAIL</v>
          </cell>
          <cell r="G9128" t="str">
            <v>IBADAN</v>
          </cell>
          <cell r="H9128">
            <v>3</v>
          </cell>
        </row>
        <row r="9129">
          <cell r="E9129">
            <v>200000</v>
          </cell>
          <cell r="F9129" t="str">
            <v>FOOD SERVICE</v>
          </cell>
          <cell r="G9129" t="str">
            <v>ILORIN</v>
          </cell>
          <cell r="H9129">
            <v>3</v>
          </cell>
        </row>
        <row r="9130">
          <cell r="E9130">
            <v>106046.51</v>
          </cell>
          <cell r="F9130" t="str">
            <v>RETAIL</v>
          </cell>
          <cell r="G9130" t="str">
            <v>IBADAN</v>
          </cell>
          <cell r="H9130">
            <v>3</v>
          </cell>
        </row>
        <row r="9131">
          <cell r="E9131">
            <v>343000</v>
          </cell>
          <cell r="F9131" t="str">
            <v>RETAIL</v>
          </cell>
          <cell r="G9131" t="str">
            <v>IBADAN</v>
          </cell>
          <cell r="H9131">
            <v>3</v>
          </cell>
        </row>
        <row r="9132">
          <cell r="E9132">
            <v>731841.85</v>
          </cell>
          <cell r="F9132" t="str">
            <v>RETAIL</v>
          </cell>
          <cell r="G9132" t="str">
            <v>IBADAN</v>
          </cell>
          <cell r="H9132">
            <v>3</v>
          </cell>
        </row>
        <row r="9133">
          <cell r="E9133">
            <v>1672790.7</v>
          </cell>
          <cell r="F9133" t="str">
            <v>RETAIL</v>
          </cell>
          <cell r="G9133" t="str">
            <v>IBADAN</v>
          </cell>
          <cell r="H9133">
            <v>3</v>
          </cell>
        </row>
        <row r="9134">
          <cell r="E9134">
            <v>3297469.76</v>
          </cell>
          <cell r="F9134" t="str">
            <v>RETAIL</v>
          </cell>
          <cell r="G9134" t="str">
            <v>IBADAN</v>
          </cell>
          <cell r="H9134">
            <v>3</v>
          </cell>
        </row>
        <row r="9135">
          <cell r="E9135">
            <v>100122.79</v>
          </cell>
          <cell r="F9135" t="str">
            <v>KEY ACCOUNT</v>
          </cell>
          <cell r="G9135" t="str">
            <v>LAGOS</v>
          </cell>
          <cell r="H9135">
            <v>3</v>
          </cell>
        </row>
        <row r="9136">
          <cell r="E9136">
            <v>392930.23</v>
          </cell>
          <cell r="F9136" t="str">
            <v>KEY ACCOUNT</v>
          </cell>
          <cell r="G9136" t="str">
            <v>ILORIN</v>
          </cell>
          <cell r="H9136">
            <v>3</v>
          </cell>
        </row>
        <row r="9137">
          <cell r="E9137">
            <v>267906.98</v>
          </cell>
          <cell r="F9137" t="str">
            <v>KEY ACCOUNT</v>
          </cell>
          <cell r="G9137" t="str">
            <v>IBADAN</v>
          </cell>
          <cell r="H9137">
            <v>3</v>
          </cell>
        </row>
        <row r="9138">
          <cell r="E9138">
            <v>4465116.28</v>
          </cell>
          <cell r="F9138" t="str">
            <v>FOOD SERVICE</v>
          </cell>
          <cell r="G9138" t="str">
            <v>PHC</v>
          </cell>
          <cell r="H9138">
            <v>3</v>
          </cell>
        </row>
        <row r="9139">
          <cell r="E9139">
            <v>678060.46</v>
          </cell>
          <cell r="F9139" t="str">
            <v>KEY ACCOUNT</v>
          </cell>
          <cell r="G9139" t="str">
            <v>IBADAN</v>
          </cell>
          <cell r="H9139">
            <v>3</v>
          </cell>
        </row>
        <row r="9140">
          <cell r="E9140">
            <v>250046.51</v>
          </cell>
          <cell r="F9140" t="str">
            <v>KEY ACCOUNT</v>
          </cell>
          <cell r="G9140" t="str">
            <v>ILORIN</v>
          </cell>
          <cell r="H9140">
            <v>3</v>
          </cell>
        </row>
        <row r="9141">
          <cell r="E9141">
            <v>490046.51</v>
          </cell>
          <cell r="F9141" t="str">
            <v>KEY ACCOUNT</v>
          </cell>
          <cell r="G9141" t="str">
            <v>ILORIN</v>
          </cell>
          <cell r="H9141">
            <v>3</v>
          </cell>
        </row>
        <row r="9142">
          <cell r="E9142">
            <v>2009302.33</v>
          </cell>
          <cell r="F9142" t="str">
            <v>FOOD SERVICE</v>
          </cell>
          <cell r="G9142" t="str">
            <v>PHC</v>
          </cell>
          <cell r="H9142">
            <v>3</v>
          </cell>
        </row>
        <row r="9143">
          <cell r="E9143">
            <v>2166641.87</v>
          </cell>
          <cell r="F9143" t="str">
            <v>FOOD SERVICE</v>
          </cell>
          <cell r="G9143" t="str">
            <v>BENIN</v>
          </cell>
          <cell r="H9143">
            <v>3</v>
          </cell>
        </row>
        <row r="9144">
          <cell r="E9144">
            <v>119441.86</v>
          </cell>
          <cell r="F9144" t="str">
            <v>RETAIL</v>
          </cell>
          <cell r="G9144" t="str">
            <v>WARRI</v>
          </cell>
          <cell r="H9144">
            <v>3</v>
          </cell>
        </row>
        <row r="9145">
          <cell r="E9145">
            <v>711153.49</v>
          </cell>
          <cell r="F9145" t="str">
            <v>RETAIL</v>
          </cell>
          <cell r="G9145" t="str">
            <v>WARRI</v>
          </cell>
          <cell r="H9145">
            <v>3</v>
          </cell>
        </row>
        <row r="9146">
          <cell r="E9146">
            <v>380000</v>
          </cell>
          <cell r="F9146" t="str">
            <v>FOOD SERVICE</v>
          </cell>
          <cell r="G9146" t="str">
            <v>WARRI</v>
          </cell>
          <cell r="H9146">
            <v>3</v>
          </cell>
        </row>
        <row r="9147">
          <cell r="E9147">
            <v>672591.63</v>
          </cell>
          <cell r="F9147" t="str">
            <v>FOOD SERVICE</v>
          </cell>
          <cell r="G9147" t="str">
            <v>BENIN</v>
          </cell>
          <cell r="H9147">
            <v>3</v>
          </cell>
        </row>
        <row r="9148">
          <cell r="E9148">
            <v>32349.77</v>
          </cell>
          <cell r="F9148" t="str">
            <v>FOOD SERVICE</v>
          </cell>
          <cell r="G9148" t="str">
            <v>BENIN</v>
          </cell>
          <cell r="H9148">
            <v>3</v>
          </cell>
        </row>
        <row r="9149">
          <cell r="E9149">
            <v>190000</v>
          </cell>
          <cell r="F9149" t="str">
            <v>FOOD SERVICE</v>
          </cell>
          <cell r="G9149" t="str">
            <v>WARRI</v>
          </cell>
          <cell r="H9149">
            <v>3</v>
          </cell>
        </row>
        <row r="9150">
          <cell r="E9150">
            <v>1190586.04</v>
          </cell>
          <cell r="F9150" t="str">
            <v>RETAIL</v>
          </cell>
          <cell r="G9150" t="str">
            <v>BENIN</v>
          </cell>
          <cell r="H9150">
            <v>3</v>
          </cell>
        </row>
        <row r="9151">
          <cell r="E9151">
            <v>122009.3</v>
          </cell>
          <cell r="F9151" t="str">
            <v>FOOD SERVICE</v>
          </cell>
          <cell r="G9151" t="str">
            <v>LAGOS</v>
          </cell>
          <cell r="H9151">
            <v>3</v>
          </cell>
        </row>
        <row r="9152">
          <cell r="E9152">
            <v>500000</v>
          </cell>
          <cell r="F9152" t="str">
            <v>RETAIL</v>
          </cell>
          <cell r="G9152" t="str">
            <v>IBADAN</v>
          </cell>
          <cell r="H9152">
            <v>3</v>
          </cell>
        </row>
        <row r="9153">
          <cell r="E9153">
            <v>110000</v>
          </cell>
          <cell r="F9153" t="str">
            <v>RETAIL</v>
          </cell>
          <cell r="G9153" t="str">
            <v>LAGOS</v>
          </cell>
          <cell r="H9153">
            <v>3</v>
          </cell>
        </row>
        <row r="9154">
          <cell r="E9154">
            <v>53916.28</v>
          </cell>
          <cell r="F9154" t="str">
            <v>FOOD SERVICE</v>
          </cell>
          <cell r="G9154" t="str">
            <v>LAGOS</v>
          </cell>
          <cell r="H9154">
            <v>3</v>
          </cell>
        </row>
        <row r="9155">
          <cell r="E9155">
            <v>440000</v>
          </cell>
          <cell r="F9155" t="str">
            <v>FOOD SERVICE</v>
          </cell>
          <cell r="G9155" t="str">
            <v>LAGOS</v>
          </cell>
          <cell r="H9155">
            <v>3</v>
          </cell>
        </row>
        <row r="9156">
          <cell r="E9156">
            <v>653079.06000000006</v>
          </cell>
          <cell r="F9156" t="str">
            <v>RETAIL</v>
          </cell>
          <cell r="G9156" t="str">
            <v>LAGOS</v>
          </cell>
          <cell r="H9156">
            <v>3</v>
          </cell>
        </row>
        <row r="9157">
          <cell r="E9157">
            <v>360060.46</v>
          </cell>
          <cell r="F9157" t="str">
            <v>RETAIL</v>
          </cell>
          <cell r="G9157" t="str">
            <v>LAGOS</v>
          </cell>
          <cell r="H9157">
            <v>3</v>
          </cell>
        </row>
        <row r="9158">
          <cell r="E9158">
            <v>81525.58</v>
          </cell>
          <cell r="F9158" t="str">
            <v>RETAIL</v>
          </cell>
          <cell r="G9158" t="str">
            <v>LAGOS</v>
          </cell>
          <cell r="H9158">
            <v>3</v>
          </cell>
        </row>
        <row r="9159">
          <cell r="E9159">
            <v>311120.93</v>
          </cell>
          <cell r="F9159" t="str">
            <v>FOOD SERVICE</v>
          </cell>
          <cell r="G9159" t="str">
            <v>LAGOS</v>
          </cell>
          <cell r="H9159">
            <v>3</v>
          </cell>
        </row>
        <row r="9160">
          <cell r="E9160">
            <v>694973.02</v>
          </cell>
          <cell r="F9160" t="str">
            <v>KEY ACCOUNT</v>
          </cell>
          <cell r="G9160" t="str">
            <v>LAGOS</v>
          </cell>
          <cell r="H9160">
            <v>3</v>
          </cell>
        </row>
        <row r="9161">
          <cell r="E9161">
            <v>132000</v>
          </cell>
          <cell r="F9161" t="str">
            <v>RETAIL</v>
          </cell>
          <cell r="G9161" t="str">
            <v>LAGOS</v>
          </cell>
          <cell r="H9161">
            <v>3</v>
          </cell>
        </row>
        <row r="9162">
          <cell r="E9162">
            <v>104483.72</v>
          </cell>
          <cell r="F9162" t="str">
            <v>RETAIL</v>
          </cell>
          <cell r="G9162" t="str">
            <v>LAGOS</v>
          </cell>
          <cell r="H9162">
            <v>3</v>
          </cell>
        </row>
        <row r="9163">
          <cell r="E9163">
            <v>71665.119999999995</v>
          </cell>
          <cell r="F9163" t="str">
            <v>FOOD SERVICE</v>
          </cell>
          <cell r="G9163" t="str">
            <v>LAGOS</v>
          </cell>
          <cell r="H9163">
            <v>3</v>
          </cell>
        </row>
        <row r="9164">
          <cell r="E9164">
            <v>91776.74</v>
          </cell>
          <cell r="F9164" t="str">
            <v>FOOD SERVICE</v>
          </cell>
          <cell r="G9164" t="str">
            <v>LAGOS</v>
          </cell>
          <cell r="H9164">
            <v>3</v>
          </cell>
        </row>
        <row r="9165">
          <cell r="E9165">
            <v>160000</v>
          </cell>
          <cell r="F9165" t="str">
            <v>FOOD SERVICE</v>
          </cell>
          <cell r="G9165" t="str">
            <v>LAGOS</v>
          </cell>
          <cell r="H9165">
            <v>3</v>
          </cell>
        </row>
        <row r="9166">
          <cell r="E9166">
            <v>102697.67</v>
          </cell>
          <cell r="F9166" t="str">
            <v>FOOD SERVICE</v>
          </cell>
          <cell r="G9166" t="str">
            <v>LAGOS</v>
          </cell>
          <cell r="H9166">
            <v>3</v>
          </cell>
        </row>
        <row r="9167">
          <cell r="E9167">
            <v>669767.43999999994</v>
          </cell>
          <cell r="F9167" t="str">
            <v>FOOD SERVICE</v>
          </cell>
          <cell r="G9167" t="str">
            <v>LAGOS</v>
          </cell>
          <cell r="H9167">
            <v>3</v>
          </cell>
        </row>
        <row r="9168">
          <cell r="E9168">
            <v>190000</v>
          </cell>
          <cell r="F9168" t="str">
            <v>FOOD SERVICE</v>
          </cell>
          <cell r="G9168" t="str">
            <v>LAGOS</v>
          </cell>
          <cell r="H9168">
            <v>3</v>
          </cell>
        </row>
        <row r="9169">
          <cell r="E9169">
            <v>84849.77</v>
          </cell>
          <cell r="F9169" t="str">
            <v>FOOD SERVICE</v>
          </cell>
          <cell r="G9169" t="str">
            <v>LAGOS</v>
          </cell>
          <cell r="H9169">
            <v>3</v>
          </cell>
        </row>
        <row r="9170">
          <cell r="E9170">
            <v>483423.25</v>
          </cell>
          <cell r="F9170" t="str">
            <v>RETAIL</v>
          </cell>
          <cell r="G9170" t="str">
            <v>LAGOS</v>
          </cell>
          <cell r="H9170">
            <v>3</v>
          </cell>
        </row>
        <row r="9171">
          <cell r="E9171">
            <v>1031246.51</v>
          </cell>
          <cell r="F9171" t="str">
            <v>KEY ACCOUNT</v>
          </cell>
          <cell r="G9171" t="str">
            <v>LAGOS</v>
          </cell>
          <cell r="H9171">
            <v>3</v>
          </cell>
        </row>
        <row r="9172">
          <cell r="E9172">
            <v>66976.740000000005</v>
          </cell>
          <cell r="F9172" t="str">
            <v>FOOD SERVICE</v>
          </cell>
          <cell r="G9172" t="str">
            <v>LAGOS</v>
          </cell>
          <cell r="H9172">
            <v>3</v>
          </cell>
        </row>
        <row r="9173">
          <cell r="E9173">
            <v>176744.19</v>
          </cell>
          <cell r="F9173" t="str">
            <v>KEY ACCOUNT</v>
          </cell>
          <cell r="G9173" t="str">
            <v>LAGOS</v>
          </cell>
          <cell r="H9173">
            <v>3</v>
          </cell>
        </row>
        <row r="9174">
          <cell r="E9174">
            <v>267906.98</v>
          </cell>
          <cell r="F9174" t="str">
            <v>RETAIL</v>
          </cell>
          <cell r="G9174" t="str">
            <v>LAGOS</v>
          </cell>
          <cell r="H9174">
            <v>3</v>
          </cell>
        </row>
        <row r="9175">
          <cell r="E9175">
            <v>20381.400000000001</v>
          </cell>
          <cell r="F9175" t="str">
            <v>RETAIL</v>
          </cell>
          <cell r="G9175" t="str">
            <v>LAGOS</v>
          </cell>
          <cell r="H9175">
            <v>3</v>
          </cell>
        </row>
        <row r="9176">
          <cell r="E9176">
            <v>116093.02</v>
          </cell>
          <cell r="F9176" t="str">
            <v>FOOD SERVICE</v>
          </cell>
          <cell r="G9176" t="str">
            <v>LAGOS</v>
          </cell>
          <cell r="H9176">
            <v>3</v>
          </cell>
        </row>
        <row r="9177">
          <cell r="E9177">
            <v>246000</v>
          </cell>
          <cell r="F9177" t="str">
            <v>FOOD SERVICE</v>
          </cell>
          <cell r="G9177" t="str">
            <v>LAGOS</v>
          </cell>
          <cell r="H9177">
            <v>3</v>
          </cell>
        </row>
        <row r="9178">
          <cell r="E9178">
            <v>1990646.51</v>
          </cell>
          <cell r="F9178" t="str">
            <v>FOOD SERVICE</v>
          </cell>
          <cell r="G9178" t="str">
            <v>PHC</v>
          </cell>
          <cell r="H9178">
            <v>3</v>
          </cell>
        </row>
        <row r="9179">
          <cell r="E9179">
            <v>645339.53</v>
          </cell>
          <cell r="F9179" t="str">
            <v>RETAIL</v>
          </cell>
          <cell r="G9179" t="str">
            <v>ABUJA</v>
          </cell>
          <cell r="H9179">
            <v>3</v>
          </cell>
        </row>
        <row r="9180">
          <cell r="E9180">
            <v>191353.49</v>
          </cell>
          <cell r="F9180" t="str">
            <v>FOOD SERVICE</v>
          </cell>
          <cell r="G9180" t="str">
            <v>LAGOS</v>
          </cell>
          <cell r="H9180">
            <v>3</v>
          </cell>
        </row>
        <row r="9181">
          <cell r="E9181">
            <v>122325.58</v>
          </cell>
          <cell r="F9181" t="str">
            <v>FOOD SERVICE</v>
          </cell>
          <cell r="G9181" t="str">
            <v>ABUJA</v>
          </cell>
          <cell r="H9181">
            <v>3</v>
          </cell>
        </row>
        <row r="9182">
          <cell r="E9182">
            <v>446511.63</v>
          </cell>
          <cell r="F9182" t="str">
            <v>FOOD SERVICE</v>
          </cell>
          <cell r="G9182" t="str">
            <v>ABUJA</v>
          </cell>
          <cell r="H9182">
            <v>3</v>
          </cell>
        </row>
        <row r="9183">
          <cell r="E9183">
            <v>334883.71999999997</v>
          </cell>
          <cell r="F9183" t="str">
            <v>FOOD SERVICE</v>
          </cell>
          <cell r="G9183" t="str">
            <v>ABUJA</v>
          </cell>
          <cell r="H9183">
            <v>3</v>
          </cell>
        </row>
        <row r="9184">
          <cell r="E9184">
            <v>66976.740000000005</v>
          </cell>
          <cell r="F9184" t="str">
            <v>FOOD SERVICE</v>
          </cell>
          <cell r="G9184" t="str">
            <v>ABUJA</v>
          </cell>
          <cell r="H9184">
            <v>3</v>
          </cell>
        </row>
        <row r="9185">
          <cell r="E9185">
            <v>328037.21000000002</v>
          </cell>
          <cell r="F9185" t="str">
            <v>FOOD SERVICE</v>
          </cell>
          <cell r="G9185" t="str">
            <v>ABUJA</v>
          </cell>
          <cell r="H9185">
            <v>3</v>
          </cell>
        </row>
        <row r="9186">
          <cell r="E9186">
            <v>425079.07</v>
          </cell>
          <cell r="F9186" t="str">
            <v>FOOD SERVICE</v>
          </cell>
          <cell r="G9186" t="str">
            <v>ABUJA</v>
          </cell>
          <cell r="H9186">
            <v>3</v>
          </cell>
        </row>
        <row r="9187">
          <cell r="E9187">
            <v>312855.81</v>
          </cell>
          <cell r="F9187" t="str">
            <v>FOOD SERVICE</v>
          </cell>
          <cell r="G9187" t="str">
            <v>ABUJA</v>
          </cell>
          <cell r="H9187">
            <v>3</v>
          </cell>
        </row>
        <row r="9188">
          <cell r="E9188">
            <v>23888.37</v>
          </cell>
          <cell r="F9188" t="str">
            <v>FOOD SERVICE</v>
          </cell>
          <cell r="G9188" t="str">
            <v>ABUJA</v>
          </cell>
          <cell r="H9188">
            <v>3</v>
          </cell>
        </row>
        <row r="9189">
          <cell r="E9189">
            <v>96883.72</v>
          </cell>
          <cell r="F9189" t="str">
            <v>FOOD SERVICE</v>
          </cell>
          <cell r="G9189" t="str">
            <v>ABUJA</v>
          </cell>
          <cell r="H9189">
            <v>3</v>
          </cell>
        </row>
        <row r="9190">
          <cell r="E9190">
            <v>982325.58</v>
          </cell>
          <cell r="F9190" t="str">
            <v>FOOD SERVICE</v>
          </cell>
          <cell r="G9190" t="str">
            <v>ABUJA</v>
          </cell>
          <cell r="H9190">
            <v>3</v>
          </cell>
        </row>
        <row r="9191">
          <cell r="E9191">
            <v>0</v>
          </cell>
          <cell r="F9191" t="str">
            <v>FOOD SERVICE</v>
          </cell>
          <cell r="G9191" t="str">
            <v>ABUJA</v>
          </cell>
          <cell r="H9191">
            <v>3</v>
          </cell>
        </row>
        <row r="9192">
          <cell r="E9192">
            <v>754069.77</v>
          </cell>
          <cell r="F9192" t="str">
            <v>FOOD SERVICE</v>
          </cell>
          <cell r="G9192" t="str">
            <v>ABUJA</v>
          </cell>
          <cell r="H9192">
            <v>3</v>
          </cell>
        </row>
        <row r="9193">
          <cell r="E9193">
            <v>226093.02</v>
          </cell>
          <cell r="F9193" t="str">
            <v>FOOD SERVICE</v>
          </cell>
          <cell r="G9193" t="str">
            <v>ABUJA</v>
          </cell>
          <cell r="H9193">
            <v>3</v>
          </cell>
        </row>
        <row r="9194">
          <cell r="E9194">
            <v>334883.71999999997</v>
          </cell>
          <cell r="F9194" t="str">
            <v>FOOD SERVICE</v>
          </cell>
          <cell r="G9194" t="str">
            <v>ABUJA</v>
          </cell>
          <cell r="H9194">
            <v>3</v>
          </cell>
        </row>
        <row r="9195">
          <cell r="E9195">
            <v>536697.68000000005</v>
          </cell>
          <cell r="F9195" t="str">
            <v>RETAIL</v>
          </cell>
          <cell r="G9195" t="str">
            <v>ABUJA</v>
          </cell>
          <cell r="H9195">
            <v>3</v>
          </cell>
        </row>
        <row r="9196">
          <cell r="E9196">
            <v>636511.63</v>
          </cell>
          <cell r="F9196" t="str">
            <v>RETAIL</v>
          </cell>
          <cell r="G9196" t="str">
            <v>ABUJA</v>
          </cell>
          <cell r="H9196">
            <v>3</v>
          </cell>
        </row>
        <row r="9197">
          <cell r="E9197">
            <v>110000</v>
          </cell>
          <cell r="F9197" t="str">
            <v>KEY ACCOUNT</v>
          </cell>
          <cell r="G9197" t="str">
            <v>ABUJA</v>
          </cell>
          <cell r="H9197">
            <v>3</v>
          </cell>
        </row>
        <row r="9198">
          <cell r="E9198">
            <v>400000</v>
          </cell>
          <cell r="F9198" t="str">
            <v>KEY ACCOUNT</v>
          </cell>
          <cell r="G9198" t="str">
            <v>ABUJA</v>
          </cell>
          <cell r="H9198">
            <v>3</v>
          </cell>
        </row>
        <row r="9199">
          <cell r="E9199">
            <v>157418.6</v>
          </cell>
          <cell r="F9199" t="str">
            <v>RETAIL</v>
          </cell>
          <cell r="G9199" t="str">
            <v>ABUJA</v>
          </cell>
          <cell r="H9199">
            <v>3</v>
          </cell>
        </row>
        <row r="9200">
          <cell r="E9200">
            <v>406883.71</v>
          </cell>
          <cell r="F9200" t="str">
            <v>RETAIL</v>
          </cell>
          <cell r="G9200" t="str">
            <v>ABUJA</v>
          </cell>
          <cell r="H9200">
            <v>3</v>
          </cell>
        </row>
        <row r="9201">
          <cell r="E9201">
            <v>717265.11</v>
          </cell>
          <cell r="F9201" t="str">
            <v>FOOD SERVICE</v>
          </cell>
          <cell r="G9201" t="str">
            <v>PHC</v>
          </cell>
          <cell r="H9201">
            <v>3</v>
          </cell>
        </row>
        <row r="9202">
          <cell r="E9202">
            <v>39348.839999999997</v>
          </cell>
          <cell r="F9202" t="str">
            <v>KEY ACCOUNT</v>
          </cell>
          <cell r="G9202" t="str">
            <v>ABUJA</v>
          </cell>
          <cell r="H9202">
            <v>3</v>
          </cell>
        </row>
        <row r="9203">
          <cell r="E9203">
            <v>148837.21</v>
          </cell>
          <cell r="F9203" t="str">
            <v>FOOD SERVICE</v>
          </cell>
          <cell r="G9203" t="str">
            <v>PHC</v>
          </cell>
          <cell r="H9203">
            <v>3</v>
          </cell>
        </row>
        <row r="9204">
          <cell r="E9204">
            <v>1284911.6299999999</v>
          </cell>
          <cell r="F9204" t="str">
            <v>KEY ACCOUNT</v>
          </cell>
          <cell r="G9204" t="str">
            <v>ABUJA</v>
          </cell>
          <cell r="H9204">
            <v>3</v>
          </cell>
        </row>
        <row r="9205">
          <cell r="E9205">
            <v>1064348.82</v>
          </cell>
          <cell r="F9205" t="str">
            <v>RETAIL</v>
          </cell>
          <cell r="G9205" t="str">
            <v>PHC</v>
          </cell>
          <cell r="H9205">
            <v>3</v>
          </cell>
        </row>
        <row r="9206">
          <cell r="E9206">
            <v>601900</v>
          </cell>
          <cell r="F9206" t="str">
            <v>KEY ACCOUNT</v>
          </cell>
          <cell r="G9206" t="str">
            <v>PHC</v>
          </cell>
          <cell r="H9206">
            <v>3</v>
          </cell>
        </row>
        <row r="9207">
          <cell r="E9207">
            <v>535813.96</v>
          </cell>
          <cell r="F9207" t="str">
            <v>FOOD SERVICE</v>
          </cell>
          <cell r="G9207" t="str">
            <v>PHC</v>
          </cell>
          <cell r="H9207">
            <v>3</v>
          </cell>
        </row>
        <row r="9208">
          <cell r="E9208">
            <v>449302.3</v>
          </cell>
          <cell r="F9208" t="str">
            <v>RETAIL</v>
          </cell>
          <cell r="G9208" t="str">
            <v>ABUJA</v>
          </cell>
          <cell r="H9208">
            <v>3</v>
          </cell>
        </row>
        <row r="9209">
          <cell r="E9209">
            <v>33488.370000000003</v>
          </cell>
          <cell r="F9209" t="str">
            <v>FOOD SERVICE</v>
          </cell>
          <cell r="G9209" t="str">
            <v>ABUJA</v>
          </cell>
          <cell r="H9209">
            <v>3</v>
          </cell>
        </row>
        <row r="9210">
          <cell r="E9210">
            <v>102697.67</v>
          </cell>
          <cell r="F9210" t="str">
            <v>FOOD SERVICE</v>
          </cell>
          <cell r="G9210" t="str">
            <v>ABUJA</v>
          </cell>
          <cell r="H9210">
            <v>3</v>
          </cell>
        </row>
        <row r="9211">
          <cell r="E9211">
            <v>1239069.76</v>
          </cell>
          <cell r="F9211" t="str">
            <v>RETAIL</v>
          </cell>
          <cell r="G9211" t="str">
            <v>ABUJA</v>
          </cell>
          <cell r="H9211">
            <v>3</v>
          </cell>
        </row>
        <row r="9212">
          <cell r="E9212">
            <v>160093.01999999999</v>
          </cell>
          <cell r="F9212" t="str">
            <v>FOOD SERVICE</v>
          </cell>
          <cell r="G9212" t="str">
            <v>ABUJA</v>
          </cell>
          <cell r="H9212">
            <v>3</v>
          </cell>
        </row>
        <row r="9213">
          <cell r="E9213">
            <v>450186.05</v>
          </cell>
          <cell r="F9213" t="str">
            <v>FOOD SERVICE</v>
          </cell>
          <cell r="G9213" t="str">
            <v>ABUJA</v>
          </cell>
          <cell r="H9213">
            <v>3</v>
          </cell>
        </row>
        <row r="9214">
          <cell r="E9214">
            <v>74418.600000000006</v>
          </cell>
          <cell r="F9214" t="str">
            <v>RETAIL</v>
          </cell>
          <cell r="G9214" t="str">
            <v>LAGOS</v>
          </cell>
          <cell r="H9214">
            <v>3</v>
          </cell>
        </row>
        <row r="9215">
          <cell r="E9215">
            <v>44000</v>
          </cell>
          <cell r="F9215" t="str">
            <v>FOOD SERVICE</v>
          </cell>
          <cell r="G9215" t="str">
            <v>LAGOS</v>
          </cell>
          <cell r="H9215">
            <v>3</v>
          </cell>
        </row>
        <row r="9216">
          <cell r="E9216">
            <v>1472465.09</v>
          </cell>
          <cell r="F9216" t="str">
            <v>RETAIL</v>
          </cell>
          <cell r="G9216" t="str">
            <v>LAGOS</v>
          </cell>
          <cell r="H9216">
            <v>3</v>
          </cell>
        </row>
        <row r="9217">
          <cell r="E9217">
            <v>1195627.8999999999</v>
          </cell>
          <cell r="F9217" t="str">
            <v>RETAIL</v>
          </cell>
          <cell r="G9217" t="str">
            <v>LAGOS</v>
          </cell>
          <cell r="H9217">
            <v>3</v>
          </cell>
        </row>
        <row r="9218">
          <cell r="E9218">
            <v>306567.44</v>
          </cell>
          <cell r="F9218" t="str">
            <v>RETAIL</v>
          </cell>
          <cell r="G9218" t="str">
            <v>LAGOS</v>
          </cell>
          <cell r="H9218">
            <v>3</v>
          </cell>
        </row>
        <row r="9219">
          <cell r="E9219">
            <v>417869.76</v>
          </cell>
          <cell r="F9219" t="str">
            <v>RETAIL</v>
          </cell>
          <cell r="G9219" t="str">
            <v>LAGOS</v>
          </cell>
          <cell r="H9219">
            <v>3</v>
          </cell>
        </row>
        <row r="9220">
          <cell r="E9220">
            <v>446511.63</v>
          </cell>
          <cell r="F9220" t="str">
            <v>FOOD SERVICE</v>
          </cell>
          <cell r="G9220" t="str">
            <v>LAGOS</v>
          </cell>
          <cell r="H9220">
            <v>3</v>
          </cell>
        </row>
        <row r="9221">
          <cell r="E9221">
            <v>764362.79</v>
          </cell>
          <cell r="F9221" t="str">
            <v>FOOD SERVICE</v>
          </cell>
          <cell r="G9221" t="str">
            <v>LAGOS</v>
          </cell>
          <cell r="H9221">
            <v>3</v>
          </cell>
        </row>
        <row r="9222">
          <cell r="E9222">
            <v>227750</v>
          </cell>
          <cell r="F9222" t="str">
            <v>FOOD SERVICE</v>
          </cell>
          <cell r="G9222" t="str">
            <v>LAGOS</v>
          </cell>
          <cell r="H9222">
            <v>3</v>
          </cell>
        </row>
        <row r="9223">
          <cell r="E9223">
            <v>113888.37</v>
          </cell>
          <cell r="F9223" t="str">
            <v>RETAIL</v>
          </cell>
          <cell r="G9223" t="str">
            <v>LAGOS</v>
          </cell>
          <cell r="H9223">
            <v>3</v>
          </cell>
        </row>
        <row r="9224">
          <cell r="E9224">
            <v>660134.88</v>
          </cell>
          <cell r="F9224" t="str">
            <v>RETAIL</v>
          </cell>
          <cell r="G9224" t="str">
            <v>LAGOS</v>
          </cell>
          <cell r="H9224">
            <v>3</v>
          </cell>
        </row>
        <row r="9225">
          <cell r="E9225">
            <v>226046.5</v>
          </cell>
          <cell r="F9225" t="str">
            <v>RETAIL</v>
          </cell>
          <cell r="G9225" t="str">
            <v>LAGOS</v>
          </cell>
          <cell r="H9225">
            <v>3</v>
          </cell>
        </row>
        <row r="9226">
          <cell r="E9226">
            <v>214353.49</v>
          </cell>
          <cell r="F9226" t="str">
            <v>RETAIL</v>
          </cell>
          <cell r="G9226" t="str">
            <v>LAGOS</v>
          </cell>
          <cell r="H9226">
            <v>3</v>
          </cell>
        </row>
        <row r="9227">
          <cell r="E9227">
            <v>811162.79</v>
          </cell>
          <cell r="F9227" t="str">
            <v>FOOD SERVICE</v>
          </cell>
          <cell r="G9227" t="str">
            <v>LAGOS</v>
          </cell>
          <cell r="H9227">
            <v>3</v>
          </cell>
        </row>
        <row r="9228">
          <cell r="E9228">
            <v>131674.42000000001</v>
          </cell>
          <cell r="F9228" t="str">
            <v>RETAIL</v>
          </cell>
          <cell r="G9228" t="str">
            <v>LAGOS</v>
          </cell>
          <cell r="H9228">
            <v>3</v>
          </cell>
        </row>
        <row r="9229">
          <cell r="E9229">
            <v>111627.91</v>
          </cell>
          <cell r="F9229" t="str">
            <v>FOOD SERVICE</v>
          </cell>
          <cell r="G9229" t="str">
            <v>LAGOS</v>
          </cell>
          <cell r="H9229">
            <v>3</v>
          </cell>
        </row>
        <row r="9230">
          <cell r="E9230">
            <v>156279.07</v>
          </cell>
          <cell r="F9230" t="str">
            <v>FOOD SERVICE</v>
          </cell>
          <cell r="G9230" t="str">
            <v>LAGOS</v>
          </cell>
          <cell r="H9230">
            <v>3</v>
          </cell>
        </row>
        <row r="9231">
          <cell r="E9231">
            <v>494083.72</v>
          </cell>
          <cell r="F9231" t="str">
            <v>RETAIL</v>
          </cell>
          <cell r="G9231" t="str">
            <v>LAGOS</v>
          </cell>
          <cell r="H9231">
            <v>3</v>
          </cell>
        </row>
        <row r="9232">
          <cell r="E9232">
            <v>129520.93</v>
          </cell>
          <cell r="F9232" t="str">
            <v>KEY ACCOUNT</v>
          </cell>
          <cell r="G9232" t="str">
            <v>LAGOS</v>
          </cell>
          <cell r="H9232">
            <v>3</v>
          </cell>
        </row>
        <row r="9233">
          <cell r="E9233">
            <v>58604.65</v>
          </cell>
          <cell r="F9233" t="str">
            <v>FOOD SERVICE</v>
          </cell>
          <cell r="G9233" t="str">
            <v>LAGOS</v>
          </cell>
          <cell r="H9233">
            <v>3</v>
          </cell>
        </row>
        <row r="9234">
          <cell r="E9234">
            <v>1253911.6200000001</v>
          </cell>
          <cell r="F9234" t="str">
            <v>RETAIL</v>
          </cell>
          <cell r="G9234" t="str">
            <v>LAGOS</v>
          </cell>
          <cell r="H9234">
            <v>3</v>
          </cell>
        </row>
        <row r="9235">
          <cell r="E9235">
            <v>238476.28</v>
          </cell>
          <cell r="F9235" t="str">
            <v>RETAIL</v>
          </cell>
          <cell r="G9235" t="str">
            <v>LAGOS</v>
          </cell>
          <cell r="H9235">
            <v>3</v>
          </cell>
        </row>
        <row r="9236">
          <cell r="E9236">
            <v>201395.35</v>
          </cell>
          <cell r="F9236" t="str">
            <v>RETAIL</v>
          </cell>
          <cell r="G9236" t="str">
            <v>LAGOS</v>
          </cell>
          <cell r="H9236">
            <v>3</v>
          </cell>
        </row>
        <row r="9237">
          <cell r="E9237">
            <v>569497.67000000004</v>
          </cell>
          <cell r="F9237" t="str">
            <v>RETAIL</v>
          </cell>
          <cell r="G9237" t="str">
            <v>LAGOS</v>
          </cell>
          <cell r="H9237">
            <v>3</v>
          </cell>
        </row>
        <row r="9238">
          <cell r="E9238">
            <v>120330.23</v>
          </cell>
          <cell r="F9238" t="str">
            <v>FOOD SERVICE</v>
          </cell>
          <cell r="G9238" t="str">
            <v>LAGOS</v>
          </cell>
          <cell r="H9238">
            <v>3</v>
          </cell>
        </row>
        <row r="9239">
          <cell r="E9239">
            <v>100018.6</v>
          </cell>
          <cell r="F9239" t="str">
            <v>RETAIL</v>
          </cell>
          <cell r="G9239" t="str">
            <v>LAGOS</v>
          </cell>
          <cell r="H9239">
            <v>3</v>
          </cell>
        </row>
        <row r="9240">
          <cell r="E9240">
            <v>188074.4</v>
          </cell>
          <cell r="F9240" t="str">
            <v>RETAIL</v>
          </cell>
          <cell r="G9240" t="str">
            <v>LAGOS</v>
          </cell>
          <cell r="H9240">
            <v>3</v>
          </cell>
        </row>
        <row r="9241">
          <cell r="E9241">
            <v>48204.65</v>
          </cell>
          <cell r="F9241" t="str">
            <v>RETAIL</v>
          </cell>
          <cell r="G9241" t="str">
            <v>LAGOS</v>
          </cell>
          <cell r="H9241">
            <v>3</v>
          </cell>
        </row>
        <row r="9242">
          <cell r="E9242">
            <v>490493.02</v>
          </cell>
          <cell r="F9242" t="str">
            <v>RETAIL</v>
          </cell>
          <cell r="G9242" t="str">
            <v>LAGOS</v>
          </cell>
          <cell r="H9242">
            <v>3</v>
          </cell>
        </row>
        <row r="9243">
          <cell r="E9243">
            <v>1215893.01</v>
          </cell>
          <cell r="F9243" t="str">
            <v>RETAIL</v>
          </cell>
          <cell r="G9243" t="str">
            <v>LAGOS</v>
          </cell>
          <cell r="H9243">
            <v>3</v>
          </cell>
        </row>
        <row r="9244">
          <cell r="E9244">
            <v>375046.51</v>
          </cell>
          <cell r="F9244" t="str">
            <v>KEY ACCOUNT</v>
          </cell>
          <cell r="G9244" t="str">
            <v>LAGOS</v>
          </cell>
          <cell r="H9244">
            <v>3</v>
          </cell>
        </row>
        <row r="9245">
          <cell r="E9245">
            <v>305720.93</v>
          </cell>
          <cell r="F9245" t="str">
            <v>RETAIL</v>
          </cell>
          <cell r="G9245" t="str">
            <v>LAGOS</v>
          </cell>
          <cell r="H9245">
            <v>3</v>
          </cell>
        </row>
        <row r="9246">
          <cell r="E9246">
            <v>20381.400000000001</v>
          </cell>
          <cell r="F9246" t="str">
            <v>RETAIL</v>
          </cell>
          <cell r="G9246" t="str">
            <v>LAGOS</v>
          </cell>
          <cell r="H9246">
            <v>3</v>
          </cell>
        </row>
        <row r="9247">
          <cell r="E9247">
            <v>721395.35</v>
          </cell>
          <cell r="F9247" t="str">
            <v>FOOD SERVICE</v>
          </cell>
          <cell r="G9247" t="str">
            <v>LAGOS</v>
          </cell>
          <cell r="H9247">
            <v>3</v>
          </cell>
        </row>
        <row r="9248">
          <cell r="E9248">
            <v>104483.72</v>
          </cell>
          <cell r="F9248" t="str">
            <v>RETAIL</v>
          </cell>
          <cell r="G9248" t="str">
            <v>LAGOS</v>
          </cell>
          <cell r="H9248">
            <v>3</v>
          </cell>
        </row>
        <row r="9249">
          <cell r="E9249">
            <v>616074.42000000004</v>
          </cell>
          <cell r="F9249" t="str">
            <v>RETAIL</v>
          </cell>
          <cell r="G9249" t="str">
            <v>LAGOS</v>
          </cell>
          <cell r="H9249">
            <v>3</v>
          </cell>
        </row>
        <row r="9250">
          <cell r="E9250">
            <v>0</v>
          </cell>
          <cell r="F9250" t="str">
            <v>FOOD SERVICE</v>
          </cell>
          <cell r="G9250" t="str">
            <v>LAGOS</v>
          </cell>
          <cell r="H9250">
            <v>3</v>
          </cell>
        </row>
        <row r="9251">
          <cell r="E9251">
            <v>539116.28</v>
          </cell>
          <cell r="F9251" t="str">
            <v>FOOD SERVICE</v>
          </cell>
          <cell r="G9251" t="str">
            <v>LAGOS</v>
          </cell>
          <cell r="H9251">
            <v>3</v>
          </cell>
        </row>
        <row r="9252">
          <cell r="E9252">
            <v>446511.63</v>
          </cell>
          <cell r="F9252" t="str">
            <v>FOOD SERVICE</v>
          </cell>
          <cell r="G9252" t="str">
            <v>LAGOS</v>
          </cell>
          <cell r="H9252">
            <v>3</v>
          </cell>
        </row>
        <row r="9253">
          <cell r="E9253">
            <v>343813.95</v>
          </cell>
          <cell r="F9253" t="str">
            <v>FOOD SERVICE</v>
          </cell>
          <cell r="G9253" t="str">
            <v>LAGOS</v>
          </cell>
          <cell r="H9253">
            <v>3</v>
          </cell>
        </row>
        <row r="9254">
          <cell r="E9254">
            <v>2976744.19</v>
          </cell>
          <cell r="F9254" t="str">
            <v>FOOD SERVICE</v>
          </cell>
          <cell r="G9254" t="str">
            <v>LAGOS</v>
          </cell>
          <cell r="H9254">
            <v>3</v>
          </cell>
        </row>
        <row r="9255">
          <cell r="E9255">
            <v>422716.28</v>
          </cell>
          <cell r="F9255" t="str">
            <v>RETAIL</v>
          </cell>
          <cell r="G9255" t="str">
            <v>LAGOS</v>
          </cell>
          <cell r="H9255">
            <v>3</v>
          </cell>
        </row>
        <row r="9256">
          <cell r="E9256">
            <v>74883.72</v>
          </cell>
          <cell r="F9256" t="str">
            <v>FOOD SERVICE</v>
          </cell>
          <cell r="G9256" t="str">
            <v>LAGOS</v>
          </cell>
          <cell r="H9256">
            <v>3</v>
          </cell>
        </row>
        <row r="9257">
          <cell r="E9257">
            <v>13953.49</v>
          </cell>
          <cell r="F9257" t="str">
            <v>FOOD SERVICE</v>
          </cell>
          <cell r="G9257" t="str">
            <v>LAGOS</v>
          </cell>
          <cell r="H9257">
            <v>3</v>
          </cell>
        </row>
        <row r="9258">
          <cell r="E9258">
            <v>294697.67</v>
          </cell>
          <cell r="F9258" t="str">
            <v>FOOD SERVICE</v>
          </cell>
          <cell r="G9258" t="str">
            <v>LAGOS</v>
          </cell>
          <cell r="H9258">
            <v>3</v>
          </cell>
        </row>
        <row r="9259">
          <cell r="E9259">
            <v>334883.71999999997</v>
          </cell>
          <cell r="F9259" t="str">
            <v>FOOD SERVICE</v>
          </cell>
          <cell r="G9259" t="str">
            <v>LAGOS</v>
          </cell>
          <cell r="H9259">
            <v>3</v>
          </cell>
        </row>
        <row r="9260">
          <cell r="E9260">
            <v>40762.79</v>
          </cell>
          <cell r="F9260" t="str">
            <v>RETAIL</v>
          </cell>
          <cell r="G9260" t="str">
            <v>LAGOS</v>
          </cell>
          <cell r="H9260">
            <v>3</v>
          </cell>
        </row>
        <row r="9261">
          <cell r="E9261">
            <v>116446.52</v>
          </cell>
          <cell r="F9261" t="str">
            <v>FOOD SERVICE</v>
          </cell>
          <cell r="G9261" t="str">
            <v>LAGOS</v>
          </cell>
          <cell r="H9261">
            <v>3</v>
          </cell>
        </row>
        <row r="9262">
          <cell r="E9262">
            <v>204093.02</v>
          </cell>
          <cell r="F9262" t="str">
            <v>FOOD SERVICE</v>
          </cell>
          <cell r="G9262" t="str">
            <v>LAGOS</v>
          </cell>
          <cell r="H9262">
            <v>3</v>
          </cell>
        </row>
        <row r="9263">
          <cell r="E9263">
            <v>148827.91</v>
          </cell>
          <cell r="F9263" t="str">
            <v>FOOD SERVICE</v>
          </cell>
          <cell r="G9263" t="str">
            <v>LAGOS</v>
          </cell>
          <cell r="H9263">
            <v>3</v>
          </cell>
        </row>
        <row r="9264">
          <cell r="E9264">
            <v>116093.02</v>
          </cell>
          <cell r="F9264" t="str">
            <v>FOOD SERVICE</v>
          </cell>
          <cell r="G9264" t="str">
            <v>LAGOS</v>
          </cell>
          <cell r="H9264">
            <v>3</v>
          </cell>
        </row>
        <row r="9265">
          <cell r="E9265">
            <v>638046.5</v>
          </cell>
          <cell r="F9265" t="str">
            <v>FOOD SERVICE</v>
          </cell>
          <cell r="G9265" t="str">
            <v>LAGOS</v>
          </cell>
          <cell r="H9265">
            <v>3</v>
          </cell>
        </row>
        <row r="9266">
          <cell r="E9266">
            <v>93023.26</v>
          </cell>
          <cell r="F9266" t="str">
            <v>FOOD SERVICE</v>
          </cell>
          <cell r="G9266" t="str">
            <v>LAGOS</v>
          </cell>
          <cell r="H9266">
            <v>3</v>
          </cell>
        </row>
        <row r="9267">
          <cell r="E9267">
            <v>190976.74</v>
          </cell>
          <cell r="F9267" t="str">
            <v>FOOD SERVICE</v>
          </cell>
          <cell r="G9267" t="str">
            <v>LAGOS</v>
          </cell>
          <cell r="H9267">
            <v>3</v>
          </cell>
        </row>
        <row r="9268">
          <cell r="E9268">
            <v>374418.6</v>
          </cell>
          <cell r="F9268" t="str">
            <v>FOOD SERVICE</v>
          </cell>
          <cell r="G9268" t="str">
            <v>LAGOS</v>
          </cell>
          <cell r="H9268">
            <v>3</v>
          </cell>
        </row>
        <row r="9269">
          <cell r="E9269">
            <v>416474.41</v>
          </cell>
          <cell r="F9269" t="str">
            <v>RETAIL</v>
          </cell>
          <cell r="G9269" t="str">
            <v>LAGOS</v>
          </cell>
          <cell r="H9269">
            <v>3</v>
          </cell>
        </row>
        <row r="9270">
          <cell r="E9270">
            <v>66000</v>
          </cell>
          <cell r="F9270" t="str">
            <v>FOOD SERVICE</v>
          </cell>
          <cell r="G9270" t="str">
            <v>LAGOS</v>
          </cell>
          <cell r="H9270">
            <v>3</v>
          </cell>
        </row>
        <row r="9271">
          <cell r="E9271">
            <v>416474.41</v>
          </cell>
          <cell r="F9271" t="str">
            <v>RETAIL</v>
          </cell>
          <cell r="G9271" t="str">
            <v>LAGOS</v>
          </cell>
          <cell r="H9271">
            <v>3</v>
          </cell>
        </row>
        <row r="9272">
          <cell r="E9272">
            <v>42000</v>
          </cell>
          <cell r="F9272" t="str">
            <v>FOOD SERVICE</v>
          </cell>
          <cell r="G9272" t="str">
            <v>LAGOS</v>
          </cell>
          <cell r="H9272">
            <v>3</v>
          </cell>
        </row>
        <row r="9273">
          <cell r="E9273">
            <v>392781.38</v>
          </cell>
          <cell r="F9273" t="str">
            <v>RETAIL</v>
          </cell>
          <cell r="G9273" t="str">
            <v>LAGOS</v>
          </cell>
          <cell r="H9273">
            <v>3</v>
          </cell>
        </row>
        <row r="9274">
          <cell r="E9274">
            <v>383255.82</v>
          </cell>
          <cell r="F9274" t="str">
            <v>FOOD SERVICE</v>
          </cell>
          <cell r="G9274" t="str">
            <v>LAGOS</v>
          </cell>
          <cell r="H9274">
            <v>3</v>
          </cell>
        </row>
        <row r="9275">
          <cell r="E9275">
            <v>948093.01</v>
          </cell>
          <cell r="F9275" t="str">
            <v>RETAIL</v>
          </cell>
          <cell r="G9275" t="str">
            <v>LAGOS</v>
          </cell>
          <cell r="H9275">
            <v>3</v>
          </cell>
        </row>
        <row r="9276">
          <cell r="E9276">
            <v>406325.58</v>
          </cell>
          <cell r="F9276" t="str">
            <v>FOOD SERVICE</v>
          </cell>
          <cell r="G9276" t="str">
            <v>LAGOS</v>
          </cell>
          <cell r="H9276">
            <v>3</v>
          </cell>
        </row>
        <row r="9277">
          <cell r="E9277">
            <v>792334.87</v>
          </cell>
          <cell r="F9277" t="str">
            <v>RETAIL</v>
          </cell>
          <cell r="G9277" t="str">
            <v>LAGOS</v>
          </cell>
          <cell r="H9277">
            <v>3</v>
          </cell>
        </row>
        <row r="9278">
          <cell r="E9278">
            <v>369204.65</v>
          </cell>
          <cell r="F9278" t="str">
            <v>RETAIL</v>
          </cell>
          <cell r="G9278" t="str">
            <v>LAGOS</v>
          </cell>
          <cell r="H9278">
            <v>3</v>
          </cell>
        </row>
        <row r="9279">
          <cell r="E9279">
            <v>324278.14</v>
          </cell>
          <cell r="F9279" t="str">
            <v>FOOD SERVICE</v>
          </cell>
          <cell r="G9279" t="str">
            <v>LAGOS</v>
          </cell>
          <cell r="H9279">
            <v>3</v>
          </cell>
        </row>
        <row r="9280">
          <cell r="E9280">
            <v>32558.14</v>
          </cell>
          <cell r="F9280" t="str">
            <v>FOOD SERVICE</v>
          </cell>
          <cell r="G9280" t="str">
            <v>LAGOS</v>
          </cell>
          <cell r="H9280">
            <v>3</v>
          </cell>
        </row>
        <row r="9281">
          <cell r="E9281">
            <v>103162.79</v>
          </cell>
          <cell r="F9281" t="str">
            <v>RETAIL</v>
          </cell>
          <cell r="G9281" t="str">
            <v>PHC</v>
          </cell>
          <cell r="H9281">
            <v>3</v>
          </cell>
        </row>
        <row r="9282">
          <cell r="E9282">
            <v>309488.37</v>
          </cell>
          <cell r="F9282" t="str">
            <v>FOOD SERVICE</v>
          </cell>
          <cell r="G9282" t="str">
            <v>PHC</v>
          </cell>
          <cell r="H9282">
            <v>3</v>
          </cell>
        </row>
        <row r="9283">
          <cell r="E9283">
            <v>-3700</v>
          </cell>
          <cell r="F9283" t="str">
            <v>RETAIL</v>
          </cell>
          <cell r="G9283" t="str">
            <v>LAGOS</v>
          </cell>
          <cell r="H9283">
            <v>3</v>
          </cell>
        </row>
        <row r="9284">
          <cell r="E9284">
            <v>-995.35</v>
          </cell>
          <cell r="F9284" t="str">
            <v>RETAIL</v>
          </cell>
          <cell r="G9284" t="str">
            <v>LAGOS</v>
          </cell>
          <cell r="H9284">
            <v>3</v>
          </cell>
        </row>
        <row r="9285">
          <cell r="E9285">
            <v>-16744.189999999999</v>
          </cell>
          <cell r="F9285" t="str">
            <v>RETAIL</v>
          </cell>
          <cell r="G9285" t="str">
            <v>LAGOS</v>
          </cell>
          <cell r="H9285">
            <v>3</v>
          </cell>
        </row>
        <row r="9286">
          <cell r="E9286">
            <v>-1381.4</v>
          </cell>
          <cell r="F9286" t="str">
            <v>RETAIL</v>
          </cell>
          <cell r="G9286" t="str">
            <v>LAGOS</v>
          </cell>
          <cell r="H9286">
            <v>3</v>
          </cell>
        </row>
        <row r="9287">
          <cell r="E9287">
            <v>-31925.58</v>
          </cell>
          <cell r="F9287" t="str">
            <v>RETAIL</v>
          </cell>
          <cell r="G9287" t="str">
            <v>LAGOS</v>
          </cell>
          <cell r="H9287">
            <v>3</v>
          </cell>
        </row>
        <row r="9288">
          <cell r="E9288">
            <v>-154000</v>
          </cell>
          <cell r="F9288" t="str">
            <v>FOOD SERVICE</v>
          </cell>
          <cell r="G9288" t="str">
            <v>LAGOS</v>
          </cell>
          <cell r="H9288">
            <v>3</v>
          </cell>
        </row>
        <row r="9289">
          <cell r="E9289">
            <v>-220000</v>
          </cell>
          <cell r="F9289" t="str">
            <v>FOOD SERVICE</v>
          </cell>
          <cell r="G9289" t="str">
            <v>LAGOS</v>
          </cell>
          <cell r="H9289">
            <v>3</v>
          </cell>
        </row>
        <row r="9290">
          <cell r="E9290">
            <v>-220000</v>
          </cell>
          <cell r="F9290" t="str">
            <v>FOOD SERVICE</v>
          </cell>
          <cell r="G9290" t="str">
            <v>LAGOS</v>
          </cell>
          <cell r="H9290">
            <v>3</v>
          </cell>
        </row>
        <row r="9291">
          <cell r="E9291">
            <v>-220000</v>
          </cell>
          <cell r="F9291" t="str">
            <v>FOOD SERVICE</v>
          </cell>
          <cell r="G9291" t="str">
            <v>LAGOS</v>
          </cell>
          <cell r="H9291">
            <v>3</v>
          </cell>
        </row>
        <row r="9292">
          <cell r="E9292">
            <v>-220000</v>
          </cell>
          <cell r="F9292" t="str">
            <v>FOOD SERVICE</v>
          </cell>
          <cell r="G9292" t="str">
            <v>LAGOS</v>
          </cell>
          <cell r="H9292">
            <v>3</v>
          </cell>
        </row>
        <row r="9293">
          <cell r="E9293">
            <v>-88000</v>
          </cell>
          <cell r="F9293" t="str">
            <v>FOOD SERVICE</v>
          </cell>
          <cell r="G9293" t="str">
            <v>LAGOS</v>
          </cell>
          <cell r="H9293">
            <v>3</v>
          </cell>
        </row>
        <row r="9294">
          <cell r="E9294">
            <v>-149767.44</v>
          </cell>
          <cell r="F9294" t="str">
            <v>RETAIL</v>
          </cell>
          <cell r="G9294" t="str">
            <v>LAGOS</v>
          </cell>
          <cell r="H9294">
            <v>3</v>
          </cell>
        </row>
        <row r="9295">
          <cell r="E9295">
            <v>-255018.61</v>
          </cell>
          <cell r="F9295" t="str">
            <v>KEY ACCOUNT</v>
          </cell>
          <cell r="G9295" t="str">
            <v>LAGOS</v>
          </cell>
          <cell r="H9295">
            <v>3</v>
          </cell>
        </row>
        <row r="9296">
          <cell r="E9296">
            <v>-64800</v>
          </cell>
          <cell r="F9296" t="str">
            <v>FOOD SERVICE</v>
          </cell>
          <cell r="G9296" t="str">
            <v>LAGOS</v>
          </cell>
          <cell r="H9296">
            <v>3</v>
          </cell>
        </row>
        <row r="9297">
          <cell r="E9297">
            <v>-103162.79</v>
          </cell>
          <cell r="F9297" t="str">
            <v>RETAIL</v>
          </cell>
          <cell r="G9297" t="str">
            <v>LAGOS</v>
          </cell>
          <cell r="H9297">
            <v>3</v>
          </cell>
        </row>
        <row r="9298">
          <cell r="E9298">
            <v>-4883.72</v>
          </cell>
          <cell r="F9298" t="str">
            <v>RETAIL</v>
          </cell>
          <cell r="G9298" t="str">
            <v>LAGOS</v>
          </cell>
          <cell r="H9298">
            <v>3</v>
          </cell>
        </row>
        <row r="9299">
          <cell r="E9299">
            <v>-175813.95</v>
          </cell>
          <cell r="F9299" t="str">
            <v>FOOD SERVICE</v>
          </cell>
          <cell r="G9299" t="str">
            <v>LAGOS</v>
          </cell>
          <cell r="H9299">
            <v>3</v>
          </cell>
        </row>
        <row r="9300">
          <cell r="E9300">
            <v>-33488.370000000003</v>
          </cell>
          <cell r="F9300" t="str">
            <v>RETAIL</v>
          </cell>
          <cell r="G9300" t="str">
            <v>LAGOS</v>
          </cell>
          <cell r="H9300">
            <v>3</v>
          </cell>
        </row>
        <row r="9301">
          <cell r="E9301">
            <v>-132930.23000000001</v>
          </cell>
          <cell r="F9301" t="str">
            <v>KEY ACCOUNT</v>
          </cell>
          <cell r="G9301" t="str">
            <v>LAGOS</v>
          </cell>
          <cell r="H9301">
            <v>3</v>
          </cell>
        </row>
        <row r="9302">
          <cell r="E9302">
            <v>-93000</v>
          </cell>
          <cell r="F9302" t="str">
            <v>KEY ACCOUNT</v>
          </cell>
          <cell r="G9302" t="str">
            <v>LAGOS</v>
          </cell>
          <cell r="H9302">
            <v>3</v>
          </cell>
        </row>
        <row r="9303">
          <cell r="E9303">
            <v>-74883.72</v>
          </cell>
          <cell r="F9303" t="str">
            <v>RETAIL</v>
          </cell>
          <cell r="G9303" t="str">
            <v>LAGOS</v>
          </cell>
          <cell r="H9303">
            <v>3</v>
          </cell>
        </row>
        <row r="9304">
          <cell r="E9304">
            <v>-32400</v>
          </cell>
          <cell r="F9304" t="str">
            <v>RETAIL</v>
          </cell>
          <cell r="G9304" t="str">
            <v>LAGOS</v>
          </cell>
          <cell r="H9304">
            <v>3</v>
          </cell>
        </row>
        <row r="9305">
          <cell r="E9305">
            <v>-8855.81</v>
          </cell>
          <cell r="F9305" t="str">
            <v>RETAIL</v>
          </cell>
          <cell r="G9305" t="str">
            <v>LAGOS</v>
          </cell>
          <cell r="H9305">
            <v>3</v>
          </cell>
        </row>
        <row r="9306">
          <cell r="E9306">
            <v>-11162.79</v>
          </cell>
          <cell r="F9306" t="str">
            <v>FOOD SERVICE</v>
          </cell>
          <cell r="G9306" t="str">
            <v>ABUJA</v>
          </cell>
          <cell r="H9306">
            <v>3</v>
          </cell>
        </row>
        <row r="9307">
          <cell r="E9307">
            <v>-22325.58</v>
          </cell>
          <cell r="F9307" t="str">
            <v>KEY ACCOUNT</v>
          </cell>
          <cell r="G9307" t="str">
            <v>LAGOS</v>
          </cell>
          <cell r="H9307">
            <v>3</v>
          </cell>
        </row>
        <row r="9308">
          <cell r="E9308">
            <v>-40002.589999999997</v>
          </cell>
          <cell r="F9308" t="str">
            <v>RETAIL</v>
          </cell>
          <cell r="G9308" t="str">
            <v>LAGOS</v>
          </cell>
          <cell r="H9308">
            <v>3</v>
          </cell>
        </row>
        <row r="9309">
          <cell r="E9309">
            <v>-13283.72</v>
          </cell>
          <cell r="F9309" t="str">
            <v>RETAIL</v>
          </cell>
          <cell r="G9309" t="str">
            <v>LAGOS</v>
          </cell>
          <cell r="H9309">
            <v>3</v>
          </cell>
        </row>
        <row r="9310">
          <cell r="E9310">
            <v>-206800</v>
          </cell>
          <cell r="F9310" t="str">
            <v>RETAIL</v>
          </cell>
          <cell r="G9310" t="str">
            <v>LAGOS</v>
          </cell>
          <cell r="H9310">
            <v>3</v>
          </cell>
        </row>
        <row r="9311">
          <cell r="E9311">
            <v>-115604.65</v>
          </cell>
          <cell r="F9311" t="str">
            <v>KEY ACCOUNT</v>
          </cell>
          <cell r="G9311" t="str">
            <v>LAGOS</v>
          </cell>
          <cell r="H9311">
            <v>3</v>
          </cell>
        </row>
        <row r="9312">
          <cell r="E9312">
            <v>-5581.39</v>
          </cell>
          <cell r="F9312" t="str">
            <v>RETAIL</v>
          </cell>
          <cell r="G9312" t="str">
            <v>LAGOS</v>
          </cell>
          <cell r="H9312">
            <v>3</v>
          </cell>
        </row>
        <row r="9313">
          <cell r="E9313">
            <v>-5860.44</v>
          </cell>
          <cell r="F9313" t="str">
            <v>RETAIL</v>
          </cell>
          <cell r="G9313" t="str">
            <v>LAGOS</v>
          </cell>
          <cell r="H9313">
            <v>3</v>
          </cell>
        </row>
        <row r="9314">
          <cell r="E9314">
            <v>-11106.4</v>
          </cell>
          <cell r="F9314" t="str">
            <v>RETAIL</v>
          </cell>
          <cell r="G9314" t="str">
            <v>LAGOS</v>
          </cell>
          <cell r="H9314">
            <v>3</v>
          </cell>
        </row>
        <row r="9315">
          <cell r="E9315">
            <v>-33488.370000000003</v>
          </cell>
          <cell r="F9315" t="str">
            <v>RETAIL</v>
          </cell>
          <cell r="G9315" t="str">
            <v>LAGOS</v>
          </cell>
          <cell r="H9315">
            <v>3</v>
          </cell>
        </row>
        <row r="9316">
          <cell r="E9316">
            <v>-33488.370000000003</v>
          </cell>
          <cell r="F9316" t="str">
            <v>RETAIL</v>
          </cell>
          <cell r="G9316" t="str">
            <v>LAGOS</v>
          </cell>
          <cell r="H9316">
            <v>3</v>
          </cell>
        </row>
        <row r="9317">
          <cell r="E9317">
            <v>-11232.56</v>
          </cell>
          <cell r="F9317" t="str">
            <v>KEY ACCOUNT</v>
          </cell>
          <cell r="G9317" t="str">
            <v>LAGOS</v>
          </cell>
          <cell r="H9317">
            <v>3</v>
          </cell>
        </row>
        <row r="9318">
          <cell r="E9318">
            <v>-20003.72</v>
          </cell>
          <cell r="F9318" t="str">
            <v>KEY ACCOUNT</v>
          </cell>
          <cell r="G9318" t="str">
            <v>LAGOS</v>
          </cell>
          <cell r="H9318">
            <v>3</v>
          </cell>
        </row>
        <row r="9319">
          <cell r="E9319">
            <v>-373088.33</v>
          </cell>
          <cell r="F9319" t="str">
            <v>KEY ACCOUNT</v>
          </cell>
          <cell r="G9319" t="str">
            <v>LAGOS</v>
          </cell>
          <cell r="H9319">
            <v>3</v>
          </cell>
        </row>
        <row r="9320">
          <cell r="E9320">
            <v>-1815.96</v>
          </cell>
          <cell r="F9320" t="str">
            <v>KEY ACCOUNT</v>
          </cell>
          <cell r="G9320" t="str">
            <v>LAGOS</v>
          </cell>
          <cell r="H9320">
            <v>3</v>
          </cell>
        </row>
        <row r="9321">
          <cell r="E9321">
            <v>0</v>
          </cell>
          <cell r="F9321" t="str">
            <v>FOOD SERVICE</v>
          </cell>
          <cell r="G9321" t="str">
            <v>LAGOS</v>
          </cell>
          <cell r="H9321">
            <v>3</v>
          </cell>
        </row>
        <row r="9322">
          <cell r="E9322">
            <v>0</v>
          </cell>
          <cell r="F9322" t="str">
            <v>FOOD SERVICE</v>
          </cell>
          <cell r="G9322" t="str">
            <v>LAGOS</v>
          </cell>
          <cell r="H9322">
            <v>3</v>
          </cell>
        </row>
        <row r="9323">
          <cell r="E9323">
            <v>278046.51</v>
          </cell>
          <cell r="F9323" t="str">
            <v>FOOD SERVICE</v>
          </cell>
          <cell r="G9323" t="str">
            <v>LAGOS</v>
          </cell>
          <cell r="H9323">
            <v>3</v>
          </cell>
        </row>
        <row r="9324">
          <cell r="E9324">
            <v>148837.21</v>
          </cell>
          <cell r="F9324" t="str">
            <v>FOOD SERVICE</v>
          </cell>
          <cell r="G9324" t="str">
            <v>ABUJA</v>
          </cell>
          <cell r="H9324">
            <v>3</v>
          </cell>
        </row>
        <row r="9325">
          <cell r="E9325">
            <v>285000</v>
          </cell>
          <cell r="F9325" t="str">
            <v>FOOD SERVICE</v>
          </cell>
          <cell r="G9325" t="str">
            <v>ABUJA</v>
          </cell>
          <cell r="H9325">
            <v>3</v>
          </cell>
        </row>
        <row r="9326">
          <cell r="E9326">
            <v>309488.37</v>
          </cell>
          <cell r="F9326" t="str">
            <v>FOOD SERVICE</v>
          </cell>
          <cell r="G9326" t="str">
            <v>ABUJA</v>
          </cell>
          <cell r="H9326">
            <v>3</v>
          </cell>
        </row>
        <row r="9327">
          <cell r="E9327">
            <v>447049.3</v>
          </cell>
          <cell r="F9327" t="str">
            <v>FOOD SERVICE</v>
          </cell>
          <cell r="G9327" t="str">
            <v>ABUJA</v>
          </cell>
          <cell r="H9327">
            <v>3</v>
          </cell>
        </row>
        <row r="9328">
          <cell r="E9328">
            <v>370332.56</v>
          </cell>
          <cell r="F9328" t="str">
            <v>FOOD SERVICE</v>
          </cell>
          <cell r="G9328" t="str">
            <v>ABUJA</v>
          </cell>
          <cell r="H9328">
            <v>3</v>
          </cell>
        </row>
        <row r="9329">
          <cell r="E9329">
            <v>370332.56</v>
          </cell>
          <cell r="F9329" t="str">
            <v>FOOD SERVICE</v>
          </cell>
          <cell r="G9329" t="str">
            <v>ABUJA</v>
          </cell>
          <cell r="H9329">
            <v>3</v>
          </cell>
        </row>
        <row r="9330">
          <cell r="E9330">
            <v>264911.63</v>
          </cell>
          <cell r="F9330" t="str">
            <v>FOOD SERVICE</v>
          </cell>
          <cell r="G9330" t="str">
            <v>KANO</v>
          </cell>
          <cell r="H9330">
            <v>3</v>
          </cell>
        </row>
        <row r="9331">
          <cell r="E9331">
            <v>708888.36</v>
          </cell>
          <cell r="F9331" t="str">
            <v>RETAIL</v>
          </cell>
          <cell r="G9331" t="str">
            <v>ONDO</v>
          </cell>
          <cell r="H9331">
            <v>3</v>
          </cell>
        </row>
        <row r="9332">
          <cell r="E9332">
            <v>130827.9</v>
          </cell>
          <cell r="F9332" t="str">
            <v>KEY ACCOUNT</v>
          </cell>
          <cell r="G9332" t="str">
            <v>ABUJA</v>
          </cell>
          <cell r="H9332">
            <v>3</v>
          </cell>
        </row>
        <row r="9333">
          <cell r="E9333">
            <v>446511.63</v>
          </cell>
          <cell r="F9333" t="str">
            <v>RETAIL</v>
          </cell>
          <cell r="G9333" t="str">
            <v>ABUJA</v>
          </cell>
          <cell r="H9333">
            <v>3</v>
          </cell>
        </row>
        <row r="9334">
          <cell r="E9334">
            <v>71627.91</v>
          </cell>
          <cell r="F9334" t="str">
            <v>FOOD SERVICE</v>
          </cell>
          <cell r="G9334" t="str">
            <v>ABUJA</v>
          </cell>
          <cell r="H9334">
            <v>3</v>
          </cell>
        </row>
        <row r="9335">
          <cell r="E9335">
            <v>116093.02</v>
          </cell>
          <cell r="F9335" t="str">
            <v>FOOD SERVICE</v>
          </cell>
          <cell r="G9335" t="str">
            <v>ABUJA</v>
          </cell>
          <cell r="H9335">
            <v>3</v>
          </cell>
        </row>
        <row r="9336">
          <cell r="E9336">
            <v>111925.58</v>
          </cell>
          <cell r="F9336" t="str">
            <v>FOOD SERVICE</v>
          </cell>
          <cell r="G9336" t="str">
            <v>ABUJA</v>
          </cell>
          <cell r="H9336">
            <v>3</v>
          </cell>
        </row>
        <row r="9337">
          <cell r="E9337">
            <v>1674418.6</v>
          </cell>
          <cell r="F9337" t="str">
            <v>FOOD SERVICE</v>
          </cell>
          <cell r="G9337" t="str">
            <v>ABUJA</v>
          </cell>
          <cell r="H9337">
            <v>3</v>
          </cell>
        </row>
        <row r="9338">
          <cell r="E9338">
            <v>89302.32</v>
          </cell>
          <cell r="F9338" t="str">
            <v>FOOD SERVICE</v>
          </cell>
          <cell r="G9338" t="str">
            <v>ABUJA</v>
          </cell>
          <cell r="H9338">
            <v>3</v>
          </cell>
        </row>
        <row r="9339">
          <cell r="E9339">
            <v>229613.02</v>
          </cell>
          <cell r="F9339" t="str">
            <v>FOOD SERVICE</v>
          </cell>
          <cell r="G9339" t="str">
            <v>ABUJA</v>
          </cell>
          <cell r="H9339">
            <v>3</v>
          </cell>
        </row>
        <row r="9340">
          <cell r="E9340">
            <v>167862.32</v>
          </cell>
          <cell r="F9340" t="str">
            <v>FOOD SERVICE</v>
          </cell>
          <cell r="G9340" t="str">
            <v>ABUJA</v>
          </cell>
          <cell r="H9340">
            <v>3</v>
          </cell>
        </row>
        <row r="9341">
          <cell r="E9341">
            <v>419579.07</v>
          </cell>
          <cell r="F9341" t="str">
            <v>FOOD SERVICE</v>
          </cell>
          <cell r="G9341" t="str">
            <v>ABUJA</v>
          </cell>
          <cell r="H9341">
            <v>3</v>
          </cell>
        </row>
        <row r="9342">
          <cell r="E9342">
            <v>278162.78999999998</v>
          </cell>
          <cell r="F9342" t="str">
            <v>FOOD SERVICE</v>
          </cell>
          <cell r="G9342" t="str">
            <v>ABUJA</v>
          </cell>
          <cell r="H9342">
            <v>3</v>
          </cell>
        </row>
        <row r="9343">
          <cell r="E9343">
            <v>174139.53</v>
          </cell>
          <cell r="F9343" t="str">
            <v>FOOD SERVICE</v>
          </cell>
          <cell r="G9343" t="str">
            <v>ABUJA</v>
          </cell>
          <cell r="H9343">
            <v>3</v>
          </cell>
        </row>
        <row r="9344">
          <cell r="E9344">
            <v>555091.63</v>
          </cell>
          <cell r="F9344" t="str">
            <v>FOOD SERVICE</v>
          </cell>
          <cell r="G9344" t="str">
            <v>ABUJA</v>
          </cell>
          <cell r="H9344">
            <v>3</v>
          </cell>
        </row>
        <row r="9345">
          <cell r="E9345">
            <v>625904.65</v>
          </cell>
          <cell r="F9345" t="str">
            <v>FOOD SERVICE</v>
          </cell>
          <cell r="G9345" t="str">
            <v>ABUJA</v>
          </cell>
          <cell r="H9345">
            <v>3</v>
          </cell>
        </row>
        <row r="9346">
          <cell r="E9346">
            <v>713404.65</v>
          </cell>
          <cell r="F9346" t="str">
            <v>FOOD SERVICE</v>
          </cell>
          <cell r="G9346" t="str">
            <v>ABUJA</v>
          </cell>
          <cell r="H9346">
            <v>3</v>
          </cell>
        </row>
        <row r="9347">
          <cell r="E9347">
            <v>230697.67</v>
          </cell>
          <cell r="F9347" t="str">
            <v>FOOD SERVICE</v>
          </cell>
          <cell r="G9347" t="str">
            <v>ABUJA</v>
          </cell>
          <cell r="H9347">
            <v>3</v>
          </cell>
        </row>
        <row r="9348">
          <cell r="E9348">
            <v>523595.33</v>
          </cell>
          <cell r="F9348" t="str">
            <v>RETAIL</v>
          </cell>
          <cell r="G9348" t="str">
            <v>LAGOS</v>
          </cell>
          <cell r="H9348">
            <v>3</v>
          </cell>
        </row>
        <row r="9349">
          <cell r="E9349">
            <v>880213.95</v>
          </cell>
          <cell r="F9349" t="str">
            <v>RETAIL</v>
          </cell>
          <cell r="G9349" t="str">
            <v>LAGOS</v>
          </cell>
          <cell r="H9349">
            <v>3</v>
          </cell>
        </row>
        <row r="9350">
          <cell r="E9350">
            <v>94913.95</v>
          </cell>
          <cell r="F9350" t="str">
            <v>RETAIL</v>
          </cell>
          <cell r="G9350" t="str">
            <v>ABUJA</v>
          </cell>
          <cell r="H9350">
            <v>3</v>
          </cell>
        </row>
        <row r="9351">
          <cell r="E9351">
            <v>240139.53</v>
          </cell>
          <cell r="F9351" t="str">
            <v>FOOD SERVICE</v>
          </cell>
          <cell r="G9351" t="str">
            <v>LAGOS</v>
          </cell>
          <cell r="H9351">
            <v>3</v>
          </cell>
        </row>
        <row r="9352">
          <cell r="E9352">
            <v>0</v>
          </cell>
          <cell r="F9352" t="str">
            <v>FOOD SERVICE</v>
          </cell>
          <cell r="G9352" t="str">
            <v>LAGOS</v>
          </cell>
          <cell r="H9352">
            <v>3</v>
          </cell>
        </row>
        <row r="9353">
          <cell r="E9353">
            <v>66000</v>
          </cell>
          <cell r="F9353" t="str">
            <v>FOOD SERVICE</v>
          </cell>
          <cell r="G9353" t="str">
            <v>LAGOS</v>
          </cell>
          <cell r="H9353">
            <v>3</v>
          </cell>
        </row>
        <row r="9354">
          <cell r="E9354">
            <v>223255.81</v>
          </cell>
          <cell r="F9354" t="str">
            <v>FOOD SERVICE</v>
          </cell>
          <cell r="G9354" t="str">
            <v>LAGOS</v>
          </cell>
          <cell r="H9354">
            <v>3</v>
          </cell>
        </row>
        <row r="9355">
          <cell r="E9355">
            <v>140883.72</v>
          </cell>
          <cell r="F9355" t="str">
            <v>FOOD SERVICE</v>
          </cell>
          <cell r="G9355" t="str">
            <v>LAGOS</v>
          </cell>
          <cell r="H9355">
            <v>3</v>
          </cell>
        </row>
        <row r="9356">
          <cell r="E9356">
            <v>58046.51</v>
          </cell>
          <cell r="F9356" t="str">
            <v>FOOD SERVICE</v>
          </cell>
          <cell r="G9356" t="str">
            <v>LAGOS</v>
          </cell>
          <cell r="H9356">
            <v>3</v>
          </cell>
        </row>
        <row r="9357">
          <cell r="E9357">
            <v>502355.35</v>
          </cell>
          <cell r="F9357" t="str">
            <v>FOOD SERVICE</v>
          </cell>
          <cell r="G9357" t="str">
            <v>LAGOS</v>
          </cell>
          <cell r="H9357">
            <v>3</v>
          </cell>
        </row>
        <row r="9358">
          <cell r="E9358">
            <v>22000</v>
          </cell>
          <cell r="F9358" t="str">
            <v>KEY ACCOUNT</v>
          </cell>
          <cell r="G9358" t="str">
            <v>ABUJA</v>
          </cell>
          <cell r="H9358">
            <v>3</v>
          </cell>
        </row>
        <row r="9359">
          <cell r="E9359">
            <v>54251.16</v>
          </cell>
          <cell r="F9359" t="str">
            <v>RETAIL</v>
          </cell>
          <cell r="G9359" t="str">
            <v>ABUJA</v>
          </cell>
          <cell r="H9359">
            <v>3</v>
          </cell>
        </row>
        <row r="9360">
          <cell r="E9360">
            <v>110000</v>
          </cell>
          <cell r="F9360" t="str">
            <v>FOOD SERVICE</v>
          </cell>
          <cell r="G9360" t="str">
            <v>LAGOS</v>
          </cell>
          <cell r="H9360">
            <v>3</v>
          </cell>
        </row>
        <row r="9361">
          <cell r="E9361">
            <v>16500</v>
          </cell>
          <cell r="F9361" t="str">
            <v>KEY ACCOUNT</v>
          </cell>
          <cell r="G9361" t="str">
            <v>ABUJA</v>
          </cell>
          <cell r="H9361">
            <v>3</v>
          </cell>
        </row>
        <row r="9362">
          <cell r="E9362">
            <v>129600</v>
          </cell>
          <cell r="F9362" t="str">
            <v>KEY ACCOUNT</v>
          </cell>
          <cell r="G9362" t="str">
            <v>ABUJA</v>
          </cell>
          <cell r="H9362">
            <v>3</v>
          </cell>
        </row>
        <row r="9363">
          <cell r="E9363">
            <v>67088.37</v>
          </cell>
          <cell r="F9363" t="str">
            <v>RETAIL</v>
          </cell>
          <cell r="G9363" t="str">
            <v>ABUJA</v>
          </cell>
          <cell r="H9363">
            <v>3</v>
          </cell>
        </row>
        <row r="9364">
          <cell r="E9364">
            <v>54251.16</v>
          </cell>
          <cell r="F9364" t="str">
            <v>RETAIL</v>
          </cell>
          <cell r="G9364" t="str">
            <v>ABUJA</v>
          </cell>
          <cell r="H9364">
            <v>3</v>
          </cell>
        </row>
        <row r="9365">
          <cell r="E9365">
            <v>3754161.62</v>
          </cell>
          <cell r="F9365" t="str">
            <v>RETAIL</v>
          </cell>
          <cell r="G9365" t="str">
            <v>ABUJA</v>
          </cell>
          <cell r="H9365">
            <v>3</v>
          </cell>
        </row>
        <row r="9366">
          <cell r="E9366">
            <v>474716.27</v>
          </cell>
          <cell r="F9366" t="str">
            <v>RETAIL</v>
          </cell>
          <cell r="G9366" t="str">
            <v>LAGOS</v>
          </cell>
          <cell r="H9366">
            <v>3</v>
          </cell>
        </row>
        <row r="9367">
          <cell r="E9367">
            <v>18604.650000000001</v>
          </cell>
          <cell r="F9367" t="str">
            <v>FOOD SERVICE</v>
          </cell>
          <cell r="G9367" t="str">
            <v>LAGOS</v>
          </cell>
          <cell r="H9367">
            <v>3</v>
          </cell>
        </row>
        <row r="9368">
          <cell r="E9368">
            <v>438744.17</v>
          </cell>
          <cell r="F9368" t="str">
            <v>RETAIL</v>
          </cell>
          <cell r="G9368" t="str">
            <v>LAGOS</v>
          </cell>
          <cell r="H9368">
            <v>3</v>
          </cell>
        </row>
        <row r="9369">
          <cell r="E9369">
            <v>58046.51</v>
          </cell>
          <cell r="F9369" t="str">
            <v>FOOD SERVICE</v>
          </cell>
          <cell r="G9369" t="str">
            <v>LAGOS</v>
          </cell>
          <cell r="H9369">
            <v>3</v>
          </cell>
        </row>
        <row r="9370">
          <cell r="E9370">
            <v>401860.47</v>
          </cell>
          <cell r="F9370" t="str">
            <v>FOOD SERVICE</v>
          </cell>
          <cell r="G9370" t="str">
            <v>LAGOS</v>
          </cell>
          <cell r="H9370">
            <v>3</v>
          </cell>
        </row>
        <row r="9371">
          <cell r="E9371">
            <v>319776.74</v>
          </cell>
          <cell r="F9371" t="str">
            <v>FOOD SERVICE</v>
          </cell>
          <cell r="G9371" t="str">
            <v>LAGOS</v>
          </cell>
          <cell r="H9371">
            <v>3</v>
          </cell>
        </row>
        <row r="9372">
          <cell r="E9372">
            <v>744000</v>
          </cell>
          <cell r="F9372" t="str">
            <v>FOOD SERVICE</v>
          </cell>
          <cell r="G9372" t="str">
            <v>LAGOS</v>
          </cell>
          <cell r="H9372">
            <v>3</v>
          </cell>
        </row>
        <row r="9373">
          <cell r="E9373">
            <v>748837.21</v>
          </cell>
          <cell r="F9373" t="str">
            <v>RETAIL</v>
          </cell>
          <cell r="G9373" t="str">
            <v>LAGOS</v>
          </cell>
          <cell r="H9373">
            <v>3</v>
          </cell>
        </row>
        <row r="9374">
          <cell r="E9374">
            <v>58046.51</v>
          </cell>
          <cell r="F9374" t="str">
            <v>FOOD SERVICE</v>
          </cell>
          <cell r="G9374" t="str">
            <v>LAGOS</v>
          </cell>
          <cell r="H9374">
            <v>3</v>
          </cell>
        </row>
        <row r="9375">
          <cell r="E9375">
            <v>74883.72</v>
          </cell>
          <cell r="F9375" t="str">
            <v>FOOD SERVICE</v>
          </cell>
          <cell r="G9375" t="str">
            <v>LAGOS</v>
          </cell>
          <cell r="H9375">
            <v>3</v>
          </cell>
        </row>
        <row r="9376">
          <cell r="E9376">
            <v>158976.74</v>
          </cell>
          <cell r="F9376" t="str">
            <v>FOOD SERVICE</v>
          </cell>
          <cell r="G9376" t="str">
            <v>LAGOS</v>
          </cell>
          <cell r="H9376">
            <v>3</v>
          </cell>
        </row>
        <row r="9377">
          <cell r="E9377">
            <v>74418.600000000006</v>
          </cell>
          <cell r="F9377" t="str">
            <v>RETAIL</v>
          </cell>
          <cell r="G9377" t="str">
            <v>LAGOS</v>
          </cell>
          <cell r="H9377">
            <v>3</v>
          </cell>
        </row>
        <row r="9378">
          <cell r="E9378">
            <v>292465.11</v>
          </cell>
          <cell r="F9378" t="str">
            <v>RETAIL</v>
          </cell>
          <cell r="G9378" t="str">
            <v>LAGOS</v>
          </cell>
          <cell r="H9378">
            <v>3</v>
          </cell>
        </row>
        <row r="9379">
          <cell r="E9379">
            <v>137616.28</v>
          </cell>
          <cell r="F9379" t="str">
            <v>RETAIL</v>
          </cell>
          <cell r="G9379" t="str">
            <v>KANO</v>
          </cell>
          <cell r="H9379">
            <v>3</v>
          </cell>
        </row>
        <row r="9380">
          <cell r="E9380">
            <v>116093.02</v>
          </cell>
          <cell r="F9380" t="str">
            <v>RETAIL</v>
          </cell>
          <cell r="G9380" t="str">
            <v>LAGOS</v>
          </cell>
          <cell r="H9380">
            <v>3</v>
          </cell>
        </row>
        <row r="9381">
          <cell r="E9381">
            <v>512930.23</v>
          </cell>
          <cell r="F9381" t="str">
            <v>FOOD SERVICE</v>
          </cell>
          <cell r="G9381" t="str">
            <v>KANO</v>
          </cell>
          <cell r="H9381">
            <v>3</v>
          </cell>
        </row>
        <row r="9382">
          <cell r="E9382">
            <v>446883.72</v>
          </cell>
          <cell r="F9382" t="str">
            <v>FOOD SERVICE</v>
          </cell>
          <cell r="G9382" t="str">
            <v>KANO</v>
          </cell>
          <cell r="H9382">
            <v>3</v>
          </cell>
        </row>
        <row r="9383">
          <cell r="E9383">
            <v>245581.4</v>
          </cell>
          <cell r="F9383" t="str">
            <v>RETAIL</v>
          </cell>
          <cell r="G9383" t="str">
            <v>KADUNA</v>
          </cell>
          <cell r="H9383">
            <v>3</v>
          </cell>
        </row>
        <row r="9384">
          <cell r="E9384">
            <v>44000</v>
          </cell>
          <cell r="F9384" t="str">
            <v>FOOD SERVICE</v>
          </cell>
          <cell r="G9384" t="str">
            <v>ABUJA</v>
          </cell>
          <cell r="H9384">
            <v>3</v>
          </cell>
        </row>
        <row r="9385">
          <cell r="E9385">
            <v>0</v>
          </cell>
          <cell r="F9385" t="str">
            <v>FOOD SERVICE</v>
          </cell>
          <cell r="G9385" t="str">
            <v>KANO</v>
          </cell>
          <cell r="H9385">
            <v>3</v>
          </cell>
        </row>
        <row r="9386">
          <cell r="E9386">
            <v>476069.77</v>
          </cell>
          <cell r="F9386" t="str">
            <v>RETAIL</v>
          </cell>
          <cell r="G9386" t="str">
            <v>KADUNA</v>
          </cell>
          <cell r="H9386">
            <v>3</v>
          </cell>
        </row>
        <row r="9387">
          <cell r="E9387">
            <v>232186.04</v>
          </cell>
          <cell r="F9387" t="str">
            <v>FOOD SERVICE</v>
          </cell>
          <cell r="G9387" t="str">
            <v>KANO</v>
          </cell>
          <cell r="H9387">
            <v>3</v>
          </cell>
        </row>
        <row r="9388">
          <cell r="E9388">
            <v>440930.23</v>
          </cell>
          <cell r="F9388" t="str">
            <v>FOOD SERVICE</v>
          </cell>
          <cell r="G9388" t="str">
            <v>KANO</v>
          </cell>
          <cell r="H9388">
            <v>3</v>
          </cell>
        </row>
        <row r="9389">
          <cell r="E9389">
            <v>660465.12</v>
          </cell>
          <cell r="F9389" t="str">
            <v>FOOD SERVICE</v>
          </cell>
          <cell r="G9389" t="str">
            <v>KANO</v>
          </cell>
          <cell r="H9389">
            <v>3</v>
          </cell>
        </row>
        <row r="9390">
          <cell r="E9390">
            <v>2321106.98</v>
          </cell>
          <cell r="F9390" t="str">
            <v>RETAIL</v>
          </cell>
          <cell r="G9390" t="str">
            <v>KANO</v>
          </cell>
          <cell r="H9390">
            <v>3</v>
          </cell>
        </row>
        <row r="9391">
          <cell r="E9391">
            <v>49004.65</v>
          </cell>
          <cell r="F9391" t="str">
            <v>KEY ACCOUNT</v>
          </cell>
          <cell r="G9391" t="str">
            <v>KANO</v>
          </cell>
          <cell r="H9391">
            <v>3</v>
          </cell>
        </row>
        <row r="9392">
          <cell r="E9392">
            <v>1050809.28</v>
          </cell>
          <cell r="F9392" t="str">
            <v>RETAIL</v>
          </cell>
          <cell r="G9392" t="str">
            <v>KANO</v>
          </cell>
          <cell r="H9392">
            <v>3</v>
          </cell>
        </row>
        <row r="9393">
          <cell r="E9393">
            <v>4964539.51</v>
          </cell>
          <cell r="F9393" t="str">
            <v>RETAIL</v>
          </cell>
          <cell r="G9393" t="str">
            <v>KANO</v>
          </cell>
          <cell r="H9393">
            <v>3</v>
          </cell>
        </row>
        <row r="9394">
          <cell r="E9394">
            <v>810037.2</v>
          </cell>
          <cell r="F9394" t="str">
            <v>RETAIL</v>
          </cell>
          <cell r="G9394" t="str">
            <v>KANO</v>
          </cell>
          <cell r="H9394">
            <v>3</v>
          </cell>
        </row>
        <row r="9395">
          <cell r="E9395">
            <v>288093.02</v>
          </cell>
          <cell r="F9395" t="str">
            <v>FOOD SERVICE</v>
          </cell>
          <cell r="G9395" t="str">
            <v>KANO</v>
          </cell>
          <cell r="H9395">
            <v>3</v>
          </cell>
        </row>
        <row r="9396">
          <cell r="E9396">
            <v>402167.44</v>
          </cell>
          <cell r="F9396" t="str">
            <v>FOOD SERVICE</v>
          </cell>
          <cell r="G9396" t="str">
            <v>KANO</v>
          </cell>
          <cell r="H9396">
            <v>3</v>
          </cell>
        </row>
        <row r="9397">
          <cell r="E9397">
            <v>334883.71999999997</v>
          </cell>
          <cell r="F9397" t="str">
            <v>FOOD SERVICE</v>
          </cell>
          <cell r="G9397" t="str">
            <v>KADUNA</v>
          </cell>
          <cell r="H9397">
            <v>3</v>
          </cell>
        </row>
        <row r="9398">
          <cell r="E9398">
            <v>223255.81</v>
          </cell>
          <cell r="F9398" t="str">
            <v>FOOD SERVICE</v>
          </cell>
          <cell r="G9398" t="str">
            <v>KADUNA</v>
          </cell>
          <cell r="H9398">
            <v>3</v>
          </cell>
        </row>
        <row r="9399">
          <cell r="E9399">
            <v>407892.09</v>
          </cell>
          <cell r="F9399" t="str">
            <v>FOOD SERVICE</v>
          </cell>
          <cell r="G9399" t="str">
            <v>ABUJA</v>
          </cell>
          <cell r="H9399">
            <v>3</v>
          </cell>
        </row>
        <row r="9400">
          <cell r="E9400">
            <v>854158.14</v>
          </cell>
          <cell r="F9400" t="str">
            <v>FOOD SERVICE</v>
          </cell>
          <cell r="G9400" t="str">
            <v>KADUNA</v>
          </cell>
          <cell r="H9400">
            <v>3</v>
          </cell>
        </row>
        <row r="9401">
          <cell r="E9401">
            <v>450000</v>
          </cell>
          <cell r="F9401" t="str">
            <v>FOOD SERVICE</v>
          </cell>
          <cell r="G9401" t="str">
            <v>KADUNA</v>
          </cell>
          <cell r="H9401">
            <v>3</v>
          </cell>
        </row>
        <row r="9402">
          <cell r="E9402">
            <v>540000</v>
          </cell>
          <cell r="F9402" t="str">
            <v>FOOD SERVICE</v>
          </cell>
          <cell r="G9402" t="str">
            <v>KANO</v>
          </cell>
          <cell r="H9402">
            <v>3</v>
          </cell>
        </row>
        <row r="9403">
          <cell r="E9403">
            <v>360000</v>
          </cell>
          <cell r="F9403" t="str">
            <v>FOOD SERVICE</v>
          </cell>
          <cell r="G9403" t="str">
            <v>KANO</v>
          </cell>
          <cell r="H9403">
            <v>3</v>
          </cell>
        </row>
        <row r="9404">
          <cell r="E9404">
            <v>720000</v>
          </cell>
          <cell r="F9404" t="str">
            <v>FOOD SERVICE</v>
          </cell>
          <cell r="G9404" t="str">
            <v>KANO</v>
          </cell>
          <cell r="H9404">
            <v>3</v>
          </cell>
        </row>
        <row r="9405">
          <cell r="E9405">
            <v>212349.77</v>
          </cell>
          <cell r="F9405" t="str">
            <v>FOOD SERVICE</v>
          </cell>
          <cell r="G9405" t="str">
            <v>KANO</v>
          </cell>
          <cell r="H9405">
            <v>3</v>
          </cell>
        </row>
        <row r="9406">
          <cell r="E9406">
            <v>180000</v>
          </cell>
          <cell r="F9406" t="str">
            <v>FOOD SERVICE</v>
          </cell>
          <cell r="G9406" t="str">
            <v>KANO</v>
          </cell>
          <cell r="H9406">
            <v>3</v>
          </cell>
        </row>
        <row r="9407">
          <cell r="E9407">
            <v>429488.37</v>
          </cell>
          <cell r="F9407" t="str">
            <v>FOOD SERVICE</v>
          </cell>
          <cell r="G9407" t="str">
            <v>KANO</v>
          </cell>
          <cell r="H9407">
            <v>3</v>
          </cell>
        </row>
        <row r="9408">
          <cell r="E9408">
            <v>853841.86</v>
          </cell>
          <cell r="F9408" t="str">
            <v>RETAIL</v>
          </cell>
          <cell r="G9408" t="str">
            <v>KADUNA</v>
          </cell>
          <cell r="H9408">
            <v>3</v>
          </cell>
        </row>
        <row r="9409">
          <cell r="E9409">
            <v>1893767.44</v>
          </cell>
          <cell r="F9409" t="str">
            <v>RETAIL</v>
          </cell>
          <cell r="G9409" t="str">
            <v>KADUNA</v>
          </cell>
          <cell r="H9409">
            <v>3</v>
          </cell>
        </row>
        <row r="9410">
          <cell r="E9410">
            <v>132930.23000000001</v>
          </cell>
          <cell r="F9410" t="str">
            <v>FOOD SERVICE</v>
          </cell>
          <cell r="G9410" t="str">
            <v>KADUNA</v>
          </cell>
          <cell r="H9410">
            <v>3</v>
          </cell>
        </row>
        <row r="9411">
          <cell r="E9411">
            <v>360000</v>
          </cell>
          <cell r="F9411" t="str">
            <v>FOOD SERVICE</v>
          </cell>
          <cell r="G9411" t="str">
            <v>KANO</v>
          </cell>
          <cell r="H9411">
            <v>3</v>
          </cell>
        </row>
        <row r="9412">
          <cell r="E9412">
            <v>787469.76</v>
          </cell>
          <cell r="F9412" t="str">
            <v>RETAIL</v>
          </cell>
          <cell r="G9412" t="str">
            <v>LAGOS</v>
          </cell>
          <cell r="H9412">
            <v>3</v>
          </cell>
        </row>
        <row r="9413">
          <cell r="E9413">
            <v>126976.74</v>
          </cell>
          <cell r="F9413" t="str">
            <v>FOOD SERVICE</v>
          </cell>
          <cell r="G9413" t="str">
            <v>LAGOS</v>
          </cell>
          <cell r="H9413">
            <v>3</v>
          </cell>
        </row>
        <row r="9414">
          <cell r="E9414">
            <v>223255.81</v>
          </cell>
          <cell r="F9414" t="str">
            <v>FOOD SERVICE</v>
          </cell>
          <cell r="G9414" t="str">
            <v>LAGOS</v>
          </cell>
          <cell r="H9414">
            <v>3</v>
          </cell>
        </row>
        <row r="9415">
          <cell r="E9415">
            <v>3169534.88</v>
          </cell>
          <cell r="F9415" t="str">
            <v>FOOD SERVICE</v>
          </cell>
          <cell r="G9415" t="str">
            <v>LAGOS</v>
          </cell>
          <cell r="H9415">
            <v>3</v>
          </cell>
        </row>
        <row r="9416">
          <cell r="E9416">
            <v>1588948.82</v>
          </cell>
          <cell r="F9416" t="str">
            <v>KEY ACCOUNT</v>
          </cell>
          <cell r="G9416" t="str">
            <v>LAGOS</v>
          </cell>
          <cell r="H9416">
            <v>3</v>
          </cell>
        </row>
        <row r="9417">
          <cell r="E9417">
            <v>80000</v>
          </cell>
          <cell r="F9417" t="str">
            <v>FOOD SERVICE</v>
          </cell>
          <cell r="G9417" t="str">
            <v>LAGOS</v>
          </cell>
          <cell r="H9417">
            <v>3</v>
          </cell>
        </row>
        <row r="9418">
          <cell r="E9418">
            <v>118883.72</v>
          </cell>
          <cell r="F9418" t="str">
            <v>FOOD SERVICE</v>
          </cell>
          <cell r="G9418" t="str">
            <v>LAGOS</v>
          </cell>
          <cell r="H9418">
            <v>3</v>
          </cell>
        </row>
        <row r="9419">
          <cell r="E9419">
            <v>52000</v>
          </cell>
          <cell r="F9419" t="str">
            <v>FOOD SERVICE</v>
          </cell>
          <cell r="G9419" t="str">
            <v>LAGOS</v>
          </cell>
          <cell r="H9419">
            <v>3</v>
          </cell>
        </row>
        <row r="9420">
          <cell r="E9420">
            <v>75482.789999999994</v>
          </cell>
          <cell r="F9420" t="str">
            <v>FOOD SERVICE</v>
          </cell>
          <cell r="G9420" t="str">
            <v>LAGOS</v>
          </cell>
          <cell r="H9420">
            <v>3</v>
          </cell>
        </row>
        <row r="9421">
          <cell r="E9421">
            <v>223200</v>
          </cell>
          <cell r="F9421" t="str">
            <v>FOOD SERVICE</v>
          </cell>
          <cell r="G9421" t="str">
            <v>LAGOS</v>
          </cell>
          <cell r="H9421">
            <v>3</v>
          </cell>
        </row>
        <row r="9422">
          <cell r="E9422">
            <v>89302.33</v>
          </cell>
          <cell r="F9422" t="str">
            <v>FOOD SERVICE</v>
          </cell>
          <cell r="G9422" t="str">
            <v>LAGOS</v>
          </cell>
          <cell r="H9422">
            <v>3</v>
          </cell>
        </row>
        <row r="9423">
          <cell r="E9423">
            <v>348837.2</v>
          </cell>
          <cell r="F9423" t="str">
            <v>FOOD SERVICE</v>
          </cell>
          <cell r="G9423" t="str">
            <v>LAGOS</v>
          </cell>
          <cell r="H9423">
            <v>3</v>
          </cell>
        </row>
        <row r="9424">
          <cell r="E9424">
            <v>47000</v>
          </cell>
          <cell r="F9424" t="str">
            <v>FOOD SERVICE</v>
          </cell>
          <cell r="G9424" t="str">
            <v>LAGOS</v>
          </cell>
          <cell r="H9424">
            <v>3</v>
          </cell>
        </row>
        <row r="9425">
          <cell r="E9425">
            <v>444000</v>
          </cell>
          <cell r="F9425" t="str">
            <v>FOOD SERVICE</v>
          </cell>
          <cell r="G9425" t="str">
            <v>LAGOS</v>
          </cell>
          <cell r="H9425">
            <v>3</v>
          </cell>
        </row>
        <row r="9426">
          <cell r="E9426">
            <v>22000</v>
          </cell>
          <cell r="F9426" t="str">
            <v>FOOD SERVICE</v>
          </cell>
          <cell r="G9426" t="str">
            <v>LAGOS</v>
          </cell>
          <cell r="H9426">
            <v>3</v>
          </cell>
        </row>
        <row r="9427">
          <cell r="E9427">
            <v>102046.51</v>
          </cell>
          <cell r="F9427" t="str">
            <v>FOOD SERVICE</v>
          </cell>
          <cell r="G9427" t="str">
            <v>LAGOS</v>
          </cell>
          <cell r="H9427">
            <v>3</v>
          </cell>
        </row>
        <row r="9428">
          <cell r="E9428">
            <v>186976.74</v>
          </cell>
          <cell r="F9428" t="str">
            <v>FOOD SERVICE</v>
          </cell>
          <cell r="G9428" t="str">
            <v>LAGOS</v>
          </cell>
          <cell r="H9428">
            <v>3</v>
          </cell>
        </row>
        <row r="9429">
          <cell r="E9429">
            <v>539116.28</v>
          </cell>
          <cell r="F9429" t="str">
            <v>FOOD SERVICE</v>
          </cell>
          <cell r="G9429" t="str">
            <v>LAGOS</v>
          </cell>
          <cell r="H9429">
            <v>3</v>
          </cell>
        </row>
        <row r="9430">
          <cell r="E9430">
            <v>431330.23</v>
          </cell>
          <cell r="F9430" t="str">
            <v>FOOD SERVICE</v>
          </cell>
          <cell r="G9430" t="str">
            <v>ABUJA</v>
          </cell>
          <cell r="H9430">
            <v>3</v>
          </cell>
        </row>
        <row r="9431">
          <cell r="E9431">
            <v>318827.90999999997</v>
          </cell>
          <cell r="F9431" t="str">
            <v>FOOD SERVICE</v>
          </cell>
          <cell r="G9431" t="str">
            <v>ABUJA</v>
          </cell>
          <cell r="H9431">
            <v>3</v>
          </cell>
        </row>
        <row r="9432">
          <cell r="E9432">
            <v>247534.88</v>
          </cell>
          <cell r="F9432" t="str">
            <v>RETAIL</v>
          </cell>
          <cell r="G9432" t="str">
            <v>LAGOS</v>
          </cell>
          <cell r="H9432">
            <v>3</v>
          </cell>
        </row>
        <row r="9433">
          <cell r="E9433">
            <v>962865.11</v>
          </cell>
          <cell r="F9433" t="str">
            <v>KEY ACCOUNT</v>
          </cell>
          <cell r="G9433" t="str">
            <v>ABUJA</v>
          </cell>
          <cell r="H9433">
            <v>3</v>
          </cell>
        </row>
        <row r="9434">
          <cell r="E9434">
            <v>29311.63</v>
          </cell>
          <cell r="F9434" t="str">
            <v>RETAIL</v>
          </cell>
          <cell r="G9434" t="str">
            <v>LAGOS</v>
          </cell>
          <cell r="H9434">
            <v>3</v>
          </cell>
        </row>
        <row r="9435">
          <cell r="E9435">
            <v>67088.37</v>
          </cell>
          <cell r="F9435" t="str">
            <v>RETAIL</v>
          </cell>
          <cell r="G9435" t="str">
            <v>ABUJA</v>
          </cell>
          <cell r="H9435">
            <v>3</v>
          </cell>
        </row>
        <row r="9436">
          <cell r="E9436">
            <v>22325.58</v>
          </cell>
          <cell r="F9436" t="str">
            <v>RETAIL</v>
          </cell>
          <cell r="G9436" t="str">
            <v>ABUJA</v>
          </cell>
          <cell r="H9436">
            <v>3</v>
          </cell>
        </row>
        <row r="9437">
          <cell r="E9437">
            <v>374586.05</v>
          </cell>
          <cell r="F9437" t="str">
            <v>FOOD SERVICE</v>
          </cell>
          <cell r="G9437" t="str">
            <v>PHC</v>
          </cell>
          <cell r="H9437">
            <v>3</v>
          </cell>
        </row>
        <row r="9438">
          <cell r="E9438">
            <v>116790.7</v>
          </cell>
          <cell r="F9438" t="str">
            <v>RETAIL</v>
          </cell>
          <cell r="G9438" t="str">
            <v>LAGOS</v>
          </cell>
          <cell r="H9438">
            <v>3</v>
          </cell>
        </row>
        <row r="9439">
          <cell r="E9439">
            <v>63860.47</v>
          </cell>
          <cell r="F9439" t="str">
            <v>FOOD SERVICE</v>
          </cell>
          <cell r="G9439" t="str">
            <v>LAGOS</v>
          </cell>
          <cell r="H9439">
            <v>3</v>
          </cell>
        </row>
        <row r="9440">
          <cell r="E9440">
            <v>416604.65</v>
          </cell>
          <cell r="F9440" t="str">
            <v>RETAIL</v>
          </cell>
          <cell r="G9440" t="str">
            <v>LAGOS</v>
          </cell>
          <cell r="H9440">
            <v>3</v>
          </cell>
        </row>
        <row r="9441">
          <cell r="E9441">
            <v>166400</v>
          </cell>
          <cell r="F9441" t="str">
            <v>RETAIL</v>
          </cell>
          <cell r="G9441" t="str">
            <v>LAGOS</v>
          </cell>
          <cell r="H9441">
            <v>3</v>
          </cell>
        </row>
        <row r="9442">
          <cell r="E9442">
            <v>7441.86</v>
          </cell>
          <cell r="F9442" t="str">
            <v>RETAIL</v>
          </cell>
          <cell r="G9442" t="str">
            <v>LAGOS</v>
          </cell>
          <cell r="H9442">
            <v>3</v>
          </cell>
        </row>
        <row r="9443">
          <cell r="E9443">
            <v>310541.39</v>
          </cell>
          <cell r="F9443" t="str">
            <v>RETAIL</v>
          </cell>
          <cell r="G9443" t="str">
            <v>LAGOS</v>
          </cell>
          <cell r="H9443">
            <v>3</v>
          </cell>
        </row>
        <row r="9444">
          <cell r="E9444">
            <v>395553.48</v>
          </cell>
          <cell r="F9444" t="str">
            <v>RETAIL</v>
          </cell>
          <cell r="G9444" t="str">
            <v>LAGOS</v>
          </cell>
          <cell r="H9444">
            <v>3</v>
          </cell>
        </row>
        <row r="9445">
          <cell r="E9445">
            <v>419144.18</v>
          </cell>
          <cell r="F9445" t="str">
            <v>FOOD SERVICE</v>
          </cell>
          <cell r="G9445" t="str">
            <v>LAGOS</v>
          </cell>
          <cell r="H9445">
            <v>3</v>
          </cell>
        </row>
        <row r="9446">
          <cell r="E9446">
            <v>244093.02</v>
          </cell>
          <cell r="F9446" t="str">
            <v>FOOD SERVICE</v>
          </cell>
          <cell r="G9446" t="str">
            <v>LAGOS</v>
          </cell>
          <cell r="H9446">
            <v>3</v>
          </cell>
        </row>
        <row r="9447">
          <cell r="E9447">
            <v>69767.44</v>
          </cell>
          <cell r="F9447" t="str">
            <v>FOOD SERVICE</v>
          </cell>
          <cell r="G9447" t="str">
            <v>LAGOS</v>
          </cell>
          <cell r="H9447">
            <v>3</v>
          </cell>
        </row>
        <row r="9448">
          <cell r="E9448">
            <v>157493.01999999999</v>
          </cell>
          <cell r="F9448" t="str">
            <v>FOOD SERVICE</v>
          </cell>
          <cell r="G9448" t="str">
            <v>LAGOS</v>
          </cell>
          <cell r="H9448">
            <v>3</v>
          </cell>
        </row>
        <row r="9449">
          <cell r="E9449">
            <v>1014552.55</v>
          </cell>
          <cell r="F9449" t="str">
            <v>KEY ACCOUNT</v>
          </cell>
          <cell r="G9449" t="str">
            <v>LAGOS</v>
          </cell>
          <cell r="H9449">
            <v>3</v>
          </cell>
        </row>
        <row r="9450">
          <cell r="E9450">
            <v>403283.72</v>
          </cell>
          <cell r="F9450" t="str">
            <v>RETAIL</v>
          </cell>
          <cell r="G9450" t="str">
            <v>LAGOS</v>
          </cell>
          <cell r="H9450">
            <v>3</v>
          </cell>
        </row>
        <row r="9451">
          <cell r="E9451">
            <v>607716.27</v>
          </cell>
          <cell r="F9451" t="str">
            <v>RETAIL</v>
          </cell>
          <cell r="G9451" t="str">
            <v>LAGOS</v>
          </cell>
          <cell r="H9451">
            <v>3</v>
          </cell>
        </row>
        <row r="9452">
          <cell r="E9452">
            <v>392706.97</v>
          </cell>
          <cell r="F9452" t="str">
            <v>RETAIL</v>
          </cell>
          <cell r="G9452" t="str">
            <v>LAGOS</v>
          </cell>
          <cell r="H9452">
            <v>3</v>
          </cell>
        </row>
        <row r="9453">
          <cell r="E9453">
            <v>143446.51</v>
          </cell>
          <cell r="F9453" t="str">
            <v>FOOD SERVICE</v>
          </cell>
          <cell r="G9453" t="str">
            <v>LAGOS</v>
          </cell>
          <cell r="H9453">
            <v>3</v>
          </cell>
        </row>
        <row r="9454">
          <cell r="E9454">
            <v>963106.97</v>
          </cell>
          <cell r="F9454" t="str">
            <v>RETAIL</v>
          </cell>
          <cell r="G9454" t="str">
            <v>LAGOS</v>
          </cell>
          <cell r="H9454">
            <v>3</v>
          </cell>
        </row>
        <row r="9455">
          <cell r="E9455">
            <v>532781.39</v>
          </cell>
          <cell r="F9455" t="str">
            <v>RETAIL</v>
          </cell>
          <cell r="G9455" t="str">
            <v>LAGOS</v>
          </cell>
          <cell r="H9455">
            <v>3</v>
          </cell>
        </row>
        <row r="9456">
          <cell r="E9456">
            <v>127609.3</v>
          </cell>
          <cell r="F9456" t="str">
            <v>KEY ACCOUNT</v>
          </cell>
          <cell r="G9456" t="str">
            <v>LAGOS</v>
          </cell>
          <cell r="H9456">
            <v>3</v>
          </cell>
        </row>
        <row r="9457">
          <cell r="E9457">
            <v>133953.49</v>
          </cell>
          <cell r="F9457" t="str">
            <v>KEY ACCOUNT</v>
          </cell>
          <cell r="G9457" t="str">
            <v>LAGOS</v>
          </cell>
          <cell r="H9457">
            <v>3</v>
          </cell>
        </row>
        <row r="9458">
          <cell r="E9458">
            <v>920576.75</v>
          </cell>
          <cell r="F9458" t="str">
            <v>KEY ACCOUNT</v>
          </cell>
          <cell r="G9458" t="str">
            <v>LAGOS</v>
          </cell>
          <cell r="H9458">
            <v>3</v>
          </cell>
        </row>
        <row r="9459">
          <cell r="E9459">
            <v>388046.51</v>
          </cell>
          <cell r="F9459" t="str">
            <v>KEY ACCOUNT</v>
          </cell>
          <cell r="G9459" t="str">
            <v>LAGOS</v>
          </cell>
          <cell r="H9459">
            <v>3</v>
          </cell>
        </row>
        <row r="9460">
          <cell r="E9460">
            <v>1028093.02</v>
          </cell>
          <cell r="F9460" t="str">
            <v>RETAIL</v>
          </cell>
          <cell r="G9460" t="str">
            <v>PHC</v>
          </cell>
          <cell r="H9460">
            <v>3</v>
          </cell>
        </row>
        <row r="9461">
          <cell r="E9461">
            <v>391827.91</v>
          </cell>
          <cell r="F9461" t="str">
            <v>RETAIL</v>
          </cell>
          <cell r="G9461" t="str">
            <v>LAGOS</v>
          </cell>
          <cell r="H9461">
            <v>3</v>
          </cell>
        </row>
        <row r="9462">
          <cell r="E9462">
            <v>1549302.31</v>
          </cell>
          <cell r="F9462" t="str">
            <v>RETAIL</v>
          </cell>
          <cell r="G9462" t="str">
            <v>LAGOS</v>
          </cell>
          <cell r="H9462">
            <v>3</v>
          </cell>
        </row>
        <row r="9463">
          <cell r="E9463">
            <v>102325.58</v>
          </cell>
          <cell r="F9463" t="str">
            <v>FOOD SERVICE</v>
          </cell>
          <cell r="G9463" t="str">
            <v>LAGOS</v>
          </cell>
          <cell r="H9463">
            <v>3</v>
          </cell>
        </row>
        <row r="9464">
          <cell r="E9464">
            <v>536253.01</v>
          </cell>
          <cell r="F9464" t="str">
            <v>KEY ACCOUNT</v>
          </cell>
          <cell r="G9464" t="str">
            <v>LAGOS</v>
          </cell>
          <cell r="H9464">
            <v>3</v>
          </cell>
        </row>
        <row r="9465">
          <cell r="E9465">
            <v>44651.16</v>
          </cell>
          <cell r="F9465" t="str">
            <v>RETAIL</v>
          </cell>
          <cell r="G9465" t="str">
            <v>LAGOS</v>
          </cell>
          <cell r="H9465">
            <v>3</v>
          </cell>
        </row>
        <row r="9466">
          <cell r="E9466">
            <v>898841.86</v>
          </cell>
          <cell r="F9466" t="str">
            <v>KEY ACCOUNT</v>
          </cell>
          <cell r="G9466" t="str">
            <v>PHC</v>
          </cell>
          <cell r="H9466">
            <v>3</v>
          </cell>
        </row>
        <row r="9467">
          <cell r="E9467">
            <v>14883.72</v>
          </cell>
          <cell r="F9467" t="str">
            <v>RETAIL</v>
          </cell>
          <cell r="G9467" t="str">
            <v>LAGOS</v>
          </cell>
          <cell r="H9467">
            <v>3</v>
          </cell>
        </row>
        <row r="9468">
          <cell r="E9468">
            <v>242316.27</v>
          </cell>
          <cell r="F9468" t="str">
            <v>RETAIL</v>
          </cell>
          <cell r="G9468" t="str">
            <v>PHC</v>
          </cell>
          <cell r="H9468">
            <v>3</v>
          </cell>
        </row>
        <row r="9469">
          <cell r="E9469">
            <v>221023.26</v>
          </cell>
          <cell r="F9469" t="str">
            <v>FOOD SERVICE</v>
          </cell>
          <cell r="G9469" t="str">
            <v>PHC</v>
          </cell>
          <cell r="H9469">
            <v>3</v>
          </cell>
        </row>
        <row r="9470">
          <cell r="E9470">
            <v>790911.62</v>
          </cell>
          <cell r="F9470" t="str">
            <v>RETAIL</v>
          </cell>
          <cell r="G9470" t="str">
            <v>LAGOS</v>
          </cell>
          <cell r="H9470">
            <v>3</v>
          </cell>
        </row>
        <row r="9471">
          <cell r="E9471">
            <v>232558.14</v>
          </cell>
          <cell r="F9471" t="str">
            <v>FOOD SERVICE</v>
          </cell>
          <cell r="G9471" t="str">
            <v>LAGOS</v>
          </cell>
          <cell r="H9471">
            <v>3</v>
          </cell>
        </row>
        <row r="9472">
          <cell r="E9472">
            <v>643572.09</v>
          </cell>
          <cell r="F9472" t="str">
            <v>KEY ACCOUNT</v>
          </cell>
          <cell r="G9472" t="str">
            <v>PHC</v>
          </cell>
          <cell r="H9472">
            <v>3</v>
          </cell>
        </row>
        <row r="9473">
          <cell r="E9473">
            <v>129860.47</v>
          </cell>
          <cell r="F9473" t="str">
            <v>FOOD SERVICE</v>
          </cell>
          <cell r="G9473" t="str">
            <v>LAGOS</v>
          </cell>
          <cell r="H9473">
            <v>3</v>
          </cell>
        </row>
        <row r="9474">
          <cell r="E9474">
            <v>154000</v>
          </cell>
          <cell r="F9474" t="str">
            <v>KEY ACCOUNT</v>
          </cell>
          <cell r="G9474" t="str">
            <v>LAGOS</v>
          </cell>
          <cell r="H9474">
            <v>3</v>
          </cell>
        </row>
        <row r="9475">
          <cell r="E9475">
            <v>669767.43999999994</v>
          </cell>
          <cell r="F9475" t="str">
            <v>RETAIL</v>
          </cell>
          <cell r="G9475" t="str">
            <v>PHC</v>
          </cell>
          <cell r="H9475">
            <v>3</v>
          </cell>
        </row>
        <row r="9476">
          <cell r="E9476">
            <v>134697.67000000001</v>
          </cell>
          <cell r="F9476" t="str">
            <v>FOOD SERVICE</v>
          </cell>
          <cell r="G9476" t="str">
            <v>LAGOS</v>
          </cell>
          <cell r="H9476">
            <v>3</v>
          </cell>
        </row>
        <row r="9477">
          <cell r="E9477">
            <v>118441.86</v>
          </cell>
          <cell r="F9477" t="str">
            <v>RETAIL</v>
          </cell>
          <cell r="G9477" t="str">
            <v>LAGOS</v>
          </cell>
          <cell r="H9477">
            <v>3</v>
          </cell>
        </row>
        <row r="9478">
          <cell r="E9478">
            <v>78362.789999999994</v>
          </cell>
          <cell r="F9478" t="str">
            <v>RETAIL</v>
          </cell>
          <cell r="G9478" t="str">
            <v>LAGOS</v>
          </cell>
          <cell r="H9478">
            <v>3</v>
          </cell>
        </row>
        <row r="9479">
          <cell r="E9479">
            <v>337576.75</v>
          </cell>
          <cell r="F9479" t="str">
            <v>RETAIL</v>
          </cell>
          <cell r="G9479" t="str">
            <v>LAGOS</v>
          </cell>
          <cell r="H9479">
            <v>3</v>
          </cell>
        </row>
        <row r="9480">
          <cell r="E9480">
            <v>61144.19</v>
          </cell>
          <cell r="F9480" t="str">
            <v>RETAIL</v>
          </cell>
          <cell r="G9480" t="str">
            <v>LAGOS</v>
          </cell>
          <cell r="H9480">
            <v>3</v>
          </cell>
        </row>
        <row r="9481">
          <cell r="E9481">
            <v>390800</v>
          </cell>
          <cell r="F9481" t="str">
            <v>RETAIL</v>
          </cell>
          <cell r="G9481" t="str">
            <v>PHC</v>
          </cell>
          <cell r="H9481">
            <v>3</v>
          </cell>
        </row>
        <row r="9482">
          <cell r="E9482">
            <v>200483.72</v>
          </cell>
          <cell r="F9482" t="str">
            <v>RETAIL</v>
          </cell>
          <cell r="G9482" t="str">
            <v>LAGOS</v>
          </cell>
          <cell r="H9482">
            <v>3</v>
          </cell>
        </row>
        <row r="9483">
          <cell r="E9483">
            <v>131674.42000000001</v>
          </cell>
          <cell r="F9483" t="str">
            <v>RETAIL</v>
          </cell>
          <cell r="G9483" t="str">
            <v>LAGOS</v>
          </cell>
          <cell r="H9483">
            <v>3</v>
          </cell>
        </row>
        <row r="9484">
          <cell r="E9484">
            <v>75000</v>
          </cell>
          <cell r="F9484" t="str">
            <v>FOOD SERVICE</v>
          </cell>
          <cell r="G9484" t="str">
            <v>LAGOS</v>
          </cell>
          <cell r="H9484">
            <v>3</v>
          </cell>
        </row>
        <row r="9485">
          <cell r="E9485">
            <v>827232.56</v>
          </cell>
          <cell r="F9485" t="str">
            <v>RETAIL</v>
          </cell>
          <cell r="G9485" t="str">
            <v>LAGOS</v>
          </cell>
          <cell r="H9485">
            <v>3</v>
          </cell>
        </row>
        <row r="9486">
          <cell r="E9486">
            <v>22000</v>
          </cell>
          <cell r="F9486" t="str">
            <v>FOOD SERVICE</v>
          </cell>
          <cell r="G9486" t="str">
            <v>LAGOS</v>
          </cell>
          <cell r="H9486">
            <v>3</v>
          </cell>
        </row>
        <row r="9487">
          <cell r="E9487">
            <v>102046.51</v>
          </cell>
          <cell r="F9487" t="str">
            <v>FOOD SERVICE</v>
          </cell>
          <cell r="G9487" t="str">
            <v>LAGOS</v>
          </cell>
          <cell r="H9487">
            <v>3</v>
          </cell>
        </row>
        <row r="9488">
          <cell r="E9488">
            <v>184883.72</v>
          </cell>
          <cell r="F9488" t="str">
            <v>FOOD SERVICE</v>
          </cell>
          <cell r="G9488" t="str">
            <v>LAGOS</v>
          </cell>
          <cell r="H9488">
            <v>3</v>
          </cell>
        </row>
        <row r="9489">
          <cell r="E9489">
            <v>156279.07</v>
          </cell>
          <cell r="F9489" t="str">
            <v>FOOD SERVICE</v>
          </cell>
          <cell r="G9489" t="str">
            <v>LAGOS</v>
          </cell>
          <cell r="H9489">
            <v>3</v>
          </cell>
        </row>
        <row r="9490">
          <cell r="E9490">
            <v>104483.72</v>
          </cell>
          <cell r="F9490" t="str">
            <v>FOOD SERVICE</v>
          </cell>
          <cell r="G9490" t="str">
            <v>LAGOS</v>
          </cell>
          <cell r="H9490">
            <v>3</v>
          </cell>
        </row>
        <row r="9491">
          <cell r="E9491">
            <v>453553.48</v>
          </cell>
          <cell r="F9491" t="str">
            <v>RETAIL</v>
          </cell>
          <cell r="G9491" t="str">
            <v>LAGOS</v>
          </cell>
          <cell r="H9491">
            <v>3</v>
          </cell>
        </row>
        <row r="9492">
          <cell r="E9492">
            <v>969181.39</v>
          </cell>
          <cell r="F9492" t="str">
            <v>RETAIL</v>
          </cell>
          <cell r="G9492" t="str">
            <v>LAGOS</v>
          </cell>
          <cell r="H9492">
            <v>3</v>
          </cell>
        </row>
        <row r="9493">
          <cell r="E9493">
            <v>708465.12</v>
          </cell>
          <cell r="F9493" t="str">
            <v>FOOD SERVICE</v>
          </cell>
          <cell r="G9493" t="str">
            <v>LAGOS</v>
          </cell>
          <cell r="H9493">
            <v>3</v>
          </cell>
        </row>
        <row r="9494">
          <cell r="E9494">
            <v>2125395.35</v>
          </cell>
          <cell r="F9494" t="str">
            <v>FOOD SERVICE</v>
          </cell>
          <cell r="G9494" t="str">
            <v>LAGOS</v>
          </cell>
          <cell r="H9494">
            <v>3</v>
          </cell>
        </row>
        <row r="9495">
          <cell r="E9495">
            <v>800000</v>
          </cell>
          <cell r="F9495" t="str">
            <v>FOOD SERVICE</v>
          </cell>
          <cell r="G9495" t="str">
            <v>LAGOS</v>
          </cell>
          <cell r="H9495">
            <v>3</v>
          </cell>
        </row>
        <row r="9496">
          <cell r="E9496">
            <v>-5581.39</v>
          </cell>
          <cell r="F9496" t="str">
            <v>KEY ACCOUNT</v>
          </cell>
          <cell r="G9496" t="str">
            <v>ILORIN</v>
          </cell>
          <cell r="H9496">
            <v>3</v>
          </cell>
        </row>
        <row r="9497">
          <cell r="E9497">
            <v>-74883.72</v>
          </cell>
          <cell r="F9497" t="str">
            <v>RETAIL</v>
          </cell>
          <cell r="G9497" t="str">
            <v>LAGOS</v>
          </cell>
          <cell r="H9497">
            <v>3</v>
          </cell>
        </row>
        <row r="9498">
          <cell r="E9498">
            <v>6920.93</v>
          </cell>
          <cell r="F9498" t="str">
            <v>FOOD SERVICE</v>
          </cell>
          <cell r="G9498" t="str">
            <v>LAGOS</v>
          </cell>
          <cell r="H9498">
            <v>3</v>
          </cell>
        </row>
        <row r="9499">
          <cell r="E9499">
            <v>22000</v>
          </cell>
          <cell r="F9499" t="str">
            <v>FOOD SERVICE</v>
          </cell>
          <cell r="G9499" t="str">
            <v>LAGOS</v>
          </cell>
          <cell r="H9499">
            <v>3</v>
          </cell>
        </row>
        <row r="9500">
          <cell r="E9500">
            <v>783627.9</v>
          </cell>
          <cell r="F9500" t="str">
            <v>RETAIL</v>
          </cell>
          <cell r="G9500" t="str">
            <v>ABUJA</v>
          </cell>
          <cell r="H9500">
            <v>3</v>
          </cell>
        </row>
        <row r="9501">
          <cell r="E9501">
            <v>259767.44</v>
          </cell>
          <cell r="F9501" t="str">
            <v>FOOD SERVICE</v>
          </cell>
          <cell r="G9501" t="str">
            <v>ABUJA</v>
          </cell>
          <cell r="H9501">
            <v>3</v>
          </cell>
        </row>
        <row r="9502">
          <cell r="E9502">
            <v>223255.81</v>
          </cell>
          <cell r="F9502" t="str">
            <v>FOOD SERVICE</v>
          </cell>
          <cell r="G9502" t="str">
            <v>ABUJA</v>
          </cell>
          <cell r="H9502">
            <v>3</v>
          </cell>
        </row>
        <row r="9503">
          <cell r="E9503">
            <v>58046.51</v>
          </cell>
          <cell r="F9503" t="str">
            <v>FOOD SERVICE</v>
          </cell>
          <cell r="G9503" t="str">
            <v>ABUJA</v>
          </cell>
          <cell r="H9503">
            <v>3</v>
          </cell>
        </row>
        <row r="9504">
          <cell r="E9504">
            <v>58046.51</v>
          </cell>
          <cell r="F9504" t="str">
            <v>FOOD SERVICE</v>
          </cell>
          <cell r="G9504" t="str">
            <v>ABUJA</v>
          </cell>
          <cell r="H9504">
            <v>3</v>
          </cell>
        </row>
        <row r="9505">
          <cell r="E9505">
            <v>306976.77</v>
          </cell>
          <cell r="F9505" t="str">
            <v>RETAIL</v>
          </cell>
          <cell r="G9505" t="str">
            <v>ABUJA</v>
          </cell>
          <cell r="H9505">
            <v>3</v>
          </cell>
        </row>
        <row r="9506">
          <cell r="E9506">
            <v>701162.79</v>
          </cell>
          <cell r="F9506" t="str">
            <v>FOOD SERVICE</v>
          </cell>
          <cell r="G9506" t="str">
            <v>ABUJA</v>
          </cell>
          <cell r="H9506">
            <v>3</v>
          </cell>
        </row>
        <row r="9507">
          <cell r="E9507">
            <v>220930.23</v>
          </cell>
          <cell r="F9507" t="str">
            <v>FOOD SERVICE</v>
          </cell>
          <cell r="G9507" t="str">
            <v>LAGOS</v>
          </cell>
          <cell r="H9507">
            <v>3</v>
          </cell>
        </row>
        <row r="9508">
          <cell r="E9508">
            <v>22325.58</v>
          </cell>
          <cell r="F9508" t="str">
            <v>FOOD SERVICE</v>
          </cell>
          <cell r="G9508" t="str">
            <v>ABUJA</v>
          </cell>
          <cell r="H9508">
            <v>3</v>
          </cell>
        </row>
        <row r="9509">
          <cell r="E9509">
            <v>3218948.84</v>
          </cell>
          <cell r="F9509" t="str">
            <v>KEY ACCOUNT</v>
          </cell>
          <cell r="G9509" t="str">
            <v>LAGOS</v>
          </cell>
          <cell r="H9509">
            <v>3</v>
          </cell>
        </row>
        <row r="9510">
          <cell r="E9510">
            <v>187209.3</v>
          </cell>
          <cell r="F9510" t="str">
            <v>RETAIL</v>
          </cell>
          <cell r="G9510" t="str">
            <v>LAGOS</v>
          </cell>
          <cell r="H9510">
            <v>3</v>
          </cell>
        </row>
        <row r="9511">
          <cell r="E9511">
            <v>321000</v>
          </cell>
          <cell r="F9511" t="str">
            <v>KEY ACCOUNT</v>
          </cell>
          <cell r="G9511" t="str">
            <v>LAGOS</v>
          </cell>
          <cell r="H9511">
            <v>3</v>
          </cell>
        </row>
        <row r="9512">
          <cell r="E9512">
            <v>80046.509999999995</v>
          </cell>
          <cell r="F9512" t="str">
            <v>FOOD SERVICE</v>
          </cell>
          <cell r="G9512" t="str">
            <v>LAGOS</v>
          </cell>
          <cell r="H9512">
            <v>3</v>
          </cell>
        </row>
        <row r="9513">
          <cell r="E9513">
            <v>48000</v>
          </cell>
          <cell r="F9513" t="str">
            <v>FOOD SERVICE</v>
          </cell>
          <cell r="G9513" t="str">
            <v>LAGOS</v>
          </cell>
          <cell r="H9513">
            <v>3</v>
          </cell>
        </row>
        <row r="9514">
          <cell r="E9514">
            <v>11162.79</v>
          </cell>
          <cell r="F9514" t="str">
            <v>FOOD SERVICE</v>
          </cell>
          <cell r="G9514" t="str">
            <v>LAGOS</v>
          </cell>
          <cell r="H9514">
            <v>3</v>
          </cell>
        </row>
        <row r="9515">
          <cell r="E9515">
            <v>232186.05</v>
          </cell>
          <cell r="F9515" t="str">
            <v>FOOD SERVICE</v>
          </cell>
          <cell r="G9515" t="str">
            <v>LAGOS</v>
          </cell>
          <cell r="H9515">
            <v>3</v>
          </cell>
        </row>
        <row r="9516">
          <cell r="E9516">
            <v>651237.21</v>
          </cell>
          <cell r="F9516" t="str">
            <v>RETAIL</v>
          </cell>
          <cell r="G9516" t="str">
            <v>ABUJA</v>
          </cell>
          <cell r="H9516">
            <v>3</v>
          </cell>
        </row>
        <row r="9517">
          <cell r="E9517">
            <v>258093.02</v>
          </cell>
          <cell r="F9517" t="str">
            <v>RETAIL</v>
          </cell>
          <cell r="G9517" t="str">
            <v>ABUJA</v>
          </cell>
          <cell r="H9517">
            <v>3</v>
          </cell>
        </row>
        <row r="9518">
          <cell r="E9518">
            <v>56000</v>
          </cell>
          <cell r="F9518" t="str">
            <v>FOOD SERVICE</v>
          </cell>
          <cell r="G9518" t="str">
            <v>ABUJA</v>
          </cell>
          <cell r="H9518">
            <v>3</v>
          </cell>
        </row>
        <row r="9519">
          <cell r="E9519">
            <v>22000</v>
          </cell>
          <cell r="F9519" t="str">
            <v>FOOD SERVICE</v>
          </cell>
          <cell r="G9519" t="str">
            <v>LAGOS</v>
          </cell>
          <cell r="H9519">
            <v>3</v>
          </cell>
        </row>
        <row r="9520">
          <cell r="E9520">
            <v>208200</v>
          </cell>
          <cell r="F9520" t="str">
            <v>KEY ACCOUNT</v>
          </cell>
          <cell r="G9520" t="str">
            <v>LAGOS</v>
          </cell>
          <cell r="H9520">
            <v>3</v>
          </cell>
        </row>
        <row r="9521">
          <cell r="E9521">
            <v>52000</v>
          </cell>
          <cell r="F9521" t="str">
            <v>FOOD SERVICE</v>
          </cell>
          <cell r="G9521" t="str">
            <v>ABUJA</v>
          </cell>
          <cell r="H9521">
            <v>3</v>
          </cell>
        </row>
        <row r="9522">
          <cell r="E9522">
            <v>133953.49</v>
          </cell>
          <cell r="F9522" t="str">
            <v>FOOD SERVICE</v>
          </cell>
          <cell r="G9522" t="str">
            <v>ABUJA</v>
          </cell>
          <cell r="H9522">
            <v>3</v>
          </cell>
        </row>
        <row r="9523">
          <cell r="E9523">
            <v>0</v>
          </cell>
          <cell r="F9523" t="str">
            <v>KEY ACCOUNT</v>
          </cell>
          <cell r="G9523" t="str">
            <v>LAGOS</v>
          </cell>
          <cell r="H9523">
            <v>3</v>
          </cell>
        </row>
        <row r="9524">
          <cell r="E9524">
            <v>239451.15</v>
          </cell>
          <cell r="F9524" t="str">
            <v>KEY ACCOUNT</v>
          </cell>
          <cell r="G9524" t="str">
            <v>LAGOS</v>
          </cell>
          <cell r="H9524">
            <v>3</v>
          </cell>
        </row>
        <row r="9525">
          <cell r="E9525">
            <v>266232.56</v>
          </cell>
          <cell r="F9525" t="str">
            <v>FOOD SERVICE</v>
          </cell>
          <cell r="G9525" t="str">
            <v>LAGOS</v>
          </cell>
          <cell r="H9525">
            <v>3</v>
          </cell>
        </row>
        <row r="9526">
          <cell r="E9526">
            <v>44651.16</v>
          </cell>
          <cell r="F9526" t="str">
            <v>FOOD SERVICE</v>
          </cell>
          <cell r="G9526" t="str">
            <v>ABUJA</v>
          </cell>
          <cell r="H9526">
            <v>3</v>
          </cell>
        </row>
        <row r="9527">
          <cell r="E9527">
            <v>909400</v>
          </cell>
          <cell r="F9527" t="str">
            <v>KEY ACCOUNT</v>
          </cell>
          <cell r="G9527" t="str">
            <v>LAGOS</v>
          </cell>
          <cell r="H9527">
            <v>3</v>
          </cell>
        </row>
        <row r="9528">
          <cell r="E9528">
            <v>589395.35</v>
          </cell>
          <cell r="F9528" t="str">
            <v>FOOD SERVICE</v>
          </cell>
          <cell r="G9528" t="str">
            <v>LAGOS</v>
          </cell>
          <cell r="H9528">
            <v>3</v>
          </cell>
        </row>
        <row r="9529">
          <cell r="E9529">
            <v>5500</v>
          </cell>
          <cell r="F9529" t="str">
            <v>FOOD SERVICE</v>
          </cell>
          <cell r="G9529" t="str">
            <v>LAGOS</v>
          </cell>
          <cell r="H9529">
            <v>3</v>
          </cell>
        </row>
        <row r="9530">
          <cell r="E9530">
            <v>44651.16</v>
          </cell>
          <cell r="F9530" t="str">
            <v>FOOD SERVICE</v>
          </cell>
          <cell r="G9530" t="str">
            <v>LAGOS</v>
          </cell>
          <cell r="H9530">
            <v>3</v>
          </cell>
        </row>
        <row r="9531">
          <cell r="E9531">
            <v>313767.44</v>
          </cell>
          <cell r="F9531" t="str">
            <v>FOOD SERVICE</v>
          </cell>
          <cell r="G9531" t="str">
            <v>LAGOS</v>
          </cell>
          <cell r="H9531">
            <v>3</v>
          </cell>
        </row>
        <row r="9532">
          <cell r="E9532">
            <v>220000</v>
          </cell>
          <cell r="F9532" t="str">
            <v>FOOD SERVICE</v>
          </cell>
          <cell r="G9532" t="str">
            <v>LAGOS</v>
          </cell>
          <cell r="H9532">
            <v>3</v>
          </cell>
        </row>
        <row r="9533">
          <cell r="E9533">
            <v>491953.48</v>
          </cell>
          <cell r="F9533" t="str">
            <v>FOOD SERVICE</v>
          </cell>
          <cell r="G9533" t="str">
            <v>LAGOS</v>
          </cell>
          <cell r="H9533">
            <v>3</v>
          </cell>
        </row>
        <row r="9534">
          <cell r="E9534">
            <v>338339.52</v>
          </cell>
          <cell r="F9534" t="str">
            <v>RETAIL</v>
          </cell>
          <cell r="G9534" t="str">
            <v>ABUJA</v>
          </cell>
          <cell r="H9534">
            <v>3</v>
          </cell>
        </row>
        <row r="9535">
          <cell r="E9535">
            <v>103162.79</v>
          </cell>
          <cell r="F9535" t="str">
            <v>RETAIL</v>
          </cell>
          <cell r="G9535" t="str">
            <v>LAGOS</v>
          </cell>
          <cell r="H9535">
            <v>3</v>
          </cell>
        </row>
        <row r="9536">
          <cell r="E9536">
            <v>39348.839999999997</v>
          </cell>
          <cell r="F9536" t="str">
            <v>KEY ACCOUNT</v>
          </cell>
          <cell r="G9536" t="str">
            <v>LAGOS</v>
          </cell>
          <cell r="H9536">
            <v>3</v>
          </cell>
        </row>
        <row r="9537">
          <cell r="E9537">
            <v>358604.65</v>
          </cell>
          <cell r="F9537" t="str">
            <v>KEY ACCOUNT</v>
          </cell>
          <cell r="G9537" t="str">
            <v>LAGOS</v>
          </cell>
          <cell r="H9537">
            <v>3</v>
          </cell>
        </row>
        <row r="9538">
          <cell r="E9538">
            <v>1597534.86</v>
          </cell>
          <cell r="F9538" t="str">
            <v>KEY ACCOUNT</v>
          </cell>
          <cell r="G9538" t="str">
            <v>LAGOS</v>
          </cell>
          <cell r="H9538">
            <v>3</v>
          </cell>
        </row>
        <row r="9539">
          <cell r="E9539">
            <v>580465.12</v>
          </cell>
          <cell r="F9539" t="str">
            <v>KEY ACCOUNT</v>
          </cell>
          <cell r="G9539" t="str">
            <v>LAGOS</v>
          </cell>
          <cell r="H9539">
            <v>3</v>
          </cell>
        </row>
        <row r="9540">
          <cell r="E9540">
            <v>1982141.35</v>
          </cell>
          <cell r="F9540" t="str">
            <v>KEY ACCOUNT</v>
          </cell>
          <cell r="G9540" t="str">
            <v>LAGOS</v>
          </cell>
          <cell r="H9540">
            <v>3</v>
          </cell>
        </row>
        <row r="9541">
          <cell r="E9541">
            <v>627200</v>
          </cell>
          <cell r="F9541" t="str">
            <v>KEY ACCOUNT</v>
          </cell>
          <cell r="G9541" t="str">
            <v>LAGOS</v>
          </cell>
          <cell r="H9541">
            <v>3</v>
          </cell>
        </row>
        <row r="9542">
          <cell r="E9542">
            <v>503720.93</v>
          </cell>
          <cell r="F9542" t="str">
            <v>FOOD SERVICE</v>
          </cell>
          <cell r="G9542" t="str">
            <v>LAGOS</v>
          </cell>
          <cell r="H9542">
            <v>3</v>
          </cell>
        </row>
        <row r="9543">
          <cell r="E9543">
            <v>22325.58</v>
          </cell>
          <cell r="F9543" t="str">
            <v>RETAIL</v>
          </cell>
          <cell r="G9543" t="str">
            <v>LAGOS</v>
          </cell>
          <cell r="H9543">
            <v>3</v>
          </cell>
        </row>
        <row r="9544">
          <cell r="E9544">
            <v>74418.600000000006</v>
          </cell>
          <cell r="F9544" t="str">
            <v>RETAIL</v>
          </cell>
          <cell r="G9544" t="str">
            <v>LAGOS</v>
          </cell>
          <cell r="H9544">
            <v>3</v>
          </cell>
        </row>
        <row r="9545">
          <cell r="E9545">
            <v>58046.51</v>
          </cell>
          <cell r="F9545" t="str">
            <v>FOOD SERVICE</v>
          </cell>
          <cell r="G9545" t="str">
            <v>LAGOS</v>
          </cell>
          <cell r="H9545">
            <v>3</v>
          </cell>
        </row>
        <row r="9546">
          <cell r="E9546">
            <v>58046.51</v>
          </cell>
          <cell r="F9546" t="str">
            <v>FOOD SERVICE</v>
          </cell>
          <cell r="G9546" t="str">
            <v>ABUJA</v>
          </cell>
          <cell r="H9546">
            <v>3</v>
          </cell>
        </row>
        <row r="9547">
          <cell r="E9547">
            <v>97000</v>
          </cell>
          <cell r="F9547" t="str">
            <v>RETAIL</v>
          </cell>
          <cell r="G9547" t="str">
            <v>PHC</v>
          </cell>
          <cell r="H9547">
            <v>3</v>
          </cell>
        </row>
        <row r="9548">
          <cell r="E9548">
            <v>55813.95</v>
          </cell>
          <cell r="F9548" t="str">
            <v>RETAIL</v>
          </cell>
          <cell r="G9548" t="str">
            <v>ABUJA</v>
          </cell>
          <cell r="H9548">
            <v>3</v>
          </cell>
        </row>
        <row r="9549">
          <cell r="E9549">
            <v>1369613.95</v>
          </cell>
          <cell r="F9549" t="str">
            <v>RETAIL</v>
          </cell>
          <cell r="G9549" t="str">
            <v>ABUJA</v>
          </cell>
          <cell r="H9549">
            <v>3</v>
          </cell>
        </row>
        <row r="9550">
          <cell r="E9550">
            <v>1554469.75</v>
          </cell>
          <cell r="F9550" t="str">
            <v>KEY ACCOUNT</v>
          </cell>
          <cell r="G9550" t="str">
            <v>ABUJA</v>
          </cell>
          <cell r="H9550">
            <v>3</v>
          </cell>
        </row>
        <row r="9551">
          <cell r="E9551">
            <v>44534.879999999997</v>
          </cell>
          <cell r="F9551" t="str">
            <v>KEY ACCOUNT</v>
          </cell>
          <cell r="G9551" t="str">
            <v>ABUJA</v>
          </cell>
          <cell r="H9551">
            <v>3</v>
          </cell>
        </row>
        <row r="9552">
          <cell r="E9552">
            <v>11162.79</v>
          </cell>
          <cell r="F9552" t="str">
            <v>RETAIL</v>
          </cell>
          <cell r="G9552" t="str">
            <v>ABUJA</v>
          </cell>
          <cell r="H9552">
            <v>3</v>
          </cell>
        </row>
        <row r="9553">
          <cell r="E9553">
            <v>89302.33</v>
          </cell>
          <cell r="F9553" t="str">
            <v>FOOD SERVICE</v>
          </cell>
          <cell r="G9553" t="str">
            <v>ABUJA</v>
          </cell>
          <cell r="H9553">
            <v>3</v>
          </cell>
        </row>
        <row r="9554">
          <cell r="E9554">
            <v>114418.6</v>
          </cell>
          <cell r="F9554" t="str">
            <v>RETAIL</v>
          </cell>
          <cell r="G9554" t="str">
            <v>ABUJA</v>
          </cell>
          <cell r="H9554">
            <v>3</v>
          </cell>
        </row>
        <row r="9555">
          <cell r="E9555">
            <v>850167.43</v>
          </cell>
          <cell r="F9555" t="str">
            <v>KEY ACCOUNT</v>
          </cell>
          <cell r="G9555" t="str">
            <v>ABUJA</v>
          </cell>
          <cell r="H9555">
            <v>3</v>
          </cell>
        </row>
        <row r="9556">
          <cell r="E9556">
            <v>31925.58</v>
          </cell>
          <cell r="F9556" t="str">
            <v>RETAIL</v>
          </cell>
          <cell r="G9556" t="str">
            <v>ABUJA</v>
          </cell>
          <cell r="H9556">
            <v>3</v>
          </cell>
        </row>
        <row r="9557">
          <cell r="E9557">
            <v>187209.3</v>
          </cell>
          <cell r="F9557" t="str">
            <v>FOOD SERVICE</v>
          </cell>
          <cell r="G9557" t="str">
            <v>PHC</v>
          </cell>
          <cell r="H9557">
            <v>3</v>
          </cell>
        </row>
        <row r="9558">
          <cell r="E9558">
            <v>350541.6</v>
          </cell>
          <cell r="F9558" t="str">
            <v>RETAIL</v>
          </cell>
          <cell r="G9558" t="str">
            <v>ABUJA</v>
          </cell>
          <cell r="H9558">
            <v>3</v>
          </cell>
        </row>
        <row r="9559">
          <cell r="E9559">
            <v>243916.28</v>
          </cell>
          <cell r="F9559" t="str">
            <v>FOOD SERVICE</v>
          </cell>
          <cell r="G9559" t="str">
            <v>PHC</v>
          </cell>
          <cell r="H9559">
            <v>3</v>
          </cell>
        </row>
        <row r="9560">
          <cell r="E9560">
            <v>933134.87</v>
          </cell>
          <cell r="F9560" t="str">
            <v>RETAIL</v>
          </cell>
          <cell r="G9560" t="str">
            <v>PHC</v>
          </cell>
          <cell r="H9560">
            <v>3</v>
          </cell>
        </row>
        <row r="9561">
          <cell r="E9561">
            <v>669013.96</v>
          </cell>
          <cell r="F9561" t="str">
            <v>RETAIL</v>
          </cell>
          <cell r="G9561" t="str">
            <v>PHC</v>
          </cell>
          <cell r="H9561">
            <v>3</v>
          </cell>
        </row>
        <row r="9562">
          <cell r="E9562">
            <v>1285944.19</v>
          </cell>
          <cell r="F9562" t="str">
            <v>RETAIL</v>
          </cell>
          <cell r="G9562" t="str">
            <v>PHC</v>
          </cell>
          <cell r="H9562">
            <v>3</v>
          </cell>
        </row>
        <row r="9563">
          <cell r="E9563">
            <v>866209.29</v>
          </cell>
          <cell r="F9563" t="str">
            <v>RETAIL</v>
          </cell>
          <cell r="G9563" t="str">
            <v>PHC</v>
          </cell>
          <cell r="H9563">
            <v>3</v>
          </cell>
        </row>
        <row r="9564">
          <cell r="E9564">
            <v>851144.18</v>
          </cell>
          <cell r="F9564" t="str">
            <v>RETAIL</v>
          </cell>
          <cell r="G9564" t="str">
            <v>LAGOS</v>
          </cell>
          <cell r="H9564">
            <v>3</v>
          </cell>
        </row>
        <row r="9565">
          <cell r="E9565">
            <v>49302.32</v>
          </cell>
          <cell r="F9565" t="str">
            <v>RETAIL</v>
          </cell>
          <cell r="G9565" t="str">
            <v>LAGOS</v>
          </cell>
          <cell r="H9565">
            <v>3</v>
          </cell>
        </row>
        <row r="9566">
          <cell r="E9566">
            <v>630679.06000000006</v>
          </cell>
          <cell r="F9566" t="str">
            <v>RETAIL</v>
          </cell>
          <cell r="G9566" t="str">
            <v>LAGOS</v>
          </cell>
          <cell r="H9566">
            <v>3</v>
          </cell>
        </row>
        <row r="9567">
          <cell r="E9567">
            <v>98567.44</v>
          </cell>
          <cell r="F9567" t="str">
            <v>RETAIL</v>
          </cell>
          <cell r="G9567" t="str">
            <v>LAGOS</v>
          </cell>
          <cell r="H9567">
            <v>3</v>
          </cell>
        </row>
        <row r="9568">
          <cell r="E9568">
            <v>110000</v>
          </cell>
          <cell r="F9568" t="str">
            <v>FOOD SERVICE</v>
          </cell>
          <cell r="G9568" t="str">
            <v>ABUJA</v>
          </cell>
          <cell r="H9568">
            <v>3</v>
          </cell>
        </row>
        <row r="9569">
          <cell r="E9569">
            <v>121339.53</v>
          </cell>
          <cell r="F9569" t="str">
            <v>RETAIL</v>
          </cell>
          <cell r="G9569" t="str">
            <v>LAGOS</v>
          </cell>
          <cell r="H9569">
            <v>3</v>
          </cell>
        </row>
        <row r="9570">
          <cell r="E9570">
            <v>157079.07</v>
          </cell>
          <cell r="F9570" t="str">
            <v>FOOD SERVICE</v>
          </cell>
          <cell r="G9570" t="str">
            <v>LAGOS</v>
          </cell>
          <cell r="H9570">
            <v>3</v>
          </cell>
        </row>
        <row r="9571">
          <cell r="E9571">
            <v>413479.07</v>
          </cell>
          <cell r="F9571" t="str">
            <v>RETAIL</v>
          </cell>
          <cell r="G9571" t="str">
            <v>LAGOS</v>
          </cell>
          <cell r="H9571">
            <v>3</v>
          </cell>
        </row>
        <row r="9572">
          <cell r="E9572">
            <v>132000</v>
          </cell>
          <cell r="F9572" t="str">
            <v>FOOD SERVICE</v>
          </cell>
          <cell r="G9572" t="str">
            <v>ABUJA</v>
          </cell>
          <cell r="H9572">
            <v>3</v>
          </cell>
        </row>
        <row r="9573">
          <cell r="E9573">
            <v>331632.56</v>
          </cell>
          <cell r="F9573" t="str">
            <v>FOOD SERVICE</v>
          </cell>
          <cell r="G9573" t="str">
            <v>ABUJA</v>
          </cell>
          <cell r="H9573">
            <v>3</v>
          </cell>
        </row>
        <row r="9574">
          <cell r="E9574">
            <v>58046.51</v>
          </cell>
          <cell r="F9574" t="str">
            <v>FOOD SERVICE</v>
          </cell>
          <cell r="G9574" t="str">
            <v>ABUJA</v>
          </cell>
          <cell r="H9574">
            <v>3</v>
          </cell>
        </row>
        <row r="9575">
          <cell r="E9575">
            <v>236093.02</v>
          </cell>
          <cell r="F9575" t="str">
            <v>RETAIL</v>
          </cell>
          <cell r="G9575" t="str">
            <v>ABUJA</v>
          </cell>
          <cell r="H9575">
            <v>3</v>
          </cell>
        </row>
        <row r="9576">
          <cell r="E9576">
            <v>103162.79</v>
          </cell>
          <cell r="F9576" t="str">
            <v>FOOD SERVICE</v>
          </cell>
          <cell r="G9576" t="str">
            <v>ABUJA</v>
          </cell>
          <cell r="H9576">
            <v>3</v>
          </cell>
        </row>
        <row r="9577">
          <cell r="E9577">
            <v>446511.63</v>
          </cell>
          <cell r="F9577" t="str">
            <v>FOOD SERVICE</v>
          </cell>
          <cell r="G9577" t="str">
            <v>PHC</v>
          </cell>
          <cell r="H9577">
            <v>3</v>
          </cell>
        </row>
        <row r="9578">
          <cell r="E9578">
            <v>186000</v>
          </cell>
          <cell r="F9578" t="str">
            <v>FOOD SERVICE</v>
          </cell>
          <cell r="G9578" t="str">
            <v>LAGOS</v>
          </cell>
          <cell r="H9578">
            <v>3</v>
          </cell>
        </row>
        <row r="9579">
          <cell r="E9579">
            <v>674990.69</v>
          </cell>
          <cell r="F9579" t="str">
            <v>KEY ACCOUNT</v>
          </cell>
          <cell r="G9579" t="str">
            <v>PHC</v>
          </cell>
          <cell r="H9579">
            <v>3</v>
          </cell>
        </row>
        <row r="9580">
          <cell r="E9580">
            <v>53916.28</v>
          </cell>
          <cell r="F9580" t="str">
            <v>FOOD SERVICE</v>
          </cell>
          <cell r="G9580" t="str">
            <v>PHC</v>
          </cell>
          <cell r="H9580">
            <v>3</v>
          </cell>
        </row>
        <row r="9581">
          <cell r="E9581">
            <v>22000</v>
          </cell>
          <cell r="F9581" t="str">
            <v>FOOD SERVICE</v>
          </cell>
          <cell r="G9581" t="str">
            <v>PHC</v>
          </cell>
          <cell r="H9581">
            <v>3</v>
          </cell>
        </row>
        <row r="9582">
          <cell r="E9582">
            <v>8855.81</v>
          </cell>
          <cell r="F9582" t="str">
            <v>FOOD SERVICE</v>
          </cell>
          <cell r="G9582" t="str">
            <v>PHC</v>
          </cell>
          <cell r="H9582">
            <v>3</v>
          </cell>
        </row>
        <row r="9583">
          <cell r="E9583">
            <v>59350.7</v>
          </cell>
          <cell r="F9583" t="str">
            <v>FOOD SERVICE</v>
          </cell>
          <cell r="G9583" t="str">
            <v>LAGOS</v>
          </cell>
          <cell r="H9583">
            <v>3</v>
          </cell>
        </row>
        <row r="9584">
          <cell r="E9584">
            <v>18697.669999999998</v>
          </cell>
          <cell r="F9584" t="str">
            <v>RETAIL</v>
          </cell>
          <cell r="G9584" t="str">
            <v>LAGOS</v>
          </cell>
          <cell r="H9584">
            <v>3</v>
          </cell>
        </row>
        <row r="9585">
          <cell r="E9585">
            <v>2871769.28</v>
          </cell>
          <cell r="F9585" t="str">
            <v>KEY ACCOUNT</v>
          </cell>
          <cell r="G9585" t="str">
            <v>LAGOS</v>
          </cell>
          <cell r="H9585">
            <v>3</v>
          </cell>
        </row>
        <row r="9586">
          <cell r="E9586">
            <v>112000</v>
          </cell>
          <cell r="F9586" t="str">
            <v>FOOD SERVICE</v>
          </cell>
          <cell r="G9586" t="str">
            <v>LAGOS</v>
          </cell>
          <cell r="H9586">
            <v>3</v>
          </cell>
        </row>
        <row r="9587">
          <cell r="E9587">
            <v>401860.47</v>
          </cell>
          <cell r="F9587" t="str">
            <v>FOOD SERVICE</v>
          </cell>
          <cell r="G9587" t="str">
            <v>LAGOS</v>
          </cell>
          <cell r="H9587">
            <v>3</v>
          </cell>
        </row>
        <row r="9588">
          <cell r="E9588">
            <v>328293.01</v>
          </cell>
          <cell r="F9588" t="str">
            <v>RETAIL</v>
          </cell>
          <cell r="G9588" t="str">
            <v>LAGOS</v>
          </cell>
          <cell r="H9588">
            <v>3</v>
          </cell>
        </row>
        <row r="9589">
          <cell r="E9589">
            <v>3906.98</v>
          </cell>
          <cell r="F9589" t="str">
            <v>FOOD SERVICE</v>
          </cell>
          <cell r="G9589" t="str">
            <v>LAGOS</v>
          </cell>
          <cell r="H9589">
            <v>3</v>
          </cell>
        </row>
        <row r="9590">
          <cell r="E9590">
            <v>711441.86</v>
          </cell>
          <cell r="F9590" t="str">
            <v>FOOD SERVICE</v>
          </cell>
          <cell r="G9590" t="str">
            <v>LAGOS</v>
          </cell>
          <cell r="H9590">
            <v>3</v>
          </cell>
        </row>
        <row r="9591">
          <cell r="E9591">
            <v>239999.99</v>
          </cell>
          <cell r="F9591" t="str">
            <v>RETAIL</v>
          </cell>
          <cell r="G9591" t="str">
            <v>LAGOS</v>
          </cell>
          <cell r="H9591">
            <v>3</v>
          </cell>
        </row>
        <row r="9592">
          <cell r="E9592">
            <v>110000</v>
          </cell>
          <cell r="F9592" t="str">
            <v>FOOD SERVICE</v>
          </cell>
          <cell r="G9592" t="str">
            <v>LAGOS</v>
          </cell>
          <cell r="H9592">
            <v>3</v>
          </cell>
        </row>
        <row r="9593">
          <cell r="E9593">
            <v>39278.14</v>
          </cell>
          <cell r="F9593" t="str">
            <v>FOOD SERVICE</v>
          </cell>
          <cell r="G9593" t="str">
            <v>LAGOS</v>
          </cell>
          <cell r="H9593">
            <v>3</v>
          </cell>
        </row>
        <row r="9594">
          <cell r="E9594">
            <v>456893.02</v>
          </cell>
          <cell r="F9594" t="str">
            <v>FOOD SERVICE</v>
          </cell>
          <cell r="G9594" t="str">
            <v>LAGOS</v>
          </cell>
          <cell r="H9594">
            <v>3</v>
          </cell>
        </row>
        <row r="9595">
          <cell r="E9595">
            <v>84465.12</v>
          </cell>
          <cell r="F9595" t="str">
            <v>FOOD SERVICE</v>
          </cell>
          <cell r="G9595" t="str">
            <v>LAGOS</v>
          </cell>
          <cell r="H9595">
            <v>3</v>
          </cell>
        </row>
        <row r="9596">
          <cell r="E9596">
            <v>14883.72</v>
          </cell>
          <cell r="F9596" t="str">
            <v>RETAIL</v>
          </cell>
          <cell r="G9596" t="str">
            <v>LAGOS</v>
          </cell>
          <cell r="H9596">
            <v>3</v>
          </cell>
        </row>
        <row r="9597">
          <cell r="E9597">
            <v>95000</v>
          </cell>
          <cell r="F9597" t="str">
            <v>FOOD SERVICE</v>
          </cell>
          <cell r="G9597" t="str">
            <v>LAGOS</v>
          </cell>
          <cell r="H9597">
            <v>3</v>
          </cell>
        </row>
        <row r="9598">
          <cell r="E9598">
            <v>88325.58</v>
          </cell>
          <cell r="F9598" t="str">
            <v>FOOD SERVICE</v>
          </cell>
          <cell r="G9598" t="str">
            <v>LAGOS</v>
          </cell>
          <cell r="H9598">
            <v>3</v>
          </cell>
        </row>
        <row r="9599">
          <cell r="E9599">
            <v>9767.44</v>
          </cell>
          <cell r="F9599" t="str">
            <v>RETAIL</v>
          </cell>
          <cell r="G9599" t="str">
            <v>LAGOS</v>
          </cell>
          <cell r="H9599">
            <v>3</v>
          </cell>
        </row>
        <row r="9600">
          <cell r="E9600">
            <v>67088.37</v>
          </cell>
          <cell r="F9600" t="str">
            <v>RETAIL</v>
          </cell>
          <cell r="G9600" t="str">
            <v>LAGOS</v>
          </cell>
          <cell r="H9600">
            <v>3</v>
          </cell>
        </row>
        <row r="9601">
          <cell r="E9601">
            <v>116093.02</v>
          </cell>
          <cell r="F9601" t="str">
            <v>FOOD SERVICE</v>
          </cell>
          <cell r="G9601" t="str">
            <v>LAGOS</v>
          </cell>
          <cell r="H9601">
            <v>3</v>
          </cell>
        </row>
        <row r="9602">
          <cell r="E9602">
            <v>58046.51</v>
          </cell>
          <cell r="F9602" t="str">
            <v>FOOD SERVICE</v>
          </cell>
          <cell r="G9602" t="str">
            <v>LAGOS</v>
          </cell>
          <cell r="H9602">
            <v>3</v>
          </cell>
        </row>
        <row r="9603">
          <cell r="E9603">
            <v>43133.02</v>
          </cell>
          <cell r="F9603" t="str">
            <v>FOOD SERVICE</v>
          </cell>
          <cell r="G9603" t="str">
            <v>LAGOS</v>
          </cell>
          <cell r="H9603">
            <v>3</v>
          </cell>
        </row>
        <row r="9604">
          <cell r="E9604">
            <v>209302.32</v>
          </cell>
          <cell r="F9604" t="str">
            <v>FOOD SERVICE</v>
          </cell>
          <cell r="G9604" t="str">
            <v>LAGOS</v>
          </cell>
          <cell r="H9604">
            <v>3</v>
          </cell>
        </row>
        <row r="9605">
          <cell r="E9605">
            <v>133116.28</v>
          </cell>
          <cell r="F9605" t="str">
            <v>FOOD SERVICE</v>
          </cell>
          <cell r="G9605" t="str">
            <v>LAGOS</v>
          </cell>
          <cell r="H9605">
            <v>3</v>
          </cell>
        </row>
        <row r="9606">
          <cell r="E9606">
            <v>22000</v>
          </cell>
          <cell r="F9606" t="str">
            <v>FOOD SERVICE</v>
          </cell>
          <cell r="G9606" t="str">
            <v>LAGOS</v>
          </cell>
          <cell r="H9606">
            <v>3</v>
          </cell>
        </row>
        <row r="9607">
          <cell r="E9607">
            <v>315841.86</v>
          </cell>
          <cell r="F9607" t="str">
            <v>RETAIL</v>
          </cell>
          <cell r="G9607" t="str">
            <v>LAGOS</v>
          </cell>
          <cell r="H9607">
            <v>3</v>
          </cell>
        </row>
        <row r="9608">
          <cell r="E9608">
            <v>101004.65</v>
          </cell>
          <cell r="F9608" t="str">
            <v>FOOD SERVICE</v>
          </cell>
          <cell r="G9608" t="str">
            <v>LAGOS</v>
          </cell>
          <cell r="H9608">
            <v>3</v>
          </cell>
        </row>
        <row r="9609">
          <cell r="E9609">
            <v>7441.86</v>
          </cell>
          <cell r="F9609" t="str">
            <v>RETAIL</v>
          </cell>
          <cell r="G9609" t="str">
            <v>LAGOS</v>
          </cell>
          <cell r="H9609">
            <v>3</v>
          </cell>
        </row>
        <row r="9610">
          <cell r="E9610">
            <v>55813.95</v>
          </cell>
          <cell r="F9610" t="str">
            <v>RETAIL</v>
          </cell>
          <cell r="G9610" t="str">
            <v>LAGOS</v>
          </cell>
          <cell r="H9610">
            <v>3</v>
          </cell>
        </row>
        <row r="9611">
          <cell r="E9611">
            <v>44325.58</v>
          </cell>
          <cell r="F9611" t="str">
            <v>FOOD SERVICE</v>
          </cell>
          <cell r="G9611" t="str">
            <v>LAGOS</v>
          </cell>
          <cell r="H9611">
            <v>3</v>
          </cell>
        </row>
        <row r="9612">
          <cell r="E9612">
            <v>228641.85</v>
          </cell>
          <cell r="F9612" t="str">
            <v>RETAIL</v>
          </cell>
          <cell r="G9612" t="str">
            <v>LAGOS</v>
          </cell>
          <cell r="H9612">
            <v>3</v>
          </cell>
        </row>
        <row r="9613">
          <cell r="E9613">
            <v>766883.72</v>
          </cell>
          <cell r="F9613" t="str">
            <v>RETAIL</v>
          </cell>
          <cell r="G9613" t="str">
            <v>LAGOS</v>
          </cell>
          <cell r="H9613">
            <v>3</v>
          </cell>
        </row>
        <row r="9614">
          <cell r="E9614">
            <v>54251.16</v>
          </cell>
          <cell r="F9614" t="str">
            <v>RETAIL</v>
          </cell>
          <cell r="G9614" t="str">
            <v>LAGOS</v>
          </cell>
          <cell r="H9614">
            <v>3</v>
          </cell>
        </row>
        <row r="9615">
          <cell r="E9615">
            <v>54251.16</v>
          </cell>
          <cell r="F9615" t="str">
            <v>RETAIL</v>
          </cell>
          <cell r="G9615" t="str">
            <v>LAGOS</v>
          </cell>
          <cell r="H9615">
            <v>3</v>
          </cell>
        </row>
        <row r="9616">
          <cell r="E9616">
            <v>342604.65</v>
          </cell>
          <cell r="F9616" t="str">
            <v>RETAIL</v>
          </cell>
          <cell r="G9616" t="str">
            <v>LAGOS</v>
          </cell>
          <cell r="H9616">
            <v>3</v>
          </cell>
        </row>
        <row r="9617">
          <cell r="E9617">
            <v>86266.05</v>
          </cell>
          <cell r="F9617" t="str">
            <v>FOOD SERVICE</v>
          </cell>
          <cell r="G9617" t="str">
            <v>PHC</v>
          </cell>
          <cell r="H9617">
            <v>3</v>
          </cell>
        </row>
        <row r="9618">
          <cell r="E9618">
            <v>324000</v>
          </cell>
          <cell r="F9618" t="str">
            <v>KEY ACCOUNT</v>
          </cell>
          <cell r="G9618" t="str">
            <v>PHC</v>
          </cell>
          <cell r="H9618">
            <v>3</v>
          </cell>
        </row>
        <row r="9619">
          <cell r="E9619">
            <v>150697.67000000001</v>
          </cell>
          <cell r="F9619" t="str">
            <v>KEY ACCOUNT</v>
          </cell>
          <cell r="G9619" t="str">
            <v>PHC</v>
          </cell>
          <cell r="H9619">
            <v>3</v>
          </cell>
        </row>
        <row r="9620">
          <cell r="E9620">
            <v>14883.72</v>
          </cell>
          <cell r="F9620" t="str">
            <v>RETAIL</v>
          </cell>
          <cell r="G9620" t="str">
            <v>LAGOS</v>
          </cell>
          <cell r="H9620">
            <v>3</v>
          </cell>
        </row>
        <row r="9621">
          <cell r="E9621">
            <v>2232558.14</v>
          </cell>
          <cell r="F9621" t="str">
            <v>RETAIL</v>
          </cell>
          <cell r="G9621" t="str">
            <v>LAGOS</v>
          </cell>
          <cell r="H9621">
            <v>3</v>
          </cell>
        </row>
        <row r="9622">
          <cell r="E9622">
            <v>111627.91</v>
          </cell>
          <cell r="F9622" t="str">
            <v>RETAIL</v>
          </cell>
          <cell r="G9622" t="str">
            <v>PHC</v>
          </cell>
          <cell r="H9622">
            <v>3</v>
          </cell>
        </row>
        <row r="9623">
          <cell r="E9623">
            <v>758660.46</v>
          </cell>
          <cell r="F9623" t="str">
            <v>RETAIL</v>
          </cell>
          <cell r="G9623" t="str">
            <v>LAGOS</v>
          </cell>
          <cell r="H9623">
            <v>3</v>
          </cell>
        </row>
        <row r="9624">
          <cell r="E9624">
            <v>272758.13</v>
          </cell>
          <cell r="F9624" t="str">
            <v>RETAIL</v>
          </cell>
          <cell r="G9624" t="str">
            <v>LAGOS</v>
          </cell>
          <cell r="H9624">
            <v>3</v>
          </cell>
        </row>
        <row r="9625">
          <cell r="E9625">
            <v>65376.74</v>
          </cell>
          <cell r="F9625" t="str">
            <v>RETAIL</v>
          </cell>
          <cell r="G9625" t="str">
            <v>LAGOS</v>
          </cell>
          <cell r="H9625">
            <v>3</v>
          </cell>
        </row>
        <row r="9626">
          <cell r="E9626">
            <v>103162.79</v>
          </cell>
          <cell r="F9626" t="str">
            <v>FOOD SERVICE</v>
          </cell>
          <cell r="G9626" t="str">
            <v>LAGOS</v>
          </cell>
          <cell r="H9626">
            <v>3</v>
          </cell>
        </row>
        <row r="9627">
          <cell r="E9627">
            <v>622804.64</v>
          </cell>
          <cell r="F9627" t="str">
            <v>RETAIL</v>
          </cell>
          <cell r="G9627" t="str">
            <v>LAGOS</v>
          </cell>
          <cell r="H9627">
            <v>3</v>
          </cell>
        </row>
        <row r="9628">
          <cell r="E9628">
            <v>67088.37</v>
          </cell>
          <cell r="F9628" t="str">
            <v>RETAIL</v>
          </cell>
          <cell r="G9628" t="str">
            <v>LAGOS</v>
          </cell>
          <cell r="H9628">
            <v>3</v>
          </cell>
        </row>
        <row r="9629">
          <cell r="E9629">
            <v>559497.68000000005</v>
          </cell>
          <cell r="F9629" t="str">
            <v>RETAIL</v>
          </cell>
          <cell r="G9629" t="str">
            <v>LAGOS</v>
          </cell>
          <cell r="H9629">
            <v>3</v>
          </cell>
        </row>
        <row r="9630">
          <cell r="E9630">
            <v>67088.37</v>
          </cell>
          <cell r="F9630" t="str">
            <v>RETAIL</v>
          </cell>
          <cell r="G9630" t="str">
            <v>LAGOS</v>
          </cell>
          <cell r="H9630">
            <v>3</v>
          </cell>
        </row>
        <row r="9631">
          <cell r="E9631">
            <v>141320.93</v>
          </cell>
          <cell r="F9631" t="str">
            <v>RETAIL</v>
          </cell>
          <cell r="G9631" t="str">
            <v>LAGOS</v>
          </cell>
          <cell r="H9631">
            <v>3</v>
          </cell>
        </row>
        <row r="9632">
          <cell r="E9632">
            <v>1294344.17</v>
          </cell>
          <cell r="F9632" t="str">
            <v>RETAIL</v>
          </cell>
          <cell r="G9632" t="str">
            <v>LAGOS</v>
          </cell>
          <cell r="H9632">
            <v>3</v>
          </cell>
        </row>
        <row r="9633">
          <cell r="E9633">
            <v>102697.67</v>
          </cell>
          <cell r="F9633" t="str">
            <v>FOOD SERVICE</v>
          </cell>
          <cell r="G9633" t="str">
            <v>LAGOS</v>
          </cell>
          <cell r="H9633">
            <v>3</v>
          </cell>
        </row>
        <row r="9634">
          <cell r="E9634">
            <v>74418.600000000006</v>
          </cell>
          <cell r="F9634" t="str">
            <v>RETAIL</v>
          </cell>
          <cell r="G9634" t="str">
            <v>LAGOS</v>
          </cell>
          <cell r="H9634">
            <v>3</v>
          </cell>
        </row>
        <row r="9635">
          <cell r="E9635">
            <v>174139.53</v>
          </cell>
          <cell r="F9635" t="str">
            <v>FOOD SERVICE</v>
          </cell>
          <cell r="G9635" t="str">
            <v>LAGOS</v>
          </cell>
          <cell r="H9635">
            <v>3</v>
          </cell>
        </row>
        <row r="9636">
          <cell r="E9636">
            <v>54251.16</v>
          </cell>
          <cell r="F9636" t="str">
            <v>RETAIL</v>
          </cell>
          <cell r="G9636" t="str">
            <v>LAGOS</v>
          </cell>
          <cell r="H9636">
            <v>3</v>
          </cell>
        </row>
        <row r="9637">
          <cell r="E9637">
            <v>293548.83</v>
          </cell>
          <cell r="F9637" t="str">
            <v>RETAIL</v>
          </cell>
          <cell r="G9637" t="str">
            <v>LAGOS</v>
          </cell>
          <cell r="H9637">
            <v>3</v>
          </cell>
        </row>
        <row r="9638">
          <cell r="E9638">
            <v>626855.82999999996</v>
          </cell>
          <cell r="F9638" t="str">
            <v>RETAIL</v>
          </cell>
          <cell r="G9638" t="str">
            <v>PHC</v>
          </cell>
          <cell r="H9638">
            <v>3</v>
          </cell>
        </row>
        <row r="9639">
          <cell r="E9639">
            <v>2978601.87</v>
          </cell>
          <cell r="F9639" t="str">
            <v>KEY ACCOUNT</v>
          </cell>
          <cell r="G9639" t="str">
            <v>LAGOS</v>
          </cell>
          <cell r="H9639">
            <v>3</v>
          </cell>
        </row>
        <row r="9640">
          <cell r="E9640">
            <v>614851.16</v>
          </cell>
          <cell r="F9640" t="str">
            <v>RETAIL</v>
          </cell>
          <cell r="G9640" t="str">
            <v>LAGOS</v>
          </cell>
          <cell r="H9640">
            <v>3</v>
          </cell>
        </row>
        <row r="9641">
          <cell r="E9641">
            <v>10783.26</v>
          </cell>
          <cell r="F9641" t="str">
            <v>FOOD SERVICE</v>
          </cell>
          <cell r="G9641" t="str">
            <v>LAGOS</v>
          </cell>
          <cell r="H9641">
            <v>3</v>
          </cell>
        </row>
        <row r="9642">
          <cell r="E9642">
            <v>323497.67</v>
          </cell>
          <cell r="F9642" t="str">
            <v>FOOD SERVICE</v>
          </cell>
          <cell r="G9642" t="str">
            <v>LAGOS</v>
          </cell>
          <cell r="H9642">
            <v>3</v>
          </cell>
        </row>
        <row r="9643">
          <cell r="E9643">
            <v>669767.43999999994</v>
          </cell>
          <cell r="F9643" t="str">
            <v>FOOD SERVICE</v>
          </cell>
          <cell r="G9643" t="str">
            <v>PHC</v>
          </cell>
          <cell r="H9643">
            <v>3</v>
          </cell>
        </row>
        <row r="9644">
          <cell r="E9644">
            <v>22000</v>
          </cell>
          <cell r="F9644" t="str">
            <v>FOOD SERVICE</v>
          </cell>
          <cell r="G9644" t="str">
            <v>LAGOS</v>
          </cell>
          <cell r="H9644">
            <v>3</v>
          </cell>
        </row>
        <row r="9645">
          <cell r="E9645">
            <v>361027.89</v>
          </cell>
          <cell r="F9645" t="str">
            <v>RETAIL</v>
          </cell>
          <cell r="G9645" t="str">
            <v>LAGOS</v>
          </cell>
          <cell r="H9645">
            <v>3</v>
          </cell>
        </row>
        <row r="9646">
          <cell r="E9646">
            <v>58046.51</v>
          </cell>
          <cell r="F9646" t="str">
            <v>FOOD SERVICE</v>
          </cell>
          <cell r="G9646" t="str">
            <v>LAGOS</v>
          </cell>
          <cell r="H9646">
            <v>3</v>
          </cell>
        </row>
        <row r="9647">
          <cell r="E9647">
            <v>97674.42</v>
          </cell>
          <cell r="F9647" t="str">
            <v>RETAIL</v>
          </cell>
          <cell r="G9647" t="str">
            <v>LAGOS</v>
          </cell>
          <cell r="H9647">
            <v>3</v>
          </cell>
        </row>
        <row r="9648">
          <cell r="E9648">
            <v>100465.11</v>
          </cell>
          <cell r="F9648" t="str">
            <v>RETAIL</v>
          </cell>
          <cell r="G9648" t="str">
            <v>LAGOS</v>
          </cell>
          <cell r="H9648">
            <v>3</v>
          </cell>
        </row>
        <row r="9649">
          <cell r="E9649">
            <v>54251.16</v>
          </cell>
          <cell r="F9649" t="str">
            <v>RETAIL</v>
          </cell>
          <cell r="G9649" t="str">
            <v>LAGOS</v>
          </cell>
          <cell r="H9649">
            <v>3</v>
          </cell>
        </row>
        <row r="9650">
          <cell r="E9650">
            <v>356041.86</v>
          </cell>
          <cell r="F9650" t="str">
            <v>RETAIL</v>
          </cell>
          <cell r="G9650" t="str">
            <v>LAGOS</v>
          </cell>
          <cell r="H9650">
            <v>3</v>
          </cell>
        </row>
        <row r="9651">
          <cell r="E9651">
            <v>131944.18</v>
          </cell>
          <cell r="F9651" t="str">
            <v>RETAIL</v>
          </cell>
          <cell r="G9651" t="str">
            <v>LAGOS</v>
          </cell>
          <cell r="H9651">
            <v>3</v>
          </cell>
        </row>
        <row r="9652">
          <cell r="E9652">
            <v>64699.53</v>
          </cell>
          <cell r="F9652" t="str">
            <v>FOOD SERVICE</v>
          </cell>
          <cell r="G9652" t="str">
            <v>PHC</v>
          </cell>
          <cell r="H9652">
            <v>3</v>
          </cell>
        </row>
        <row r="9653">
          <cell r="E9653">
            <v>244102.32</v>
          </cell>
          <cell r="F9653" t="str">
            <v>RETAIL</v>
          </cell>
          <cell r="G9653" t="str">
            <v>PHC</v>
          </cell>
          <cell r="H9653">
            <v>3</v>
          </cell>
        </row>
        <row r="9654">
          <cell r="E9654">
            <v>14883.72</v>
          </cell>
          <cell r="F9654" t="str">
            <v>RETAIL</v>
          </cell>
          <cell r="G9654" t="str">
            <v>LAGOS</v>
          </cell>
          <cell r="H9654">
            <v>3</v>
          </cell>
        </row>
        <row r="9655">
          <cell r="E9655">
            <v>33488.370000000003</v>
          </cell>
          <cell r="F9655" t="str">
            <v>RETAIL</v>
          </cell>
          <cell r="G9655" t="str">
            <v>LAGOS</v>
          </cell>
          <cell r="H9655">
            <v>3</v>
          </cell>
        </row>
        <row r="9656">
          <cell r="E9656">
            <v>393837.2</v>
          </cell>
          <cell r="F9656" t="str">
            <v>RETAIL</v>
          </cell>
          <cell r="G9656" t="str">
            <v>LAGOS</v>
          </cell>
          <cell r="H9656">
            <v>3</v>
          </cell>
        </row>
        <row r="9657">
          <cell r="E9657">
            <v>-63828.82</v>
          </cell>
          <cell r="F9657" t="str">
            <v>KEY ACCOUNT</v>
          </cell>
          <cell r="G9657" t="str">
            <v>ABUJA</v>
          </cell>
          <cell r="H9657">
            <v>3</v>
          </cell>
        </row>
        <row r="9658">
          <cell r="E9658">
            <v>-22474.42</v>
          </cell>
          <cell r="F9658" t="str">
            <v>RETAIL</v>
          </cell>
          <cell r="G9658" t="str">
            <v>ABUJA</v>
          </cell>
          <cell r="H9658">
            <v>3</v>
          </cell>
        </row>
        <row r="9659">
          <cell r="E9659">
            <v>-92602.05</v>
          </cell>
          <cell r="F9659" t="str">
            <v>RETAIL</v>
          </cell>
          <cell r="G9659" t="str">
            <v>ABUJA</v>
          </cell>
          <cell r="H9659">
            <v>3</v>
          </cell>
        </row>
        <row r="9660">
          <cell r="E9660">
            <v>-53779.199999999997</v>
          </cell>
          <cell r="F9660" t="str">
            <v>KEY ACCOUNT</v>
          </cell>
          <cell r="G9660" t="str">
            <v>ABUJA</v>
          </cell>
          <cell r="H9660">
            <v>3</v>
          </cell>
        </row>
        <row r="9661">
          <cell r="E9661">
            <v>-6571.26</v>
          </cell>
          <cell r="F9661" t="str">
            <v>KEY ACCOUNT</v>
          </cell>
          <cell r="G9661" t="str">
            <v>ABUJA</v>
          </cell>
          <cell r="H9661">
            <v>3</v>
          </cell>
        </row>
        <row r="9662">
          <cell r="E9662">
            <v>-3348.84</v>
          </cell>
          <cell r="F9662" t="str">
            <v>KEY ACCOUNT</v>
          </cell>
          <cell r="G9662" t="str">
            <v>ABUJA</v>
          </cell>
          <cell r="H9662">
            <v>3</v>
          </cell>
        </row>
        <row r="9663">
          <cell r="E9663">
            <v>-66976.740000000005</v>
          </cell>
          <cell r="F9663" t="str">
            <v>RETAIL</v>
          </cell>
          <cell r="G9663" t="str">
            <v>ABUJA</v>
          </cell>
          <cell r="H9663">
            <v>3</v>
          </cell>
        </row>
        <row r="9664">
          <cell r="E9664">
            <v>-539116.28</v>
          </cell>
          <cell r="F9664" t="str">
            <v>FOOD SERVICE</v>
          </cell>
          <cell r="G9664" t="str">
            <v>LAGOS</v>
          </cell>
          <cell r="H9664">
            <v>3</v>
          </cell>
        </row>
        <row r="9665">
          <cell r="E9665">
            <v>-483423.25</v>
          </cell>
          <cell r="F9665" t="str">
            <v>RETAIL</v>
          </cell>
          <cell r="G9665" t="str">
            <v>LAGOS</v>
          </cell>
          <cell r="H9665">
            <v>3</v>
          </cell>
        </row>
        <row r="9666">
          <cell r="E9666">
            <v>-490493.02</v>
          </cell>
          <cell r="F9666" t="str">
            <v>RETAIL</v>
          </cell>
          <cell r="G9666" t="str">
            <v>LAGOS</v>
          </cell>
          <cell r="H9666">
            <v>3</v>
          </cell>
        </row>
        <row r="9667">
          <cell r="E9667">
            <v>-64800</v>
          </cell>
          <cell r="F9667" t="str">
            <v>RETAIL</v>
          </cell>
          <cell r="G9667" t="str">
            <v>PHC</v>
          </cell>
          <cell r="H9667">
            <v>3</v>
          </cell>
        </row>
        <row r="9668">
          <cell r="E9668">
            <v>-21566.51</v>
          </cell>
          <cell r="F9668" t="str">
            <v>FOOD SERVICE</v>
          </cell>
          <cell r="G9668" t="str">
            <v>ABIA</v>
          </cell>
          <cell r="H9668">
            <v>3</v>
          </cell>
        </row>
        <row r="9669">
          <cell r="E9669">
            <v>-214790.7</v>
          </cell>
          <cell r="F9669" t="str">
            <v>KEY ACCOUNT</v>
          </cell>
          <cell r="G9669" t="str">
            <v>ABUJA</v>
          </cell>
          <cell r="H9669">
            <v>3</v>
          </cell>
        </row>
        <row r="9670">
          <cell r="E9670">
            <v>-26046.51</v>
          </cell>
          <cell r="F9670" t="str">
            <v>RETAIL</v>
          </cell>
          <cell r="G9670" t="str">
            <v>LAGOS</v>
          </cell>
          <cell r="H9670">
            <v>3</v>
          </cell>
        </row>
        <row r="9671">
          <cell r="E9671">
            <v>-53134.879999999997</v>
          </cell>
          <cell r="F9671" t="str">
            <v>RETAIL</v>
          </cell>
          <cell r="G9671" t="str">
            <v>LAGOS</v>
          </cell>
          <cell r="H9671">
            <v>3</v>
          </cell>
        </row>
        <row r="9672">
          <cell r="E9672">
            <v>-10418.6</v>
          </cell>
          <cell r="F9672" t="str">
            <v>RETAIL</v>
          </cell>
          <cell r="G9672" t="str">
            <v>LAGOS</v>
          </cell>
          <cell r="H9672">
            <v>3</v>
          </cell>
        </row>
        <row r="9673">
          <cell r="E9673">
            <v>-5581.4</v>
          </cell>
          <cell r="F9673" t="str">
            <v>RETAIL</v>
          </cell>
          <cell r="G9673" t="str">
            <v>LAGOS</v>
          </cell>
          <cell r="H9673">
            <v>3</v>
          </cell>
        </row>
        <row r="9674">
          <cell r="E9674">
            <v>-5581.4</v>
          </cell>
          <cell r="F9674" t="str">
            <v>RETAIL</v>
          </cell>
          <cell r="G9674" t="str">
            <v>LAGOS</v>
          </cell>
          <cell r="H9674">
            <v>3</v>
          </cell>
        </row>
        <row r="9675">
          <cell r="E9675">
            <v>-98077.52</v>
          </cell>
          <cell r="F9675" t="str">
            <v>KEY ACCOUNT</v>
          </cell>
          <cell r="G9675" t="str">
            <v>LAGOS</v>
          </cell>
          <cell r="H9675">
            <v>3</v>
          </cell>
        </row>
        <row r="9676">
          <cell r="E9676">
            <v>-20381.400000000001</v>
          </cell>
          <cell r="F9676" t="str">
            <v>RETAIL</v>
          </cell>
          <cell r="G9676" t="str">
            <v>LAGOS</v>
          </cell>
          <cell r="H9676">
            <v>3</v>
          </cell>
        </row>
        <row r="9677">
          <cell r="E9677">
            <v>-51493.54</v>
          </cell>
          <cell r="F9677" t="str">
            <v>RETAIL</v>
          </cell>
          <cell r="G9677" t="str">
            <v>LAGOS</v>
          </cell>
          <cell r="H9677">
            <v>3</v>
          </cell>
        </row>
        <row r="9678">
          <cell r="E9678">
            <v>-37055.68</v>
          </cell>
          <cell r="F9678" t="str">
            <v>RETAIL</v>
          </cell>
          <cell r="G9678" t="str">
            <v>LAGOS</v>
          </cell>
          <cell r="H9678">
            <v>3</v>
          </cell>
        </row>
        <row r="9679">
          <cell r="E9679">
            <v>-3255.82</v>
          </cell>
          <cell r="F9679" t="str">
            <v>RETAIL</v>
          </cell>
          <cell r="G9679" t="str">
            <v>LAGOS</v>
          </cell>
          <cell r="H9679">
            <v>3</v>
          </cell>
        </row>
        <row r="9680">
          <cell r="E9680">
            <v>-129525.58</v>
          </cell>
          <cell r="F9680" t="str">
            <v>RETAIL</v>
          </cell>
          <cell r="G9680" t="str">
            <v>LAGOS</v>
          </cell>
          <cell r="H9680">
            <v>3</v>
          </cell>
        </row>
        <row r="9681">
          <cell r="E9681">
            <v>-36223.26</v>
          </cell>
          <cell r="F9681" t="str">
            <v>RETAIL</v>
          </cell>
          <cell r="G9681" t="str">
            <v>LAGOS</v>
          </cell>
          <cell r="H9681">
            <v>3</v>
          </cell>
        </row>
        <row r="9682">
          <cell r="E9682">
            <v>-30686.400000000001</v>
          </cell>
          <cell r="F9682" t="str">
            <v>RETAIL</v>
          </cell>
          <cell r="G9682" t="str">
            <v>LAGOS</v>
          </cell>
          <cell r="H9682">
            <v>3</v>
          </cell>
        </row>
        <row r="9683">
          <cell r="E9683">
            <v>-119288.37</v>
          </cell>
          <cell r="F9683" t="str">
            <v>KEY ACCOUNT</v>
          </cell>
          <cell r="G9683" t="str">
            <v>LAGOS</v>
          </cell>
          <cell r="H9683">
            <v>3</v>
          </cell>
        </row>
        <row r="9684">
          <cell r="E9684">
            <v>-72837.210000000006</v>
          </cell>
          <cell r="F9684" t="str">
            <v>RETAIL</v>
          </cell>
          <cell r="G9684" t="str">
            <v>LAGOS</v>
          </cell>
          <cell r="H9684">
            <v>3</v>
          </cell>
        </row>
        <row r="9685">
          <cell r="E9685">
            <v>-22325.58</v>
          </cell>
          <cell r="F9685" t="str">
            <v>RETAIL</v>
          </cell>
          <cell r="G9685" t="str">
            <v>LAGOS</v>
          </cell>
          <cell r="H9685">
            <v>3</v>
          </cell>
        </row>
        <row r="9686">
          <cell r="E9686">
            <v>-20381.400000000001</v>
          </cell>
          <cell r="F9686" t="str">
            <v>RETAIL</v>
          </cell>
          <cell r="G9686" t="str">
            <v>LAGOS</v>
          </cell>
          <cell r="H9686">
            <v>3</v>
          </cell>
        </row>
        <row r="9687">
          <cell r="E9687">
            <v>-32558.14</v>
          </cell>
          <cell r="F9687" t="str">
            <v>RETAIL</v>
          </cell>
          <cell r="G9687" t="str">
            <v>PHC</v>
          </cell>
          <cell r="H9687">
            <v>3</v>
          </cell>
        </row>
        <row r="9688">
          <cell r="E9688">
            <v>-8855.81</v>
          </cell>
          <cell r="F9688" t="str">
            <v>RETAIL</v>
          </cell>
          <cell r="G9688" t="str">
            <v>BENIN</v>
          </cell>
          <cell r="H9688">
            <v>3</v>
          </cell>
        </row>
        <row r="9689">
          <cell r="E9689">
            <v>-196465.12</v>
          </cell>
          <cell r="F9689" t="str">
            <v>FOOD SERVICE</v>
          </cell>
          <cell r="G9689" t="str">
            <v>LAGOS</v>
          </cell>
          <cell r="H9689">
            <v>3</v>
          </cell>
        </row>
        <row r="9690">
          <cell r="E9690">
            <v>-289767.44</v>
          </cell>
          <cell r="F9690" t="str">
            <v>RETAIL</v>
          </cell>
          <cell r="G9690" t="str">
            <v>LAGOS</v>
          </cell>
          <cell r="H9690">
            <v>3</v>
          </cell>
        </row>
        <row r="9691">
          <cell r="E9691">
            <v>-206325.58</v>
          </cell>
          <cell r="F9691" t="str">
            <v>RETAIL</v>
          </cell>
          <cell r="G9691" t="str">
            <v>LAGOS</v>
          </cell>
          <cell r="H9691">
            <v>3</v>
          </cell>
        </row>
        <row r="9692">
          <cell r="E9692">
            <v>-58046.51</v>
          </cell>
          <cell r="F9692" t="str">
            <v>FOOD SERVICE</v>
          </cell>
          <cell r="G9692" t="str">
            <v>LAGOS</v>
          </cell>
          <cell r="H9692">
            <v>3</v>
          </cell>
        </row>
        <row r="9693">
          <cell r="E9693">
            <v>-36837.21</v>
          </cell>
          <cell r="F9693" t="str">
            <v>RETAIL</v>
          </cell>
          <cell r="G9693" t="str">
            <v>ASABA</v>
          </cell>
          <cell r="H9693">
            <v>3</v>
          </cell>
        </row>
        <row r="9694">
          <cell r="E9694">
            <v>-77544.179999999993</v>
          </cell>
          <cell r="F9694" t="str">
            <v>RETAIL</v>
          </cell>
          <cell r="G9694" t="str">
            <v>LAGOS</v>
          </cell>
          <cell r="H9694">
            <v>3</v>
          </cell>
        </row>
        <row r="9695">
          <cell r="E9695">
            <v>-158000</v>
          </cell>
          <cell r="F9695" t="str">
            <v>RETAIL</v>
          </cell>
          <cell r="G9695" t="str">
            <v>LAGOS</v>
          </cell>
          <cell r="H9695">
            <v>3</v>
          </cell>
        </row>
        <row r="9696">
          <cell r="E9696">
            <v>-37200</v>
          </cell>
          <cell r="F9696" t="str">
            <v>RETAIL</v>
          </cell>
          <cell r="G9696" t="str">
            <v>LAGOS</v>
          </cell>
          <cell r="H9696">
            <v>3</v>
          </cell>
        </row>
        <row r="9697">
          <cell r="E9697">
            <v>-74883.72</v>
          </cell>
          <cell r="F9697" t="str">
            <v>RETAIL</v>
          </cell>
          <cell r="G9697" t="str">
            <v>LAGOS</v>
          </cell>
          <cell r="H9697">
            <v>3</v>
          </cell>
        </row>
        <row r="9698">
          <cell r="E9698">
            <v>-119441.86</v>
          </cell>
          <cell r="F9698" t="str">
            <v>KEY ACCOUNT</v>
          </cell>
          <cell r="G9698" t="str">
            <v>LAGOS</v>
          </cell>
          <cell r="H9698">
            <v>3</v>
          </cell>
        </row>
        <row r="9699">
          <cell r="E9699">
            <v>-58046.51</v>
          </cell>
          <cell r="F9699" t="str">
            <v>RETAIL</v>
          </cell>
          <cell r="G9699" t="str">
            <v>LAGOS</v>
          </cell>
          <cell r="H9699">
            <v>3</v>
          </cell>
        </row>
        <row r="9700">
          <cell r="E9700">
            <v>-54139.53</v>
          </cell>
          <cell r="F9700" t="str">
            <v>FOOD SERVICE</v>
          </cell>
          <cell r="G9700" t="str">
            <v>LAGOS</v>
          </cell>
          <cell r="H9700">
            <v>3</v>
          </cell>
        </row>
        <row r="9701">
          <cell r="E9701">
            <v>-44000</v>
          </cell>
          <cell r="F9701" t="str">
            <v>FOOD SERVICE</v>
          </cell>
          <cell r="G9701" t="str">
            <v>LAGOS</v>
          </cell>
          <cell r="H9701">
            <v>3</v>
          </cell>
        </row>
        <row r="9702">
          <cell r="E9702">
            <v>-223200</v>
          </cell>
          <cell r="F9702" t="str">
            <v>FOOD SERVICE</v>
          </cell>
          <cell r="G9702" t="str">
            <v>LAGOS</v>
          </cell>
          <cell r="H9702">
            <v>3</v>
          </cell>
        </row>
        <row r="9703">
          <cell r="E9703">
            <v>26120.93</v>
          </cell>
          <cell r="F9703" t="str">
            <v>FOOD SERVICE</v>
          </cell>
          <cell r="G9703" t="str">
            <v>ABUJA</v>
          </cell>
          <cell r="H9703">
            <v>3</v>
          </cell>
        </row>
        <row r="9704">
          <cell r="E9704">
            <v>66325.58</v>
          </cell>
          <cell r="F9704" t="str">
            <v>FOOD SERVICE</v>
          </cell>
          <cell r="G9704" t="str">
            <v>ABUJA</v>
          </cell>
          <cell r="H9704">
            <v>3</v>
          </cell>
        </row>
        <row r="9705">
          <cell r="E9705">
            <v>44651.16</v>
          </cell>
          <cell r="F9705" t="str">
            <v>FOOD SERVICE</v>
          </cell>
          <cell r="G9705" t="str">
            <v>ABUJA</v>
          </cell>
          <cell r="H9705">
            <v>3</v>
          </cell>
        </row>
        <row r="9706">
          <cell r="E9706">
            <v>95553.49</v>
          </cell>
          <cell r="F9706" t="str">
            <v>RETAIL</v>
          </cell>
          <cell r="G9706" t="str">
            <v>ABUJA</v>
          </cell>
          <cell r="H9706">
            <v>3</v>
          </cell>
        </row>
        <row r="9707">
          <cell r="E9707">
            <v>25004.65</v>
          </cell>
          <cell r="F9707" t="str">
            <v>RETAIL</v>
          </cell>
          <cell r="G9707" t="str">
            <v>ABUJA</v>
          </cell>
          <cell r="H9707">
            <v>3</v>
          </cell>
        </row>
        <row r="9708">
          <cell r="E9708">
            <v>77916.27</v>
          </cell>
          <cell r="F9708" t="str">
            <v>RETAIL</v>
          </cell>
          <cell r="G9708" t="str">
            <v>ABUJA</v>
          </cell>
          <cell r="H9708">
            <v>3</v>
          </cell>
        </row>
        <row r="9709">
          <cell r="E9709">
            <v>746325.58</v>
          </cell>
          <cell r="F9709" t="str">
            <v>FOOD SERVICE</v>
          </cell>
          <cell r="G9709" t="str">
            <v>KADUNA</v>
          </cell>
          <cell r="H9709">
            <v>3</v>
          </cell>
        </row>
        <row r="9710">
          <cell r="E9710">
            <v>570000</v>
          </cell>
          <cell r="F9710" t="str">
            <v>FOOD SERVICE</v>
          </cell>
          <cell r="G9710" t="str">
            <v>KADUNA</v>
          </cell>
          <cell r="H9710">
            <v>3</v>
          </cell>
        </row>
        <row r="9711">
          <cell r="E9711">
            <v>1740493.03</v>
          </cell>
          <cell r="F9711" t="str">
            <v>RETAIL</v>
          </cell>
          <cell r="G9711" t="str">
            <v>KADUNA</v>
          </cell>
          <cell r="H9711">
            <v>3</v>
          </cell>
        </row>
        <row r="9712">
          <cell r="E9712">
            <v>638065.11</v>
          </cell>
          <cell r="F9712" t="str">
            <v>RETAIL</v>
          </cell>
          <cell r="G9712" t="str">
            <v>KADUNA</v>
          </cell>
          <cell r="H9712">
            <v>3</v>
          </cell>
        </row>
        <row r="9713">
          <cell r="E9713">
            <v>2232558.14</v>
          </cell>
          <cell r="F9713" t="str">
            <v>RETAIL</v>
          </cell>
          <cell r="G9713" t="str">
            <v>KADUNA</v>
          </cell>
          <cell r="H9713">
            <v>3</v>
          </cell>
        </row>
        <row r="9714">
          <cell r="E9714">
            <v>22000</v>
          </cell>
          <cell r="F9714" t="str">
            <v>FOOD SERVICE</v>
          </cell>
          <cell r="G9714" t="str">
            <v>LAGOS</v>
          </cell>
          <cell r="H9714">
            <v>3</v>
          </cell>
        </row>
        <row r="9715">
          <cell r="E9715">
            <v>141534.88</v>
          </cell>
          <cell r="F9715" t="str">
            <v>FOOD SERVICE</v>
          </cell>
          <cell r="G9715" t="str">
            <v>LAGOS</v>
          </cell>
          <cell r="H9715">
            <v>3</v>
          </cell>
        </row>
        <row r="9716">
          <cell r="E9716">
            <v>33488.370000000003</v>
          </cell>
          <cell r="F9716" t="str">
            <v>FOOD SERVICE</v>
          </cell>
          <cell r="G9716" t="str">
            <v>LAGOS</v>
          </cell>
          <cell r="H9716">
            <v>3</v>
          </cell>
        </row>
        <row r="9717">
          <cell r="E9717">
            <v>190697.67</v>
          </cell>
          <cell r="F9717" t="str">
            <v>FOOD SERVICE</v>
          </cell>
          <cell r="G9717" t="str">
            <v>LAGOS</v>
          </cell>
          <cell r="H9717">
            <v>3</v>
          </cell>
        </row>
        <row r="9718">
          <cell r="E9718">
            <v>19534.88</v>
          </cell>
          <cell r="F9718" t="str">
            <v>RETAIL</v>
          </cell>
          <cell r="G9718" t="str">
            <v>LAGOS</v>
          </cell>
          <cell r="H9718">
            <v>3</v>
          </cell>
        </row>
        <row r="9719">
          <cell r="E9719">
            <v>44000</v>
          </cell>
          <cell r="F9719" t="str">
            <v>FOOD SERVICE</v>
          </cell>
          <cell r="G9719" t="str">
            <v>LAGOS</v>
          </cell>
          <cell r="H9719">
            <v>3</v>
          </cell>
        </row>
        <row r="9720">
          <cell r="E9720">
            <v>422344.18</v>
          </cell>
          <cell r="F9720" t="str">
            <v>FOOD SERVICE</v>
          </cell>
          <cell r="G9720" t="str">
            <v>LAGOS</v>
          </cell>
          <cell r="H9720">
            <v>3</v>
          </cell>
        </row>
        <row r="9721">
          <cell r="E9721">
            <v>181600</v>
          </cell>
          <cell r="F9721" t="str">
            <v>RETAIL</v>
          </cell>
          <cell r="G9721" t="str">
            <v>LAGOS</v>
          </cell>
          <cell r="H9721">
            <v>3</v>
          </cell>
        </row>
        <row r="9722">
          <cell r="E9722">
            <v>45600</v>
          </cell>
          <cell r="F9722" t="str">
            <v>FOOD SERVICE</v>
          </cell>
          <cell r="G9722" t="str">
            <v>LAGOS</v>
          </cell>
          <cell r="H9722">
            <v>3</v>
          </cell>
        </row>
        <row r="9723">
          <cell r="E9723">
            <v>202409.3</v>
          </cell>
          <cell r="F9723" t="str">
            <v>FOOD SERVICE</v>
          </cell>
          <cell r="G9723" t="str">
            <v>LAGOS</v>
          </cell>
          <cell r="H9723">
            <v>3</v>
          </cell>
        </row>
        <row r="9724">
          <cell r="E9724">
            <v>500000</v>
          </cell>
          <cell r="F9724" t="str">
            <v>RETAIL</v>
          </cell>
          <cell r="G9724" t="str">
            <v>LAGOS</v>
          </cell>
          <cell r="H9724">
            <v>3</v>
          </cell>
        </row>
        <row r="9725">
          <cell r="E9725">
            <v>267846.51</v>
          </cell>
          <cell r="F9725" t="str">
            <v>RETAIL</v>
          </cell>
          <cell r="G9725" t="str">
            <v>LAGOS</v>
          </cell>
          <cell r="H9725">
            <v>3</v>
          </cell>
        </row>
        <row r="9726">
          <cell r="E9726">
            <v>160744.18</v>
          </cell>
          <cell r="F9726" t="str">
            <v>FOOD SERVICE</v>
          </cell>
          <cell r="G9726" t="str">
            <v>ABUJA</v>
          </cell>
          <cell r="H9726">
            <v>3</v>
          </cell>
        </row>
        <row r="9727">
          <cell r="E9727">
            <v>221804.65</v>
          </cell>
          <cell r="F9727" t="str">
            <v>FOOD SERVICE</v>
          </cell>
          <cell r="G9727" t="str">
            <v>LAGOS</v>
          </cell>
          <cell r="H9727">
            <v>3</v>
          </cell>
        </row>
        <row r="9728">
          <cell r="E9728">
            <v>558139.54</v>
          </cell>
          <cell r="F9728" t="str">
            <v>FOOD SERVICE</v>
          </cell>
          <cell r="G9728" t="str">
            <v>OWERRI</v>
          </cell>
          <cell r="H9728">
            <v>3</v>
          </cell>
        </row>
        <row r="9729">
          <cell r="E9729">
            <v>246000</v>
          </cell>
          <cell r="F9729" t="str">
            <v>FOOD SERVICE</v>
          </cell>
          <cell r="G9729" t="str">
            <v>PHC</v>
          </cell>
          <cell r="H9729">
            <v>3</v>
          </cell>
        </row>
        <row r="9730">
          <cell r="E9730">
            <v>0</v>
          </cell>
          <cell r="F9730" t="str">
            <v>FOOD SERVICE</v>
          </cell>
          <cell r="G9730" t="str">
            <v>LAGOS</v>
          </cell>
          <cell r="H9730">
            <v>3</v>
          </cell>
        </row>
        <row r="9731">
          <cell r="E9731">
            <v>285000</v>
          </cell>
          <cell r="F9731" t="str">
            <v>FOOD SERVICE</v>
          </cell>
          <cell r="G9731" t="str">
            <v>ABUJA</v>
          </cell>
          <cell r="H9731">
            <v>3</v>
          </cell>
        </row>
        <row r="9732">
          <cell r="E9732">
            <v>33488.370000000003</v>
          </cell>
          <cell r="F9732" t="str">
            <v>RETAIL</v>
          </cell>
          <cell r="G9732" t="str">
            <v>ABUJA</v>
          </cell>
          <cell r="H9732">
            <v>3</v>
          </cell>
        </row>
        <row r="9733">
          <cell r="E9733">
            <v>2341176.73</v>
          </cell>
          <cell r="F9733" t="str">
            <v>RETAIL</v>
          </cell>
          <cell r="G9733" t="str">
            <v>ABUJA</v>
          </cell>
          <cell r="H9733">
            <v>3</v>
          </cell>
        </row>
        <row r="9734">
          <cell r="E9734">
            <v>260288.37</v>
          </cell>
          <cell r="F9734" t="str">
            <v>FOOD SERVICE</v>
          </cell>
          <cell r="G9734" t="str">
            <v>ABUJA</v>
          </cell>
          <cell r="H9734">
            <v>3</v>
          </cell>
        </row>
        <row r="9735">
          <cell r="E9735">
            <v>905790.7</v>
          </cell>
          <cell r="F9735" t="str">
            <v>FOOD SERVICE</v>
          </cell>
          <cell r="G9735" t="str">
            <v>PHC</v>
          </cell>
          <cell r="H9735">
            <v>3</v>
          </cell>
        </row>
        <row r="9736">
          <cell r="E9736">
            <v>130604.65</v>
          </cell>
          <cell r="F9736" t="str">
            <v>RETAIL</v>
          </cell>
          <cell r="G9736" t="str">
            <v>ABUJA</v>
          </cell>
          <cell r="H9736">
            <v>3</v>
          </cell>
        </row>
        <row r="9737">
          <cell r="E9737">
            <v>374418.6</v>
          </cell>
          <cell r="F9737" t="str">
            <v>FOOD SERVICE</v>
          </cell>
          <cell r="G9737" t="str">
            <v>ABUJA</v>
          </cell>
          <cell r="H9737">
            <v>3</v>
          </cell>
        </row>
        <row r="9738">
          <cell r="E9738">
            <v>309488.37</v>
          </cell>
          <cell r="F9738" t="str">
            <v>FOOD SERVICE</v>
          </cell>
          <cell r="G9738" t="str">
            <v>ABUJA</v>
          </cell>
          <cell r="H9738">
            <v>3</v>
          </cell>
        </row>
        <row r="9739">
          <cell r="E9739">
            <v>104483.72</v>
          </cell>
          <cell r="F9739" t="str">
            <v>FOOD SERVICE</v>
          </cell>
          <cell r="G9739" t="str">
            <v>ABUJA</v>
          </cell>
          <cell r="H9739">
            <v>3</v>
          </cell>
        </row>
        <row r="9740">
          <cell r="E9740">
            <v>264334.87</v>
          </cell>
          <cell r="F9740" t="str">
            <v>RETAIL</v>
          </cell>
          <cell r="G9740" t="str">
            <v>ABUJA</v>
          </cell>
          <cell r="H9740">
            <v>3</v>
          </cell>
        </row>
        <row r="9741">
          <cell r="E9741">
            <v>4883.72</v>
          </cell>
          <cell r="F9741" t="str">
            <v>RETAIL</v>
          </cell>
          <cell r="G9741" t="str">
            <v>LAGOS</v>
          </cell>
          <cell r="H9741">
            <v>3</v>
          </cell>
        </row>
        <row r="9742">
          <cell r="E9742">
            <v>133023.25</v>
          </cell>
          <cell r="F9742" t="str">
            <v>RETAIL</v>
          </cell>
          <cell r="G9742" t="str">
            <v>LAGOS</v>
          </cell>
          <cell r="H9742">
            <v>3</v>
          </cell>
        </row>
        <row r="9743">
          <cell r="E9743">
            <v>1686097.67</v>
          </cell>
          <cell r="F9743" t="str">
            <v>RETAIL</v>
          </cell>
          <cell r="G9743" t="str">
            <v>ABUJA</v>
          </cell>
          <cell r="H9743">
            <v>3</v>
          </cell>
        </row>
        <row r="9744">
          <cell r="E9744">
            <v>35423.26</v>
          </cell>
          <cell r="F9744" t="str">
            <v>FOOD SERVICE</v>
          </cell>
          <cell r="G9744" t="str">
            <v>ABUJA</v>
          </cell>
          <cell r="H9744">
            <v>3</v>
          </cell>
        </row>
        <row r="9745">
          <cell r="E9745">
            <v>64800</v>
          </cell>
          <cell r="F9745" t="str">
            <v>RETAIL</v>
          </cell>
          <cell r="G9745" t="str">
            <v>LAGOS</v>
          </cell>
          <cell r="H9745">
            <v>3</v>
          </cell>
        </row>
        <row r="9746">
          <cell r="E9746">
            <v>69767.44</v>
          </cell>
          <cell r="F9746" t="str">
            <v>FOOD SERVICE</v>
          </cell>
          <cell r="G9746" t="str">
            <v>LAGOS</v>
          </cell>
          <cell r="H9746">
            <v>3</v>
          </cell>
        </row>
        <row r="9747">
          <cell r="E9747">
            <v>187209.3</v>
          </cell>
          <cell r="F9747" t="str">
            <v>FOOD SERVICE</v>
          </cell>
          <cell r="G9747" t="str">
            <v>LAGOS</v>
          </cell>
          <cell r="H9747">
            <v>3</v>
          </cell>
        </row>
        <row r="9748">
          <cell r="E9748">
            <v>481748.84</v>
          </cell>
          <cell r="F9748" t="str">
            <v>RETAIL</v>
          </cell>
          <cell r="G9748" t="str">
            <v>LAGOS</v>
          </cell>
          <cell r="H9748">
            <v>3</v>
          </cell>
        </row>
        <row r="9749">
          <cell r="E9749">
            <v>1094799.99</v>
          </cell>
          <cell r="F9749" t="str">
            <v>RETAIL</v>
          </cell>
          <cell r="G9749" t="str">
            <v>LAGOS</v>
          </cell>
          <cell r="H9749">
            <v>3</v>
          </cell>
        </row>
        <row r="9750">
          <cell r="E9750">
            <v>26120.93</v>
          </cell>
          <cell r="F9750" t="str">
            <v>FOOD SERVICE</v>
          </cell>
          <cell r="G9750" t="str">
            <v>ABUJA</v>
          </cell>
          <cell r="H9750">
            <v>3</v>
          </cell>
        </row>
        <row r="9751">
          <cell r="E9751">
            <v>43497.67</v>
          </cell>
          <cell r="F9751" t="str">
            <v>RETAIL</v>
          </cell>
          <cell r="G9751" t="str">
            <v>LAGOS</v>
          </cell>
          <cell r="H9751">
            <v>3</v>
          </cell>
        </row>
        <row r="9752">
          <cell r="E9752">
            <v>865283.71</v>
          </cell>
          <cell r="F9752" t="str">
            <v>RETAIL</v>
          </cell>
          <cell r="G9752" t="str">
            <v>LAGOS</v>
          </cell>
          <cell r="H9752">
            <v>3</v>
          </cell>
        </row>
        <row r="9753">
          <cell r="E9753">
            <v>44539.53</v>
          </cell>
          <cell r="F9753" t="str">
            <v>RETAIL</v>
          </cell>
          <cell r="G9753" t="str">
            <v>LAGOS</v>
          </cell>
          <cell r="H9753">
            <v>3</v>
          </cell>
        </row>
        <row r="9754">
          <cell r="E9754">
            <v>64800</v>
          </cell>
          <cell r="F9754" t="str">
            <v>RETAIL</v>
          </cell>
          <cell r="G9754" t="str">
            <v>LAGOS</v>
          </cell>
          <cell r="H9754">
            <v>3</v>
          </cell>
        </row>
        <row r="9755">
          <cell r="E9755">
            <v>64800</v>
          </cell>
          <cell r="F9755" t="str">
            <v>RETAIL</v>
          </cell>
          <cell r="G9755" t="str">
            <v>LAGOS</v>
          </cell>
          <cell r="H9755">
            <v>3</v>
          </cell>
        </row>
        <row r="9756">
          <cell r="E9756">
            <v>78000</v>
          </cell>
          <cell r="F9756" t="str">
            <v>FOOD SERVICE</v>
          </cell>
          <cell r="G9756" t="str">
            <v>LAGOS</v>
          </cell>
          <cell r="H9756">
            <v>3</v>
          </cell>
        </row>
        <row r="9757">
          <cell r="E9757">
            <v>77241.86</v>
          </cell>
          <cell r="F9757" t="str">
            <v>RETAIL</v>
          </cell>
          <cell r="G9757" t="str">
            <v>LAGOS</v>
          </cell>
          <cell r="H9757">
            <v>3</v>
          </cell>
        </row>
        <row r="9758">
          <cell r="E9758">
            <v>1068372.08</v>
          </cell>
          <cell r="F9758" t="str">
            <v>RETAIL</v>
          </cell>
          <cell r="G9758" t="str">
            <v>LAGOS</v>
          </cell>
          <cell r="H9758">
            <v>3</v>
          </cell>
        </row>
        <row r="9759">
          <cell r="E9759">
            <v>64800</v>
          </cell>
          <cell r="F9759" t="str">
            <v>RETAIL</v>
          </cell>
          <cell r="G9759" t="str">
            <v>LAGOS</v>
          </cell>
          <cell r="H9759">
            <v>3</v>
          </cell>
        </row>
        <row r="9760">
          <cell r="E9760">
            <v>64800</v>
          </cell>
          <cell r="F9760" t="str">
            <v>RETAIL</v>
          </cell>
          <cell r="G9760" t="str">
            <v>LAGOS</v>
          </cell>
          <cell r="H9760">
            <v>3</v>
          </cell>
        </row>
        <row r="9761">
          <cell r="E9761">
            <v>73655.81</v>
          </cell>
          <cell r="F9761" t="str">
            <v>RETAIL</v>
          </cell>
          <cell r="G9761" t="str">
            <v>LAGOS</v>
          </cell>
          <cell r="H9761">
            <v>3</v>
          </cell>
        </row>
        <row r="9762">
          <cell r="E9762">
            <v>78539.53</v>
          </cell>
          <cell r="F9762" t="str">
            <v>RETAIL</v>
          </cell>
          <cell r="G9762" t="str">
            <v>LAGOS</v>
          </cell>
          <cell r="H9762">
            <v>3</v>
          </cell>
        </row>
        <row r="9763">
          <cell r="E9763">
            <v>78539.53</v>
          </cell>
          <cell r="F9763" t="str">
            <v>RETAIL</v>
          </cell>
          <cell r="G9763" t="str">
            <v>LAGOS</v>
          </cell>
          <cell r="H9763">
            <v>3</v>
          </cell>
        </row>
        <row r="9764">
          <cell r="E9764">
            <v>64800</v>
          </cell>
          <cell r="F9764" t="str">
            <v>RETAIL</v>
          </cell>
          <cell r="G9764" t="str">
            <v>LAGOS</v>
          </cell>
          <cell r="H9764">
            <v>3</v>
          </cell>
        </row>
        <row r="9765">
          <cell r="E9765">
            <v>153823.25</v>
          </cell>
          <cell r="F9765" t="str">
            <v>RETAIL</v>
          </cell>
          <cell r="G9765" t="str">
            <v>LAGOS</v>
          </cell>
          <cell r="H9765">
            <v>3</v>
          </cell>
        </row>
        <row r="9766">
          <cell r="E9766">
            <v>273246.51</v>
          </cell>
          <cell r="F9766" t="str">
            <v>RETAIL</v>
          </cell>
          <cell r="G9766" t="str">
            <v>PHC</v>
          </cell>
          <cell r="H9766">
            <v>3</v>
          </cell>
        </row>
        <row r="9767">
          <cell r="E9767">
            <v>104186.05</v>
          </cell>
          <cell r="F9767" t="str">
            <v>RETAIL</v>
          </cell>
          <cell r="G9767" t="str">
            <v>LAGOS</v>
          </cell>
          <cell r="H9767">
            <v>3</v>
          </cell>
        </row>
        <row r="9768">
          <cell r="E9768">
            <v>247604.65</v>
          </cell>
          <cell r="F9768" t="str">
            <v>RETAIL</v>
          </cell>
          <cell r="G9768" t="str">
            <v>LAGOS</v>
          </cell>
          <cell r="H9768">
            <v>3</v>
          </cell>
        </row>
        <row r="9769">
          <cell r="E9769">
            <v>332218.61</v>
          </cell>
          <cell r="F9769" t="str">
            <v>RETAIL</v>
          </cell>
          <cell r="G9769" t="str">
            <v>PHC</v>
          </cell>
          <cell r="H9769">
            <v>3</v>
          </cell>
        </row>
        <row r="9770">
          <cell r="E9770">
            <v>1198079.06</v>
          </cell>
          <cell r="F9770" t="str">
            <v>KEY ACCOUNT</v>
          </cell>
          <cell r="G9770" t="str">
            <v>LAGOS</v>
          </cell>
          <cell r="H9770">
            <v>3</v>
          </cell>
        </row>
        <row r="9771">
          <cell r="E9771">
            <v>161748.84</v>
          </cell>
          <cell r="F9771" t="str">
            <v>FOOD SERVICE</v>
          </cell>
          <cell r="G9771" t="str">
            <v>LAGOS</v>
          </cell>
          <cell r="H9771">
            <v>3</v>
          </cell>
        </row>
        <row r="9772">
          <cell r="E9772">
            <v>48000</v>
          </cell>
          <cell r="F9772" t="str">
            <v>RETAIL</v>
          </cell>
          <cell r="G9772" t="str">
            <v>LAGOS</v>
          </cell>
          <cell r="H9772">
            <v>3</v>
          </cell>
        </row>
        <row r="9773">
          <cell r="E9773">
            <v>51572.09</v>
          </cell>
          <cell r="F9773" t="str">
            <v>KEY ACCOUNT</v>
          </cell>
          <cell r="G9773" t="str">
            <v>LAGOS</v>
          </cell>
          <cell r="H9773">
            <v>3</v>
          </cell>
        </row>
        <row r="9774">
          <cell r="E9774">
            <v>100465.12</v>
          </cell>
          <cell r="F9774" t="str">
            <v>FOOD SERVICE</v>
          </cell>
          <cell r="G9774" t="str">
            <v>LAGOS</v>
          </cell>
          <cell r="H9774">
            <v>3</v>
          </cell>
        </row>
        <row r="9775">
          <cell r="E9775">
            <v>797320.91</v>
          </cell>
          <cell r="F9775" t="str">
            <v>RETAIL</v>
          </cell>
          <cell r="G9775" t="str">
            <v>LAGOS</v>
          </cell>
          <cell r="H9775">
            <v>3</v>
          </cell>
        </row>
        <row r="9776">
          <cell r="E9776">
            <v>203304.19</v>
          </cell>
          <cell r="F9776" t="str">
            <v>KEY ACCOUNT</v>
          </cell>
          <cell r="G9776" t="str">
            <v>LAGOS</v>
          </cell>
          <cell r="H9776">
            <v>3</v>
          </cell>
        </row>
        <row r="9777">
          <cell r="E9777">
            <v>414697.67</v>
          </cell>
          <cell r="F9777" t="str">
            <v>KEY ACCOUNT</v>
          </cell>
          <cell r="G9777" t="str">
            <v>LAGOS</v>
          </cell>
          <cell r="H9777">
            <v>3</v>
          </cell>
        </row>
        <row r="9778">
          <cell r="E9778">
            <v>62734.879999999997</v>
          </cell>
          <cell r="F9778" t="str">
            <v>KEY ACCOUNT</v>
          </cell>
          <cell r="G9778" t="str">
            <v>LAGOS</v>
          </cell>
          <cell r="H9778">
            <v>3</v>
          </cell>
        </row>
        <row r="9779">
          <cell r="E9779">
            <v>532325.56999999995</v>
          </cell>
          <cell r="F9779" t="str">
            <v>RETAIL</v>
          </cell>
          <cell r="G9779" t="str">
            <v>PHC</v>
          </cell>
          <cell r="H9779">
            <v>3</v>
          </cell>
        </row>
        <row r="9780">
          <cell r="E9780">
            <v>67888.37</v>
          </cell>
          <cell r="F9780" t="str">
            <v>FOOD SERVICE</v>
          </cell>
          <cell r="G9780" t="str">
            <v>PHC</v>
          </cell>
          <cell r="H9780">
            <v>3</v>
          </cell>
        </row>
        <row r="9781">
          <cell r="E9781">
            <v>264046.51</v>
          </cell>
          <cell r="F9781" t="str">
            <v>FOOD SERVICE</v>
          </cell>
          <cell r="G9781" t="str">
            <v>LAGOS</v>
          </cell>
          <cell r="H9781">
            <v>3</v>
          </cell>
        </row>
        <row r="9782">
          <cell r="E9782">
            <v>716026.04</v>
          </cell>
          <cell r="F9782" t="str">
            <v>FOOD SERVICE</v>
          </cell>
          <cell r="G9782" t="str">
            <v>PHC</v>
          </cell>
          <cell r="H9782">
            <v>3</v>
          </cell>
        </row>
        <row r="9783">
          <cell r="E9783">
            <v>748572.07</v>
          </cell>
          <cell r="F9783" t="str">
            <v>KEY ACCOUNT</v>
          </cell>
          <cell r="G9783" t="str">
            <v>LAGOS</v>
          </cell>
          <cell r="H9783">
            <v>3</v>
          </cell>
        </row>
        <row r="9784">
          <cell r="E9784">
            <v>782460.45</v>
          </cell>
          <cell r="F9784" t="str">
            <v>RETAIL</v>
          </cell>
          <cell r="G9784" t="str">
            <v>PHC</v>
          </cell>
          <cell r="H9784">
            <v>3</v>
          </cell>
        </row>
        <row r="9785">
          <cell r="E9785">
            <v>473446.5</v>
          </cell>
          <cell r="F9785" t="str">
            <v>RETAIL</v>
          </cell>
          <cell r="G9785" t="str">
            <v>LAGOS</v>
          </cell>
          <cell r="H9785">
            <v>3</v>
          </cell>
        </row>
        <row r="9786">
          <cell r="E9786">
            <v>97200</v>
          </cell>
          <cell r="F9786" t="str">
            <v>RETAIL</v>
          </cell>
          <cell r="G9786" t="str">
            <v>LAGOS</v>
          </cell>
          <cell r="H9786">
            <v>3</v>
          </cell>
        </row>
        <row r="9787">
          <cell r="E9787">
            <v>487911.63</v>
          </cell>
          <cell r="F9787" t="str">
            <v>FOOD SERVICE</v>
          </cell>
          <cell r="G9787" t="str">
            <v>LAGOS</v>
          </cell>
          <cell r="H9787">
            <v>3</v>
          </cell>
        </row>
        <row r="9788">
          <cell r="E9788">
            <v>223255.81</v>
          </cell>
          <cell r="F9788" t="str">
            <v>FOOD SERVICE</v>
          </cell>
          <cell r="G9788" t="str">
            <v>LAGOS</v>
          </cell>
          <cell r="H9788">
            <v>3</v>
          </cell>
        </row>
        <row r="9789">
          <cell r="E9789">
            <v>293953.49</v>
          </cell>
          <cell r="F9789" t="str">
            <v>FOOD SERVICE</v>
          </cell>
          <cell r="G9789" t="str">
            <v>LAGOS</v>
          </cell>
          <cell r="H9789">
            <v>3</v>
          </cell>
        </row>
        <row r="9790">
          <cell r="E9790">
            <v>423446.5</v>
          </cell>
          <cell r="F9790" t="str">
            <v>RETAIL</v>
          </cell>
          <cell r="G9790" t="str">
            <v>PHC</v>
          </cell>
          <cell r="H9790">
            <v>3</v>
          </cell>
        </row>
        <row r="9791">
          <cell r="E9791">
            <v>55144.19</v>
          </cell>
          <cell r="F9791" t="str">
            <v>RETAIL</v>
          </cell>
          <cell r="G9791" t="str">
            <v>LAGOS</v>
          </cell>
          <cell r="H9791">
            <v>3</v>
          </cell>
        </row>
        <row r="9792">
          <cell r="E9792">
            <v>199139.53</v>
          </cell>
          <cell r="F9792" t="str">
            <v>RETAIL</v>
          </cell>
          <cell r="G9792" t="str">
            <v>PHC</v>
          </cell>
          <cell r="H9792">
            <v>3</v>
          </cell>
        </row>
        <row r="9793">
          <cell r="E9793">
            <v>866874.4</v>
          </cell>
          <cell r="F9793" t="str">
            <v>RETAIL</v>
          </cell>
          <cell r="G9793" t="str">
            <v>LAGOS</v>
          </cell>
          <cell r="H9793">
            <v>3</v>
          </cell>
        </row>
        <row r="9794">
          <cell r="E9794">
            <v>80000</v>
          </cell>
          <cell r="F9794" t="str">
            <v>FOOD SERVICE</v>
          </cell>
          <cell r="G9794" t="str">
            <v>LAGOS</v>
          </cell>
          <cell r="H9794">
            <v>3</v>
          </cell>
        </row>
        <row r="9795">
          <cell r="E9795">
            <v>806744.18</v>
          </cell>
          <cell r="F9795" t="str">
            <v>RETAIL</v>
          </cell>
          <cell r="G9795" t="str">
            <v>PHC</v>
          </cell>
          <cell r="H9795">
            <v>3</v>
          </cell>
        </row>
        <row r="9796">
          <cell r="E9796">
            <v>492000</v>
          </cell>
          <cell r="F9796" t="str">
            <v>FOOD SERVICE</v>
          </cell>
          <cell r="G9796" t="str">
            <v>PHC</v>
          </cell>
          <cell r="H9796">
            <v>3</v>
          </cell>
        </row>
        <row r="9797">
          <cell r="E9797">
            <v>24651.16</v>
          </cell>
          <cell r="F9797" t="str">
            <v>RETAIL</v>
          </cell>
          <cell r="G9797" t="str">
            <v>LAGOS</v>
          </cell>
          <cell r="H9797">
            <v>3</v>
          </cell>
        </row>
        <row r="9798">
          <cell r="E9798">
            <v>218139.53</v>
          </cell>
          <cell r="F9798" t="str">
            <v>FOOD SERVICE</v>
          </cell>
          <cell r="G9798" t="str">
            <v>LAGOS</v>
          </cell>
          <cell r="H9798">
            <v>3</v>
          </cell>
        </row>
        <row r="9799">
          <cell r="E9799">
            <v>372995.34</v>
          </cell>
          <cell r="F9799" t="str">
            <v>RETAIL</v>
          </cell>
          <cell r="G9799" t="str">
            <v>LAGOS</v>
          </cell>
          <cell r="H9799">
            <v>3</v>
          </cell>
        </row>
        <row r="9800">
          <cell r="E9800">
            <v>44000</v>
          </cell>
          <cell r="F9800" t="str">
            <v>FOOD SERVICE</v>
          </cell>
          <cell r="G9800" t="str">
            <v>LAGOS</v>
          </cell>
          <cell r="H9800">
            <v>3</v>
          </cell>
        </row>
        <row r="9801">
          <cell r="E9801">
            <v>652251.16</v>
          </cell>
          <cell r="F9801" t="str">
            <v>RETAIL</v>
          </cell>
          <cell r="G9801" t="str">
            <v>LAGOS</v>
          </cell>
          <cell r="H9801">
            <v>3</v>
          </cell>
        </row>
        <row r="9802">
          <cell r="E9802">
            <v>472093.01</v>
          </cell>
          <cell r="F9802" t="str">
            <v>RETAIL</v>
          </cell>
          <cell r="G9802" t="str">
            <v>LAGOS</v>
          </cell>
          <cell r="H9802">
            <v>3</v>
          </cell>
        </row>
        <row r="9803">
          <cell r="E9803">
            <v>246511.63</v>
          </cell>
          <cell r="F9803" t="str">
            <v>RETAIL</v>
          </cell>
          <cell r="G9803" t="str">
            <v>LAGOS</v>
          </cell>
          <cell r="H9803">
            <v>3</v>
          </cell>
        </row>
        <row r="9804">
          <cell r="E9804">
            <v>19534.88</v>
          </cell>
          <cell r="F9804" t="str">
            <v>RETAIL</v>
          </cell>
          <cell r="G9804" t="str">
            <v>LAGOS</v>
          </cell>
          <cell r="H9804">
            <v>3</v>
          </cell>
        </row>
        <row r="9805">
          <cell r="E9805">
            <v>165572.09</v>
          </cell>
          <cell r="F9805" t="str">
            <v>RETAIL</v>
          </cell>
          <cell r="G9805" t="str">
            <v>LAGOS</v>
          </cell>
          <cell r="H9805">
            <v>3</v>
          </cell>
        </row>
        <row r="9806">
          <cell r="E9806">
            <v>64800</v>
          </cell>
          <cell r="F9806" t="str">
            <v>RETAIL</v>
          </cell>
          <cell r="G9806" t="str">
            <v>LAGOS</v>
          </cell>
          <cell r="H9806">
            <v>3</v>
          </cell>
        </row>
        <row r="9807">
          <cell r="E9807">
            <v>302600</v>
          </cell>
          <cell r="F9807" t="str">
            <v>RETAIL</v>
          </cell>
          <cell r="G9807" t="str">
            <v>LAGOS</v>
          </cell>
          <cell r="H9807">
            <v>3</v>
          </cell>
        </row>
        <row r="9808">
          <cell r="E9808">
            <v>20381.400000000001</v>
          </cell>
          <cell r="F9808" t="str">
            <v>RETAIL</v>
          </cell>
          <cell r="G9808" t="str">
            <v>LAGOS</v>
          </cell>
          <cell r="H9808">
            <v>3</v>
          </cell>
        </row>
        <row r="9809">
          <cell r="E9809">
            <v>22000</v>
          </cell>
          <cell r="F9809" t="str">
            <v>RETAIL</v>
          </cell>
          <cell r="G9809" t="str">
            <v>LAGOS</v>
          </cell>
          <cell r="H9809">
            <v>3</v>
          </cell>
        </row>
        <row r="9810">
          <cell r="E9810">
            <v>66000</v>
          </cell>
          <cell r="F9810" t="str">
            <v>FOOD SERVICE</v>
          </cell>
          <cell r="G9810" t="str">
            <v>LAGOS</v>
          </cell>
          <cell r="H9810">
            <v>3</v>
          </cell>
        </row>
        <row r="9811">
          <cell r="E9811">
            <v>185841.86</v>
          </cell>
          <cell r="F9811" t="str">
            <v>FOOD SERVICE</v>
          </cell>
          <cell r="G9811" t="str">
            <v>LAGOS</v>
          </cell>
          <cell r="H9811">
            <v>3</v>
          </cell>
        </row>
        <row r="9812">
          <cell r="E9812">
            <v>97209.3</v>
          </cell>
          <cell r="F9812" t="str">
            <v>FOOD SERVICE</v>
          </cell>
          <cell r="G9812" t="str">
            <v>LAGOS</v>
          </cell>
          <cell r="H9812">
            <v>3</v>
          </cell>
        </row>
        <row r="9813">
          <cell r="E9813">
            <v>229200</v>
          </cell>
          <cell r="F9813" t="str">
            <v>FOOD SERVICE</v>
          </cell>
          <cell r="G9813" t="str">
            <v>LAGOS</v>
          </cell>
          <cell r="H9813">
            <v>3</v>
          </cell>
        </row>
        <row r="9814">
          <cell r="E9814">
            <v>116093.02</v>
          </cell>
          <cell r="F9814" t="str">
            <v>FOOD SERVICE</v>
          </cell>
          <cell r="G9814" t="str">
            <v>LAGOS</v>
          </cell>
          <cell r="H9814">
            <v>3</v>
          </cell>
        </row>
        <row r="9815">
          <cell r="E9815">
            <v>156279.07</v>
          </cell>
          <cell r="F9815" t="str">
            <v>FOOD SERVICE</v>
          </cell>
          <cell r="G9815" t="str">
            <v>LAGOS</v>
          </cell>
          <cell r="H9815">
            <v>3</v>
          </cell>
        </row>
        <row r="9816">
          <cell r="E9816">
            <v>313953.49</v>
          </cell>
          <cell r="F9816" t="str">
            <v>FOOD SERVICE</v>
          </cell>
          <cell r="G9816" t="str">
            <v>LAGOS</v>
          </cell>
          <cell r="H9816">
            <v>3</v>
          </cell>
        </row>
        <row r="9817">
          <cell r="E9817">
            <v>22000</v>
          </cell>
          <cell r="F9817" t="str">
            <v>FOOD SERVICE</v>
          </cell>
          <cell r="G9817" t="str">
            <v>LAGOS</v>
          </cell>
          <cell r="H9817">
            <v>3</v>
          </cell>
        </row>
        <row r="9818">
          <cell r="E9818">
            <v>401832.56</v>
          </cell>
          <cell r="F9818" t="str">
            <v>FOOD SERVICE</v>
          </cell>
          <cell r="G9818" t="str">
            <v>LAGOS</v>
          </cell>
          <cell r="H9818">
            <v>3</v>
          </cell>
        </row>
        <row r="9819">
          <cell r="E9819">
            <v>74883.72</v>
          </cell>
          <cell r="F9819" t="str">
            <v>FOOD SERVICE</v>
          </cell>
          <cell r="G9819" t="str">
            <v>LAGOS</v>
          </cell>
          <cell r="H9819">
            <v>3</v>
          </cell>
        </row>
        <row r="9820">
          <cell r="E9820">
            <v>613953.49</v>
          </cell>
          <cell r="F9820" t="str">
            <v>FOOD SERVICE</v>
          </cell>
          <cell r="G9820" t="str">
            <v>LAGOS</v>
          </cell>
          <cell r="H9820">
            <v>3</v>
          </cell>
        </row>
        <row r="9821">
          <cell r="E9821">
            <v>241860.46</v>
          </cell>
          <cell r="F9821" t="str">
            <v>RETAIL</v>
          </cell>
          <cell r="G9821" t="str">
            <v>LAGOS</v>
          </cell>
          <cell r="H9821">
            <v>3</v>
          </cell>
        </row>
        <row r="9822">
          <cell r="E9822">
            <v>294697.67</v>
          </cell>
          <cell r="F9822" t="str">
            <v>FOOD SERVICE</v>
          </cell>
          <cell r="G9822" t="str">
            <v>LAGOS</v>
          </cell>
          <cell r="H9822">
            <v>3</v>
          </cell>
        </row>
        <row r="9823">
          <cell r="E9823">
            <v>669018.6</v>
          </cell>
          <cell r="F9823" t="str">
            <v>KEY ACCOUNT</v>
          </cell>
          <cell r="G9823" t="str">
            <v>LAGOS</v>
          </cell>
          <cell r="H9823">
            <v>3</v>
          </cell>
        </row>
        <row r="9824">
          <cell r="E9824">
            <v>14883.72</v>
          </cell>
          <cell r="F9824" t="str">
            <v>RETAIL</v>
          </cell>
          <cell r="G9824" t="str">
            <v>LAGOS</v>
          </cell>
          <cell r="H9824">
            <v>3</v>
          </cell>
        </row>
        <row r="9825">
          <cell r="E9825">
            <v>73655.81</v>
          </cell>
          <cell r="F9825" t="str">
            <v>RETAIL</v>
          </cell>
          <cell r="G9825" t="str">
            <v>LAGOS</v>
          </cell>
          <cell r="H9825">
            <v>3</v>
          </cell>
        </row>
        <row r="9826">
          <cell r="E9826">
            <v>64800</v>
          </cell>
          <cell r="F9826" t="str">
            <v>RETAIL</v>
          </cell>
          <cell r="G9826" t="str">
            <v>LAGOS</v>
          </cell>
          <cell r="H9826">
            <v>3</v>
          </cell>
        </row>
        <row r="9827">
          <cell r="E9827">
            <v>188986.03</v>
          </cell>
          <cell r="F9827" t="str">
            <v>RETAIL</v>
          </cell>
          <cell r="G9827" t="str">
            <v>LAGOS</v>
          </cell>
          <cell r="H9827">
            <v>3</v>
          </cell>
        </row>
        <row r="9828">
          <cell r="E9828">
            <v>64800</v>
          </cell>
          <cell r="F9828" t="str">
            <v>RETAIL</v>
          </cell>
          <cell r="G9828" t="str">
            <v>LAGOS</v>
          </cell>
          <cell r="H9828">
            <v>3</v>
          </cell>
        </row>
        <row r="9829">
          <cell r="E9829">
            <v>190000</v>
          </cell>
          <cell r="F9829" t="str">
            <v>FOOD SERVICE</v>
          </cell>
          <cell r="G9829" t="str">
            <v>LAGOS</v>
          </cell>
          <cell r="H9829">
            <v>3</v>
          </cell>
        </row>
        <row r="9830">
          <cell r="E9830">
            <v>58046.51</v>
          </cell>
          <cell r="F9830" t="str">
            <v>FOOD SERVICE</v>
          </cell>
          <cell r="G9830" t="str">
            <v>LAGOS</v>
          </cell>
          <cell r="H9830">
            <v>3</v>
          </cell>
        </row>
        <row r="9831">
          <cell r="E9831">
            <v>116446.51</v>
          </cell>
          <cell r="F9831" t="str">
            <v>RETAIL</v>
          </cell>
          <cell r="G9831" t="str">
            <v>LAGOS</v>
          </cell>
          <cell r="H9831">
            <v>3</v>
          </cell>
        </row>
        <row r="9832">
          <cell r="E9832">
            <v>186046.51</v>
          </cell>
          <cell r="F9832" t="str">
            <v>FOOD SERVICE</v>
          </cell>
          <cell r="G9832" t="str">
            <v>LAGOS</v>
          </cell>
          <cell r="H9832">
            <v>3</v>
          </cell>
        </row>
        <row r="9833">
          <cell r="E9833">
            <v>44651.16</v>
          </cell>
          <cell r="F9833" t="str">
            <v>RETAIL</v>
          </cell>
          <cell r="G9833" t="str">
            <v>LAGOS</v>
          </cell>
          <cell r="H9833">
            <v>3</v>
          </cell>
        </row>
        <row r="9834">
          <cell r="E9834">
            <v>399404.65</v>
          </cell>
          <cell r="F9834" t="str">
            <v>RETAIL</v>
          </cell>
          <cell r="G9834" t="str">
            <v>LAGOS</v>
          </cell>
          <cell r="H9834">
            <v>3</v>
          </cell>
        </row>
        <row r="9835">
          <cell r="E9835">
            <v>233330.23</v>
          </cell>
          <cell r="F9835" t="str">
            <v>RETAIL</v>
          </cell>
          <cell r="G9835" t="str">
            <v>LAGOS</v>
          </cell>
          <cell r="H9835">
            <v>3</v>
          </cell>
        </row>
        <row r="9836">
          <cell r="E9836">
            <v>133953.48000000001</v>
          </cell>
          <cell r="F9836" t="str">
            <v>RETAIL</v>
          </cell>
          <cell r="G9836" t="str">
            <v>LAGOS</v>
          </cell>
          <cell r="H9836">
            <v>3</v>
          </cell>
        </row>
        <row r="9837">
          <cell r="E9837">
            <v>14883.72</v>
          </cell>
          <cell r="F9837" t="str">
            <v>RETAIL</v>
          </cell>
          <cell r="G9837" t="str">
            <v>LAGOS</v>
          </cell>
          <cell r="H9837">
            <v>3</v>
          </cell>
        </row>
        <row r="9838">
          <cell r="E9838">
            <v>22000</v>
          </cell>
          <cell r="F9838" t="str">
            <v>FOOD SERVICE</v>
          </cell>
          <cell r="G9838" t="str">
            <v>LAGOS</v>
          </cell>
          <cell r="H9838">
            <v>3</v>
          </cell>
        </row>
        <row r="9839">
          <cell r="E9839">
            <v>580465.12</v>
          </cell>
          <cell r="F9839" t="str">
            <v>KEY ACCOUNT</v>
          </cell>
          <cell r="G9839" t="str">
            <v>LAGOS</v>
          </cell>
          <cell r="H9839">
            <v>3</v>
          </cell>
        </row>
        <row r="9840">
          <cell r="E9840">
            <v>48000</v>
          </cell>
          <cell r="F9840" t="str">
            <v>RETAIL</v>
          </cell>
          <cell r="G9840" t="str">
            <v>LAGOS</v>
          </cell>
          <cell r="H9840">
            <v>3</v>
          </cell>
        </row>
        <row r="9841">
          <cell r="E9841">
            <v>72776.740000000005</v>
          </cell>
          <cell r="F9841" t="str">
            <v>FOOD SERVICE</v>
          </cell>
          <cell r="G9841" t="str">
            <v>PHC</v>
          </cell>
          <cell r="H9841">
            <v>3</v>
          </cell>
        </row>
        <row r="9842">
          <cell r="E9842">
            <v>1408837.19</v>
          </cell>
          <cell r="F9842" t="str">
            <v>KEY ACCOUNT</v>
          </cell>
          <cell r="G9842" t="str">
            <v>ABUJA</v>
          </cell>
          <cell r="H9842">
            <v>3</v>
          </cell>
        </row>
        <row r="9843">
          <cell r="E9843">
            <v>0</v>
          </cell>
          <cell r="F9843" t="str">
            <v>KEY ACCOUNT</v>
          </cell>
          <cell r="G9843" t="str">
            <v>ABUJA</v>
          </cell>
          <cell r="H9843">
            <v>3</v>
          </cell>
        </row>
        <row r="9844">
          <cell r="E9844">
            <v>-49004.65</v>
          </cell>
          <cell r="F9844" t="str">
            <v>KEY ACCOUNT</v>
          </cell>
          <cell r="G9844" t="str">
            <v>KANO</v>
          </cell>
          <cell r="H9844">
            <v>3</v>
          </cell>
        </row>
        <row r="9845">
          <cell r="E9845">
            <v>-5581.4</v>
          </cell>
          <cell r="F9845" t="str">
            <v>RETAIL</v>
          </cell>
          <cell r="G9845" t="str">
            <v>ABUJA</v>
          </cell>
          <cell r="H9845">
            <v>3</v>
          </cell>
        </row>
        <row r="9846">
          <cell r="E9846">
            <v>0</v>
          </cell>
          <cell r="F9846" t="str">
            <v>FOOD SERVICE</v>
          </cell>
          <cell r="G9846" t="str">
            <v>LAGOS</v>
          </cell>
          <cell r="H9846">
            <v>3</v>
          </cell>
        </row>
        <row r="9847">
          <cell r="E9847">
            <v>188651.16</v>
          </cell>
          <cell r="F9847" t="str">
            <v>FOOD SERVICE</v>
          </cell>
          <cell r="G9847" t="str">
            <v>ABUJA</v>
          </cell>
          <cell r="H9847">
            <v>3</v>
          </cell>
        </row>
        <row r="9848">
          <cell r="E9848">
            <v>561627.91</v>
          </cell>
          <cell r="F9848" t="str">
            <v>RETAIL</v>
          </cell>
          <cell r="G9848" t="str">
            <v>ABUJA</v>
          </cell>
          <cell r="H9848">
            <v>3</v>
          </cell>
        </row>
        <row r="9849">
          <cell r="E9849">
            <v>75441.86</v>
          </cell>
          <cell r="F9849" t="str">
            <v>FOOD SERVICE</v>
          </cell>
          <cell r="G9849" t="str">
            <v>ABUJA</v>
          </cell>
          <cell r="H9849">
            <v>3</v>
          </cell>
        </row>
        <row r="9850">
          <cell r="E9850">
            <v>38000</v>
          </cell>
          <cell r="F9850" t="str">
            <v>FOOD SERVICE</v>
          </cell>
          <cell r="G9850" t="str">
            <v>ABUJA</v>
          </cell>
          <cell r="H9850">
            <v>3</v>
          </cell>
        </row>
        <row r="9851">
          <cell r="E9851">
            <v>268581.39</v>
          </cell>
          <cell r="F9851" t="str">
            <v>FOOD SERVICE</v>
          </cell>
          <cell r="G9851" t="str">
            <v>ABUJA</v>
          </cell>
          <cell r="H9851">
            <v>3</v>
          </cell>
        </row>
        <row r="9852">
          <cell r="E9852">
            <v>38000</v>
          </cell>
          <cell r="F9852" t="str">
            <v>FOOD SERVICE</v>
          </cell>
          <cell r="G9852" t="str">
            <v>ABUJA</v>
          </cell>
          <cell r="H9852">
            <v>3</v>
          </cell>
        </row>
        <row r="9853">
          <cell r="E9853">
            <v>38000</v>
          </cell>
          <cell r="F9853" t="str">
            <v>FOOD SERVICE</v>
          </cell>
          <cell r="G9853" t="str">
            <v>ABUJA</v>
          </cell>
          <cell r="H9853">
            <v>3</v>
          </cell>
        </row>
        <row r="9854">
          <cell r="E9854">
            <v>120000</v>
          </cell>
          <cell r="F9854" t="str">
            <v>FOOD SERVICE</v>
          </cell>
          <cell r="G9854" t="str">
            <v>ABUJA</v>
          </cell>
          <cell r="H9854">
            <v>3</v>
          </cell>
        </row>
        <row r="9855">
          <cell r="E9855">
            <v>590325.57999999996</v>
          </cell>
          <cell r="F9855" t="str">
            <v>RETAIL</v>
          </cell>
          <cell r="G9855" t="str">
            <v>ABUJA</v>
          </cell>
          <cell r="H9855">
            <v>3</v>
          </cell>
        </row>
        <row r="9856">
          <cell r="E9856">
            <v>116093.02</v>
          </cell>
          <cell r="F9856" t="str">
            <v>FOOD SERVICE</v>
          </cell>
          <cell r="G9856" t="str">
            <v>LAGOS</v>
          </cell>
          <cell r="H9856">
            <v>3</v>
          </cell>
        </row>
        <row r="9857">
          <cell r="E9857">
            <v>34883.72</v>
          </cell>
          <cell r="F9857" t="str">
            <v>FOOD SERVICE</v>
          </cell>
          <cell r="G9857" t="str">
            <v>ABUJA</v>
          </cell>
          <cell r="H9857">
            <v>3</v>
          </cell>
        </row>
        <row r="9858">
          <cell r="E9858">
            <v>0</v>
          </cell>
          <cell r="F9858" t="str">
            <v>KEY ACCOUNT</v>
          </cell>
          <cell r="G9858" t="str">
            <v>LAGOS</v>
          </cell>
          <cell r="H9858">
            <v>3</v>
          </cell>
        </row>
        <row r="9859">
          <cell r="E9859">
            <v>8855.81</v>
          </cell>
          <cell r="F9859" t="str">
            <v>FOOD SERVICE</v>
          </cell>
          <cell r="G9859" t="str">
            <v>LAGOS</v>
          </cell>
          <cell r="H9859">
            <v>3</v>
          </cell>
        </row>
        <row r="9860">
          <cell r="E9860">
            <v>100465.12</v>
          </cell>
          <cell r="F9860" t="str">
            <v>FOOD SERVICE</v>
          </cell>
          <cell r="G9860" t="str">
            <v>LAGOS</v>
          </cell>
          <cell r="H9860">
            <v>3</v>
          </cell>
        </row>
        <row r="9861">
          <cell r="E9861">
            <v>55813.95</v>
          </cell>
          <cell r="F9861" t="str">
            <v>FOOD SERVICE</v>
          </cell>
          <cell r="G9861" t="str">
            <v>LAGOS</v>
          </cell>
          <cell r="H9861">
            <v>3</v>
          </cell>
        </row>
        <row r="9862">
          <cell r="E9862">
            <v>778139.53</v>
          </cell>
          <cell r="F9862" t="str">
            <v>FOOD SERVICE</v>
          </cell>
          <cell r="G9862" t="str">
            <v>LAGOS</v>
          </cell>
          <cell r="H9862">
            <v>3</v>
          </cell>
        </row>
        <row r="9863">
          <cell r="E9863">
            <v>173023.24</v>
          </cell>
          <cell r="F9863" t="str">
            <v>RETAIL</v>
          </cell>
          <cell r="G9863" t="str">
            <v>LAGOS</v>
          </cell>
          <cell r="H9863">
            <v>3</v>
          </cell>
        </row>
        <row r="9864">
          <cell r="E9864">
            <v>0</v>
          </cell>
          <cell r="F9864" t="str">
            <v>FOOD SERVICE</v>
          </cell>
          <cell r="G9864" t="str">
            <v>LAGOS</v>
          </cell>
          <cell r="H9864">
            <v>3</v>
          </cell>
        </row>
        <row r="9865">
          <cell r="E9865">
            <v>319283.71999999997</v>
          </cell>
          <cell r="F9865" t="str">
            <v>FOOD SERVICE</v>
          </cell>
          <cell r="G9865" t="str">
            <v>ABUJA</v>
          </cell>
          <cell r="H9865">
            <v>3</v>
          </cell>
        </row>
        <row r="9866">
          <cell r="E9866">
            <v>0</v>
          </cell>
          <cell r="F9866" t="str">
            <v>FOOD SERVICE</v>
          </cell>
          <cell r="G9866" t="str">
            <v>LAGOS</v>
          </cell>
          <cell r="H9866">
            <v>3</v>
          </cell>
        </row>
        <row r="9867">
          <cell r="E9867">
            <v>207325.58</v>
          </cell>
          <cell r="F9867" t="str">
            <v>FOOD SERVICE</v>
          </cell>
          <cell r="G9867" t="str">
            <v>ABUJA</v>
          </cell>
          <cell r="H9867">
            <v>3</v>
          </cell>
        </row>
        <row r="9868">
          <cell r="E9868">
            <v>58046.51</v>
          </cell>
          <cell r="F9868" t="str">
            <v>FOOD SERVICE</v>
          </cell>
          <cell r="G9868" t="str">
            <v>ABUJA</v>
          </cell>
          <cell r="H9868">
            <v>3</v>
          </cell>
        </row>
        <row r="9869">
          <cell r="E9869">
            <v>754418.6</v>
          </cell>
          <cell r="F9869" t="str">
            <v>FOOD SERVICE</v>
          </cell>
          <cell r="G9869" t="str">
            <v>ABUJA</v>
          </cell>
          <cell r="H9869">
            <v>3</v>
          </cell>
        </row>
        <row r="9870">
          <cell r="E9870">
            <v>218139.53</v>
          </cell>
          <cell r="F9870" t="str">
            <v>RETAIL</v>
          </cell>
          <cell r="G9870" t="str">
            <v>LAGOS</v>
          </cell>
          <cell r="H9870">
            <v>3</v>
          </cell>
        </row>
        <row r="9871">
          <cell r="E9871">
            <v>132930.23000000001</v>
          </cell>
          <cell r="F9871" t="str">
            <v>RETAIL</v>
          </cell>
          <cell r="G9871" t="str">
            <v>ABUJA</v>
          </cell>
          <cell r="H9871">
            <v>3</v>
          </cell>
        </row>
        <row r="9872">
          <cell r="E9872">
            <v>64297.67</v>
          </cell>
          <cell r="F9872" t="str">
            <v>KEY ACCOUNT</v>
          </cell>
          <cell r="G9872" t="str">
            <v>ABUJA</v>
          </cell>
          <cell r="H9872">
            <v>3</v>
          </cell>
        </row>
        <row r="9873">
          <cell r="E9873">
            <v>198976.74</v>
          </cell>
          <cell r="F9873" t="str">
            <v>FOOD SERVICE</v>
          </cell>
          <cell r="G9873" t="str">
            <v>ABUJA</v>
          </cell>
          <cell r="H9873">
            <v>3</v>
          </cell>
        </row>
        <row r="9874">
          <cell r="E9874">
            <v>696441.86</v>
          </cell>
          <cell r="F9874" t="str">
            <v>RETAIL</v>
          </cell>
          <cell r="G9874" t="str">
            <v>ABUJA</v>
          </cell>
          <cell r="H9874">
            <v>3</v>
          </cell>
        </row>
        <row r="9875">
          <cell r="E9875">
            <v>154604.66</v>
          </cell>
          <cell r="F9875" t="str">
            <v>RETAIL</v>
          </cell>
          <cell r="G9875" t="str">
            <v>ABUJA</v>
          </cell>
          <cell r="H9875">
            <v>3</v>
          </cell>
        </row>
        <row r="9876">
          <cell r="E9876">
            <v>58046.51</v>
          </cell>
          <cell r="F9876" t="str">
            <v>FOOD SERVICE</v>
          </cell>
          <cell r="G9876" t="str">
            <v>ABUJA</v>
          </cell>
          <cell r="H9876">
            <v>3</v>
          </cell>
        </row>
        <row r="9877">
          <cell r="E9877">
            <v>58046.51</v>
          </cell>
          <cell r="F9877" t="str">
            <v>FOOD SERVICE</v>
          </cell>
          <cell r="G9877" t="str">
            <v>ABUJA</v>
          </cell>
          <cell r="H9877">
            <v>3</v>
          </cell>
        </row>
        <row r="9878">
          <cell r="E9878">
            <v>41860.47</v>
          </cell>
          <cell r="F9878" t="str">
            <v>FOOD SERVICE</v>
          </cell>
          <cell r="G9878" t="str">
            <v>ABUJA</v>
          </cell>
          <cell r="H9878">
            <v>3</v>
          </cell>
        </row>
        <row r="9879">
          <cell r="E9879">
            <v>923855.8</v>
          </cell>
          <cell r="F9879" t="str">
            <v>RETAIL</v>
          </cell>
          <cell r="G9879" t="str">
            <v>ABUJA</v>
          </cell>
          <cell r="H9879">
            <v>3</v>
          </cell>
        </row>
        <row r="9880">
          <cell r="E9880">
            <v>223255.81</v>
          </cell>
          <cell r="F9880" t="str">
            <v>RETAIL</v>
          </cell>
          <cell r="G9880" t="str">
            <v>ABUJA</v>
          </cell>
          <cell r="H9880">
            <v>3</v>
          </cell>
        </row>
        <row r="9881">
          <cell r="E9881">
            <v>22325.58</v>
          </cell>
          <cell r="F9881" t="str">
            <v>KEY ACCOUNT</v>
          </cell>
          <cell r="G9881" t="str">
            <v>LAGOS</v>
          </cell>
          <cell r="H9881">
            <v>3</v>
          </cell>
        </row>
        <row r="9882">
          <cell r="E9882">
            <v>54976.74</v>
          </cell>
          <cell r="F9882" t="str">
            <v>KEY ACCOUNT</v>
          </cell>
          <cell r="G9882" t="str">
            <v>LAGOS</v>
          </cell>
          <cell r="H9882">
            <v>3</v>
          </cell>
        </row>
        <row r="9883">
          <cell r="E9883">
            <v>267255.81</v>
          </cell>
          <cell r="F9883" t="str">
            <v>FOOD SERVICE</v>
          </cell>
          <cell r="G9883" t="str">
            <v>LAGOS</v>
          </cell>
          <cell r="H9883">
            <v>3</v>
          </cell>
        </row>
        <row r="9884">
          <cell r="E9884">
            <v>927302.32</v>
          </cell>
          <cell r="F9884" t="str">
            <v>KEY ACCOUNT</v>
          </cell>
          <cell r="G9884" t="str">
            <v>LAGOS</v>
          </cell>
          <cell r="H9884">
            <v>3</v>
          </cell>
        </row>
        <row r="9885">
          <cell r="E9885">
            <v>22325.58</v>
          </cell>
          <cell r="F9885" t="str">
            <v>KEY ACCOUNT</v>
          </cell>
          <cell r="G9885" t="str">
            <v>LAGOS</v>
          </cell>
          <cell r="H9885">
            <v>3</v>
          </cell>
        </row>
        <row r="9886">
          <cell r="E9886">
            <v>133953.49</v>
          </cell>
          <cell r="F9886" t="str">
            <v>FOOD SERVICE</v>
          </cell>
          <cell r="G9886" t="str">
            <v>PHC</v>
          </cell>
          <cell r="H9886">
            <v>3</v>
          </cell>
        </row>
        <row r="9887">
          <cell r="E9887">
            <v>125581.4</v>
          </cell>
          <cell r="F9887" t="str">
            <v>FOOD SERVICE</v>
          </cell>
          <cell r="G9887" t="str">
            <v>LAGOS</v>
          </cell>
          <cell r="H9887">
            <v>3</v>
          </cell>
        </row>
        <row r="9888">
          <cell r="E9888">
            <v>64800</v>
          </cell>
          <cell r="F9888" t="str">
            <v>KEY ACCOUNT</v>
          </cell>
          <cell r="G9888" t="str">
            <v>ABUJA</v>
          </cell>
          <cell r="H9888">
            <v>3</v>
          </cell>
        </row>
        <row r="9889">
          <cell r="E9889">
            <v>133953.49</v>
          </cell>
          <cell r="F9889" t="str">
            <v>RETAIL</v>
          </cell>
          <cell r="G9889" t="str">
            <v>ABUJA</v>
          </cell>
          <cell r="H9889">
            <v>3</v>
          </cell>
        </row>
        <row r="9890">
          <cell r="E9890">
            <v>64800</v>
          </cell>
          <cell r="F9890" t="str">
            <v>KEY ACCOUNT</v>
          </cell>
          <cell r="G9890" t="str">
            <v>ABUJA</v>
          </cell>
          <cell r="H9890">
            <v>3</v>
          </cell>
        </row>
        <row r="9891">
          <cell r="E9891">
            <v>709818.6</v>
          </cell>
          <cell r="F9891" t="str">
            <v>KEY ACCOUNT</v>
          </cell>
          <cell r="G9891" t="str">
            <v>ABUJA</v>
          </cell>
          <cell r="H9891">
            <v>3</v>
          </cell>
        </row>
        <row r="9892">
          <cell r="E9892">
            <v>50000</v>
          </cell>
          <cell r="F9892" t="str">
            <v>RETAIL</v>
          </cell>
          <cell r="G9892" t="str">
            <v>LAGOS</v>
          </cell>
          <cell r="H9892">
            <v>3</v>
          </cell>
        </row>
        <row r="9893">
          <cell r="E9893">
            <v>168334.88</v>
          </cell>
          <cell r="F9893" t="str">
            <v>FOOD SERVICE</v>
          </cell>
          <cell r="G9893" t="str">
            <v>LAGOS</v>
          </cell>
          <cell r="H9893">
            <v>3</v>
          </cell>
        </row>
        <row r="9894">
          <cell r="E9894">
            <v>89302.32</v>
          </cell>
          <cell r="F9894" t="str">
            <v>KEY ACCOUNT</v>
          </cell>
          <cell r="G9894" t="str">
            <v>ABUJA</v>
          </cell>
          <cell r="H9894">
            <v>3</v>
          </cell>
        </row>
        <row r="9895">
          <cell r="E9895">
            <v>158662.32</v>
          </cell>
          <cell r="F9895" t="str">
            <v>RETAIL</v>
          </cell>
          <cell r="G9895" t="str">
            <v>LAGOS</v>
          </cell>
          <cell r="H9895">
            <v>3</v>
          </cell>
        </row>
        <row r="9896">
          <cell r="E9896">
            <v>11348.84</v>
          </cell>
          <cell r="F9896" t="str">
            <v>RETAIL</v>
          </cell>
          <cell r="G9896" t="str">
            <v>LAGOS</v>
          </cell>
          <cell r="H9896">
            <v>3</v>
          </cell>
        </row>
        <row r="9897">
          <cell r="E9897">
            <v>427004.65</v>
          </cell>
          <cell r="F9897" t="str">
            <v>RETAIL</v>
          </cell>
          <cell r="G9897" t="str">
            <v>LAGOS</v>
          </cell>
          <cell r="H9897">
            <v>3</v>
          </cell>
        </row>
        <row r="9898">
          <cell r="E9898">
            <v>1647976.75</v>
          </cell>
          <cell r="F9898" t="str">
            <v>FOOD SERVICE</v>
          </cell>
          <cell r="G9898" t="str">
            <v>ABUJA</v>
          </cell>
          <cell r="H9898">
            <v>3</v>
          </cell>
        </row>
        <row r="9899">
          <cell r="E9899">
            <v>173041.86</v>
          </cell>
          <cell r="F9899" t="str">
            <v>RETAIL</v>
          </cell>
          <cell r="G9899" t="str">
            <v>LAGOS</v>
          </cell>
          <cell r="H9899">
            <v>3</v>
          </cell>
        </row>
        <row r="9900">
          <cell r="E9900">
            <v>455116.28</v>
          </cell>
          <cell r="F9900" t="str">
            <v>FOOD SERVICE</v>
          </cell>
          <cell r="G9900" t="str">
            <v>LAGOS</v>
          </cell>
          <cell r="H9900">
            <v>3</v>
          </cell>
        </row>
        <row r="9901">
          <cell r="E9901">
            <v>2246511.63</v>
          </cell>
          <cell r="F9901" t="str">
            <v>FOOD SERVICE</v>
          </cell>
          <cell r="G9901" t="str">
            <v>LAGOS</v>
          </cell>
          <cell r="H9901">
            <v>3</v>
          </cell>
        </row>
        <row r="9902">
          <cell r="E9902">
            <v>64800</v>
          </cell>
          <cell r="F9902" t="str">
            <v>RETAIL</v>
          </cell>
          <cell r="G9902" t="str">
            <v>LAGOS</v>
          </cell>
          <cell r="H9902">
            <v>3</v>
          </cell>
        </row>
        <row r="9903">
          <cell r="E9903">
            <v>100000</v>
          </cell>
          <cell r="F9903" t="str">
            <v>FOOD SERVICE</v>
          </cell>
          <cell r="G9903" t="str">
            <v>ABUJA</v>
          </cell>
          <cell r="H9903">
            <v>3</v>
          </cell>
        </row>
        <row r="9904">
          <cell r="E9904">
            <v>323000</v>
          </cell>
          <cell r="F9904" t="str">
            <v>FOOD SERVICE</v>
          </cell>
          <cell r="G9904" t="str">
            <v>LAGOS</v>
          </cell>
          <cell r="H9904">
            <v>3</v>
          </cell>
        </row>
        <row r="9905">
          <cell r="E9905">
            <v>207200</v>
          </cell>
          <cell r="F9905" t="str">
            <v>KEY ACCOUNT</v>
          </cell>
          <cell r="G9905" t="str">
            <v>LAGOS</v>
          </cell>
          <cell r="H9905">
            <v>3</v>
          </cell>
        </row>
        <row r="9906">
          <cell r="E9906">
            <v>558139.53</v>
          </cell>
          <cell r="F9906" t="str">
            <v>RETAIL</v>
          </cell>
          <cell r="G9906" t="str">
            <v>PHC</v>
          </cell>
          <cell r="H9906">
            <v>3</v>
          </cell>
        </row>
        <row r="9907">
          <cell r="E9907">
            <v>112325.58</v>
          </cell>
          <cell r="F9907" t="str">
            <v>KEY ACCOUNT</v>
          </cell>
          <cell r="G9907" t="str">
            <v>ABUJA</v>
          </cell>
          <cell r="H9907">
            <v>3</v>
          </cell>
        </row>
        <row r="9908">
          <cell r="E9908">
            <v>74883.72</v>
          </cell>
          <cell r="F9908" t="str">
            <v>KEY ACCOUNT</v>
          </cell>
          <cell r="G9908" t="str">
            <v>LAGOS</v>
          </cell>
          <cell r="H9908">
            <v>3</v>
          </cell>
        </row>
        <row r="9909">
          <cell r="E9909">
            <v>7441.86</v>
          </cell>
          <cell r="F9909" t="str">
            <v>FOOD SERVICE</v>
          </cell>
          <cell r="G9909" t="str">
            <v>LAGOS</v>
          </cell>
          <cell r="H9909">
            <v>3</v>
          </cell>
        </row>
        <row r="9910">
          <cell r="E9910">
            <v>103813.95</v>
          </cell>
          <cell r="F9910" t="str">
            <v>RETAIL</v>
          </cell>
          <cell r="G9910" t="str">
            <v>LAGOS</v>
          </cell>
          <cell r="H9910">
            <v>3</v>
          </cell>
        </row>
        <row r="9911">
          <cell r="E9911">
            <v>74241.86</v>
          </cell>
          <cell r="F9911" t="str">
            <v>RETAIL</v>
          </cell>
          <cell r="G9911" t="str">
            <v>LAGOS</v>
          </cell>
          <cell r="H9911">
            <v>3</v>
          </cell>
        </row>
        <row r="9912">
          <cell r="E9912">
            <v>554330.22</v>
          </cell>
          <cell r="F9912" t="str">
            <v>RETAIL</v>
          </cell>
          <cell r="G9912" t="str">
            <v>PHC</v>
          </cell>
          <cell r="H9912">
            <v>3</v>
          </cell>
        </row>
        <row r="9913">
          <cell r="E9913">
            <v>9767.44</v>
          </cell>
          <cell r="F9913" t="str">
            <v>RETAIL</v>
          </cell>
          <cell r="G9913" t="str">
            <v>LAGOS</v>
          </cell>
          <cell r="H9913">
            <v>3</v>
          </cell>
        </row>
        <row r="9914">
          <cell r="E9914">
            <v>5920000</v>
          </cell>
          <cell r="F9914" t="str">
            <v>RETAIL</v>
          </cell>
          <cell r="G9914" t="str">
            <v>PHC</v>
          </cell>
          <cell r="H9914">
            <v>3</v>
          </cell>
        </row>
        <row r="9915">
          <cell r="E9915">
            <v>11348.84</v>
          </cell>
          <cell r="F9915" t="str">
            <v>RETAIL</v>
          </cell>
          <cell r="G9915" t="str">
            <v>LAGOS</v>
          </cell>
          <cell r="H9915">
            <v>3</v>
          </cell>
        </row>
        <row r="9916">
          <cell r="E9916">
            <v>93023.26</v>
          </cell>
          <cell r="F9916" t="str">
            <v>FOOD SERVICE</v>
          </cell>
          <cell r="G9916" t="str">
            <v>LAGOS</v>
          </cell>
          <cell r="H9916">
            <v>3</v>
          </cell>
        </row>
        <row r="9917">
          <cell r="E9917">
            <v>156325.57999999999</v>
          </cell>
          <cell r="F9917" t="str">
            <v>RETAIL</v>
          </cell>
          <cell r="G9917" t="str">
            <v>LAGOS</v>
          </cell>
          <cell r="H9917">
            <v>3</v>
          </cell>
        </row>
        <row r="9918">
          <cell r="E9918">
            <v>508316.27</v>
          </cell>
          <cell r="F9918" t="str">
            <v>KEY ACCOUNT</v>
          </cell>
          <cell r="G9918" t="str">
            <v>PHC</v>
          </cell>
          <cell r="H9918">
            <v>3</v>
          </cell>
        </row>
        <row r="9919">
          <cell r="E9919">
            <v>267906.98</v>
          </cell>
          <cell r="F9919" t="str">
            <v>FOOD SERVICE</v>
          </cell>
          <cell r="G9919" t="str">
            <v>ABUJA</v>
          </cell>
          <cell r="H9919">
            <v>3</v>
          </cell>
        </row>
        <row r="9920">
          <cell r="E9920">
            <v>29767.439999999999</v>
          </cell>
          <cell r="F9920" t="str">
            <v>RETAIL</v>
          </cell>
          <cell r="G9920" t="str">
            <v>LAGOS</v>
          </cell>
          <cell r="H9920">
            <v>3</v>
          </cell>
        </row>
        <row r="9921">
          <cell r="E9921">
            <v>367376.74</v>
          </cell>
          <cell r="F9921" t="str">
            <v>RETAIL</v>
          </cell>
          <cell r="G9921" t="str">
            <v>LAGOS</v>
          </cell>
          <cell r="H9921">
            <v>3</v>
          </cell>
        </row>
        <row r="9922">
          <cell r="E9922">
            <v>112581.39</v>
          </cell>
          <cell r="F9922" t="str">
            <v>RETAIL</v>
          </cell>
          <cell r="G9922" t="str">
            <v>LAGOS</v>
          </cell>
          <cell r="H9922">
            <v>3</v>
          </cell>
        </row>
        <row r="9923">
          <cell r="E9923">
            <v>139534.88</v>
          </cell>
          <cell r="F9923" t="str">
            <v>FOOD SERVICE</v>
          </cell>
          <cell r="G9923" t="str">
            <v>PHC</v>
          </cell>
          <cell r="H9923">
            <v>3</v>
          </cell>
        </row>
        <row r="9924">
          <cell r="E9924">
            <v>162883.72</v>
          </cell>
          <cell r="F9924" t="str">
            <v>RETAIL</v>
          </cell>
          <cell r="G9924" t="str">
            <v>LAGOS</v>
          </cell>
          <cell r="H9924">
            <v>3</v>
          </cell>
        </row>
        <row r="9925">
          <cell r="E9925">
            <v>16744.18</v>
          </cell>
          <cell r="F9925" t="str">
            <v>RETAIL</v>
          </cell>
          <cell r="G9925" t="str">
            <v>LAGOS</v>
          </cell>
          <cell r="H9925">
            <v>3</v>
          </cell>
        </row>
        <row r="9926">
          <cell r="E9926">
            <v>529209.30000000005</v>
          </cell>
          <cell r="F9926" t="str">
            <v>RETAIL</v>
          </cell>
          <cell r="G9926" t="str">
            <v>LAGOS</v>
          </cell>
          <cell r="H9926">
            <v>3</v>
          </cell>
        </row>
        <row r="9927">
          <cell r="E9927">
            <v>51051.16</v>
          </cell>
          <cell r="F9927" t="str">
            <v>FOOD SERVICE</v>
          </cell>
          <cell r="G9927" t="str">
            <v>LAGOS</v>
          </cell>
          <cell r="H9927">
            <v>3</v>
          </cell>
        </row>
        <row r="9928">
          <cell r="E9928">
            <v>58046.51</v>
          </cell>
          <cell r="F9928" t="str">
            <v>FOOD SERVICE</v>
          </cell>
          <cell r="G9928" t="str">
            <v>LAGOS</v>
          </cell>
          <cell r="H9928">
            <v>3</v>
          </cell>
        </row>
        <row r="9929">
          <cell r="E9929">
            <v>97674.42</v>
          </cell>
          <cell r="F9929" t="str">
            <v>RETAIL</v>
          </cell>
          <cell r="G9929" t="str">
            <v>LAGOS</v>
          </cell>
          <cell r="H9929">
            <v>3</v>
          </cell>
        </row>
        <row r="9930">
          <cell r="E9930">
            <v>2204651.16</v>
          </cell>
          <cell r="F9930" t="str">
            <v>FOOD SERVICE</v>
          </cell>
          <cell r="G9930" t="str">
            <v>LAGOS</v>
          </cell>
          <cell r="H9930">
            <v>3</v>
          </cell>
        </row>
        <row r="9931">
          <cell r="E9931">
            <v>337609.3</v>
          </cell>
          <cell r="F9931" t="str">
            <v>RETAIL</v>
          </cell>
          <cell r="G9931" t="str">
            <v>LAGOS</v>
          </cell>
          <cell r="H9931">
            <v>3</v>
          </cell>
        </row>
        <row r="9932">
          <cell r="E9932">
            <v>101906.98</v>
          </cell>
          <cell r="F9932" t="str">
            <v>RETAIL</v>
          </cell>
          <cell r="G9932" t="str">
            <v>LAGOS</v>
          </cell>
          <cell r="H9932">
            <v>3</v>
          </cell>
        </row>
        <row r="9933">
          <cell r="E9933">
            <v>494511.62</v>
          </cell>
          <cell r="F9933" t="str">
            <v>RETAIL</v>
          </cell>
          <cell r="G9933" t="str">
            <v>LAGOS</v>
          </cell>
          <cell r="H9933">
            <v>3</v>
          </cell>
        </row>
        <row r="9934">
          <cell r="E9934">
            <v>3906.98</v>
          </cell>
          <cell r="F9934" t="str">
            <v>RETAIL</v>
          </cell>
          <cell r="G9934" t="str">
            <v>LAGOS</v>
          </cell>
          <cell r="H9934">
            <v>3</v>
          </cell>
        </row>
        <row r="9935">
          <cell r="E9935">
            <v>278697.67</v>
          </cell>
          <cell r="F9935" t="str">
            <v>FOOD SERVICE</v>
          </cell>
          <cell r="G9935" t="str">
            <v>LAGOS</v>
          </cell>
          <cell r="H9935">
            <v>3</v>
          </cell>
        </row>
        <row r="9936">
          <cell r="E9936">
            <v>58046.51</v>
          </cell>
          <cell r="F9936" t="str">
            <v>FOOD SERVICE</v>
          </cell>
          <cell r="G9936" t="str">
            <v>LAGOS</v>
          </cell>
          <cell r="H9936">
            <v>3</v>
          </cell>
        </row>
        <row r="9937">
          <cell r="E9937">
            <v>22325.58</v>
          </cell>
          <cell r="F9937" t="str">
            <v>FOOD SERVICE</v>
          </cell>
          <cell r="G9937" t="str">
            <v>LAGOS</v>
          </cell>
          <cell r="H9937">
            <v>3</v>
          </cell>
        </row>
        <row r="9938">
          <cell r="E9938">
            <v>273093.02</v>
          </cell>
          <cell r="F9938" t="str">
            <v>FOOD SERVICE</v>
          </cell>
          <cell r="G9938" t="str">
            <v>LAGOS</v>
          </cell>
          <cell r="H9938">
            <v>3</v>
          </cell>
        </row>
        <row r="9939">
          <cell r="E9939">
            <v>837209.3</v>
          </cell>
          <cell r="F9939" t="str">
            <v>KEY ACCOUNT</v>
          </cell>
          <cell r="G9939" t="str">
            <v>LAGOS</v>
          </cell>
          <cell r="H9939">
            <v>3</v>
          </cell>
        </row>
        <row r="9940">
          <cell r="E9940">
            <v>136220.93</v>
          </cell>
          <cell r="F9940" t="str">
            <v>FOOD SERVICE</v>
          </cell>
          <cell r="G9940" t="str">
            <v>ABUJA</v>
          </cell>
          <cell r="H9940">
            <v>3</v>
          </cell>
        </row>
        <row r="9941">
          <cell r="E9941">
            <v>116093.02</v>
          </cell>
          <cell r="F9941" t="str">
            <v>FOOD SERVICE</v>
          </cell>
          <cell r="G9941" t="str">
            <v>ABUJA</v>
          </cell>
          <cell r="H9941">
            <v>3</v>
          </cell>
        </row>
        <row r="9942">
          <cell r="E9942">
            <v>1184153.47</v>
          </cell>
          <cell r="F9942" t="str">
            <v>RETAIL</v>
          </cell>
          <cell r="G9942" t="str">
            <v>ABUJA</v>
          </cell>
          <cell r="H9942">
            <v>3</v>
          </cell>
        </row>
        <row r="9943">
          <cell r="E9943">
            <v>-6920.93</v>
          </cell>
          <cell r="F9943" t="str">
            <v>RETAIL</v>
          </cell>
          <cell r="G9943" t="str">
            <v>LAGOS</v>
          </cell>
          <cell r="H9943">
            <v>3</v>
          </cell>
        </row>
        <row r="9944">
          <cell r="E9944">
            <v>-29469.77</v>
          </cell>
          <cell r="F9944" t="str">
            <v>RETAIL</v>
          </cell>
          <cell r="G9944" t="str">
            <v>CALABAR</v>
          </cell>
          <cell r="H9944">
            <v>3</v>
          </cell>
        </row>
        <row r="9945">
          <cell r="E9945">
            <v>-13953.49</v>
          </cell>
          <cell r="F9945" t="str">
            <v>KEY ACCOUNT</v>
          </cell>
          <cell r="G9945" t="str">
            <v>ENUGU</v>
          </cell>
          <cell r="H9945">
            <v>3</v>
          </cell>
        </row>
        <row r="9946">
          <cell r="E9946">
            <v>-669767.43999999994</v>
          </cell>
          <cell r="F9946" t="str">
            <v>RETAIL</v>
          </cell>
          <cell r="G9946" t="str">
            <v>PHC</v>
          </cell>
          <cell r="H9946">
            <v>3</v>
          </cell>
        </row>
        <row r="9947">
          <cell r="E9947">
            <v>-97200</v>
          </cell>
          <cell r="F9947" t="str">
            <v>RETAIL</v>
          </cell>
          <cell r="G9947" t="str">
            <v>PHC</v>
          </cell>
          <cell r="H9947">
            <v>3</v>
          </cell>
        </row>
        <row r="9948">
          <cell r="E9948">
            <v>-54883.72</v>
          </cell>
          <cell r="F9948" t="str">
            <v>RETAIL</v>
          </cell>
          <cell r="G9948" t="str">
            <v>PHC</v>
          </cell>
          <cell r="H9948">
            <v>3</v>
          </cell>
        </row>
        <row r="9949">
          <cell r="E9949">
            <v>-22325.58</v>
          </cell>
          <cell r="F9949" t="str">
            <v>KEY ACCOUNT</v>
          </cell>
          <cell r="G9949" t="str">
            <v>ABUJA</v>
          </cell>
          <cell r="H9949">
            <v>3</v>
          </cell>
        </row>
        <row r="9950">
          <cell r="E9950">
            <v>-183255.81</v>
          </cell>
          <cell r="F9950" t="str">
            <v>KEY ACCOUNT</v>
          </cell>
          <cell r="G9950" t="str">
            <v>ABUJA</v>
          </cell>
          <cell r="H9950">
            <v>3</v>
          </cell>
        </row>
        <row r="9951">
          <cell r="E9951">
            <v>-117209.31</v>
          </cell>
          <cell r="F9951" t="str">
            <v>KEY ACCOUNT</v>
          </cell>
          <cell r="G9951" t="str">
            <v>ABUJA</v>
          </cell>
          <cell r="H9951">
            <v>3</v>
          </cell>
        </row>
        <row r="9952">
          <cell r="E9952">
            <v>-267906.98</v>
          </cell>
          <cell r="F9952" t="str">
            <v>RETAIL</v>
          </cell>
          <cell r="G9952" t="str">
            <v>KADUNA</v>
          </cell>
          <cell r="H9952">
            <v>3</v>
          </cell>
        </row>
        <row r="9953">
          <cell r="E9953">
            <v>-154604.66</v>
          </cell>
          <cell r="F9953" t="str">
            <v>RETAIL</v>
          </cell>
          <cell r="G9953" t="str">
            <v>KANO</v>
          </cell>
          <cell r="H9953">
            <v>3</v>
          </cell>
        </row>
        <row r="9954">
          <cell r="E9954">
            <v>-137616.28</v>
          </cell>
          <cell r="F9954" t="str">
            <v>RETAIL</v>
          </cell>
          <cell r="G9954" t="str">
            <v>KANO</v>
          </cell>
          <cell r="H9954">
            <v>3</v>
          </cell>
        </row>
        <row r="9955">
          <cell r="E9955">
            <v>-74883.72</v>
          </cell>
          <cell r="F9955" t="str">
            <v>RETAIL</v>
          </cell>
          <cell r="G9955" t="str">
            <v>LAGOS</v>
          </cell>
          <cell r="H9955">
            <v>3</v>
          </cell>
        </row>
        <row r="9956">
          <cell r="E9956">
            <v>-71124.55</v>
          </cell>
          <cell r="F9956" t="str">
            <v>KEY ACCOUNT</v>
          </cell>
          <cell r="G9956" t="str">
            <v>LAGOS</v>
          </cell>
          <cell r="H9956">
            <v>3</v>
          </cell>
        </row>
        <row r="9957">
          <cell r="E9957">
            <v>-128988</v>
          </cell>
          <cell r="F9957" t="str">
            <v>KEY ACCOUNT</v>
          </cell>
          <cell r="G9957" t="str">
            <v>LAGOS</v>
          </cell>
          <cell r="H9957">
            <v>3</v>
          </cell>
        </row>
        <row r="9958">
          <cell r="E9958">
            <v>-23710.43</v>
          </cell>
          <cell r="F9958" t="str">
            <v>RETAIL</v>
          </cell>
          <cell r="G9958" t="str">
            <v>LAGOS</v>
          </cell>
          <cell r="H9958">
            <v>3</v>
          </cell>
        </row>
        <row r="9959">
          <cell r="E9959">
            <v>-30697.68</v>
          </cell>
          <cell r="F9959" t="str">
            <v>KEY ACCOUNT</v>
          </cell>
          <cell r="G9959" t="str">
            <v>ASABA</v>
          </cell>
          <cell r="H9959">
            <v>3</v>
          </cell>
        </row>
        <row r="9960">
          <cell r="E9960">
            <v>-29767.439999999999</v>
          </cell>
          <cell r="F9960" t="str">
            <v>RETAIL</v>
          </cell>
          <cell r="G9960" t="str">
            <v>LAGOS</v>
          </cell>
          <cell r="H9960">
            <v>3</v>
          </cell>
        </row>
        <row r="9961">
          <cell r="E9961">
            <v>-64699.53</v>
          </cell>
          <cell r="F9961" t="str">
            <v>KEY ACCOUNT</v>
          </cell>
          <cell r="G9961" t="str">
            <v>LAGOS</v>
          </cell>
          <cell r="H9961">
            <v>3</v>
          </cell>
        </row>
        <row r="9962">
          <cell r="E9962">
            <v>-186976.74</v>
          </cell>
          <cell r="F9962" t="str">
            <v>KEY ACCOUNT</v>
          </cell>
          <cell r="G9962" t="str">
            <v>LAGOS</v>
          </cell>
          <cell r="H9962">
            <v>3</v>
          </cell>
        </row>
        <row r="9963">
          <cell r="E9963">
            <v>-18837.21</v>
          </cell>
          <cell r="F9963" t="str">
            <v>KEY ACCOUNT</v>
          </cell>
          <cell r="G9963" t="str">
            <v>LAGOS</v>
          </cell>
          <cell r="H9963">
            <v>3</v>
          </cell>
        </row>
        <row r="9964">
          <cell r="E9964">
            <v>-22325.58</v>
          </cell>
          <cell r="F9964" t="str">
            <v>FOOD SERVICE</v>
          </cell>
          <cell r="G9964" t="str">
            <v>LAGOS</v>
          </cell>
          <cell r="H9964">
            <v>3</v>
          </cell>
        </row>
        <row r="9965">
          <cell r="E9965">
            <v>374418.6</v>
          </cell>
          <cell r="F9965" t="str">
            <v>FOOD SERVICE</v>
          </cell>
          <cell r="G9965" t="str">
            <v>ABUJA</v>
          </cell>
          <cell r="H9965">
            <v>3</v>
          </cell>
        </row>
        <row r="9966">
          <cell r="E9966">
            <v>40762.79</v>
          </cell>
          <cell r="F9966" t="str">
            <v>RETAIL</v>
          </cell>
          <cell r="G9966" t="str">
            <v>LAGOS</v>
          </cell>
          <cell r="H9966">
            <v>3</v>
          </cell>
        </row>
        <row r="9967">
          <cell r="E9967">
            <v>62009.3</v>
          </cell>
          <cell r="F9967" t="str">
            <v>RETAIL</v>
          </cell>
          <cell r="G9967" t="str">
            <v>LAGOS</v>
          </cell>
          <cell r="H9967">
            <v>3</v>
          </cell>
        </row>
        <row r="9968">
          <cell r="E9968">
            <v>738446.49</v>
          </cell>
          <cell r="F9968" t="str">
            <v>RETAIL</v>
          </cell>
          <cell r="G9968" t="str">
            <v>LAGOS</v>
          </cell>
          <cell r="H9968">
            <v>3</v>
          </cell>
        </row>
        <row r="9969">
          <cell r="E9969">
            <v>40762.79</v>
          </cell>
          <cell r="F9969" t="str">
            <v>RETAIL</v>
          </cell>
          <cell r="G9969" t="str">
            <v>LAGOS</v>
          </cell>
          <cell r="H9969">
            <v>3</v>
          </cell>
        </row>
        <row r="9970">
          <cell r="E9970">
            <v>212167.44</v>
          </cell>
          <cell r="F9970" t="str">
            <v>FOOD SERVICE</v>
          </cell>
          <cell r="G9970" t="str">
            <v>ABUJA</v>
          </cell>
          <cell r="H9970">
            <v>3</v>
          </cell>
        </row>
        <row r="9971">
          <cell r="E9971">
            <v>56000</v>
          </cell>
          <cell r="F9971" t="str">
            <v>FOOD SERVICE</v>
          </cell>
          <cell r="G9971" t="str">
            <v>ABUJA</v>
          </cell>
          <cell r="H9971">
            <v>3</v>
          </cell>
        </row>
        <row r="9972">
          <cell r="E9972">
            <v>116093.02</v>
          </cell>
          <cell r="F9972" t="str">
            <v>FOOD SERVICE</v>
          </cell>
          <cell r="G9972" t="str">
            <v>ABUJA</v>
          </cell>
          <cell r="H9972">
            <v>3</v>
          </cell>
        </row>
        <row r="9973">
          <cell r="E9973">
            <v>34883.72</v>
          </cell>
          <cell r="F9973" t="str">
            <v>FOOD SERVICE</v>
          </cell>
          <cell r="G9973" t="str">
            <v>ABUJA</v>
          </cell>
          <cell r="H9973">
            <v>3</v>
          </cell>
        </row>
        <row r="9974">
          <cell r="E9974">
            <v>9767.44</v>
          </cell>
          <cell r="F9974" t="str">
            <v>FOOD SERVICE</v>
          </cell>
          <cell r="G9974" t="str">
            <v>ABUJA</v>
          </cell>
          <cell r="H9974">
            <v>3</v>
          </cell>
        </row>
        <row r="9975">
          <cell r="E9975">
            <v>30000</v>
          </cell>
          <cell r="F9975" t="str">
            <v>FOOD SERVICE</v>
          </cell>
          <cell r="G9975" t="str">
            <v>LAGOS</v>
          </cell>
          <cell r="H9975">
            <v>3</v>
          </cell>
        </row>
        <row r="9976">
          <cell r="E9976">
            <v>56000</v>
          </cell>
          <cell r="F9976" t="str">
            <v>FOOD SERVICE</v>
          </cell>
          <cell r="G9976" t="str">
            <v>LAGOS</v>
          </cell>
          <cell r="H9976">
            <v>3</v>
          </cell>
        </row>
        <row r="9977">
          <cell r="E9977">
            <v>125023.25</v>
          </cell>
          <cell r="F9977" t="str">
            <v>FOOD SERVICE</v>
          </cell>
          <cell r="G9977" t="str">
            <v>ABUJA</v>
          </cell>
          <cell r="H9977">
            <v>3</v>
          </cell>
        </row>
        <row r="9978">
          <cell r="E9978">
            <v>387200</v>
          </cell>
          <cell r="F9978" t="str">
            <v>FOOD SERVICE</v>
          </cell>
          <cell r="G9978" t="str">
            <v>LAGOS</v>
          </cell>
          <cell r="H9978">
            <v>3</v>
          </cell>
        </row>
        <row r="9979">
          <cell r="E9979">
            <v>357348.84</v>
          </cell>
          <cell r="F9979" t="str">
            <v>FOOD SERVICE</v>
          </cell>
          <cell r="G9979" t="str">
            <v>LAGOS</v>
          </cell>
          <cell r="H9979">
            <v>3</v>
          </cell>
        </row>
        <row r="9980">
          <cell r="E9980">
            <v>288279.07</v>
          </cell>
          <cell r="F9980" t="str">
            <v>FOOD SERVICE</v>
          </cell>
          <cell r="G9980" t="str">
            <v>ABUJA</v>
          </cell>
          <cell r="H9980">
            <v>3</v>
          </cell>
        </row>
        <row r="9981">
          <cell r="E9981">
            <v>212600</v>
          </cell>
          <cell r="F9981" t="str">
            <v>FOOD SERVICE</v>
          </cell>
          <cell r="G9981" t="str">
            <v>LAGOS</v>
          </cell>
          <cell r="H9981">
            <v>3</v>
          </cell>
        </row>
        <row r="9982">
          <cell r="E9982">
            <v>160744.18</v>
          </cell>
          <cell r="F9982" t="str">
            <v>FOOD SERVICE</v>
          </cell>
          <cell r="G9982" t="str">
            <v>ABUJA</v>
          </cell>
          <cell r="H9982">
            <v>3</v>
          </cell>
        </row>
        <row r="9983">
          <cell r="E9983">
            <v>25000</v>
          </cell>
          <cell r="F9983" t="str">
            <v>RETAIL</v>
          </cell>
          <cell r="G9983" t="str">
            <v>LAGOS</v>
          </cell>
          <cell r="H9983">
            <v>3</v>
          </cell>
        </row>
        <row r="9984">
          <cell r="E9984">
            <v>688502.32</v>
          </cell>
          <cell r="F9984" t="str">
            <v>RETAIL</v>
          </cell>
          <cell r="G9984" t="str">
            <v>LAGOS</v>
          </cell>
          <cell r="H9984">
            <v>3</v>
          </cell>
        </row>
        <row r="9985">
          <cell r="E9985">
            <v>110000</v>
          </cell>
          <cell r="F9985" t="str">
            <v>RETAIL</v>
          </cell>
          <cell r="G9985" t="str">
            <v>LAGOS</v>
          </cell>
          <cell r="H9985">
            <v>3</v>
          </cell>
        </row>
        <row r="9986">
          <cell r="E9986">
            <v>84000</v>
          </cell>
          <cell r="F9986" t="str">
            <v>FOOD SERVICE</v>
          </cell>
          <cell r="G9986" t="str">
            <v>ABUJA</v>
          </cell>
          <cell r="H9986">
            <v>3</v>
          </cell>
        </row>
        <row r="9987">
          <cell r="E9987">
            <v>334883.71999999997</v>
          </cell>
          <cell r="F9987" t="str">
            <v>FOOD SERVICE</v>
          </cell>
          <cell r="G9987" t="str">
            <v>LAGOS</v>
          </cell>
          <cell r="H9987">
            <v>3</v>
          </cell>
        </row>
        <row r="9988">
          <cell r="E9988">
            <v>348279.06</v>
          </cell>
          <cell r="F9988" t="str">
            <v>FOOD SERVICE</v>
          </cell>
          <cell r="G9988" t="str">
            <v>LAGOS</v>
          </cell>
          <cell r="H9988">
            <v>3</v>
          </cell>
        </row>
        <row r="9989">
          <cell r="E9989">
            <v>44651.16</v>
          </cell>
          <cell r="F9989" t="str">
            <v>FOOD SERVICE</v>
          </cell>
          <cell r="G9989" t="str">
            <v>ABUJA</v>
          </cell>
          <cell r="H9989">
            <v>3</v>
          </cell>
        </row>
        <row r="9990">
          <cell r="E9990">
            <v>0</v>
          </cell>
          <cell r="F9990" t="str">
            <v>FOOD SERVICE</v>
          </cell>
          <cell r="G9990" t="str">
            <v>LAGOS</v>
          </cell>
          <cell r="H9990">
            <v>3</v>
          </cell>
        </row>
        <row r="9991">
          <cell r="E9991">
            <v>380000</v>
          </cell>
          <cell r="F9991" t="str">
            <v>FOOD SERVICE</v>
          </cell>
          <cell r="G9991" t="str">
            <v>LAGOS</v>
          </cell>
          <cell r="H9991">
            <v>3</v>
          </cell>
        </row>
        <row r="9992">
          <cell r="E9992">
            <v>91687.44</v>
          </cell>
          <cell r="F9992" t="str">
            <v>FOOD SERVICE</v>
          </cell>
          <cell r="G9992" t="str">
            <v>ABUJA</v>
          </cell>
          <cell r="H9992">
            <v>3</v>
          </cell>
        </row>
        <row r="9993">
          <cell r="E9993">
            <v>134865.10999999999</v>
          </cell>
          <cell r="F9993" t="str">
            <v>FOOD SERVICE</v>
          </cell>
          <cell r="G9993" t="str">
            <v>ABUJA</v>
          </cell>
          <cell r="H9993">
            <v>3</v>
          </cell>
        </row>
        <row r="9994">
          <cell r="E9994">
            <v>21566.51</v>
          </cell>
          <cell r="F9994" t="str">
            <v>FOOD SERVICE</v>
          </cell>
          <cell r="G9994" t="str">
            <v>ONITSHA</v>
          </cell>
          <cell r="H9994">
            <v>3</v>
          </cell>
        </row>
        <row r="9995">
          <cell r="E9995">
            <v>562283.72</v>
          </cell>
          <cell r="F9995" t="str">
            <v>RETAIL</v>
          </cell>
          <cell r="G9995" t="str">
            <v>PHC</v>
          </cell>
          <cell r="H9995">
            <v>3</v>
          </cell>
        </row>
        <row r="9996">
          <cell r="E9996">
            <v>739441.86</v>
          </cell>
          <cell r="F9996" t="str">
            <v>RETAIL</v>
          </cell>
          <cell r="G9996" t="str">
            <v>ENUGU</v>
          </cell>
          <cell r="H9996">
            <v>3</v>
          </cell>
        </row>
        <row r="9997">
          <cell r="E9997">
            <v>220971.16</v>
          </cell>
          <cell r="F9997" t="str">
            <v>FOOD SERVICE</v>
          </cell>
          <cell r="G9997" t="str">
            <v>ABUJA</v>
          </cell>
          <cell r="H9997">
            <v>3</v>
          </cell>
        </row>
        <row r="9998">
          <cell r="E9998">
            <v>341838.14</v>
          </cell>
          <cell r="F9998" t="str">
            <v>FOOD SERVICE</v>
          </cell>
          <cell r="G9998" t="str">
            <v>ENUGU</v>
          </cell>
          <cell r="H9998">
            <v>3</v>
          </cell>
        </row>
        <row r="9999">
          <cell r="E9999">
            <v>1958762.79</v>
          </cell>
          <cell r="F9999" t="str">
            <v>RETAIL</v>
          </cell>
          <cell r="G9999" t="str">
            <v>OWERRI</v>
          </cell>
          <cell r="H9999">
            <v>3</v>
          </cell>
        </row>
        <row r="10000">
          <cell r="E10000">
            <v>32349.77</v>
          </cell>
          <cell r="F10000" t="str">
            <v>FOOD SERVICE</v>
          </cell>
          <cell r="G10000" t="str">
            <v>ENUGU</v>
          </cell>
          <cell r="H10000">
            <v>3</v>
          </cell>
        </row>
        <row r="10001">
          <cell r="E10001">
            <v>190000</v>
          </cell>
          <cell r="F10001" t="str">
            <v>KEY ACCOUNT</v>
          </cell>
          <cell r="G10001" t="str">
            <v>PHC</v>
          </cell>
          <cell r="H10001">
            <v>3</v>
          </cell>
        </row>
        <row r="10002">
          <cell r="E10002">
            <v>32349.77</v>
          </cell>
          <cell r="F10002" t="str">
            <v>FOOD SERVICE</v>
          </cell>
          <cell r="G10002" t="str">
            <v>ENUGU</v>
          </cell>
          <cell r="H10002">
            <v>3</v>
          </cell>
        </row>
        <row r="10003">
          <cell r="E10003">
            <v>363404.65</v>
          </cell>
          <cell r="F10003" t="str">
            <v>FOOD SERVICE</v>
          </cell>
          <cell r="G10003" t="str">
            <v>ONITSHA</v>
          </cell>
          <cell r="H10003">
            <v>3</v>
          </cell>
        </row>
        <row r="10004">
          <cell r="E10004">
            <v>53916.28</v>
          </cell>
          <cell r="F10004" t="str">
            <v>FOOD SERVICE</v>
          </cell>
          <cell r="G10004" t="str">
            <v>ONITSHA</v>
          </cell>
          <cell r="H10004">
            <v>3</v>
          </cell>
        </row>
        <row r="10005">
          <cell r="E10005">
            <v>74883.72</v>
          </cell>
          <cell r="F10005" t="str">
            <v>FOOD SERVICE</v>
          </cell>
          <cell r="G10005" t="str">
            <v>ABUJA</v>
          </cell>
          <cell r="H10005">
            <v>3</v>
          </cell>
        </row>
        <row r="10006">
          <cell r="E10006">
            <v>661860.46</v>
          </cell>
          <cell r="F10006" t="str">
            <v>FOOD SERVICE</v>
          </cell>
          <cell r="G10006" t="str">
            <v>KADUNA</v>
          </cell>
          <cell r="H10006">
            <v>3</v>
          </cell>
        </row>
        <row r="10007">
          <cell r="E10007">
            <v>64800</v>
          </cell>
          <cell r="F10007" t="str">
            <v>RETAIL</v>
          </cell>
          <cell r="G10007" t="str">
            <v>PHC</v>
          </cell>
          <cell r="H10007">
            <v>3</v>
          </cell>
        </row>
        <row r="10008">
          <cell r="E10008">
            <v>190976.74</v>
          </cell>
          <cell r="F10008" t="str">
            <v>RETAIL</v>
          </cell>
          <cell r="G10008" t="str">
            <v>ABUJA</v>
          </cell>
          <cell r="H10008">
            <v>3</v>
          </cell>
        </row>
        <row r="10009">
          <cell r="E10009">
            <v>190000</v>
          </cell>
          <cell r="F10009" t="str">
            <v>FOOD SERVICE</v>
          </cell>
          <cell r="G10009" t="str">
            <v>ABUJA</v>
          </cell>
          <cell r="H10009">
            <v>3</v>
          </cell>
        </row>
        <row r="10010">
          <cell r="E10010">
            <v>465116.28</v>
          </cell>
          <cell r="F10010" t="str">
            <v>FOOD SERVICE</v>
          </cell>
          <cell r="G10010" t="str">
            <v>LAGOS</v>
          </cell>
          <cell r="H10010">
            <v>3</v>
          </cell>
        </row>
        <row r="10011">
          <cell r="E10011">
            <v>107832.56</v>
          </cell>
          <cell r="F10011" t="str">
            <v>FOOD SERVICE</v>
          </cell>
          <cell r="G10011" t="str">
            <v>LAGOS</v>
          </cell>
          <cell r="H10011">
            <v>3</v>
          </cell>
        </row>
        <row r="10012">
          <cell r="E10012">
            <v>122500</v>
          </cell>
          <cell r="F10012" t="str">
            <v>FOOD SERVICE</v>
          </cell>
          <cell r="G10012" t="str">
            <v>LAGOS</v>
          </cell>
          <cell r="H10012">
            <v>3</v>
          </cell>
        </row>
        <row r="10013">
          <cell r="E10013">
            <v>275511.62</v>
          </cell>
          <cell r="F10013" t="str">
            <v>FOOD SERVICE</v>
          </cell>
          <cell r="G10013" t="str">
            <v>PHC</v>
          </cell>
          <cell r="H10013">
            <v>3</v>
          </cell>
        </row>
        <row r="10014">
          <cell r="E10014">
            <v>540000</v>
          </cell>
          <cell r="F10014" t="str">
            <v>FOOD SERVICE</v>
          </cell>
          <cell r="G10014" t="str">
            <v>KADUNA</v>
          </cell>
          <cell r="H10014">
            <v>3</v>
          </cell>
        </row>
        <row r="10015">
          <cell r="E10015">
            <v>540000</v>
          </cell>
          <cell r="F10015" t="str">
            <v>FOOD SERVICE</v>
          </cell>
          <cell r="G10015" t="str">
            <v>KADUNA</v>
          </cell>
          <cell r="H10015">
            <v>3</v>
          </cell>
        </row>
        <row r="10016">
          <cell r="E10016">
            <v>540000</v>
          </cell>
          <cell r="F10016" t="str">
            <v>FOOD SERVICE</v>
          </cell>
          <cell r="G10016" t="str">
            <v>KADUNA</v>
          </cell>
          <cell r="H10016">
            <v>3</v>
          </cell>
        </row>
        <row r="10017">
          <cell r="E10017">
            <v>540000</v>
          </cell>
          <cell r="F10017" t="str">
            <v>FOOD SERVICE</v>
          </cell>
          <cell r="G10017" t="str">
            <v>KADUNA</v>
          </cell>
          <cell r="H10017">
            <v>3</v>
          </cell>
        </row>
        <row r="10018">
          <cell r="E10018">
            <v>186000</v>
          </cell>
          <cell r="F10018" t="str">
            <v>FOOD SERVICE</v>
          </cell>
          <cell r="G10018" t="str">
            <v>LAGOS</v>
          </cell>
          <cell r="H10018">
            <v>3</v>
          </cell>
        </row>
        <row r="10019">
          <cell r="E10019">
            <v>185093.02</v>
          </cell>
          <cell r="F10019" t="str">
            <v>FOOD SERVICE</v>
          </cell>
          <cell r="G10019" t="str">
            <v>LAGOS</v>
          </cell>
          <cell r="H10019">
            <v>3</v>
          </cell>
        </row>
        <row r="10020">
          <cell r="E10020">
            <v>502930.23</v>
          </cell>
          <cell r="F10020" t="str">
            <v>FOOD SERVICE</v>
          </cell>
          <cell r="G10020" t="str">
            <v>LAGOS</v>
          </cell>
          <cell r="H10020">
            <v>3</v>
          </cell>
        </row>
        <row r="10021">
          <cell r="E10021">
            <v>58046.51</v>
          </cell>
          <cell r="F10021" t="str">
            <v>FOOD SERVICE</v>
          </cell>
          <cell r="G10021" t="str">
            <v>LAGOS</v>
          </cell>
          <cell r="H10021">
            <v>3</v>
          </cell>
        </row>
        <row r="10022">
          <cell r="E10022">
            <v>155255.81</v>
          </cell>
          <cell r="F10022" t="str">
            <v>FOOD SERVICE</v>
          </cell>
          <cell r="G10022" t="str">
            <v>LAGOS</v>
          </cell>
          <cell r="H10022">
            <v>3</v>
          </cell>
        </row>
        <row r="10023">
          <cell r="E10023">
            <v>754586.03</v>
          </cell>
          <cell r="F10023" t="str">
            <v>RETAIL</v>
          </cell>
          <cell r="G10023" t="str">
            <v>LAGOS</v>
          </cell>
          <cell r="H10023">
            <v>3</v>
          </cell>
        </row>
        <row r="10024">
          <cell r="E10024">
            <v>784232.55</v>
          </cell>
          <cell r="F10024" t="str">
            <v>FOOD SERVICE</v>
          </cell>
          <cell r="G10024" t="str">
            <v>LAGOS</v>
          </cell>
          <cell r="H10024">
            <v>3</v>
          </cell>
        </row>
        <row r="10025">
          <cell r="E10025">
            <v>22000</v>
          </cell>
          <cell r="F10025" t="str">
            <v>FOOD SERVICE</v>
          </cell>
          <cell r="G10025" t="str">
            <v>LAGOS</v>
          </cell>
          <cell r="H10025">
            <v>3</v>
          </cell>
        </row>
        <row r="10026">
          <cell r="E10026">
            <v>25116.28</v>
          </cell>
          <cell r="F10026" t="str">
            <v>RETAIL</v>
          </cell>
          <cell r="G10026" t="str">
            <v>LAGOS</v>
          </cell>
          <cell r="H10026">
            <v>3</v>
          </cell>
        </row>
        <row r="10027">
          <cell r="E10027">
            <v>122562.79</v>
          </cell>
          <cell r="F10027" t="str">
            <v>RETAIL</v>
          </cell>
          <cell r="G10027" t="str">
            <v>LAGOS</v>
          </cell>
          <cell r="H10027">
            <v>3</v>
          </cell>
        </row>
        <row r="10028">
          <cell r="E10028">
            <v>141093.01999999999</v>
          </cell>
          <cell r="F10028" t="str">
            <v>FOOD SERVICE</v>
          </cell>
          <cell r="G10028" t="str">
            <v>ABUJA</v>
          </cell>
          <cell r="H10028">
            <v>3</v>
          </cell>
        </row>
        <row r="10029">
          <cell r="E10029">
            <v>188651.16</v>
          </cell>
          <cell r="F10029" t="str">
            <v>FOOD SERVICE</v>
          </cell>
          <cell r="G10029" t="str">
            <v>LAGOS</v>
          </cell>
          <cell r="H10029">
            <v>3</v>
          </cell>
        </row>
        <row r="10030">
          <cell r="E10030">
            <v>84167.44</v>
          </cell>
          <cell r="F10030" t="str">
            <v>FOOD SERVICE</v>
          </cell>
          <cell r="G10030" t="str">
            <v>LAGOS</v>
          </cell>
          <cell r="H10030">
            <v>3</v>
          </cell>
        </row>
        <row r="10031">
          <cell r="E10031">
            <v>174139.53</v>
          </cell>
          <cell r="F10031" t="str">
            <v>FOOD SERVICE</v>
          </cell>
          <cell r="G10031" t="str">
            <v>LAGOS</v>
          </cell>
          <cell r="H10031">
            <v>3</v>
          </cell>
        </row>
        <row r="10032">
          <cell r="E10032">
            <v>53916.28</v>
          </cell>
          <cell r="F10032" t="str">
            <v>FOOD SERVICE</v>
          </cell>
          <cell r="G10032" t="str">
            <v>LAGOS</v>
          </cell>
          <cell r="H10032">
            <v>3</v>
          </cell>
        </row>
        <row r="10033">
          <cell r="E10033">
            <v>87500</v>
          </cell>
          <cell r="F10033" t="str">
            <v>FOOD SERVICE</v>
          </cell>
          <cell r="G10033" t="str">
            <v>LAGOS</v>
          </cell>
          <cell r="H10033">
            <v>3</v>
          </cell>
        </row>
        <row r="10034">
          <cell r="E10034">
            <v>175000</v>
          </cell>
          <cell r="F10034" t="str">
            <v>FOOD SERVICE</v>
          </cell>
          <cell r="G10034" t="str">
            <v>LAGOS</v>
          </cell>
          <cell r="H10034">
            <v>3</v>
          </cell>
        </row>
        <row r="10035">
          <cell r="E10035">
            <v>107832.56</v>
          </cell>
          <cell r="F10035" t="str">
            <v>FOOD SERVICE</v>
          </cell>
          <cell r="G10035" t="str">
            <v>LAGOS</v>
          </cell>
          <cell r="H10035">
            <v>3</v>
          </cell>
        </row>
        <row r="10036">
          <cell r="E10036">
            <v>182418.6</v>
          </cell>
          <cell r="F10036" t="str">
            <v>FOOD SERVICE</v>
          </cell>
          <cell r="G10036" t="str">
            <v>LAGOS</v>
          </cell>
          <cell r="H10036">
            <v>3</v>
          </cell>
        </row>
        <row r="10037">
          <cell r="E10037">
            <v>74883.72</v>
          </cell>
          <cell r="F10037" t="str">
            <v>FOOD SERVICE</v>
          </cell>
          <cell r="G10037" t="str">
            <v>ABUJA</v>
          </cell>
          <cell r="H10037">
            <v>3</v>
          </cell>
        </row>
        <row r="10038">
          <cell r="E10038">
            <v>26120.93</v>
          </cell>
          <cell r="F10038" t="str">
            <v>FOOD SERVICE</v>
          </cell>
          <cell r="G10038" t="str">
            <v>LAGOS</v>
          </cell>
          <cell r="H10038">
            <v>3</v>
          </cell>
        </row>
        <row r="10039">
          <cell r="E10039">
            <v>161748.84</v>
          </cell>
          <cell r="F10039" t="str">
            <v>FOOD SERVICE</v>
          </cell>
          <cell r="G10039" t="str">
            <v>LAGOS</v>
          </cell>
          <cell r="H10039">
            <v>3</v>
          </cell>
        </row>
        <row r="10040">
          <cell r="E10040">
            <v>87500</v>
          </cell>
          <cell r="F10040" t="str">
            <v>FOOD SERVICE</v>
          </cell>
          <cell r="G10040" t="str">
            <v>LAGOS</v>
          </cell>
          <cell r="H10040">
            <v>3</v>
          </cell>
        </row>
        <row r="10041">
          <cell r="E10041">
            <v>192500</v>
          </cell>
          <cell r="F10041" t="str">
            <v>FOOD SERVICE</v>
          </cell>
          <cell r="G10041" t="str">
            <v>LAGOS</v>
          </cell>
          <cell r="H10041">
            <v>3</v>
          </cell>
        </row>
        <row r="10042">
          <cell r="E10042">
            <v>89302.33</v>
          </cell>
          <cell r="F10042" t="str">
            <v>FOOD SERVICE</v>
          </cell>
          <cell r="G10042" t="str">
            <v>LAGOS</v>
          </cell>
          <cell r="H10042">
            <v>3</v>
          </cell>
        </row>
        <row r="10043">
          <cell r="E10043">
            <v>364139.53</v>
          </cell>
          <cell r="F10043" t="str">
            <v>FOOD SERVICE</v>
          </cell>
          <cell r="G10043" t="str">
            <v>LAGOS</v>
          </cell>
          <cell r="H10043">
            <v>3</v>
          </cell>
        </row>
        <row r="10044">
          <cell r="E10044">
            <v>446511.63</v>
          </cell>
          <cell r="F10044" t="str">
            <v>FOOD SERVICE</v>
          </cell>
          <cell r="G10044" t="str">
            <v>LAGOS</v>
          </cell>
          <cell r="H10044">
            <v>3</v>
          </cell>
        </row>
        <row r="10045">
          <cell r="E10045">
            <v>305637.21000000002</v>
          </cell>
          <cell r="F10045" t="str">
            <v>FOOD SERVICE</v>
          </cell>
          <cell r="G10045" t="str">
            <v>LAGOS</v>
          </cell>
          <cell r="H10045">
            <v>3</v>
          </cell>
        </row>
        <row r="10046">
          <cell r="E10046">
            <v>560683.72</v>
          </cell>
          <cell r="F10046" t="str">
            <v>FOOD SERVICE</v>
          </cell>
          <cell r="G10046" t="str">
            <v>LAGOS</v>
          </cell>
          <cell r="H10046">
            <v>3</v>
          </cell>
        </row>
        <row r="10047">
          <cell r="E10047">
            <v>751860.46</v>
          </cell>
          <cell r="F10047" t="str">
            <v>FOOD SERVICE</v>
          </cell>
          <cell r="G10047" t="str">
            <v>LAGOS</v>
          </cell>
          <cell r="H10047">
            <v>3</v>
          </cell>
        </row>
        <row r="10048">
          <cell r="E10048">
            <v>87500</v>
          </cell>
          <cell r="F10048" t="str">
            <v>FOOD SERVICE</v>
          </cell>
          <cell r="G10048" t="str">
            <v>LAGOS</v>
          </cell>
          <cell r="H10048">
            <v>3</v>
          </cell>
        </row>
        <row r="10049">
          <cell r="E10049">
            <v>53916.28</v>
          </cell>
          <cell r="F10049" t="str">
            <v>FOOD SERVICE</v>
          </cell>
          <cell r="G10049" t="str">
            <v>LAGOS</v>
          </cell>
          <cell r="H10049">
            <v>3</v>
          </cell>
        </row>
        <row r="10050">
          <cell r="E10050">
            <v>346046.51</v>
          </cell>
          <cell r="F10050" t="str">
            <v>FOOD SERVICE</v>
          </cell>
          <cell r="G10050" t="str">
            <v>LAGOS</v>
          </cell>
          <cell r="H10050">
            <v>3</v>
          </cell>
        </row>
        <row r="10051">
          <cell r="E10051">
            <v>38651.160000000003</v>
          </cell>
          <cell r="F10051" t="str">
            <v>RETAIL</v>
          </cell>
          <cell r="G10051" t="str">
            <v>LAGOS</v>
          </cell>
          <cell r="H10051">
            <v>3</v>
          </cell>
        </row>
        <row r="10052">
          <cell r="E10052">
            <v>174139.53</v>
          </cell>
          <cell r="F10052" t="str">
            <v>FOOD SERVICE</v>
          </cell>
          <cell r="G10052" t="str">
            <v>LAGOS</v>
          </cell>
          <cell r="H10052">
            <v>3</v>
          </cell>
        </row>
        <row r="10053">
          <cell r="E10053">
            <v>350316.27</v>
          </cell>
          <cell r="F10053" t="str">
            <v>RETAIL</v>
          </cell>
          <cell r="G10053" t="str">
            <v>LAGOS</v>
          </cell>
          <cell r="H10053">
            <v>3</v>
          </cell>
        </row>
        <row r="10054">
          <cell r="E10054">
            <v>49567.44</v>
          </cell>
          <cell r="F10054" t="str">
            <v>FOOD SERVICE</v>
          </cell>
          <cell r="G10054" t="str">
            <v>LAGOS</v>
          </cell>
          <cell r="H10054">
            <v>3</v>
          </cell>
        </row>
        <row r="10055">
          <cell r="E10055">
            <v>175000</v>
          </cell>
          <cell r="F10055" t="str">
            <v>FOOD SERVICE</v>
          </cell>
          <cell r="G10055" t="str">
            <v>LAGOS</v>
          </cell>
          <cell r="H10055">
            <v>3</v>
          </cell>
        </row>
        <row r="10056">
          <cell r="E10056">
            <v>350000</v>
          </cell>
          <cell r="F10056" t="str">
            <v>FOOD SERVICE</v>
          </cell>
          <cell r="G10056" t="str">
            <v>LAGOS</v>
          </cell>
          <cell r="H10056">
            <v>3</v>
          </cell>
        </row>
        <row r="10057">
          <cell r="E10057">
            <v>75482.789999999994</v>
          </cell>
          <cell r="F10057" t="str">
            <v>FOOD SERVICE</v>
          </cell>
          <cell r="G10057" t="str">
            <v>LAGOS</v>
          </cell>
          <cell r="H10057">
            <v>3</v>
          </cell>
        </row>
        <row r="10058">
          <cell r="E10058">
            <v>210000</v>
          </cell>
          <cell r="F10058" t="str">
            <v>FOOD SERVICE</v>
          </cell>
          <cell r="G10058" t="str">
            <v>LAGOS</v>
          </cell>
          <cell r="H10058">
            <v>3</v>
          </cell>
        </row>
        <row r="10059">
          <cell r="E10059">
            <v>69000</v>
          </cell>
          <cell r="F10059" t="str">
            <v>FOOD SERVICE</v>
          </cell>
          <cell r="G10059" t="str">
            <v>LAGOS</v>
          </cell>
          <cell r="H10059">
            <v>3</v>
          </cell>
        </row>
        <row r="10060">
          <cell r="E10060">
            <v>175000</v>
          </cell>
          <cell r="F10060" t="str">
            <v>FOOD SERVICE</v>
          </cell>
          <cell r="G10060" t="str">
            <v>LAGOS</v>
          </cell>
          <cell r="H10060">
            <v>3</v>
          </cell>
        </row>
        <row r="10061">
          <cell r="E10061">
            <v>87500</v>
          </cell>
          <cell r="F10061" t="str">
            <v>FOOD SERVICE</v>
          </cell>
          <cell r="G10061" t="str">
            <v>LAGOS</v>
          </cell>
          <cell r="H10061">
            <v>3</v>
          </cell>
        </row>
        <row r="10062">
          <cell r="E10062">
            <v>44000</v>
          </cell>
          <cell r="F10062" t="str">
            <v>FOOD SERVICE</v>
          </cell>
          <cell r="G10062" t="str">
            <v>LAGOS</v>
          </cell>
          <cell r="H10062">
            <v>3</v>
          </cell>
        </row>
        <row r="10063">
          <cell r="E10063">
            <v>43133.02</v>
          </cell>
          <cell r="F10063" t="str">
            <v>FOOD SERVICE</v>
          </cell>
          <cell r="G10063" t="str">
            <v>LAGOS</v>
          </cell>
          <cell r="H10063">
            <v>3</v>
          </cell>
        </row>
        <row r="10064">
          <cell r="E10064">
            <v>97049.3</v>
          </cell>
          <cell r="F10064" t="str">
            <v>FOOD SERVICE</v>
          </cell>
          <cell r="G10064" t="str">
            <v>LAGOS</v>
          </cell>
          <cell r="H10064">
            <v>3</v>
          </cell>
        </row>
        <row r="10065">
          <cell r="E10065">
            <v>280976.74</v>
          </cell>
          <cell r="F10065" t="str">
            <v>FOOD SERVICE</v>
          </cell>
          <cell r="G10065" t="str">
            <v>LAGOS</v>
          </cell>
          <cell r="H10065">
            <v>3</v>
          </cell>
        </row>
        <row r="10066">
          <cell r="E10066">
            <v>175000</v>
          </cell>
          <cell r="F10066" t="str">
            <v>FOOD SERVICE</v>
          </cell>
          <cell r="G10066" t="str">
            <v>LAGOS</v>
          </cell>
          <cell r="H10066">
            <v>3</v>
          </cell>
        </row>
        <row r="10067">
          <cell r="E10067">
            <v>10783.26</v>
          </cell>
          <cell r="F10067" t="str">
            <v>FOOD SERVICE</v>
          </cell>
          <cell r="G10067" t="str">
            <v>LAGOS</v>
          </cell>
          <cell r="H10067">
            <v>3</v>
          </cell>
        </row>
        <row r="10068">
          <cell r="E10068">
            <v>56000</v>
          </cell>
          <cell r="F10068" t="str">
            <v>FOOD SERVICE</v>
          </cell>
          <cell r="G10068" t="str">
            <v>LAGOS</v>
          </cell>
          <cell r="H10068">
            <v>3</v>
          </cell>
        </row>
        <row r="10069">
          <cell r="E10069">
            <v>118615.81</v>
          </cell>
          <cell r="F10069" t="str">
            <v>FOOD SERVICE</v>
          </cell>
          <cell r="G10069" t="str">
            <v>LAGOS</v>
          </cell>
          <cell r="H10069">
            <v>3</v>
          </cell>
        </row>
        <row r="10070">
          <cell r="E10070">
            <v>87500</v>
          </cell>
          <cell r="F10070" t="str">
            <v>FOOD SERVICE</v>
          </cell>
          <cell r="G10070" t="str">
            <v>LAGOS</v>
          </cell>
          <cell r="H10070">
            <v>3</v>
          </cell>
        </row>
        <row r="10071">
          <cell r="E10071">
            <v>150965.57999999999</v>
          </cell>
          <cell r="F10071" t="str">
            <v>FOOD SERVICE</v>
          </cell>
          <cell r="G10071" t="str">
            <v>LAGOS</v>
          </cell>
          <cell r="H10071">
            <v>3</v>
          </cell>
        </row>
        <row r="10072">
          <cell r="E10072">
            <v>75482.789999999994</v>
          </cell>
          <cell r="F10072" t="str">
            <v>FOOD SERVICE</v>
          </cell>
          <cell r="G10072" t="str">
            <v>LAGOS</v>
          </cell>
          <cell r="H10072">
            <v>3</v>
          </cell>
        </row>
        <row r="10073">
          <cell r="E10073">
            <v>262500</v>
          </cell>
          <cell r="F10073" t="str">
            <v>FOOD SERVICE</v>
          </cell>
          <cell r="G10073" t="str">
            <v>LAGOS</v>
          </cell>
          <cell r="H10073">
            <v>3</v>
          </cell>
        </row>
        <row r="10074">
          <cell r="E10074">
            <v>390139.53</v>
          </cell>
          <cell r="F10074" t="str">
            <v>RETAIL</v>
          </cell>
          <cell r="G10074" t="str">
            <v>LAGOS</v>
          </cell>
          <cell r="H10074">
            <v>3</v>
          </cell>
        </row>
        <row r="10075">
          <cell r="E10075">
            <v>53916.28</v>
          </cell>
          <cell r="F10075" t="str">
            <v>FOOD SERVICE</v>
          </cell>
          <cell r="G10075" t="str">
            <v>LAGOS</v>
          </cell>
          <cell r="H10075">
            <v>3</v>
          </cell>
        </row>
        <row r="10076">
          <cell r="E10076">
            <v>418548.83</v>
          </cell>
          <cell r="F10076" t="str">
            <v>RETAIL</v>
          </cell>
          <cell r="G10076" t="str">
            <v>LAGOS</v>
          </cell>
          <cell r="H10076">
            <v>3</v>
          </cell>
        </row>
        <row r="10077">
          <cell r="E10077">
            <v>107832.56</v>
          </cell>
          <cell r="F10077" t="str">
            <v>FOOD SERVICE</v>
          </cell>
          <cell r="G10077" t="str">
            <v>LAGOS</v>
          </cell>
          <cell r="H10077">
            <v>3</v>
          </cell>
        </row>
        <row r="10078">
          <cell r="E10078">
            <v>175000</v>
          </cell>
          <cell r="F10078" t="str">
            <v>FOOD SERVICE</v>
          </cell>
          <cell r="G10078" t="str">
            <v>LAGOS</v>
          </cell>
          <cell r="H10078">
            <v>3</v>
          </cell>
        </row>
        <row r="10079">
          <cell r="E10079">
            <v>87813.95</v>
          </cell>
          <cell r="F10079" t="str">
            <v>FOOD SERVICE</v>
          </cell>
          <cell r="G10079" t="str">
            <v>LAGOS</v>
          </cell>
          <cell r="H10079">
            <v>3</v>
          </cell>
        </row>
        <row r="10080">
          <cell r="E10080">
            <v>58046.51</v>
          </cell>
          <cell r="F10080" t="str">
            <v>FOOD SERVICE</v>
          </cell>
          <cell r="G10080" t="str">
            <v>LAGOS</v>
          </cell>
          <cell r="H10080">
            <v>3</v>
          </cell>
        </row>
        <row r="10081">
          <cell r="E10081">
            <v>21566.51</v>
          </cell>
          <cell r="F10081" t="str">
            <v>FOOD SERVICE</v>
          </cell>
          <cell r="G10081" t="str">
            <v>LAGOS</v>
          </cell>
          <cell r="H10081">
            <v>3</v>
          </cell>
        </row>
        <row r="10082">
          <cell r="E10082">
            <v>206325.58</v>
          </cell>
          <cell r="F10082" t="str">
            <v>FOOD SERVICE</v>
          </cell>
          <cell r="G10082" t="str">
            <v>LAGOS</v>
          </cell>
          <cell r="H10082">
            <v>3</v>
          </cell>
        </row>
        <row r="10083">
          <cell r="E10083">
            <v>70000</v>
          </cell>
          <cell r="F10083" t="str">
            <v>FOOD SERVICE</v>
          </cell>
          <cell r="G10083" t="str">
            <v>LAGOS</v>
          </cell>
          <cell r="H10083">
            <v>3</v>
          </cell>
        </row>
        <row r="10084">
          <cell r="E10084">
            <v>87500</v>
          </cell>
          <cell r="F10084" t="str">
            <v>FOOD SERVICE</v>
          </cell>
          <cell r="G10084" t="str">
            <v>LAGOS</v>
          </cell>
          <cell r="H10084">
            <v>3</v>
          </cell>
        </row>
        <row r="10085">
          <cell r="E10085">
            <v>0</v>
          </cell>
          <cell r="F10085" t="str">
            <v>FOOD SERVICE</v>
          </cell>
          <cell r="G10085" t="str">
            <v>LAGOS</v>
          </cell>
          <cell r="H10085">
            <v>3</v>
          </cell>
        </row>
        <row r="10086">
          <cell r="E10086">
            <v>53916.28</v>
          </cell>
          <cell r="F10086" t="str">
            <v>FOOD SERVICE</v>
          </cell>
          <cell r="G10086" t="str">
            <v>LAGOS</v>
          </cell>
          <cell r="H10086">
            <v>3</v>
          </cell>
        </row>
        <row r="10087">
          <cell r="E10087">
            <v>175000</v>
          </cell>
          <cell r="F10087" t="str">
            <v>FOOD SERVICE</v>
          </cell>
          <cell r="G10087" t="str">
            <v>LAGOS</v>
          </cell>
          <cell r="H10087">
            <v>3</v>
          </cell>
        </row>
        <row r="10088">
          <cell r="E10088">
            <v>97049.3</v>
          </cell>
          <cell r="F10088" t="str">
            <v>FOOD SERVICE</v>
          </cell>
          <cell r="G10088" t="str">
            <v>LAGOS</v>
          </cell>
          <cell r="H10088">
            <v>3</v>
          </cell>
        </row>
        <row r="10089">
          <cell r="E10089">
            <v>210000</v>
          </cell>
          <cell r="F10089" t="str">
            <v>FOOD SERVICE</v>
          </cell>
          <cell r="G10089" t="str">
            <v>LAGOS</v>
          </cell>
          <cell r="H10089">
            <v>3</v>
          </cell>
        </row>
        <row r="10090">
          <cell r="E10090">
            <v>554372.09</v>
          </cell>
          <cell r="F10090" t="str">
            <v>FOOD SERVICE</v>
          </cell>
          <cell r="G10090" t="str">
            <v>LAGOS</v>
          </cell>
          <cell r="H10090">
            <v>3</v>
          </cell>
        </row>
        <row r="10091">
          <cell r="E10091">
            <v>32349.77</v>
          </cell>
          <cell r="F10091" t="str">
            <v>FOOD SERVICE</v>
          </cell>
          <cell r="G10091" t="str">
            <v>LAGOS</v>
          </cell>
          <cell r="H10091">
            <v>3</v>
          </cell>
        </row>
        <row r="10092">
          <cell r="E10092">
            <v>53916.28</v>
          </cell>
          <cell r="F10092" t="str">
            <v>FOOD SERVICE</v>
          </cell>
          <cell r="G10092" t="str">
            <v>LAGOS</v>
          </cell>
          <cell r="H10092">
            <v>3</v>
          </cell>
        </row>
        <row r="10093">
          <cell r="E10093">
            <v>107832.56</v>
          </cell>
          <cell r="F10093" t="str">
            <v>FOOD SERVICE</v>
          </cell>
          <cell r="G10093" t="str">
            <v>LAGOS</v>
          </cell>
          <cell r="H10093">
            <v>3</v>
          </cell>
        </row>
        <row r="10094">
          <cell r="E10094">
            <v>44279.07</v>
          </cell>
          <cell r="F10094" t="str">
            <v>FOOD SERVICE</v>
          </cell>
          <cell r="G10094" t="str">
            <v>LAGOS</v>
          </cell>
          <cell r="H10094">
            <v>3</v>
          </cell>
        </row>
        <row r="10095">
          <cell r="E10095">
            <v>87500</v>
          </cell>
          <cell r="F10095" t="str">
            <v>FOOD SERVICE</v>
          </cell>
          <cell r="G10095" t="str">
            <v>LAGOS</v>
          </cell>
          <cell r="H10095">
            <v>3</v>
          </cell>
        </row>
        <row r="10096">
          <cell r="E10096">
            <v>107832.56</v>
          </cell>
          <cell r="F10096" t="str">
            <v>FOOD SERVICE</v>
          </cell>
          <cell r="G10096" t="str">
            <v>LAGOS</v>
          </cell>
          <cell r="H10096">
            <v>3</v>
          </cell>
        </row>
        <row r="10097">
          <cell r="E10097">
            <v>66000</v>
          </cell>
          <cell r="F10097" t="str">
            <v>FOOD SERVICE</v>
          </cell>
          <cell r="G10097" t="str">
            <v>LAGOS</v>
          </cell>
          <cell r="H10097">
            <v>3</v>
          </cell>
        </row>
        <row r="10098">
          <cell r="E10098">
            <v>75482.789999999994</v>
          </cell>
          <cell r="F10098" t="str">
            <v>FOOD SERVICE</v>
          </cell>
          <cell r="G10098" t="str">
            <v>LAGOS</v>
          </cell>
          <cell r="H10098">
            <v>3</v>
          </cell>
        </row>
        <row r="10099">
          <cell r="E10099">
            <v>22000</v>
          </cell>
          <cell r="F10099" t="str">
            <v>FOOD SERVICE</v>
          </cell>
          <cell r="G10099" t="str">
            <v>LAGOS</v>
          </cell>
          <cell r="H10099">
            <v>3</v>
          </cell>
        </row>
        <row r="10100">
          <cell r="E10100">
            <v>97049.3</v>
          </cell>
          <cell r="F10100" t="str">
            <v>FOOD SERVICE</v>
          </cell>
          <cell r="G10100" t="str">
            <v>LAGOS</v>
          </cell>
          <cell r="H10100">
            <v>3</v>
          </cell>
        </row>
        <row r="10101">
          <cell r="E10101">
            <v>32349.77</v>
          </cell>
          <cell r="F10101" t="str">
            <v>FOOD SERVICE</v>
          </cell>
          <cell r="G10101" t="str">
            <v>LAGOS</v>
          </cell>
          <cell r="H10101">
            <v>3</v>
          </cell>
        </row>
        <row r="10102">
          <cell r="E10102">
            <v>32349.77</v>
          </cell>
          <cell r="F10102" t="str">
            <v>FOOD SERVICE</v>
          </cell>
          <cell r="G10102" t="str">
            <v>LAGOS</v>
          </cell>
          <cell r="H10102">
            <v>3</v>
          </cell>
        </row>
        <row r="10103">
          <cell r="E10103">
            <v>1350376.75</v>
          </cell>
          <cell r="F10103" t="str">
            <v>RETAIL</v>
          </cell>
          <cell r="G10103" t="str">
            <v>LAGOS</v>
          </cell>
          <cell r="H10103">
            <v>3</v>
          </cell>
        </row>
        <row r="10104">
          <cell r="E10104">
            <v>53916.28</v>
          </cell>
          <cell r="F10104" t="str">
            <v>FOOD SERVICE</v>
          </cell>
          <cell r="G10104" t="str">
            <v>LAGOS</v>
          </cell>
          <cell r="H10104">
            <v>3</v>
          </cell>
        </row>
        <row r="10105">
          <cell r="E10105">
            <v>175000</v>
          </cell>
          <cell r="F10105" t="str">
            <v>FOOD SERVICE</v>
          </cell>
          <cell r="G10105" t="str">
            <v>LAGOS</v>
          </cell>
          <cell r="H10105">
            <v>3</v>
          </cell>
        </row>
        <row r="10106">
          <cell r="E10106">
            <v>175000</v>
          </cell>
          <cell r="F10106" t="str">
            <v>FOOD SERVICE</v>
          </cell>
          <cell r="G10106" t="str">
            <v>LAGOS</v>
          </cell>
          <cell r="H10106">
            <v>3</v>
          </cell>
        </row>
        <row r="10107">
          <cell r="E10107">
            <v>175000</v>
          </cell>
          <cell r="F10107" t="str">
            <v>FOOD SERVICE</v>
          </cell>
          <cell r="G10107" t="str">
            <v>LAGOS</v>
          </cell>
          <cell r="H10107">
            <v>3</v>
          </cell>
        </row>
        <row r="10108">
          <cell r="E10108">
            <v>1737627.91</v>
          </cell>
          <cell r="F10108" t="str">
            <v>FOOD SERVICE</v>
          </cell>
          <cell r="G10108" t="str">
            <v>LAGOS</v>
          </cell>
          <cell r="H10108">
            <v>3</v>
          </cell>
        </row>
        <row r="10109">
          <cell r="E10109">
            <v>140000</v>
          </cell>
          <cell r="F10109" t="str">
            <v>FOOD SERVICE</v>
          </cell>
          <cell r="G10109" t="str">
            <v>LAGOS</v>
          </cell>
          <cell r="H10109">
            <v>3</v>
          </cell>
        </row>
        <row r="10110">
          <cell r="E10110">
            <v>75482.789999999994</v>
          </cell>
          <cell r="F10110" t="str">
            <v>FOOD SERVICE</v>
          </cell>
          <cell r="G10110" t="str">
            <v>LAGOS</v>
          </cell>
          <cell r="H10110">
            <v>3</v>
          </cell>
        </row>
        <row r="10111">
          <cell r="E10111">
            <v>105000</v>
          </cell>
          <cell r="F10111" t="str">
            <v>FOOD SERVICE</v>
          </cell>
          <cell r="G10111" t="str">
            <v>LAGOS</v>
          </cell>
          <cell r="H10111">
            <v>3</v>
          </cell>
        </row>
        <row r="10112">
          <cell r="E10112">
            <v>350000</v>
          </cell>
          <cell r="F10112" t="str">
            <v>FOOD SERVICE</v>
          </cell>
          <cell r="G10112" t="str">
            <v>LAGOS</v>
          </cell>
          <cell r="H10112">
            <v>3</v>
          </cell>
        </row>
        <row r="10113">
          <cell r="E10113">
            <v>210000</v>
          </cell>
          <cell r="F10113" t="str">
            <v>FOOD SERVICE</v>
          </cell>
          <cell r="G10113" t="str">
            <v>LAGOS</v>
          </cell>
          <cell r="H10113">
            <v>3</v>
          </cell>
        </row>
        <row r="10114">
          <cell r="E10114">
            <v>175000</v>
          </cell>
          <cell r="F10114" t="str">
            <v>FOOD SERVICE</v>
          </cell>
          <cell r="G10114" t="str">
            <v>LAGOS</v>
          </cell>
          <cell r="H10114">
            <v>3</v>
          </cell>
        </row>
        <row r="10115">
          <cell r="E10115">
            <v>140000</v>
          </cell>
          <cell r="F10115" t="str">
            <v>FOOD SERVICE</v>
          </cell>
          <cell r="G10115" t="str">
            <v>LAGOS</v>
          </cell>
          <cell r="H10115">
            <v>3</v>
          </cell>
        </row>
        <row r="10116">
          <cell r="E10116">
            <v>86266.05</v>
          </cell>
          <cell r="F10116" t="str">
            <v>FOOD SERVICE</v>
          </cell>
          <cell r="G10116" t="str">
            <v>LAGOS</v>
          </cell>
          <cell r="H10116">
            <v>3</v>
          </cell>
        </row>
        <row r="10117">
          <cell r="E10117">
            <v>105000</v>
          </cell>
          <cell r="F10117" t="str">
            <v>FOOD SERVICE</v>
          </cell>
          <cell r="G10117" t="str">
            <v>LAGOS</v>
          </cell>
          <cell r="H10117">
            <v>3</v>
          </cell>
        </row>
        <row r="10118">
          <cell r="E10118">
            <v>140000</v>
          </cell>
          <cell r="F10118" t="str">
            <v>FOOD SERVICE</v>
          </cell>
          <cell r="G10118" t="str">
            <v>LAGOS</v>
          </cell>
          <cell r="H10118">
            <v>3</v>
          </cell>
        </row>
        <row r="10119">
          <cell r="E10119">
            <v>22325.58</v>
          </cell>
          <cell r="F10119" t="str">
            <v>RETAIL</v>
          </cell>
          <cell r="G10119" t="str">
            <v>LAGOS</v>
          </cell>
          <cell r="H10119">
            <v>3</v>
          </cell>
        </row>
        <row r="10120">
          <cell r="E10120">
            <v>32349.77</v>
          </cell>
          <cell r="F10120" t="str">
            <v>FOOD SERVICE</v>
          </cell>
          <cell r="G10120" t="str">
            <v>LAGOS</v>
          </cell>
          <cell r="H10120">
            <v>3</v>
          </cell>
        </row>
        <row r="10121">
          <cell r="E10121">
            <v>52500</v>
          </cell>
          <cell r="F10121" t="str">
            <v>FOOD SERVICE</v>
          </cell>
          <cell r="G10121" t="str">
            <v>LAGOS</v>
          </cell>
          <cell r="H10121">
            <v>3</v>
          </cell>
        </row>
        <row r="10122">
          <cell r="E10122">
            <v>36334.879999999997</v>
          </cell>
          <cell r="F10122" t="str">
            <v>RETAIL</v>
          </cell>
          <cell r="G10122" t="str">
            <v>LAGOS</v>
          </cell>
          <cell r="H10122">
            <v>3</v>
          </cell>
        </row>
        <row r="10123">
          <cell r="E10123">
            <v>150965.57999999999</v>
          </cell>
          <cell r="F10123" t="str">
            <v>FOOD SERVICE</v>
          </cell>
          <cell r="G10123" t="str">
            <v>LAGOS</v>
          </cell>
          <cell r="H10123">
            <v>3</v>
          </cell>
        </row>
        <row r="10124">
          <cell r="E10124">
            <v>350000</v>
          </cell>
          <cell r="F10124" t="str">
            <v>FOOD SERVICE</v>
          </cell>
          <cell r="G10124" t="str">
            <v>LAGOS</v>
          </cell>
          <cell r="H10124">
            <v>3</v>
          </cell>
        </row>
        <row r="10125">
          <cell r="E10125">
            <v>317023.24</v>
          </cell>
          <cell r="F10125" t="str">
            <v>RETAIL</v>
          </cell>
          <cell r="G10125" t="str">
            <v>LAGOS</v>
          </cell>
          <cell r="H10125">
            <v>3</v>
          </cell>
        </row>
        <row r="10126">
          <cell r="E10126">
            <v>32349.77</v>
          </cell>
          <cell r="F10126" t="str">
            <v>FOOD SERVICE</v>
          </cell>
          <cell r="G10126" t="str">
            <v>LAGOS</v>
          </cell>
          <cell r="H10126">
            <v>3</v>
          </cell>
        </row>
        <row r="10127">
          <cell r="E10127">
            <v>35423.26</v>
          </cell>
          <cell r="F10127" t="str">
            <v>FOOD SERVICE</v>
          </cell>
          <cell r="G10127" t="str">
            <v>LAGOS</v>
          </cell>
          <cell r="H10127">
            <v>3</v>
          </cell>
        </row>
        <row r="10128">
          <cell r="E10128">
            <v>52500</v>
          </cell>
          <cell r="F10128" t="str">
            <v>FOOD SERVICE</v>
          </cell>
          <cell r="G10128" t="str">
            <v>LAGOS</v>
          </cell>
          <cell r="H10128">
            <v>3</v>
          </cell>
        </row>
        <row r="10129">
          <cell r="E10129">
            <v>140000</v>
          </cell>
          <cell r="F10129" t="str">
            <v>FOOD SERVICE</v>
          </cell>
          <cell r="G10129" t="str">
            <v>LAGOS</v>
          </cell>
          <cell r="H10129">
            <v>3</v>
          </cell>
        </row>
        <row r="10130">
          <cell r="E10130">
            <v>64699.53</v>
          </cell>
          <cell r="F10130" t="str">
            <v>FOOD SERVICE</v>
          </cell>
          <cell r="G10130" t="str">
            <v>LAGOS</v>
          </cell>
          <cell r="H10130">
            <v>3</v>
          </cell>
        </row>
        <row r="10131">
          <cell r="E10131">
            <v>210000</v>
          </cell>
          <cell r="F10131" t="str">
            <v>FOOD SERVICE</v>
          </cell>
          <cell r="G10131" t="str">
            <v>LAGOS</v>
          </cell>
          <cell r="H10131">
            <v>3</v>
          </cell>
        </row>
        <row r="10132">
          <cell r="E10132">
            <v>53916.28</v>
          </cell>
          <cell r="F10132" t="str">
            <v>FOOD SERVICE</v>
          </cell>
          <cell r="G10132" t="str">
            <v>LAGOS</v>
          </cell>
          <cell r="H10132">
            <v>3</v>
          </cell>
        </row>
        <row r="10133">
          <cell r="E10133">
            <v>350000</v>
          </cell>
          <cell r="F10133" t="str">
            <v>FOOD SERVICE</v>
          </cell>
          <cell r="G10133" t="str">
            <v>LAGOS</v>
          </cell>
          <cell r="H10133">
            <v>3</v>
          </cell>
        </row>
        <row r="10134">
          <cell r="E10134">
            <v>53916.28</v>
          </cell>
          <cell r="F10134" t="str">
            <v>FOOD SERVICE</v>
          </cell>
          <cell r="G10134" t="str">
            <v>LAGOS</v>
          </cell>
          <cell r="H10134">
            <v>3</v>
          </cell>
        </row>
        <row r="10135">
          <cell r="E10135">
            <v>86266.05</v>
          </cell>
          <cell r="F10135" t="str">
            <v>FOOD SERVICE</v>
          </cell>
          <cell r="G10135" t="str">
            <v>LAGOS</v>
          </cell>
          <cell r="H10135">
            <v>3</v>
          </cell>
        </row>
        <row r="10136">
          <cell r="E10136">
            <v>21566.51</v>
          </cell>
          <cell r="F10136" t="str">
            <v>FOOD SERVICE</v>
          </cell>
          <cell r="G10136" t="str">
            <v>LAGOS</v>
          </cell>
          <cell r="H10136">
            <v>3</v>
          </cell>
        </row>
        <row r="10137">
          <cell r="E10137">
            <v>75482.789999999994</v>
          </cell>
          <cell r="F10137" t="str">
            <v>FOOD SERVICE</v>
          </cell>
          <cell r="G10137" t="str">
            <v>LAGOS</v>
          </cell>
          <cell r="H10137">
            <v>3</v>
          </cell>
        </row>
        <row r="10138">
          <cell r="E10138">
            <v>32349.77</v>
          </cell>
          <cell r="F10138" t="str">
            <v>FOOD SERVICE</v>
          </cell>
          <cell r="G10138" t="str">
            <v>LAGOS</v>
          </cell>
          <cell r="H10138">
            <v>3</v>
          </cell>
        </row>
        <row r="10139">
          <cell r="E10139">
            <v>53916.28</v>
          </cell>
          <cell r="F10139" t="str">
            <v>FOOD SERVICE</v>
          </cell>
          <cell r="G10139" t="str">
            <v>LAGOS</v>
          </cell>
          <cell r="H10139">
            <v>3</v>
          </cell>
        </row>
        <row r="10140">
          <cell r="E10140">
            <v>116093.02</v>
          </cell>
          <cell r="F10140" t="str">
            <v>FOOD SERVICE</v>
          </cell>
          <cell r="G10140" t="str">
            <v>LAGOS</v>
          </cell>
          <cell r="H10140">
            <v>3</v>
          </cell>
        </row>
        <row r="10141">
          <cell r="E10141">
            <v>70000</v>
          </cell>
          <cell r="F10141" t="str">
            <v>FOOD SERVICE</v>
          </cell>
          <cell r="G10141" t="str">
            <v>LAGOS</v>
          </cell>
          <cell r="H10141">
            <v>3</v>
          </cell>
        </row>
        <row r="10142">
          <cell r="E10142">
            <v>122500</v>
          </cell>
          <cell r="F10142" t="str">
            <v>FOOD SERVICE</v>
          </cell>
          <cell r="G10142" t="str">
            <v>LAGOS</v>
          </cell>
          <cell r="H10142">
            <v>3</v>
          </cell>
        </row>
        <row r="10143">
          <cell r="E10143">
            <v>264000</v>
          </cell>
          <cell r="F10143" t="str">
            <v>FOOD SERVICE</v>
          </cell>
          <cell r="G10143" t="str">
            <v>LAGOS</v>
          </cell>
          <cell r="H10143">
            <v>3</v>
          </cell>
        </row>
        <row r="10144">
          <cell r="E10144">
            <v>175000</v>
          </cell>
          <cell r="F10144" t="str">
            <v>FOOD SERVICE</v>
          </cell>
          <cell r="G10144" t="str">
            <v>LAGOS</v>
          </cell>
          <cell r="H10144">
            <v>3</v>
          </cell>
        </row>
        <row r="10145">
          <cell r="E10145">
            <v>45888.37</v>
          </cell>
          <cell r="F10145" t="str">
            <v>KEY ACCOUNT</v>
          </cell>
          <cell r="G10145" t="str">
            <v>LAGOS</v>
          </cell>
          <cell r="H10145">
            <v>3</v>
          </cell>
        </row>
        <row r="10146">
          <cell r="E10146">
            <v>175000</v>
          </cell>
          <cell r="F10146" t="str">
            <v>FOOD SERVICE</v>
          </cell>
          <cell r="G10146" t="str">
            <v>LAGOS</v>
          </cell>
          <cell r="H10146">
            <v>3</v>
          </cell>
        </row>
        <row r="10147">
          <cell r="E10147">
            <v>70000</v>
          </cell>
          <cell r="F10147" t="str">
            <v>FOOD SERVICE</v>
          </cell>
          <cell r="G10147" t="str">
            <v>LAGOS</v>
          </cell>
          <cell r="H10147">
            <v>3</v>
          </cell>
        </row>
        <row r="10148">
          <cell r="E10148">
            <v>32349.77</v>
          </cell>
          <cell r="F10148" t="str">
            <v>FOOD SERVICE</v>
          </cell>
          <cell r="G10148" t="str">
            <v>LAGOS</v>
          </cell>
          <cell r="H10148">
            <v>3</v>
          </cell>
        </row>
        <row r="10149">
          <cell r="E10149">
            <v>220000</v>
          </cell>
          <cell r="F10149" t="str">
            <v>FOOD SERVICE</v>
          </cell>
          <cell r="G10149" t="str">
            <v>LAGOS</v>
          </cell>
          <cell r="H10149">
            <v>3</v>
          </cell>
        </row>
        <row r="10150">
          <cell r="E10150">
            <v>87500</v>
          </cell>
          <cell r="F10150" t="str">
            <v>FOOD SERVICE</v>
          </cell>
          <cell r="G10150" t="str">
            <v>LAGOS</v>
          </cell>
          <cell r="H10150">
            <v>3</v>
          </cell>
        </row>
        <row r="10151">
          <cell r="E10151">
            <v>87500</v>
          </cell>
          <cell r="F10151" t="str">
            <v>FOOD SERVICE</v>
          </cell>
          <cell r="G10151" t="str">
            <v>LAGOS</v>
          </cell>
          <cell r="H10151">
            <v>3</v>
          </cell>
        </row>
        <row r="10152">
          <cell r="E10152">
            <v>43133.02</v>
          </cell>
          <cell r="F10152" t="str">
            <v>FOOD SERVICE</v>
          </cell>
          <cell r="G10152" t="str">
            <v>LAGOS</v>
          </cell>
          <cell r="H10152">
            <v>3</v>
          </cell>
        </row>
        <row r="10153">
          <cell r="E10153">
            <v>390060.45</v>
          </cell>
          <cell r="F10153" t="str">
            <v>RETAIL</v>
          </cell>
          <cell r="G10153" t="str">
            <v>LAGOS</v>
          </cell>
          <cell r="H10153">
            <v>3</v>
          </cell>
        </row>
        <row r="10154">
          <cell r="E10154">
            <v>105000</v>
          </cell>
          <cell r="F10154" t="str">
            <v>FOOD SERVICE</v>
          </cell>
          <cell r="G10154" t="str">
            <v>LAGOS</v>
          </cell>
          <cell r="H10154">
            <v>3</v>
          </cell>
        </row>
        <row r="10155">
          <cell r="E10155">
            <v>451060.46</v>
          </cell>
          <cell r="F10155" t="str">
            <v>RETAIL</v>
          </cell>
          <cell r="G10155" t="str">
            <v>LAGOS</v>
          </cell>
          <cell r="H10155">
            <v>3</v>
          </cell>
        </row>
        <row r="10156">
          <cell r="E10156">
            <v>66000</v>
          </cell>
          <cell r="F10156" t="str">
            <v>FOOD SERVICE</v>
          </cell>
          <cell r="G10156" t="str">
            <v>PHC</v>
          </cell>
          <cell r="H10156">
            <v>3</v>
          </cell>
        </row>
        <row r="10157">
          <cell r="E10157">
            <v>129520.93</v>
          </cell>
          <cell r="F10157" t="str">
            <v>RETAIL</v>
          </cell>
          <cell r="G10157" t="str">
            <v>LAGOS</v>
          </cell>
          <cell r="H10157">
            <v>3</v>
          </cell>
        </row>
        <row r="10158">
          <cell r="E10158">
            <v>97049.3</v>
          </cell>
          <cell r="F10158" t="str">
            <v>FOOD SERVICE</v>
          </cell>
          <cell r="G10158" t="str">
            <v>LAGOS</v>
          </cell>
          <cell r="H10158">
            <v>3</v>
          </cell>
        </row>
        <row r="10159">
          <cell r="E10159">
            <v>892632.55</v>
          </cell>
          <cell r="F10159" t="str">
            <v>FOOD SERVICE</v>
          </cell>
          <cell r="G10159" t="str">
            <v>LAGOS</v>
          </cell>
          <cell r="H10159">
            <v>3</v>
          </cell>
        </row>
        <row r="10160">
          <cell r="E10160">
            <v>175000</v>
          </cell>
          <cell r="F10160" t="str">
            <v>FOOD SERVICE</v>
          </cell>
          <cell r="G10160" t="str">
            <v>LAGOS</v>
          </cell>
          <cell r="H10160">
            <v>3</v>
          </cell>
        </row>
        <row r="10161">
          <cell r="E10161">
            <v>178604.65</v>
          </cell>
          <cell r="F10161" t="str">
            <v>FOOD SERVICE</v>
          </cell>
          <cell r="G10161" t="str">
            <v>LAGOS</v>
          </cell>
          <cell r="H10161">
            <v>3</v>
          </cell>
        </row>
        <row r="10162">
          <cell r="E10162">
            <v>130604.65</v>
          </cell>
          <cell r="F10162" t="str">
            <v>FOOD SERVICE</v>
          </cell>
          <cell r="G10162" t="str">
            <v>LAGOS</v>
          </cell>
          <cell r="H10162">
            <v>3</v>
          </cell>
        </row>
        <row r="10163">
          <cell r="E10163">
            <v>21566.51</v>
          </cell>
          <cell r="F10163" t="str">
            <v>FOOD SERVICE</v>
          </cell>
          <cell r="G10163" t="str">
            <v>ABUJA</v>
          </cell>
          <cell r="H10163">
            <v>3</v>
          </cell>
        </row>
        <row r="10164">
          <cell r="E10164">
            <v>645674.42000000004</v>
          </cell>
          <cell r="F10164" t="str">
            <v>FOOD SERVICE</v>
          </cell>
          <cell r="G10164" t="str">
            <v>LAGOS</v>
          </cell>
          <cell r="H10164">
            <v>3</v>
          </cell>
        </row>
        <row r="10165">
          <cell r="E10165">
            <v>281808.37</v>
          </cell>
          <cell r="F10165" t="str">
            <v>FOOD SERVICE</v>
          </cell>
          <cell r="G10165" t="str">
            <v>ABUJA</v>
          </cell>
          <cell r="H10165">
            <v>3</v>
          </cell>
        </row>
        <row r="10166">
          <cell r="E10166">
            <v>269581.40000000002</v>
          </cell>
          <cell r="F10166" t="str">
            <v>FOOD SERVICE</v>
          </cell>
          <cell r="G10166" t="str">
            <v>LAGOS</v>
          </cell>
          <cell r="H10166">
            <v>3</v>
          </cell>
        </row>
        <row r="10167">
          <cell r="E10167">
            <v>323497.67</v>
          </cell>
          <cell r="F10167" t="str">
            <v>FOOD SERVICE</v>
          </cell>
          <cell r="G10167" t="str">
            <v>ABUJA</v>
          </cell>
          <cell r="H10167">
            <v>3</v>
          </cell>
        </row>
        <row r="10168">
          <cell r="E10168">
            <v>298000</v>
          </cell>
          <cell r="F10168" t="str">
            <v>FOOD SERVICE</v>
          </cell>
          <cell r="G10168" t="str">
            <v>ABUJA</v>
          </cell>
          <cell r="H10168">
            <v>3</v>
          </cell>
        </row>
        <row r="10169">
          <cell r="E10169">
            <v>372000</v>
          </cell>
          <cell r="F10169" t="str">
            <v>FOOD SERVICE</v>
          </cell>
          <cell r="G10169" t="str">
            <v>ABUJA</v>
          </cell>
          <cell r="H10169">
            <v>3</v>
          </cell>
        </row>
        <row r="10170">
          <cell r="E10170">
            <v>116093.02</v>
          </cell>
          <cell r="F10170" t="str">
            <v>FOOD SERVICE</v>
          </cell>
          <cell r="G10170" t="str">
            <v>ABUJA</v>
          </cell>
          <cell r="H10170">
            <v>3</v>
          </cell>
        </row>
        <row r="10171">
          <cell r="E10171">
            <v>267283.71000000002</v>
          </cell>
          <cell r="F10171" t="str">
            <v>RETAIL</v>
          </cell>
          <cell r="G10171" t="str">
            <v>PHC</v>
          </cell>
          <cell r="H10171">
            <v>3</v>
          </cell>
        </row>
        <row r="10172">
          <cell r="E10172">
            <v>757441.86</v>
          </cell>
          <cell r="F10172" t="str">
            <v>FOOD SERVICE</v>
          </cell>
          <cell r="G10172" t="str">
            <v>ABUJA</v>
          </cell>
          <cell r="H10172">
            <v>3</v>
          </cell>
        </row>
        <row r="10173">
          <cell r="E10173">
            <v>294849.77</v>
          </cell>
          <cell r="F10173" t="str">
            <v>FOOD SERVICE</v>
          </cell>
          <cell r="G10173" t="str">
            <v>ABUJA</v>
          </cell>
          <cell r="H10173">
            <v>3</v>
          </cell>
        </row>
        <row r="10174">
          <cell r="E10174">
            <v>434037.21</v>
          </cell>
          <cell r="F10174" t="str">
            <v>RETAIL</v>
          </cell>
          <cell r="G10174" t="str">
            <v>ABUJA</v>
          </cell>
          <cell r="H10174">
            <v>3</v>
          </cell>
        </row>
        <row r="10175">
          <cell r="E10175">
            <v>465116.28</v>
          </cell>
          <cell r="F10175" t="str">
            <v>FOOD SERVICE</v>
          </cell>
          <cell r="G10175" t="str">
            <v>ABUJA</v>
          </cell>
          <cell r="H10175">
            <v>3</v>
          </cell>
        </row>
        <row r="10176">
          <cell r="E10176">
            <v>107832.56</v>
          </cell>
          <cell r="F10176" t="str">
            <v>FOOD SERVICE</v>
          </cell>
          <cell r="G10176" t="str">
            <v>KANO</v>
          </cell>
          <cell r="H10176">
            <v>3</v>
          </cell>
        </row>
        <row r="10177">
          <cell r="E10177">
            <v>210000</v>
          </cell>
          <cell r="F10177" t="str">
            <v>RETAIL</v>
          </cell>
          <cell r="G10177" t="str">
            <v>PHC</v>
          </cell>
          <cell r="H10177">
            <v>3</v>
          </cell>
        </row>
        <row r="10178">
          <cell r="E10178">
            <v>505693.01</v>
          </cell>
          <cell r="F10178" t="str">
            <v>RETAIL</v>
          </cell>
          <cell r="G10178" t="str">
            <v>PHC</v>
          </cell>
          <cell r="H10178">
            <v>3</v>
          </cell>
        </row>
        <row r="10179">
          <cell r="E10179">
            <v>89302.32</v>
          </cell>
          <cell r="F10179" t="str">
            <v>KEY ACCOUNT</v>
          </cell>
          <cell r="G10179" t="str">
            <v>PHC</v>
          </cell>
          <cell r="H10179">
            <v>3</v>
          </cell>
        </row>
        <row r="10180">
          <cell r="E10180">
            <v>316767.44</v>
          </cell>
          <cell r="F10180" t="str">
            <v>KEY ACCOUNT</v>
          </cell>
          <cell r="G10180" t="str">
            <v>PHC</v>
          </cell>
          <cell r="H10180">
            <v>3</v>
          </cell>
        </row>
        <row r="10181">
          <cell r="E10181">
            <v>284883.71999999997</v>
          </cell>
          <cell r="F10181" t="str">
            <v>FOOD SERVICE</v>
          </cell>
          <cell r="G10181" t="str">
            <v>PHC</v>
          </cell>
          <cell r="H10181">
            <v>3</v>
          </cell>
        </row>
        <row r="10182">
          <cell r="E10182">
            <v>240000</v>
          </cell>
          <cell r="F10182" t="str">
            <v>RETAIL</v>
          </cell>
          <cell r="G10182" t="str">
            <v>PHC</v>
          </cell>
          <cell r="H10182">
            <v>3</v>
          </cell>
        </row>
        <row r="10183">
          <cell r="E10183">
            <v>496093.02</v>
          </cell>
          <cell r="F10183" t="str">
            <v>FOOD SERVICE</v>
          </cell>
          <cell r="G10183" t="str">
            <v>PHC</v>
          </cell>
          <cell r="H10183">
            <v>3</v>
          </cell>
        </row>
        <row r="10184">
          <cell r="E10184">
            <v>22325.58</v>
          </cell>
          <cell r="F10184" t="str">
            <v>FOOD SERVICE</v>
          </cell>
          <cell r="G10184" t="str">
            <v>PHC</v>
          </cell>
          <cell r="H10184">
            <v>3</v>
          </cell>
        </row>
        <row r="10185">
          <cell r="E10185">
            <v>-108000</v>
          </cell>
          <cell r="F10185" t="str">
            <v>FOOD SERVICE</v>
          </cell>
          <cell r="G10185" t="str">
            <v>ABUJA</v>
          </cell>
          <cell r="H10185">
            <v>3</v>
          </cell>
        </row>
        <row r="10186">
          <cell r="E10186">
            <v>-27674.43</v>
          </cell>
          <cell r="F10186" t="str">
            <v>KEY ACCOUNT</v>
          </cell>
          <cell r="G10186" t="str">
            <v>LAGOS</v>
          </cell>
          <cell r="H10186">
            <v>3</v>
          </cell>
        </row>
        <row r="10187">
          <cell r="E10187">
            <v>-39348.839999999997</v>
          </cell>
          <cell r="F10187" t="str">
            <v>KEY ACCOUNT</v>
          </cell>
          <cell r="G10187" t="str">
            <v>ASABA</v>
          </cell>
          <cell r="H10187">
            <v>3</v>
          </cell>
        </row>
        <row r="10188">
          <cell r="E10188">
            <v>-17116.29</v>
          </cell>
          <cell r="F10188" t="str">
            <v>RETAIL</v>
          </cell>
          <cell r="G10188" t="str">
            <v>LAGOS</v>
          </cell>
          <cell r="H10188">
            <v>3</v>
          </cell>
        </row>
        <row r="10189">
          <cell r="E10189">
            <v>-9953.49</v>
          </cell>
          <cell r="F10189" t="str">
            <v>RETAIL</v>
          </cell>
          <cell r="G10189" t="str">
            <v>LAGOS</v>
          </cell>
          <cell r="H10189">
            <v>3</v>
          </cell>
        </row>
        <row r="10190">
          <cell r="E10190">
            <v>-5804.65</v>
          </cell>
          <cell r="F10190" t="str">
            <v>RETAIL</v>
          </cell>
          <cell r="G10190" t="str">
            <v>LAGOS</v>
          </cell>
          <cell r="H10190">
            <v>3</v>
          </cell>
        </row>
        <row r="10191">
          <cell r="E10191">
            <v>-26095.35</v>
          </cell>
          <cell r="F10191" t="str">
            <v>RETAIL</v>
          </cell>
          <cell r="G10191" t="str">
            <v>LAGOS</v>
          </cell>
          <cell r="H10191">
            <v>3</v>
          </cell>
        </row>
        <row r="10192">
          <cell r="E10192">
            <v>-132930.23000000001</v>
          </cell>
          <cell r="F10192" t="str">
            <v>RETAIL</v>
          </cell>
          <cell r="G10192" t="str">
            <v>ABUJA</v>
          </cell>
          <cell r="H10192">
            <v>3</v>
          </cell>
        </row>
        <row r="10193">
          <cell r="E10193">
            <v>-12000</v>
          </cell>
          <cell r="F10193" t="str">
            <v>FOOD SERVICE</v>
          </cell>
          <cell r="G10193" t="str">
            <v>ABUJA</v>
          </cell>
          <cell r="H10193">
            <v>3</v>
          </cell>
        </row>
        <row r="10194">
          <cell r="E10194">
            <v>-64800</v>
          </cell>
          <cell r="F10194" t="str">
            <v>RETAIL</v>
          </cell>
          <cell r="G10194" t="str">
            <v>ABUJA</v>
          </cell>
          <cell r="H10194">
            <v>3</v>
          </cell>
        </row>
        <row r="10195">
          <cell r="E10195">
            <v>-87348.84</v>
          </cell>
          <cell r="F10195" t="str">
            <v>RETAIL</v>
          </cell>
          <cell r="G10195" t="str">
            <v>CALABAR</v>
          </cell>
          <cell r="H10195">
            <v>3</v>
          </cell>
        </row>
        <row r="10196">
          <cell r="E10196">
            <v>-32232.560000000001</v>
          </cell>
          <cell r="F10196" t="str">
            <v>KEY ACCOUNT</v>
          </cell>
          <cell r="G10196" t="str">
            <v>LAGOS</v>
          </cell>
          <cell r="H10196">
            <v>3</v>
          </cell>
        </row>
        <row r="10197">
          <cell r="E10197">
            <v>-332920.94</v>
          </cell>
          <cell r="F10197" t="str">
            <v>KEY ACCOUNT</v>
          </cell>
          <cell r="G10197" t="str">
            <v>LAGOS</v>
          </cell>
          <cell r="H10197">
            <v>3</v>
          </cell>
        </row>
        <row r="10198">
          <cell r="E10198">
            <v>-27083.72</v>
          </cell>
          <cell r="F10198" t="str">
            <v>RETAIL</v>
          </cell>
          <cell r="G10198" t="str">
            <v>LAGOS</v>
          </cell>
          <cell r="H10198">
            <v>3</v>
          </cell>
        </row>
        <row r="10199">
          <cell r="E10199">
            <v>-22770.79</v>
          </cell>
          <cell r="F10199" t="str">
            <v>KEY ACCOUNT</v>
          </cell>
          <cell r="G10199" t="str">
            <v>ENUGU</v>
          </cell>
          <cell r="H10199">
            <v>3</v>
          </cell>
        </row>
        <row r="10200">
          <cell r="E10200">
            <v>-1155.8</v>
          </cell>
          <cell r="F10200" t="str">
            <v>KEY ACCOUNT</v>
          </cell>
          <cell r="G10200" t="str">
            <v>ENUGU</v>
          </cell>
          <cell r="H10200">
            <v>3</v>
          </cell>
        </row>
        <row r="10201">
          <cell r="E10201">
            <v>-182558.14</v>
          </cell>
          <cell r="F10201" t="str">
            <v>RETAIL</v>
          </cell>
          <cell r="G10201" t="str">
            <v>PHC</v>
          </cell>
          <cell r="H10201">
            <v>3</v>
          </cell>
        </row>
        <row r="10202">
          <cell r="E10202">
            <v>-64800</v>
          </cell>
          <cell r="F10202" t="str">
            <v>RETAIL</v>
          </cell>
          <cell r="G10202" t="str">
            <v>CALABAR</v>
          </cell>
          <cell r="H10202">
            <v>3</v>
          </cell>
        </row>
        <row r="10203">
          <cell r="E10203">
            <v>88325.58</v>
          </cell>
          <cell r="F10203" t="str">
            <v>FOOD SERVICE</v>
          </cell>
          <cell r="G10203" t="str">
            <v>ABUJA</v>
          </cell>
          <cell r="H10203">
            <v>3</v>
          </cell>
        </row>
        <row r="10204">
          <cell r="E10204">
            <v>224651.16</v>
          </cell>
          <cell r="F10204" t="str">
            <v>FOOD SERVICE</v>
          </cell>
          <cell r="G10204" t="str">
            <v>LAGOS</v>
          </cell>
          <cell r="H10204">
            <v>3</v>
          </cell>
        </row>
        <row r="10205">
          <cell r="E10205">
            <v>192627.91</v>
          </cell>
          <cell r="F10205" t="str">
            <v>FOOD SERVICE</v>
          </cell>
          <cell r="G10205" t="str">
            <v>LAGOS</v>
          </cell>
          <cell r="H10205">
            <v>3</v>
          </cell>
        </row>
        <row r="10206">
          <cell r="E10206">
            <v>297049.3</v>
          </cell>
          <cell r="F10206" t="str">
            <v>FOOD SERVICE</v>
          </cell>
          <cell r="G10206" t="str">
            <v>IBADAN</v>
          </cell>
          <cell r="H10206">
            <v>3</v>
          </cell>
        </row>
        <row r="10207">
          <cell r="E10207">
            <v>253916.28</v>
          </cell>
          <cell r="F10207" t="str">
            <v>FOOD SERVICE</v>
          </cell>
          <cell r="G10207" t="str">
            <v>ONDO</v>
          </cell>
          <cell r="H10207">
            <v>3</v>
          </cell>
        </row>
        <row r="10208">
          <cell r="E10208">
            <v>477581.39</v>
          </cell>
          <cell r="F10208" t="str">
            <v>FOOD SERVICE</v>
          </cell>
          <cell r="G10208" t="str">
            <v>IBADAN</v>
          </cell>
          <cell r="H10208">
            <v>3</v>
          </cell>
        </row>
        <row r="10209">
          <cell r="E10209">
            <v>349209.3</v>
          </cell>
          <cell r="F10209" t="str">
            <v>FOOD SERVICE</v>
          </cell>
          <cell r="G10209" t="str">
            <v>ILORIN</v>
          </cell>
          <cell r="H10209">
            <v>3</v>
          </cell>
        </row>
        <row r="10210">
          <cell r="E10210">
            <v>353916.28</v>
          </cell>
          <cell r="F10210" t="str">
            <v>FOOD SERVICE</v>
          </cell>
          <cell r="G10210" t="str">
            <v>IBADAN</v>
          </cell>
          <cell r="H10210">
            <v>3</v>
          </cell>
        </row>
        <row r="10211">
          <cell r="E10211">
            <v>153916.28</v>
          </cell>
          <cell r="F10211" t="str">
            <v>FOOD SERVICE</v>
          </cell>
          <cell r="G10211" t="str">
            <v>IBADAN</v>
          </cell>
          <cell r="H10211">
            <v>3</v>
          </cell>
        </row>
        <row r="10212">
          <cell r="E10212">
            <v>353916.28</v>
          </cell>
          <cell r="F10212" t="str">
            <v>FOOD SERVICE</v>
          </cell>
          <cell r="G10212" t="str">
            <v>IBADAN</v>
          </cell>
          <cell r="H10212">
            <v>3</v>
          </cell>
        </row>
        <row r="10213">
          <cell r="E10213">
            <v>391813.95</v>
          </cell>
          <cell r="F10213" t="str">
            <v>FOOD SERVICE</v>
          </cell>
          <cell r="G10213" t="str">
            <v>ILORIN</v>
          </cell>
          <cell r="H10213">
            <v>3</v>
          </cell>
        </row>
        <row r="10214">
          <cell r="E10214">
            <v>353916.28</v>
          </cell>
          <cell r="F10214" t="str">
            <v>FOOD SERVICE</v>
          </cell>
          <cell r="G10214" t="str">
            <v>IBADAN</v>
          </cell>
          <cell r="H10214">
            <v>3</v>
          </cell>
        </row>
        <row r="10215">
          <cell r="E10215">
            <v>132349.76999999999</v>
          </cell>
          <cell r="F10215" t="str">
            <v>FOOD SERVICE</v>
          </cell>
          <cell r="G10215" t="str">
            <v>IBADAN</v>
          </cell>
          <cell r="H10215">
            <v>3</v>
          </cell>
        </row>
        <row r="10216">
          <cell r="E10216">
            <v>53916.28</v>
          </cell>
          <cell r="F10216" t="str">
            <v>FOOD SERVICE</v>
          </cell>
          <cell r="G10216" t="str">
            <v>ILORIN</v>
          </cell>
          <cell r="H10216">
            <v>3</v>
          </cell>
        </row>
        <row r="10217">
          <cell r="E10217">
            <v>307832.56</v>
          </cell>
          <cell r="F10217" t="str">
            <v>FOOD SERVICE</v>
          </cell>
          <cell r="G10217" t="str">
            <v>IBADAN</v>
          </cell>
          <cell r="H10217">
            <v>3</v>
          </cell>
        </row>
        <row r="10218">
          <cell r="E10218">
            <v>64699.53</v>
          </cell>
          <cell r="F10218" t="str">
            <v>FOOD SERVICE</v>
          </cell>
          <cell r="G10218" t="str">
            <v>ILORIN</v>
          </cell>
          <cell r="H10218">
            <v>3</v>
          </cell>
        </row>
        <row r="10219">
          <cell r="E10219">
            <v>200000</v>
          </cell>
          <cell r="F10219" t="str">
            <v>FOOD SERVICE</v>
          </cell>
          <cell r="G10219" t="str">
            <v>IBADAN</v>
          </cell>
          <cell r="H10219">
            <v>3</v>
          </cell>
        </row>
        <row r="10220">
          <cell r="E10220">
            <v>600000</v>
          </cell>
          <cell r="F10220" t="str">
            <v>FOOD SERVICE</v>
          </cell>
          <cell r="G10220" t="str">
            <v>ILORIN</v>
          </cell>
          <cell r="H10220">
            <v>3</v>
          </cell>
        </row>
        <row r="10221">
          <cell r="E10221">
            <v>332349.77</v>
          </cell>
          <cell r="F10221" t="str">
            <v>FOOD SERVICE</v>
          </cell>
          <cell r="G10221" t="str">
            <v>IBADAN</v>
          </cell>
          <cell r="H10221">
            <v>3</v>
          </cell>
        </row>
        <row r="10222">
          <cell r="E10222">
            <v>72349.77</v>
          </cell>
          <cell r="F10222" t="str">
            <v>FOOD SERVICE</v>
          </cell>
          <cell r="G10222" t="str">
            <v>ILORIN</v>
          </cell>
          <cell r="H10222">
            <v>3</v>
          </cell>
        </row>
        <row r="10223">
          <cell r="E10223">
            <v>1102376.73</v>
          </cell>
          <cell r="F10223" t="str">
            <v>RETAIL</v>
          </cell>
          <cell r="G10223" t="str">
            <v>IBADAN</v>
          </cell>
          <cell r="H10223">
            <v>3</v>
          </cell>
        </row>
        <row r="10224">
          <cell r="E10224">
            <v>383358.14</v>
          </cell>
          <cell r="F10224" t="str">
            <v>RETAIL</v>
          </cell>
          <cell r="G10224" t="str">
            <v>IBADAN</v>
          </cell>
          <cell r="H10224">
            <v>3</v>
          </cell>
        </row>
        <row r="10225">
          <cell r="E10225">
            <v>217116.27</v>
          </cell>
          <cell r="F10225" t="str">
            <v>RETAIL</v>
          </cell>
          <cell r="G10225" t="str">
            <v>IBADAN</v>
          </cell>
          <cell r="H10225">
            <v>3</v>
          </cell>
        </row>
        <row r="10226">
          <cell r="E10226">
            <v>119999.99</v>
          </cell>
          <cell r="F10226" t="str">
            <v>RETAIL</v>
          </cell>
          <cell r="G10226" t="str">
            <v>IBADAN</v>
          </cell>
          <cell r="H10226">
            <v>3</v>
          </cell>
        </row>
        <row r="10227">
          <cell r="E10227">
            <v>146679.07999999999</v>
          </cell>
          <cell r="F10227" t="str">
            <v>RETAIL</v>
          </cell>
          <cell r="G10227" t="str">
            <v>IBADAN</v>
          </cell>
          <cell r="H10227">
            <v>3</v>
          </cell>
        </row>
        <row r="10228">
          <cell r="E10228">
            <v>78539.53</v>
          </cell>
          <cell r="F10228" t="str">
            <v>RETAIL</v>
          </cell>
          <cell r="G10228" t="str">
            <v>IBADAN</v>
          </cell>
          <cell r="H10228">
            <v>3</v>
          </cell>
        </row>
        <row r="10229">
          <cell r="E10229">
            <v>950000</v>
          </cell>
          <cell r="F10229" t="str">
            <v>RETAIL</v>
          </cell>
          <cell r="G10229" t="str">
            <v>IBADAN</v>
          </cell>
          <cell r="H10229">
            <v>3</v>
          </cell>
        </row>
        <row r="10230">
          <cell r="E10230">
            <v>78539.53</v>
          </cell>
          <cell r="F10230" t="str">
            <v>RETAIL</v>
          </cell>
          <cell r="G10230" t="str">
            <v>IBADAN</v>
          </cell>
          <cell r="H10230">
            <v>3</v>
          </cell>
        </row>
        <row r="10231">
          <cell r="E10231">
            <v>139534.9</v>
          </cell>
          <cell r="F10231" t="str">
            <v>RETAIL</v>
          </cell>
          <cell r="G10231" t="str">
            <v>IBADAN</v>
          </cell>
          <cell r="H10231">
            <v>3</v>
          </cell>
        </row>
        <row r="10232">
          <cell r="E10232">
            <v>965818.59</v>
          </cell>
          <cell r="F10232" t="str">
            <v>RETAIL</v>
          </cell>
          <cell r="G10232" t="str">
            <v>IBADAN</v>
          </cell>
          <cell r="H10232">
            <v>3</v>
          </cell>
        </row>
        <row r="10233">
          <cell r="E10233">
            <v>294562.78999999998</v>
          </cell>
          <cell r="F10233" t="str">
            <v>RETAIL</v>
          </cell>
          <cell r="G10233" t="str">
            <v>IBADAN</v>
          </cell>
          <cell r="H10233">
            <v>3</v>
          </cell>
        </row>
        <row r="10234">
          <cell r="E10234">
            <v>566511.63</v>
          </cell>
          <cell r="F10234" t="str">
            <v>RETAIL</v>
          </cell>
          <cell r="G10234" t="str">
            <v>IBADAN</v>
          </cell>
          <cell r="H10234">
            <v>3</v>
          </cell>
        </row>
        <row r="10235">
          <cell r="E10235">
            <v>78539.53</v>
          </cell>
          <cell r="F10235" t="str">
            <v>RETAIL</v>
          </cell>
          <cell r="G10235" t="str">
            <v>IBADAN</v>
          </cell>
          <cell r="H10235">
            <v>3</v>
          </cell>
        </row>
        <row r="10236">
          <cell r="E10236">
            <v>219632.56</v>
          </cell>
          <cell r="F10236" t="str">
            <v>RETAIL</v>
          </cell>
          <cell r="G10236" t="str">
            <v>IBADAN</v>
          </cell>
          <cell r="H10236">
            <v>3</v>
          </cell>
        </row>
        <row r="10237">
          <cell r="E10237">
            <v>287553.49</v>
          </cell>
          <cell r="F10237" t="str">
            <v>RETAIL</v>
          </cell>
          <cell r="G10237" t="str">
            <v>IBADAN</v>
          </cell>
          <cell r="H10237">
            <v>3</v>
          </cell>
        </row>
        <row r="10238">
          <cell r="E10238">
            <v>161209.29999999999</v>
          </cell>
          <cell r="F10238" t="str">
            <v>RETAIL</v>
          </cell>
          <cell r="G10238" t="str">
            <v>PHC</v>
          </cell>
          <cell r="H10238">
            <v>3</v>
          </cell>
        </row>
        <row r="10239">
          <cell r="E10239">
            <v>58046.51</v>
          </cell>
          <cell r="F10239" t="str">
            <v>FOOD SERVICE</v>
          </cell>
          <cell r="G10239" t="str">
            <v>ABUJA</v>
          </cell>
          <cell r="H10239">
            <v>3</v>
          </cell>
        </row>
        <row r="10240">
          <cell r="E10240">
            <v>260790.69</v>
          </cell>
          <cell r="F10240" t="str">
            <v>RETAIL</v>
          </cell>
          <cell r="G10240" t="str">
            <v>ASABA</v>
          </cell>
          <cell r="H10240">
            <v>3</v>
          </cell>
        </row>
        <row r="10241">
          <cell r="E10241">
            <v>734683.72</v>
          </cell>
          <cell r="F10241" t="str">
            <v>RETAIL</v>
          </cell>
          <cell r="G10241" t="str">
            <v>WARRI</v>
          </cell>
          <cell r="H10241">
            <v>3</v>
          </cell>
        </row>
        <row r="10242">
          <cell r="E10242">
            <v>223255.81</v>
          </cell>
          <cell r="F10242" t="str">
            <v>RETAIL</v>
          </cell>
          <cell r="G10242" t="str">
            <v>WARRI</v>
          </cell>
          <cell r="H10242">
            <v>3</v>
          </cell>
        </row>
        <row r="10243">
          <cell r="E10243">
            <v>156725.57999999999</v>
          </cell>
          <cell r="F10243" t="str">
            <v>RETAIL</v>
          </cell>
          <cell r="G10243" t="str">
            <v>PHC</v>
          </cell>
          <cell r="H10243">
            <v>3</v>
          </cell>
        </row>
        <row r="10244">
          <cell r="E10244">
            <v>3446790.7</v>
          </cell>
          <cell r="F10244" t="str">
            <v>RETAIL</v>
          </cell>
          <cell r="G10244" t="str">
            <v>BENIN</v>
          </cell>
          <cell r="H10244">
            <v>3</v>
          </cell>
        </row>
        <row r="10245">
          <cell r="E10245">
            <v>2839790.7</v>
          </cell>
          <cell r="F10245" t="str">
            <v>RETAIL</v>
          </cell>
          <cell r="G10245" t="str">
            <v>BENIN</v>
          </cell>
          <cell r="H10245">
            <v>3</v>
          </cell>
        </row>
        <row r="10246">
          <cell r="E10246">
            <v>1208046.5</v>
          </cell>
          <cell r="F10246" t="str">
            <v>RETAIL</v>
          </cell>
          <cell r="G10246" t="str">
            <v>ASABA</v>
          </cell>
          <cell r="H10246">
            <v>3</v>
          </cell>
        </row>
        <row r="10247">
          <cell r="E10247">
            <v>223255.81</v>
          </cell>
          <cell r="F10247" t="str">
            <v>RETAIL</v>
          </cell>
          <cell r="G10247" t="str">
            <v>ASABA</v>
          </cell>
          <cell r="H10247">
            <v>3</v>
          </cell>
        </row>
        <row r="10248">
          <cell r="E10248">
            <v>446511.63</v>
          </cell>
          <cell r="F10248" t="str">
            <v>FOOD SERVICE</v>
          </cell>
          <cell r="G10248" t="str">
            <v>BENIN</v>
          </cell>
          <cell r="H10248">
            <v>3</v>
          </cell>
        </row>
        <row r="10249">
          <cell r="E10249">
            <v>172483.72</v>
          </cell>
          <cell r="F10249" t="str">
            <v>RETAIL</v>
          </cell>
          <cell r="G10249" t="str">
            <v>ASABA</v>
          </cell>
          <cell r="H10249">
            <v>3</v>
          </cell>
        </row>
        <row r="10250">
          <cell r="E10250">
            <v>446511.63</v>
          </cell>
          <cell r="F10250" t="str">
            <v>FOOD SERVICE</v>
          </cell>
          <cell r="G10250" t="str">
            <v>BENIN</v>
          </cell>
          <cell r="H10250">
            <v>3</v>
          </cell>
        </row>
        <row r="10251">
          <cell r="E10251">
            <v>5667720.9299999997</v>
          </cell>
          <cell r="F10251" t="str">
            <v>FOOD SERVICE</v>
          </cell>
          <cell r="G10251" t="str">
            <v>LAGOS</v>
          </cell>
          <cell r="H10251">
            <v>3</v>
          </cell>
        </row>
        <row r="10252">
          <cell r="E10252">
            <v>466567.44</v>
          </cell>
          <cell r="F10252" t="str">
            <v>FOOD SERVICE</v>
          </cell>
          <cell r="G10252" t="str">
            <v>BENIN</v>
          </cell>
          <cell r="H10252">
            <v>3</v>
          </cell>
        </row>
        <row r="10253">
          <cell r="E10253">
            <v>95000</v>
          </cell>
          <cell r="F10253" t="str">
            <v>FOOD SERVICE</v>
          </cell>
          <cell r="G10253" t="str">
            <v>BENIN</v>
          </cell>
          <cell r="H10253">
            <v>3</v>
          </cell>
        </row>
        <row r="10254">
          <cell r="E10254">
            <v>380000</v>
          </cell>
          <cell r="F10254" t="str">
            <v>FOOD SERVICE</v>
          </cell>
          <cell r="G10254" t="str">
            <v>WARRI</v>
          </cell>
          <cell r="H10254">
            <v>3</v>
          </cell>
        </row>
        <row r="10255">
          <cell r="E10255">
            <v>496883.72</v>
          </cell>
          <cell r="F10255" t="str">
            <v>KEY ACCOUNT</v>
          </cell>
          <cell r="G10255" t="str">
            <v>PHC</v>
          </cell>
          <cell r="H10255">
            <v>3</v>
          </cell>
        </row>
        <row r="10256">
          <cell r="E10256">
            <v>223255.81</v>
          </cell>
          <cell r="F10256" t="str">
            <v>KEY ACCOUNT</v>
          </cell>
          <cell r="G10256" t="str">
            <v>ENUGU</v>
          </cell>
          <cell r="H10256">
            <v>3</v>
          </cell>
        </row>
        <row r="10257">
          <cell r="E10257">
            <v>187488.37</v>
          </cell>
          <cell r="F10257" t="str">
            <v>RETAIL</v>
          </cell>
          <cell r="G10257" t="str">
            <v>LAGOS</v>
          </cell>
          <cell r="H10257">
            <v>3</v>
          </cell>
        </row>
        <row r="10258">
          <cell r="E10258">
            <v>84000</v>
          </cell>
          <cell r="F10258" t="str">
            <v>RETAIL</v>
          </cell>
          <cell r="G10258" t="str">
            <v>LAGOS</v>
          </cell>
          <cell r="H10258">
            <v>3</v>
          </cell>
        </row>
        <row r="10259">
          <cell r="E10259">
            <v>157395.35</v>
          </cell>
          <cell r="F10259" t="str">
            <v>KEY ACCOUNT</v>
          </cell>
          <cell r="G10259" t="str">
            <v>LAGOS</v>
          </cell>
          <cell r="H10259">
            <v>3</v>
          </cell>
        </row>
        <row r="10260">
          <cell r="E10260">
            <v>283720.93</v>
          </cell>
          <cell r="F10260" t="str">
            <v>KEY ACCOUNT</v>
          </cell>
          <cell r="G10260" t="str">
            <v>LAGOS</v>
          </cell>
          <cell r="H10260">
            <v>3</v>
          </cell>
        </row>
        <row r="10261">
          <cell r="E10261">
            <v>466204.64</v>
          </cell>
          <cell r="F10261" t="str">
            <v>KEY ACCOUNT</v>
          </cell>
          <cell r="G10261" t="str">
            <v>LAGOS</v>
          </cell>
          <cell r="H10261">
            <v>3</v>
          </cell>
        </row>
        <row r="10262">
          <cell r="E10262">
            <v>44000</v>
          </cell>
          <cell r="F10262" t="str">
            <v>FOOD SERVICE</v>
          </cell>
          <cell r="G10262" t="str">
            <v>LAGOS</v>
          </cell>
          <cell r="H10262">
            <v>3</v>
          </cell>
        </row>
        <row r="10263">
          <cell r="E10263">
            <v>262003.72</v>
          </cell>
          <cell r="F10263" t="str">
            <v>KEY ACCOUNT</v>
          </cell>
          <cell r="G10263" t="str">
            <v>LAGOS</v>
          </cell>
          <cell r="H10263">
            <v>3</v>
          </cell>
        </row>
        <row r="10264">
          <cell r="E10264">
            <v>0</v>
          </cell>
          <cell r="F10264" t="str">
            <v>RETAIL</v>
          </cell>
          <cell r="G10264" t="str">
            <v>LAGOS</v>
          </cell>
          <cell r="H10264">
            <v>3</v>
          </cell>
        </row>
        <row r="10265">
          <cell r="E10265">
            <v>154930.23000000001</v>
          </cell>
          <cell r="F10265" t="str">
            <v>FOOD SERVICE</v>
          </cell>
          <cell r="G10265" t="str">
            <v>LAGOS</v>
          </cell>
          <cell r="H10265">
            <v>3</v>
          </cell>
        </row>
        <row r="10266">
          <cell r="E10266">
            <v>675251.16</v>
          </cell>
          <cell r="F10266" t="str">
            <v>RETAIL</v>
          </cell>
          <cell r="G10266" t="str">
            <v>LAGOS</v>
          </cell>
          <cell r="H10266">
            <v>3</v>
          </cell>
        </row>
        <row r="10267">
          <cell r="E10267">
            <v>506046.5</v>
          </cell>
          <cell r="F10267" t="str">
            <v>FOOD SERVICE</v>
          </cell>
          <cell r="G10267" t="str">
            <v>LAGOS</v>
          </cell>
          <cell r="H10267">
            <v>3</v>
          </cell>
        </row>
        <row r="10268">
          <cell r="E10268">
            <v>561627.91</v>
          </cell>
          <cell r="F10268" t="str">
            <v>FOOD SERVICE</v>
          </cell>
          <cell r="G10268" t="str">
            <v>ABUJA</v>
          </cell>
          <cell r="H10268">
            <v>3</v>
          </cell>
        </row>
        <row r="10269">
          <cell r="E10269">
            <v>9767.44</v>
          </cell>
          <cell r="F10269" t="str">
            <v>RETAIL</v>
          </cell>
          <cell r="G10269" t="str">
            <v>LAGOS</v>
          </cell>
          <cell r="H10269">
            <v>3</v>
          </cell>
        </row>
        <row r="10270">
          <cell r="E10270">
            <v>147600</v>
          </cell>
          <cell r="F10270" t="str">
            <v>RETAIL</v>
          </cell>
          <cell r="G10270" t="str">
            <v>LAGOS</v>
          </cell>
          <cell r="H10270">
            <v>3</v>
          </cell>
        </row>
        <row r="10271">
          <cell r="E10271">
            <v>165711.64000000001</v>
          </cell>
          <cell r="F10271" t="str">
            <v>KEY ACCOUNT</v>
          </cell>
          <cell r="G10271" t="str">
            <v>LAGOS</v>
          </cell>
          <cell r="H10271">
            <v>3</v>
          </cell>
        </row>
        <row r="10272">
          <cell r="E10272">
            <v>78362.789999999994</v>
          </cell>
          <cell r="F10272" t="str">
            <v>FOOD SERVICE</v>
          </cell>
          <cell r="G10272" t="str">
            <v>LAGOS</v>
          </cell>
          <cell r="H10272">
            <v>3</v>
          </cell>
        </row>
        <row r="10273">
          <cell r="E10273">
            <v>178046.51</v>
          </cell>
          <cell r="F10273" t="str">
            <v>FOOD SERVICE</v>
          </cell>
          <cell r="G10273" t="str">
            <v>ABUJA</v>
          </cell>
          <cell r="H10273">
            <v>3</v>
          </cell>
        </row>
        <row r="10274">
          <cell r="E10274">
            <v>149246.51</v>
          </cell>
          <cell r="F10274" t="str">
            <v>FOOD SERVICE</v>
          </cell>
          <cell r="G10274" t="str">
            <v>ABUJA</v>
          </cell>
          <cell r="H10274">
            <v>3</v>
          </cell>
        </row>
        <row r="10275">
          <cell r="E10275">
            <v>254120.92</v>
          </cell>
          <cell r="F10275" t="str">
            <v>KEY ACCOUNT</v>
          </cell>
          <cell r="G10275" t="str">
            <v>LAGOS</v>
          </cell>
          <cell r="H10275">
            <v>3</v>
          </cell>
        </row>
        <row r="10276">
          <cell r="E10276">
            <v>195181.4</v>
          </cell>
          <cell r="F10276" t="str">
            <v>KEY ACCOUNT</v>
          </cell>
          <cell r="G10276" t="str">
            <v>LAGOS</v>
          </cell>
          <cell r="H10276">
            <v>3</v>
          </cell>
        </row>
        <row r="10277">
          <cell r="E10277">
            <v>37441.86</v>
          </cell>
          <cell r="F10277" t="str">
            <v>FOOD SERVICE</v>
          </cell>
          <cell r="G10277" t="str">
            <v>ABUJA</v>
          </cell>
          <cell r="H10277">
            <v>3</v>
          </cell>
        </row>
        <row r="10278">
          <cell r="E10278">
            <v>309488.37</v>
          </cell>
          <cell r="F10278" t="str">
            <v>FOOD SERVICE</v>
          </cell>
          <cell r="G10278" t="str">
            <v>ABUJA</v>
          </cell>
          <cell r="H10278">
            <v>3</v>
          </cell>
        </row>
        <row r="10279">
          <cell r="E10279">
            <v>174418.6</v>
          </cell>
          <cell r="F10279" t="str">
            <v>FOOD SERVICE</v>
          </cell>
          <cell r="G10279" t="str">
            <v>ABUJA</v>
          </cell>
          <cell r="H10279">
            <v>3</v>
          </cell>
        </row>
        <row r="10280">
          <cell r="E10280">
            <v>494837.21</v>
          </cell>
          <cell r="F10280" t="str">
            <v>FOOD SERVICE</v>
          </cell>
          <cell r="G10280" t="str">
            <v>ABUJA</v>
          </cell>
          <cell r="H10280">
            <v>3</v>
          </cell>
        </row>
        <row r="10281">
          <cell r="E10281">
            <v>88000</v>
          </cell>
          <cell r="F10281" t="str">
            <v>FOOD SERVICE</v>
          </cell>
          <cell r="G10281" t="str">
            <v>ABUJA</v>
          </cell>
          <cell r="H10281">
            <v>3</v>
          </cell>
        </row>
        <row r="10282">
          <cell r="E10282">
            <v>270595.34999999998</v>
          </cell>
          <cell r="F10282" t="str">
            <v>FOOD SERVICE</v>
          </cell>
          <cell r="G10282" t="str">
            <v>ABUJA</v>
          </cell>
          <cell r="H10282">
            <v>3</v>
          </cell>
        </row>
        <row r="10283">
          <cell r="E10283">
            <v>44000</v>
          </cell>
          <cell r="F10283" t="str">
            <v>FOOD SERVICE</v>
          </cell>
          <cell r="G10283" t="str">
            <v>ABUJA</v>
          </cell>
          <cell r="H10283">
            <v>3</v>
          </cell>
        </row>
        <row r="10284">
          <cell r="E10284">
            <v>1089837.21</v>
          </cell>
          <cell r="F10284" t="str">
            <v>FOOD SERVICE</v>
          </cell>
          <cell r="G10284" t="str">
            <v>ABUJA</v>
          </cell>
          <cell r="H10284">
            <v>3</v>
          </cell>
        </row>
        <row r="10285">
          <cell r="E10285">
            <v>109730.23</v>
          </cell>
          <cell r="F10285" t="str">
            <v>RETAIL</v>
          </cell>
          <cell r="G10285" t="str">
            <v>ABUJA</v>
          </cell>
          <cell r="H10285">
            <v>3</v>
          </cell>
        </row>
        <row r="10286">
          <cell r="E10286">
            <v>348279.07</v>
          </cell>
          <cell r="F10286" t="str">
            <v>RETAIL</v>
          </cell>
          <cell r="G10286" t="str">
            <v>ABUJA</v>
          </cell>
          <cell r="H10286">
            <v>3</v>
          </cell>
        </row>
        <row r="10287">
          <cell r="E10287">
            <v>66976.740000000005</v>
          </cell>
          <cell r="F10287" t="str">
            <v>KEY ACCOUNT</v>
          </cell>
          <cell r="G10287" t="str">
            <v>PHC</v>
          </cell>
          <cell r="H10287">
            <v>3</v>
          </cell>
        </row>
        <row r="10288">
          <cell r="E10288">
            <v>162255.81</v>
          </cell>
          <cell r="F10288" t="str">
            <v>KEY ACCOUNT</v>
          </cell>
          <cell r="G10288" t="str">
            <v>ABUJA</v>
          </cell>
          <cell r="H10288">
            <v>3</v>
          </cell>
        </row>
        <row r="10289">
          <cell r="E10289">
            <v>497451.16</v>
          </cell>
          <cell r="F10289" t="str">
            <v>RETAIL</v>
          </cell>
          <cell r="G10289" t="str">
            <v>ABUJA</v>
          </cell>
          <cell r="H10289">
            <v>3</v>
          </cell>
        </row>
        <row r="10290">
          <cell r="E10290">
            <v>0</v>
          </cell>
          <cell r="F10290" t="str">
            <v>KEY ACCOUNT</v>
          </cell>
          <cell r="G10290" t="str">
            <v>ABUJA</v>
          </cell>
          <cell r="H10290">
            <v>3</v>
          </cell>
        </row>
        <row r="10291">
          <cell r="E10291">
            <v>5500</v>
          </cell>
          <cell r="F10291" t="str">
            <v>RETAIL</v>
          </cell>
          <cell r="G10291" t="str">
            <v>ABUJA</v>
          </cell>
          <cell r="H10291">
            <v>3</v>
          </cell>
        </row>
        <row r="10292">
          <cell r="E10292">
            <v>93000</v>
          </cell>
          <cell r="F10292" t="str">
            <v>FOOD SERVICE</v>
          </cell>
          <cell r="G10292" t="str">
            <v>PHC</v>
          </cell>
          <cell r="H10292">
            <v>3</v>
          </cell>
        </row>
        <row r="10293">
          <cell r="E10293">
            <v>696827.91</v>
          </cell>
          <cell r="F10293" t="str">
            <v>RETAIL</v>
          </cell>
          <cell r="G10293" t="str">
            <v>PHC</v>
          </cell>
          <cell r="H10293">
            <v>3</v>
          </cell>
        </row>
        <row r="10294">
          <cell r="E10294">
            <v>324176.74</v>
          </cell>
          <cell r="F10294" t="str">
            <v>FOOD SERVICE</v>
          </cell>
          <cell r="G10294" t="str">
            <v>PHC</v>
          </cell>
          <cell r="H10294">
            <v>3</v>
          </cell>
        </row>
        <row r="10295">
          <cell r="E10295">
            <v>133953.49</v>
          </cell>
          <cell r="F10295" t="str">
            <v>FOOD SERVICE</v>
          </cell>
          <cell r="G10295" t="str">
            <v>PHC</v>
          </cell>
          <cell r="H10295">
            <v>3</v>
          </cell>
        </row>
        <row r="10296">
          <cell r="E10296">
            <v>404304.18</v>
          </cell>
          <cell r="F10296" t="str">
            <v>FOOD SERVICE</v>
          </cell>
          <cell r="G10296" t="str">
            <v>PHC</v>
          </cell>
          <cell r="H10296">
            <v>3</v>
          </cell>
        </row>
        <row r="10297">
          <cell r="E10297">
            <v>154604.66</v>
          </cell>
          <cell r="F10297" t="str">
            <v>KEY ACCOUNT</v>
          </cell>
          <cell r="G10297" t="str">
            <v>PHC</v>
          </cell>
          <cell r="H10297">
            <v>3</v>
          </cell>
        </row>
        <row r="10298">
          <cell r="E10298">
            <v>195348.83</v>
          </cell>
          <cell r="F10298" t="str">
            <v>KEY ACCOUNT</v>
          </cell>
          <cell r="G10298" t="str">
            <v>PHC</v>
          </cell>
          <cell r="H10298">
            <v>3</v>
          </cell>
        </row>
        <row r="10299">
          <cell r="E10299">
            <v>107832.56</v>
          </cell>
          <cell r="F10299" t="str">
            <v>FOOD SERVICE</v>
          </cell>
          <cell r="G10299" t="str">
            <v>PHC</v>
          </cell>
          <cell r="H10299">
            <v>3</v>
          </cell>
        </row>
        <row r="10300">
          <cell r="E10300">
            <v>963720.93</v>
          </cell>
          <cell r="F10300" t="str">
            <v>RETAIL</v>
          </cell>
          <cell r="G10300" t="str">
            <v>PHC</v>
          </cell>
          <cell r="H10300">
            <v>3</v>
          </cell>
        </row>
        <row r="10301">
          <cell r="E10301">
            <v>558139.52</v>
          </cell>
          <cell r="F10301" t="str">
            <v>FOOD SERVICE</v>
          </cell>
          <cell r="G10301" t="str">
            <v>LAGOS</v>
          </cell>
          <cell r="H10301">
            <v>3</v>
          </cell>
        </row>
        <row r="10302">
          <cell r="E10302">
            <v>206790.7</v>
          </cell>
          <cell r="F10302" t="str">
            <v>FOOD SERVICE</v>
          </cell>
          <cell r="G10302" t="str">
            <v>LAGOS</v>
          </cell>
          <cell r="H10302">
            <v>3</v>
          </cell>
        </row>
        <row r="10303">
          <cell r="E10303">
            <v>170232.55</v>
          </cell>
          <cell r="F10303" t="str">
            <v>FOOD SERVICE</v>
          </cell>
          <cell r="G10303" t="str">
            <v>LAGOS</v>
          </cell>
          <cell r="H10303">
            <v>3</v>
          </cell>
        </row>
        <row r="10304">
          <cell r="E10304">
            <v>446511.63</v>
          </cell>
          <cell r="F10304" t="str">
            <v>FOOD SERVICE</v>
          </cell>
          <cell r="G10304" t="str">
            <v>LAGOS</v>
          </cell>
          <cell r="H10304">
            <v>3</v>
          </cell>
        </row>
        <row r="10305">
          <cell r="E10305">
            <v>78362.789999999994</v>
          </cell>
          <cell r="F10305" t="str">
            <v>FOOD SERVICE</v>
          </cell>
          <cell r="G10305" t="str">
            <v>LAGOS</v>
          </cell>
          <cell r="H10305">
            <v>3</v>
          </cell>
        </row>
        <row r="10306">
          <cell r="E10306">
            <v>116093.02</v>
          </cell>
          <cell r="F10306" t="str">
            <v>RETAIL</v>
          </cell>
          <cell r="G10306" t="str">
            <v>LAGOS</v>
          </cell>
          <cell r="H10306">
            <v>3</v>
          </cell>
        </row>
        <row r="10307">
          <cell r="E10307">
            <v>2357781.36</v>
          </cell>
          <cell r="F10307" t="str">
            <v>RETAIL</v>
          </cell>
          <cell r="G10307" t="str">
            <v>LAGOS</v>
          </cell>
          <cell r="H10307">
            <v>3</v>
          </cell>
        </row>
        <row r="10308">
          <cell r="E10308">
            <v>108372.09</v>
          </cell>
          <cell r="F10308" t="str">
            <v>FOOD SERVICE</v>
          </cell>
          <cell r="G10308" t="str">
            <v>LAGOS</v>
          </cell>
          <cell r="H10308">
            <v>3</v>
          </cell>
        </row>
        <row r="10309">
          <cell r="E10309">
            <v>753953.49</v>
          </cell>
          <cell r="F10309" t="str">
            <v>FOOD SERVICE</v>
          </cell>
          <cell r="G10309" t="str">
            <v>LAGOS</v>
          </cell>
          <cell r="H10309">
            <v>3</v>
          </cell>
        </row>
        <row r="10310">
          <cell r="E10310">
            <v>158139.53</v>
          </cell>
          <cell r="F10310" t="str">
            <v>FOOD SERVICE</v>
          </cell>
          <cell r="G10310" t="str">
            <v>LAGOS</v>
          </cell>
          <cell r="H10310">
            <v>3</v>
          </cell>
        </row>
        <row r="10311">
          <cell r="E10311">
            <v>591860.46</v>
          </cell>
          <cell r="F10311" t="str">
            <v>RETAIL</v>
          </cell>
          <cell r="G10311" t="str">
            <v>ENUGU</v>
          </cell>
          <cell r="H10311">
            <v>3</v>
          </cell>
        </row>
        <row r="10312">
          <cell r="E10312">
            <v>2216046.5099999998</v>
          </cell>
          <cell r="F10312" t="str">
            <v>RETAIL</v>
          </cell>
          <cell r="G10312" t="str">
            <v>ENUGU</v>
          </cell>
          <cell r="H10312">
            <v>3</v>
          </cell>
        </row>
        <row r="10313">
          <cell r="E10313">
            <v>4626604.6500000004</v>
          </cell>
          <cell r="F10313" t="str">
            <v>RETAIL</v>
          </cell>
          <cell r="G10313" t="str">
            <v>ENUGU</v>
          </cell>
          <cell r="H10313">
            <v>3</v>
          </cell>
        </row>
        <row r="10314">
          <cell r="E10314">
            <v>281808.37</v>
          </cell>
          <cell r="F10314" t="str">
            <v>FOOD SERVICE</v>
          </cell>
          <cell r="G10314" t="str">
            <v>ABIA</v>
          </cell>
          <cell r="H10314">
            <v>3</v>
          </cell>
        </row>
        <row r="10315">
          <cell r="E10315">
            <v>281808.37</v>
          </cell>
          <cell r="F10315" t="str">
            <v>FOOD SERVICE</v>
          </cell>
          <cell r="G10315" t="str">
            <v>ENUGU</v>
          </cell>
          <cell r="H10315">
            <v>3</v>
          </cell>
        </row>
        <row r="10316">
          <cell r="E10316">
            <v>1485813.94</v>
          </cell>
          <cell r="F10316" t="str">
            <v>KEY ACCOUNT</v>
          </cell>
          <cell r="G10316" t="str">
            <v>ENUGU</v>
          </cell>
          <cell r="H10316">
            <v>3</v>
          </cell>
        </row>
        <row r="10317">
          <cell r="E10317">
            <v>203813.95</v>
          </cell>
          <cell r="F10317" t="str">
            <v>RETAIL</v>
          </cell>
          <cell r="G10317" t="str">
            <v>LAGOS</v>
          </cell>
          <cell r="H10317">
            <v>3</v>
          </cell>
        </row>
        <row r="10318">
          <cell r="E10318">
            <v>147404.65</v>
          </cell>
          <cell r="F10318" t="str">
            <v>RETAIL</v>
          </cell>
          <cell r="G10318" t="str">
            <v>LAGOS</v>
          </cell>
          <cell r="H10318">
            <v>3</v>
          </cell>
        </row>
        <row r="10319">
          <cell r="E10319">
            <v>22000</v>
          </cell>
          <cell r="F10319" t="str">
            <v>FOOD SERVICE</v>
          </cell>
          <cell r="G10319" t="str">
            <v>LAGOS</v>
          </cell>
          <cell r="H10319">
            <v>3</v>
          </cell>
        </row>
        <row r="10320">
          <cell r="E10320">
            <v>44000</v>
          </cell>
          <cell r="F10320" t="str">
            <v>FOOD SERVICE</v>
          </cell>
          <cell r="G10320" t="str">
            <v>LAGOS</v>
          </cell>
          <cell r="H10320">
            <v>3</v>
          </cell>
        </row>
        <row r="10321">
          <cell r="E10321">
            <v>101906.98</v>
          </cell>
          <cell r="F10321" t="str">
            <v>RETAIL</v>
          </cell>
          <cell r="G10321" t="str">
            <v>LAGOS</v>
          </cell>
          <cell r="H10321">
            <v>3</v>
          </cell>
        </row>
        <row r="10322">
          <cell r="E10322">
            <v>498204.65</v>
          </cell>
          <cell r="F10322" t="str">
            <v>RETAIL</v>
          </cell>
          <cell r="G10322" t="str">
            <v>LAGOS</v>
          </cell>
          <cell r="H10322">
            <v>3</v>
          </cell>
        </row>
        <row r="10323">
          <cell r="E10323">
            <v>61144.19</v>
          </cell>
          <cell r="F10323" t="str">
            <v>RETAIL</v>
          </cell>
          <cell r="G10323" t="str">
            <v>LAGOS</v>
          </cell>
          <cell r="H10323">
            <v>3</v>
          </cell>
        </row>
        <row r="10324">
          <cell r="E10324">
            <v>691609.29</v>
          </cell>
          <cell r="F10324" t="str">
            <v>RETAIL</v>
          </cell>
          <cell r="G10324" t="str">
            <v>LAGOS</v>
          </cell>
          <cell r="H10324">
            <v>3</v>
          </cell>
        </row>
        <row r="10325">
          <cell r="E10325">
            <v>59200</v>
          </cell>
          <cell r="F10325" t="str">
            <v>RETAIL</v>
          </cell>
          <cell r="G10325" t="str">
            <v>LAGOS</v>
          </cell>
          <cell r="H10325">
            <v>3</v>
          </cell>
        </row>
        <row r="10326">
          <cell r="E10326">
            <v>358832.55</v>
          </cell>
          <cell r="F10326" t="str">
            <v>RETAIL</v>
          </cell>
          <cell r="G10326" t="str">
            <v>LAGOS</v>
          </cell>
          <cell r="H10326">
            <v>3</v>
          </cell>
        </row>
        <row r="10327">
          <cell r="E10327">
            <v>1485967.43</v>
          </cell>
          <cell r="F10327" t="str">
            <v>RETAIL</v>
          </cell>
          <cell r="G10327" t="str">
            <v>LAGOS</v>
          </cell>
          <cell r="H10327">
            <v>3</v>
          </cell>
        </row>
        <row r="10328">
          <cell r="E10328">
            <v>566558.14</v>
          </cell>
          <cell r="F10328" t="str">
            <v>RETAIL</v>
          </cell>
          <cell r="G10328" t="str">
            <v>ABUJA</v>
          </cell>
          <cell r="H10328">
            <v>3</v>
          </cell>
        </row>
        <row r="10329">
          <cell r="E10329">
            <v>635162.76</v>
          </cell>
          <cell r="F10329" t="str">
            <v>RETAIL</v>
          </cell>
          <cell r="G10329" t="str">
            <v>LAGOS</v>
          </cell>
          <cell r="H10329">
            <v>3</v>
          </cell>
        </row>
        <row r="10330">
          <cell r="E10330">
            <v>11162.79</v>
          </cell>
          <cell r="F10330" t="str">
            <v>RETAIL</v>
          </cell>
          <cell r="G10330" t="str">
            <v>ABUJA</v>
          </cell>
          <cell r="H10330">
            <v>3</v>
          </cell>
        </row>
        <row r="10331">
          <cell r="E10331">
            <v>869953.49</v>
          </cell>
          <cell r="F10331" t="str">
            <v>FOOD SERVICE</v>
          </cell>
          <cell r="G10331" t="str">
            <v>LAGOS</v>
          </cell>
          <cell r="H10331">
            <v>3</v>
          </cell>
        </row>
        <row r="10332">
          <cell r="E10332">
            <v>593772.09</v>
          </cell>
          <cell r="F10332" t="str">
            <v>RETAIL</v>
          </cell>
          <cell r="G10332" t="str">
            <v>LAGOS</v>
          </cell>
          <cell r="H10332">
            <v>3</v>
          </cell>
        </row>
        <row r="10333">
          <cell r="E10333">
            <v>65879.070000000007</v>
          </cell>
          <cell r="F10333" t="str">
            <v>RETAIL</v>
          </cell>
          <cell r="G10333" t="str">
            <v>LAGOS</v>
          </cell>
          <cell r="H10333">
            <v>3</v>
          </cell>
        </row>
        <row r="10334">
          <cell r="E10334">
            <v>64800</v>
          </cell>
          <cell r="F10334" t="str">
            <v>KEY ACCOUNT</v>
          </cell>
          <cell r="G10334" t="str">
            <v>PHC</v>
          </cell>
          <cell r="H10334">
            <v>3</v>
          </cell>
        </row>
        <row r="10335">
          <cell r="E10335">
            <v>25116.28</v>
          </cell>
          <cell r="F10335" t="str">
            <v>RETAIL</v>
          </cell>
          <cell r="G10335" t="str">
            <v>LAGOS</v>
          </cell>
          <cell r="H10335">
            <v>3</v>
          </cell>
        </row>
        <row r="10336">
          <cell r="E10336">
            <v>991604.64</v>
          </cell>
          <cell r="F10336" t="str">
            <v>RETAIL</v>
          </cell>
          <cell r="G10336" t="str">
            <v>LAGOS</v>
          </cell>
          <cell r="H10336">
            <v>3</v>
          </cell>
        </row>
        <row r="10337">
          <cell r="E10337">
            <v>485627.91</v>
          </cell>
          <cell r="F10337" t="str">
            <v>FOOD SERVICE</v>
          </cell>
          <cell r="G10337" t="str">
            <v>LAGOS</v>
          </cell>
          <cell r="H10337">
            <v>3</v>
          </cell>
        </row>
        <row r="10338">
          <cell r="E10338">
            <v>334883.71999999997</v>
          </cell>
          <cell r="F10338" t="str">
            <v>FOOD SERVICE</v>
          </cell>
          <cell r="G10338" t="str">
            <v>LAGOS</v>
          </cell>
          <cell r="H10338">
            <v>3</v>
          </cell>
        </row>
        <row r="10339">
          <cell r="E10339">
            <v>223255.81</v>
          </cell>
          <cell r="F10339" t="str">
            <v>FOOD SERVICE</v>
          </cell>
          <cell r="G10339" t="str">
            <v>LAGOS</v>
          </cell>
          <cell r="H10339">
            <v>3</v>
          </cell>
        </row>
        <row r="10340">
          <cell r="E10340">
            <v>312362.78999999998</v>
          </cell>
          <cell r="F10340" t="str">
            <v>FOOD SERVICE</v>
          </cell>
          <cell r="G10340" t="str">
            <v>LAGOS</v>
          </cell>
          <cell r="H10340">
            <v>3</v>
          </cell>
        </row>
        <row r="10341">
          <cell r="E10341">
            <v>110000</v>
          </cell>
          <cell r="F10341" t="str">
            <v>FOOD SERVICE</v>
          </cell>
          <cell r="G10341" t="str">
            <v>LAGOS</v>
          </cell>
          <cell r="H10341">
            <v>3</v>
          </cell>
        </row>
        <row r="10342">
          <cell r="E10342">
            <v>675251.16</v>
          </cell>
          <cell r="F10342" t="str">
            <v>RETAIL</v>
          </cell>
          <cell r="G10342" t="str">
            <v>LAGOS</v>
          </cell>
          <cell r="H10342">
            <v>3</v>
          </cell>
        </row>
        <row r="10343">
          <cell r="E10343">
            <v>1073827.8799999999</v>
          </cell>
          <cell r="F10343" t="str">
            <v>RETAIL</v>
          </cell>
          <cell r="G10343" t="str">
            <v>LAGOS</v>
          </cell>
          <cell r="H10343">
            <v>3</v>
          </cell>
        </row>
        <row r="10344">
          <cell r="E10344">
            <v>269683.71999999997</v>
          </cell>
          <cell r="F10344" t="str">
            <v>RETAIL</v>
          </cell>
          <cell r="G10344" t="str">
            <v>LAGOS</v>
          </cell>
          <cell r="H10344">
            <v>3</v>
          </cell>
        </row>
        <row r="10345">
          <cell r="E10345">
            <v>435069.76</v>
          </cell>
          <cell r="F10345" t="str">
            <v>FOOD SERVICE</v>
          </cell>
          <cell r="G10345" t="str">
            <v>LAGOS</v>
          </cell>
          <cell r="H10345">
            <v>3</v>
          </cell>
        </row>
        <row r="10346">
          <cell r="E10346">
            <v>261604.65</v>
          </cell>
          <cell r="F10346" t="str">
            <v>RETAIL</v>
          </cell>
          <cell r="G10346" t="str">
            <v>LAGOS</v>
          </cell>
          <cell r="H10346">
            <v>3</v>
          </cell>
        </row>
        <row r="10347">
          <cell r="E10347">
            <v>116093.02</v>
          </cell>
          <cell r="F10347" t="str">
            <v>FOOD SERVICE</v>
          </cell>
          <cell r="G10347" t="str">
            <v>LAGOS</v>
          </cell>
          <cell r="H10347">
            <v>3</v>
          </cell>
        </row>
        <row r="10348">
          <cell r="E10348">
            <v>58046.51</v>
          </cell>
          <cell r="F10348" t="str">
            <v>FOOD SERVICE</v>
          </cell>
          <cell r="G10348" t="str">
            <v>LAGOS</v>
          </cell>
          <cell r="H10348">
            <v>3</v>
          </cell>
        </row>
        <row r="10349">
          <cell r="E10349">
            <v>446511.63</v>
          </cell>
          <cell r="F10349" t="str">
            <v>FOOD SERVICE</v>
          </cell>
          <cell r="G10349" t="str">
            <v>LAGOS</v>
          </cell>
          <cell r="H10349">
            <v>3</v>
          </cell>
        </row>
        <row r="10350">
          <cell r="E10350">
            <v>59255.81</v>
          </cell>
          <cell r="F10350" t="str">
            <v>RETAIL</v>
          </cell>
          <cell r="G10350" t="str">
            <v>LAGOS</v>
          </cell>
          <cell r="H10350">
            <v>3</v>
          </cell>
        </row>
        <row r="10351">
          <cell r="E10351">
            <v>58046.51</v>
          </cell>
          <cell r="F10351" t="str">
            <v>FOOD SERVICE</v>
          </cell>
          <cell r="G10351" t="str">
            <v>LAGOS</v>
          </cell>
          <cell r="H10351">
            <v>3</v>
          </cell>
        </row>
        <row r="10352">
          <cell r="E10352">
            <v>66976.740000000005</v>
          </cell>
          <cell r="F10352" t="str">
            <v>FOOD SERVICE</v>
          </cell>
          <cell r="G10352" t="str">
            <v>LAGOS</v>
          </cell>
          <cell r="H10352">
            <v>3</v>
          </cell>
        </row>
        <row r="10353">
          <cell r="E10353">
            <v>294483.71999999997</v>
          </cell>
          <cell r="F10353" t="str">
            <v>FOOD SERVICE</v>
          </cell>
          <cell r="G10353" t="str">
            <v>LAGOS</v>
          </cell>
          <cell r="H10353">
            <v>3</v>
          </cell>
        </row>
        <row r="10354">
          <cell r="E10354">
            <v>110567.43</v>
          </cell>
          <cell r="F10354" t="str">
            <v>RETAIL</v>
          </cell>
          <cell r="G10354" t="str">
            <v>LAGOS</v>
          </cell>
          <cell r="H10354">
            <v>3</v>
          </cell>
        </row>
        <row r="10355">
          <cell r="E10355">
            <v>306139.53000000003</v>
          </cell>
          <cell r="F10355" t="str">
            <v>FOOD SERVICE</v>
          </cell>
          <cell r="G10355" t="str">
            <v>LAGOS</v>
          </cell>
          <cell r="H10355">
            <v>3</v>
          </cell>
        </row>
        <row r="10356">
          <cell r="E10356">
            <v>133953.49</v>
          </cell>
          <cell r="F10356" t="str">
            <v>FOOD SERVICE</v>
          </cell>
          <cell r="G10356" t="str">
            <v>LAGOS</v>
          </cell>
          <cell r="H10356">
            <v>3</v>
          </cell>
        </row>
        <row r="10357">
          <cell r="E10357">
            <v>446511.63</v>
          </cell>
          <cell r="F10357" t="str">
            <v>FOOD SERVICE</v>
          </cell>
          <cell r="G10357" t="str">
            <v>LAGOS</v>
          </cell>
          <cell r="H10357">
            <v>3</v>
          </cell>
        </row>
        <row r="10358">
          <cell r="E10358">
            <v>226093.02</v>
          </cell>
          <cell r="F10358" t="str">
            <v>FOOD SERVICE</v>
          </cell>
          <cell r="G10358" t="str">
            <v>LAGOS</v>
          </cell>
          <cell r="H10358">
            <v>3</v>
          </cell>
        </row>
        <row r="10359">
          <cell r="E10359">
            <v>22325.58</v>
          </cell>
          <cell r="F10359" t="str">
            <v>FOOD SERVICE</v>
          </cell>
          <cell r="G10359" t="str">
            <v>LAGOS</v>
          </cell>
          <cell r="H10359">
            <v>3</v>
          </cell>
        </row>
        <row r="10360">
          <cell r="E10360">
            <v>441683.71</v>
          </cell>
          <cell r="F10360" t="str">
            <v>RETAIL</v>
          </cell>
          <cell r="G10360" t="str">
            <v>LAGOS</v>
          </cell>
          <cell r="H10360">
            <v>3</v>
          </cell>
        </row>
        <row r="10361">
          <cell r="E10361">
            <v>237665.12</v>
          </cell>
          <cell r="F10361" t="str">
            <v>FOOD SERVICE</v>
          </cell>
          <cell r="G10361" t="str">
            <v>LAGOS</v>
          </cell>
          <cell r="H10361">
            <v>3</v>
          </cell>
        </row>
        <row r="10362">
          <cell r="E10362">
            <v>102046.51</v>
          </cell>
          <cell r="F10362" t="str">
            <v>FOOD SERVICE</v>
          </cell>
          <cell r="G10362" t="str">
            <v>LAGOS</v>
          </cell>
          <cell r="H10362">
            <v>3</v>
          </cell>
        </row>
        <row r="10363">
          <cell r="E10363">
            <v>416465.11</v>
          </cell>
          <cell r="F10363" t="str">
            <v>FOOD SERVICE</v>
          </cell>
          <cell r="G10363" t="str">
            <v>LAGOS</v>
          </cell>
          <cell r="H10363">
            <v>3</v>
          </cell>
        </row>
        <row r="10364">
          <cell r="E10364">
            <v>199255.81</v>
          </cell>
          <cell r="F10364" t="str">
            <v>FOOD SERVICE</v>
          </cell>
          <cell r="G10364" t="str">
            <v>LAGOS</v>
          </cell>
          <cell r="H10364">
            <v>3</v>
          </cell>
        </row>
        <row r="10365">
          <cell r="E10365">
            <v>1026306.97</v>
          </cell>
          <cell r="F10365" t="str">
            <v>RETAIL</v>
          </cell>
          <cell r="G10365" t="str">
            <v>LAGOS</v>
          </cell>
          <cell r="H10365">
            <v>3</v>
          </cell>
        </row>
        <row r="10366">
          <cell r="E10366">
            <v>203813.95</v>
          </cell>
          <cell r="F10366" t="str">
            <v>RETAIL</v>
          </cell>
          <cell r="G10366" t="str">
            <v>LAGOS</v>
          </cell>
          <cell r="H10366">
            <v>3</v>
          </cell>
        </row>
        <row r="10367">
          <cell r="E10367">
            <v>5500</v>
          </cell>
          <cell r="F10367" t="str">
            <v>RETAIL</v>
          </cell>
          <cell r="G10367" t="str">
            <v>ABUJA</v>
          </cell>
          <cell r="H10367">
            <v>3</v>
          </cell>
        </row>
        <row r="10368">
          <cell r="E10368">
            <v>1340600</v>
          </cell>
          <cell r="F10368" t="str">
            <v>RETAIL</v>
          </cell>
          <cell r="G10368" t="str">
            <v>LAGOS</v>
          </cell>
          <cell r="H10368">
            <v>3</v>
          </cell>
        </row>
        <row r="10369">
          <cell r="E10369">
            <v>116093.02</v>
          </cell>
          <cell r="F10369" t="str">
            <v>RETAIL</v>
          </cell>
          <cell r="G10369" t="str">
            <v>LAGOS</v>
          </cell>
          <cell r="H10369">
            <v>3</v>
          </cell>
        </row>
        <row r="10370">
          <cell r="E10370">
            <v>102362.79</v>
          </cell>
          <cell r="F10370" t="str">
            <v>RETAIL</v>
          </cell>
          <cell r="G10370" t="str">
            <v>LAGOS</v>
          </cell>
          <cell r="H10370">
            <v>3</v>
          </cell>
        </row>
        <row r="10371">
          <cell r="E10371">
            <v>74883.72</v>
          </cell>
          <cell r="F10371" t="str">
            <v>KEY ACCOUNT</v>
          </cell>
          <cell r="G10371" t="str">
            <v>ABUJA</v>
          </cell>
          <cell r="H10371">
            <v>3</v>
          </cell>
        </row>
        <row r="10372">
          <cell r="E10372">
            <v>187972.09</v>
          </cell>
          <cell r="F10372" t="str">
            <v>RETAIL</v>
          </cell>
          <cell r="G10372" t="str">
            <v>LAGOS</v>
          </cell>
          <cell r="H10372">
            <v>3</v>
          </cell>
        </row>
        <row r="10373">
          <cell r="E10373">
            <v>136104.65</v>
          </cell>
          <cell r="F10373" t="str">
            <v>KEY ACCOUNT</v>
          </cell>
          <cell r="G10373" t="str">
            <v>ABUJA</v>
          </cell>
          <cell r="H10373">
            <v>3</v>
          </cell>
        </row>
        <row r="10374">
          <cell r="E10374">
            <v>504093.02</v>
          </cell>
          <cell r="F10374" t="str">
            <v>RETAIL</v>
          </cell>
          <cell r="G10374" t="str">
            <v>LAGOS</v>
          </cell>
          <cell r="H10374">
            <v>3</v>
          </cell>
        </row>
        <row r="10375">
          <cell r="E10375">
            <v>139376.74</v>
          </cell>
          <cell r="F10375" t="str">
            <v>RETAIL</v>
          </cell>
          <cell r="G10375" t="str">
            <v>LAGOS</v>
          </cell>
          <cell r="H10375">
            <v>3</v>
          </cell>
        </row>
        <row r="10376">
          <cell r="E10376">
            <v>203813.95</v>
          </cell>
          <cell r="F10376" t="str">
            <v>RETAIL</v>
          </cell>
          <cell r="G10376" t="str">
            <v>LAGOS</v>
          </cell>
          <cell r="H10376">
            <v>3</v>
          </cell>
        </row>
        <row r="10377">
          <cell r="E10377">
            <v>824065.11</v>
          </cell>
          <cell r="F10377" t="str">
            <v>RETAIL</v>
          </cell>
          <cell r="G10377" t="str">
            <v>ABUJA</v>
          </cell>
          <cell r="H10377">
            <v>3</v>
          </cell>
        </row>
        <row r="10378">
          <cell r="E10378">
            <v>150530.23000000001</v>
          </cell>
          <cell r="F10378" t="str">
            <v>RETAIL</v>
          </cell>
          <cell r="G10378" t="str">
            <v>LAGOS</v>
          </cell>
          <cell r="H10378">
            <v>3</v>
          </cell>
        </row>
        <row r="10379">
          <cell r="E10379">
            <v>50232.56</v>
          </cell>
          <cell r="F10379" t="str">
            <v>RETAIL</v>
          </cell>
          <cell r="G10379" t="str">
            <v>LAGOS</v>
          </cell>
          <cell r="H10379">
            <v>3</v>
          </cell>
        </row>
        <row r="10380">
          <cell r="E10380">
            <v>74883.72</v>
          </cell>
          <cell r="F10380" t="str">
            <v>RETAIL</v>
          </cell>
          <cell r="G10380" t="str">
            <v>LAGOS</v>
          </cell>
          <cell r="H10380">
            <v>3</v>
          </cell>
        </row>
        <row r="10381">
          <cell r="E10381">
            <v>1775255.81</v>
          </cell>
          <cell r="F10381" t="str">
            <v>RETAIL</v>
          </cell>
          <cell r="G10381" t="str">
            <v>LAGOS</v>
          </cell>
          <cell r="H10381">
            <v>3</v>
          </cell>
        </row>
        <row r="10382">
          <cell r="E10382">
            <v>156725.57999999999</v>
          </cell>
          <cell r="F10382" t="str">
            <v>RETAIL</v>
          </cell>
          <cell r="G10382" t="str">
            <v>LAGOS</v>
          </cell>
          <cell r="H10382">
            <v>3</v>
          </cell>
        </row>
        <row r="10383">
          <cell r="E10383">
            <v>54958.14</v>
          </cell>
          <cell r="F10383" t="str">
            <v>RETAIL</v>
          </cell>
          <cell r="G10383" t="str">
            <v>LAGOS</v>
          </cell>
          <cell r="H10383">
            <v>3</v>
          </cell>
        </row>
        <row r="10384">
          <cell r="E10384">
            <v>1388387.91</v>
          </cell>
          <cell r="F10384" t="str">
            <v>RETAIL</v>
          </cell>
          <cell r="G10384" t="str">
            <v>LAGOS</v>
          </cell>
          <cell r="H10384">
            <v>3</v>
          </cell>
        </row>
        <row r="10385">
          <cell r="E10385">
            <v>380000</v>
          </cell>
          <cell r="F10385" t="str">
            <v>RETAIL</v>
          </cell>
          <cell r="G10385" t="str">
            <v>LAGOS</v>
          </cell>
          <cell r="H10385">
            <v>3</v>
          </cell>
        </row>
        <row r="10386">
          <cell r="E10386">
            <v>394306.96</v>
          </cell>
          <cell r="F10386" t="str">
            <v>RETAIL</v>
          </cell>
          <cell r="G10386" t="str">
            <v>LAGOS</v>
          </cell>
          <cell r="H10386">
            <v>3</v>
          </cell>
        </row>
        <row r="10387">
          <cell r="E10387">
            <v>231827.91</v>
          </cell>
          <cell r="F10387" t="str">
            <v>FOOD SERVICE</v>
          </cell>
          <cell r="G10387" t="str">
            <v>LAGOS</v>
          </cell>
          <cell r="H10387">
            <v>3</v>
          </cell>
        </row>
        <row r="10388">
          <cell r="E10388">
            <v>585902.31000000006</v>
          </cell>
          <cell r="F10388" t="str">
            <v>RETAIL</v>
          </cell>
          <cell r="G10388" t="str">
            <v>LAGOS</v>
          </cell>
          <cell r="H10388">
            <v>3</v>
          </cell>
        </row>
        <row r="10389">
          <cell r="E10389">
            <v>-26790.7</v>
          </cell>
          <cell r="F10389" t="str">
            <v>RETAIL</v>
          </cell>
          <cell r="G10389" t="str">
            <v>LAGOS</v>
          </cell>
          <cell r="H10389">
            <v>3</v>
          </cell>
        </row>
        <row r="10390">
          <cell r="E10390">
            <v>-8465.1200000000008</v>
          </cell>
          <cell r="F10390" t="str">
            <v>RETAIL</v>
          </cell>
          <cell r="G10390" t="str">
            <v>LAGOS</v>
          </cell>
          <cell r="H10390">
            <v>3</v>
          </cell>
        </row>
        <row r="10391">
          <cell r="E10391">
            <v>-8855.81</v>
          </cell>
          <cell r="F10391" t="str">
            <v>FOOD SERVICE</v>
          </cell>
          <cell r="G10391" t="str">
            <v>LAGOS</v>
          </cell>
          <cell r="H10391">
            <v>3</v>
          </cell>
        </row>
        <row r="10392">
          <cell r="E10392">
            <v>-66511.63</v>
          </cell>
          <cell r="F10392" t="str">
            <v>RETAIL</v>
          </cell>
          <cell r="G10392" t="str">
            <v>LAGOS</v>
          </cell>
          <cell r="H10392">
            <v>3</v>
          </cell>
        </row>
        <row r="10393">
          <cell r="E10393">
            <v>-58046.51</v>
          </cell>
          <cell r="F10393" t="str">
            <v>FOOD SERVICE</v>
          </cell>
          <cell r="G10393" t="str">
            <v>LAGOS</v>
          </cell>
          <cell r="H10393">
            <v>3</v>
          </cell>
        </row>
        <row r="10394">
          <cell r="E10394">
            <v>-14883.72</v>
          </cell>
          <cell r="F10394" t="str">
            <v>RETAIL</v>
          </cell>
          <cell r="G10394" t="str">
            <v>LAGOS</v>
          </cell>
          <cell r="H10394">
            <v>3</v>
          </cell>
        </row>
        <row r="10395">
          <cell r="E10395">
            <v>-91744.39</v>
          </cell>
          <cell r="F10395" t="str">
            <v>KEY ACCOUNT</v>
          </cell>
          <cell r="G10395" t="str">
            <v>LAGOS</v>
          </cell>
          <cell r="H10395">
            <v>3</v>
          </cell>
        </row>
        <row r="10396">
          <cell r="E10396">
            <v>-208.37</v>
          </cell>
          <cell r="F10396" t="str">
            <v>KEY ACCOUNT</v>
          </cell>
          <cell r="G10396" t="str">
            <v>LAGOS</v>
          </cell>
          <cell r="H10396">
            <v>3</v>
          </cell>
        </row>
        <row r="10397">
          <cell r="E10397">
            <v>-8374.89</v>
          </cell>
          <cell r="F10397" t="str">
            <v>KEY ACCOUNT</v>
          </cell>
          <cell r="G10397" t="str">
            <v>LAGOS</v>
          </cell>
          <cell r="H10397">
            <v>3</v>
          </cell>
        </row>
        <row r="10398">
          <cell r="E10398">
            <v>-2697.67</v>
          </cell>
          <cell r="F10398" t="str">
            <v>KEY ACCOUNT</v>
          </cell>
          <cell r="G10398" t="str">
            <v>LAGOS</v>
          </cell>
          <cell r="H10398">
            <v>3</v>
          </cell>
        </row>
        <row r="10399">
          <cell r="E10399">
            <v>-1860.47</v>
          </cell>
          <cell r="F10399" t="str">
            <v>KEY ACCOUNT</v>
          </cell>
          <cell r="G10399" t="str">
            <v>ILORIN</v>
          </cell>
          <cell r="H10399">
            <v>3</v>
          </cell>
        </row>
        <row r="10400">
          <cell r="E10400">
            <v>-1488.37</v>
          </cell>
          <cell r="F10400" t="str">
            <v>RETAIL</v>
          </cell>
          <cell r="G10400" t="str">
            <v>IBADAN</v>
          </cell>
          <cell r="H10400">
            <v>3</v>
          </cell>
        </row>
        <row r="10401">
          <cell r="E10401">
            <v>-12967.51</v>
          </cell>
          <cell r="F10401" t="str">
            <v>RETAIL</v>
          </cell>
          <cell r="G10401" t="str">
            <v>LAGOS</v>
          </cell>
          <cell r="H10401">
            <v>3</v>
          </cell>
        </row>
        <row r="10402">
          <cell r="E10402">
            <v>-1632.56</v>
          </cell>
          <cell r="F10402" t="str">
            <v>RETAIL</v>
          </cell>
          <cell r="G10402" t="str">
            <v>LAGOS</v>
          </cell>
          <cell r="H10402">
            <v>3</v>
          </cell>
        </row>
        <row r="10403">
          <cell r="E10403">
            <v>-36334.879999999997</v>
          </cell>
          <cell r="F10403" t="str">
            <v>RETAIL</v>
          </cell>
          <cell r="G10403" t="str">
            <v>LAGOS</v>
          </cell>
          <cell r="H10403">
            <v>3</v>
          </cell>
        </row>
        <row r="10404">
          <cell r="E10404">
            <v>-56111.29</v>
          </cell>
          <cell r="F10404" t="str">
            <v>RETAIL</v>
          </cell>
          <cell r="G10404" t="str">
            <v>LAGOS</v>
          </cell>
          <cell r="H10404">
            <v>3</v>
          </cell>
        </row>
        <row r="10405">
          <cell r="E10405">
            <v>-99979.26</v>
          </cell>
          <cell r="F10405" t="str">
            <v>KEY ACCOUNT</v>
          </cell>
          <cell r="G10405" t="str">
            <v>LAGOS</v>
          </cell>
          <cell r="H10405">
            <v>3</v>
          </cell>
        </row>
        <row r="10406">
          <cell r="E10406">
            <v>-17432.560000000001</v>
          </cell>
          <cell r="F10406" t="str">
            <v>KEY ACCOUNT</v>
          </cell>
          <cell r="G10406" t="str">
            <v>IBADAN</v>
          </cell>
          <cell r="H10406">
            <v>3</v>
          </cell>
        </row>
        <row r="10407">
          <cell r="E10407">
            <v>-48875</v>
          </cell>
          <cell r="F10407" t="str">
            <v>RETAIL</v>
          </cell>
          <cell r="G10407" t="str">
            <v>LAGOS</v>
          </cell>
          <cell r="H10407">
            <v>3</v>
          </cell>
        </row>
        <row r="10408">
          <cell r="E10408">
            <v>-70110.070000000007</v>
          </cell>
          <cell r="F10408" t="str">
            <v>RETAIL</v>
          </cell>
          <cell r="G10408" t="str">
            <v>LAGOS</v>
          </cell>
          <cell r="H10408">
            <v>3</v>
          </cell>
        </row>
        <row r="10409">
          <cell r="E10409">
            <v>-3906.98</v>
          </cell>
          <cell r="F10409" t="str">
            <v>RETAIL</v>
          </cell>
          <cell r="G10409" t="str">
            <v>ILORIN</v>
          </cell>
          <cell r="H10409">
            <v>3</v>
          </cell>
        </row>
        <row r="10410">
          <cell r="E10410">
            <v>-10018.6</v>
          </cell>
          <cell r="F10410" t="str">
            <v>RETAIL</v>
          </cell>
          <cell r="G10410" t="str">
            <v>LAGOS</v>
          </cell>
          <cell r="H10410">
            <v>3</v>
          </cell>
        </row>
        <row r="10411">
          <cell r="E10411">
            <v>-48004.33</v>
          </cell>
          <cell r="F10411" t="str">
            <v>RETAIL</v>
          </cell>
          <cell r="G10411" t="str">
            <v>LAGOS</v>
          </cell>
          <cell r="H10411">
            <v>3</v>
          </cell>
        </row>
        <row r="10412">
          <cell r="E10412">
            <v>-1302.33</v>
          </cell>
          <cell r="F10412" t="str">
            <v>RETAIL</v>
          </cell>
          <cell r="G10412" t="str">
            <v>LAGOS</v>
          </cell>
          <cell r="H10412">
            <v>3</v>
          </cell>
        </row>
        <row r="10413">
          <cell r="E10413">
            <v>-7976.74</v>
          </cell>
          <cell r="F10413" t="str">
            <v>RETAIL</v>
          </cell>
          <cell r="G10413" t="str">
            <v>LAGOS</v>
          </cell>
          <cell r="H10413">
            <v>3</v>
          </cell>
        </row>
        <row r="10414">
          <cell r="E10414">
            <v>-15069.72</v>
          </cell>
          <cell r="F10414" t="str">
            <v>RETAIL</v>
          </cell>
          <cell r="G10414" t="str">
            <v>LAGOS</v>
          </cell>
          <cell r="H10414">
            <v>3</v>
          </cell>
        </row>
        <row r="10415">
          <cell r="E10415">
            <v>-4720.93</v>
          </cell>
          <cell r="F10415" t="str">
            <v>RETAIL</v>
          </cell>
          <cell r="G10415" t="str">
            <v>LAGOS</v>
          </cell>
          <cell r="H10415">
            <v>3</v>
          </cell>
        </row>
        <row r="10416">
          <cell r="E10416">
            <v>-1500</v>
          </cell>
          <cell r="F10416" t="str">
            <v>RETAIL</v>
          </cell>
          <cell r="G10416" t="str">
            <v>IBADAN</v>
          </cell>
          <cell r="H10416">
            <v>3</v>
          </cell>
        </row>
        <row r="10417">
          <cell r="E10417">
            <v>-1647976.75</v>
          </cell>
          <cell r="F10417" t="str">
            <v>FOOD SERVICE</v>
          </cell>
          <cell r="G10417" t="str">
            <v>ABUJA</v>
          </cell>
          <cell r="H10417">
            <v>3</v>
          </cell>
        </row>
        <row r="10418">
          <cell r="E10418">
            <v>-2213.9499999999998</v>
          </cell>
          <cell r="F10418" t="str">
            <v>RETAIL</v>
          </cell>
          <cell r="G10418" t="str">
            <v>LAGOS</v>
          </cell>
          <cell r="H10418">
            <v>3</v>
          </cell>
        </row>
        <row r="10419">
          <cell r="E10419">
            <v>-5209.3</v>
          </cell>
          <cell r="F10419" t="str">
            <v>RETAIL</v>
          </cell>
          <cell r="G10419" t="str">
            <v>LAGOS</v>
          </cell>
          <cell r="H10419">
            <v>3</v>
          </cell>
        </row>
        <row r="10420">
          <cell r="E10420">
            <v>-750</v>
          </cell>
          <cell r="F10420" t="str">
            <v>RETAIL</v>
          </cell>
          <cell r="G10420" t="str">
            <v>LAGOS</v>
          </cell>
          <cell r="H10420">
            <v>3</v>
          </cell>
        </row>
        <row r="10421">
          <cell r="E10421">
            <v>-1130232.69</v>
          </cell>
          <cell r="F10421" t="str">
            <v>KEY ACCOUNT</v>
          </cell>
          <cell r="G10421" t="str">
            <v>LAGOS</v>
          </cell>
          <cell r="H10421">
            <v>3</v>
          </cell>
        </row>
        <row r="10422">
          <cell r="E10422">
            <v>-97200</v>
          </cell>
          <cell r="F10422" t="str">
            <v>RETAIL</v>
          </cell>
          <cell r="G10422" t="str">
            <v>LAGOS</v>
          </cell>
          <cell r="H10422">
            <v>3</v>
          </cell>
        </row>
        <row r="10423">
          <cell r="E10423">
            <v>-36837.21</v>
          </cell>
          <cell r="F10423" t="str">
            <v>RETAIL</v>
          </cell>
          <cell r="G10423" t="str">
            <v>LAGOS</v>
          </cell>
          <cell r="H10423">
            <v>3</v>
          </cell>
        </row>
        <row r="10424">
          <cell r="E10424">
            <v>-13953.49</v>
          </cell>
          <cell r="F10424" t="str">
            <v>RETAIL</v>
          </cell>
          <cell r="G10424" t="str">
            <v>LAGOS</v>
          </cell>
          <cell r="H10424">
            <v>3</v>
          </cell>
        </row>
        <row r="10425">
          <cell r="E10425">
            <v>-33488.370000000003</v>
          </cell>
          <cell r="F10425" t="str">
            <v>RETAIL</v>
          </cell>
          <cell r="G10425" t="str">
            <v>LAGOS</v>
          </cell>
          <cell r="H10425">
            <v>3</v>
          </cell>
        </row>
        <row r="10426">
          <cell r="E10426">
            <v>-103162.79</v>
          </cell>
          <cell r="F10426" t="str">
            <v>RETAIL</v>
          </cell>
          <cell r="G10426" t="str">
            <v>LAGOS</v>
          </cell>
          <cell r="H10426">
            <v>3</v>
          </cell>
        </row>
        <row r="10427">
          <cell r="E10427">
            <v>-34883.72</v>
          </cell>
          <cell r="F10427" t="str">
            <v>FOOD SERVICE</v>
          </cell>
          <cell r="G10427" t="str">
            <v>LAGOS</v>
          </cell>
          <cell r="H10427">
            <v>3</v>
          </cell>
        </row>
        <row r="10428">
          <cell r="E10428">
            <v>-45600</v>
          </cell>
          <cell r="F10428" t="str">
            <v>RETAIL</v>
          </cell>
          <cell r="G10428" t="str">
            <v>LAGOS</v>
          </cell>
          <cell r="H10428">
            <v>3</v>
          </cell>
        </row>
        <row r="10429">
          <cell r="E10429">
            <v>-32558.14</v>
          </cell>
          <cell r="F10429" t="str">
            <v>RETAIL</v>
          </cell>
          <cell r="G10429" t="str">
            <v>LAGOS</v>
          </cell>
          <cell r="H10429">
            <v>3</v>
          </cell>
        </row>
        <row r="10430">
          <cell r="E10430">
            <v>-360000</v>
          </cell>
          <cell r="F10430" t="str">
            <v>FOOD SERVICE</v>
          </cell>
          <cell r="G10430" t="str">
            <v>ILORIN</v>
          </cell>
          <cell r="H10430">
            <v>3</v>
          </cell>
        </row>
        <row r="10431">
          <cell r="E10431">
            <v>-98232.56</v>
          </cell>
          <cell r="F10431" t="str">
            <v>RETAIL</v>
          </cell>
          <cell r="G10431" t="str">
            <v>LAGOS</v>
          </cell>
          <cell r="H10431">
            <v>3</v>
          </cell>
        </row>
        <row r="10432">
          <cell r="E10432">
            <v>-108894.06</v>
          </cell>
          <cell r="F10432" t="str">
            <v>KEY ACCOUNT</v>
          </cell>
          <cell r="G10432" t="str">
            <v>ILORIN</v>
          </cell>
          <cell r="H10432">
            <v>3</v>
          </cell>
        </row>
        <row r="10433">
          <cell r="E10433">
            <v>-129929.45</v>
          </cell>
          <cell r="F10433" t="str">
            <v>KEY ACCOUNT</v>
          </cell>
          <cell r="G10433" t="str">
            <v>LAGOS</v>
          </cell>
          <cell r="H10433">
            <v>3</v>
          </cell>
        </row>
        <row r="10434">
          <cell r="E10434">
            <v>367441.86</v>
          </cell>
          <cell r="F10434" t="str">
            <v>RETAIL</v>
          </cell>
          <cell r="G10434" t="str">
            <v>KANO</v>
          </cell>
          <cell r="H10434">
            <v>3</v>
          </cell>
        </row>
        <row r="10435">
          <cell r="E10435">
            <v>7446511.6299999999</v>
          </cell>
          <cell r="F10435" t="str">
            <v>RETAIL</v>
          </cell>
          <cell r="G10435" t="str">
            <v>KANO</v>
          </cell>
          <cell r="H10435">
            <v>3</v>
          </cell>
        </row>
        <row r="10436">
          <cell r="E10436">
            <v>97674.42</v>
          </cell>
          <cell r="F10436" t="str">
            <v>FOOD SERVICE</v>
          </cell>
          <cell r="G10436" t="str">
            <v>KANO</v>
          </cell>
          <cell r="H10436">
            <v>3</v>
          </cell>
        </row>
        <row r="10437">
          <cell r="E10437">
            <v>326846.5</v>
          </cell>
          <cell r="F10437" t="str">
            <v>KEY ACCOUNT</v>
          </cell>
          <cell r="G10437" t="str">
            <v>KANO</v>
          </cell>
          <cell r="H10437">
            <v>3</v>
          </cell>
        </row>
        <row r="10438">
          <cell r="E10438">
            <v>160000</v>
          </cell>
          <cell r="F10438" t="str">
            <v>KEY ACCOUNT</v>
          </cell>
          <cell r="G10438" t="str">
            <v>KANO</v>
          </cell>
          <cell r="H10438">
            <v>3</v>
          </cell>
        </row>
        <row r="10439">
          <cell r="E10439">
            <v>74883.72</v>
          </cell>
          <cell r="F10439" t="str">
            <v>RETAIL</v>
          </cell>
          <cell r="G10439" t="str">
            <v>KANO</v>
          </cell>
          <cell r="H10439">
            <v>3</v>
          </cell>
        </row>
        <row r="10440">
          <cell r="E10440">
            <v>200037.21</v>
          </cell>
          <cell r="F10440" t="str">
            <v>RETAIL</v>
          </cell>
          <cell r="G10440" t="str">
            <v>KANO</v>
          </cell>
          <cell r="H10440">
            <v>3</v>
          </cell>
        </row>
        <row r="10441">
          <cell r="E10441">
            <v>277200</v>
          </cell>
          <cell r="F10441" t="str">
            <v>FOOD SERVICE</v>
          </cell>
          <cell r="G10441" t="str">
            <v>KANO</v>
          </cell>
          <cell r="H10441">
            <v>3</v>
          </cell>
        </row>
        <row r="10442">
          <cell r="E10442">
            <v>540000</v>
          </cell>
          <cell r="F10442" t="str">
            <v>FOOD SERVICE</v>
          </cell>
          <cell r="G10442" t="str">
            <v>KADUNA</v>
          </cell>
          <cell r="H10442">
            <v>3</v>
          </cell>
        </row>
        <row r="10443">
          <cell r="E10443">
            <v>475000</v>
          </cell>
          <cell r="F10443" t="str">
            <v>FOOD SERVICE</v>
          </cell>
          <cell r="G10443" t="str">
            <v>KANO</v>
          </cell>
          <cell r="H10443">
            <v>3</v>
          </cell>
        </row>
        <row r="10444">
          <cell r="E10444">
            <v>190000</v>
          </cell>
          <cell r="F10444" t="str">
            <v>FOOD SERVICE</v>
          </cell>
          <cell r="G10444" t="str">
            <v>KANO</v>
          </cell>
          <cell r="H10444">
            <v>3</v>
          </cell>
        </row>
        <row r="10445">
          <cell r="E10445">
            <v>190000</v>
          </cell>
          <cell r="F10445" t="str">
            <v>FOOD SERVICE</v>
          </cell>
          <cell r="G10445" t="str">
            <v>KANO</v>
          </cell>
          <cell r="H10445">
            <v>3</v>
          </cell>
        </row>
        <row r="10446">
          <cell r="E10446">
            <v>22000</v>
          </cell>
          <cell r="F10446" t="str">
            <v>FOOD SERVICE</v>
          </cell>
          <cell r="G10446" t="str">
            <v>ABUJA</v>
          </cell>
          <cell r="H10446">
            <v>3</v>
          </cell>
        </row>
        <row r="10447">
          <cell r="E10447">
            <v>588837.21</v>
          </cell>
          <cell r="F10447" t="str">
            <v>FOOD SERVICE</v>
          </cell>
          <cell r="G10447" t="str">
            <v>ABUJA</v>
          </cell>
          <cell r="H10447">
            <v>3</v>
          </cell>
        </row>
        <row r="10448">
          <cell r="E10448">
            <v>11000</v>
          </cell>
          <cell r="F10448" t="str">
            <v>RETAIL</v>
          </cell>
          <cell r="G10448" t="str">
            <v>LAGOS</v>
          </cell>
          <cell r="H10448">
            <v>3</v>
          </cell>
        </row>
        <row r="10449">
          <cell r="E10449">
            <v>127125.58</v>
          </cell>
          <cell r="F10449" t="str">
            <v>RETAIL</v>
          </cell>
          <cell r="G10449" t="str">
            <v>ABUJA</v>
          </cell>
          <cell r="H10449">
            <v>3</v>
          </cell>
        </row>
        <row r="10450">
          <cell r="E10450">
            <v>0</v>
          </cell>
          <cell r="F10450" t="str">
            <v>FOOD SERVICE</v>
          </cell>
          <cell r="G10450" t="str">
            <v>LAGOS</v>
          </cell>
          <cell r="H10450">
            <v>3</v>
          </cell>
        </row>
        <row r="10451">
          <cell r="E10451">
            <v>0</v>
          </cell>
          <cell r="F10451" t="str">
            <v>FOOD SERVICE</v>
          </cell>
          <cell r="G10451" t="str">
            <v>LAGOS</v>
          </cell>
          <cell r="H10451">
            <v>3</v>
          </cell>
        </row>
        <row r="10452">
          <cell r="E10452">
            <v>522741.86</v>
          </cell>
          <cell r="F10452" t="str">
            <v>FOOD SERVICE</v>
          </cell>
          <cell r="G10452" t="str">
            <v>LAGOS</v>
          </cell>
          <cell r="H10452">
            <v>3</v>
          </cell>
        </row>
        <row r="10453">
          <cell r="E10453">
            <v>371553.48</v>
          </cell>
          <cell r="F10453" t="str">
            <v>RETAIL</v>
          </cell>
          <cell r="G10453" t="str">
            <v>ABUJA</v>
          </cell>
          <cell r="H10453">
            <v>3</v>
          </cell>
        </row>
        <row r="10454">
          <cell r="E10454">
            <v>33000</v>
          </cell>
          <cell r="F10454" t="str">
            <v>RETAIL</v>
          </cell>
          <cell r="G10454" t="str">
            <v>LAGOS</v>
          </cell>
          <cell r="H10454">
            <v>3</v>
          </cell>
        </row>
        <row r="10455">
          <cell r="E10455">
            <v>179116.28</v>
          </cell>
          <cell r="F10455" t="str">
            <v>KEY ACCOUNT</v>
          </cell>
          <cell r="G10455" t="str">
            <v>ABUJA</v>
          </cell>
          <cell r="H10455">
            <v>3</v>
          </cell>
        </row>
        <row r="10456">
          <cell r="E10456">
            <v>329823.25</v>
          </cell>
          <cell r="F10456" t="str">
            <v>RETAIL</v>
          </cell>
          <cell r="G10456" t="str">
            <v>ABUJA</v>
          </cell>
          <cell r="H10456">
            <v>3</v>
          </cell>
        </row>
        <row r="10457">
          <cell r="E10457">
            <v>371772.09</v>
          </cell>
          <cell r="F10457" t="str">
            <v>RETAIL</v>
          </cell>
          <cell r="G10457" t="str">
            <v>LAGOS</v>
          </cell>
          <cell r="H10457">
            <v>3</v>
          </cell>
        </row>
        <row r="10458">
          <cell r="E10458">
            <v>171423.25</v>
          </cell>
          <cell r="F10458" t="str">
            <v>RETAIL</v>
          </cell>
          <cell r="G10458" t="str">
            <v>LAGOS</v>
          </cell>
          <cell r="H10458">
            <v>3</v>
          </cell>
        </row>
        <row r="10459">
          <cell r="E10459">
            <v>448306.97</v>
          </cell>
          <cell r="F10459" t="str">
            <v>KEY ACCOUNT</v>
          </cell>
          <cell r="G10459" t="str">
            <v>LAGOS</v>
          </cell>
          <cell r="H10459">
            <v>3</v>
          </cell>
        </row>
        <row r="10460">
          <cell r="E10460">
            <v>58046.51</v>
          </cell>
          <cell r="F10460" t="str">
            <v>FOOD SERVICE</v>
          </cell>
          <cell r="G10460" t="str">
            <v>LAGOS</v>
          </cell>
          <cell r="H10460">
            <v>3</v>
          </cell>
        </row>
        <row r="10461">
          <cell r="E10461">
            <v>68206.52</v>
          </cell>
          <cell r="F10461" t="str">
            <v>FOOD SERVICE</v>
          </cell>
          <cell r="G10461" t="str">
            <v>LAGOS</v>
          </cell>
          <cell r="H10461">
            <v>3</v>
          </cell>
        </row>
        <row r="10462">
          <cell r="E10462">
            <v>67760</v>
          </cell>
          <cell r="F10462" t="str">
            <v>FOOD SERVICE</v>
          </cell>
          <cell r="G10462" t="str">
            <v>LAGOS</v>
          </cell>
          <cell r="H10462">
            <v>3</v>
          </cell>
        </row>
        <row r="10463">
          <cell r="E10463">
            <v>358604.65</v>
          </cell>
          <cell r="F10463" t="str">
            <v>RETAIL</v>
          </cell>
          <cell r="G10463" t="str">
            <v>LAGOS</v>
          </cell>
          <cell r="H10463">
            <v>3</v>
          </cell>
        </row>
        <row r="10464">
          <cell r="E10464">
            <v>154297.67000000001</v>
          </cell>
          <cell r="F10464" t="str">
            <v>RETAIL</v>
          </cell>
          <cell r="G10464" t="str">
            <v>LAGOS</v>
          </cell>
          <cell r="H10464">
            <v>3</v>
          </cell>
        </row>
        <row r="10465">
          <cell r="E10465">
            <v>448744.18</v>
          </cell>
          <cell r="F10465" t="str">
            <v>RETAIL</v>
          </cell>
          <cell r="G10465" t="str">
            <v>LAGOS</v>
          </cell>
          <cell r="H10465">
            <v>3</v>
          </cell>
        </row>
        <row r="10466">
          <cell r="E10466">
            <v>265000</v>
          </cell>
          <cell r="F10466" t="str">
            <v>FOOD SERVICE</v>
          </cell>
          <cell r="G10466" t="str">
            <v>LAGOS</v>
          </cell>
          <cell r="H10466">
            <v>3</v>
          </cell>
        </row>
        <row r="10467">
          <cell r="E10467">
            <v>264483.71999999997</v>
          </cell>
          <cell r="F10467" t="str">
            <v>KEY ACCOUNT</v>
          </cell>
          <cell r="G10467" t="str">
            <v>LAGOS</v>
          </cell>
          <cell r="H10467">
            <v>3</v>
          </cell>
        </row>
        <row r="10468">
          <cell r="E10468">
            <v>118883.72</v>
          </cell>
          <cell r="F10468" t="str">
            <v>FOOD SERVICE</v>
          </cell>
          <cell r="G10468" t="str">
            <v>LAGOS</v>
          </cell>
          <cell r="H10468">
            <v>3</v>
          </cell>
        </row>
        <row r="10469">
          <cell r="E10469">
            <v>0</v>
          </cell>
          <cell r="F10469" t="str">
            <v>RETAIL</v>
          </cell>
          <cell r="G10469" t="str">
            <v>LAGOS</v>
          </cell>
          <cell r="H10469">
            <v>3</v>
          </cell>
        </row>
        <row r="10470">
          <cell r="E10470">
            <v>5500</v>
          </cell>
          <cell r="F10470" t="str">
            <v>RETAIL</v>
          </cell>
          <cell r="G10470" t="str">
            <v>LAGOS</v>
          </cell>
          <cell r="H10470">
            <v>3</v>
          </cell>
        </row>
        <row r="10471">
          <cell r="E10471">
            <v>455567.44</v>
          </cell>
          <cell r="F10471" t="str">
            <v>RETAIL</v>
          </cell>
          <cell r="G10471" t="str">
            <v>LAGOS</v>
          </cell>
          <cell r="H10471">
            <v>3</v>
          </cell>
        </row>
        <row r="10472">
          <cell r="E10472">
            <v>130604.65</v>
          </cell>
          <cell r="F10472" t="str">
            <v>RETAIL</v>
          </cell>
          <cell r="G10472" t="str">
            <v>LAGOS</v>
          </cell>
          <cell r="H10472">
            <v>3</v>
          </cell>
        </row>
        <row r="10473">
          <cell r="E10473">
            <v>0</v>
          </cell>
          <cell r="F10473" t="str">
            <v>FOOD SERVICE</v>
          </cell>
          <cell r="G10473" t="str">
            <v>LAGOS</v>
          </cell>
          <cell r="H10473">
            <v>3</v>
          </cell>
        </row>
        <row r="10474">
          <cell r="E10474">
            <v>11000</v>
          </cell>
          <cell r="F10474" t="str">
            <v>RETAIL</v>
          </cell>
          <cell r="G10474" t="str">
            <v>LAGOS</v>
          </cell>
          <cell r="H10474">
            <v>3</v>
          </cell>
        </row>
        <row r="10475">
          <cell r="E10475">
            <v>40762.79</v>
          </cell>
          <cell r="F10475" t="str">
            <v>RETAIL</v>
          </cell>
          <cell r="G10475" t="str">
            <v>LAGOS</v>
          </cell>
          <cell r="H10475">
            <v>3</v>
          </cell>
        </row>
        <row r="10476">
          <cell r="E10476">
            <v>348651.16</v>
          </cell>
          <cell r="F10476" t="str">
            <v>RETAIL</v>
          </cell>
          <cell r="G10476" t="str">
            <v>LAGOS</v>
          </cell>
          <cell r="H10476">
            <v>3</v>
          </cell>
        </row>
        <row r="10477">
          <cell r="E10477">
            <v>116093.02</v>
          </cell>
          <cell r="F10477" t="str">
            <v>FOOD SERVICE</v>
          </cell>
          <cell r="G10477" t="str">
            <v>LAGOS</v>
          </cell>
          <cell r="H10477">
            <v>3</v>
          </cell>
        </row>
        <row r="10478">
          <cell r="E10478">
            <v>186046.51</v>
          </cell>
          <cell r="F10478" t="str">
            <v>FOOD SERVICE</v>
          </cell>
          <cell r="G10478" t="str">
            <v>LAGOS</v>
          </cell>
          <cell r="H10478">
            <v>3</v>
          </cell>
        </row>
        <row r="10479">
          <cell r="E10479">
            <v>190493.02</v>
          </cell>
          <cell r="F10479" t="str">
            <v>FOOD SERVICE</v>
          </cell>
          <cell r="G10479" t="str">
            <v>LAGOS</v>
          </cell>
          <cell r="H10479">
            <v>3</v>
          </cell>
        </row>
        <row r="10480">
          <cell r="E10480">
            <v>58046.51</v>
          </cell>
          <cell r="F10480" t="str">
            <v>FOOD SERVICE</v>
          </cell>
          <cell r="G10480" t="str">
            <v>LAGOS</v>
          </cell>
          <cell r="H10480">
            <v>3</v>
          </cell>
        </row>
        <row r="10481">
          <cell r="E10481">
            <v>262093.02</v>
          </cell>
          <cell r="F10481" t="str">
            <v>RETAIL</v>
          </cell>
          <cell r="G10481" t="str">
            <v>PHC</v>
          </cell>
          <cell r="H10481">
            <v>3</v>
          </cell>
        </row>
        <row r="10482">
          <cell r="E10482">
            <v>190000</v>
          </cell>
          <cell r="F10482" t="str">
            <v>FOOD SERVICE</v>
          </cell>
          <cell r="G10482" t="str">
            <v>ABUJA</v>
          </cell>
          <cell r="H10482">
            <v>3</v>
          </cell>
        </row>
        <row r="10483">
          <cell r="E10483">
            <v>103162.79</v>
          </cell>
          <cell r="F10483" t="str">
            <v>FOOD SERVICE</v>
          </cell>
          <cell r="G10483" t="str">
            <v>PHC</v>
          </cell>
          <cell r="H10483">
            <v>3</v>
          </cell>
        </row>
        <row r="10484">
          <cell r="E10484">
            <v>1149786.03</v>
          </cell>
          <cell r="F10484" t="str">
            <v>RETAIL</v>
          </cell>
          <cell r="G10484" t="str">
            <v>PHC</v>
          </cell>
          <cell r="H10484">
            <v>3</v>
          </cell>
        </row>
        <row r="10485">
          <cell r="E10485">
            <v>149765.57999999999</v>
          </cell>
          <cell r="F10485" t="str">
            <v>FOOD SERVICE</v>
          </cell>
          <cell r="G10485" t="str">
            <v>LAGOS</v>
          </cell>
          <cell r="H10485">
            <v>3</v>
          </cell>
        </row>
        <row r="10486">
          <cell r="E10486">
            <v>209302.31</v>
          </cell>
          <cell r="F10486" t="str">
            <v>KEY ACCOUNT</v>
          </cell>
          <cell r="G10486" t="str">
            <v>PHC</v>
          </cell>
          <cell r="H10486">
            <v>3</v>
          </cell>
        </row>
        <row r="10487">
          <cell r="E10487">
            <v>58046.51</v>
          </cell>
          <cell r="F10487" t="str">
            <v>FOOD SERVICE</v>
          </cell>
          <cell r="G10487" t="str">
            <v>ABUJA</v>
          </cell>
          <cell r="H10487">
            <v>3</v>
          </cell>
        </row>
        <row r="10488">
          <cell r="E10488">
            <v>981879.05</v>
          </cell>
          <cell r="F10488" t="str">
            <v>RETAIL</v>
          </cell>
          <cell r="G10488" t="str">
            <v>PHC</v>
          </cell>
          <cell r="H10488">
            <v>3</v>
          </cell>
        </row>
        <row r="10489">
          <cell r="E10489">
            <v>1178651.17</v>
          </cell>
          <cell r="F10489" t="str">
            <v>RETAIL</v>
          </cell>
          <cell r="G10489" t="str">
            <v>PHC</v>
          </cell>
          <cell r="H10489">
            <v>3</v>
          </cell>
        </row>
        <row r="10490">
          <cell r="E10490">
            <v>1281860.46</v>
          </cell>
          <cell r="F10490" t="str">
            <v>RETAIL</v>
          </cell>
          <cell r="G10490" t="str">
            <v>ABUJA</v>
          </cell>
          <cell r="H10490">
            <v>3</v>
          </cell>
        </row>
        <row r="10491">
          <cell r="E10491">
            <v>294920.93</v>
          </cell>
          <cell r="F10491" t="str">
            <v>RETAIL</v>
          </cell>
          <cell r="G10491" t="str">
            <v>PHC</v>
          </cell>
          <cell r="H10491">
            <v>3</v>
          </cell>
        </row>
        <row r="10492">
          <cell r="E10492">
            <v>1074660.46</v>
          </cell>
          <cell r="F10492" t="str">
            <v>KEY ACCOUNT</v>
          </cell>
          <cell r="G10492" t="str">
            <v>PHC</v>
          </cell>
          <cell r="H10492">
            <v>3</v>
          </cell>
        </row>
        <row r="10493">
          <cell r="E10493">
            <v>303854.88</v>
          </cell>
          <cell r="F10493" t="str">
            <v>FOOD SERVICE</v>
          </cell>
          <cell r="G10493" t="str">
            <v>ABUJA</v>
          </cell>
          <cell r="H10493">
            <v>3</v>
          </cell>
        </row>
        <row r="10494">
          <cell r="E10494">
            <v>868800</v>
          </cell>
          <cell r="F10494" t="str">
            <v>RETAIL</v>
          </cell>
          <cell r="G10494" t="str">
            <v>ABUJA</v>
          </cell>
          <cell r="H10494">
            <v>3</v>
          </cell>
        </row>
        <row r="10495">
          <cell r="E10495">
            <v>374400</v>
          </cell>
          <cell r="F10495" t="str">
            <v>KEY ACCOUNT</v>
          </cell>
          <cell r="G10495" t="str">
            <v>ABUJA</v>
          </cell>
          <cell r="H10495">
            <v>3</v>
          </cell>
        </row>
        <row r="10496">
          <cell r="E10496">
            <v>334883.71000000002</v>
          </cell>
          <cell r="F10496" t="str">
            <v>RETAIL</v>
          </cell>
          <cell r="G10496" t="str">
            <v>ABUJA</v>
          </cell>
          <cell r="H10496">
            <v>3</v>
          </cell>
        </row>
        <row r="10497">
          <cell r="E10497">
            <v>364046.51</v>
          </cell>
          <cell r="F10497" t="str">
            <v>KEY ACCOUNT</v>
          </cell>
          <cell r="G10497" t="str">
            <v>ABUJA</v>
          </cell>
          <cell r="H10497">
            <v>3</v>
          </cell>
        </row>
        <row r="10498">
          <cell r="E10498">
            <v>156279.07</v>
          </cell>
          <cell r="F10498" t="str">
            <v>KEY ACCOUNT</v>
          </cell>
          <cell r="G10498" t="str">
            <v>ABUJA</v>
          </cell>
          <cell r="H10498">
            <v>3</v>
          </cell>
        </row>
        <row r="10499">
          <cell r="E10499">
            <v>44488.37</v>
          </cell>
          <cell r="F10499" t="str">
            <v>KEY ACCOUNT</v>
          </cell>
          <cell r="G10499" t="str">
            <v>ABUJA</v>
          </cell>
          <cell r="H10499">
            <v>3</v>
          </cell>
        </row>
        <row r="10500">
          <cell r="E10500">
            <v>18000</v>
          </cell>
          <cell r="F10500" t="str">
            <v>KEY ACCOUNT</v>
          </cell>
          <cell r="G10500" t="str">
            <v>ABUJA</v>
          </cell>
          <cell r="H10500">
            <v>3</v>
          </cell>
        </row>
        <row r="10501">
          <cell r="E10501">
            <v>105320.94</v>
          </cell>
          <cell r="F10501" t="str">
            <v>RETAIL</v>
          </cell>
          <cell r="G10501" t="str">
            <v>PHC</v>
          </cell>
          <cell r="H10501">
            <v>3</v>
          </cell>
        </row>
        <row r="10502">
          <cell r="E10502">
            <v>828574.42</v>
          </cell>
          <cell r="F10502" t="str">
            <v>KEY ACCOUNT</v>
          </cell>
          <cell r="G10502" t="str">
            <v>ABUJA</v>
          </cell>
          <cell r="H10502">
            <v>3</v>
          </cell>
        </row>
        <row r="10503">
          <cell r="E10503">
            <v>565767.44999999995</v>
          </cell>
          <cell r="F10503" t="str">
            <v>KEY ACCOUNT</v>
          </cell>
          <cell r="G10503" t="str">
            <v>LAGOS</v>
          </cell>
          <cell r="H10503">
            <v>3</v>
          </cell>
        </row>
        <row r="10504">
          <cell r="E10504">
            <v>419972.1</v>
          </cell>
          <cell r="F10504" t="str">
            <v>FOOD SERVICE</v>
          </cell>
          <cell r="G10504" t="str">
            <v>LAGOS</v>
          </cell>
          <cell r="H10504">
            <v>3</v>
          </cell>
        </row>
        <row r="10505">
          <cell r="E10505">
            <v>420512.56</v>
          </cell>
          <cell r="F10505" t="str">
            <v>FOOD SERVICE</v>
          </cell>
          <cell r="G10505" t="str">
            <v>LAGOS</v>
          </cell>
          <cell r="H10505">
            <v>3</v>
          </cell>
        </row>
        <row r="10506">
          <cell r="E10506">
            <v>110000</v>
          </cell>
          <cell r="F10506" t="str">
            <v>FOOD SERVICE</v>
          </cell>
          <cell r="G10506" t="str">
            <v>LAGOS</v>
          </cell>
          <cell r="H10506">
            <v>3</v>
          </cell>
        </row>
        <row r="10507">
          <cell r="E10507">
            <v>462258.6</v>
          </cell>
          <cell r="F10507" t="str">
            <v>FOOD SERVICE</v>
          </cell>
          <cell r="G10507" t="str">
            <v>LAGOS</v>
          </cell>
          <cell r="H10507">
            <v>3</v>
          </cell>
        </row>
        <row r="10508">
          <cell r="E10508">
            <v>77488.37</v>
          </cell>
          <cell r="F10508" t="str">
            <v>FOOD SERVICE</v>
          </cell>
          <cell r="G10508" t="str">
            <v>LAGOS</v>
          </cell>
          <cell r="H10508">
            <v>3</v>
          </cell>
        </row>
        <row r="10509">
          <cell r="E10509">
            <v>80046.509999999995</v>
          </cell>
          <cell r="F10509" t="str">
            <v>FOOD SERVICE</v>
          </cell>
          <cell r="G10509" t="str">
            <v>LAGOS</v>
          </cell>
          <cell r="H10509">
            <v>3</v>
          </cell>
        </row>
        <row r="10510">
          <cell r="E10510">
            <v>431330.23</v>
          </cell>
          <cell r="F10510" t="str">
            <v>FOOD SERVICE</v>
          </cell>
          <cell r="G10510" t="str">
            <v>LAGOS</v>
          </cell>
          <cell r="H10510">
            <v>3</v>
          </cell>
        </row>
        <row r="10511">
          <cell r="E10511">
            <v>22000</v>
          </cell>
          <cell r="F10511" t="str">
            <v>RETAIL</v>
          </cell>
          <cell r="G10511" t="str">
            <v>LAGOS</v>
          </cell>
          <cell r="H10511">
            <v>3</v>
          </cell>
        </row>
        <row r="10512">
          <cell r="E10512">
            <v>22000</v>
          </cell>
          <cell r="F10512" t="str">
            <v>FOOD SERVICE</v>
          </cell>
          <cell r="G10512" t="str">
            <v>LAGOS</v>
          </cell>
          <cell r="H10512">
            <v>3</v>
          </cell>
        </row>
        <row r="10513">
          <cell r="E10513">
            <v>522741.86</v>
          </cell>
          <cell r="F10513" t="str">
            <v>FOOD SERVICE</v>
          </cell>
          <cell r="G10513" t="str">
            <v>LAGOS</v>
          </cell>
          <cell r="H10513">
            <v>3</v>
          </cell>
        </row>
        <row r="10514">
          <cell r="E10514">
            <v>80000</v>
          </cell>
          <cell r="F10514" t="str">
            <v>FOOD SERVICE</v>
          </cell>
          <cell r="G10514" t="str">
            <v>LAGOS</v>
          </cell>
          <cell r="H10514">
            <v>3</v>
          </cell>
        </row>
        <row r="10515">
          <cell r="E10515">
            <v>372000</v>
          </cell>
          <cell r="F10515" t="str">
            <v>KEY ACCOUNT</v>
          </cell>
          <cell r="G10515" t="str">
            <v>LAGOS</v>
          </cell>
          <cell r="H10515">
            <v>3</v>
          </cell>
        </row>
        <row r="10516">
          <cell r="E10516">
            <v>104483.72</v>
          </cell>
          <cell r="F10516" t="str">
            <v>FOOD SERVICE</v>
          </cell>
          <cell r="G10516" t="str">
            <v>LAGOS</v>
          </cell>
          <cell r="H10516">
            <v>3</v>
          </cell>
        </row>
        <row r="10517">
          <cell r="E10517">
            <v>442790.71</v>
          </cell>
          <cell r="F10517" t="str">
            <v>KEY ACCOUNT</v>
          </cell>
          <cell r="G10517" t="str">
            <v>LAGOS</v>
          </cell>
          <cell r="H10517">
            <v>3</v>
          </cell>
        </row>
        <row r="10518">
          <cell r="E10518">
            <v>297674.42</v>
          </cell>
          <cell r="F10518" t="str">
            <v>FOOD SERVICE</v>
          </cell>
          <cell r="G10518" t="str">
            <v>LAGOS</v>
          </cell>
          <cell r="H10518">
            <v>3</v>
          </cell>
        </row>
        <row r="10519">
          <cell r="E10519">
            <v>556776.74</v>
          </cell>
          <cell r="F10519" t="str">
            <v>RETAIL</v>
          </cell>
          <cell r="G10519" t="str">
            <v>LAGOS</v>
          </cell>
          <cell r="H10519">
            <v>3</v>
          </cell>
        </row>
        <row r="10520">
          <cell r="E10520">
            <v>93023.26</v>
          </cell>
          <cell r="F10520" t="str">
            <v>FOOD SERVICE</v>
          </cell>
          <cell r="G10520" t="str">
            <v>LAGOS</v>
          </cell>
          <cell r="H10520">
            <v>3</v>
          </cell>
        </row>
        <row r="10521">
          <cell r="E10521">
            <v>20381.400000000001</v>
          </cell>
          <cell r="F10521" t="str">
            <v>RETAIL</v>
          </cell>
          <cell r="G10521" t="str">
            <v>LAGOS</v>
          </cell>
          <cell r="H10521">
            <v>3</v>
          </cell>
        </row>
        <row r="10522">
          <cell r="E10522">
            <v>278120.93</v>
          </cell>
          <cell r="F10522" t="str">
            <v>RETAIL</v>
          </cell>
          <cell r="G10522" t="str">
            <v>LAGOS</v>
          </cell>
          <cell r="H10522">
            <v>3</v>
          </cell>
        </row>
        <row r="10523">
          <cell r="E10523">
            <v>211004.65</v>
          </cell>
          <cell r="F10523" t="str">
            <v>RETAIL</v>
          </cell>
          <cell r="G10523" t="str">
            <v>LAGOS</v>
          </cell>
          <cell r="H10523">
            <v>3</v>
          </cell>
        </row>
        <row r="10524">
          <cell r="E10524">
            <v>106520.93</v>
          </cell>
          <cell r="F10524" t="str">
            <v>KEY ACCOUNT</v>
          </cell>
          <cell r="G10524" t="str">
            <v>LAGOS</v>
          </cell>
          <cell r="H10524">
            <v>3</v>
          </cell>
        </row>
        <row r="10525">
          <cell r="E10525">
            <v>246400</v>
          </cell>
          <cell r="F10525" t="str">
            <v>RETAIL</v>
          </cell>
          <cell r="G10525" t="str">
            <v>LAGOS</v>
          </cell>
          <cell r="H10525">
            <v>3</v>
          </cell>
        </row>
        <row r="10526">
          <cell r="E10526">
            <v>797334.87</v>
          </cell>
          <cell r="F10526" t="str">
            <v>RETAIL</v>
          </cell>
          <cell r="G10526" t="str">
            <v>LAGOS</v>
          </cell>
          <cell r="H10526">
            <v>3</v>
          </cell>
        </row>
        <row r="10527">
          <cell r="E10527">
            <v>155246.51</v>
          </cell>
          <cell r="F10527" t="str">
            <v>RETAIL</v>
          </cell>
          <cell r="G10527" t="str">
            <v>LAGOS</v>
          </cell>
          <cell r="H10527">
            <v>3</v>
          </cell>
        </row>
        <row r="10528">
          <cell r="E10528">
            <v>52241.86</v>
          </cell>
          <cell r="F10528" t="str">
            <v>FOOD SERVICE</v>
          </cell>
          <cell r="G10528" t="str">
            <v>LAGOS</v>
          </cell>
          <cell r="H10528">
            <v>3</v>
          </cell>
        </row>
        <row r="10529">
          <cell r="E10529">
            <v>190976.74</v>
          </cell>
          <cell r="F10529" t="str">
            <v>RETAIL</v>
          </cell>
          <cell r="G10529" t="str">
            <v>LAGOS</v>
          </cell>
          <cell r="H10529">
            <v>3</v>
          </cell>
        </row>
        <row r="10530">
          <cell r="E10530">
            <v>44000</v>
          </cell>
          <cell r="F10530" t="str">
            <v>FOOD SERVICE</v>
          </cell>
          <cell r="G10530" t="str">
            <v>LAGOS</v>
          </cell>
          <cell r="H10530">
            <v>3</v>
          </cell>
        </row>
        <row r="10531">
          <cell r="E10531">
            <v>174139.53</v>
          </cell>
          <cell r="F10531" t="str">
            <v>FOOD SERVICE</v>
          </cell>
          <cell r="G10531" t="str">
            <v>LAGOS</v>
          </cell>
          <cell r="H10531">
            <v>3</v>
          </cell>
        </row>
        <row r="10532">
          <cell r="E10532">
            <v>379534.89</v>
          </cell>
          <cell r="F10532" t="str">
            <v>FOOD SERVICE</v>
          </cell>
          <cell r="G10532" t="str">
            <v>LAGOS</v>
          </cell>
          <cell r="H10532">
            <v>3</v>
          </cell>
        </row>
        <row r="10533">
          <cell r="E10533">
            <v>98781.39</v>
          </cell>
          <cell r="F10533" t="str">
            <v>RETAIL</v>
          </cell>
          <cell r="G10533" t="str">
            <v>LAGOS</v>
          </cell>
          <cell r="H10533">
            <v>3</v>
          </cell>
        </row>
        <row r="10534">
          <cell r="E10534">
            <v>44000</v>
          </cell>
          <cell r="F10534" t="str">
            <v>FOOD SERVICE</v>
          </cell>
          <cell r="G10534" t="str">
            <v>LAGOS</v>
          </cell>
          <cell r="H10534">
            <v>3</v>
          </cell>
        </row>
        <row r="10535">
          <cell r="E10535">
            <v>446511.63</v>
          </cell>
          <cell r="F10535" t="str">
            <v>FOOD SERVICE</v>
          </cell>
          <cell r="G10535" t="str">
            <v>LAGOS</v>
          </cell>
          <cell r="H10535">
            <v>3</v>
          </cell>
        </row>
        <row r="10536">
          <cell r="E10536">
            <v>1069297.67</v>
          </cell>
          <cell r="F10536" t="str">
            <v>RETAIL</v>
          </cell>
          <cell r="G10536" t="str">
            <v>LAGOS</v>
          </cell>
          <cell r="H10536">
            <v>3</v>
          </cell>
        </row>
        <row r="10537">
          <cell r="E10537">
            <v>112031.62</v>
          </cell>
          <cell r="F10537" t="str">
            <v>FOOD SERVICE</v>
          </cell>
          <cell r="G10537" t="str">
            <v>LAGOS</v>
          </cell>
          <cell r="H10537">
            <v>3</v>
          </cell>
        </row>
        <row r="10538">
          <cell r="E10538">
            <v>98241.86</v>
          </cell>
          <cell r="F10538" t="str">
            <v>RETAIL</v>
          </cell>
          <cell r="G10538" t="str">
            <v>LAGOS</v>
          </cell>
          <cell r="H10538">
            <v>3</v>
          </cell>
        </row>
        <row r="10539">
          <cell r="E10539">
            <v>44000</v>
          </cell>
          <cell r="F10539" t="str">
            <v>FOOD SERVICE</v>
          </cell>
          <cell r="G10539" t="str">
            <v>LAGOS</v>
          </cell>
          <cell r="H10539">
            <v>3</v>
          </cell>
        </row>
        <row r="10540">
          <cell r="E10540">
            <v>3348837.21</v>
          </cell>
          <cell r="F10540" t="str">
            <v>FOOD SERVICE</v>
          </cell>
          <cell r="G10540" t="str">
            <v>PHC</v>
          </cell>
          <cell r="H10540">
            <v>3</v>
          </cell>
        </row>
        <row r="10541">
          <cell r="E10541">
            <v>44000</v>
          </cell>
          <cell r="F10541" t="str">
            <v>FOOD SERVICE</v>
          </cell>
          <cell r="G10541" t="str">
            <v>LAGOS</v>
          </cell>
          <cell r="H10541">
            <v>3</v>
          </cell>
        </row>
        <row r="10542">
          <cell r="E10542">
            <v>494800</v>
          </cell>
          <cell r="F10542" t="str">
            <v>RETAIL</v>
          </cell>
          <cell r="G10542" t="str">
            <v>LAGOS</v>
          </cell>
          <cell r="H10542">
            <v>3</v>
          </cell>
        </row>
        <row r="10543">
          <cell r="E10543">
            <v>77813.95</v>
          </cell>
          <cell r="F10543" t="str">
            <v>KEY ACCOUNT</v>
          </cell>
          <cell r="G10543" t="str">
            <v>LAGOS</v>
          </cell>
          <cell r="H10543">
            <v>3</v>
          </cell>
        </row>
        <row r="10544">
          <cell r="E10544">
            <v>224651.16</v>
          </cell>
          <cell r="F10544" t="str">
            <v>FOOD SERVICE</v>
          </cell>
          <cell r="G10544" t="str">
            <v>LAGOS</v>
          </cell>
          <cell r="H10544">
            <v>3</v>
          </cell>
        </row>
        <row r="10545">
          <cell r="E10545">
            <v>181395.35</v>
          </cell>
          <cell r="F10545" t="str">
            <v>FOOD SERVICE</v>
          </cell>
          <cell r="G10545" t="str">
            <v>LAGOS</v>
          </cell>
          <cell r="H10545">
            <v>3</v>
          </cell>
        </row>
        <row r="10546">
          <cell r="E10546">
            <v>392930.23</v>
          </cell>
          <cell r="F10546" t="str">
            <v>FOOD SERVICE</v>
          </cell>
          <cell r="G10546" t="str">
            <v>LAGOS</v>
          </cell>
          <cell r="H10546">
            <v>3</v>
          </cell>
        </row>
        <row r="10547">
          <cell r="E10547">
            <v>52000</v>
          </cell>
          <cell r="F10547" t="str">
            <v>FOOD SERVICE</v>
          </cell>
          <cell r="G10547" t="str">
            <v>LAGOS</v>
          </cell>
          <cell r="H10547">
            <v>3</v>
          </cell>
        </row>
        <row r="10548">
          <cell r="E10548">
            <v>96372.09</v>
          </cell>
          <cell r="F10548" t="str">
            <v>FOOD SERVICE</v>
          </cell>
          <cell r="G10548" t="str">
            <v>LAGOS</v>
          </cell>
          <cell r="H10548">
            <v>3</v>
          </cell>
        </row>
        <row r="10549">
          <cell r="E10549">
            <v>717655.81</v>
          </cell>
          <cell r="F10549" t="str">
            <v>RETAIL</v>
          </cell>
          <cell r="G10549" t="str">
            <v>LAGOS</v>
          </cell>
          <cell r="H10549">
            <v>3</v>
          </cell>
        </row>
        <row r="10550">
          <cell r="E10550">
            <v>33599.99</v>
          </cell>
          <cell r="F10550" t="str">
            <v>RETAIL</v>
          </cell>
          <cell r="G10550" t="str">
            <v>LAGOS</v>
          </cell>
          <cell r="H10550">
            <v>3</v>
          </cell>
        </row>
        <row r="10551">
          <cell r="E10551">
            <v>395441.86</v>
          </cell>
          <cell r="F10551" t="str">
            <v>RETAIL</v>
          </cell>
          <cell r="G10551" t="str">
            <v>LAGOS</v>
          </cell>
          <cell r="H10551">
            <v>3</v>
          </cell>
        </row>
        <row r="10552">
          <cell r="E10552">
            <v>254046.51</v>
          </cell>
          <cell r="F10552" t="str">
            <v>RETAIL</v>
          </cell>
          <cell r="G10552" t="str">
            <v>LAGOS</v>
          </cell>
          <cell r="H10552">
            <v>3</v>
          </cell>
        </row>
        <row r="10553">
          <cell r="E10553">
            <v>371767.43</v>
          </cell>
          <cell r="F10553" t="str">
            <v>RETAIL</v>
          </cell>
          <cell r="G10553" t="str">
            <v>LAGOS</v>
          </cell>
          <cell r="H10553">
            <v>3</v>
          </cell>
        </row>
        <row r="10554">
          <cell r="E10554">
            <v>201162.79</v>
          </cell>
          <cell r="F10554" t="str">
            <v>RETAIL</v>
          </cell>
          <cell r="G10554" t="str">
            <v>LAGOS</v>
          </cell>
          <cell r="H10554">
            <v>3</v>
          </cell>
        </row>
        <row r="10555">
          <cell r="E10555">
            <v>130604.65</v>
          </cell>
          <cell r="F10555" t="str">
            <v>FOOD SERVICE</v>
          </cell>
          <cell r="G10555" t="str">
            <v>LAGOS</v>
          </cell>
          <cell r="H10555">
            <v>3</v>
          </cell>
        </row>
        <row r="10556">
          <cell r="E10556">
            <v>58046.51</v>
          </cell>
          <cell r="F10556" t="str">
            <v>FOOD SERVICE</v>
          </cell>
          <cell r="G10556" t="str">
            <v>LAGOS</v>
          </cell>
          <cell r="H10556">
            <v>3</v>
          </cell>
        </row>
        <row r="10557">
          <cell r="E10557">
            <v>721344.17</v>
          </cell>
          <cell r="F10557" t="str">
            <v>RETAIL</v>
          </cell>
          <cell r="G10557" t="str">
            <v>LAGOS</v>
          </cell>
          <cell r="H10557">
            <v>3</v>
          </cell>
        </row>
        <row r="10558">
          <cell r="E10558">
            <v>839009.29</v>
          </cell>
          <cell r="F10558" t="str">
            <v>RETAIL</v>
          </cell>
          <cell r="G10558" t="str">
            <v>LAGOS</v>
          </cell>
          <cell r="H10558">
            <v>3</v>
          </cell>
        </row>
        <row r="10559">
          <cell r="E10559">
            <v>22000</v>
          </cell>
          <cell r="F10559" t="str">
            <v>FOOD SERVICE</v>
          </cell>
          <cell r="G10559" t="str">
            <v>LAGOS</v>
          </cell>
          <cell r="H10559">
            <v>3</v>
          </cell>
        </row>
        <row r="10560">
          <cell r="E10560">
            <v>146046.51</v>
          </cell>
          <cell r="F10560" t="str">
            <v>FOOD SERVICE</v>
          </cell>
          <cell r="G10560" t="str">
            <v>LAGOS</v>
          </cell>
          <cell r="H10560">
            <v>3</v>
          </cell>
        </row>
        <row r="10561">
          <cell r="E10561">
            <v>66000</v>
          </cell>
          <cell r="F10561" t="str">
            <v>FOOD SERVICE</v>
          </cell>
          <cell r="G10561" t="str">
            <v>LAGOS</v>
          </cell>
          <cell r="H10561">
            <v>3</v>
          </cell>
        </row>
        <row r="10562">
          <cell r="E10562">
            <v>254046.51</v>
          </cell>
          <cell r="F10562" t="str">
            <v>RETAIL</v>
          </cell>
          <cell r="G10562" t="str">
            <v>LAGOS</v>
          </cell>
          <cell r="H10562">
            <v>3</v>
          </cell>
        </row>
        <row r="10563">
          <cell r="E10563">
            <v>146372.09</v>
          </cell>
          <cell r="F10563" t="str">
            <v>FOOD SERVICE</v>
          </cell>
          <cell r="G10563" t="str">
            <v>LAGOS</v>
          </cell>
          <cell r="H10563">
            <v>3</v>
          </cell>
        </row>
        <row r="10564">
          <cell r="E10564">
            <v>116093.02</v>
          </cell>
          <cell r="F10564" t="str">
            <v>FOOD SERVICE</v>
          </cell>
          <cell r="G10564" t="str">
            <v>LAGOS</v>
          </cell>
          <cell r="H10564">
            <v>3</v>
          </cell>
        </row>
        <row r="10565">
          <cell r="E10565">
            <v>237285.58</v>
          </cell>
          <cell r="F10565" t="str">
            <v>RETAIL</v>
          </cell>
          <cell r="G10565" t="str">
            <v>LAGOS</v>
          </cell>
          <cell r="H10565">
            <v>3</v>
          </cell>
        </row>
        <row r="10566">
          <cell r="E10566">
            <v>132930.23000000001</v>
          </cell>
          <cell r="F10566" t="str">
            <v>FOOD SERVICE</v>
          </cell>
          <cell r="G10566" t="str">
            <v>LAGOS</v>
          </cell>
          <cell r="H10566">
            <v>3</v>
          </cell>
        </row>
        <row r="10567">
          <cell r="E10567">
            <v>224651.16</v>
          </cell>
          <cell r="F10567" t="str">
            <v>KEY ACCOUNT</v>
          </cell>
          <cell r="G10567" t="str">
            <v>LAGOS</v>
          </cell>
          <cell r="H10567">
            <v>3</v>
          </cell>
        </row>
        <row r="10568">
          <cell r="E10568">
            <v>103162.79</v>
          </cell>
          <cell r="F10568" t="str">
            <v>RETAIL</v>
          </cell>
          <cell r="G10568" t="str">
            <v>LAGOS</v>
          </cell>
          <cell r="H10568">
            <v>3</v>
          </cell>
        </row>
        <row r="10569">
          <cell r="E10569">
            <v>58046.51</v>
          </cell>
          <cell r="F10569" t="str">
            <v>FOOD SERVICE</v>
          </cell>
          <cell r="G10569" t="str">
            <v>ABUJA</v>
          </cell>
          <cell r="H10569">
            <v>3</v>
          </cell>
        </row>
        <row r="10570">
          <cell r="E10570">
            <v>558139.53</v>
          </cell>
          <cell r="F10570" t="str">
            <v>FOOD SERVICE</v>
          </cell>
          <cell r="G10570" t="str">
            <v>ABUJA</v>
          </cell>
          <cell r="H10570">
            <v>3</v>
          </cell>
        </row>
        <row r="10571">
          <cell r="E10571">
            <v>223255.81</v>
          </cell>
          <cell r="F10571" t="str">
            <v>FOOD SERVICE</v>
          </cell>
          <cell r="G10571" t="str">
            <v>ABUJA</v>
          </cell>
          <cell r="H10571">
            <v>3</v>
          </cell>
        </row>
        <row r="10572">
          <cell r="E10572">
            <v>44000</v>
          </cell>
          <cell r="F10572" t="str">
            <v>FOOD SERVICE</v>
          </cell>
          <cell r="G10572" t="str">
            <v>LAGOS</v>
          </cell>
          <cell r="H10572">
            <v>3</v>
          </cell>
        </row>
        <row r="10573">
          <cell r="E10573">
            <v>13953.49</v>
          </cell>
          <cell r="F10573" t="str">
            <v>FOOD SERVICE</v>
          </cell>
          <cell r="G10573" t="str">
            <v>ABUJA</v>
          </cell>
          <cell r="H10573">
            <v>3</v>
          </cell>
        </row>
        <row r="10574">
          <cell r="E10574">
            <v>186883.72</v>
          </cell>
          <cell r="F10574" t="str">
            <v>FOOD SERVICE</v>
          </cell>
          <cell r="G10574" t="str">
            <v>ABUJA</v>
          </cell>
          <cell r="H10574">
            <v>3</v>
          </cell>
        </row>
        <row r="10575">
          <cell r="E10575">
            <v>288093.02</v>
          </cell>
          <cell r="F10575" t="str">
            <v>FOOD SERVICE</v>
          </cell>
          <cell r="G10575" t="str">
            <v>ABUJA</v>
          </cell>
          <cell r="H10575">
            <v>3</v>
          </cell>
        </row>
        <row r="10576">
          <cell r="E10576">
            <v>1009627.91</v>
          </cell>
          <cell r="F10576" t="str">
            <v>KEY ACCOUNT</v>
          </cell>
          <cell r="G10576" t="str">
            <v>LAGOS</v>
          </cell>
          <cell r="H10576">
            <v>3</v>
          </cell>
        </row>
        <row r="10577">
          <cell r="E10577">
            <v>1330046.51</v>
          </cell>
          <cell r="F10577" t="str">
            <v>KEY ACCOUNT</v>
          </cell>
          <cell r="G10577" t="str">
            <v>LAGOS</v>
          </cell>
          <cell r="H10577">
            <v>3</v>
          </cell>
        </row>
        <row r="10578">
          <cell r="E10578">
            <v>972827.91</v>
          </cell>
          <cell r="F10578" t="str">
            <v>KEY ACCOUNT</v>
          </cell>
          <cell r="G10578" t="str">
            <v>LAGOS</v>
          </cell>
          <cell r="H10578">
            <v>3</v>
          </cell>
        </row>
        <row r="10579">
          <cell r="E10579">
            <v>1283646.51</v>
          </cell>
          <cell r="F10579" t="str">
            <v>KEY ACCOUNT</v>
          </cell>
          <cell r="G10579" t="str">
            <v>LAGOS</v>
          </cell>
          <cell r="H10579">
            <v>3</v>
          </cell>
        </row>
        <row r="10580">
          <cell r="E10580">
            <v>-8302.33</v>
          </cell>
          <cell r="F10580" t="str">
            <v>RETAIL</v>
          </cell>
          <cell r="G10580" t="str">
            <v>LAGOS</v>
          </cell>
          <cell r="H10580">
            <v>3</v>
          </cell>
        </row>
        <row r="10581">
          <cell r="E10581">
            <v>-13511.63</v>
          </cell>
          <cell r="F10581" t="str">
            <v>RETAIL</v>
          </cell>
          <cell r="G10581" t="str">
            <v>LAGOS</v>
          </cell>
          <cell r="H10581">
            <v>3</v>
          </cell>
        </row>
        <row r="10582">
          <cell r="E10582">
            <v>-6451.62</v>
          </cell>
          <cell r="F10582" t="str">
            <v>RETAIL</v>
          </cell>
          <cell r="G10582" t="str">
            <v>LAGOS</v>
          </cell>
          <cell r="H10582">
            <v>3</v>
          </cell>
        </row>
        <row r="10583">
          <cell r="E10583">
            <v>-21037.200000000001</v>
          </cell>
          <cell r="F10583" t="str">
            <v>RETAIL</v>
          </cell>
          <cell r="G10583" t="str">
            <v>LAGOS</v>
          </cell>
          <cell r="H10583">
            <v>3</v>
          </cell>
        </row>
        <row r="10584">
          <cell r="E10584">
            <v>-11069.77</v>
          </cell>
          <cell r="F10584" t="str">
            <v>RETAIL</v>
          </cell>
          <cell r="G10584" t="str">
            <v>LAGOS</v>
          </cell>
          <cell r="H10584">
            <v>3</v>
          </cell>
        </row>
        <row r="10585">
          <cell r="E10585">
            <v>-10906.98</v>
          </cell>
          <cell r="F10585" t="str">
            <v>RETAIL</v>
          </cell>
          <cell r="G10585" t="str">
            <v>LAGOS</v>
          </cell>
          <cell r="H10585">
            <v>3</v>
          </cell>
        </row>
        <row r="10586">
          <cell r="E10586">
            <v>-29790.7</v>
          </cell>
          <cell r="F10586" t="str">
            <v>RETAIL</v>
          </cell>
          <cell r="G10586" t="str">
            <v>LAGOS</v>
          </cell>
          <cell r="H10586">
            <v>3</v>
          </cell>
        </row>
        <row r="10587">
          <cell r="E10587">
            <v>-5534.88</v>
          </cell>
          <cell r="F10587" t="str">
            <v>RETAIL</v>
          </cell>
          <cell r="G10587" t="str">
            <v>LAGOS</v>
          </cell>
          <cell r="H10587">
            <v>3</v>
          </cell>
        </row>
        <row r="10588">
          <cell r="E10588">
            <v>-14883.72</v>
          </cell>
          <cell r="F10588" t="str">
            <v>FOOD SERVICE</v>
          </cell>
          <cell r="G10588" t="str">
            <v>LAGOS</v>
          </cell>
          <cell r="H10588">
            <v>3</v>
          </cell>
        </row>
        <row r="10589">
          <cell r="E10589">
            <v>-17711.63</v>
          </cell>
          <cell r="F10589" t="str">
            <v>RETAIL</v>
          </cell>
          <cell r="G10589" t="str">
            <v>LAGOS</v>
          </cell>
          <cell r="H10589">
            <v>3</v>
          </cell>
        </row>
        <row r="10590">
          <cell r="E10590">
            <v>-74883.72</v>
          </cell>
          <cell r="F10590" t="str">
            <v>RETAIL</v>
          </cell>
          <cell r="G10590" t="str">
            <v>LAGOS</v>
          </cell>
          <cell r="H10590">
            <v>3</v>
          </cell>
        </row>
        <row r="10591">
          <cell r="E10591">
            <v>-442000</v>
          </cell>
          <cell r="F10591" t="str">
            <v>RETAIL</v>
          </cell>
          <cell r="G10591" t="str">
            <v>LAGOS</v>
          </cell>
          <cell r="H10591">
            <v>3</v>
          </cell>
        </row>
        <row r="10592">
          <cell r="E10592">
            <v>-186483.72</v>
          </cell>
          <cell r="F10592" t="str">
            <v>RETAIL</v>
          </cell>
          <cell r="G10592" t="str">
            <v>LAGOS</v>
          </cell>
          <cell r="H10592">
            <v>3</v>
          </cell>
        </row>
        <row r="10593">
          <cell r="E10593">
            <v>-972827.91</v>
          </cell>
          <cell r="F10593" t="str">
            <v>KEY ACCOUNT</v>
          </cell>
          <cell r="G10593" t="str">
            <v>LAGOS</v>
          </cell>
          <cell r="H10593">
            <v>3</v>
          </cell>
        </row>
        <row r="10594">
          <cell r="E10594">
            <v>-1283646.51</v>
          </cell>
          <cell r="F10594" t="str">
            <v>KEY ACCOUNT</v>
          </cell>
          <cell r="G10594" t="str">
            <v>LAGOS</v>
          </cell>
          <cell r="H10594">
            <v>3</v>
          </cell>
        </row>
        <row r="10595">
          <cell r="E10595">
            <v>-33000</v>
          </cell>
          <cell r="F10595" t="str">
            <v>RETAIL</v>
          </cell>
          <cell r="G10595" t="str">
            <v>LAGOS</v>
          </cell>
          <cell r="H10595">
            <v>3</v>
          </cell>
        </row>
        <row r="10596">
          <cell r="E10596">
            <v>-778139.53</v>
          </cell>
          <cell r="F10596" t="str">
            <v>FOOD SERVICE</v>
          </cell>
          <cell r="G10596" t="str">
            <v>LAGOS</v>
          </cell>
          <cell r="H10596">
            <v>3</v>
          </cell>
        </row>
        <row r="10597">
          <cell r="E10597">
            <v>-43534.879999999997</v>
          </cell>
          <cell r="F10597" t="str">
            <v>FOOD SERVICE</v>
          </cell>
          <cell r="G10597" t="str">
            <v>PHC</v>
          </cell>
          <cell r="H10597">
            <v>3</v>
          </cell>
        </row>
        <row r="10598">
          <cell r="E10598">
            <v>-149860.47</v>
          </cell>
          <cell r="F10598" t="str">
            <v>RETAIL</v>
          </cell>
          <cell r="G10598" t="str">
            <v>PHC</v>
          </cell>
          <cell r="H10598">
            <v>3</v>
          </cell>
        </row>
        <row r="10599">
          <cell r="E10599">
            <v>-5209.3</v>
          </cell>
          <cell r="F10599" t="str">
            <v>RETAIL</v>
          </cell>
          <cell r="G10599" t="str">
            <v>PHC</v>
          </cell>
          <cell r="H10599">
            <v>3</v>
          </cell>
        </row>
        <row r="10600">
          <cell r="E10600">
            <v>-60682.31</v>
          </cell>
          <cell r="F10600" t="str">
            <v>KEY ACCOUNT</v>
          </cell>
          <cell r="G10600" t="str">
            <v>ABUJA</v>
          </cell>
          <cell r="H10600">
            <v>3</v>
          </cell>
        </row>
        <row r="10601">
          <cell r="E10601">
            <v>-44651.16</v>
          </cell>
          <cell r="F10601" t="str">
            <v>KEY ACCOUNT</v>
          </cell>
          <cell r="G10601" t="str">
            <v>ABUJA</v>
          </cell>
          <cell r="H10601">
            <v>3</v>
          </cell>
        </row>
        <row r="10602">
          <cell r="E10602">
            <v>-6967.44</v>
          </cell>
          <cell r="F10602" t="str">
            <v>RETAIL</v>
          </cell>
          <cell r="G10602" t="str">
            <v>ABUJA</v>
          </cell>
          <cell r="H10602">
            <v>3</v>
          </cell>
        </row>
        <row r="10603">
          <cell r="E10603">
            <v>-74883.72</v>
          </cell>
          <cell r="F10603" t="str">
            <v>RETAIL</v>
          </cell>
          <cell r="G10603" t="str">
            <v>ABUJA</v>
          </cell>
          <cell r="H10603">
            <v>3</v>
          </cell>
        </row>
        <row r="10604">
          <cell r="E10604">
            <v>-148800</v>
          </cell>
          <cell r="F10604" t="str">
            <v>RETAIL</v>
          </cell>
          <cell r="G10604" t="str">
            <v>ABUJA</v>
          </cell>
          <cell r="H10604">
            <v>3</v>
          </cell>
        </row>
        <row r="10605">
          <cell r="E10605">
            <v>-21566.51</v>
          </cell>
          <cell r="F10605" t="str">
            <v>FOOD SERVICE</v>
          </cell>
          <cell r="G10605" t="str">
            <v>ABUJA</v>
          </cell>
          <cell r="H10605">
            <v>3</v>
          </cell>
        </row>
        <row r="10606">
          <cell r="E10606">
            <v>-540000</v>
          </cell>
          <cell r="F10606" t="str">
            <v>FOOD SERVICE</v>
          </cell>
          <cell r="G10606" t="str">
            <v>KADUNA</v>
          </cell>
          <cell r="H10606">
            <v>3</v>
          </cell>
        </row>
        <row r="10607">
          <cell r="E10607">
            <v>-98647.92</v>
          </cell>
          <cell r="F10607" t="str">
            <v>RETAIL</v>
          </cell>
          <cell r="G10607" t="str">
            <v>ABUJA</v>
          </cell>
          <cell r="H10607">
            <v>3</v>
          </cell>
        </row>
        <row r="10608">
          <cell r="E10608">
            <v>-71139.53</v>
          </cell>
          <cell r="F10608" t="str">
            <v>RETAIL</v>
          </cell>
          <cell r="G10608" t="str">
            <v>ABUJA</v>
          </cell>
          <cell r="H10608">
            <v>3</v>
          </cell>
        </row>
        <row r="10609">
          <cell r="E10609">
            <v>410511.63</v>
          </cell>
          <cell r="F10609" t="str">
            <v>FOOD SERVICE</v>
          </cell>
          <cell r="G10609" t="str">
            <v>LAGOS</v>
          </cell>
          <cell r="H10609">
            <v>3</v>
          </cell>
        </row>
        <row r="10610">
          <cell r="E10610">
            <v>2524809.29</v>
          </cell>
          <cell r="F10610" t="str">
            <v>RETAIL</v>
          </cell>
          <cell r="G10610" t="str">
            <v>LAGOS</v>
          </cell>
          <cell r="H10610">
            <v>3</v>
          </cell>
        </row>
        <row r="10611">
          <cell r="E10611">
            <v>74418.600000000006</v>
          </cell>
          <cell r="F10611" t="str">
            <v>RETAIL</v>
          </cell>
          <cell r="G10611" t="str">
            <v>LAGOS</v>
          </cell>
          <cell r="H10611">
            <v>3</v>
          </cell>
        </row>
        <row r="10612">
          <cell r="E10612">
            <v>239083.71</v>
          </cell>
          <cell r="F10612" t="str">
            <v>KEY ACCOUNT</v>
          </cell>
          <cell r="G10612" t="str">
            <v>LAGOS</v>
          </cell>
          <cell r="H10612">
            <v>3</v>
          </cell>
        </row>
        <row r="10613">
          <cell r="E10613">
            <v>100325.58</v>
          </cell>
          <cell r="F10613" t="str">
            <v>KEY ACCOUNT</v>
          </cell>
          <cell r="G10613" t="str">
            <v>LAGOS</v>
          </cell>
          <cell r="H10613">
            <v>3</v>
          </cell>
        </row>
        <row r="10614">
          <cell r="E10614">
            <v>157600</v>
          </cell>
          <cell r="F10614" t="str">
            <v>FOOD SERVICE</v>
          </cell>
          <cell r="G10614" t="str">
            <v>LAGOS</v>
          </cell>
          <cell r="H10614">
            <v>3</v>
          </cell>
        </row>
        <row r="10615">
          <cell r="E10615">
            <v>141069.76999999999</v>
          </cell>
          <cell r="F10615" t="str">
            <v>FOOD SERVICE</v>
          </cell>
          <cell r="G10615" t="str">
            <v>LAGOS</v>
          </cell>
          <cell r="H10615">
            <v>3</v>
          </cell>
        </row>
        <row r="10616">
          <cell r="E10616">
            <v>74883.72</v>
          </cell>
          <cell r="F10616" t="str">
            <v>FOOD SERVICE</v>
          </cell>
          <cell r="G10616" t="str">
            <v>LAGOS</v>
          </cell>
          <cell r="H10616">
            <v>3</v>
          </cell>
        </row>
        <row r="10617">
          <cell r="E10617">
            <v>545116.26</v>
          </cell>
          <cell r="F10617" t="str">
            <v>FOOD SERVICE</v>
          </cell>
          <cell r="G10617" t="str">
            <v>LAGOS</v>
          </cell>
          <cell r="H10617">
            <v>3</v>
          </cell>
        </row>
        <row r="10618">
          <cell r="E10618">
            <v>764358.13</v>
          </cell>
          <cell r="F10618" t="str">
            <v>RETAIL</v>
          </cell>
          <cell r="G10618" t="str">
            <v>LAGOS</v>
          </cell>
          <cell r="H10618">
            <v>3</v>
          </cell>
        </row>
        <row r="10619">
          <cell r="E10619">
            <v>623558.13</v>
          </cell>
          <cell r="F10619" t="str">
            <v>FOOD SERVICE</v>
          </cell>
          <cell r="G10619" t="str">
            <v>LAGOS</v>
          </cell>
          <cell r="H10619">
            <v>3</v>
          </cell>
        </row>
        <row r="10620">
          <cell r="E10620">
            <v>0</v>
          </cell>
          <cell r="F10620" t="str">
            <v>FOOD SERVICE</v>
          </cell>
          <cell r="G10620" t="str">
            <v>LAGOS</v>
          </cell>
          <cell r="H10620">
            <v>3</v>
          </cell>
        </row>
        <row r="10621">
          <cell r="E10621">
            <v>175348.84</v>
          </cell>
          <cell r="F10621" t="str">
            <v>RETAIL</v>
          </cell>
          <cell r="G10621" t="str">
            <v>LAGOS</v>
          </cell>
          <cell r="H10621">
            <v>3</v>
          </cell>
        </row>
        <row r="10622">
          <cell r="E10622">
            <v>0</v>
          </cell>
          <cell r="F10622" t="str">
            <v>RETAIL</v>
          </cell>
          <cell r="G10622" t="str">
            <v>LAGOS</v>
          </cell>
          <cell r="H10622">
            <v>3</v>
          </cell>
        </row>
        <row r="10623">
          <cell r="E10623">
            <v>29767.439999999999</v>
          </cell>
          <cell r="F10623" t="str">
            <v>RETAIL</v>
          </cell>
          <cell r="G10623" t="str">
            <v>LAGOS</v>
          </cell>
          <cell r="H10623">
            <v>3</v>
          </cell>
        </row>
        <row r="10624">
          <cell r="E10624">
            <v>323800</v>
          </cell>
          <cell r="F10624" t="str">
            <v>RETAIL</v>
          </cell>
          <cell r="G10624" t="str">
            <v>LAGOS</v>
          </cell>
          <cell r="H10624">
            <v>3</v>
          </cell>
        </row>
        <row r="10625">
          <cell r="E10625">
            <v>203813.95</v>
          </cell>
          <cell r="F10625" t="str">
            <v>RETAIL</v>
          </cell>
          <cell r="G10625" t="str">
            <v>LAGOS</v>
          </cell>
          <cell r="H10625">
            <v>3</v>
          </cell>
        </row>
        <row r="10626">
          <cell r="E10626">
            <v>149767.44</v>
          </cell>
          <cell r="F10626" t="str">
            <v>RETAIL</v>
          </cell>
          <cell r="G10626" t="str">
            <v>LAGOS</v>
          </cell>
          <cell r="H10626">
            <v>3</v>
          </cell>
        </row>
        <row r="10627">
          <cell r="E10627">
            <v>358879.06</v>
          </cell>
          <cell r="F10627" t="str">
            <v>RETAIL</v>
          </cell>
          <cell r="G10627" t="str">
            <v>LAGOS</v>
          </cell>
          <cell r="H10627">
            <v>3</v>
          </cell>
        </row>
        <row r="10628">
          <cell r="E10628">
            <v>25000</v>
          </cell>
          <cell r="F10628" t="str">
            <v>FOOD SERVICE</v>
          </cell>
          <cell r="G10628" t="str">
            <v>LAGOS</v>
          </cell>
          <cell r="H10628">
            <v>3</v>
          </cell>
        </row>
        <row r="10629">
          <cell r="E10629">
            <v>74883.72</v>
          </cell>
          <cell r="F10629" t="str">
            <v>FOOD SERVICE</v>
          </cell>
          <cell r="G10629" t="str">
            <v>LAGOS</v>
          </cell>
          <cell r="H10629">
            <v>3</v>
          </cell>
        </row>
        <row r="10630">
          <cell r="E10630">
            <v>422455.81</v>
          </cell>
          <cell r="F10630" t="str">
            <v>RETAIL</v>
          </cell>
          <cell r="G10630" t="str">
            <v>LAGOS</v>
          </cell>
          <cell r="H10630">
            <v>3</v>
          </cell>
        </row>
        <row r="10631">
          <cell r="E10631">
            <v>339902.32</v>
          </cell>
          <cell r="F10631" t="str">
            <v>RETAIL</v>
          </cell>
          <cell r="G10631" t="str">
            <v>LAGOS</v>
          </cell>
          <cell r="H10631">
            <v>3</v>
          </cell>
        </row>
        <row r="10632">
          <cell r="E10632">
            <v>344558.15</v>
          </cell>
          <cell r="F10632" t="str">
            <v>KEY ACCOUNT</v>
          </cell>
          <cell r="G10632" t="str">
            <v>LAGOS</v>
          </cell>
          <cell r="H10632">
            <v>3</v>
          </cell>
        </row>
        <row r="10633">
          <cell r="E10633">
            <v>461939.53</v>
          </cell>
          <cell r="F10633" t="str">
            <v>RETAIL</v>
          </cell>
          <cell r="G10633" t="str">
            <v>LAGOS</v>
          </cell>
          <cell r="H10633">
            <v>3</v>
          </cell>
        </row>
        <row r="10634">
          <cell r="E10634">
            <v>78362.789999999994</v>
          </cell>
          <cell r="F10634" t="str">
            <v>RETAIL</v>
          </cell>
          <cell r="G10634" t="str">
            <v>LAGOS</v>
          </cell>
          <cell r="H10634">
            <v>3</v>
          </cell>
        </row>
        <row r="10635">
          <cell r="E10635">
            <v>58046.51</v>
          </cell>
          <cell r="F10635" t="str">
            <v>FOOD SERVICE</v>
          </cell>
          <cell r="G10635" t="str">
            <v>LAGOS</v>
          </cell>
          <cell r="H10635">
            <v>3</v>
          </cell>
        </row>
        <row r="10636">
          <cell r="E10636">
            <v>62790.7</v>
          </cell>
          <cell r="F10636" t="str">
            <v>FOOD SERVICE</v>
          </cell>
          <cell r="G10636" t="str">
            <v>LAGOS</v>
          </cell>
          <cell r="H10636">
            <v>3</v>
          </cell>
        </row>
        <row r="10637">
          <cell r="E10637">
            <v>441553.47</v>
          </cell>
          <cell r="F10637" t="str">
            <v>KEY ACCOUNT</v>
          </cell>
          <cell r="G10637" t="str">
            <v>LAGOS</v>
          </cell>
          <cell r="H10637">
            <v>3</v>
          </cell>
        </row>
        <row r="10638">
          <cell r="E10638">
            <v>204744.18</v>
          </cell>
          <cell r="F10638" t="str">
            <v>FOOD SERVICE</v>
          </cell>
          <cell r="G10638" t="str">
            <v>LAGOS</v>
          </cell>
          <cell r="H10638">
            <v>3</v>
          </cell>
        </row>
        <row r="10639">
          <cell r="E10639">
            <v>160093.01999999999</v>
          </cell>
          <cell r="F10639" t="str">
            <v>FOOD SERVICE</v>
          </cell>
          <cell r="G10639" t="str">
            <v>ABUJA</v>
          </cell>
          <cell r="H10639">
            <v>3</v>
          </cell>
        </row>
        <row r="10640">
          <cell r="E10640">
            <v>93023.26</v>
          </cell>
          <cell r="F10640" t="str">
            <v>FOOD SERVICE</v>
          </cell>
          <cell r="G10640" t="str">
            <v>ABUJA</v>
          </cell>
          <cell r="H10640">
            <v>3</v>
          </cell>
        </row>
        <row r="10641">
          <cell r="E10641">
            <v>194902.32</v>
          </cell>
          <cell r="F10641" t="str">
            <v>FOOD SERVICE</v>
          </cell>
          <cell r="G10641" t="str">
            <v>ABUJA</v>
          </cell>
          <cell r="H10641">
            <v>3</v>
          </cell>
        </row>
        <row r="10642">
          <cell r="E10642">
            <v>71139.53</v>
          </cell>
          <cell r="F10642" t="str">
            <v>RETAIL</v>
          </cell>
          <cell r="G10642" t="str">
            <v>ABUJA</v>
          </cell>
          <cell r="H10642">
            <v>3</v>
          </cell>
        </row>
        <row r="10643">
          <cell r="E10643">
            <v>2976.74</v>
          </cell>
          <cell r="F10643" t="str">
            <v>FOOD SERVICE</v>
          </cell>
          <cell r="G10643" t="str">
            <v>LAGOS</v>
          </cell>
          <cell r="H10643">
            <v>3</v>
          </cell>
        </row>
        <row r="10644">
          <cell r="E10644">
            <v>72000</v>
          </cell>
          <cell r="F10644" t="str">
            <v>FOOD SERVICE</v>
          </cell>
          <cell r="G10644" t="str">
            <v>LAGOS</v>
          </cell>
          <cell r="H10644">
            <v>3</v>
          </cell>
        </row>
        <row r="10645">
          <cell r="E10645">
            <v>831906.99</v>
          </cell>
          <cell r="F10645" t="str">
            <v>RETAIL</v>
          </cell>
          <cell r="G10645" t="str">
            <v>LAGOS</v>
          </cell>
          <cell r="H10645">
            <v>3</v>
          </cell>
        </row>
        <row r="10646">
          <cell r="E10646">
            <v>58046.51</v>
          </cell>
          <cell r="F10646" t="str">
            <v>FOOD SERVICE</v>
          </cell>
          <cell r="G10646" t="str">
            <v>LAGOS</v>
          </cell>
          <cell r="H10646">
            <v>3</v>
          </cell>
        </row>
        <row r="10647">
          <cell r="E10647">
            <v>190000</v>
          </cell>
          <cell r="F10647" t="str">
            <v>RETAIL</v>
          </cell>
          <cell r="G10647" t="str">
            <v>LAGOS</v>
          </cell>
          <cell r="H10647">
            <v>3</v>
          </cell>
        </row>
        <row r="10648">
          <cell r="E10648">
            <v>267906.98</v>
          </cell>
          <cell r="F10648" t="str">
            <v>KEY ACCOUNT</v>
          </cell>
          <cell r="G10648" t="str">
            <v>LAGOS</v>
          </cell>
          <cell r="H10648">
            <v>3</v>
          </cell>
        </row>
        <row r="10649">
          <cell r="E10649">
            <v>88400</v>
          </cell>
          <cell r="F10649" t="str">
            <v>KEY ACCOUNT</v>
          </cell>
          <cell r="G10649" t="str">
            <v>LAGOS</v>
          </cell>
          <cell r="H10649">
            <v>3</v>
          </cell>
        </row>
        <row r="10650">
          <cell r="E10650">
            <v>1070967.44</v>
          </cell>
          <cell r="F10650" t="str">
            <v>KEY ACCOUNT</v>
          </cell>
          <cell r="G10650" t="str">
            <v>LAGOS</v>
          </cell>
          <cell r="H10650">
            <v>3</v>
          </cell>
        </row>
        <row r="10651">
          <cell r="E10651">
            <v>61674.42</v>
          </cell>
          <cell r="F10651" t="str">
            <v>KEY ACCOUNT</v>
          </cell>
          <cell r="G10651" t="str">
            <v>LAGOS</v>
          </cell>
          <cell r="H10651">
            <v>3</v>
          </cell>
        </row>
        <row r="10652">
          <cell r="E10652">
            <v>7441.86</v>
          </cell>
          <cell r="F10652" t="str">
            <v>RETAIL</v>
          </cell>
          <cell r="G10652" t="str">
            <v>LAGOS</v>
          </cell>
          <cell r="H10652">
            <v>3</v>
          </cell>
        </row>
        <row r="10653">
          <cell r="E10653">
            <v>89600</v>
          </cell>
          <cell r="F10653" t="str">
            <v>FOOD SERVICE</v>
          </cell>
          <cell r="G10653" t="str">
            <v>LAGOS</v>
          </cell>
          <cell r="H10653">
            <v>3</v>
          </cell>
        </row>
        <row r="10654">
          <cell r="E10654">
            <v>590697.67000000004</v>
          </cell>
          <cell r="F10654" t="str">
            <v>KEY ACCOUNT</v>
          </cell>
          <cell r="G10654" t="str">
            <v>LAGOS</v>
          </cell>
          <cell r="H10654">
            <v>3</v>
          </cell>
        </row>
        <row r="10655">
          <cell r="E10655">
            <v>44651.16</v>
          </cell>
          <cell r="F10655" t="str">
            <v>FOOD SERVICE</v>
          </cell>
          <cell r="G10655" t="str">
            <v>LAGOS</v>
          </cell>
          <cell r="H10655">
            <v>3</v>
          </cell>
        </row>
        <row r="10656">
          <cell r="E10656">
            <v>2139465.11</v>
          </cell>
          <cell r="F10656" t="str">
            <v>KEY ACCOUNT</v>
          </cell>
          <cell r="G10656" t="str">
            <v>LAGOS</v>
          </cell>
          <cell r="H10656">
            <v>3</v>
          </cell>
        </row>
        <row r="10657">
          <cell r="E10657">
            <v>149767.44</v>
          </cell>
          <cell r="F10657" t="str">
            <v>FOOD SERVICE</v>
          </cell>
          <cell r="G10657" t="str">
            <v>LAGOS</v>
          </cell>
          <cell r="H10657">
            <v>3</v>
          </cell>
        </row>
        <row r="10658">
          <cell r="E10658">
            <v>2983209.32</v>
          </cell>
          <cell r="F10658" t="str">
            <v>RETAIL</v>
          </cell>
          <cell r="G10658" t="str">
            <v>ABUJA</v>
          </cell>
          <cell r="H10658">
            <v>3</v>
          </cell>
        </row>
        <row r="10659">
          <cell r="E10659">
            <v>296744.18</v>
          </cell>
          <cell r="F10659" t="str">
            <v>FOOD SERVICE</v>
          </cell>
          <cell r="G10659" t="str">
            <v>LAGOS</v>
          </cell>
          <cell r="H10659">
            <v>3</v>
          </cell>
        </row>
        <row r="10660">
          <cell r="E10660">
            <v>5500</v>
          </cell>
          <cell r="F10660" t="str">
            <v>RETAIL</v>
          </cell>
          <cell r="G10660" t="str">
            <v>ABUJA</v>
          </cell>
          <cell r="H10660">
            <v>3</v>
          </cell>
        </row>
        <row r="10661">
          <cell r="E10661">
            <v>104046.51</v>
          </cell>
          <cell r="F10661" t="str">
            <v>FOOD SERVICE</v>
          </cell>
          <cell r="G10661" t="str">
            <v>LAGOS</v>
          </cell>
          <cell r="H10661">
            <v>3</v>
          </cell>
        </row>
        <row r="10662">
          <cell r="E10662">
            <v>37209.300000000003</v>
          </cell>
          <cell r="F10662" t="str">
            <v>FOOD SERVICE</v>
          </cell>
          <cell r="G10662" t="str">
            <v>LAGOS</v>
          </cell>
          <cell r="H10662">
            <v>3</v>
          </cell>
        </row>
        <row r="10663">
          <cell r="E10663">
            <v>13953.49</v>
          </cell>
          <cell r="F10663" t="str">
            <v>KEY ACCOUNT</v>
          </cell>
          <cell r="G10663" t="str">
            <v>LAGOS</v>
          </cell>
          <cell r="H10663">
            <v>3</v>
          </cell>
        </row>
        <row r="10664">
          <cell r="E10664">
            <v>468604.65</v>
          </cell>
          <cell r="F10664" t="str">
            <v>KEY ACCOUNT</v>
          </cell>
          <cell r="G10664" t="str">
            <v>LAGOS</v>
          </cell>
          <cell r="H10664">
            <v>3</v>
          </cell>
        </row>
        <row r="10665">
          <cell r="E10665">
            <v>285000</v>
          </cell>
          <cell r="F10665" t="str">
            <v>FOOD SERVICE</v>
          </cell>
          <cell r="G10665" t="str">
            <v>ABUJA</v>
          </cell>
          <cell r="H10665">
            <v>3</v>
          </cell>
        </row>
        <row r="10666">
          <cell r="E10666">
            <v>81395.350000000006</v>
          </cell>
          <cell r="F10666" t="str">
            <v>FOOD SERVICE</v>
          </cell>
          <cell r="G10666" t="str">
            <v>ABUJA</v>
          </cell>
          <cell r="H10666">
            <v>3</v>
          </cell>
        </row>
        <row r="10667">
          <cell r="E10667">
            <v>1004083.71</v>
          </cell>
          <cell r="F10667" t="str">
            <v>RETAIL</v>
          </cell>
          <cell r="G10667" t="str">
            <v>ABUJA</v>
          </cell>
          <cell r="H10667">
            <v>3</v>
          </cell>
        </row>
        <row r="10668">
          <cell r="E10668">
            <v>1133804.6499999999</v>
          </cell>
          <cell r="F10668" t="str">
            <v>KEY ACCOUNT</v>
          </cell>
          <cell r="G10668" t="str">
            <v>ABUJA</v>
          </cell>
          <cell r="H10668">
            <v>3</v>
          </cell>
        </row>
        <row r="10669">
          <cell r="E10669">
            <v>431325.58</v>
          </cell>
          <cell r="F10669" t="str">
            <v>KEY ACCOUNT</v>
          </cell>
          <cell r="G10669" t="str">
            <v>ABUJA</v>
          </cell>
          <cell r="H10669">
            <v>3</v>
          </cell>
        </row>
        <row r="10670">
          <cell r="E10670">
            <v>403916.28</v>
          </cell>
          <cell r="F10670" t="str">
            <v>FOOD SERVICE</v>
          </cell>
          <cell r="G10670" t="str">
            <v>ABUJA</v>
          </cell>
          <cell r="H10670">
            <v>3</v>
          </cell>
        </row>
        <row r="10671">
          <cell r="E10671">
            <v>186325.57</v>
          </cell>
          <cell r="F10671" t="str">
            <v>RETAIL</v>
          </cell>
          <cell r="G10671" t="str">
            <v>ABUJA</v>
          </cell>
          <cell r="H10671">
            <v>3</v>
          </cell>
        </row>
        <row r="10672">
          <cell r="E10672">
            <v>256744.19</v>
          </cell>
          <cell r="F10672" t="str">
            <v>RETAIL</v>
          </cell>
          <cell r="G10672" t="str">
            <v>ABUJA</v>
          </cell>
          <cell r="H10672">
            <v>3</v>
          </cell>
        </row>
        <row r="10673">
          <cell r="E10673">
            <v>289339.53000000003</v>
          </cell>
          <cell r="F10673" t="str">
            <v>KEY ACCOUNT</v>
          </cell>
          <cell r="G10673" t="str">
            <v>ABUJA</v>
          </cell>
          <cell r="H10673">
            <v>3</v>
          </cell>
        </row>
        <row r="10674">
          <cell r="E10674">
            <v>66976.740000000005</v>
          </cell>
          <cell r="F10674" t="str">
            <v>FOOD SERVICE</v>
          </cell>
          <cell r="G10674" t="str">
            <v>ABUJA</v>
          </cell>
          <cell r="H10674">
            <v>3</v>
          </cell>
        </row>
        <row r="10675">
          <cell r="E10675">
            <v>44651.16</v>
          </cell>
          <cell r="F10675" t="str">
            <v>FOOD SERVICE</v>
          </cell>
          <cell r="G10675" t="str">
            <v>ABUJA</v>
          </cell>
          <cell r="H10675">
            <v>3</v>
          </cell>
        </row>
        <row r="10676">
          <cell r="E10676">
            <v>13953.49</v>
          </cell>
          <cell r="F10676" t="str">
            <v>FOOD SERVICE</v>
          </cell>
          <cell r="G10676" t="str">
            <v>ABUJA</v>
          </cell>
          <cell r="H10676">
            <v>3</v>
          </cell>
        </row>
        <row r="10677">
          <cell r="E10677">
            <v>26120.93</v>
          </cell>
          <cell r="F10677" t="str">
            <v>FOOD SERVICE</v>
          </cell>
          <cell r="G10677" t="str">
            <v>ABUJA</v>
          </cell>
          <cell r="H10677">
            <v>3</v>
          </cell>
        </row>
        <row r="10678">
          <cell r="E10678">
            <v>223255.81</v>
          </cell>
          <cell r="F10678" t="str">
            <v>FOOD SERVICE</v>
          </cell>
          <cell r="G10678" t="str">
            <v>KANO</v>
          </cell>
          <cell r="H10678">
            <v>3</v>
          </cell>
        </row>
        <row r="10679">
          <cell r="E10679">
            <v>223255.81</v>
          </cell>
          <cell r="F10679" t="str">
            <v>FOOD SERVICE</v>
          </cell>
          <cell r="G10679" t="str">
            <v>KANO</v>
          </cell>
          <cell r="H10679">
            <v>3</v>
          </cell>
        </row>
        <row r="10680">
          <cell r="E10680">
            <v>0</v>
          </cell>
          <cell r="F10680" t="str">
            <v>FOOD SERVICE</v>
          </cell>
          <cell r="G10680" t="str">
            <v>PHC</v>
          </cell>
          <cell r="H10680">
            <v>3</v>
          </cell>
        </row>
        <row r="10681">
          <cell r="E10681">
            <v>0</v>
          </cell>
          <cell r="F10681" t="str">
            <v>FOOD SERVICE</v>
          </cell>
          <cell r="G10681" t="str">
            <v>PHC</v>
          </cell>
          <cell r="H10681">
            <v>3</v>
          </cell>
        </row>
        <row r="10682">
          <cell r="E10682">
            <v>0</v>
          </cell>
          <cell r="F10682" t="str">
            <v>FOOD SERVICE</v>
          </cell>
          <cell r="G10682" t="str">
            <v>PHC</v>
          </cell>
          <cell r="H10682">
            <v>3</v>
          </cell>
        </row>
        <row r="10683">
          <cell r="E10683">
            <v>44511.62</v>
          </cell>
          <cell r="F10683" t="str">
            <v>KEY ACCOUNT</v>
          </cell>
          <cell r="G10683" t="str">
            <v>PHC</v>
          </cell>
          <cell r="H10683">
            <v>3</v>
          </cell>
        </row>
        <row r="10684">
          <cell r="E10684">
            <v>181729.3</v>
          </cell>
          <cell r="F10684" t="str">
            <v>FOOD SERVICE</v>
          </cell>
          <cell r="G10684" t="str">
            <v>PHC</v>
          </cell>
          <cell r="H10684">
            <v>3</v>
          </cell>
        </row>
        <row r="10685">
          <cell r="E10685">
            <v>446511.63</v>
          </cell>
          <cell r="F10685" t="str">
            <v>FOOD SERVICE</v>
          </cell>
          <cell r="G10685" t="str">
            <v>PHC</v>
          </cell>
          <cell r="H10685">
            <v>3</v>
          </cell>
        </row>
        <row r="10686">
          <cell r="E10686">
            <v>177116.28</v>
          </cell>
          <cell r="F10686" t="str">
            <v>FOOD SERVICE</v>
          </cell>
          <cell r="G10686" t="str">
            <v>PHC</v>
          </cell>
          <cell r="H10686">
            <v>3</v>
          </cell>
        </row>
        <row r="10687">
          <cell r="E10687">
            <v>186046.51</v>
          </cell>
          <cell r="F10687" t="str">
            <v>FOOD SERVICE</v>
          </cell>
          <cell r="G10687" t="str">
            <v>PHC</v>
          </cell>
          <cell r="H10687">
            <v>3</v>
          </cell>
        </row>
        <row r="10688">
          <cell r="E10688">
            <v>301767.45</v>
          </cell>
          <cell r="F10688" t="str">
            <v>FOOD SERVICE</v>
          </cell>
          <cell r="G10688" t="str">
            <v>PHC</v>
          </cell>
          <cell r="H10688">
            <v>3</v>
          </cell>
        </row>
        <row r="10689">
          <cell r="E10689">
            <v>154232.54999999999</v>
          </cell>
          <cell r="F10689" t="str">
            <v>RETAIL</v>
          </cell>
          <cell r="G10689" t="str">
            <v>LAGOS</v>
          </cell>
          <cell r="H10689">
            <v>3</v>
          </cell>
        </row>
        <row r="10690">
          <cell r="E10690">
            <v>0</v>
          </cell>
          <cell r="F10690" t="str">
            <v>RETAIL</v>
          </cell>
          <cell r="G10690" t="str">
            <v>LAGOS</v>
          </cell>
          <cell r="H10690">
            <v>3</v>
          </cell>
        </row>
        <row r="10691">
          <cell r="E10691">
            <v>0</v>
          </cell>
          <cell r="F10691" t="str">
            <v>FOOD SERVICE</v>
          </cell>
          <cell r="G10691" t="str">
            <v>LAGOS</v>
          </cell>
          <cell r="H10691">
            <v>3</v>
          </cell>
        </row>
        <row r="10692">
          <cell r="E10692">
            <v>0</v>
          </cell>
          <cell r="F10692" t="str">
            <v>FOOD SERVICE</v>
          </cell>
          <cell r="G10692" t="str">
            <v>LAGOS</v>
          </cell>
          <cell r="H10692">
            <v>3</v>
          </cell>
        </row>
        <row r="10693">
          <cell r="E10693">
            <v>683720.93</v>
          </cell>
          <cell r="F10693" t="str">
            <v>RETAIL</v>
          </cell>
          <cell r="G10693" t="str">
            <v>ABUJA</v>
          </cell>
          <cell r="H10693">
            <v>3</v>
          </cell>
        </row>
        <row r="10694">
          <cell r="E10694">
            <v>132000</v>
          </cell>
          <cell r="F10694" t="str">
            <v>FOOD SERVICE</v>
          </cell>
          <cell r="G10694" t="str">
            <v>LAGOS</v>
          </cell>
          <cell r="H10694">
            <v>3</v>
          </cell>
        </row>
        <row r="10695">
          <cell r="E10695">
            <v>0</v>
          </cell>
          <cell r="F10695" t="str">
            <v>FOOD SERVICE</v>
          </cell>
          <cell r="G10695" t="str">
            <v>LAGOS</v>
          </cell>
          <cell r="H10695">
            <v>3</v>
          </cell>
        </row>
        <row r="10696">
          <cell r="E10696">
            <v>0</v>
          </cell>
          <cell r="F10696" t="str">
            <v>FOOD SERVICE</v>
          </cell>
          <cell r="G10696" t="str">
            <v>LAGOS</v>
          </cell>
          <cell r="H10696">
            <v>3</v>
          </cell>
        </row>
        <row r="10697">
          <cell r="E10697">
            <v>525400</v>
          </cell>
          <cell r="F10697" t="str">
            <v>KEY ACCOUNT</v>
          </cell>
          <cell r="G10697" t="str">
            <v>LAGOS</v>
          </cell>
          <cell r="H10697">
            <v>3</v>
          </cell>
        </row>
        <row r="10698">
          <cell r="E10698">
            <v>0</v>
          </cell>
          <cell r="F10698" t="str">
            <v>FOOD SERVICE</v>
          </cell>
          <cell r="G10698" t="str">
            <v>LAGOS</v>
          </cell>
          <cell r="H10698">
            <v>3</v>
          </cell>
        </row>
        <row r="10699">
          <cell r="E10699">
            <v>58046.51</v>
          </cell>
          <cell r="F10699" t="str">
            <v>FOOD SERVICE</v>
          </cell>
          <cell r="G10699" t="str">
            <v>LAGOS</v>
          </cell>
          <cell r="H10699">
            <v>3</v>
          </cell>
        </row>
        <row r="10700">
          <cell r="E10700">
            <v>0</v>
          </cell>
          <cell r="F10700" t="str">
            <v>FOOD SERVICE</v>
          </cell>
          <cell r="G10700" t="str">
            <v>LAGOS</v>
          </cell>
          <cell r="H10700">
            <v>3</v>
          </cell>
        </row>
        <row r="10701">
          <cell r="E10701">
            <v>0</v>
          </cell>
          <cell r="F10701" t="str">
            <v>FOOD SERVICE</v>
          </cell>
          <cell r="G10701" t="str">
            <v>LAGOS</v>
          </cell>
          <cell r="H10701">
            <v>3</v>
          </cell>
        </row>
        <row r="10702">
          <cell r="E10702">
            <v>0</v>
          </cell>
          <cell r="F10702" t="str">
            <v>FOOD SERVICE</v>
          </cell>
          <cell r="G10702" t="str">
            <v>LAGOS</v>
          </cell>
          <cell r="H10702">
            <v>3</v>
          </cell>
        </row>
        <row r="10703">
          <cell r="E10703">
            <v>0</v>
          </cell>
          <cell r="F10703" t="str">
            <v>FOOD SERVICE</v>
          </cell>
          <cell r="G10703" t="str">
            <v>LAGOS</v>
          </cell>
          <cell r="H10703">
            <v>3</v>
          </cell>
        </row>
        <row r="10704">
          <cell r="E10704">
            <v>174139.53</v>
          </cell>
          <cell r="F10704" t="str">
            <v>FOOD SERVICE</v>
          </cell>
          <cell r="G10704" t="str">
            <v>LAGOS</v>
          </cell>
          <cell r="H10704">
            <v>3</v>
          </cell>
        </row>
        <row r="10705">
          <cell r="E10705">
            <v>1012762.79</v>
          </cell>
          <cell r="F10705" t="str">
            <v>RETAIL</v>
          </cell>
          <cell r="G10705" t="str">
            <v>LAGOS</v>
          </cell>
          <cell r="H10705">
            <v>3</v>
          </cell>
        </row>
        <row r="10706">
          <cell r="E10706">
            <v>345311.63</v>
          </cell>
          <cell r="F10706" t="str">
            <v>RETAIL</v>
          </cell>
          <cell r="G10706" t="str">
            <v>ABUJA</v>
          </cell>
          <cell r="H10706">
            <v>3</v>
          </cell>
        </row>
        <row r="10707">
          <cell r="E10707">
            <v>0</v>
          </cell>
          <cell r="F10707" t="str">
            <v>FOOD SERVICE</v>
          </cell>
          <cell r="G10707" t="str">
            <v>LAGOS</v>
          </cell>
          <cell r="H10707">
            <v>3</v>
          </cell>
        </row>
        <row r="10708">
          <cell r="E10708">
            <v>0</v>
          </cell>
          <cell r="F10708" t="str">
            <v>FOOD SERVICE</v>
          </cell>
          <cell r="G10708" t="str">
            <v>LAGOS</v>
          </cell>
          <cell r="H10708">
            <v>3</v>
          </cell>
        </row>
        <row r="10709">
          <cell r="E10709">
            <v>0</v>
          </cell>
          <cell r="F10709" t="str">
            <v>FOOD SERVICE</v>
          </cell>
          <cell r="G10709" t="str">
            <v>LAGOS</v>
          </cell>
          <cell r="H10709">
            <v>3</v>
          </cell>
        </row>
        <row r="10710">
          <cell r="E10710">
            <v>545604.64</v>
          </cell>
          <cell r="F10710" t="str">
            <v>RETAIL</v>
          </cell>
          <cell r="G10710" t="str">
            <v>LAGOS</v>
          </cell>
          <cell r="H10710">
            <v>3</v>
          </cell>
        </row>
        <row r="10711">
          <cell r="E10711">
            <v>224651.16</v>
          </cell>
          <cell r="F10711" t="str">
            <v>FOOD SERVICE</v>
          </cell>
          <cell r="G10711" t="str">
            <v>LAGOS</v>
          </cell>
          <cell r="H10711">
            <v>3</v>
          </cell>
        </row>
        <row r="10712">
          <cell r="E10712">
            <v>0</v>
          </cell>
          <cell r="F10712" t="str">
            <v>FOOD SERVICE</v>
          </cell>
          <cell r="G10712" t="str">
            <v>LAGOS</v>
          </cell>
          <cell r="H10712">
            <v>3</v>
          </cell>
        </row>
        <row r="10713">
          <cell r="E10713">
            <v>291134.88</v>
          </cell>
          <cell r="F10713" t="str">
            <v>FOOD SERVICE</v>
          </cell>
          <cell r="G10713" t="str">
            <v>LAGOS</v>
          </cell>
          <cell r="H10713">
            <v>3</v>
          </cell>
        </row>
        <row r="10714">
          <cell r="E10714">
            <v>0</v>
          </cell>
          <cell r="F10714" t="str">
            <v>FOOD SERVICE</v>
          </cell>
          <cell r="G10714" t="str">
            <v>LAGOS</v>
          </cell>
          <cell r="H10714">
            <v>3</v>
          </cell>
        </row>
        <row r="10715">
          <cell r="E10715">
            <v>281106.96000000002</v>
          </cell>
          <cell r="F10715" t="str">
            <v>KEY ACCOUNT</v>
          </cell>
          <cell r="G10715" t="str">
            <v>ABUJA</v>
          </cell>
          <cell r="H10715">
            <v>3</v>
          </cell>
        </row>
        <row r="10716">
          <cell r="E10716">
            <v>118046.51</v>
          </cell>
          <cell r="F10716" t="str">
            <v>FOOD SERVICE</v>
          </cell>
          <cell r="G10716" t="str">
            <v>LAGOS</v>
          </cell>
          <cell r="H10716">
            <v>3</v>
          </cell>
        </row>
        <row r="10717">
          <cell r="E10717">
            <v>0</v>
          </cell>
          <cell r="F10717" t="str">
            <v>RETAIL</v>
          </cell>
          <cell r="G10717" t="str">
            <v>LAGOS</v>
          </cell>
          <cell r="H10717">
            <v>3</v>
          </cell>
        </row>
        <row r="10718">
          <cell r="E10718">
            <v>0</v>
          </cell>
          <cell r="F10718" t="str">
            <v>RETAIL</v>
          </cell>
          <cell r="G10718" t="str">
            <v>LAGOS</v>
          </cell>
          <cell r="H10718">
            <v>3</v>
          </cell>
        </row>
        <row r="10719">
          <cell r="E10719">
            <v>0</v>
          </cell>
          <cell r="F10719" t="str">
            <v>FOOD SERVICE</v>
          </cell>
          <cell r="G10719" t="str">
            <v>LAGOS</v>
          </cell>
          <cell r="H10719">
            <v>3</v>
          </cell>
        </row>
        <row r="10720">
          <cell r="E10720">
            <v>0</v>
          </cell>
          <cell r="F10720" t="str">
            <v>RETAIL</v>
          </cell>
          <cell r="G10720" t="str">
            <v>LAGOS</v>
          </cell>
          <cell r="H10720">
            <v>3</v>
          </cell>
        </row>
        <row r="10721">
          <cell r="E10721">
            <v>0</v>
          </cell>
          <cell r="F10721" t="str">
            <v>FOOD SERVICE</v>
          </cell>
          <cell r="G10721" t="str">
            <v>LAGOS</v>
          </cell>
          <cell r="H10721">
            <v>3</v>
          </cell>
        </row>
        <row r="10722">
          <cell r="E10722">
            <v>273488.37</v>
          </cell>
          <cell r="F10722" t="str">
            <v>KEY ACCOUNT</v>
          </cell>
          <cell r="G10722" t="str">
            <v>ABUJA</v>
          </cell>
          <cell r="H10722">
            <v>3</v>
          </cell>
        </row>
        <row r="10723">
          <cell r="E10723">
            <v>5500</v>
          </cell>
          <cell r="F10723" t="str">
            <v>RETAIL</v>
          </cell>
          <cell r="G10723" t="str">
            <v>ABUJA</v>
          </cell>
          <cell r="H10723">
            <v>3</v>
          </cell>
        </row>
        <row r="10724">
          <cell r="E10724">
            <v>0</v>
          </cell>
          <cell r="F10724" t="str">
            <v>FOOD SERVICE</v>
          </cell>
          <cell r="G10724" t="str">
            <v>LAGOS</v>
          </cell>
          <cell r="H10724">
            <v>3</v>
          </cell>
        </row>
        <row r="10725">
          <cell r="E10725">
            <v>0</v>
          </cell>
          <cell r="F10725" t="str">
            <v>FOOD SERVICE</v>
          </cell>
          <cell r="G10725" t="str">
            <v>LAGOS</v>
          </cell>
          <cell r="H10725">
            <v>3</v>
          </cell>
        </row>
        <row r="10726">
          <cell r="E10726">
            <v>0</v>
          </cell>
          <cell r="F10726" t="str">
            <v>FOOD SERVICE</v>
          </cell>
          <cell r="G10726" t="str">
            <v>LAGOS</v>
          </cell>
          <cell r="H10726">
            <v>3</v>
          </cell>
        </row>
        <row r="10727">
          <cell r="E10727">
            <v>0</v>
          </cell>
          <cell r="F10727" t="str">
            <v>FOOD SERVICE</v>
          </cell>
          <cell r="G10727" t="str">
            <v>LAGOS</v>
          </cell>
          <cell r="H10727">
            <v>3</v>
          </cell>
        </row>
        <row r="10728">
          <cell r="E10728">
            <v>0</v>
          </cell>
          <cell r="F10728" t="str">
            <v>FOOD SERVICE</v>
          </cell>
          <cell r="G10728" t="str">
            <v>LAGOS</v>
          </cell>
          <cell r="H10728">
            <v>3</v>
          </cell>
        </row>
        <row r="10729">
          <cell r="E10729">
            <v>0</v>
          </cell>
          <cell r="F10729" t="str">
            <v>FOOD SERVICE</v>
          </cell>
          <cell r="G10729" t="str">
            <v>LAGOS</v>
          </cell>
          <cell r="H10729">
            <v>3</v>
          </cell>
        </row>
        <row r="10730">
          <cell r="E10730">
            <v>58046.51</v>
          </cell>
          <cell r="F10730" t="str">
            <v>FOOD SERVICE</v>
          </cell>
          <cell r="G10730" t="str">
            <v>LAGOS</v>
          </cell>
          <cell r="H10730">
            <v>3</v>
          </cell>
        </row>
        <row r="10731">
          <cell r="E10731">
            <v>316122.09000000003</v>
          </cell>
          <cell r="F10731" t="str">
            <v>FOOD SERVICE</v>
          </cell>
          <cell r="G10731" t="str">
            <v>LAGOS</v>
          </cell>
          <cell r="H10731">
            <v>3</v>
          </cell>
        </row>
        <row r="10732">
          <cell r="E10732">
            <v>559441.86</v>
          </cell>
          <cell r="F10732" t="str">
            <v>FOOD SERVICE</v>
          </cell>
          <cell r="G10732" t="str">
            <v>LAGOS</v>
          </cell>
          <cell r="H10732">
            <v>3</v>
          </cell>
        </row>
        <row r="10733">
          <cell r="E10733">
            <v>158362.79</v>
          </cell>
          <cell r="F10733" t="str">
            <v>FOOD SERVICE</v>
          </cell>
          <cell r="G10733" t="str">
            <v>LAGOS</v>
          </cell>
          <cell r="H10733">
            <v>3</v>
          </cell>
        </row>
        <row r="10734">
          <cell r="E10734">
            <v>210610.47</v>
          </cell>
          <cell r="F10734" t="str">
            <v>FOOD SERVICE</v>
          </cell>
          <cell r="G10734" t="str">
            <v>LAGOS</v>
          </cell>
          <cell r="H10734">
            <v>3</v>
          </cell>
        </row>
        <row r="10735">
          <cell r="E10735">
            <v>131162.79</v>
          </cell>
          <cell r="F10735" t="str">
            <v>RETAIL</v>
          </cell>
          <cell r="G10735" t="str">
            <v>LAGOS</v>
          </cell>
          <cell r="H10735">
            <v>3</v>
          </cell>
        </row>
        <row r="10736">
          <cell r="E10736">
            <v>572093.02</v>
          </cell>
          <cell r="F10736" t="str">
            <v>RETAIL</v>
          </cell>
          <cell r="G10736" t="str">
            <v>LAGOS</v>
          </cell>
          <cell r="H10736">
            <v>3</v>
          </cell>
        </row>
        <row r="10737">
          <cell r="E10737">
            <v>22000</v>
          </cell>
          <cell r="F10737" t="str">
            <v>FOOD SERVICE</v>
          </cell>
          <cell r="G10737" t="str">
            <v>LAGOS</v>
          </cell>
          <cell r="H10737">
            <v>3</v>
          </cell>
        </row>
        <row r="10738">
          <cell r="E10738">
            <v>130604.65</v>
          </cell>
          <cell r="F10738" t="str">
            <v>RETAIL</v>
          </cell>
          <cell r="G10738" t="str">
            <v>LAGOS</v>
          </cell>
          <cell r="H10738">
            <v>3</v>
          </cell>
        </row>
        <row r="10739">
          <cell r="E10739">
            <v>133953.49</v>
          </cell>
          <cell r="F10739" t="str">
            <v>FOOD SERVICE</v>
          </cell>
          <cell r="G10739" t="str">
            <v>LAGOS</v>
          </cell>
          <cell r="H10739">
            <v>3</v>
          </cell>
        </row>
        <row r="10740">
          <cell r="E10740">
            <v>29432.55</v>
          </cell>
          <cell r="F10740" t="str">
            <v>RETAIL</v>
          </cell>
          <cell r="G10740" t="str">
            <v>LAGOS</v>
          </cell>
          <cell r="H10740">
            <v>3</v>
          </cell>
        </row>
        <row r="10741">
          <cell r="E10741">
            <v>477600</v>
          </cell>
          <cell r="F10741" t="str">
            <v>RETAIL</v>
          </cell>
          <cell r="G10741" t="str">
            <v>LAGOS</v>
          </cell>
          <cell r="H10741">
            <v>3</v>
          </cell>
        </row>
        <row r="10742">
          <cell r="E10742">
            <v>472288.36</v>
          </cell>
          <cell r="F10742" t="str">
            <v>KEY ACCOUNT</v>
          </cell>
          <cell r="G10742" t="str">
            <v>ABUJA</v>
          </cell>
          <cell r="H10742">
            <v>3</v>
          </cell>
        </row>
        <row r="10743">
          <cell r="E10743">
            <v>497613.95</v>
          </cell>
          <cell r="F10743" t="str">
            <v>RETAIL</v>
          </cell>
          <cell r="G10743" t="str">
            <v>LAGOS</v>
          </cell>
          <cell r="H10743">
            <v>3</v>
          </cell>
        </row>
        <row r="10744">
          <cell r="E10744">
            <v>460293.02</v>
          </cell>
          <cell r="F10744" t="str">
            <v>RETAIL</v>
          </cell>
          <cell r="G10744" t="str">
            <v>LAGOS</v>
          </cell>
          <cell r="H10744">
            <v>3</v>
          </cell>
        </row>
        <row r="10745">
          <cell r="E10745">
            <v>0</v>
          </cell>
          <cell r="F10745" t="str">
            <v>RETAIL</v>
          </cell>
          <cell r="G10745" t="str">
            <v>LAGOS</v>
          </cell>
          <cell r="H10745">
            <v>3</v>
          </cell>
        </row>
        <row r="10746">
          <cell r="E10746">
            <v>74948.83</v>
          </cell>
          <cell r="F10746" t="str">
            <v>RETAIL</v>
          </cell>
          <cell r="G10746" t="str">
            <v>LAGOS</v>
          </cell>
          <cell r="H10746">
            <v>3</v>
          </cell>
        </row>
        <row r="10747">
          <cell r="E10747">
            <v>0</v>
          </cell>
          <cell r="F10747" t="str">
            <v>RETAIL</v>
          </cell>
          <cell r="G10747" t="str">
            <v>LAGOS</v>
          </cell>
          <cell r="H10747">
            <v>3</v>
          </cell>
        </row>
        <row r="10748">
          <cell r="E10748">
            <v>0</v>
          </cell>
          <cell r="F10748" t="str">
            <v>RETAIL</v>
          </cell>
          <cell r="G10748" t="str">
            <v>LAGOS</v>
          </cell>
          <cell r="H10748">
            <v>3</v>
          </cell>
        </row>
        <row r="10749">
          <cell r="E10749">
            <v>0</v>
          </cell>
          <cell r="F10749" t="str">
            <v>FOOD SERVICE</v>
          </cell>
          <cell r="G10749" t="str">
            <v>LAGOS</v>
          </cell>
          <cell r="H10749">
            <v>3</v>
          </cell>
        </row>
        <row r="10750">
          <cell r="E10750">
            <v>0</v>
          </cell>
          <cell r="F10750" t="str">
            <v>FOOD SERVICE</v>
          </cell>
          <cell r="G10750" t="str">
            <v>LAGOS</v>
          </cell>
          <cell r="H10750">
            <v>3</v>
          </cell>
        </row>
        <row r="10751">
          <cell r="E10751">
            <v>0</v>
          </cell>
          <cell r="F10751" t="str">
            <v>FOOD SERVICE</v>
          </cell>
          <cell r="G10751" t="str">
            <v>LAGOS</v>
          </cell>
          <cell r="H10751">
            <v>3</v>
          </cell>
        </row>
        <row r="10752">
          <cell r="E10752">
            <v>0</v>
          </cell>
          <cell r="F10752" t="str">
            <v>FOOD SERVICE</v>
          </cell>
          <cell r="G10752" t="str">
            <v>LAGOS</v>
          </cell>
          <cell r="H10752">
            <v>3</v>
          </cell>
        </row>
        <row r="10753">
          <cell r="E10753">
            <v>0</v>
          </cell>
          <cell r="F10753" t="str">
            <v>FOOD SERVICE</v>
          </cell>
          <cell r="G10753" t="str">
            <v>LAGOS</v>
          </cell>
          <cell r="H10753">
            <v>3</v>
          </cell>
        </row>
        <row r="10754">
          <cell r="E10754">
            <v>0</v>
          </cell>
          <cell r="F10754" t="str">
            <v>FOOD SERVICE</v>
          </cell>
          <cell r="G10754" t="str">
            <v>LAGOS</v>
          </cell>
          <cell r="H10754">
            <v>3</v>
          </cell>
        </row>
        <row r="10755">
          <cell r="E10755">
            <v>245581.4</v>
          </cell>
          <cell r="F10755" t="str">
            <v>RETAIL</v>
          </cell>
          <cell r="G10755" t="str">
            <v>LAGOS</v>
          </cell>
          <cell r="H10755">
            <v>3</v>
          </cell>
        </row>
        <row r="10756">
          <cell r="E10756">
            <v>0</v>
          </cell>
          <cell r="F10756" t="str">
            <v>FOOD SERVICE</v>
          </cell>
          <cell r="G10756" t="str">
            <v>LAGOS</v>
          </cell>
          <cell r="H10756">
            <v>3</v>
          </cell>
        </row>
        <row r="10757">
          <cell r="E10757">
            <v>35423.26</v>
          </cell>
          <cell r="F10757" t="str">
            <v>FOOD SERVICE</v>
          </cell>
          <cell r="G10757" t="str">
            <v>LAGOS</v>
          </cell>
          <cell r="H10757">
            <v>3</v>
          </cell>
        </row>
        <row r="10758">
          <cell r="E10758">
            <v>263916.28000000003</v>
          </cell>
          <cell r="F10758" t="str">
            <v>FOOD SERVICE</v>
          </cell>
          <cell r="G10758" t="str">
            <v>LAGOS</v>
          </cell>
          <cell r="H10758">
            <v>3</v>
          </cell>
        </row>
        <row r="10759">
          <cell r="E10759">
            <v>588539.53</v>
          </cell>
          <cell r="F10759" t="str">
            <v>RETAIL</v>
          </cell>
          <cell r="G10759" t="str">
            <v>LAGOS</v>
          </cell>
          <cell r="H10759">
            <v>3</v>
          </cell>
        </row>
        <row r="10760">
          <cell r="E10760">
            <v>0</v>
          </cell>
          <cell r="F10760" t="str">
            <v>RETAIL</v>
          </cell>
          <cell r="G10760" t="str">
            <v>LAGOS</v>
          </cell>
          <cell r="H10760">
            <v>3</v>
          </cell>
        </row>
        <row r="10761">
          <cell r="E10761">
            <v>0</v>
          </cell>
          <cell r="F10761" t="str">
            <v>FOOD SERVICE</v>
          </cell>
          <cell r="G10761" t="str">
            <v>LAGOS</v>
          </cell>
          <cell r="H10761">
            <v>3</v>
          </cell>
        </row>
        <row r="10762">
          <cell r="E10762">
            <v>0</v>
          </cell>
          <cell r="F10762" t="str">
            <v>FOOD SERVICE</v>
          </cell>
          <cell r="G10762" t="str">
            <v>LAGOS</v>
          </cell>
          <cell r="H10762">
            <v>3</v>
          </cell>
        </row>
        <row r="10763">
          <cell r="E10763">
            <v>276604.65000000002</v>
          </cell>
          <cell r="F10763" t="str">
            <v>RETAIL</v>
          </cell>
          <cell r="G10763" t="str">
            <v>LAGOS</v>
          </cell>
          <cell r="H10763">
            <v>3</v>
          </cell>
        </row>
        <row r="10764">
          <cell r="E10764">
            <v>0</v>
          </cell>
          <cell r="F10764" t="str">
            <v>FOOD SERVICE</v>
          </cell>
          <cell r="G10764" t="str">
            <v>LAGOS</v>
          </cell>
          <cell r="H10764">
            <v>3</v>
          </cell>
        </row>
        <row r="10765">
          <cell r="E10765">
            <v>648688.37</v>
          </cell>
          <cell r="F10765" t="str">
            <v>RETAIL</v>
          </cell>
          <cell r="G10765" t="str">
            <v>PHC</v>
          </cell>
          <cell r="H10765">
            <v>3</v>
          </cell>
        </row>
        <row r="10766">
          <cell r="E10766">
            <v>0</v>
          </cell>
          <cell r="F10766" t="str">
            <v>FOOD SERVICE</v>
          </cell>
          <cell r="G10766" t="str">
            <v>LAGOS</v>
          </cell>
          <cell r="H10766">
            <v>3</v>
          </cell>
        </row>
        <row r="10767">
          <cell r="E10767">
            <v>58046.51</v>
          </cell>
          <cell r="F10767" t="str">
            <v>FOOD SERVICE</v>
          </cell>
          <cell r="G10767" t="str">
            <v>LAGOS</v>
          </cell>
          <cell r="H10767">
            <v>3</v>
          </cell>
        </row>
        <row r="10768">
          <cell r="E10768">
            <v>205441.86</v>
          </cell>
          <cell r="F10768" t="str">
            <v>KEY ACCOUNT</v>
          </cell>
          <cell r="G10768" t="str">
            <v>PHC</v>
          </cell>
          <cell r="H10768">
            <v>3</v>
          </cell>
        </row>
        <row r="10769">
          <cell r="E10769">
            <v>311069.76</v>
          </cell>
          <cell r="F10769" t="str">
            <v>KEY ACCOUNT</v>
          </cell>
          <cell r="G10769" t="str">
            <v>PHC</v>
          </cell>
          <cell r="H10769">
            <v>3</v>
          </cell>
        </row>
        <row r="10770">
          <cell r="E10770">
            <v>22325.58</v>
          </cell>
          <cell r="F10770" t="str">
            <v>FOOD SERVICE</v>
          </cell>
          <cell r="G10770" t="str">
            <v>LAGOS</v>
          </cell>
          <cell r="H10770">
            <v>3</v>
          </cell>
        </row>
        <row r="10771">
          <cell r="E10771">
            <v>473093.02</v>
          </cell>
          <cell r="F10771" t="str">
            <v>KEY ACCOUNT</v>
          </cell>
          <cell r="G10771" t="str">
            <v>PHC</v>
          </cell>
          <cell r="H10771">
            <v>3</v>
          </cell>
        </row>
        <row r="10772">
          <cell r="E10772">
            <v>175000</v>
          </cell>
          <cell r="F10772" t="str">
            <v>FOOD SERVICE</v>
          </cell>
          <cell r="G10772" t="str">
            <v>LAGOS</v>
          </cell>
          <cell r="H10772">
            <v>3</v>
          </cell>
        </row>
        <row r="10773">
          <cell r="E10773">
            <v>223586.04</v>
          </cell>
          <cell r="F10773" t="str">
            <v>RETAIL</v>
          </cell>
          <cell r="G10773" t="str">
            <v>LAGOS</v>
          </cell>
          <cell r="H10773">
            <v>3</v>
          </cell>
        </row>
        <row r="10774">
          <cell r="E10774">
            <v>136046.51</v>
          </cell>
          <cell r="F10774" t="str">
            <v>FOOD SERVICE</v>
          </cell>
          <cell r="G10774" t="str">
            <v>LAGOS</v>
          </cell>
          <cell r="H10774">
            <v>3</v>
          </cell>
        </row>
        <row r="10775">
          <cell r="E10775">
            <v>116093.02</v>
          </cell>
          <cell r="F10775" t="str">
            <v>FOOD SERVICE</v>
          </cell>
          <cell r="G10775" t="str">
            <v>LAGOS</v>
          </cell>
          <cell r="H10775">
            <v>3</v>
          </cell>
        </row>
        <row r="10776">
          <cell r="E10776">
            <v>45497.68</v>
          </cell>
          <cell r="F10776" t="str">
            <v>RETAIL</v>
          </cell>
          <cell r="G10776" t="str">
            <v>LAGOS</v>
          </cell>
          <cell r="H10776">
            <v>3</v>
          </cell>
        </row>
        <row r="10777">
          <cell r="E10777">
            <v>152465.12</v>
          </cell>
          <cell r="F10777" t="str">
            <v>FOOD SERVICE</v>
          </cell>
          <cell r="G10777" t="str">
            <v>LAGOS</v>
          </cell>
          <cell r="H10777">
            <v>3</v>
          </cell>
        </row>
        <row r="10778">
          <cell r="E10778">
            <v>427267.44</v>
          </cell>
          <cell r="F10778" t="str">
            <v>FOOD SERVICE</v>
          </cell>
          <cell r="G10778" t="str">
            <v>LAGOS</v>
          </cell>
          <cell r="H10778">
            <v>3</v>
          </cell>
        </row>
        <row r="10779">
          <cell r="E10779">
            <v>0</v>
          </cell>
          <cell r="F10779" t="str">
            <v>RETAIL</v>
          </cell>
          <cell r="G10779" t="str">
            <v>LAGOS</v>
          </cell>
          <cell r="H10779">
            <v>3</v>
          </cell>
        </row>
        <row r="10780">
          <cell r="E10780">
            <v>140000</v>
          </cell>
          <cell r="F10780" t="str">
            <v>RETAIL</v>
          </cell>
          <cell r="G10780" t="str">
            <v>LAGOS</v>
          </cell>
          <cell r="H10780">
            <v>3</v>
          </cell>
        </row>
        <row r="10781">
          <cell r="E10781">
            <v>0</v>
          </cell>
          <cell r="F10781" t="str">
            <v>FOOD SERVICE</v>
          </cell>
          <cell r="G10781" t="str">
            <v>LAGOS</v>
          </cell>
          <cell r="H10781">
            <v>3</v>
          </cell>
        </row>
        <row r="10782">
          <cell r="E10782">
            <v>0</v>
          </cell>
          <cell r="F10782" t="str">
            <v>FOOD SERVICE</v>
          </cell>
          <cell r="G10782" t="str">
            <v>LAGOS</v>
          </cell>
          <cell r="H10782">
            <v>3</v>
          </cell>
        </row>
        <row r="10783">
          <cell r="E10783">
            <v>225125.58</v>
          </cell>
          <cell r="F10783" t="str">
            <v>KEY ACCOUNT</v>
          </cell>
          <cell r="G10783" t="str">
            <v>LAGOS</v>
          </cell>
          <cell r="H10783">
            <v>3</v>
          </cell>
        </row>
        <row r="10784">
          <cell r="E10784">
            <v>0</v>
          </cell>
          <cell r="F10784" t="str">
            <v>FOOD SERVICE</v>
          </cell>
          <cell r="G10784" t="str">
            <v>LAGOS</v>
          </cell>
          <cell r="H10784">
            <v>3</v>
          </cell>
        </row>
        <row r="10785">
          <cell r="E10785">
            <v>0</v>
          </cell>
          <cell r="F10785" t="str">
            <v>FOOD SERVICE</v>
          </cell>
          <cell r="G10785" t="str">
            <v>LAGOS</v>
          </cell>
          <cell r="H10785">
            <v>3</v>
          </cell>
        </row>
        <row r="10786">
          <cell r="E10786">
            <v>100000</v>
          </cell>
          <cell r="F10786" t="str">
            <v>FOOD SERVICE</v>
          </cell>
          <cell r="G10786" t="str">
            <v>LAGOS</v>
          </cell>
          <cell r="H10786">
            <v>3</v>
          </cell>
        </row>
        <row r="10787">
          <cell r="E10787">
            <v>123288.37</v>
          </cell>
          <cell r="F10787" t="str">
            <v>RETAIL</v>
          </cell>
          <cell r="G10787" t="str">
            <v>LAGOS</v>
          </cell>
          <cell r="H10787">
            <v>3</v>
          </cell>
        </row>
        <row r="10788">
          <cell r="E10788">
            <v>209474.42</v>
          </cell>
          <cell r="F10788" t="str">
            <v>RETAIL</v>
          </cell>
          <cell r="G10788" t="str">
            <v>LAGOS</v>
          </cell>
          <cell r="H10788">
            <v>3</v>
          </cell>
        </row>
        <row r="10789">
          <cell r="E10789">
            <v>22325.58</v>
          </cell>
          <cell r="F10789" t="str">
            <v>FOOD SERVICE</v>
          </cell>
          <cell r="G10789" t="str">
            <v>LAGOS</v>
          </cell>
          <cell r="H10789">
            <v>3</v>
          </cell>
        </row>
        <row r="10790">
          <cell r="E10790">
            <v>100000</v>
          </cell>
          <cell r="F10790" t="str">
            <v>RETAIL</v>
          </cell>
          <cell r="G10790" t="str">
            <v>LAGOS</v>
          </cell>
          <cell r="H10790">
            <v>3</v>
          </cell>
        </row>
        <row r="10791">
          <cell r="E10791">
            <v>418841.85</v>
          </cell>
          <cell r="F10791" t="str">
            <v>RETAIL</v>
          </cell>
          <cell r="G10791" t="str">
            <v>LAGOS</v>
          </cell>
          <cell r="H10791">
            <v>3</v>
          </cell>
        </row>
        <row r="10792">
          <cell r="E10792">
            <v>220748.84</v>
          </cell>
          <cell r="F10792" t="str">
            <v>RETAIL</v>
          </cell>
          <cell r="G10792" t="str">
            <v>LAGOS</v>
          </cell>
          <cell r="H10792">
            <v>3</v>
          </cell>
        </row>
        <row r="10793">
          <cell r="E10793">
            <v>54027.91</v>
          </cell>
          <cell r="F10793" t="str">
            <v>RETAIL</v>
          </cell>
          <cell r="G10793" t="str">
            <v>LAGOS</v>
          </cell>
          <cell r="H10793">
            <v>3</v>
          </cell>
        </row>
        <row r="10794">
          <cell r="E10794">
            <v>132381.39000000001</v>
          </cell>
          <cell r="F10794" t="str">
            <v>RETAIL</v>
          </cell>
          <cell r="G10794" t="str">
            <v>LAGOS</v>
          </cell>
          <cell r="H10794">
            <v>3</v>
          </cell>
        </row>
        <row r="10795">
          <cell r="E10795">
            <v>0</v>
          </cell>
          <cell r="F10795" t="str">
            <v>RETAIL</v>
          </cell>
          <cell r="G10795" t="str">
            <v>LAGOS</v>
          </cell>
          <cell r="H10795">
            <v>3</v>
          </cell>
        </row>
        <row r="10796">
          <cell r="E10796">
            <v>48120.93</v>
          </cell>
          <cell r="F10796" t="str">
            <v>FOOD SERVICE</v>
          </cell>
          <cell r="G10796" t="str">
            <v>LAGOS</v>
          </cell>
          <cell r="H10796">
            <v>3</v>
          </cell>
        </row>
        <row r="10797">
          <cell r="E10797">
            <v>112000</v>
          </cell>
          <cell r="F10797" t="str">
            <v>FOOD SERVICE</v>
          </cell>
          <cell r="G10797" t="str">
            <v>LAGOS</v>
          </cell>
          <cell r="H10797">
            <v>3</v>
          </cell>
        </row>
        <row r="10798">
          <cell r="E10798">
            <v>96883.72</v>
          </cell>
          <cell r="F10798" t="str">
            <v>FOOD SERVICE</v>
          </cell>
          <cell r="G10798" t="str">
            <v>LAGOS</v>
          </cell>
          <cell r="H10798">
            <v>3</v>
          </cell>
        </row>
        <row r="10799">
          <cell r="E10799">
            <v>208000</v>
          </cell>
          <cell r="F10799" t="str">
            <v>FOOD SERVICE</v>
          </cell>
          <cell r="G10799" t="str">
            <v>LAGOS</v>
          </cell>
          <cell r="H10799">
            <v>3</v>
          </cell>
        </row>
        <row r="10800">
          <cell r="E10800">
            <v>861534.87</v>
          </cell>
          <cell r="F10800" t="str">
            <v>KEY ACCOUNT</v>
          </cell>
          <cell r="G10800" t="str">
            <v>LAGOS</v>
          </cell>
          <cell r="H10800">
            <v>3</v>
          </cell>
        </row>
        <row r="10801">
          <cell r="E10801">
            <v>771167.43</v>
          </cell>
          <cell r="F10801" t="str">
            <v>KEY ACCOUNT</v>
          </cell>
          <cell r="G10801" t="str">
            <v>LAGOS</v>
          </cell>
          <cell r="H10801">
            <v>3</v>
          </cell>
        </row>
        <row r="10802">
          <cell r="E10802">
            <v>0</v>
          </cell>
          <cell r="F10802" t="str">
            <v>FOOD SERVICE</v>
          </cell>
          <cell r="G10802" t="str">
            <v>LAGOS</v>
          </cell>
          <cell r="H10802">
            <v>3</v>
          </cell>
        </row>
        <row r="10803">
          <cell r="E10803">
            <v>0</v>
          </cell>
          <cell r="F10803" t="str">
            <v>FOOD SERVICE</v>
          </cell>
          <cell r="G10803" t="str">
            <v>LAGOS</v>
          </cell>
          <cell r="H10803">
            <v>3</v>
          </cell>
        </row>
        <row r="10804">
          <cell r="E10804">
            <v>280744.18</v>
          </cell>
          <cell r="F10804" t="str">
            <v>FOOD SERVICE</v>
          </cell>
          <cell r="G10804" t="str">
            <v>LAGOS</v>
          </cell>
          <cell r="H10804">
            <v>3</v>
          </cell>
        </row>
        <row r="10805">
          <cell r="E10805">
            <v>2175348.84</v>
          </cell>
          <cell r="F10805" t="str">
            <v>FOOD SERVICE</v>
          </cell>
          <cell r="G10805" t="str">
            <v>LAGOS</v>
          </cell>
          <cell r="H10805">
            <v>3</v>
          </cell>
        </row>
        <row r="10806">
          <cell r="E10806">
            <v>182093.02</v>
          </cell>
          <cell r="F10806" t="str">
            <v>FOOD SERVICE</v>
          </cell>
          <cell r="G10806" t="str">
            <v>LAGOS</v>
          </cell>
          <cell r="H10806">
            <v>3</v>
          </cell>
        </row>
        <row r="10807">
          <cell r="E10807">
            <v>893776.73</v>
          </cell>
          <cell r="F10807" t="str">
            <v>KEY ACCOUNT</v>
          </cell>
          <cell r="G10807" t="str">
            <v>LAGOS</v>
          </cell>
          <cell r="H10807">
            <v>3</v>
          </cell>
        </row>
        <row r="10808">
          <cell r="E10808">
            <v>1480181.4</v>
          </cell>
          <cell r="F10808" t="str">
            <v>KEY ACCOUNT</v>
          </cell>
          <cell r="G10808" t="str">
            <v>LAGOS</v>
          </cell>
          <cell r="H10808">
            <v>3</v>
          </cell>
        </row>
        <row r="10809">
          <cell r="E10809">
            <v>597200</v>
          </cell>
          <cell r="F10809" t="str">
            <v>KEY ACCOUNT</v>
          </cell>
          <cell r="G10809" t="str">
            <v>LAGOS</v>
          </cell>
          <cell r="H10809">
            <v>3</v>
          </cell>
        </row>
        <row r="10810">
          <cell r="E10810">
            <v>93023.26</v>
          </cell>
          <cell r="F10810" t="str">
            <v>FOOD SERVICE</v>
          </cell>
          <cell r="G10810" t="str">
            <v>LAGOS</v>
          </cell>
          <cell r="H10810">
            <v>3</v>
          </cell>
        </row>
        <row r="10811">
          <cell r="E10811">
            <v>0</v>
          </cell>
          <cell r="F10811" t="str">
            <v>FOOD SERVICE</v>
          </cell>
          <cell r="G10811" t="str">
            <v>ABUJA</v>
          </cell>
          <cell r="H10811">
            <v>3</v>
          </cell>
        </row>
        <row r="10812">
          <cell r="E10812">
            <v>-19350</v>
          </cell>
          <cell r="F10812" t="str">
            <v>RETAIL</v>
          </cell>
          <cell r="G10812" t="str">
            <v>LAGOS</v>
          </cell>
          <cell r="H10812">
            <v>3</v>
          </cell>
        </row>
        <row r="10813">
          <cell r="E10813">
            <v>-11462.53</v>
          </cell>
          <cell r="F10813" t="str">
            <v>RETAIL</v>
          </cell>
          <cell r="G10813" t="str">
            <v>LAGOS</v>
          </cell>
          <cell r="H10813">
            <v>3</v>
          </cell>
        </row>
        <row r="10814">
          <cell r="E10814">
            <v>-69767.44</v>
          </cell>
          <cell r="F10814" t="str">
            <v>RETAIL</v>
          </cell>
          <cell r="G10814" t="str">
            <v>LAGOS</v>
          </cell>
          <cell r="H10814">
            <v>3</v>
          </cell>
        </row>
        <row r="10815">
          <cell r="E10815">
            <v>-11162.79</v>
          </cell>
          <cell r="F10815" t="str">
            <v>RETAIL</v>
          </cell>
          <cell r="G10815" t="str">
            <v>LAGOS</v>
          </cell>
          <cell r="H10815">
            <v>3</v>
          </cell>
        </row>
        <row r="10816">
          <cell r="E10816">
            <v>-8372.09</v>
          </cell>
          <cell r="F10816" t="str">
            <v>FOOD SERVICE</v>
          </cell>
          <cell r="G10816" t="str">
            <v>LAGOS</v>
          </cell>
          <cell r="H10816">
            <v>3</v>
          </cell>
        </row>
        <row r="10817">
          <cell r="E10817">
            <v>-160000</v>
          </cell>
          <cell r="F10817" t="str">
            <v>KEY ACCOUNT</v>
          </cell>
          <cell r="G10817" t="str">
            <v>LAGOS</v>
          </cell>
          <cell r="H10817">
            <v>3</v>
          </cell>
        </row>
        <row r="10818">
          <cell r="E10818">
            <v>-221000</v>
          </cell>
          <cell r="F10818" t="str">
            <v>KEY ACCOUNT</v>
          </cell>
          <cell r="G10818" t="str">
            <v>LAGOS</v>
          </cell>
          <cell r="H10818">
            <v>3</v>
          </cell>
        </row>
        <row r="10819">
          <cell r="E10819">
            <v>-59196.38</v>
          </cell>
          <cell r="F10819" t="str">
            <v>RETAIL</v>
          </cell>
          <cell r="G10819" t="str">
            <v>LAGOS</v>
          </cell>
          <cell r="H10819">
            <v>3</v>
          </cell>
        </row>
        <row r="10820">
          <cell r="E10820">
            <v>-4651.16</v>
          </cell>
          <cell r="F10820" t="str">
            <v>KEY ACCOUNT</v>
          </cell>
          <cell r="G10820" t="str">
            <v>LAGOS</v>
          </cell>
          <cell r="H10820">
            <v>3</v>
          </cell>
        </row>
        <row r="10821">
          <cell r="E10821">
            <v>-10542.32</v>
          </cell>
          <cell r="F10821" t="str">
            <v>RETAIL</v>
          </cell>
          <cell r="G10821" t="str">
            <v>LAGOS</v>
          </cell>
          <cell r="H10821">
            <v>3</v>
          </cell>
        </row>
        <row r="10822">
          <cell r="E10822">
            <v>-5500</v>
          </cell>
          <cell r="F10822" t="str">
            <v>KEY ACCOUNT</v>
          </cell>
          <cell r="G10822" t="str">
            <v>ABUJA</v>
          </cell>
          <cell r="H10822">
            <v>3</v>
          </cell>
        </row>
        <row r="10823">
          <cell r="E10823">
            <v>-71139.53</v>
          </cell>
          <cell r="F10823" t="str">
            <v>RETAIL</v>
          </cell>
          <cell r="G10823" t="str">
            <v>ABUJA</v>
          </cell>
          <cell r="H10823">
            <v>3</v>
          </cell>
        </row>
        <row r="10824">
          <cell r="E10824">
            <v>-995.35</v>
          </cell>
          <cell r="F10824" t="str">
            <v>RETAIL</v>
          </cell>
          <cell r="G10824" t="str">
            <v>PHC</v>
          </cell>
          <cell r="H10824">
            <v>3</v>
          </cell>
        </row>
        <row r="10825">
          <cell r="E10825">
            <v>-1395.35</v>
          </cell>
          <cell r="F10825" t="str">
            <v>RETAIL</v>
          </cell>
          <cell r="G10825" t="str">
            <v>PHC</v>
          </cell>
          <cell r="H10825">
            <v>3</v>
          </cell>
        </row>
        <row r="10826">
          <cell r="E10826">
            <v>-55813.95</v>
          </cell>
          <cell r="F10826" t="str">
            <v>RETAIL</v>
          </cell>
          <cell r="G10826" t="str">
            <v>PHC</v>
          </cell>
          <cell r="H10826">
            <v>3</v>
          </cell>
        </row>
        <row r="10827">
          <cell r="E10827">
            <v>22325.58</v>
          </cell>
          <cell r="F10827" t="str">
            <v>FOOD SERVICE</v>
          </cell>
          <cell r="G10827" t="str">
            <v>ABUJA</v>
          </cell>
          <cell r="H10827">
            <v>3</v>
          </cell>
        </row>
        <row r="10828">
          <cell r="E10828">
            <v>8930.23</v>
          </cell>
          <cell r="F10828" t="str">
            <v>FOOD SERVICE</v>
          </cell>
          <cell r="G10828" t="str">
            <v>ABUJA</v>
          </cell>
          <cell r="H10828">
            <v>3</v>
          </cell>
        </row>
        <row r="10829">
          <cell r="E10829">
            <v>196139.53</v>
          </cell>
          <cell r="F10829" t="str">
            <v>FOOD SERVICE</v>
          </cell>
          <cell r="G10829" t="str">
            <v>ABUJA</v>
          </cell>
          <cell r="H10829">
            <v>3</v>
          </cell>
        </row>
        <row r="10830">
          <cell r="E10830">
            <v>581311.62</v>
          </cell>
          <cell r="F10830" t="str">
            <v>RETAIL</v>
          </cell>
          <cell r="G10830" t="str">
            <v>LAGOS</v>
          </cell>
          <cell r="H10830">
            <v>3</v>
          </cell>
        </row>
        <row r="10831">
          <cell r="E10831">
            <v>133953.49</v>
          </cell>
          <cell r="F10831" t="str">
            <v>FOOD SERVICE</v>
          </cell>
          <cell r="G10831" t="str">
            <v>LAGOS</v>
          </cell>
          <cell r="H10831">
            <v>3</v>
          </cell>
        </row>
        <row r="10832">
          <cell r="E10832">
            <v>533116.27</v>
          </cell>
          <cell r="F10832" t="str">
            <v>FOOD SERVICE</v>
          </cell>
          <cell r="G10832" t="str">
            <v>LAGOS</v>
          </cell>
          <cell r="H10832">
            <v>3</v>
          </cell>
        </row>
        <row r="10833">
          <cell r="E10833">
            <v>223925.58</v>
          </cell>
          <cell r="F10833" t="str">
            <v>RETAIL</v>
          </cell>
          <cell r="G10833" t="str">
            <v>ABUJA</v>
          </cell>
          <cell r="H10833">
            <v>3</v>
          </cell>
        </row>
        <row r="10834">
          <cell r="E10834">
            <v>190000</v>
          </cell>
          <cell r="F10834" t="str">
            <v>RETAIL</v>
          </cell>
          <cell r="G10834" t="str">
            <v>ABUJA</v>
          </cell>
          <cell r="H10834">
            <v>3</v>
          </cell>
        </row>
        <row r="10835">
          <cell r="E10835">
            <v>232186.05</v>
          </cell>
          <cell r="F10835" t="str">
            <v>FOOD SERVICE</v>
          </cell>
          <cell r="G10835" t="str">
            <v>ABUJA</v>
          </cell>
          <cell r="H10835">
            <v>3</v>
          </cell>
        </row>
        <row r="10836">
          <cell r="E10836">
            <v>88000</v>
          </cell>
          <cell r="F10836" t="str">
            <v>FOOD SERVICE</v>
          </cell>
          <cell r="G10836" t="str">
            <v>ABUJA</v>
          </cell>
          <cell r="H10836">
            <v>3</v>
          </cell>
        </row>
        <row r="10837">
          <cell r="E10837">
            <v>116093.02</v>
          </cell>
          <cell r="F10837" t="str">
            <v>FOOD SERVICE</v>
          </cell>
          <cell r="G10837" t="str">
            <v>LAGOS</v>
          </cell>
          <cell r="H10837">
            <v>3</v>
          </cell>
        </row>
        <row r="10838">
          <cell r="E10838">
            <v>1015344.18</v>
          </cell>
          <cell r="F10838" t="str">
            <v>RETAIL</v>
          </cell>
          <cell r="G10838" t="str">
            <v>ABUJA</v>
          </cell>
          <cell r="H10838">
            <v>3</v>
          </cell>
        </row>
        <row r="10839">
          <cell r="E10839">
            <v>88651.16</v>
          </cell>
          <cell r="F10839" t="str">
            <v>FOOD SERVICE</v>
          </cell>
          <cell r="G10839" t="str">
            <v>ABUJA</v>
          </cell>
          <cell r="H10839">
            <v>3</v>
          </cell>
        </row>
        <row r="10840">
          <cell r="E10840">
            <v>224651.16</v>
          </cell>
          <cell r="F10840" t="str">
            <v>FOOD SERVICE</v>
          </cell>
          <cell r="G10840" t="str">
            <v>ABUJA</v>
          </cell>
          <cell r="H10840">
            <v>3</v>
          </cell>
        </row>
        <row r="10841">
          <cell r="E10841">
            <v>5500</v>
          </cell>
          <cell r="F10841" t="str">
            <v>RETAIL</v>
          </cell>
          <cell r="G10841" t="str">
            <v>ABUJA</v>
          </cell>
          <cell r="H10841">
            <v>3</v>
          </cell>
        </row>
        <row r="10842">
          <cell r="E10842">
            <v>557904.4</v>
          </cell>
          <cell r="F10842" t="str">
            <v>FOOD SERVICE</v>
          </cell>
          <cell r="G10842" t="str">
            <v>ABUJA</v>
          </cell>
          <cell r="H10842">
            <v>3</v>
          </cell>
        </row>
        <row r="10843">
          <cell r="E10843">
            <v>265953.49</v>
          </cell>
          <cell r="F10843" t="str">
            <v>FOOD SERVICE</v>
          </cell>
          <cell r="G10843" t="str">
            <v>ABUJA</v>
          </cell>
          <cell r="H10843">
            <v>3</v>
          </cell>
        </row>
        <row r="10844">
          <cell r="E10844">
            <v>221953.48</v>
          </cell>
          <cell r="F10844" t="str">
            <v>FOOD SERVICE</v>
          </cell>
          <cell r="G10844" t="str">
            <v>ABUJA</v>
          </cell>
          <cell r="H10844">
            <v>3</v>
          </cell>
        </row>
        <row r="10845">
          <cell r="E10845">
            <v>334883.71999999997</v>
          </cell>
          <cell r="F10845" t="str">
            <v>FOOD SERVICE</v>
          </cell>
          <cell r="G10845" t="str">
            <v>ABUJA</v>
          </cell>
          <cell r="H10845">
            <v>3</v>
          </cell>
        </row>
        <row r="10846">
          <cell r="E10846">
            <v>1004930.23</v>
          </cell>
          <cell r="F10846" t="str">
            <v>FOOD SERVICE</v>
          </cell>
          <cell r="G10846" t="str">
            <v>ABUJA</v>
          </cell>
          <cell r="H10846">
            <v>3</v>
          </cell>
        </row>
        <row r="10847">
          <cell r="E10847">
            <v>203619.76</v>
          </cell>
          <cell r="F10847" t="str">
            <v>FOOD SERVICE</v>
          </cell>
          <cell r="G10847" t="str">
            <v>ABUJA</v>
          </cell>
          <cell r="H10847">
            <v>3</v>
          </cell>
        </row>
        <row r="10848">
          <cell r="E10848">
            <v>58046.51</v>
          </cell>
          <cell r="F10848" t="str">
            <v>FOOD SERVICE</v>
          </cell>
          <cell r="G10848" t="str">
            <v>ABUJA</v>
          </cell>
          <cell r="H10848">
            <v>3</v>
          </cell>
        </row>
        <row r="10849">
          <cell r="E10849">
            <v>131162.79</v>
          </cell>
          <cell r="F10849" t="str">
            <v>RETAIL</v>
          </cell>
          <cell r="G10849" t="str">
            <v>ABUJA</v>
          </cell>
          <cell r="H10849">
            <v>3</v>
          </cell>
        </row>
        <row r="10850">
          <cell r="E10850">
            <v>265181.39</v>
          </cell>
          <cell r="F10850" t="str">
            <v>RETAIL</v>
          </cell>
          <cell r="G10850" t="str">
            <v>ABUJA</v>
          </cell>
          <cell r="H10850">
            <v>3</v>
          </cell>
        </row>
        <row r="10851">
          <cell r="E10851">
            <v>544120.93999999994</v>
          </cell>
          <cell r="F10851" t="str">
            <v>RETAIL</v>
          </cell>
          <cell r="G10851" t="str">
            <v>ABUJA</v>
          </cell>
          <cell r="H10851">
            <v>3</v>
          </cell>
        </row>
        <row r="10852">
          <cell r="E10852">
            <v>64297.67</v>
          </cell>
          <cell r="F10852" t="str">
            <v>KEY ACCOUNT</v>
          </cell>
          <cell r="G10852" t="str">
            <v>ABUJA</v>
          </cell>
          <cell r="H10852">
            <v>3</v>
          </cell>
        </row>
        <row r="10853">
          <cell r="E10853">
            <v>1398209.3</v>
          </cell>
          <cell r="F10853" t="str">
            <v>KEY ACCOUNT</v>
          </cell>
          <cell r="G10853" t="str">
            <v>ABUJA</v>
          </cell>
          <cell r="H10853">
            <v>3</v>
          </cell>
        </row>
        <row r="10854">
          <cell r="E10854">
            <v>871553.49</v>
          </cell>
          <cell r="F10854" t="str">
            <v>RETAIL</v>
          </cell>
          <cell r="G10854" t="str">
            <v>ABUJA</v>
          </cell>
          <cell r="H10854">
            <v>3</v>
          </cell>
        </row>
        <row r="10855">
          <cell r="E10855">
            <v>228260.47</v>
          </cell>
          <cell r="F10855" t="str">
            <v>RETAIL</v>
          </cell>
          <cell r="G10855" t="str">
            <v>LAGOS</v>
          </cell>
          <cell r="H10855">
            <v>3</v>
          </cell>
        </row>
        <row r="10856">
          <cell r="E10856">
            <v>870511.63</v>
          </cell>
          <cell r="F10856" t="str">
            <v>KEY ACCOUNT</v>
          </cell>
          <cell r="G10856" t="str">
            <v>LAGOS</v>
          </cell>
          <cell r="H10856">
            <v>3</v>
          </cell>
        </row>
        <row r="10857">
          <cell r="E10857">
            <v>758586.05</v>
          </cell>
          <cell r="F10857" t="str">
            <v>FOOD SERVICE</v>
          </cell>
          <cell r="G10857" t="str">
            <v>PHC</v>
          </cell>
          <cell r="H10857">
            <v>3</v>
          </cell>
        </row>
        <row r="10858">
          <cell r="E10858">
            <v>177925.58</v>
          </cell>
          <cell r="F10858" t="str">
            <v>FOOD SERVICE</v>
          </cell>
          <cell r="G10858" t="str">
            <v>PHC</v>
          </cell>
          <cell r="H10858">
            <v>3</v>
          </cell>
        </row>
        <row r="10859">
          <cell r="E10859">
            <v>483162.79</v>
          </cell>
          <cell r="F10859" t="str">
            <v>FOOD SERVICE</v>
          </cell>
          <cell r="G10859" t="str">
            <v>PHC</v>
          </cell>
          <cell r="H10859">
            <v>3</v>
          </cell>
        </row>
        <row r="10860">
          <cell r="E10860">
            <v>322892.09000000003</v>
          </cell>
          <cell r="F10860" t="str">
            <v>FOOD SERVICE</v>
          </cell>
          <cell r="G10860" t="str">
            <v>PHC</v>
          </cell>
          <cell r="H10860">
            <v>3</v>
          </cell>
        </row>
        <row r="10861">
          <cell r="E10861">
            <v>805948.83</v>
          </cell>
          <cell r="F10861" t="str">
            <v>RETAIL</v>
          </cell>
          <cell r="G10861" t="str">
            <v>LAGOS</v>
          </cell>
          <cell r="H10861">
            <v>3</v>
          </cell>
        </row>
        <row r="10862">
          <cell r="E10862">
            <v>422837.21</v>
          </cell>
          <cell r="F10862" t="str">
            <v>FOOD SERVICE</v>
          </cell>
          <cell r="G10862" t="str">
            <v>LAGOS</v>
          </cell>
          <cell r="H10862">
            <v>3</v>
          </cell>
        </row>
        <row r="10863">
          <cell r="E10863">
            <v>25116.28</v>
          </cell>
          <cell r="F10863" t="str">
            <v>FOOD SERVICE</v>
          </cell>
          <cell r="G10863" t="str">
            <v>LAGOS</v>
          </cell>
          <cell r="H10863">
            <v>3</v>
          </cell>
        </row>
        <row r="10864">
          <cell r="E10864">
            <v>53916.28</v>
          </cell>
          <cell r="F10864" t="str">
            <v>FOOD SERVICE</v>
          </cell>
          <cell r="G10864" t="str">
            <v>PHC</v>
          </cell>
          <cell r="H10864">
            <v>3</v>
          </cell>
        </row>
        <row r="10865">
          <cell r="E10865">
            <v>166000</v>
          </cell>
          <cell r="F10865" t="str">
            <v>FOOD SERVICE</v>
          </cell>
          <cell r="G10865" t="str">
            <v>LAGOS</v>
          </cell>
          <cell r="H10865">
            <v>3</v>
          </cell>
        </row>
        <row r="10866">
          <cell r="E10866">
            <v>103162.79</v>
          </cell>
          <cell r="F10866" t="str">
            <v>FOOD SERVICE</v>
          </cell>
          <cell r="G10866" t="str">
            <v>LAGOS</v>
          </cell>
          <cell r="H10866">
            <v>3</v>
          </cell>
        </row>
        <row r="10867">
          <cell r="E10867">
            <v>1539441.85</v>
          </cell>
          <cell r="F10867" t="str">
            <v>RETAIL</v>
          </cell>
          <cell r="G10867" t="str">
            <v>LAGOS</v>
          </cell>
          <cell r="H10867">
            <v>3</v>
          </cell>
        </row>
        <row r="10868">
          <cell r="E10868">
            <v>114437.21</v>
          </cell>
          <cell r="F10868" t="str">
            <v>FOOD SERVICE</v>
          </cell>
          <cell r="G10868" t="str">
            <v>LAGOS</v>
          </cell>
          <cell r="H10868">
            <v>3</v>
          </cell>
        </row>
        <row r="10869">
          <cell r="E10869">
            <v>473841.86</v>
          </cell>
          <cell r="F10869" t="str">
            <v>RETAIL</v>
          </cell>
          <cell r="G10869" t="str">
            <v>PHC</v>
          </cell>
          <cell r="H10869">
            <v>3</v>
          </cell>
        </row>
        <row r="10870">
          <cell r="E10870">
            <v>44651.16</v>
          </cell>
          <cell r="F10870" t="str">
            <v>FOOD SERVICE</v>
          </cell>
          <cell r="G10870" t="str">
            <v>LAGOS</v>
          </cell>
          <cell r="H10870">
            <v>3</v>
          </cell>
        </row>
        <row r="10871">
          <cell r="E10871">
            <v>0</v>
          </cell>
          <cell r="F10871" t="str">
            <v>FOOD SERVICE</v>
          </cell>
          <cell r="G10871" t="str">
            <v>LAGOS</v>
          </cell>
          <cell r="H10871">
            <v>3</v>
          </cell>
        </row>
        <row r="10872">
          <cell r="E10872">
            <v>524772.09</v>
          </cell>
          <cell r="F10872" t="str">
            <v>RETAIL</v>
          </cell>
          <cell r="G10872" t="str">
            <v>PHC</v>
          </cell>
          <cell r="H10872">
            <v>3</v>
          </cell>
        </row>
        <row r="10873">
          <cell r="E10873">
            <v>194576.75</v>
          </cell>
          <cell r="F10873" t="str">
            <v>RETAIL</v>
          </cell>
          <cell r="G10873" t="str">
            <v>PHC</v>
          </cell>
          <cell r="H10873">
            <v>3</v>
          </cell>
        </row>
        <row r="10874">
          <cell r="E10874">
            <v>218139.53</v>
          </cell>
          <cell r="F10874" t="str">
            <v>FOOD SERVICE</v>
          </cell>
          <cell r="G10874" t="str">
            <v>LAGOS</v>
          </cell>
          <cell r="H10874">
            <v>3</v>
          </cell>
        </row>
        <row r="10875">
          <cell r="E10875">
            <v>349302.32</v>
          </cell>
          <cell r="F10875" t="str">
            <v>RETAIL</v>
          </cell>
          <cell r="G10875" t="str">
            <v>LAGOS</v>
          </cell>
          <cell r="H10875">
            <v>3</v>
          </cell>
        </row>
        <row r="10876">
          <cell r="E10876">
            <v>55813.95</v>
          </cell>
          <cell r="F10876" t="str">
            <v>RETAIL</v>
          </cell>
          <cell r="G10876" t="str">
            <v>LAGOS</v>
          </cell>
          <cell r="H10876">
            <v>3</v>
          </cell>
        </row>
        <row r="10877">
          <cell r="E10877">
            <v>117130.23</v>
          </cell>
          <cell r="F10877" t="str">
            <v>RETAIL</v>
          </cell>
          <cell r="G10877" t="str">
            <v>LAGOS</v>
          </cell>
          <cell r="H10877">
            <v>3</v>
          </cell>
        </row>
        <row r="10878">
          <cell r="E10878">
            <v>323790.7</v>
          </cell>
          <cell r="F10878" t="str">
            <v>RETAIL</v>
          </cell>
          <cell r="G10878" t="str">
            <v>PHC</v>
          </cell>
          <cell r="H10878">
            <v>3</v>
          </cell>
        </row>
        <row r="10879">
          <cell r="E10879">
            <v>66000</v>
          </cell>
          <cell r="F10879" t="str">
            <v>FOOD SERVICE</v>
          </cell>
          <cell r="G10879" t="str">
            <v>LAGOS</v>
          </cell>
          <cell r="H10879">
            <v>3</v>
          </cell>
        </row>
        <row r="10880">
          <cell r="E10880">
            <v>393869.76</v>
          </cell>
          <cell r="F10880" t="str">
            <v>RETAIL</v>
          </cell>
          <cell r="G10880" t="str">
            <v>LAGOS</v>
          </cell>
          <cell r="H10880">
            <v>3</v>
          </cell>
        </row>
        <row r="10881">
          <cell r="E10881">
            <v>116093.02</v>
          </cell>
          <cell r="F10881" t="str">
            <v>FOOD SERVICE</v>
          </cell>
          <cell r="G10881" t="str">
            <v>LAGOS</v>
          </cell>
          <cell r="H10881">
            <v>3</v>
          </cell>
        </row>
        <row r="10882">
          <cell r="E10882">
            <v>178000</v>
          </cell>
          <cell r="F10882" t="str">
            <v>RETAIL</v>
          </cell>
          <cell r="G10882" t="str">
            <v>LAGOS</v>
          </cell>
          <cell r="H10882">
            <v>3</v>
          </cell>
        </row>
        <row r="10883">
          <cell r="E10883">
            <v>219255.81</v>
          </cell>
          <cell r="F10883" t="str">
            <v>RETAIL</v>
          </cell>
          <cell r="G10883" t="str">
            <v>LAGOS</v>
          </cell>
          <cell r="H10883">
            <v>3</v>
          </cell>
        </row>
        <row r="10884">
          <cell r="E10884">
            <v>673227.92</v>
          </cell>
          <cell r="F10884" t="str">
            <v>KEY ACCOUNT</v>
          </cell>
          <cell r="G10884" t="str">
            <v>PHC</v>
          </cell>
          <cell r="H10884">
            <v>3</v>
          </cell>
        </row>
        <row r="10885">
          <cell r="E10885">
            <v>210446.51</v>
          </cell>
          <cell r="F10885" t="str">
            <v>RETAIL</v>
          </cell>
          <cell r="G10885" t="str">
            <v>PHC</v>
          </cell>
          <cell r="H10885">
            <v>3</v>
          </cell>
        </row>
        <row r="10886">
          <cell r="E10886">
            <v>116093.02</v>
          </cell>
          <cell r="F10886" t="str">
            <v>FOOD SERVICE</v>
          </cell>
          <cell r="G10886" t="str">
            <v>ABUJA</v>
          </cell>
          <cell r="H10886">
            <v>3</v>
          </cell>
        </row>
        <row r="10887">
          <cell r="E10887">
            <v>0</v>
          </cell>
          <cell r="F10887" t="str">
            <v>FOOD SERVICE</v>
          </cell>
          <cell r="G10887" t="str">
            <v>ABUJA</v>
          </cell>
          <cell r="H10887">
            <v>3</v>
          </cell>
        </row>
        <row r="10888">
          <cell r="E10888">
            <v>-153488.37</v>
          </cell>
          <cell r="F10888" t="str">
            <v>RETAIL</v>
          </cell>
          <cell r="G10888" t="str">
            <v>ABUJA</v>
          </cell>
          <cell r="H10888">
            <v>3</v>
          </cell>
        </row>
        <row r="10889">
          <cell r="E10889">
            <v>-33488.370000000003</v>
          </cell>
          <cell r="F10889" t="str">
            <v>KEY ACCOUNT</v>
          </cell>
          <cell r="G10889" t="str">
            <v>ABUJA</v>
          </cell>
          <cell r="H10889">
            <v>3</v>
          </cell>
        </row>
        <row r="10890">
          <cell r="E10890">
            <v>-108465.12</v>
          </cell>
          <cell r="F10890" t="str">
            <v>RETAIL</v>
          </cell>
          <cell r="G10890" t="str">
            <v>ABUJA</v>
          </cell>
          <cell r="H10890">
            <v>3</v>
          </cell>
        </row>
        <row r="10891">
          <cell r="E10891">
            <v>-164651.16</v>
          </cell>
          <cell r="F10891" t="str">
            <v>KEY ACCOUNT</v>
          </cell>
          <cell r="G10891" t="str">
            <v>PHC</v>
          </cell>
          <cell r="H10891">
            <v>3</v>
          </cell>
        </row>
        <row r="10892">
          <cell r="E10892">
            <v>-2325.58</v>
          </cell>
          <cell r="F10892" t="str">
            <v>RETAIL</v>
          </cell>
          <cell r="G10892" t="str">
            <v>ENUGU</v>
          </cell>
          <cell r="H10892">
            <v>3</v>
          </cell>
        </row>
        <row r="10893">
          <cell r="E10893">
            <v>-73674.42</v>
          </cell>
          <cell r="F10893" t="str">
            <v>RETAIL</v>
          </cell>
          <cell r="G10893" t="str">
            <v>OWERRI</v>
          </cell>
          <cell r="H10893">
            <v>3</v>
          </cell>
        </row>
        <row r="10894">
          <cell r="E10894">
            <v>-50790.7</v>
          </cell>
          <cell r="F10894" t="str">
            <v>RETAIL</v>
          </cell>
          <cell r="G10894" t="str">
            <v>PHC</v>
          </cell>
          <cell r="H10894">
            <v>3</v>
          </cell>
        </row>
        <row r="10895">
          <cell r="E10895">
            <v>-46381.4</v>
          </cell>
          <cell r="F10895" t="str">
            <v>RETAIL</v>
          </cell>
          <cell r="G10895" t="str">
            <v>PHC</v>
          </cell>
          <cell r="H10895">
            <v>3</v>
          </cell>
        </row>
        <row r="10896">
          <cell r="E10896">
            <v>-61635.1</v>
          </cell>
          <cell r="F10896" t="str">
            <v>KEY ACCOUNT</v>
          </cell>
          <cell r="G10896" t="str">
            <v>ABUJA</v>
          </cell>
          <cell r="H10896">
            <v>3</v>
          </cell>
        </row>
        <row r="10897">
          <cell r="E10897">
            <v>-78526.06</v>
          </cell>
          <cell r="F10897" t="str">
            <v>KEY ACCOUNT</v>
          </cell>
          <cell r="G10897" t="str">
            <v>ABUJA</v>
          </cell>
          <cell r="H10897">
            <v>3</v>
          </cell>
        </row>
        <row r="10898">
          <cell r="E10898">
            <v>-9767.44</v>
          </cell>
          <cell r="F10898" t="str">
            <v>KEY ACCOUNT</v>
          </cell>
          <cell r="G10898" t="str">
            <v>ABUJA</v>
          </cell>
          <cell r="H10898">
            <v>3</v>
          </cell>
        </row>
        <row r="10899">
          <cell r="E10899">
            <v>-42697.67</v>
          </cell>
          <cell r="F10899" t="str">
            <v>RETAIL</v>
          </cell>
          <cell r="G10899" t="str">
            <v>LAGOS</v>
          </cell>
          <cell r="H10899">
            <v>3</v>
          </cell>
        </row>
        <row r="10900">
          <cell r="E10900">
            <v>-83720.929999999993</v>
          </cell>
          <cell r="F10900" t="str">
            <v>KEY ACCOUNT</v>
          </cell>
          <cell r="G10900" t="str">
            <v>LAGOS</v>
          </cell>
          <cell r="H10900">
            <v>3</v>
          </cell>
        </row>
        <row r="10901">
          <cell r="E10901">
            <v>-6913.8</v>
          </cell>
          <cell r="F10901" t="str">
            <v>KEY ACCOUNT</v>
          </cell>
          <cell r="G10901" t="str">
            <v>LAGOS</v>
          </cell>
          <cell r="H10901">
            <v>3</v>
          </cell>
        </row>
        <row r="10902">
          <cell r="E10902">
            <v>-337748.33</v>
          </cell>
          <cell r="F10902" t="str">
            <v>KEY ACCOUNT</v>
          </cell>
          <cell r="G10902" t="str">
            <v>LAGOS</v>
          </cell>
          <cell r="H10902">
            <v>3</v>
          </cell>
        </row>
        <row r="10903">
          <cell r="E10903">
            <v>-190976.74</v>
          </cell>
          <cell r="F10903" t="str">
            <v>RETAIL</v>
          </cell>
          <cell r="G10903" t="str">
            <v>LAGOS</v>
          </cell>
          <cell r="H10903">
            <v>3</v>
          </cell>
        </row>
        <row r="10904">
          <cell r="E10904">
            <v>285000</v>
          </cell>
          <cell r="F10904" t="str">
            <v>FOOD SERVICE</v>
          </cell>
          <cell r="G10904" t="str">
            <v>ABUJA</v>
          </cell>
          <cell r="H10904">
            <v>3</v>
          </cell>
        </row>
        <row r="10905">
          <cell r="E10905">
            <v>14883.72</v>
          </cell>
          <cell r="F10905" t="str">
            <v>RETAIL</v>
          </cell>
          <cell r="G10905" t="str">
            <v>LAGOS</v>
          </cell>
          <cell r="H10905">
            <v>3</v>
          </cell>
        </row>
        <row r="10906">
          <cell r="E10906">
            <v>44651.16</v>
          </cell>
          <cell r="F10906" t="str">
            <v>RETAIL</v>
          </cell>
          <cell r="G10906" t="str">
            <v>LAGOS</v>
          </cell>
          <cell r="H10906">
            <v>3</v>
          </cell>
        </row>
        <row r="10907">
          <cell r="E10907">
            <v>44651.16</v>
          </cell>
          <cell r="F10907" t="str">
            <v>RETAIL</v>
          </cell>
          <cell r="G10907" t="str">
            <v>LAGOS</v>
          </cell>
          <cell r="H10907">
            <v>3</v>
          </cell>
        </row>
        <row r="10908">
          <cell r="E10908">
            <v>116093.02</v>
          </cell>
          <cell r="F10908" t="str">
            <v>RETAIL</v>
          </cell>
          <cell r="G10908" t="str">
            <v>LAGOS</v>
          </cell>
          <cell r="H10908">
            <v>3</v>
          </cell>
        </row>
        <row r="10909">
          <cell r="E10909">
            <v>245446.51</v>
          </cell>
          <cell r="F10909" t="str">
            <v>RETAIL</v>
          </cell>
          <cell r="G10909" t="str">
            <v>LAGOS</v>
          </cell>
          <cell r="H10909">
            <v>3</v>
          </cell>
        </row>
        <row r="10910">
          <cell r="E10910">
            <v>371293.01</v>
          </cell>
          <cell r="F10910" t="str">
            <v>RETAIL</v>
          </cell>
          <cell r="G10910" t="str">
            <v>LAGOS</v>
          </cell>
          <cell r="H10910">
            <v>3</v>
          </cell>
        </row>
        <row r="10911">
          <cell r="E10911">
            <v>55813.95</v>
          </cell>
          <cell r="F10911" t="str">
            <v>KEY ACCOUNT</v>
          </cell>
          <cell r="G10911" t="str">
            <v>LAGOS</v>
          </cell>
          <cell r="H10911">
            <v>3</v>
          </cell>
        </row>
        <row r="10912">
          <cell r="E10912">
            <v>615818.6</v>
          </cell>
          <cell r="F10912" t="str">
            <v>RETAIL</v>
          </cell>
          <cell r="G10912" t="str">
            <v>LAGOS</v>
          </cell>
          <cell r="H10912">
            <v>3</v>
          </cell>
        </row>
        <row r="10913">
          <cell r="E10913">
            <v>273488.36</v>
          </cell>
          <cell r="F10913" t="str">
            <v>RETAIL</v>
          </cell>
          <cell r="G10913" t="str">
            <v>LAGOS</v>
          </cell>
          <cell r="H10913">
            <v>3</v>
          </cell>
        </row>
        <row r="10914">
          <cell r="E10914">
            <v>160744.18</v>
          </cell>
          <cell r="F10914" t="str">
            <v>FOOD SERVICE</v>
          </cell>
          <cell r="G10914" t="str">
            <v>LAGOS</v>
          </cell>
          <cell r="H10914">
            <v>3</v>
          </cell>
        </row>
        <row r="10915">
          <cell r="E10915">
            <v>132000</v>
          </cell>
          <cell r="F10915" t="str">
            <v>FOOD SERVICE</v>
          </cell>
          <cell r="G10915" t="str">
            <v>LAGOS</v>
          </cell>
          <cell r="H10915">
            <v>3</v>
          </cell>
        </row>
        <row r="10916">
          <cell r="E10916">
            <v>21000</v>
          </cell>
          <cell r="F10916" t="str">
            <v>FOOD SERVICE</v>
          </cell>
          <cell r="G10916" t="str">
            <v>LAGOS</v>
          </cell>
          <cell r="H10916">
            <v>3</v>
          </cell>
        </row>
        <row r="10917">
          <cell r="E10917">
            <v>0</v>
          </cell>
          <cell r="F10917" t="str">
            <v>KEY ACCOUNT</v>
          </cell>
          <cell r="G10917" t="str">
            <v>LAGOS</v>
          </cell>
          <cell r="H10917">
            <v>3</v>
          </cell>
        </row>
        <row r="10918">
          <cell r="E10918">
            <v>788800</v>
          </cell>
          <cell r="F10918" t="str">
            <v>FOOD SERVICE</v>
          </cell>
          <cell r="G10918" t="str">
            <v>LAGOS</v>
          </cell>
          <cell r="H10918">
            <v>3</v>
          </cell>
        </row>
        <row r="10919">
          <cell r="E10919">
            <v>166241.85999999999</v>
          </cell>
          <cell r="F10919" t="str">
            <v>FOOD SERVICE</v>
          </cell>
          <cell r="G10919" t="str">
            <v>LAGOS</v>
          </cell>
          <cell r="H10919">
            <v>3</v>
          </cell>
        </row>
        <row r="10920">
          <cell r="E10920">
            <v>22325.58</v>
          </cell>
          <cell r="F10920" t="str">
            <v>FOOD SERVICE</v>
          </cell>
          <cell r="G10920" t="str">
            <v>LAGOS</v>
          </cell>
          <cell r="H10920">
            <v>3</v>
          </cell>
        </row>
        <row r="10921">
          <cell r="E10921">
            <v>58046.51</v>
          </cell>
          <cell r="F10921" t="str">
            <v>KEY ACCOUNT</v>
          </cell>
          <cell r="G10921" t="str">
            <v>LAGOS</v>
          </cell>
          <cell r="H10921">
            <v>3</v>
          </cell>
        </row>
        <row r="10922">
          <cell r="E10922">
            <v>708906.97</v>
          </cell>
          <cell r="F10922" t="str">
            <v>FOOD SERVICE</v>
          </cell>
          <cell r="G10922" t="str">
            <v>LAGOS</v>
          </cell>
          <cell r="H10922">
            <v>3</v>
          </cell>
        </row>
        <row r="10923">
          <cell r="E10923">
            <v>116093.02</v>
          </cell>
          <cell r="F10923" t="str">
            <v>FOOD SERVICE</v>
          </cell>
          <cell r="G10923" t="str">
            <v>ABUJA</v>
          </cell>
          <cell r="H10923">
            <v>3</v>
          </cell>
        </row>
        <row r="10924">
          <cell r="E10924">
            <v>0</v>
          </cell>
          <cell r="F10924" t="str">
            <v>FOOD SERVICE</v>
          </cell>
          <cell r="G10924" t="str">
            <v>LAGOS</v>
          </cell>
          <cell r="H10924">
            <v>3</v>
          </cell>
        </row>
        <row r="10925">
          <cell r="E10925">
            <v>580465.12</v>
          </cell>
          <cell r="F10925" t="str">
            <v>FOOD SERVICE</v>
          </cell>
          <cell r="G10925" t="str">
            <v>ABUJA</v>
          </cell>
          <cell r="H10925">
            <v>3</v>
          </cell>
        </row>
        <row r="10926">
          <cell r="E10926">
            <v>266883.71999999997</v>
          </cell>
          <cell r="F10926" t="str">
            <v>RETAIL</v>
          </cell>
          <cell r="G10926" t="str">
            <v>ABUJA</v>
          </cell>
          <cell r="H10926">
            <v>3</v>
          </cell>
        </row>
        <row r="10927">
          <cell r="E10927">
            <v>438883.72</v>
          </cell>
          <cell r="F10927" t="str">
            <v>FOOD SERVICE</v>
          </cell>
          <cell r="G10927" t="str">
            <v>ABUJA</v>
          </cell>
          <cell r="H10927">
            <v>3</v>
          </cell>
        </row>
        <row r="10928">
          <cell r="E10928">
            <v>158418.6</v>
          </cell>
          <cell r="F10928" t="str">
            <v>FOOD SERVICE</v>
          </cell>
          <cell r="G10928" t="str">
            <v>ABUJA</v>
          </cell>
          <cell r="H10928">
            <v>3</v>
          </cell>
        </row>
        <row r="10929">
          <cell r="E10929">
            <v>0</v>
          </cell>
          <cell r="F10929" t="str">
            <v>FOOD SERVICE</v>
          </cell>
          <cell r="G10929" t="str">
            <v>LAGOS</v>
          </cell>
          <cell r="H10929">
            <v>3</v>
          </cell>
        </row>
        <row r="10930">
          <cell r="E10930">
            <v>213953.49</v>
          </cell>
          <cell r="F10930" t="str">
            <v>FOOD SERVICE</v>
          </cell>
          <cell r="G10930" t="str">
            <v>PHC</v>
          </cell>
          <cell r="H10930">
            <v>3</v>
          </cell>
        </row>
        <row r="10931">
          <cell r="E10931">
            <v>44651.16</v>
          </cell>
          <cell r="F10931" t="str">
            <v>FOOD SERVICE</v>
          </cell>
          <cell r="G10931" t="str">
            <v>ABUJA</v>
          </cell>
          <cell r="H10931">
            <v>3</v>
          </cell>
        </row>
        <row r="10932">
          <cell r="E10932">
            <v>44000</v>
          </cell>
          <cell r="F10932" t="str">
            <v>FOOD SERVICE</v>
          </cell>
          <cell r="G10932" t="str">
            <v>ABUJA</v>
          </cell>
          <cell r="H10932">
            <v>3</v>
          </cell>
        </row>
        <row r="10933">
          <cell r="E10933">
            <v>1134139.54</v>
          </cell>
          <cell r="F10933" t="str">
            <v>KEY ACCOUNT</v>
          </cell>
          <cell r="G10933" t="str">
            <v>ABUJA</v>
          </cell>
          <cell r="H10933">
            <v>3</v>
          </cell>
        </row>
        <row r="10934">
          <cell r="E10934">
            <v>162000</v>
          </cell>
          <cell r="F10934" t="str">
            <v>FOOD SERVICE</v>
          </cell>
          <cell r="G10934" t="str">
            <v>ABUJA</v>
          </cell>
          <cell r="H10934">
            <v>3</v>
          </cell>
        </row>
        <row r="10935">
          <cell r="E10935">
            <v>1540930.23</v>
          </cell>
          <cell r="F10935" t="str">
            <v>FOOD SERVICE</v>
          </cell>
          <cell r="G10935" t="str">
            <v>ABUJA</v>
          </cell>
          <cell r="H10935">
            <v>3</v>
          </cell>
        </row>
        <row r="10936">
          <cell r="E10936">
            <v>464976.74</v>
          </cell>
          <cell r="F10936" t="str">
            <v>FOOD SERVICE</v>
          </cell>
          <cell r="G10936" t="str">
            <v>ABUJA</v>
          </cell>
          <cell r="H10936">
            <v>3</v>
          </cell>
        </row>
        <row r="10937">
          <cell r="E10937">
            <v>113488.37</v>
          </cell>
          <cell r="F10937" t="str">
            <v>FOOD SERVICE</v>
          </cell>
          <cell r="G10937" t="str">
            <v>ABUJA</v>
          </cell>
          <cell r="H10937">
            <v>3</v>
          </cell>
        </row>
        <row r="10938">
          <cell r="E10938">
            <v>91200</v>
          </cell>
          <cell r="F10938" t="str">
            <v>FOOD SERVICE</v>
          </cell>
          <cell r="G10938" t="str">
            <v>ABUJA</v>
          </cell>
          <cell r="H10938">
            <v>3</v>
          </cell>
        </row>
        <row r="10939">
          <cell r="E10939">
            <v>194902.32</v>
          </cell>
          <cell r="F10939" t="str">
            <v>FOOD SERVICE</v>
          </cell>
          <cell r="G10939" t="str">
            <v>ABUJA</v>
          </cell>
          <cell r="H10939">
            <v>3</v>
          </cell>
        </row>
        <row r="10940">
          <cell r="E10940">
            <v>707255.81</v>
          </cell>
          <cell r="F10940" t="str">
            <v>FOOD SERVICE</v>
          </cell>
          <cell r="G10940" t="str">
            <v>ABUJA</v>
          </cell>
          <cell r="H10940">
            <v>3</v>
          </cell>
        </row>
        <row r="10941">
          <cell r="E10941">
            <v>168046.51</v>
          </cell>
          <cell r="F10941" t="str">
            <v>FOOD SERVICE</v>
          </cell>
          <cell r="G10941" t="str">
            <v>ABUJA</v>
          </cell>
          <cell r="H10941">
            <v>3</v>
          </cell>
        </row>
        <row r="10942">
          <cell r="E10942">
            <v>516930.22</v>
          </cell>
          <cell r="F10942" t="str">
            <v>FOOD SERVICE</v>
          </cell>
          <cell r="G10942" t="str">
            <v>ABUJA</v>
          </cell>
          <cell r="H10942">
            <v>3</v>
          </cell>
        </row>
        <row r="10943">
          <cell r="E10943">
            <v>207451.16</v>
          </cell>
          <cell r="F10943" t="str">
            <v>FOOD SERVICE</v>
          </cell>
          <cell r="G10943" t="str">
            <v>ABUJA</v>
          </cell>
          <cell r="H10943">
            <v>3</v>
          </cell>
        </row>
        <row r="10944">
          <cell r="E10944">
            <v>46213.95</v>
          </cell>
          <cell r="F10944" t="str">
            <v>FOOD SERVICE</v>
          </cell>
          <cell r="G10944" t="str">
            <v>ABUJA</v>
          </cell>
          <cell r="H10944">
            <v>3</v>
          </cell>
        </row>
        <row r="10945">
          <cell r="E10945">
            <v>220000</v>
          </cell>
          <cell r="F10945" t="str">
            <v>KEY ACCOUNT</v>
          </cell>
          <cell r="G10945" t="str">
            <v>ILORIN</v>
          </cell>
          <cell r="H10945">
            <v>3</v>
          </cell>
        </row>
        <row r="10946">
          <cell r="E10946">
            <v>290710.69</v>
          </cell>
          <cell r="F10946" t="str">
            <v>FOOD SERVICE</v>
          </cell>
          <cell r="G10946" t="str">
            <v>ABUJA</v>
          </cell>
          <cell r="H10946">
            <v>3</v>
          </cell>
        </row>
        <row r="10947">
          <cell r="E10947">
            <v>23888.37</v>
          </cell>
          <cell r="F10947" t="str">
            <v>RETAIL</v>
          </cell>
          <cell r="G10947" t="str">
            <v>PHC</v>
          </cell>
          <cell r="H10947">
            <v>3</v>
          </cell>
        </row>
        <row r="10948">
          <cell r="E10948">
            <v>9265.1200000000008</v>
          </cell>
          <cell r="F10948" t="str">
            <v>FOOD SERVICE</v>
          </cell>
          <cell r="G10948" t="str">
            <v>PHC</v>
          </cell>
          <cell r="H10948">
            <v>3</v>
          </cell>
        </row>
        <row r="10949">
          <cell r="E10949">
            <v>32400</v>
          </cell>
          <cell r="F10949" t="str">
            <v>RETAIL</v>
          </cell>
          <cell r="G10949" t="str">
            <v>LAGOS</v>
          </cell>
          <cell r="H10949">
            <v>3</v>
          </cell>
        </row>
        <row r="10950">
          <cell r="E10950">
            <v>44279.07</v>
          </cell>
          <cell r="F10950" t="str">
            <v>FOOD SERVICE</v>
          </cell>
          <cell r="G10950" t="str">
            <v>PHC</v>
          </cell>
          <cell r="H10950">
            <v>3</v>
          </cell>
        </row>
        <row r="10951">
          <cell r="E10951">
            <v>72000</v>
          </cell>
          <cell r="F10951" t="str">
            <v>RETAIL</v>
          </cell>
          <cell r="G10951" t="str">
            <v>ABUJA</v>
          </cell>
          <cell r="H10951">
            <v>3</v>
          </cell>
        </row>
        <row r="10952">
          <cell r="E10952">
            <v>130232.56</v>
          </cell>
          <cell r="F10952" t="str">
            <v>FOOD SERVICE</v>
          </cell>
          <cell r="G10952" t="str">
            <v>LAGOS</v>
          </cell>
          <cell r="H10952">
            <v>3</v>
          </cell>
        </row>
        <row r="10953">
          <cell r="E10953">
            <v>0</v>
          </cell>
          <cell r="F10953" t="str">
            <v>FOOD SERVICE</v>
          </cell>
          <cell r="G10953" t="str">
            <v>LAGOS</v>
          </cell>
          <cell r="H10953">
            <v>3</v>
          </cell>
        </row>
        <row r="10954">
          <cell r="E10954">
            <v>2229418.59</v>
          </cell>
          <cell r="F10954" t="str">
            <v>RETAIL</v>
          </cell>
          <cell r="G10954" t="str">
            <v>ABUJA</v>
          </cell>
          <cell r="H10954">
            <v>3</v>
          </cell>
        </row>
        <row r="10955">
          <cell r="E10955">
            <v>451706.97</v>
          </cell>
          <cell r="F10955" t="str">
            <v>RETAIL</v>
          </cell>
          <cell r="G10955" t="str">
            <v>ABUJA</v>
          </cell>
          <cell r="H10955">
            <v>3</v>
          </cell>
        </row>
        <row r="10956">
          <cell r="E10956">
            <v>92930.23</v>
          </cell>
          <cell r="F10956" t="str">
            <v>FOOD SERVICE</v>
          </cell>
          <cell r="G10956" t="str">
            <v>ABUJA</v>
          </cell>
          <cell r="H10956">
            <v>3</v>
          </cell>
        </row>
        <row r="10957">
          <cell r="E10957">
            <v>80000</v>
          </cell>
          <cell r="F10957" t="str">
            <v>FOOD SERVICE</v>
          </cell>
          <cell r="G10957" t="str">
            <v>ABUJA</v>
          </cell>
          <cell r="H10957">
            <v>3</v>
          </cell>
        </row>
        <row r="10958">
          <cell r="E10958">
            <v>23888.37</v>
          </cell>
          <cell r="F10958" t="str">
            <v>RETAIL</v>
          </cell>
          <cell r="G10958" t="str">
            <v>ABUJA</v>
          </cell>
          <cell r="H10958">
            <v>3</v>
          </cell>
        </row>
        <row r="10959">
          <cell r="E10959">
            <v>1023790.68</v>
          </cell>
          <cell r="F10959" t="str">
            <v>RETAIL</v>
          </cell>
          <cell r="G10959" t="str">
            <v>ABUJA</v>
          </cell>
          <cell r="H10959">
            <v>3</v>
          </cell>
        </row>
        <row r="10960">
          <cell r="E10960">
            <v>73320</v>
          </cell>
          <cell r="F10960" t="str">
            <v>FOOD SERVICE</v>
          </cell>
          <cell r="G10960" t="str">
            <v>PHC</v>
          </cell>
          <cell r="H10960">
            <v>3</v>
          </cell>
        </row>
        <row r="10961">
          <cell r="E10961">
            <v>32349.77</v>
          </cell>
          <cell r="F10961" t="str">
            <v>FOOD SERVICE</v>
          </cell>
          <cell r="G10961" t="str">
            <v>PHC</v>
          </cell>
          <cell r="H10961">
            <v>3</v>
          </cell>
        </row>
        <row r="10962">
          <cell r="E10962">
            <v>2254883.7200000002</v>
          </cell>
          <cell r="F10962" t="str">
            <v>FOOD SERVICE</v>
          </cell>
          <cell r="G10962" t="str">
            <v>ABUJA</v>
          </cell>
          <cell r="H10962">
            <v>3</v>
          </cell>
        </row>
        <row r="10963">
          <cell r="E10963">
            <v>638511.63</v>
          </cell>
          <cell r="F10963" t="str">
            <v>FOOD SERVICE</v>
          </cell>
          <cell r="G10963" t="str">
            <v>ABUJA</v>
          </cell>
          <cell r="H10963">
            <v>3</v>
          </cell>
        </row>
        <row r="10964">
          <cell r="E10964">
            <v>349069.76</v>
          </cell>
          <cell r="F10964" t="str">
            <v>FOOD SERVICE</v>
          </cell>
          <cell r="G10964" t="str">
            <v>LAGOS</v>
          </cell>
          <cell r="H10964">
            <v>3</v>
          </cell>
        </row>
        <row r="10965">
          <cell r="E10965">
            <v>63488.36</v>
          </cell>
          <cell r="F10965" t="str">
            <v>RETAIL</v>
          </cell>
          <cell r="G10965" t="str">
            <v>LAGOS</v>
          </cell>
          <cell r="H10965">
            <v>3</v>
          </cell>
        </row>
        <row r="10966">
          <cell r="E10966">
            <v>461116.27</v>
          </cell>
          <cell r="F10966" t="str">
            <v>FOOD SERVICE</v>
          </cell>
          <cell r="G10966" t="str">
            <v>ABUJA</v>
          </cell>
          <cell r="H10966">
            <v>3</v>
          </cell>
        </row>
        <row r="10967">
          <cell r="E10967">
            <v>806809.3</v>
          </cell>
          <cell r="F10967" t="str">
            <v>RETAIL</v>
          </cell>
          <cell r="G10967" t="str">
            <v>LAGOS</v>
          </cell>
          <cell r="H10967">
            <v>3</v>
          </cell>
        </row>
        <row r="10968">
          <cell r="E10968">
            <v>550000</v>
          </cell>
          <cell r="F10968" t="str">
            <v>FOOD SERVICE</v>
          </cell>
          <cell r="G10968" t="str">
            <v>LAGOS</v>
          </cell>
          <cell r="H10968">
            <v>3</v>
          </cell>
        </row>
        <row r="10969">
          <cell r="E10969">
            <v>185023.26</v>
          </cell>
          <cell r="F10969" t="str">
            <v>FOOD SERVICE</v>
          </cell>
          <cell r="G10969" t="str">
            <v>LAGOS</v>
          </cell>
          <cell r="H10969">
            <v>3</v>
          </cell>
        </row>
        <row r="10970">
          <cell r="E10970">
            <v>91534.88</v>
          </cell>
          <cell r="F10970" t="str">
            <v>FOOD SERVICE</v>
          </cell>
          <cell r="G10970" t="str">
            <v>ABUJA</v>
          </cell>
          <cell r="H10970">
            <v>3</v>
          </cell>
        </row>
        <row r="10971">
          <cell r="E10971">
            <v>99534.88</v>
          </cell>
          <cell r="F10971" t="str">
            <v>RETAIL</v>
          </cell>
          <cell r="G10971" t="str">
            <v>LAGOS</v>
          </cell>
          <cell r="H10971">
            <v>3</v>
          </cell>
        </row>
        <row r="10972">
          <cell r="E10972">
            <v>59534.879999999997</v>
          </cell>
          <cell r="F10972" t="str">
            <v>RETAIL</v>
          </cell>
          <cell r="G10972" t="str">
            <v>LAGOS</v>
          </cell>
          <cell r="H10972">
            <v>3</v>
          </cell>
        </row>
        <row r="10973">
          <cell r="E10973">
            <v>232046.51</v>
          </cell>
          <cell r="F10973" t="str">
            <v>FOOD SERVICE</v>
          </cell>
          <cell r="G10973" t="str">
            <v>LAGOS</v>
          </cell>
          <cell r="H10973">
            <v>3</v>
          </cell>
        </row>
        <row r="10974">
          <cell r="E10974">
            <v>162023.26</v>
          </cell>
          <cell r="F10974" t="str">
            <v>FOOD SERVICE</v>
          </cell>
          <cell r="G10974" t="str">
            <v>LAGOS</v>
          </cell>
          <cell r="H10974">
            <v>3</v>
          </cell>
        </row>
        <row r="10975">
          <cell r="E10975">
            <v>7460.47</v>
          </cell>
          <cell r="F10975" t="str">
            <v>FOOD SERVICE</v>
          </cell>
          <cell r="G10975" t="str">
            <v>LAGOS</v>
          </cell>
          <cell r="H10975">
            <v>3</v>
          </cell>
        </row>
        <row r="10976">
          <cell r="E10976">
            <v>19639.07</v>
          </cell>
          <cell r="F10976" t="str">
            <v>FOOD SERVICE</v>
          </cell>
          <cell r="G10976" t="str">
            <v>LAGOS</v>
          </cell>
          <cell r="H10976">
            <v>3</v>
          </cell>
        </row>
        <row r="10977">
          <cell r="E10977">
            <v>891706.05</v>
          </cell>
          <cell r="F10977" t="str">
            <v>FOOD SERVICE</v>
          </cell>
          <cell r="G10977" t="str">
            <v>PHC</v>
          </cell>
          <cell r="H10977">
            <v>3</v>
          </cell>
        </row>
        <row r="10978">
          <cell r="E10978">
            <v>154000</v>
          </cell>
          <cell r="F10978" t="str">
            <v>FOOD SERVICE</v>
          </cell>
          <cell r="G10978" t="str">
            <v>LAGOS</v>
          </cell>
          <cell r="H10978">
            <v>3</v>
          </cell>
        </row>
        <row r="10979">
          <cell r="E10979">
            <v>232046.51</v>
          </cell>
          <cell r="F10979" t="str">
            <v>FOOD SERVICE</v>
          </cell>
          <cell r="G10979" t="str">
            <v>LAGOS</v>
          </cell>
          <cell r="H10979">
            <v>3</v>
          </cell>
        </row>
        <row r="10980">
          <cell r="E10980">
            <v>31395.35</v>
          </cell>
          <cell r="F10980" t="str">
            <v>FOOD SERVICE</v>
          </cell>
          <cell r="G10980" t="str">
            <v>LAGOS</v>
          </cell>
          <cell r="H10980">
            <v>3</v>
          </cell>
        </row>
        <row r="10981">
          <cell r="E10981">
            <v>80046.509999999995</v>
          </cell>
          <cell r="F10981" t="str">
            <v>FOOD SERVICE</v>
          </cell>
          <cell r="G10981" t="str">
            <v>LAGOS</v>
          </cell>
          <cell r="H10981">
            <v>3</v>
          </cell>
        </row>
        <row r="10982">
          <cell r="E10982">
            <v>520883.72</v>
          </cell>
          <cell r="F10982" t="str">
            <v>FOOD SERVICE</v>
          </cell>
          <cell r="G10982" t="str">
            <v>LAGOS</v>
          </cell>
          <cell r="H10982">
            <v>3</v>
          </cell>
        </row>
        <row r="10983">
          <cell r="E10983">
            <v>208837.21</v>
          </cell>
          <cell r="F10983" t="str">
            <v>RETAIL</v>
          </cell>
          <cell r="G10983" t="str">
            <v>LAGOS</v>
          </cell>
          <cell r="H10983">
            <v>3</v>
          </cell>
        </row>
        <row r="10984">
          <cell r="E10984">
            <v>190446.51</v>
          </cell>
          <cell r="F10984" t="str">
            <v>RETAIL</v>
          </cell>
          <cell r="G10984" t="str">
            <v>LAGOS</v>
          </cell>
          <cell r="H10984">
            <v>3</v>
          </cell>
        </row>
        <row r="10985">
          <cell r="E10985">
            <v>74400</v>
          </cell>
          <cell r="F10985" t="str">
            <v>FOOD SERVICE</v>
          </cell>
          <cell r="G10985" t="str">
            <v>LAGOS</v>
          </cell>
          <cell r="H10985">
            <v>3</v>
          </cell>
        </row>
        <row r="10986">
          <cell r="E10986">
            <v>312000</v>
          </cell>
          <cell r="F10986" t="str">
            <v>RETAIL</v>
          </cell>
          <cell r="G10986" t="str">
            <v>LAGOS</v>
          </cell>
          <cell r="H10986">
            <v>3</v>
          </cell>
        </row>
        <row r="10987">
          <cell r="E10987">
            <v>44000</v>
          </cell>
          <cell r="F10987" t="str">
            <v>FOOD SERVICE</v>
          </cell>
          <cell r="G10987" t="str">
            <v>LAGOS</v>
          </cell>
          <cell r="H10987">
            <v>3</v>
          </cell>
        </row>
        <row r="10988">
          <cell r="E10988">
            <v>155255.81</v>
          </cell>
          <cell r="F10988" t="str">
            <v>FOOD SERVICE</v>
          </cell>
          <cell r="G10988" t="str">
            <v>LAGOS</v>
          </cell>
          <cell r="H10988">
            <v>3</v>
          </cell>
        </row>
        <row r="10989">
          <cell r="E10989">
            <v>345465.1</v>
          </cell>
          <cell r="F10989" t="str">
            <v>RETAIL</v>
          </cell>
          <cell r="G10989" t="str">
            <v>LAGOS</v>
          </cell>
          <cell r="H10989">
            <v>3</v>
          </cell>
        </row>
        <row r="10990">
          <cell r="E10990">
            <v>456000</v>
          </cell>
          <cell r="F10990" t="str">
            <v>RETAIL</v>
          </cell>
          <cell r="G10990" t="str">
            <v>LAGOS</v>
          </cell>
          <cell r="H10990">
            <v>3</v>
          </cell>
        </row>
        <row r="10991">
          <cell r="E10991">
            <v>150976.74</v>
          </cell>
          <cell r="F10991" t="str">
            <v>FOOD SERVICE</v>
          </cell>
          <cell r="G10991" t="str">
            <v>LAGOS</v>
          </cell>
          <cell r="H10991">
            <v>3</v>
          </cell>
        </row>
        <row r="10992">
          <cell r="E10992">
            <v>421283.72</v>
          </cell>
          <cell r="F10992" t="str">
            <v>RETAIL</v>
          </cell>
          <cell r="G10992" t="str">
            <v>LAGOS</v>
          </cell>
          <cell r="H10992">
            <v>3</v>
          </cell>
        </row>
        <row r="10993">
          <cell r="E10993">
            <v>232046.51</v>
          </cell>
          <cell r="F10993" t="str">
            <v>FOOD SERVICE</v>
          </cell>
          <cell r="G10993" t="str">
            <v>LAGOS</v>
          </cell>
          <cell r="H10993">
            <v>3</v>
          </cell>
        </row>
        <row r="10994">
          <cell r="E10994">
            <v>278046.51</v>
          </cell>
          <cell r="F10994" t="str">
            <v>FOOD SERVICE</v>
          </cell>
          <cell r="G10994" t="str">
            <v>LAGOS</v>
          </cell>
          <cell r="H10994">
            <v>3</v>
          </cell>
        </row>
        <row r="10995">
          <cell r="E10995">
            <v>232046.51</v>
          </cell>
          <cell r="F10995" t="str">
            <v>FOOD SERVICE</v>
          </cell>
          <cell r="G10995" t="str">
            <v>LAGOS</v>
          </cell>
          <cell r="H10995">
            <v>3</v>
          </cell>
        </row>
        <row r="10996">
          <cell r="E10996">
            <v>982325.58</v>
          </cell>
          <cell r="F10996" t="str">
            <v>FOOD SERVICE</v>
          </cell>
          <cell r="G10996" t="str">
            <v>LAGOS</v>
          </cell>
          <cell r="H10996">
            <v>3</v>
          </cell>
        </row>
        <row r="10997">
          <cell r="E10997">
            <v>389972.09</v>
          </cell>
          <cell r="F10997" t="str">
            <v>RETAIL</v>
          </cell>
          <cell r="G10997" t="str">
            <v>LAGOS</v>
          </cell>
          <cell r="H10997">
            <v>3</v>
          </cell>
        </row>
        <row r="10998">
          <cell r="E10998">
            <v>66613.95</v>
          </cell>
          <cell r="F10998" t="str">
            <v>RETAIL</v>
          </cell>
          <cell r="G10998" t="str">
            <v>LAGOS</v>
          </cell>
          <cell r="H10998">
            <v>3</v>
          </cell>
        </row>
        <row r="10999">
          <cell r="E10999">
            <v>955506.98</v>
          </cell>
          <cell r="F10999" t="str">
            <v>FOOD SERVICE</v>
          </cell>
          <cell r="G10999" t="str">
            <v>LAGOS</v>
          </cell>
          <cell r="H10999">
            <v>3</v>
          </cell>
        </row>
        <row r="11000">
          <cell r="E11000">
            <v>645674.42000000004</v>
          </cell>
          <cell r="F11000" t="str">
            <v>FOOD SERVICE</v>
          </cell>
          <cell r="G11000" t="str">
            <v>LAGOS</v>
          </cell>
          <cell r="H11000">
            <v>3</v>
          </cell>
        </row>
        <row r="11001">
          <cell r="E11001">
            <v>348604.65</v>
          </cell>
          <cell r="F11001" t="str">
            <v>RETAIL</v>
          </cell>
          <cell r="G11001" t="str">
            <v>LAGOS</v>
          </cell>
          <cell r="H11001">
            <v>3</v>
          </cell>
        </row>
        <row r="11002">
          <cell r="E11002">
            <v>248093.02</v>
          </cell>
          <cell r="F11002" t="str">
            <v>FOOD SERVICE</v>
          </cell>
          <cell r="G11002" t="str">
            <v>LAGOS</v>
          </cell>
          <cell r="H11002">
            <v>3</v>
          </cell>
        </row>
        <row r="11003">
          <cell r="E11003">
            <v>291581.40000000002</v>
          </cell>
          <cell r="F11003" t="str">
            <v>FOOD SERVICE</v>
          </cell>
          <cell r="G11003" t="str">
            <v>LAGOS</v>
          </cell>
          <cell r="H11003">
            <v>3</v>
          </cell>
        </row>
        <row r="11004">
          <cell r="E11004">
            <v>190511.63</v>
          </cell>
          <cell r="F11004" t="str">
            <v>FOOD SERVICE</v>
          </cell>
          <cell r="G11004" t="str">
            <v>LAGOS</v>
          </cell>
          <cell r="H11004">
            <v>3</v>
          </cell>
        </row>
        <row r="11005">
          <cell r="E11005">
            <v>167750</v>
          </cell>
          <cell r="F11005" t="str">
            <v>FOOD SERVICE</v>
          </cell>
          <cell r="G11005" t="str">
            <v>LAGOS</v>
          </cell>
          <cell r="H11005">
            <v>3</v>
          </cell>
        </row>
        <row r="11006">
          <cell r="E11006">
            <v>394139.53</v>
          </cell>
          <cell r="F11006" t="str">
            <v>FOOD SERVICE</v>
          </cell>
          <cell r="G11006" t="str">
            <v>LAGOS</v>
          </cell>
          <cell r="H11006">
            <v>3</v>
          </cell>
        </row>
        <row r="11007">
          <cell r="E11007">
            <v>44279.07</v>
          </cell>
          <cell r="F11007" t="str">
            <v>FOOD SERVICE</v>
          </cell>
          <cell r="G11007" t="str">
            <v>LAGOS</v>
          </cell>
          <cell r="H11007">
            <v>3</v>
          </cell>
        </row>
        <row r="11008">
          <cell r="E11008">
            <v>148837.21</v>
          </cell>
          <cell r="F11008" t="str">
            <v>RETAIL</v>
          </cell>
          <cell r="G11008" t="str">
            <v>LAGOS</v>
          </cell>
          <cell r="H11008">
            <v>3</v>
          </cell>
        </row>
        <row r="11009">
          <cell r="E11009">
            <v>183302.33</v>
          </cell>
          <cell r="F11009" t="str">
            <v>FOOD SERVICE</v>
          </cell>
          <cell r="G11009" t="str">
            <v>LAGOS</v>
          </cell>
          <cell r="H11009">
            <v>3</v>
          </cell>
        </row>
        <row r="11010">
          <cell r="E11010">
            <v>469953.48</v>
          </cell>
          <cell r="F11010" t="str">
            <v>FOOD SERVICE</v>
          </cell>
          <cell r="G11010" t="str">
            <v>LAGOS</v>
          </cell>
          <cell r="H11010">
            <v>3</v>
          </cell>
        </row>
        <row r="11011">
          <cell r="E11011">
            <v>252632.56</v>
          </cell>
          <cell r="F11011" t="str">
            <v>RETAIL</v>
          </cell>
          <cell r="G11011" t="str">
            <v>LAGOS</v>
          </cell>
          <cell r="H11011">
            <v>3</v>
          </cell>
        </row>
        <row r="11012">
          <cell r="E11012">
            <v>1487223.25</v>
          </cell>
          <cell r="F11012" t="str">
            <v>RETAIL</v>
          </cell>
          <cell r="G11012" t="str">
            <v>LAGOS</v>
          </cell>
          <cell r="H11012">
            <v>3</v>
          </cell>
        </row>
        <row r="11013">
          <cell r="E11013">
            <v>12558.14</v>
          </cell>
          <cell r="F11013" t="str">
            <v>FOOD SERVICE</v>
          </cell>
          <cell r="G11013" t="str">
            <v>ABUJA</v>
          </cell>
          <cell r="H11013">
            <v>3</v>
          </cell>
        </row>
        <row r="11014">
          <cell r="E11014">
            <v>354451.15</v>
          </cell>
          <cell r="F11014" t="str">
            <v>RETAIL</v>
          </cell>
          <cell r="G11014" t="str">
            <v>LAGOS</v>
          </cell>
          <cell r="H11014">
            <v>3</v>
          </cell>
        </row>
        <row r="11015">
          <cell r="E11015">
            <v>263897.67</v>
          </cell>
          <cell r="F11015" t="str">
            <v>RETAIL</v>
          </cell>
          <cell r="G11015" t="str">
            <v>LAGOS</v>
          </cell>
          <cell r="H11015">
            <v>3</v>
          </cell>
        </row>
        <row r="11016">
          <cell r="E11016">
            <v>205432.56</v>
          </cell>
          <cell r="F11016" t="str">
            <v>FOOD SERVICE</v>
          </cell>
          <cell r="G11016" t="str">
            <v>LAGOS</v>
          </cell>
          <cell r="H11016">
            <v>3</v>
          </cell>
        </row>
        <row r="11017">
          <cell r="E11017">
            <v>424186.05</v>
          </cell>
          <cell r="F11017" t="str">
            <v>RETAIL</v>
          </cell>
          <cell r="G11017" t="str">
            <v>LAGOS</v>
          </cell>
          <cell r="H11017">
            <v>3</v>
          </cell>
        </row>
        <row r="11018">
          <cell r="E11018">
            <v>132930.23000000001</v>
          </cell>
          <cell r="F11018" t="str">
            <v>FOOD SERVICE</v>
          </cell>
          <cell r="G11018" t="str">
            <v>LAGOS</v>
          </cell>
          <cell r="H11018">
            <v>3</v>
          </cell>
        </row>
        <row r="11019">
          <cell r="E11019">
            <v>183720.92</v>
          </cell>
          <cell r="F11019" t="str">
            <v>FOOD SERVICE</v>
          </cell>
          <cell r="G11019" t="str">
            <v>LAGOS</v>
          </cell>
          <cell r="H11019">
            <v>3</v>
          </cell>
        </row>
        <row r="11020">
          <cell r="E11020">
            <v>290232.56</v>
          </cell>
          <cell r="F11020" t="str">
            <v>FOOD SERVICE</v>
          </cell>
          <cell r="G11020" t="str">
            <v>ABUJA</v>
          </cell>
          <cell r="H11020">
            <v>3</v>
          </cell>
        </row>
        <row r="11021">
          <cell r="E11021">
            <v>528000</v>
          </cell>
          <cell r="F11021" t="str">
            <v>KEY ACCOUNT</v>
          </cell>
          <cell r="G11021" t="str">
            <v>PHC</v>
          </cell>
          <cell r="H11021">
            <v>3</v>
          </cell>
        </row>
        <row r="11022">
          <cell r="E11022">
            <v>525000</v>
          </cell>
          <cell r="F11022" t="str">
            <v>FOOD SERVICE</v>
          </cell>
          <cell r="G11022" t="str">
            <v>ABUJA</v>
          </cell>
          <cell r="H11022">
            <v>3</v>
          </cell>
        </row>
        <row r="11023">
          <cell r="E11023">
            <v>116093.02</v>
          </cell>
          <cell r="F11023" t="str">
            <v>RETAIL</v>
          </cell>
          <cell r="G11023" t="str">
            <v>ABUJA</v>
          </cell>
          <cell r="H11023">
            <v>3</v>
          </cell>
        </row>
        <row r="11024">
          <cell r="E11024">
            <v>487004.65</v>
          </cell>
          <cell r="F11024" t="str">
            <v>RETAIL</v>
          </cell>
          <cell r="G11024" t="str">
            <v>ABUJA</v>
          </cell>
          <cell r="H11024">
            <v>3</v>
          </cell>
        </row>
        <row r="11025">
          <cell r="E11025">
            <v>202671.62</v>
          </cell>
          <cell r="F11025" t="str">
            <v>KEY ACCOUNT</v>
          </cell>
          <cell r="G11025" t="str">
            <v>ABUJA</v>
          </cell>
          <cell r="H11025">
            <v>3</v>
          </cell>
        </row>
        <row r="11026">
          <cell r="E11026">
            <v>1723627.9</v>
          </cell>
          <cell r="F11026" t="str">
            <v>RETAIL</v>
          </cell>
          <cell r="G11026" t="str">
            <v>ABUJA</v>
          </cell>
          <cell r="H11026">
            <v>3</v>
          </cell>
        </row>
        <row r="11027">
          <cell r="E11027">
            <v>247237.21</v>
          </cell>
          <cell r="F11027" t="str">
            <v>FOOD SERVICE</v>
          </cell>
          <cell r="G11027" t="str">
            <v>LAGOS</v>
          </cell>
          <cell r="H11027">
            <v>3</v>
          </cell>
        </row>
        <row r="11028">
          <cell r="E11028">
            <v>66000</v>
          </cell>
          <cell r="F11028" t="str">
            <v>FOOD SERVICE</v>
          </cell>
          <cell r="G11028" t="str">
            <v>LAGOS</v>
          </cell>
          <cell r="H11028">
            <v>3</v>
          </cell>
        </row>
        <row r="11029">
          <cell r="E11029">
            <v>335097.67</v>
          </cell>
          <cell r="F11029" t="str">
            <v>RETAIL</v>
          </cell>
          <cell r="G11029" t="str">
            <v>ABUJA</v>
          </cell>
          <cell r="H11029">
            <v>3</v>
          </cell>
        </row>
        <row r="11030">
          <cell r="E11030">
            <v>100465.12</v>
          </cell>
          <cell r="F11030" t="str">
            <v>FOOD SERVICE</v>
          </cell>
          <cell r="G11030" t="str">
            <v>ABUJA</v>
          </cell>
          <cell r="H11030">
            <v>3</v>
          </cell>
        </row>
        <row r="11031">
          <cell r="E11031">
            <v>187209.3</v>
          </cell>
          <cell r="F11031" t="str">
            <v>FOOD SERVICE</v>
          </cell>
          <cell r="G11031" t="str">
            <v>ABUJA</v>
          </cell>
          <cell r="H11031">
            <v>3</v>
          </cell>
        </row>
        <row r="11032">
          <cell r="E11032">
            <v>465116.28</v>
          </cell>
          <cell r="F11032" t="str">
            <v>FOOD SERVICE</v>
          </cell>
          <cell r="G11032" t="str">
            <v>ABUJA</v>
          </cell>
          <cell r="H11032">
            <v>3</v>
          </cell>
        </row>
        <row r="11033">
          <cell r="E11033">
            <v>232275.34</v>
          </cell>
          <cell r="F11033" t="str">
            <v>KEY ACCOUNT</v>
          </cell>
          <cell r="G11033" t="str">
            <v>LAGOS</v>
          </cell>
          <cell r="H11033">
            <v>3</v>
          </cell>
        </row>
        <row r="11034">
          <cell r="E11034">
            <v>104186.04</v>
          </cell>
          <cell r="F11034" t="str">
            <v>RETAIL</v>
          </cell>
          <cell r="G11034" t="str">
            <v>LAGOS</v>
          </cell>
          <cell r="H11034">
            <v>3</v>
          </cell>
        </row>
        <row r="11035">
          <cell r="E11035">
            <v>150976.74</v>
          </cell>
          <cell r="F11035" t="str">
            <v>FOOD SERVICE</v>
          </cell>
          <cell r="G11035" t="str">
            <v>LAGOS</v>
          </cell>
          <cell r="H11035">
            <v>3</v>
          </cell>
        </row>
        <row r="11036">
          <cell r="E11036">
            <v>249302.33</v>
          </cell>
          <cell r="F11036" t="str">
            <v>FOOD SERVICE</v>
          </cell>
          <cell r="G11036" t="str">
            <v>LAGOS</v>
          </cell>
          <cell r="H11036">
            <v>3</v>
          </cell>
        </row>
        <row r="11037">
          <cell r="E11037">
            <v>1092232.56</v>
          </cell>
          <cell r="F11037" t="str">
            <v>FOOD SERVICE</v>
          </cell>
          <cell r="G11037" t="str">
            <v>ABUJA</v>
          </cell>
          <cell r="H11037">
            <v>3</v>
          </cell>
        </row>
        <row r="11038">
          <cell r="E11038">
            <v>4465.12</v>
          </cell>
          <cell r="F11038" t="str">
            <v>RETAIL</v>
          </cell>
          <cell r="G11038" t="str">
            <v>LAGOS</v>
          </cell>
          <cell r="H11038">
            <v>3</v>
          </cell>
        </row>
        <row r="11039">
          <cell r="E11039">
            <v>282000</v>
          </cell>
          <cell r="F11039" t="str">
            <v>RETAIL</v>
          </cell>
          <cell r="G11039" t="str">
            <v>LAGOS</v>
          </cell>
          <cell r="H11039">
            <v>3</v>
          </cell>
        </row>
        <row r="11040">
          <cell r="E11040">
            <v>26120.93</v>
          </cell>
          <cell r="F11040" t="str">
            <v>FOOD SERVICE</v>
          </cell>
          <cell r="G11040" t="str">
            <v>LAGOS</v>
          </cell>
          <cell r="H11040">
            <v>3</v>
          </cell>
        </row>
        <row r="11041">
          <cell r="E11041">
            <v>175000</v>
          </cell>
          <cell r="F11041" t="str">
            <v>FOOD SERVICE</v>
          </cell>
          <cell r="G11041" t="str">
            <v>LAGOS</v>
          </cell>
          <cell r="H11041">
            <v>3</v>
          </cell>
        </row>
        <row r="11042">
          <cell r="E11042">
            <v>175000</v>
          </cell>
          <cell r="F11042" t="str">
            <v>FOOD SERVICE</v>
          </cell>
          <cell r="G11042" t="str">
            <v>LAGOS</v>
          </cell>
          <cell r="H11042">
            <v>3</v>
          </cell>
        </row>
        <row r="11043">
          <cell r="E11043">
            <v>210000</v>
          </cell>
          <cell r="F11043" t="str">
            <v>FOOD SERVICE</v>
          </cell>
          <cell r="G11043" t="str">
            <v>LAGOS</v>
          </cell>
          <cell r="H11043">
            <v>3</v>
          </cell>
        </row>
        <row r="11044">
          <cell r="E11044">
            <v>161748.84</v>
          </cell>
          <cell r="F11044" t="str">
            <v>FOOD SERVICE</v>
          </cell>
          <cell r="G11044" t="str">
            <v>LAGOS</v>
          </cell>
          <cell r="H11044">
            <v>3</v>
          </cell>
        </row>
        <row r="11045">
          <cell r="E11045">
            <v>175000</v>
          </cell>
          <cell r="F11045" t="str">
            <v>FOOD SERVICE</v>
          </cell>
          <cell r="G11045" t="str">
            <v>LAGOS</v>
          </cell>
          <cell r="H11045">
            <v>3</v>
          </cell>
        </row>
        <row r="11046">
          <cell r="E11046">
            <v>175000</v>
          </cell>
          <cell r="F11046" t="str">
            <v>FOOD SERVICE</v>
          </cell>
          <cell r="G11046" t="str">
            <v>LAGOS</v>
          </cell>
          <cell r="H11046">
            <v>3</v>
          </cell>
        </row>
        <row r="11047">
          <cell r="E11047">
            <v>87500</v>
          </cell>
          <cell r="F11047" t="str">
            <v>FOOD SERVICE</v>
          </cell>
          <cell r="G11047" t="str">
            <v>LAGOS</v>
          </cell>
          <cell r="H11047">
            <v>3</v>
          </cell>
        </row>
        <row r="11048">
          <cell r="E11048">
            <v>175000</v>
          </cell>
          <cell r="F11048" t="str">
            <v>FOOD SERVICE</v>
          </cell>
          <cell r="G11048" t="str">
            <v>LAGOS</v>
          </cell>
          <cell r="H11048">
            <v>3</v>
          </cell>
        </row>
        <row r="11049">
          <cell r="E11049">
            <v>53916.28</v>
          </cell>
          <cell r="F11049" t="str">
            <v>FOOD SERVICE</v>
          </cell>
          <cell r="G11049" t="str">
            <v>LAGOS</v>
          </cell>
          <cell r="H11049">
            <v>3</v>
          </cell>
        </row>
        <row r="11050">
          <cell r="E11050">
            <v>297500</v>
          </cell>
          <cell r="F11050" t="str">
            <v>FOOD SERVICE</v>
          </cell>
          <cell r="G11050" t="str">
            <v>LAGOS</v>
          </cell>
          <cell r="H11050">
            <v>3</v>
          </cell>
        </row>
        <row r="11051">
          <cell r="E11051">
            <v>334883.71999999997</v>
          </cell>
          <cell r="F11051" t="str">
            <v>FOOD SERVICE</v>
          </cell>
          <cell r="G11051" t="str">
            <v>LAGOS</v>
          </cell>
          <cell r="H11051">
            <v>3</v>
          </cell>
        </row>
        <row r="11052">
          <cell r="E11052">
            <v>53916.28</v>
          </cell>
          <cell r="F11052" t="str">
            <v>FOOD SERVICE</v>
          </cell>
          <cell r="G11052" t="str">
            <v>LAGOS</v>
          </cell>
          <cell r="H11052">
            <v>3</v>
          </cell>
        </row>
        <row r="11053">
          <cell r="E11053">
            <v>52500</v>
          </cell>
          <cell r="F11053" t="str">
            <v>FOOD SERVICE</v>
          </cell>
          <cell r="G11053" t="str">
            <v>LAGOS</v>
          </cell>
          <cell r="H11053">
            <v>3</v>
          </cell>
        </row>
        <row r="11054">
          <cell r="E11054">
            <v>64699.53</v>
          </cell>
          <cell r="F11054" t="str">
            <v>FOOD SERVICE</v>
          </cell>
          <cell r="G11054" t="str">
            <v>LAGOS</v>
          </cell>
          <cell r="H11054">
            <v>3</v>
          </cell>
        </row>
        <row r="11055">
          <cell r="E11055">
            <v>32349.77</v>
          </cell>
          <cell r="F11055" t="str">
            <v>FOOD SERVICE</v>
          </cell>
          <cell r="G11055" t="str">
            <v>LAGOS</v>
          </cell>
          <cell r="H11055">
            <v>3</v>
          </cell>
        </row>
        <row r="11056">
          <cell r="E11056">
            <v>53916.28</v>
          </cell>
          <cell r="F11056" t="str">
            <v>FOOD SERVICE</v>
          </cell>
          <cell r="G11056" t="str">
            <v>LAGOS</v>
          </cell>
          <cell r="H11056">
            <v>3</v>
          </cell>
        </row>
        <row r="11057">
          <cell r="E11057">
            <v>64699.53</v>
          </cell>
          <cell r="F11057" t="str">
            <v>FOOD SERVICE</v>
          </cell>
          <cell r="G11057" t="str">
            <v>LAGOS</v>
          </cell>
          <cell r="H11057">
            <v>3</v>
          </cell>
        </row>
        <row r="11058">
          <cell r="E11058">
            <v>116093.02</v>
          </cell>
          <cell r="F11058" t="str">
            <v>FOOD SERVICE</v>
          </cell>
          <cell r="G11058" t="str">
            <v>LAGOS</v>
          </cell>
          <cell r="H11058">
            <v>3</v>
          </cell>
        </row>
        <row r="11059">
          <cell r="E11059">
            <v>53916.28</v>
          </cell>
          <cell r="F11059" t="str">
            <v>FOOD SERVICE</v>
          </cell>
          <cell r="G11059" t="str">
            <v>LAGOS</v>
          </cell>
          <cell r="H11059">
            <v>3</v>
          </cell>
        </row>
        <row r="11060">
          <cell r="E11060">
            <v>356093.02</v>
          </cell>
          <cell r="F11060" t="str">
            <v>FOOD SERVICE</v>
          </cell>
          <cell r="G11060" t="str">
            <v>LAGOS</v>
          </cell>
          <cell r="H11060">
            <v>3</v>
          </cell>
        </row>
        <row r="11061">
          <cell r="E11061">
            <v>1105060.47</v>
          </cell>
          <cell r="F11061" t="str">
            <v>FOOD SERVICE</v>
          </cell>
          <cell r="G11061" t="str">
            <v>LAGOS</v>
          </cell>
          <cell r="H11061">
            <v>3</v>
          </cell>
        </row>
        <row r="11062">
          <cell r="E11062">
            <v>128558.14</v>
          </cell>
          <cell r="F11062" t="str">
            <v>FOOD SERVICE</v>
          </cell>
          <cell r="G11062" t="str">
            <v>LAGOS</v>
          </cell>
          <cell r="H11062">
            <v>3</v>
          </cell>
        </row>
        <row r="11063">
          <cell r="E11063">
            <v>66651.16</v>
          </cell>
          <cell r="F11063" t="str">
            <v>FOOD SERVICE</v>
          </cell>
          <cell r="G11063" t="str">
            <v>LAGOS</v>
          </cell>
          <cell r="H11063">
            <v>3</v>
          </cell>
        </row>
        <row r="11064">
          <cell r="E11064">
            <v>180944.18</v>
          </cell>
          <cell r="F11064" t="str">
            <v>RETAIL</v>
          </cell>
          <cell r="G11064" t="str">
            <v>LAGOS</v>
          </cell>
          <cell r="H11064">
            <v>3</v>
          </cell>
        </row>
        <row r="11065">
          <cell r="E11065">
            <v>83046.509999999995</v>
          </cell>
          <cell r="F11065" t="str">
            <v>FOOD SERVICE</v>
          </cell>
          <cell r="G11065" t="str">
            <v>LAGOS</v>
          </cell>
          <cell r="H11065">
            <v>3</v>
          </cell>
        </row>
        <row r="11066">
          <cell r="E11066">
            <v>513953.49</v>
          </cell>
          <cell r="F11066" t="str">
            <v>FOOD SERVICE</v>
          </cell>
          <cell r="G11066" t="str">
            <v>LAGOS</v>
          </cell>
          <cell r="H11066">
            <v>3</v>
          </cell>
        </row>
        <row r="11067">
          <cell r="E11067">
            <v>74418.600000000006</v>
          </cell>
          <cell r="F11067" t="str">
            <v>RETAIL</v>
          </cell>
          <cell r="G11067" t="str">
            <v>LAGOS</v>
          </cell>
          <cell r="H11067">
            <v>3</v>
          </cell>
        </row>
        <row r="11068">
          <cell r="E11068">
            <v>96915.34</v>
          </cell>
          <cell r="F11068" t="str">
            <v>RETAIL</v>
          </cell>
          <cell r="G11068" t="str">
            <v>LAGOS</v>
          </cell>
          <cell r="H11068">
            <v>3</v>
          </cell>
        </row>
        <row r="11069">
          <cell r="E11069">
            <v>44000</v>
          </cell>
          <cell r="F11069" t="str">
            <v>FOOD SERVICE</v>
          </cell>
          <cell r="G11069" t="str">
            <v>LAGOS</v>
          </cell>
          <cell r="H11069">
            <v>3</v>
          </cell>
        </row>
        <row r="11070">
          <cell r="E11070">
            <v>982325.58</v>
          </cell>
          <cell r="F11070" t="str">
            <v>FOOD SERVICE</v>
          </cell>
          <cell r="G11070" t="str">
            <v>LAGOS</v>
          </cell>
          <cell r="H11070">
            <v>3</v>
          </cell>
        </row>
        <row r="11071">
          <cell r="E11071">
            <v>44000</v>
          </cell>
          <cell r="F11071" t="str">
            <v>FOOD SERVICE</v>
          </cell>
          <cell r="G11071" t="str">
            <v>LAGOS</v>
          </cell>
          <cell r="H11071">
            <v>3</v>
          </cell>
        </row>
        <row r="11072">
          <cell r="E11072">
            <v>1815348.84</v>
          </cell>
          <cell r="F11072" t="str">
            <v>RETAIL</v>
          </cell>
          <cell r="G11072" t="str">
            <v>LAGOS</v>
          </cell>
          <cell r="H11072">
            <v>3</v>
          </cell>
        </row>
        <row r="11073">
          <cell r="E11073">
            <v>58046.51</v>
          </cell>
          <cell r="F11073" t="str">
            <v>FOOD SERVICE</v>
          </cell>
          <cell r="G11073" t="str">
            <v>LAGOS</v>
          </cell>
          <cell r="H11073">
            <v>3</v>
          </cell>
        </row>
        <row r="11074">
          <cell r="E11074">
            <v>97049.3</v>
          </cell>
          <cell r="F11074" t="str">
            <v>FOOD SERVICE</v>
          </cell>
          <cell r="G11074" t="str">
            <v>LAGOS</v>
          </cell>
          <cell r="H11074">
            <v>3</v>
          </cell>
        </row>
        <row r="11075">
          <cell r="E11075">
            <v>223255.81</v>
          </cell>
          <cell r="F11075" t="str">
            <v>FOOD SERVICE</v>
          </cell>
          <cell r="G11075" t="str">
            <v>ABUJA</v>
          </cell>
          <cell r="H11075">
            <v>3</v>
          </cell>
        </row>
        <row r="11076">
          <cell r="E11076">
            <v>53916.28</v>
          </cell>
          <cell r="F11076" t="str">
            <v>FOOD SERVICE</v>
          </cell>
          <cell r="G11076" t="str">
            <v>LAGOS</v>
          </cell>
          <cell r="H11076">
            <v>3</v>
          </cell>
        </row>
        <row r="11077">
          <cell r="E11077">
            <v>58046.51</v>
          </cell>
          <cell r="F11077" t="str">
            <v>FOOD SERVICE</v>
          </cell>
          <cell r="G11077" t="str">
            <v>ABUJA</v>
          </cell>
          <cell r="H11077">
            <v>3</v>
          </cell>
        </row>
        <row r="11078">
          <cell r="E11078">
            <v>43133.02</v>
          </cell>
          <cell r="F11078" t="str">
            <v>FOOD SERVICE</v>
          </cell>
          <cell r="G11078" t="str">
            <v>LAGOS</v>
          </cell>
          <cell r="H11078">
            <v>3</v>
          </cell>
        </row>
        <row r="11079">
          <cell r="E11079">
            <v>134697.67000000001</v>
          </cell>
          <cell r="F11079" t="str">
            <v>FOOD SERVICE</v>
          </cell>
          <cell r="G11079" t="str">
            <v>LAGOS</v>
          </cell>
          <cell r="H11079">
            <v>3</v>
          </cell>
        </row>
        <row r="11080">
          <cell r="E11080">
            <v>332500</v>
          </cell>
          <cell r="F11080" t="str">
            <v>FOOD SERVICE</v>
          </cell>
          <cell r="G11080" t="str">
            <v>LAGOS</v>
          </cell>
          <cell r="H11080">
            <v>3</v>
          </cell>
        </row>
        <row r="11081">
          <cell r="E11081">
            <v>252739.53</v>
          </cell>
          <cell r="F11081" t="str">
            <v>RETAIL</v>
          </cell>
          <cell r="G11081" t="str">
            <v>LAGOS</v>
          </cell>
          <cell r="H11081">
            <v>3</v>
          </cell>
        </row>
        <row r="11082">
          <cell r="E11082">
            <v>87500</v>
          </cell>
          <cell r="F11082" t="str">
            <v>FOOD SERVICE</v>
          </cell>
          <cell r="G11082" t="str">
            <v>LAGOS</v>
          </cell>
          <cell r="H11082">
            <v>3</v>
          </cell>
        </row>
        <row r="11083">
          <cell r="E11083">
            <v>44279.07</v>
          </cell>
          <cell r="F11083" t="str">
            <v>FOOD SERVICE</v>
          </cell>
          <cell r="G11083" t="str">
            <v>ABUJA</v>
          </cell>
          <cell r="H11083">
            <v>3</v>
          </cell>
        </row>
        <row r="11084">
          <cell r="E11084">
            <v>315000</v>
          </cell>
          <cell r="F11084" t="str">
            <v>FOOD SERVICE</v>
          </cell>
          <cell r="G11084" t="str">
            <v>LAGOS</v>
          </cell>
          <cell r="H11084">
            <v>3</v>
          </cell>
        </row>
        <row r="11085">
          <cell r="E11085">
            <v>105000</v>
          </cell>
          <cell r="F11085" t="str">
            <v>FOOD SERVICE</v>
          </cell>
          <cell r="G11085" t="str">
            <v>LAGOS</v>
          </cell>
          <cell r="H11085">
            <v>3</v>
          </cell>
        </row>
        <row r="11086">
          <cell r="E11086">
            <v>107832.56</v>
          </cell>
          <cell r="F11086" t="str">
            <v>FOOD SERVICE</v>
          </cell>
          <cell r="G11086" t="str">
            <v>LAGOS</v>
          </cell>
          <cell r="H11086">
            <v>3</v>
          </cell>
        </row>
        <row r="11087">
          <cell r="E11087">
            <v>210000</v>
          </cell>
          <cell r="F11087" t="str">
            <v>FOOD SERVICE</v>
          </cell>
          <cell r="G11087" t="str">
            <v>LAGOS</v>
          </cell>
          <cell r="H11087">
            <v>3</v>
          </cell>
        </row>
        <row r="11088">
          <cell r="E11088">
            <v>803720.93</v>
          </cell>
          <cell r="F11088" t="str">
            <v>FOOD SERVICE</v>
          </cell>
          <cell r="G11088" t="str">
            <v>ABUJA</v>
          </cell>
          <cell r="H11088">
            <v>3</v>
          </cell>
        </row>
        <row r="11089">
          <cell r="E11089">
            <v>97049.3</v>
          </cell>
          <cell r="F11089" t="str">
            <v>FOOD SERVICE</v>
          </cell>
          <cell r="G11089" t="str">
            <v>LAGOS</v>
          </cell>
          <cell r="H11089">
            <v>3</v>
          </cell>
        </row>
        <row r="11090">
          <cell r="E11090">
            <v>262500</v>
          </cell>
          <cell r="F11090" t="str">
            <v>FOOD SERVICE</v>
          </cell>
          <cell r="G11090" t="str">
            <v>LAGOS</v>
          </cell>
          <cell r="H11090">
            <v>3</v>
          </cell>
        </row>
        <row r="11091">
          <cell r="E11091">
            <v>982325.58</v>
          </cell>
          <cell r="F11091" t="str">
            <v>FOOD SERVICE</v>
          </cell>
          <cell r="G11091" t="str">
            <v>ABUJA</v>
          </cell>
          <cell r="H11091">
            <v>3</v>
          </cell>
        </row>
        <row r="11092">
          <cell r="E11092">
            <v>0</v>
          </cell>
          <cell r="F11092" t="str">
            <v>RETAIL</v>
          </cell>
          <cell r="G11092" t="str">
            <v>LAGOS</v>
          </cell>
          <cell r="H11092">
            <v>3</v>
          </cell>
        </row>
        <row r="11093">
          <cell r="E11093">
            <v>107832.56</v>
          </cell>
          <cell r="F11093" t="str">
            <v>FOOD SERVICE</v>
          </cell>
          <cell r="G11093" t="str">
            <v>LAGOS</v>
          </cell>
          <cell r="H11093">
            <v>3</v>
          </cell>
        </row>
        <row r="11094">
          <cell r="E11094">
            <v>149767.44</v>
          </cell>
          <cell r="F11094" t="str">
            <v>FOOD SERVICE</v>
          </cell>
          <cell r="G11094" t="str">
            <v>ABUJA</v>
          </cell>
          <cell r="H11094">
            <v>3</v>
          </cell>
        </row>
        <row r="11095">
          <cell r="E11095">
            <v>350000</v>
          </cell>
          <cell r="F11095" t="str">
            <v>FOOD SERVICE</v>
          </cell>
          <cell r="G11095" t="str">
            <v>LAGOS</v>
          </cell>
          <cell r="H11095">
            <v>3</v>
          </cell>
        </row>
        <row r="11096">
          <cell r="E11096">
            <v>187209.3</v>
          </cell>
          <cell r="F11096" t="str">
            <v>FOOD SERVICE</v>
          </cell>
          <cell r="G11096" t="str">
            <v>ABUJA</v>
          </cell>
          <cell r="H11096">
            <v>3</v>
          </cell>
        </row>
        <row r="11097">
          <cell r="E11097">
            <v>0</v>
          </cell>
          <cell r="F11097" t="str">
            <v>RETAIL</v>
          </cell>
          <cell r="G11097" t="str">
            <v>LAGOS</v>
          </cell>
          <cell r="H11097">
            <v>3</v>
          </cell>
        </row>
        <row r="11098">
          <cell r="E11098">
            <v>107832.56</v>
          </cell>
          <cell r="F11098" t="str">
            <v>FOOD SERVICE</v>
          </cell>
          <cell r="G11098" t="str">
            <v>LAGOS</v>
          </cell>
          <cell r="H11098">
            <v>3</v>
          </cell>
        </row>
        <row r="11099">
          <cell r="E11099">
            <v>87500</v>
          </cell>
          <cell r="F11099" t="str">
            <v>FOOD SERVICE</v>
          </cell>
          <cell r="G11099" t="str">
            <v>LAGOS</v>
          </cell>
          <cell r="H11099">
            <v>3</v>
          </cell>
        </row>
        <row r="11100">
          <cell r="E11100">
            <v>116093.02</v>
          </cell>
          <cell r="F11100" t="str">
            <v>FOOD SERVICE</v>
          </cell>
          <cell r="G11100" t="str">
            <v>ABUJA</v>
          </cell>
          <cell r="H11100">
            <v>3</v>
          </cell>
        </row>
        <row r="11101">
          <cell r="E11101">
            <v>48139.54</v>
          </cell>
          <cell r="F11101" t="str">
            <v>KEY ACCOUNT</v>
          </cell>
          <cell r="G11101" t="str">
            <v>PHC</v>
          </cell>
          <cell r="H11101">
            <v>3</v>
          </cell>
        </row>
        <row r="11102">
          <cell r="E11102">
            <v>53916.28</v>
          </cell>
          <cell r="F11102" t="str">
            <v>FOOD SERVICE</v>
          </cell>
          <cell r="G11102" t="str">
            <v>LAGOS</v>
          </cell>
          <cell r="H11102">
            <v>3</v>
          </cell>
        </row>
        <row r="11103">
          <cell r="E11103">
            <v>140000</v>
          </cell>
          <cell r="F11103" t="str">
            <v>FOOD SERVICE</v>
          </cell>
          <cell r="G11103" t="str">
            <v>LAGOS</v>
          </cell>
          <cell r="H11103">
            <v>3</v>
          </cell>
        </row>
        <row r="11104">
          <cell r="E11104">
            <v>1411879.08</v>
          </cell>
          <cell r="F11104" t="str">
            <v>RETAIL</v>
          </cell>
          <cell r="G11104" t="str">
            <v>LAGOS</v>
          </cell>
          <cell r="H11104">
            <v>3</v>
          </cell>
        </row>
        <row r="11105">
          <cell r="E11105">
            <v>75482.789999999994</v>
          </cell>
          <cell r="F11105" t="str">
            <v>FOOD SERVICE</v>
          </cell>
          <cell r="G11105" t="str">
            <v>LAGOS</v>
          </cell>
          <cell r="H11105">
            <v>3</v>
          </cell>
        </row>
        <row r="11106">
          <cell r="E11106">
            <v>87500</v>
          </cell>
          <cell r="F11106" t="str">
            <v>FOOD SERVICE</v>
          </cell>
          <cell r="G11106" t="str">
            <v>LAGOS</v>
          </cell>
          <cell r="H11106">
            <v>3</v>
          </cell>
        </row>
        <row r="11107">
          <cell r="E11107">
            <v>1931818.59</v>
          </cell>
          <cell r="F11107" t="str">
            <v>RETAIL</v>
          </cell>
          <cell r="G11107" t="str">
            <v>LAGOS</v>
          </cell>
          <cell r="H11107">
            <v>3</v>
          </cell>
        </row>
        <row r="11108">
          <cell r="E11108">
            <v>1239153.49</v>
          </cell>
          <cell r="F11108" t="str">
            <v>RETAIL</v>
          </cell>
          <cell r="G11108" t="str">
            <v>LAGOS</v>
          </cell>
          <cell r="H11108">
            <v>3</v>
          </cell>
        </row>
        <row r="11109">
          <cell r="E11109">
            <v>53916.28</v>
          </cell>
          <cell r="F11109" t="str">
            <v>FOOD SERVICE</v>
          </cell>
          <cell r="G11109" t="str">
            <v>LAGOS</v>
          </cell>
          <cell r="H11109">
            <v>3</v>
          </cell>
        </row>
        <row r="11110">
          <cell r="E11110">
            <v>21566.51</v>
          </cell>
          <cell r="F11110" t="str">
            <v>FOOD SERVICE</v>
          </cell>
          <cell r="G11110" t="str">
            <v>LAGOS</v>
          </cell>
          <cell r="H11110">
            <v>3</v>
          </cell>
        </row>
        <row r="11111">
          <cell r="E11111">
            <v>202671.62</v>
          </cell>
          <cell r="F11111" t="str">
            <v>KEY ACCOUNT</v>
          </cell>
          <cell r="G11111" t="str">
            <v>LAGOS</v>
          </cell>
          <cell r="H11111">
            <v>3</v>
          </cell>
        </row>
        <row r="11112">
          <cell r="E11112">
            <v>43133.02</v>
          </cell>
          <cell r="F11112" t="str">
            <v>FOOD SERVICE</v>
          </cell>
          <cell r="G11112" t="str">
            <v>LAGOS</v>
          </cell>
          <cell r="H11112">
            <v>3</v>
          </cell>
        </row>
        <row r="11113">
          <cell r="E11113">
            <v>53916.28</v>
          </cell>
          <cell r="F11113" t="str">
            <v>FOOD SERVICE</v>
          </cell>
          <cell r="G11113" t="str">
            <v>LAGOS</v>
          </cell>
          <cell r="H11113">
            <v>3</v>
          </cell>
        </row>
        <row r="11114">
          <cell r="E11114">
            <v>471382.33</v>
          </cell>
          <cell r="F11114" t="str">
            <v>FOOD SERVICE</v>
          </cell>
          <cell r="G11114" t="str">
            <v>LAGOS</v>
          </cell>
          <cell r="H11114">
            <v>3</v>
          </cell>
        </row>
        <row r="11115">
          <cell r="E11115">
            <v>275720.93</v>
          </cell>
          <cell r="F11115" t="str">
            <v>FOOD SERVICE</v>
          </cell>
          <cell r="G11115" t="str">
            <v>PHC</v>
          </cell>
          <cell r="H11115">
            <v>3</v>
          </cell>
        </row>
        <row r="11116">
          <cell r="E11116">
            <v>58046.51</v>
          </cell>
          <cell r="F11116" t="str">
            <v>FOOD SERVICE</v>
          </cell>
          <cell r="G11116" t="str">
            <v>PHC</v>
          </cell>
          <cell r="H11116">
            <v>3</v>
          </cell>
        </row>
        <row r="11117">
          <cell r="E11117">
            <v>208766.05</v>
          </cell>
          <cell r="F11117" t="str">
            <v>FOOD SERVICE</v>
          </cell>
          <cell r="G11117" t="str">
            <v>LAGOS</v>
          </cell>
          <cell r="H11117">
            <v>3</v>
          </cell>
        </row>
        <row r="11118">
          <cell r="E11118">
            <v>297590.71000000002</v>
          </cell>
          <cell r="F11118" t="str">
            <v>KEY ACCOUNT</v>
          </cell>
          <cell r="G11118" t="str">
            <v>PHC</v>
          </cell>
          <cell r="H11118">
            <v>3</v>
          </cell>
        </row>
        <row r="11119">
          <cell r="E11119">
            <v>66000</v>
          </cell>
          <cell r="F11119" t="str">
            <v>FOOD SERVICE</v>
          </cell>
          <cell r="G11119" t="str">
            <v>LAGOS</v>
          </cell>
          <cell r="H11119">
            <v>3</v>
          </cell>
        </row>
        <row r="11120">
          <cell r="E11120">
            <v>174139.53</v>
          </cell>
          <cell r="F11120" t="str">
            <v>FOOD SERVICE</v>
          </cell>
          <cell r="G11120" t="str">
            <v>LAGOS</v>
          </cell>
          <cell r="H11120">
            <v>3</v>
          </cell>
        </row>
        <row r="11121">
          <cell r="E11121">
            <v>44000</v>
          </cell>
          <cell r="F11121" t="str">
            <v>FOOD SERVICE</v>
          </cell>
          <cell r="G11121" t="str">
            <v>LAGOS</v>
          </cell>
          <cell r="H11121">
            <v>3</v>
          </cell>
        </row>
        <row r="11122">
          <cell r="E11122">
            <v>25000</v>
          </cell>
          <cell r="F11122" t="str">
            <v>RETAIL</v>
          </cell>
          <cell r="G11122" t="str">
            <v>LAGOS</v>
          </cell>
          <cell r="H11122">
            <v>3</v>
          </cell>
        </row>
        <row r="11123">
          <cell r="E11123">
            <v>13023.26</v>
          </cell>
          <cell r="F11123" t="str">
            <v>FOOD SERVICE</v>
          </cell>
          <cell r="G11123" t="str">
            <v>LAGOS</v>
          </cell>
          <cell r="H11123">
            <v>3</v>
          </cell>
        </row>
        <row r="11124">
          <cell r="E11124">
            <v>281302.32</v>
          </cell>
          <cell r="F11124" t="str">
            <v>FOOD SERVICE</v>
          </cell>
          <cell r="G11124" t="str">
            <v>LAGOS</v>
          </cell>
          <cell r="H11124">
            <v>3</v>
          </cell>
        </row>
        <row r="11125">
          <cell r="E11125">
            <v>52500</v>
          </cell>
          <cell r="F11125" t="str">
            <v>FOOD SERVICE</v>
          </cell>
          <cell r="G11125" t="str">
            <v>LAGOS</v>
          </cell>
          <cell r="H11125">
            <v>3</v>
          </cell>
        </row>
        <row r="11126">
          <cell r="E11126">
            <v>175000</v>
          </cell>
          <cell r="F11126" t="str">
            <v>FOOD SERVICE</v>
          </cell>
          <cell r="G11126" t="str">
            <v>LAGOS</v>
          </cell>
          <cell r="H11126">
            <v>3</v>
          </cell>
        </row>
        <row r="11127">
          <cell r="E11127">
            <v>175000</v>
          </cell>
          <cell r="F11127" t="str">
            <v>FOOD SERVICE</v>
          </cell>
          <cell r="G11127" t="str">
            <v>LAGOS</v>
          </cell>
          <cell r="H11127">
            <v>3</v>
          </cell>
        </row>
        <row r="11128">
          <cell r="E11128">
            <v>87500</v>
          </cell>
          <cell r="F11128" t="str">
            <v>FOOD SERVICE</v>
          </cell>
          <cell r="G11128" t="str">
            <v>LAGOS</v>
          </cell>
          <cell r="H11128">
            <v>3</v>
          </cell>
        </row>
        <row r="11129">
          <cell r="E11129">
            <v>210000</v>
          </cell>
          <cell r="F11129" t="str">
            <v>FOOD SERVICE</v>
          </cell>
          <cell r="G11129" t="str">
            <v>LAGOS</v>
          </cell>
          <cell r="H11129">
            <v>3</v>
          </cell>
        </row>
        <row r="11130">
          <cell r="E11130">
            <v>420520.91</v>
          </cell>
          <cell r="F11130" t="str">
            <v>KEY ACCOUNT</v>
          </cell>
          <cell r="G11130" t="str">
            <v>PHC</v>
          </cell>
          <cell r="H11130">
            <v>3</v>
          </cell>
        </row>
        <row r="11131">
          <cell r="E11131">
            <v>86266.05</v>
          </cell>
          <cell r="F11131" t="str">
            <v>FOOD SERVICE</v>
          </cell>
          <cell r="G11131" t="str">
            <v>LAGOS</v>
          </cell>
          <cell r="H11131">
            <v>3</v>
          </cell>
        </row>
        <row r="11132">
          <cell r="E11132">
            <v>190511.63</v>
          </cell>
          <cell r="F11132" t="str">
            <v>FOOD SERVICE</v>
          </cell>
          <cell r="G11132" t="str">
            <v>LAGOS</v>
          </cell>
          <cell r="H11132">
            <v>3</v>
          </cell>
        </row>
        <row r="11133">
          <cell r="E11133">
            <v>425000</v>
          </cell>
          <cell r="F11133" t="str">
            <v>FOOD SERVICE</v>
          </cell>
          <cell r="G11133" t="str">
            <v>LAGOS</v>
          </cell>
          <cell r="H11133">
            <v>3</v>
          </cell>
        </row>
        <row r="11134">
          <cell r="E11134">
            <v>32349.77</v>
          </cell>
          <cell r="F11134" t="str">
            <v>FOOD SERVICE</v>
          </cell>
          <cell r="G11134" t="str">
            <v>LAGOS</v>
          </cell>
          <cell r="H11134">
            <v>3</v>
          </cell>
        </row>
        <row r="11135">
          <cell r="E11135">
            <v>58046.51</v>
          </cell>
          <cell r="F11135" t="str">
            <v>FOOD SERVICE</v>
          </cell>
          <cell r="G11135" t="str">
            <v>LAGOS</v>
          </cell>
          <cell r="H11135">
            <v>3</v>
          </cell>
        </row>
        <row r="11136">
          <cell r="E11136">
            <v>73674.42</v>
          </cell>
          <cell r="F11136" t="str">
            <v>RETAIL</v>
          </cell>
          <cell r="G11136" t="str">
            <v>LAGOS</v>
          </cell>
          <cell r="H11136">
            <v>3</v>
          </cell>
        </row>
        <row r="11137">
          <cell r="E11137">
            <v>32349.77</v>
          </cell>
          <cell r="F11137" t="str">
            <v>FOOD SERVICE</v>
          </cell>
          <cell r="G11137" t="str">
            <v>LAGOS</v>
          </cell>
          <cell r="H11137">
            <v>3</v>
          </cell>
        </row>
        <row r="11138">
          <cell r="E11138">
            <v>114046.51</v>
          </cell>
          <cell r="F11138" t="str">
            <v>FOOD SERVICE</v>
          </cell>
          <cell r="G11138" t="str">
            <v>LAGOS</v>
          </cell>
          <cell r="H11138">
            <v>3</v>
          </cell>
        </row>
        <row r="11139">
          <cell r="E11139">
            <v>53916.28</v>
          </cell>
          <cell r="F11139" t="str">
            <v>FOOD SERVICE</v>
          </cell>
          <cell r="G11139" t="str">
            <v>LAGOS</v>
          </cell>
          <cell r="H11139">
            <v>3</v>
          </cell>
        </row>
        <row r="11140">
          <cell r="E11140">
            <v>86266.05</v>
          </cell>
          <cell r="F11140" t="str">
            <v>FOOD SERVICE</v>
          </cell>
          <cell r="G11140" t="str">
            <v>LAGOS</v>
          </cell>
          <cell r="H11140">
            <v>3</v>
          </cell>
        </row>
        <row r="11141">
          <cell r="E11141">
            <v>43133.02</v>
          </cell>
          <cell r="F11141" t="str">
            <v>FOOD SERVICE</v>
          </cell>
          <cell r="G11141" t="str">
            <v>LAGOS</v>
          </cell>
          <cell r="H11141">
            <v>3</v>
          </cell>
        </row>
        <row r="11142">
          <cell r="E11142">
            <v>21566.51</v>
          </cell>
          <cell r="F11142" t="str">
            <v>FOOD SERVICE</v>
          </cell>
          <cell r="G11142" t="str">
            <v>LAGOS</v>
          </cell>
          <cell r="H11142">
            <v>3</v>
          </cell>
        </row>
        <row r="11143">
          <cell r="E11143">
            <v>52000</v>
          </cell>
          <cell r="F11143" t="str">
            <v>FOOD SERVICE</v>
          </cell>
          <cell r="G11143" t="str">
            <v>LAGOS</v>
          </cell>
          <cell r="H11143">
            <v>3</v>
          </cell>
        </row>
        <row r="11144">
          <cell r="E11144">
            <v>10783.26</v>
          </cell>
          <cell r="F11144" t="str">
            <v>FOOD SERVICE</v>
          </cell>
          <cell r="G11144" t="str">
            <v>LAGOS</v>
          </cell>
          <cell r="H11144">
            <v>3</v>
          </cell>
        </row>
        <row r="11145">
          <cell r="E11145">
            <v>175000</v>
          </cell>
          <cell r="F11145" t="str">
            <v>FOOD SERVICE</v>
          </cell>
          <cell r="G11145" t="str">
            <v>LAGOS</v>
          </cell>
          <cell r="H11145">
            <v>3</v>
          </cell>
        </row>
        <row r="11146">
          <cell r="E11146">
            <v>105000</v>
          </cell>
          <cell r="F11146" t="str">
            <v>FOOD SERVICE</v>
          </cell>
          <cell r="G11146" t="str">
            <v>LAGOS</v>
          </cell>
          <cell r="H11146">
            <v>3</v>
          </cell>
        </row>
        <row r="11147">
          <cell r="E11147">
            <v>175000</v>
          </cell>
          <cell r="F11147" t="str">
            <v>FOOD SERVICE</v>
          </cell>
          <cell r="G11147" t="str">
            <v>LAGOS</v>
          </cell>
          <cell r="H11147">
            <v>3</v>
          </cell>
        </row>
        <row r="11148">
          <cell r="E11148">
            <v>52500</v>
          </cell>
          <cell r="F11148" t="str">
            <v>FOOD SERVICE</v>
          </cell>
          <cell r="G11148" t="str">
            <v>LAGOS</v>
          </cell>
          <cell r="H11148">
            <v>3</v>
          </cell>
        </row>
        <row r="11149">
          <cell r="E11149">
            <v>175000</v>
          </cell>
          <cell r="F11149" t="str">
            <v>FOOD SERVICE</v>
          </cell>
          <cell r="G11149" t="str">
            <v>LAGOS</v>
          </cell>
          <cell r="H11149">
            <v>3</v>
          </cell>
        </row>
        <row r="11150">
          <cell r="E11150">
            <v>14883.72</v>
          </cell>
          <cell r="F11150" t="str">
            <v>RETAIL</v>
          </cell>
          <cell r="G11150" t="str">
            <v>LAGOS</v>
          </cell>
          <cell r="H11150">
            <v>3</v>
          </cell>
        </row>
        <row r="11151">
          <cell r="E11151">
            <v>210000</v>
          </cell>
          <cell r="F11151" t="str">
            <v>FOOD SERVICE</v>
          </cell>
          <cell r="G11151" t="str">
            <v>LAGOS</v>
          </cell>
          <cell r="H11151">
            <v>3</v>
          </cell>
        </row>
        <row r="11152">
          <cell r="E11152">
            <v>53916.28</v>
          </cell>
          <cell r="F11152" t="str">
            <v>FOOD SERVICE</v>
          </cell>
          <cell r="G11152" t="str">
            <v>LAGOS</v>
          </cell>
          <cell r="H11152">
            <v>3</v>
          </cell>
        </row>
        <row r="11153">
          <cell r="E11153">
            <v>52500</v>
          </cell>
          <cell r="F11153" t="str">
            <v>FOOD SERVICE</v>
          </cell>
          <cell r="G11153" t="str">
            <v>LAGOS</v>
          </cell>
          <cell r="H11153">
            <v>3</v>
          </cell>
        </row>
        <row r="11154">
          <cell r="E11154">
            <v>32349.77</v>
          </cell>
          <cell r="F11154" t="str">
            <v>FOOD SERVICE</v>
          </cell>
          <cell r="G11154" t="str">
            <v>LAGOS</v>
          </cell>
          <cell r="H11154">
            <v>3</v>
          </cell>
        </row>
        <row r="11155">
          <cell r="E11155">
            <v>350000</v>
          </cell>
          <cell r="F11155" t="str">
            <v>FOOD SERVICE</v>
          </cell>
          <cell r="G11155" t="str">
            <v>LAGOS</v>
          </cell>
          <cell r="H11155">
            <v>3</v>
          </cell>
        </row>
        <row r="11156">
          <cell r="E11156">
            <v>400362.78</v>
          </cell>
          <cell r="F11156" t="str">
            <v>KEY ACCOUNT</v>
          </cell>
          <cell r="G11156" t="str">
            <v>LAGOS</v>
          </cell>
          <cell r="H11156">
            <v>3</v>
          </cell>
        </row>
        <row r="11157">
          <cell r="E11157">
            <v>140000</v>
          </cell>
          <cell r="F11157" t="str">
            <v>FOOD SERVICE</v>
          </cell>
          <cell r="G11157" t="str">
            <v>LAGOS</v>
          </cell>
          <cell r="H11157">
            <v>3</v>
          </cell>
        </row>
        <row r="11158">
          <cell r="E11158">
            <v>53916.28</v>
          </cell>
          <cell r="F11158" t="str">
            <v>FOOD SERVICE</v>
          </cell>
          <cell r="G11158" t="str">
            <v>LAGOS</v>
          </cell>
          <cell r="H11158">
            <v>3</v>
          </cell>
        </row>
        <row r="11159">
          <cell r="E11159">
            <v>87500</v>
          </cell>
          <cell r="F11159" t="str">
            <v>FOOD SERVICE</v>
          </cell>
          <cell r="G11159" t="str">
            <v>LAGOS</v>
          </cell>
          <cell r="H11159">
            <v>3</v>
          </cell>
        </row>
        <row r="11160">
          <cell r="E11160">
            <v>64699.53</v>
          </cell>
          <cell r="F11160" t="str">
            <v>FOOD SERVICE</v>
          </cell>
          <cell r="G11160" t="str">
            <v>LAGOS</v>
          </cell>
          <cell r="H11160">
            <v>3</v>
          </cell>
        </row>
        <row r="11161">
          <cell r="E11161">
            <v>140000</v>
          </cell>
          <cell r="F11161" t="str">
            <v>FOOD SERVICE</v>
          </cell>
          <cell r="G11161" t="str">
            <v>LAGOS</v>
          </cell>
          <cell r="H11161">
            <v>3</v>
          </cell>
        </row>
        <row r="11162">
          <cell r="E11162">
            <v>53916.28</v>
          </cell>
          <cell r="F11162" t="str">
            <v>FOOD SERVICE</v>
          </cell>
          <cell r="G11162" t="str">
            <v>LAGOS</v>
          </cell>
          <cell r="H11162">
            <v>3</v>
          </cell>
        </row>
        <row r="11163">
          <cell r="E11163">
            <v>350372.09</v>
          </cell>
          <cell r="F11163" t="str">
            <v>RETAIL</v>
          </cell>
          <cell r="G11163" t="str">
            <v>LAGOS</v>
          </cell>
          <cell r="H11163">
            <v>3</v>
          </cell>
        </row>
        <row r="11164">
          <cell r="E11164">
            <v>105000</v>
          </cell>
          <cell r="F11164" t="str">
            <v>FOOD SERVICE</v>
          </cell>
          <cell r="G11164" t="str">
            <v>LAGOS</v>
          </cell>
          <cell r="H11164">
            <v>3</v>
          </cell>
        </row>
        <row r="11165">
          <cell r="E11165">
            <v>105000</v>
          </cell>
          <cell r="F11165" t="str">
            <v>FOOD SERVICE</v>
          </cell>
          <cell r="G11165" t="str">
            <v>LAGOS</v>
          </cell>
          <cell r="H11165">
            <v>3</v>
          </cell>
        </row>
        <row r="11166">
          <cell r="E11166">
            <v>43133.02</v>
          </cell>
          <cell r="F11166" t="str">
            <v>FOOD SERVICE</v>
          </cell>
          <cell r="G11166" t="str">
            <v>LAGOS</v>
          </cell>
          <cell r="H11166">
            <v>3</v>
          </cell>
        </row>
        <row r="11167">
          <cell r="E11167">
            <v>140000</v>
          </cell>
          <cell r="F11167" t="str">
            <v>FOOD SERVICE</v>
          </cell>
          <cell r="G11167" t="str">
            <v>LAGOS</v>
          </cell>
          <cell r="H11167">
            <v>3</v>
          </cell>
        </row>
        <row r="11168">
          <cell r="E11168">
            <v>87500</v>
          </cell>
          <cell r="F11168" t="str">
            <v>FOOD SERVICE</v>
          </cell>
          <cell r="G11168" t="str">
            <v>LAGOS</v>
          </cell>
          <cell r="H11168">
            <v>3</v>
          </cell>
        </row>
        <row r="11169">
          <cell r="E11169">
            <v>289576.74</v>
          </cell>
          <cell r="F11169" t="str">
            <v>RETAIL</v>
          </cell>
          <cell r="G11169" t="str">
            <v>LAGOS</v>
          </cell>
          <cell r="H11169">
            <v>3</v>
          </cell>
        </row>
        <row r="11170">
          <cell r="E11170">
            <v>888558.12</v>
          </cell>
          <cell r="F11170" t="str">
            <v>RETAIL</v>
          </cell>
          <cell r="G11170" t="str">
            <v>LAGOS</v>
          </cell>
          <cell r="H11170">
            <v>3</v>
          </cell>
        </row>
        <row r="11171">
          <cell r="E11171">
            <v>75482.789999999994</v>
          </cell>
          <cell r="F11171" t="str">
            <v>FOOD SERVICE</v>
          </cell>
          <cell r="G11171" t="str">
            <v>LAGOS</v>
          </cell>
          <cell r="H11171">
            <v>3</v>
          </cell>
        </row>
        <row r="11172">
          <cell r="E11172">
            <v>1494850.22</v>
          </cell>
          <cell r="F11172" t="str">
            <v>RETAIL</v>
          </cell>
          <cell r="G11172" t="str">
            <v>LAGOS</v>
          </cell>
          <cell r="H11172">
            <v>3</v>
          </cell>
        </row>
        <row r="11173">
          <cell r="E11173">
            <v>149767.44</v>
          </cell>
          <cell r="F11173" t="str">
            <v>RETAIL</v>
          </cell>
          <cell r="G11173" t="str">
            <v>LAGOS</v>
          </cell>
          <cell r="H11173">
            <v>3</v>
          </cell>
        </row>
        <row r="11174">
          <cell r="E11174">
            <v>86266.05</v>
          </cell>
          <cell r="F11174" t="str">
            <v>FOOD SERVICE</v>
          </cell>
          <cell r="G11174" t="str">
            <v>LAGOS</v>
          </cell>
          <cell r="H11174">
            <v>3</v>
          </cell>
        </row>
        <row r="11175">
          <cell r="E11175">
            <v>131441.85</v>
          </cell>
          <cell r="F11175" t="str">
            <v>RETAIL</v>
          </cell>
          <cell r="G11175" t="str">
            <v>LAGOS</v>
          </cell>
          <cell r="H11175">
            <v>3</v>
          </cell>
        </row>
        <row r="11176">
          <cell r="E11176">
            <v>107832.56</v>
          </cell>
          <cell r="F11176" t="str">
            <v>FOOD SERVICE</v>
          </cell>
          <cell r="G11176" t="str">
            <v>LAGOS</v>
          </cell>
          <cell r="H11176">
            <v>3</v>
          </cell>
        </row>
        <row r="11177">
          <cell r="E11177">
            <v>35000</v>
          </cell>
          <cell r="F11177" t="str">
            <v>FOOD SERVICE</v>
          </cell>
          <cell r="G11177" t="str">
            <v>LAGOS</v>
          </cell>
          <cell r="H11177">
            <v>3</v>
          </cell>
        </row>
        <row r="11178">
          <cell r="E11178">
            <v>223255.81</v>
          </cell>
          <cell r="F11178" t="str">
            <v>FOOD SERVICE</v>
          </cell>
          <cell r="G11178" t="str">
            <v>LAGOS</v>
          </cell>
          <cell r="H11178">
            <v>3</v>
          </cell>
        </row>
        <row r="11179">
          <cell r="E11179">
            <v>87500</v>
          </cell>
          <cell r="F11179" t="str">
            <v>FOOD SERVICE</v>
          </cell>
          <cell r="G11179" t="str">
            <v>LAGOS</v>
          </cell>
          <cell r="H11179">
            <v>3</v>
          </cell>
        </row>
        <row r="11180">
          <cell r="E11180">
            <v>140000</v>
          </cell>
          <cell r="F11180" t="str">
            <v>FOOD SERVICE</v>
          </cell>
          <cell r="G11180" t="str">
            <v>LAGOS</v>
          </cell>
          <cell r="H11180">
            <v>3</v>
          </cell>
        </row>
        <row r="11181">
          <cell r="E11181">
            <v>350000</v>
          </cell>
          <cell r="F11181" t="str">
            <v>FOOD SERVICE</v>
          </cell>
          <cell r="G11181" t="str">
            <v>LAGOS</v>
          </cell>
          <cell r="H11181">
            <v>3</v>
          </cell>
        </row>
        <row r="11182">
          <cell r="E11182">
            <v>175000</v>
          </cell>
          <cell r="F11182" t="str">
            <v>FOOD SERVICE</v>
          </cell>
          <cell r="G11182" t="str">
            <v>LAGOS</v>
          </cell>
          <cell r="H11182">
            <v>3</v>
          </cell>
        </row>
        <row r="11183">
          <cell r="E11183">
            <v>285000</v>
          </cell>
          <cell r="F11183" t="str">
            <v>FOOD SERVICE</v>
          </cell>
          <cell r="G11183" t="str">
            <v>LAGOS</v>
          </cell>
          <cell r="H11183">
            <v>3</v>
          </cell>
        </row>
        <row r="11184">
          <cell r="E11184">
            <v>107832.56</v>
          </cell>
          <cell r="F11184" t="str">
            <v>FOOD SERVICE</v>
          </cell>
          <cell r="G11184" t="str">
            <v>LAGOS</v>
          </cell>
          <cell r="H11184">
            <v>3</v>
          </cell>
        </row>
        <row r="11185">
          <cell r="E11185">
            <v>157500</v>
          </cell>
          <cell r="F11185" t="str">
            <v>FOOD SERVICE</v>
          </cell>
          <cell r="G11185" t="str">
            <v>LAGOS</v>
          </cell>
          <cell r="H11185">
            <v>3</v>
          </cell>
        </row>
        <row r="11186">
          <cell r="E11186">
            <v>251860.46</v>
          </cell>
          <cell r="F11186" t="str">
            <v>KEY ACCOUNT</v>
          </cell>
          <cell r="G11186" t="str">
            <v>ABUJA</v>
          </cell>
          <cell r="H11186">
            <v>3</v>
          </cell>
        </row>
        <row r="11187">
          <cell r="E11187">
            <v>183694.88</v>
          </cell>
          <cell r="F11187" t="str">
            <v>KEY ACCOUNT</v>
          </cell>
          <cell r="G11187" t="str">
            <v>LAGOS</v>
          </cell>
          <cell r="H11187">
            <v>3</v>
          </cell>
        </row>
        <row r="11188">
          <cell r="E11188">
            <v>140000</v>
          </cell>
          <cell r="F11188" t="str">
            <v>FOOD SERVICE</v>
          </cell>
          <cell r="G11188" t="str">
            <v>LAGOS</v>
          </cell>
          <cell r="H11188">
            <v>3</v>
          </cell>
        </row>
        <row r="11189">
          <cell r="E11189">
            <v>446511.63</v>
          </cell>
          <cell r="F11189" t="str">
            <v>FOOD SERVICE</v>
          </cell>
          <cell r="G11189" t="str">
            <v>LAGOS</v>
          </cell>
          <cell r="H11189">
            <v>3</v>
          </cell>
        </row>
        <row r="11190">
          <cell r="E11190">
            <v>370000</v>
          </cell>
          <cell r="F11190" t="str">
            <v>FOOD SERVICE</v>
          </cell>
          <cell r="G11190" t="str">
            <v>LAGOS</v>
          </cell>
          <cell r="H11190">
            <v>3</v>
          </cell>
        </row>
        <row r="11191">
          <cell r="E11191">
            <v>86266.05</v>
          </cell>
          <cell r="F11191" t="str">
            <v>FOOD SERVICE</v>
          </cell>
          <cell r="G11191" t="str">
            <v>LAGOS</v>
          </cell>
          <cell r="H11191">
            <v>3</v>
          </cell>
        </row>
        <row r="11192">
          <cell r="E11192">
            <v>557744.18000000005</v>
          </cell>
          <cell r="F11192" t="str">
            <v>FOOD SERVICE</v>
          </cell>
          <cell r="G11192" t="str">
            <v>LAGOS</v>
          </cell>
          <cell r="H11192">
            <v>3</v>
          </cell>
        </row>
        <row r="11193">
          <cell r="E11193">
            <v>116093.02</v>
          </cell>
          <cell r="F11193" t="str">
            <v>FOOD SERVICE</v>
          </cell>
          <cell r="G11193" t="str">
            <v>LAGOS</v>
          </cell>
          <cell r="H11193">
            <v>3</v>
          </cell>
        </row>
        <row r="11194">
          <cell r="E11194">
            <v>175000</v>
          </cell>
          <cell r="F11194" t="str">
            <v>FOOD SERVICE</v>
          </cell>
          <cell r="G11194" t="str">
            <v>LAGOS</v>
          </cell>
          <cell r="H11194">
            <v>3</v>
          </cell>
        </row>
        <row r="11195">
          <cell r="E11195">
            <v>84167.44</v>
          </cell>
          <cell r="F11195" t="str">
            <v>FOOD SERVICE</v>
          </cell>
          <cell r="G11195" t="str">
            <v>LAGOS</v>
          </cell>
          <cell r="H11195">
            <v>3</v>
          </cell>
        </row>
        <row r="11196">
          <cell r="E11196">
            <v>53916.28</v>
          </cell>
          <cell r="F11196" t="str">
            <v>FOOD SERVICE</v>
          </cell>
          <cell r="G11196" t="str">
            <v>LAGOS</v>
          </cell>
          <cell r="H11196">
            <v>3</v>
          </cell>
        </row>
        <row r="11197">
          <cell r="E11197">
            <v>80372.09</v>
          </cell>
          <cell r="F11197" t="str">
            <v>FOOD SERVICE</v>
          </cell>
          <cell r="G11197" t="str">
            <v>LAGOS</v>
          </cell>
          <cell r="H11197">
            <v>3</v>
          </cell>
        </row>
        <row r="11198">
          <cell r="E11198">
            <v>224651.16</v>
          </cell>
          <cell r="F11198" t="str">
            <v>FOOD SERVICE</v>
          </cell>
          <cell r="G11198" t="str">
            <v>LAGOS</v>
          </cell>
          <cell r="H11198">
            <v>3</v>
          </cell>
        </row>
        <row r="11199">
          <cell r="E11199">
            <v>80046.509999999995</v>
          </cell>
          <cell r="F11199" t="str">
            <v>FOOD SERVICE</v>
          </cell>
          <cell r="G11199" t="str">
            <v>LAGOS</v>
          </cell>
          <cell r="H11199">
            <v>3</v>
          </cell>
        </row>
        <row r="11200">
          <cell r="E11200">
            <v>232186.05</v>
          </cell>
          <cell r="F11200" t="str">
            <v>FOOD SERVICE</v>
          </cell>
          <cell r="G11200" t="str">
            <v>LAGOS</v>
          </cell>
          <cell r="H11200">
            <v>3</v>
          </cell>
        </row>
        <row r="11201">
          <cell r="E11201">
            <v>44651.16</v>
          </cell>
          <cell r="F11201" t="str">
            <v>KEY ACCOUNT</v>
          </cell>
          <cell r="G11201" t="str">
            <v>ABUJA</v>
          </cell>
          <cell r="H11201">
            <v>3</v>
          </cell>
        </row>
        <row r="11202">
          <cell r="E11202">
            <v>635679.06999999995</v>
          </cell>
          <cell r="F11202" t="str">
            <v>RETAIL</v>
          </cell>
          <cell r="G11202" t="str">
            <v>LAGOS</v>
          </cell>
          <cell r="H11202">
            <v>3</v>
          </cell>
        </row>
        <row r="11203">
          <cell r="E11203">
            <v>13953.49</v>
          </cell>
          <cell r="F11203" t="str">
            <v>FOOD SERVICE</v>
          </cell>
          <cell r="G11203" t="str">
            <v>LAGOS</v>
          </cell>
          <cell r="H11203">
            <v>3</v>
          </cell>
        </row>
        <row r="11204">
          <cell r="E11204">
            <v>337000</v>
          </cell>
          <cell r="F11204" t="str">
            <v>RETAIL</v>
          </cell>
          <cell r="G11204" t="str">
            <v>LAGOS</v>
          </cell>
          <cell r="H11204">
            <v>3</v>
          </cell>
        </row>
        <row r="11205">
          <cell r="E11205">
            <v>52241.86</v>
          </cell>
          <cell r="F11205" t="str">
            <v>FOOD SERVICE</v>
          </cell>
          <cell r="G11205" t="str">
            <v>LAGOS</v>
          </cell>
          <cell r="H11205">
            <v>3</v>
          </cell>
        </row>
        <row r="11206">
          <cell r="E11206">
            <v>257241.86</v>
          </cell>
          <cell r="F11206" t="str">
            <v>RETAIL</v>
          </cell>
          <cell r="G11206" t="str">
            <v>LAGOS</v>
          </cell>
          <cell r="H11206">
            <v>3</v>
          </cell>
        </row>
        <row r="11207">
          <cell r="E11207">
            <v>177967.44</v>
          </cell>
          <cell r="F11207" t="str">
            <v>RETAIL</v>
          </cell>
          <cell r="G11207" t="str">
            <v>LAGOS</v>
          </cell>
          <cell r="H11207">
            <v>3</v>
          </cell>
        </row>
        <row r="11208">
          <cell r="E11208">
            <v>7460.47</v>
          </cell>
          <cell r="F11208" t="str">
            <v>FOOD SERVICE</v>
          </cell>
          <cell r="G11208" t="str">
            <v>LAGOS</v>
          </cell>
          <cell r="H11208">
            <v>3</v>
          </cell>
        </row>
        <row r="11209">
          <cell r="E11209">
            <v>22325.58</v>
          </cell>
          <cell r="F11209" t="str">
            <v>FOOD SERVICE</v>
          </cell>
          <cell r="G11209" t="str">
            <v>ABUJA</v>
          </cell>
          <cell r="H11209">
            <v>3</v>
          </cell>
        </row>
        <row r="11210">
          <cell r="E11210">
            <v>283720.93</v>
          </cell>
          <cell r="F11210" t="str">
            <v>RETAIL</v>
          </cell>
          <cell r="G11210" t="str">
            <v>ABUJA</v>
          </cell>
          <cell r="H11210">
            <v>3</v>
          </cell>
        </row>
        <row r="11211">
          <cell r="E11211">
            <v>133953.49</v>
          </cell>
          <cell r="F11211" t="str">
            <v>FOOD SERVICE</v>
          </cell>
          <cell r="G11211" t="str">
            <v>ABUJA</v>
          </cell>
          <cell r="H11211">
            <v>3</v>
          </cell>
        </row>
        <row r="11212">
          <cell r="E11212">
            <v>301516.28000000003</v>
          </cell>
          <cell r="F11212" t="str">
            <v>KEY ACCOUNT</v>
          </cell>
          <cell r="G11212" t="str">
            <v>ABUJA</v>
          </cell>
          <cell r="H11212">
            <v>3</v>
          </cell>
        </row>
        <row r="11213">
          <cell r="E11213">
            <v>368093.01</v>
          </cell>
          <cell r="F11213" t="str">
            <v>RETAIL</v>
          </cell>
          <cell r="G11213" t="str">
            <v>ABUJA</v>
          </cell>
          <cell r="H11213">
            <v>3</v>
          </cell>
        </row>
        <row r="11214">
          <cell r="E11214">
            <v>200930.22</v>
          </cell>
          <cell r="F11214" t="str">
            <v>FOOD SERVICE</v>
          </cell>
          <cell r="G11214" t="str">
            <v>ABUJA</v>
          </cell>
          <cell r="H11214">
            <v>3</v>
          </cell>
        </row>
        <row r="11215">
          <cell r="E11215">
            <v>111627.91</v>
          </cell>
          <cell r="F11215" t="str">
            <v>FOOD SERVICE</v>
          </cell>
          <cell r="G11215" t="str">
            <v>ABUJA</v>
          </cell>
          <cell r="H11215">
            <v>3</v>
          </cell>
        </row>
        <row r="11216">
          <cell r="E11216">
            <v>86266.05</v>
          </cell>
          <cell r="F11216" t="str">
            <v>FOOD SERVICE</v>
          </cell>
          <cell r="G11216" t="str">
            <v>LAGOS</v>
          </cell>
          <cell r="H11216">
            <v>3</v>
          </cell>
        </row>
        <row r="11217">
          <cell r="E11217">
            <v>175000</v>
          </cell>
          <cell r="F11217" t="str">
            <v>FOOD SERVICE</v>
          </cell>
          <cell r="G11217" t="str">
            <v>LAGOS</v>
          </cell>
          <cell r="H11217">
            <v>3</v>
          </cell>
        </row>
        <row r="11218">
          <cell r="E11218">
            <v>-14660.46</v>
          </cell>
          <cell r="F11218" t="str">
            <v>RETAIL</v>
          </cell>
          <cell r="G11218" t="str">
            <v>LAGOS</v>
          </cell>
          <cell r="H11218">
            <v>3</v>
          </cell>
        </row>
        <row r="11219">
          <cell r="E11219">
            <v>-4883.72</v>
          </cell>
          <cell r="F11219" t="str">
            <v>RETAIL</v>
          </cell>
          <cell r="G11219" t="str">
            <v>LAGOS</v>
          </cell>
          <cell r="H11219">
            <v>3</v>
          </cell>
        </row>
        <row r="11220">
          <cell r="E11220">
            <v>-52289.93</v>
          </cell>
          <cell r="F11220" t="str">
            <v>RETAIL</v>
          </cell>
          <cell r="G11220" t="str">
            <v>LAGOS</v>
          </cell>
          <cell r="H11220">
            <v>3</v>
          </cell>
        </row>
        <row r="11221">
          <cell r="E11221">
            <v>-3906.98</v>
          </cell>
          <cell r="F11221" t="str">
            <v>RETAIL</v>
          </cell>
          <cell r="G11221" t="str">
            <v>LAGOS</v>
          </cell>
          <cell r="H11221">
            <v>3</v>
          </cell>
        </row>
        <row r="11222">
          <cell r="E11222">
            <v>-11232.93</v>
          </cell>
          <cell r="F11222" t="str">
            <v>KEY ACCOUNT</v>
          </cell>
          <cell r="G11222" t="str">
            <v>LAGOS</v>
          </cell>
          <cell r="H11222">
            <v>3</v>
          </cell>
        </row>
        <row r="11223">
          <cell r="E11223">
            <v>-77139.53</v>
          </cell>
          <cell r="F11223" t="str">
            <v>RETAIL</v>
          </cell>
          <cell r="G11223" t="str">
            <v>LAGOS</v>
          </cell>
          <cell r="H11223">
            <v>3</v>
          </cell>
        </row>
        <row r="11224">
          <cell r="E11224">
            <v>-2279.0700000000002</v>
          </cell>
          <cell r="F11224" t="str">
            <v>RETAIL</v>
          </cell>
          <cell r="G11224" t="str">
            <v>LAGOS</v>
          </cell>
          <cell r="H11224">
            <v>3</v>
          </cell>
        </row>
        <row r="11225">
          <cell r="E11225">
            <v>-536.51</v>
          </cell>
          <cell r="F11225" t="str">
            <v>RETAIL</v>
          </cell>
          <cell r="G11225" t="str">
            <v>LAGOS</v>
          </cell>
          <cell r="H11225">
            <v>3</v>
          </cell>
        </row>
        <row r="11226">
          <cell r="E11226">
            <v>-22325.58</v>
          </cell>
          <cell r="F11226" t="str">
            <v>RETAIL</v>
          </cell>
          <cell r="G11226" t="str">
            <v>LAGOS</v>
          </cell>
          <cell r="H11226">
            <v>3</v>
          </cell>
        </row>
        <row r="11227">
          <cell r="E11227">
            <v>-36837.21</v>
          </cell>
          <cell r="F11227" t="str">
            <v>RETAIL</v>
          </cell>
          <cell r="G11227" t="str">
            <v>LAGOS</v>
          </cell>
          <cell r="H11227">
            <v>3</v>
          </cell>
        </row>
        <row r="11228">
          <cell r="E11228">
            <v>-58046.51</v>
          </cell>
          <cell r="F11228" t="str">
            <v>FOOD SERVICE</v>
          </cell>
          <cell r="G11228" t="str">
            <v>LAGOS</v>
          </cell>
          <cell r="H11228">
            <v>3</v>
          </cell>
        </row>
        <row r="11229">
          <cell r="E11229">
            <v>-26120.93</v>
          </cell>
          <cell r="F11229" t="str">
            <v>FOOD SERVICE</v>
          </cell>
          <cell r="G11229" t="str">
            <v>LAGOS</v>
          </cell>
          <cell r="H11229">
            <v>3</v>
          </cell>
        </row>
        <row r="11230">
          <cell r="E11230">
            <v>-25000</v>
          </cell>
          <cell r="F11230" t="str">
            <v>RETAIL</v>
          </cell>
          <cell r="G11230" t="str">
            <v>LAGOS</v>
          </cell>
          <cell r="H11230">
            <v>3</v>
          </cell>
        </row>
        <row r="11231">
          <cell r="E11231">
            <v>-74883.72</v>
          </cell>
          <cell r="F11231" t="str">
            <v>FOOD SERVICE</v>
          </cell>
          <cell r="G11231" t="str">
            <v>LAGOS</v>
          </cell>
          <cell r="H11231">
            <v>3</v>
          </cell>
        </row>
        <row r="11232">
          <cell r="E11232">
            <v>-224651.16</v>
          </cell>
          <cell r="F11232" t="str">
            <v>FOOD SERVICE</v>
          </cell>
          <cell r="G11232" t="str">
            <v>LAGOS</v>
          </cell>
          <cell r="H11232">
            <v>3</v>
          </cell>
        </row>
        <row r="11233">
          <cell r="E11233">
            <v>-120000</v>
          </cell>
          <cell r="F11233" t="str">
            <v>RETAIL</v>
          </cell>
          <cell r="G11233" t="str">
            <v>LAGOS</v>
          </cell>
          <cell r="H11233">
            <v>3</v>
          </cell>
        </row>
        <row r="11234">
          <cell r="E11234">
            <v>-8855.81</v>
          </cell>
          <cell r="F11234" t="str">
            <v>KEY ACCOUNT</v>
          </cell>
          <cell r="G11234" t="str">
            <v>LAGOS</v>
          </cell>
          <cell r="H11234">
            <v>3</v>
          </cell>
        </row>
        <row r="11235">
          <cell r="E11235">
            <v>-28081.4</v>
          </cell>
          <cell r="F11235" t="str">
            <v>RETAIL</v>
          </cell>
          <cell r="G11235" t="str">
            <v>LAGOS</v>
          </cell>
          <cell r="H11235">
            <v>3</v>
          </cell>
        </row>
        <row r="11236">
          <cell r="E11236">
            <v>-194902.32</v>
          </cell>
          <cell r="F11236" t="str">
            <v>FOOD SERVICE</v>
          </cell>
          <cell r="G11236" t="str">
            <v>ABUJA</v>
          </cell>
          <cell r="H11236">
            <v>3</v>
          </cell>
        </row>
        <row r="11237">
          <cell r="E11237">
            <v>-58046.51</v>
          </cell>
          <cell r="F11237" t="str">
            <v>FOOD SERVICE</v>
          </cell>
          <cell r="G11237" t="str">
            <v>ABUJA</v>
          </cell>
          <cell r="H11237">
            <v>3</v>
          </cell>
        </row>
        <row r="11238">
          <cell r="E11238">
            <v>-52087.43</v>
          </cell>
          <cell r="F11238" t="str">
            <v>RETAIL</v>
          </cell>
          <cell r="G11238" t="str">
            <v>IBADAN</v>
          </cell>
          <cell r="H11238">
            <v>3</v>
          </cell>
        </row>
        <row r="11239">
          <cell r="E11239">
            <v>-101940.02</v>
          </cell>
          <cell r="F11239" t="str">
            <v>KEY ACCOUNT</v>
          </cell>
          <cell r="G11239" t="str">
            <v>LAGOS</v>
          </cell>
          <cell r="H11239">
            <v>3</v>
          </cell>
        </row>
        <row r="11240">
          <cell r="E11240">
            <v>-60000</v>
          </cell>
          <cell r="F11240" t="str">
            <v>RETAIL</v>
          </cell>
          <cell r="G11240" t="str">
            <v>ABUJA</v>
          </cell>
          <cell r="H11240">
            <v>3</v>
          </cell>
        </row>
        <row r="11241">
          <cell r="E11241">
            <v>-100000</v>
          </cell>
          <cell r="F11241" t="str">
            <v>KEY ACCOUNT</v>
          </cell>
          <cell r="G11241" t="str">
            <v>ABUJA</v>
          </cell>
          <cell r="H11241">
            <v>3</v>
          </cell>
        </row>
        <row r="11242">
          <cell r="E11242">
            <v>124372.09</v>
          </cell>
          <cell r="F11242" t="str">
            <v>FOOD SERVICE</v>
          </cell>
          <cell r="G11242" t="str">
            <v>ABUJA</v>
          </cell>
          <cell r="H11242">
            <v>3</v>
          </cell>
        </row>
        <row r="11243">
          <cell r="E11243">
            <v>1781600.01</v>
          </cell>
          <cell r="F11243" t="str">
            <v>RETAIL</v>
          </cell>
          <cell r="G11243" t="str">
            <v>OWERRI</v>
          </cell>
          <cell r="H11243">
            <v>3</v>
          </cell>
        </row>
        <row r="11244">
          <cell r="E11244">
            <v>1603232.52</v>
          </cell>
          <cell r="F11244" t="str">
            <v>RETAIL</v>
          </cell>
          <cell r="G11244" t="str">
            <v>CALABAR</v>
          </cell>
          <cell r="H11244">
            <v>3</v>
          </cell>
        </row>
        <row r="11245">
          <cell r="E11245">
            <v>458865.11</v>
          </cell>
          <cell r="F11245" t="str">
            <v>FOOD SERVICE</v>
          </cell>
          <cell r="G11245" t="str">
            <v>PHC</v>
          </cell>
          <cell r="H11245">
            <v>3</v>
          </cell>
        </row>
        <row r="11246">
          <cell r="E11246">
            <v>257729.3</v>
          </cell>
          <cell r="F11246" t="str">
            <v>FOOD SERVICE</v>
          </cell>
          <cell r="G11246" t="str">
            <v>ABIA</v>
          </cell>
          <cell r="H11246">
            <v>3</v>
          </cell>
        </row>
        <row r="11247">
          <cell r="E11247">
            <v>223255.81</v>
          </cell>
          <cell r="F11247" t="str">
            <v>FOOD SERVICE</v>
          </cell>
          <cell r="G11247" t="str">
            <v>OWERRI</v>
          </cell>
          <cell r="H11247">
            <v>3</v>
          </cell>
        </row>
        <row r="11248">
          <cell r="E11248">
            <v>206325.58</v>
          </cell>
          <cell r="F11248" t="str">
            <v>FOOD SERVICE</v>
          </cell>
          <cell r="G11248" t="str">
            <v>ABIA</v>
          </cell>
          <cell r="H11248">
            <v>3</v>
          </cell>
        </row>
        <row r="11249">
          <cell r="E11249">
            <v>97566.51</v>
          </cell>
          <cell r="F11249" t="str">
            <v>FOOD SERVICE</v>
          </cell>
          <cell r="G11249" t="str">
            <v>ABIA</v>
          </cell>
          <cell r="H11249">
            <v>3</v>
          </cell>
        </row>
        <row r="11250">
          <cell r="E11250">
            <v>38000</v>
          </cell>
          <cell r="F11250" t="str">
            <v>FOOD SERVICE</v>
          </cell>
          <cell r="G11250" t="str">
            <v>ABIA</v>
          </cell>
          <cell r="H11250">
            <v>3</v>
          </cell>
        </row>
        <row r="11251">
          <cell r="E11251">
            <v>233133.02</v>
          </cell>
          <cell r="F11251" t="str">
            <v>FOOD SERVICE</v>
          </cell>
          <cell r="G11251" t="str">
            <v>OWERRI</v>
          </cell>
          <cell r="H11251">
            <v>3</v>
          </cell>
        </row>
        <row r="11252">
          <cell r="E11252">
            <v>483162.79</v>
          </cell>
          <cell r="F11252" t="str">
            <v>FOOD SERVICE</v>
          </cell>
          <cell r="G11252" t="str">
            <v>OWERRI</v>
          </cell>
          <cell r="H11252">
            <v>3</v>
          </cell>
        </row>
        <row r="11253">
          <cell r="E11253">
            <v>506186.05</v>
          </cell>
          <cell r="F11253" t="str">
            <v>RETAIL</v>
          </cell>
          <cell r="G11253" t="str">
            <v>CALABAR</v>
          </cell>
          <cell r="H11253">
            <v>3</v>
          </cell>
        </row>
        <row r="11254">
          <cell r="E11254">
            <v>868753.49</v>
          </cell>
          <cell r="F11254" t="str">
            <v>RETAIL</v>
          </cell>
          <cell r="G11254" t="str">
            <v>ABIA</v>
          </cell>
          <cell r="H11254">
            <v>3</v>
          </cell>
        </row>
        <row r="11255">
          <cell r="E11255">
            <v>2057734.88</v>
          </cell>
          <cell r="F11255" t="str">
            <v>RETAIL</v>
          </cell>
          <cell r="G11255" t="str">
            <v>OWERRI</v>
          </cell>
          <cell r="H11255">
            <v>3</v>
          </cell>
        </row>
        <row r="11256">
          <cell r="E11256">
            <v>32349.77</v>
          </cell>
          <cell r="F11256" t="str">
            <v>FOOD SERVICE</v>
          </cell>
          <cell r="G11256" t="str">
            <v>CALABAR</v>
          </cell>
          <cell r="H11256">
            <v>3</v>
          </cell>
        </row>
        <row r="11257">
          <cell r="E11257">
            <v>669767.43999999994</v>
          </cell>
          <cell r="F11257" t="str">
            <v>FOOD SERVICE</v>
          </cell>
          <cell r="G11257" t="str">
            <v>OWERRI</v>
          </cell>
          <cell r="H11257">
            <v>3</v>
          </cell>
        </row>
        <row r="11258">
          <cell r="E11258">
            <v>558139.54</v>
          </cell>
          <cell r="F11258" t="str">
            <v>FOOD SERVICE</v>
          </cell>
          <cell r="G11258" t="str">
            <v>OWERRI</v>
          </cell>
          <cell r="H11258">
            <v>3</v>
          </cell>
        </row>
        <row r="11259">
          <cell r="E11259">
            <v>47776.74</v>
          </cell>
          <cell r="F11259" t="str">
            <v>RETAIL</v>
          </cell>
          <cell r="G11259" t="str">
            <v>CALABAR</v>
          </cell>
          <cell r="H11259">
            <v>3</v>
          </cell>
        </row>
        <row r="11260">
          <cell r="E11260">
            <v>271032.55</v>
          </cell>
          <cell r="F11260" t="str">
            <v>RETAIL</v>
          </cell>
          <cell r="G11260" t="str">
            <v>CALABAR</v>
          </cell>
          <cell r="H11260">
            <v>3</v>
          </cell>
        </row>
        <row r="11261">
          <cell r="E11261">
            <v>549767.43999999994</v>
          </cell>
          <cell r="F11261" t="str">
            <v>FOOD SERVICE</v>
          </cell>
          <cell r="G11261" t="str">
            <v>LAGOS</v>
          </cell>
          <cell r="H11261">
            <v>3</v>
          </cell>
        </row>
        <row r="11262">
          <cell r="E11262">
            <v>76000</v>
          </cell>
          <cell r="F11262" t="str">
            <v>FOOD SERVICE</v>
          </cell>
          <cell r="G11262" t="str">
            <v>ABIA</v>
          </cell>
          <cell r="H11262">
            <v>3</v>
          </cell>
        </row>
        <row r="11263">
          <cell r="E11263">
            <v>43133.02</v>
          </cell>
          <cell r="F11263" t="str">
            <v>FOOD SERVICE</v>
          </cell>
          <cell r="G11263" t="str">
            <v>CALABAR</v>
          </cell>
          <cell r="H11263">
            <v>3</v>
          </cell>
        </row>
        <row r="11264">
          <cell r="E11264">
            <v>43133.02</v>
          </cell>
          <cell r="F11264" t="str">
            <v>FOOD SERVICE</v>
          </cell>
          <cell r="G11264" t="str">
            <v>CALABAR</v>
          </cell>
          <cell r="H11264">
            <v>3</v>
          </cell>
        </row>
        <row r="11265">
          <cell r="E11265">
            <v>32349.77</v>
          </cell>
          <cell r="F11265" t="str">
            <v>FOOD SERVICE</v>
          </cell>
          <cell r="G11265" t="str">
            <v>CALABAR</v>
          </cell>
          <cell r="H11265">
            <v>3</v>
          </cell>
        </row>
        <row r="11266">
          <cell r="E11266">
            <v>32349.77</v>
          </cell>
          <cell r="F11266" t="str">
            <v>FOOD SERVICE</v>
          </cell>
          <cell r="G11266" t="str">
            <v>CALABAR</v>
          </cell>
          <cell r="H11266">
            <v>3</v>
          </cell>
        </row>
        <row r="11267">
          <cell r="E11267">
            <v>252079.07</v>
          </cell>
          <cell r="F11267" t="str">
            <v>FOOD SERVICE</v>
          </cell>
          <cell r="G11267" t="str">
            <v>CALABAR</v>
          </cell>
          <cell r="H11267">
            <v>3</v>
          </cell>
        </row>
        <row r="11268">
          <cell r="E11268">
            <v>223255.81</v>
          </cell>
          <cell r="F11268" t="str">
            <v>FOOD SERVICE</v>
          </cell>
          <cell r="G11268" t="str">
            <v>CALABAR</v>
          </cell>
          <cell r="H11268">
            <v>3</v>
          </cell>
        </row>
        <row r="11269">
          <cell r="E11269">
            <v>223255.81</v>
          </cell>
          <cell r="F11269" t="str">
            <v>RETAIL</v>
          </cell>
          <cell r="G11269" t="str">
            <v>CALABAR</v>
          </cell>
          <cell r="H11269">
            <v>3</v>
          </cell>
        </row>
        <row r="11270">
          <cell r="E11270">
            <v>53916.28</v>
          </cell>
          <cell r="F11270" t="str">
            <v>FOOD SERVICE</v>
          </cell>
          <cell r="G11270" t="str">
            <v>CALABAR</v>
          </cell>
          <cell r="H11270">
            <v>3</v>
          </cell>
        </row>
        <row r="11271">
          <cell r="E11271">
            <v>165106.97</v>
          </cell>
          <cell r="F11271" t="str">
            <v>RETAIL</v>
          </cell>
          <cell r="G11271" t="str">
            <v>CALABAR</v>
          </cell>
          <cell r="H11271">
            <v>3</v>
          </cell>
        </row>
        <row r="11272">
          <cell r="E11272">
            <v>74883.72</v>
          </cell>
          <cell r="F11272" t="str">
            <v>KEY ACCOUNT</v>
          </cell>
          <cell r="G11272" t="str">
            <v>ASABA</v>
          </cell>
          <cell r="H11272">
            <v>3</v>
          </cell>
        </row>
        <row r="11273">
          <cell r="E11273">
            <v>84000</v>
          </cell>
          <cell r="F11273" t="str">
            <v>KEY ACCOUNT</v>
          </cell>
          <cell r="G11273" t="str">
            <v>ASABA</v>
          </cell>
          <cell r="H11273">
            <v>3</v>
          </cell>
        </row>
        <row r="11274">
          <cell r="E11274">
            <v>22325.58</v>
          </cell>
          <cell r="F11274" t="str">
            <v>KEY ACCOUNT</v>
          </cell>
          <cell r="G11274" t="str">
            <v>ASABA</v>
          </cell>
          <cell r="H11274">
            <v>3</v>
          </cell>
        </row>
        <row r="11275">
          <cell r="E11275">
            <v>44651.16</v>
          </cell>
          <cell r="F11275" t="str">
            <v>KEY ACCOUNT</v>
          </cell>
          <cell r="G11275" t="str">
            <v>WARRI</v>
          </cell>
          <cell r="H11275">
            <v>3</v>
          </cell>
        </row>
        <row r="11276">
          <cell r="E11276">
            <v>149767.44</v>
          </cell>
          <cell r="F11276" t="str">
            <v>KEY ACCOUNT</v>
          </cell>
          <cell r="G11276" t="str">
            <v>WARRI</v>
          </cell>
          <cell r="H11276">
            <v>3</v>
          </cell>
        </row>
        <row r="11277">
          <cell r="E11277">
            <v>630823.24</v>
          </cell>
          <cell r="F11277" t="str">
            <v>KEY ACCOUNT</v>
          </cell>
          <cell r="G11277" t="str">
            <v>WARRI</v>
          </cell>
          <cell r="H11277">
            <v>3</v>
          </cell>
        </row>
        <row r="11278">
          <cell r="E11278">
            <v>44651.16</v>
          </cell>
          <cell r="F11278" t="str">
            <v>KEY ACCOUNT</v>
          </cell>
          <cell r="G11278" t="str">
            <v>WARRI</v>
          </cell>
          <cell r="H11278">
            <v>3</v>
          </cell>
        </row>
        <row r="11279">
          <cell r="E11279">
            <v>32558.14</v>
          </cell>
          <cell r="F11279" t="str">
            <v>FOOD SERVICE</v>
          </cell>
          <cell r="G11279" t="str">
            <v>ABUJA</v>
          </cell>
          <cell r="H11279">
            <v>3</v>
          </cell>
        </row>
        <row r="11280">
          <cell r="E11280">
            <v>840520.91</v>
          </cell>
          <cell r="F11280" t="str">
            <v>KEY ACCOUNT</v>
          </cell>
          <cell r="G11280" t="str">
            <v>ASABA</v>
          </cell>
          <cell r="H11280">
            <v>3</v>
          </cell>
        </row>
        <row r="11281">
          <cell r="E11281">
            <v>1900000</v>
          </cell>
          <cell r="F11281" t="str">
            <v>KEY ACCOUNT</v>
          </cell>
          <cell r="G11281" t="str">
            <v>ASABA</v>
          </cell>
          <cell r="H11281">
            <v>3</v>
          </cell>
        </row>
        <row r="11282">
          <cell r="E11282">
            <v>311665.12</v>
          </cell>
          <cell r="F11282" t="str">
            <v>RETAIL</v>
          </cell>
          <cell r="G11282" t="str">
            <v>ASABA</v>
          </cell>
          <cell r="H11282">
            <v>3</v>
          </cell>
        </row>
        <row r="11283">
          <cell r="E11283">
            <v>292576.74</v>
          </cell>
          <cell r="F11283" t="str">
            <v>RETAIL</v>
          </cell>
          <cell r="G11283" t="str">
            <v>PHC</v>
          </cell>
          <cell r="H11283">
            <v>3</v>
          </cell>
        </row>
        <row r="11284">
          <cell r="E11284">
            <v>464339.54</v>
          </cell>
          <cell r="F11284" t="str">
            <v>RETAIL</v>
          </cell>
          <cell r="G11284" t="str">
            <v>PHC</v>
          </cell>
          <cell r="H11284">
            <v>3</v>
          </cell>
        </row>
        <row r="11285">
          <cell r="E11285">
            <v>1160995.3500000001</v>
          </cell>
          <cell r="F11285" t="str">
            <v>FOOD SERVICE</v>
          </cell>
          <cell r="G11285" t="str">
            <v>ASABA</v>
          </cell>
          <cell r="H11285">
            <v>3</v>
          </cell>
        </row>
        <row r="11286">
          <cell r="E11286">
            <v>75000</v>
          </cell>
          <cell r="F11286" t="str">
            <v>FOOD SERVICE</v>
          </cell>
          <cell r="G11286" t="str">
            <v>LAGOS</v>
          </cell>
          <cell r="H11286">
            <v>3</v>
          </cell>
        </row>
        <row r="11287">
          <cell r="E11287">
            <v>363404.65</v>
          </cell>
          <cell r="F11287" t="str">
            <v>FOOD SERVICE</v>
          </cell>
          <cell r="G11287" t="str">
            <v>BENIN</v>
          </cell>
          <cell r="H11287">
            <v>3</v>
          </cell>
        </row>
        <row r="11288">
          <cell r="E11288">
            <v>157133.01999999999</v>
          </cell>
          <cell r="F11288" t="str">
            <v>FOOD SERVICE</v>
          </cell>
          <cell r="G11288" t="str">
            <v>WARRI</v>
          </cell>
          <cell r="H11288">
            <v>3</v>
          </cell>
        </row>
        <row r="11289">
          <cell r="E11289">
            <v>1162790.7</v>
          </cell>
          <cell r="F11289" t="str">
            <v>FOOD SERVICE</v>
          </cell>
          <cell r="G11289" t="str">
            <v>LAGOS</v>
          </cell>
          <cell r="H11289">
            <v>3</v>
          </cell>
        </row>
        <row r="11290">
          <cell r="E11290">
            <v>564187.9</v>
          </cell>
          <cell r="F11290" t="str">
            <v>FOOD SERVICE</v>
          </cell>
          <cell r="G11290" t="str">
            <v>ASABA</v>
          </cell>
          <cell r="H11290">
            <v>3</v>
          </cell>
        </row>
        <row r="11291">
          <cell r="E11291">
            <v>4815674.42</v>
          </cell>
          <cell r="F11291" t="str">
            <v>RETAIL</v>
          </cell>
          <cell r="G11291" t="str">
            <v>ENUGU</v>
          </cell>
          <cell r="H11291">
            <v>3</v>
          </cell>
        </row>
        <row r="11292">
          <cell r="E11292">
            <v>252930.23</v>
          </cell>
          <cell r="F11292" t="str">
            <v>KEY ACCOUNT</v>
          </cell>
          <cell r="G11292" t="str">
            <v>ENUGU</v>
          </cell>
          <cell r="H11292">
            <v>3</v>
          </cell>
        </row>
        <row r="11293">
          <cell r="E11293">
            <v>383767.44</v>
          </cell>
          <cell r="F11293" t="str">
            <v>KEY ACCOUNT</v>
          </cell>
          <cell r="G11293" t="str">
            <v>ENUGU</v>
          </cell>
          <cell r="H11293">
            <v>3</v>
          </cell>
        </row>
        <row r="11294">
          <cell r="E11294">
            <v>2399399.98</v>
          </cell>
          <cell r="F11294" t="str">
            <v>RETAIL</v>
          </cell>
          <cell r="G11294" t="str">
            <v>ABUJA</v>
          </cell>
          <cell r="H11294">
            <v>3</v>
          </cell>
        </row>
        <row r="11295">
          <cell r="E11295">
            <v>950000</v>
          </cell>
          <cell r="F11295" t="str">
            <v>FOOD SERVICE</v>
          </cell>
          <cell r="G11295" t="str">
            <v>ONITSHA</v>
          </cell>
          <cell r="H11295">
            <v>3</v>
          </cell>
        </row>
        <row r="11296">
          <cell r="E11296">
            <v>639041.85</v>
          </cell>
          <cell r="F11296" t="str">
            <v>KEY ACCOUNT</v>
          </cell>
          <cell r="G11296" t="str">
            <v>ENUGU</v>
          </cell>
          <cell r="H11296">
            <v>3</v>
          </cell>
        </row>
        <row r="11297">
          <cell r="E11297">
            <v>421953.49</v>
          </cell>
          <cell r="F11297" t="str">
            <v>KEY ACCOUNT</v>
          </cell>
          <cell r="G11297" t="str">
            <v>ENUGU</v>
          </cell>
          <cell r="H11297">
            <v>3</v>
          </cell>
        </row>
        <row r="11298">
          <cell r="E11298">
            <v>137541.85999999999</v>
          </cell>
          <cell r="F11298" t="str">
            <v>KEY ACCOUNT</v>
          </cell>
          <cell r="G11298" t="str">
            <v>ENUGU</v>
          </cell>
          <cell r="H11298">
            <v>3</v>
          </cell>
        </row>
        <row r="11299">
          <cell r="E11299">
            <v>266130.23</v>
          </cell>
          <cell r="F11299" t="str">
            <v>KEY ACCOUNT</v>
          </cell>
          <cell r="G11299" t="str">
            <v>ENUGU</v>
          </cell>
          <cell r="H11299">
            <v>3</v>
          </cell>
        </row>
        <row r="11300">
          <cell r="E11300">
            <v>573674.42000000004</v>
          </cell>
          <cell r="F11300" t="str">
            <v>FOOD SERVICE</v>
          </cell>
          <cell r="G11300" t="str">
            <v>ONITSHA</v>
          </cell>
          <cell r="H11300">
            <v>3</v>
          </cell>
        </row>
        <row r="11301">
          <cell r="E11301">
            <v>240000</v>
          </cell>
          <cell r="F11301" t="str">
            <v>RETAIL</v>
          </cell>
          <cell r="G11301" t="str">
            <v>ONITSHA</v>
          </cell>
          <cell r="H11301">
            <v>3</v>
          </cell>
        </row>
        <row r="11302">
          <cell r="E11302">
            <v>285000</v>
          </cell>
          <cell r="F11302" t="str">
            <v>FOOD SERVICE</v>
          </cell>
          <cell r="G11302" t="str">
            <v>ENUGU</v>
          </cell>
          <cell r="H11302">
            <v>3</v>
          </cell>
        </row>
        <row r="11303">
          <cell r="E11303">
            <v>760000</v>
          </cell>
          <cell r="F11303" t="str">
            <v>FOOD SERVICE</v>
          </cell>
          <cell r="G11303" t="str">
            <v>ENUGU</v>
          </cell>
          <cell r="H11303">
            <v>3</v>
          </cell>
        </row>
        <row r="11304">
          <cell r="E11304">
            <v>353748.85</v>
          </cell>
          <cell r="F11304" t="str">
            <v>RETAIL</v>
          </cell>
          <cell r="G11304" t="str">
            <v>ENUGU</v>
          </cell>
          <cell r="H11304">
            <v>3</v>
          </cell>
        </row>
        <row r="11305">
          <cell r="E11305">
            <v>94883.72</v>
          </cell>
          <cell r="F11305" t="str">
            <v>RETAIL</v>
          </cell>
          <cell r="G11305" t="str">
            <v>LAGOS</v>
          </cell>
          <cell r="H11305">
            <v>3</v>
          </cell>
        </row>
        <row r="11306">
          <cell r="E11306">
            <v>44651.16</v>
          </cell>
          <cell r="F11306" t="str">
            <v>KEY ACCOUNT</v>
          </cell>
          <cell r="G11306" t="str">
            <v>ONITSHA</v>
          </cell>
          <cell r="H11306">
            <v>3</v>
          </cell>
        </row>
        <row r="11307">
          <cell r="E11307">
            <v>1345358.13</v>
          </cell>
          <cell r="F11307" t="str">
            <v>KEY ACCOUNT</v>
          </cell>
          <cell r="G11307" t="str">
            <v>ONITSHA</v>
          </cell>
          <cell r="H11307">
            <v>3</v>
          </cell>
        </row>
        <row r="11308">
          <cell r="E11308">
            <v>74883.72</v>
          </cell>
          <cell r="F11308" t="str">
            <v>KEY ACCOUNT</v>
          </cell>
          <cell r="G11308" t="str">
            <v>ONITSHA</v>
          </cell>
          <cell r="H11308">
            <v>3</v>
          </cell>
        </row>
        <row r="11309">
          <cell r="E11309">
            <v>160000</v>
          </cell>
          <cell r="F11309" t="str">
            <v>KEY ACCOUNT</v>
          </cell>
          <cell r="G11309" t="str">
            <v>ENUGU</v>
          </cell>
          <cell r="H11309">
            <v>3</v>
          </cell>
        </row>
        <row r="11310">
          <cell r="E11310">
            <v>52241.86</v>
          </cell>
          <cell r="F11310" t="str">
            <v>FOOD SERVICE</v>
          </cell>
          <cell r="G11310" t="str">
            <v>ABIA</v>
          </cell>
          <cell r="H11310">
            <v>3</v>
          </cell>
        </row>
        <row r="11311">
          <cell r="E11311">
            <v>334232.56</v>
          </cell>
          <cell r="F11311" t="str">
            <v>FOOD SERVICE</v>
          </cell>
          <cell r="G11311" t="str">
            <v>LAGOS</v>
          </cell>
          <cell r="H11311">
            <v>3</v>
          </cell>
        </row>
        <row r="11312">
          <cell r="E11312">
            <v>45000</v>
          </cell>
          <cell r="F11312" t="str">
            <v>FOOD SERVICE</v>
          </cell>
          <cell r="G11312" t="str">
            <v>LAGOS</v>
          </cell>
          <cell r="H11312">
            <v>3</v>
          </cell>
        </row>
        <row r="11313">
          <cell r="E11313">
            <v>36000</v>
          </cell>
          <cell r="F11313" t="str">
            <v>RETAIL</v>
          </cell>
          <cell r="G11313" t="str">
            <v>LAGOS</v>
          </cell>
          <cell r="H11313">
            <v>3</v>
          </cell>
        </row>
        <row r="11314">
          <cell r="E11314">
            <v>32558.14</v>
          </cell>
          <cell r="F11314" t="str">
            <v>FOOD SERVICE</v>
          </cell>
          <cell r="G11314" t="str">
            <v>LAGOS</v>
          </cell>
          <cell r="H11314">
            <v>3</v>
          </cell>
        </row>
        <row r="11315">
          <cell r="E11315">
            <v>89925.58</v>
          </cell>
          <cell r="F11315" t="str">
            <v>FOOD SERVICE</v>
          </cell>
          <cell r="G11315" t="str">
            <v>LAGOS</v>
          </cell>
          <cell r="H11315">
            <v>3</v>
          </cell>
        </row>
        <row r="11316">
          <cell r="E11316">
            <v>232930.23</v>
          </cell>
          <cell r="F11316" t="str">
            <v>FOOD SERVICE</v>
          </cell>
          <cell r="G11316" t="str">
            <v>LAGOS</v>
          </cell>
          <cell r="H11316">
            <v>3</v>
          </cell>
        </row>
        <row r="11317">
          <cell r="E11317">
            <v>74883.72</v>
          </cell>
          <cell r="F11317" t="str">
            <v>FOOD SERVICE</v>
          </cell>
          <cell r="G11317" t="str">
            <v>LAGOS</v>
          </cell>
          <cell r="H11317">
            <v>3</v>
          </cell>
        </row>
        <row r="11318">
          <cell r="E11318">
            <v>282488.37</v>
          </cell>
          <cell r="F11318" t="str">
            <v>RETAIL</v>
          </cell>
          <cell r="G11318" t="str">
            <v>LAGOS</v>
          </cell>
          <cell r="H11318">
            <v>3</v>
          </cell>
        </row>
        <row r="11319">
          <cell r="E11319">
            <v>40762.79</v>
          </cell>
          <cell r="F11319" t="str">
            <v>RETAIL</v>
          </cell>
          <cell r="G11319" t="str">
            <v>LAGOS</v>
          </cell>
          <cell r="H11319">
            <v>3</v>
          </cell>
        </row>
        <row r="11320">
          <cell r="E11320">
            <v>66000</v>
          </cell>
          <cell r="F11320" t="str">
            <v>RETAIL</v>
          </cell>
          <cell r="G11320" t="str">
            <v>LAGOS</v>
          </cell>
          <cell r="H11320">
            <v>3</v>
          </cell>
        </row>
        <row r="11321">
          <cell r="E11321">
            <v>2861906.98</v>
          </cell>
          <cell r="F11321" t="str">
            <v>FOOD SERVICE</v>
          </cell>
          <cell r="G11321" t="str">
            <v>LAGOS</v>
          </cell>
          <cell r="H11321">
            <v>3</v>
          </cell>
        </row>
        <row r="11322">
          <cell r="E11322">
            <v>1029986.04</v>
          </cell>
          <cell r="F11322" t="str">
            <v>FOOD SERVICE</v>
          </cell>
          <cell r="G11322" t="str">
            <v>LAGOS</v>
          </cell>
          <cell r="H11322">
            <v>3</v>
          </cell>
        </row>
        <row r="11323">
          <cell r="E11323">
            <v>40930.230000000003</v>
          </cell>
          <cell r="F11323" t="str">
            <v>RETAIL</v>
          </cell>
          <cell r="G11323" t="str">
            <v>ABUJA</v>
          </cell>
          <cell r="H11323">
            <v>3</v>
          </cell>
        </row>
        <row r="11324">
          <cell r="E11324">
            <v>95000</v>
          </cell>
          <cell r="F11324" t="str">
            <v>FOOD SERVICE</v>
          </cell>
          <cell r="G11324" t="str">
            <v>ABUJA</v>
          </cell>
          <cell r="H11324">
            <v>3</v>
          </cell>
        </row>
        <row r="11325">
          <cell r="E11325">
            <v>190381.39</v>
          </cell>
          <cell r="F11325" t="str">
            <v>RETAIL</v>
          </cell>
          <cell r="G11325" t="str">
            <v>ABUJA</v>
          </cell>
          <cell r="H11325">
            <v>3</v>
          </cell>
        </row>
        <row r="11326">
          <cell r="E11326">
            <v>102027.9</v>
          </cell>
          <cell r="F11326" t="str">
            <v>FOOD SERVICE</v>
          </cell>
          <cell r="G11326" t="str">
            <v>ABUJA</v>
          </cell>
          <cell r="H11326">
            <v>3</v>
          </cell>
        </row>
        <row r="11327">
          <cell r="E11327">
            <v>133302.32</v>
          </cell>
          <cell r="F11327" t="str">
            <v>FOOD SERVICE</v>
          </cell>
          <cell r="G11327" t="str">
            <v>ABUJA</v>
          </cell>
          <cell r="H11327">
            <v>3</v>
          </cell>
        </row>
        <row r="11328">
          <cell r="E11328">
            <v>190000</v>
          </cell>
          <cell r="F11328" t="str">
            <v>FOOD SERVICE</v>
          </cell>
          <cell r="G11328" t="str">
            <v>ABUJA</v>
          </cell>
          <cell r="H11328">
            <v>3</v>
          </cell>
        </row>
        <row r="11329">
          <cell r="E11329">
            <v>25266.98</v>
          </cell>
          <cell r="F11329" t="str">
            <v>FOOD SERVICE</v>
          </cell>
          <cell r="G11329" t="str">
            <v>ABUJA</v>
          </cell>
          <cell r="H11329">
            <v>3</v>
          </cell>
        </row>
        <row r="11330">
          <cell r="E11330">
            <v>187209.3</v>
          </cell>
          <cell r="F11330" t="str">
            <v>FOOD SERVICE</v>
          </cell>
          <cell r="G11330" t="str">
            <v>ABUJA</v>
          </cell>
          <cell r="H11330">
            <v>3</v>
          </cell>
        </row>
        <row r="11331">
          <cell r="E11331">
            <v>1258055.82</v>
          </cell>
          <cell r="F11331" t="str">
            <v>RETAIL</v>
          </cell>
          <cell r="G11331" t="str">
            <v>ABUJA</v>
          </cell>
          <cell r="H11331">
            <v>3</v>
          </cell>
        </row>
        <row r="11332">
          <cell r="E11332">
            <v>342000</v>
          </cell>
          <cell r="F11332" t="str">
            <v>FOOD SERVICE</v>
          </cell>
          <cell r="G11332" t="str">
            <v>ABUJA</v>
          </cell>
          <cell r="H11332">
            <v>3</v>
          </cell>
        </row>
        <row r="11333">
          <cell r="E11333">
            <v>74883.72</v>
          </cell>
          <cell r="F11333" t="str">
            <v>FOOD SERVICE</v>
          </cell>
          <cell r="G11333" t="str">
            <v>ABUJA</v>
          </cell>
          <cell r="H11333">
            <v>3</v>
          </cell>
        </row>
        <row r="11334">
          <cell r="E11334">
            <v>223255.81</v>
          </cell>
          <cell r="F11334" t="str">
            <v>KEY ACCOUNT</v>
          </cell>
          <cell r="G11334" t="str">
            <v>PHC</v>
          </cell>
          <cell r="H11334">
            <v>3</v>
          </cell>
        </row>
        <row r="11335">
          <cell r="E11335">
            <v>58046.51</v>
          </cell>
          <cell r="F11335" t="str">
            <v>FOOD SERVICE</v>
          </cell>
          <cell r="G11335" t="str">
            <v>LAGOS</v>
          </cell>
          <cell r="H11335">
            <v>3</v>
          </cell>
        </row>
        <row r="11336">
          <cell r="E11336">
            <v>6511.63</v>
          </cell>
          <cell r="F11336" t="str">
            <v>FOOD SERVICE</v>
          </cell>
          <cell r="G11336" t="str">
            <v>ABUJA</v>
          </cell>
          <cell r="H11336">
            <v>3</v>
          </cell>
        </row>
        <row r="11337">
          <cell r="E11337">
            <v>354139.53</v>
          </cell>
          <cell r="F11337" t="str">
            <v>RETAIL</v>
          </cell>
          <cell r="G11337" t="str">
            <v>ABUJA</v>
          </cell>
          <cell r="H11337">
            <v>3</v>
          </cell>
        </row>
        <row r="11338">
          <cell r="E11338">
            <v>869032.56</v>
          </cell>
          <cell r="F11338" t="str">
            <v>FOOD SERVICE</v>
          </cell>
          <cell r="G11338" t="str">
            <v>ABUJA</v>
          </cell>
          <cell r="H11338">
            <v>3</v>
          </cell>
        </row>
        <row r="11339">
          <cell r="E11339">
            <v>196976.74</v>
          </cell>
          <cell r="F11339" t="str">
            <v>KEY ACCOUNT</v>
          </cell>
          <cell r="G11339" t="str">
            <v>ABUJA</v>
          </cell>
          <cell r="H11339">
            <v>3</v>
          </cell>
        </row>
        <row r="11340">
          <cell r="E11340">
            <v>174232.56</v>
          </cell>
          <cell r="F11340" t="str">
            <v>KEY ACCOUNT</v>
          </cell>
          <cell r="G11340" t="str">
            <v>ABUJA</v>
          </cell>
          <cell r="H11340">
            <v>3</v>
          </cell>
        </row>
        <row r="11341">
          <cell r="E11341">
            <v>74883.72</v>
          </cell>
          <cell r="F11341" t="str">
            <v>KEY ACCOUNT</v>
          </cell>
          <cell r="G11341" t="str">
            <v>ABUJA</v>
          </cell>
          <cell r="H11341">
            <v>3</v>
          </cell>
        </row>
        <row r="11342">
          <cell r="E11342">
            <v>186046.51</v>
          </cell>
          <cell r="F11342" t="str">
            <v>FOOD SERVICE</v>
          </cell>
          <cell r="G11342" t="str">
            <v>PHC</v>
          </cell>
          <cell r="H11342">
            <v>3</v>
          </cell>
        </row>
        <row r="11343">
          <cell r="E11343">
            <v>103362.79</v>
          </cell>
          <cell r="F11343" t="str">
            <v>RETAIL</v>
          </cell>
          <cell r="G11343" t="str">
            <v>LAGOS</v>
          </cell>
          <cell r="H11343">
            <v>3</v>
          </cell>
        </row>
        <row r="11344">
          <cell r="E11344">
            <v>1266609.29</v>
          </cell>
          <cell r="F11344" t="str">
            <v>RETAIL</v>
          </cell>
          <cell r="G11344" t="str">
            <v>LAGOS</v>
          </cell>
          <cell r="H11344">
            <v>3</v>
          </cell>
        </row>
        <row r="11345">
          <cell r="E11345">
            <v>504558.14</v>
          </cell>
          <cell r="F11345" t="str">
            <v>RETAIL</v>
          </cell>
          <cell r="G11345" t="str">
            <v>LAGOS</v>
          </cell>
          <cell r="H11345">
            <v>3</v>
          </cell>
        </row>
        <row r="11346">
          <cell r="E11346">
            <v>40762.79</v>
          </cell>
          <cell r="F11346" t="str">
            <v>RETAIL</v>
          </cell>
          <cell r="G11346" t="str">
            <v>LAGOS</v>
          </cell>
          <cell r="H11346">
            <v>3</v>
          </cell>
        </row>
        <row r="11347">
          <cell r="E11347">
            <v>100465.11</v>
          </cell>
          <cell r="F11347" t="str">
            <v>RETAIL</v>
          </cell>
          <cell r="G11347" t="str">
            <v>LAGOS</v>
          </cell>
          <cell r="H11347">
            <v>3</v>
          </cell>
        </row>
        <row r="11348">
          <cell r="E11348">
            <v>317618.59999999998</v>
          </cell>
          <cell r="F11348" t="str">
            <v>RETAIL</v>
          </cell>
          <cell r="G11348" t="str">
            <v>PHC</v>
          </cell>
          <cell r="H11348">
            <v>3</v>
          </cell>
        </row>
        <row r="11349">
          <cell r="E11349">
            <v>60000</v>
          </cell>
          <cell r="F11349" t="str">
            <v>FOOD SERVICE</v>
          </cell>
          <cell r="G11349" t="str">
            <v>LAGOS</v>
          </cell>
          <cell r="H11349">
            <v>3</v>
          </cell>
        </row>
        <row r="11350">
          <cell r="E11350">
            <v>224651.16</v>
          </cell>
          <cell r="F11350" t="str">
            <v>FOOD SERVICE</v>
          </cell>
          <cell r="G11350" t="str">
            <v>LAGOS</v>
          </cell>
          <cell r="H11350">
            <v>3</v>
          </cell>
        </row>
        <row r="11351">
          <cell r="E11351">
            <v>22000</v>
          </cell>
          <cell r="F11351" t="str">
            <v>FOOD SERVICE</v>
          </cell>
          <cell r="G11351" t="str">
            <v>LAGOS</v>
          </cell>
          <cell r="H11351">
            <v>3</v>
          </cell>
        </row>
        <row r="11352">
          <cell r="E11352">
            <v>202511.63</v>
          </cell>
          <cell r="F11352" t="str">
            <v>FOOD SERVICE</v>
          </cell>
          <cell r="G11352" t="str">
            <v>LAGOS</v>
          </cell>
          <cell r="H11352">
            <v>3</v>
          </cell>
        </row>
        <row r="11353">
          <cell r="E11353">
            <v>168083.72</v>
          </cell>
          <cell r="F11353" t="str">
            <v>FOOD SERVICE</v>
          </cell>
          <cell r="G11353" t="str">
            <v>LAGOS</v>
          </cell>
          <cell r="H11353">
            <v>3</v>
          </cell>
        </row>
        <row r="11354">
          <cell r="E11354">
            <v>363581.39</v>
          </cell>
          <cell r="F11354" t="str">
            <v>RETAIL</v>
          </cell>
          <cell r="G11354" t="str">
            <v>LAGOS</v>
          </cell>
          <cell r="H11354">
            <v>3</v>
          </cell>
        </row>
        <row r="11355">
          <cell r="E11355">
            <v>133953.49</v>
          </cell>
          <cell r="F11355" t="str">
            <v>FOOD SERVICE</v>
          </cell>
          <cell r="G11355" t="str">
            <v>LAGOS</v>
          </cell>
          <cell r="H11355">
            <v>3</v>
          </cell>
        </row>
        <row r="11356">
          <cell r="E11356">
            <v>53916.28</v>
          </cell>
          <cell r="F11356" t="str">
            <v>FOOD SERVICE</v>
          </cell>
          <cell r="G11356" t="str">
            <v>LAGOS</v>
          </cell>
          <cell r="H11356">
            <v>3</v>
          </cell>
        </row>
        <row r="11357">
          <cell r="E11357">
            <v>760518.12</v>
          </cell>
          <cell r="F11357" t="str">
            <v>RETAIL</v>
          </cell>
          <cell r="G11357" t="str">
            <v>LAGOS</v>
          </cell>
          <cell r="H11357">
            <v>3</v>
          </cell>
        </row>
        <row r="11358">
          <cell r="E11358">
            <v>185302.32</v>
          </cell>
          <cell r="F11358" t="str">
            <v>FOOD SERVICE</v>
          </cell>
          <cell r="G11358" t="str">
            <v>ABUJA</v>
          </cell>
          <cell r="H11358">
            <v>3</v>
          </cell>
        </row>
        <row r="11359">
          <cell r="E11359">
            <v>174139.53</v>
          </cell>
          <cell r="F11359" t="str">
            <v>FOOD SERVICE</v>
          </cell>
          <cell r="G11359" t="str">
            <v>LAGOS</v>
          </cell>
          <cell r="H11359">
            <v>3</v>
          </cell>
        </row>
        <row r="11360">
          <cell r="E11360">
            <v>289283.71000000002</v>
          </cell>
          <cell r="F11360" t="str">
            <v>KEY ACCOUNT</v>
          </cell>
          <cell r="G11360" t="str">
            <v>LAGOS</v>
          </cell>
          <cell r="H11360">
            <v>3</v>
          </cell>
        </row>
        <row r="11361">
          <cell r="E11361">
            <v>779753.47</v>
          </cell>
          <cell r="F11361" t="str">
            <v>RETAIL</v>
          </cell>
          <cell r="G11361" t="str">
            <v>LAGOS</v>
          </cell>
          <cell r="H11361">
            <v>3</v>
          </cell>
        </row>
        <row r="11362">
          <cell r="E11362">
            <v>132283.72</v>
          </cell>
          <cell r="F11362" t="str">
            <v>RETAIL</v>
          </cell>
          <cell r="G11362" t="str">
            <v>LAGOS</v>
          </cell>
          <cell r="H11362">
            <v>3</v>
          </cell>
        </row>
        <row r="11363">
          <cell r="E11363">
            <v>24418.6</v>
          </cell>
          <cell r="F11363" t="str">
            <v>KEY ACCOUNT</v>
          </cell>
          <cell r="G11363" t="str">
            <v>LAGOS</v>
          </cell>
          <cell r="H11363">
            <v>3</v>
          </cell>
        </row>
        <row r="11364">
          <cell r="E11364">
            <v>93604.65</v>
          </cell>
          <cell r="F11364" t="str">
            <v>RETAIL</v>
          </cell>
          <cell r="G11364" t="str">
            <v>LAGOS</v>
          </cell>
          <cell r="H11364">
            <v>3</v>
          </cell>
        </row>
        <row r="11365">
          <cell r="E11365">
            <v>296367.44</v>
          </cell>
          <cell r="F11365" t="str">
            <v>RETAIL</v>
          </cell>
          <cell r="G11365" t="str">
            <v>LAGOS</v>
          </cell>
          <cell r="H11365">
            <v>3</v>
          </cell>
        </row>
        <row r="11366">
          <cell r="E11366">
            <v>402604.65</v>
          </cell>
          <cell r="F11366" t="str">
            <v>FOOD SERVICE</v>
          </cell>
          <cell r="G11366" t="str">
            <v>PHC</v>
          </cell>
          <cell r="H11366">
            <v>3</v>
          </cell>
        </row>
        <row r="11367">
          <cell r="E11367">
            <v>33488.370000000003</v>
          </cell>
          <cell r="F11367" t="str">
            <v>KEY ACCOUNT</v>
          </cell>
          <cell r="G11367" t="str">
            <v>LAGOS</v>
          </cell>
          <cell r="H11367">
            <v>3</v>
          </cell>
        </row>
        <row r="11368">
          <cell r="E11368">
            <v>535786.05000000005</v>
          </cell>
          <cell r="F11368" t="str">
            <v>FOOD SERVICE</v>
          </cell>
          <cell r="G11368" t="str">
            <v>LAGOS</v>
          </cell>
          <cell r="H11368">
            <v>3</v>
          </cell>
        </row>
        <row r="11369">
          <cell r="E11369">
            <v>124046.51</v>
          </cell>
          <cell r="F11369" t="str">
            <v>FOOD SERVICE</v>
          </cell>
          <cell r="G11369" t="str">
            <v>LAGOS</v>
          </cell>
          <cell r="H11369">
            <v>3</v>
          </cell>
        </row>
        <row r="11370">
          <cell r="E11370">
            <v>187209.3</v>
          </cell>
          <cell r="F11370" t="str">
            <v>RETAIL</v>
          </cell>
          <cell r="G11370" t="str">
            <v>LAGOS</v>
          </cell>
          <cell r="H11370">
            <v>3</v>
          </cell>
        </row>
        <row r="11371">
          <cell r="E11371">
            <v>456055.81</v>
          </cell>
          <cell r="F11371" t="str">
            <v>RETAIL</v>
          </cell>
          <cell r="G11371" t="str">
            <v>PHC</v>
          </cell>
          <cell r="H11371">
            <v>3</v>
          </cell>
        </row>
        <row r="11372">
          <cell r="E11372">
            <v>44651.16</v>
          </cell>
          <cell r="F11372" t="str">
            <v>FOOD SERVICE</v>
          </cell>
          <cell r="G11372" t="str">
            <v>LAGOS</v>
          </cell>
          <cell r="H11372">
            <v>3</v>
          </cell>
        </row>
        <row r="11373">
          <cell r="E11373">
            <v>9767.44</v>
          </cell>
          <cell r="F11373" t="str">
            <v>KEY ACCOUNT</v>
          </cell>
          <cell r="G11373" t="str">
            <v>LAGOS</v>
          </cell>
          <cell r="H11373">
            <v>3</v>
          </cell>
        </row>
        <row r="11374">
          <cell r="E11374">
            <v>430874.42</v>
          </cell>
          <cell r="F11374" t="str">
            <v>RETAIL</v>
          </cell>
          <cell r="G11374" t="str">
            <v>PHC</v>
          </cell>
          <cell r="H11374">
            <v>3</v>
          </cell>
        </row>
        <row r="11375">
          <cell r="E11375">
            <v>58046.51</v>
          </cell>
          <cell r="F11375" t="str">
            <v>FOOD SERVICE</v>
          </cell>
          <cell r="G11375" t="str">
            <v>LAGOS</v>
          </cell>
          <cell r="H11375">
            <v>3</v>
          </cell>
        </row>
        <row r="11376">
          <cell r="E11376">
            <v>66976.740000000005</v>
          </cell>
          <cell r="F11376" t="str">
            <v>FOOD SERVICE</v>
          </cell>
          <cell r="G11376" t="str">
            <v>LAGOS</v>
          </cell>
          <cell r="H11376">
            <v>3</v>
          </cell>
        </row>
        <row r="11377">
          <cell r="E11377">
            <v>1900000</v>
          </cell>
          <cell r="F11377" t="str">
            <v>KEY ACCOUNT</v>
          </cell>
          <cell r="G11377" t="str">
            <v>PHC</v>
          </cell>
          <cell r="H11377">
            <v>3</v>
          </cell>
        </row>
        <row r="11378">
          <cell r="E11378">
            <v>587906.98</v>
          </cell>
          <cell r="F11378" t="str">
            <v>FOOD SERVICE</v>
          </cell>
          <cell r="G11378" t="str">
            <v>LAGOS</v>
          </cell>
          <cell r="H11378">
            <v>3</v>
          </cell>
        </row>
        <row r="11379">
          <cell r="E11379">
            <v>223255.81</v>
          </cell>
          <cell r="F11379" t="str">
            <v>RETAIL</v>
          </cell>
          <cell r="G11379" t="str">
            <v>PHC</v>
          </cell>
          <cell r="H11379">
            <v>3</v>
          </cell>
        </row>
        <row r="11380">
          <cell r="E11380">
            <v>44000</v>
          </cell>
          <cell r="F11380" t="str">
            <v>FOOD SERVICE</v>
          </cell>
          <cell r="G11380" t="str">
            <v>LAGOS</v>
          </cell>
          <cell r="H11380">
            <v>3</v>
          </cell>
        </row>
        <row r="11381">
          <cell r="E11381">
            <v>420000</v>
          </cell>
          <cell r="F11381" t="str">
            <v>KEY ACCOUNT</v>
          </cell>
          <cell r="G11381" t="str">
            <v>PHC</v>
          </cell>
          <cell r="H11381">
            <v>3</v>
          </cell>
        </row>
        <row r="11382">
          <cell r="E11382">
            <v>52241.86</v>
          </cell>
          <cell r="F11382" t="str">
            <v>RETAIL</v>
          </cell>
          <cell r="G11382" t="str">
            <v>LAGOS</v>
          </cell>
          <cell r="H11382">
            <v>3</v>
          </cell>
        </row>
        <row r="11383">
          <cell r="E11383">
            <v>90511.63</v>
          </cell>
          <cell r="F11383" t="str">
            <v>FOOD SERVICE</v>
          </cell>
          <cell r="G11383" t="str">
            <v>LAGOS</v>
          </cell>
          <cell r="H11383">
            <v>3</v>
          </cell>
        </row>
        <row r="11384">
          <cell r="E11384">
            <v>416399.99</v>
          </cell>
          <cell r="F11384" t="str">
            <v>RETAIL</v>
          </cell>
          <cell r="G11384" t="str">
            <v>LAGOS</v>
          </cell>
          <cell r="H11384">
            <v>3</v>
          </cell>
        </row>
        <row r="11385">
          <cell r="E11385">
            <v>1071627.9099999999</v>
          </cell>
          <cell r="F11385" t="str">
            <v>KEY ACCOUNT</v>
          </cell>
          <cell r="G11385" t="str">
            <v>PHC</v>
          </cell>
          <cell r="H11385">
            <v>3</v>
          </cell>
        </row>
        <row r="11386">
          <cell r="E11386">
            <v>1101962.78</v>
          </cell>
          <cell r="F11386" t="str">
            <v>KEY ACCOUNT</v>
          </cell>
          <cell r="G11386" t="str">
            <v>LAGOS</v>
          </cell>
          <cell r="H11386">
            <v>3</v>
          </cell>
        </row>
        <row r="11387">
          <cell r="E11387">
            <v>53916.28</v>
          </cell>
          <cell r="F11387" t="str">
            <v>FOOD SERVICE</v>
          </cell>
          <cell r="G11387" t="str">
            <v>ABIA</v>
          </cell>
          <cell r="H11387">
            <v>3</v>
          </cell>
        </row>
        <row r="11388">
          <cell r="E11388">
            <v>546990.68999999994</v>
          </cell>
          <cell r="F11388" t="str">
            <v>RETAIL</v>
          </cell>
          <cell r="G11388" t="str">
            <v>LAGOS</v>
          </cell>
          <cell r="H11388">
            <v>3</v>
          </cell>
        </row>
        <row r="11389">
          <cell r="E11389">
            <v>203813.95</v>
          </cell>
          <cell r="F11389" t="str">
            <v>RETAIL</v>
          </cell>
          <cell r="G11389" t="str">
            <v>LAGOS</v>
          </cell>
          <cell r="H11389">
            <v>3</v>
          </cell>
        </row>
        <row r="11390">
          <cell r="E11390">
            <v>212409.3</v>
          </cell>
          <cell r="F11390" t="str">
            <v>RETAIL</v>
          </cell>
          <cell r="G11390" t="str">
            <v>LAGOS</v>
          </cell>
          <cell r="H11390">
            <v>3</v>
          </cell>
        </row>
        <row r="11391">
          <cell r="E11391">
            <v>400000</v>
          </cell>
          <cell r="F11391" t="str">
            <v>KEY ACCOUNT</v>
          </cell>
          <cell r="G11391" t="str">
            <v>LAGOS</v>
          </cell>
          <cell r="H11391">
            <v>3</v>
          </cell>
        </row>
        <row r="11392">
          <cell r="E11392">
            <v>318046.5</v>
          </cell>
          <cell r="F11392" t="str">
            <v>RETAIL</v>
          </cell>
          <cell r="G11392" t="str">
            <v>LAGOS</v>
          </cell>
          <cell r="H11392">
            <v>3</v>
          </cell>
        </row>
        <row r="11393">
          <cell r="E11393">
            <v>372037.2</v>
          </cell>
          <cell r="F11393" t="str">
            <v>RETAIL</v>
          </cell>
          <cell r="G11393" t="str">
            <v>LAGOS</v>
          </cell>
          <cell r="H11393">
            <v>3</v>
          </cell>
        </row>
        <row r="11394">
          <cell r="E11394">
            <v>283088.36</v>
          </cell>
          <cell r="F11394" t="str">
            <v>RETAIL</v>
          </cell>
          <cell r="G11394" t="str">
            <v>LAGOS</v>
          </cell>
          <cell r="H11394">
            <v>3</v>
          </cell>
        </row>
        <row r="11395">
          <cell r="E11395">
            <v>446511.63</v>
          </cell>
          <cell r="F11395" t="str">
            <v>FOOD SERVICE</v>
          </cell>
          <cell r="G11395" t="str">
            <v>PHC</v>
          </cell>
          <cell r="H11395">
            <v>3</v>
          </cell>
        </row>
        <row r="11396">
          <cell r="E11396">
            <v>408409.3</v>
          </cell>
          <cell r="F11396" t="str">
            <v>RETAIL</v>
          </cell>
          <cell r="G11396" t="str">
            <v>LAGOS</v>
          </cell>
          <cell r="H11396">
            <v>3</v>
          </cell>
        </row>
        <row r="11397">
          <cell r="E11397">
            <v>135590.70000000001</v>
          </cell>
          <cell r="F11397" t="str">
            <v>FOOD SERVICE</v>
          </cell>
          <cell r="G11397" t="str">
            <v>PHC</v>
          </cell>
          <cell r="H11397">
            <v>3</v>
          </cell>
        </row>
        <row r="11398">
          <cell r="E11398">
            <v>101906.98</v>
          </cell>
          <cell r="F11398" t="str">
            <v>KEY ACCOUNT</v>
          </cell>
          <cell r="G11398" t="str">
            <v>LAGOS</v>
          </cell>
          <cell r="H11398">
            <v>3</v>
          </cell>
        </row>
        <row r="11399">
          <cell r="E11399">
            <v>706120.93</v>
          </cell>
          <cell r="F11399" t="str">
            <v>RETAIL</v>
          </cell>
          <cell r="G11399" t="str">
            <v>LAGOS</v>
          </cell>
          <cell r="H11399">
            <v>3</v>
          </cell>
        </row>
        <row r="11400">
          <cell r="E11400">
            <v>53916.28</v>
          </cell>
          <cell r="F11400" t="str">
            <v>FOOD SERVICE</v>
          </cell>
          <cell r="G11400" t="str">
            <v>PHC</v>
          </cell>
          <cell r="H11400">
            <v>3</v>
          </cell>
        </row>
        <row r="11401">
          <cell r="E11401">
            <v>273418.59999999998</v>
          </cell>
          <cell r="F11401" t="str">
            <v>RETAIL</v>
          </cell>
          <cell r="G11401" t="str">
            <v>LAGOS</v>
          </cell>
          <cell r="H11401">
            <v>3</v>
          </cell>
        </row>
        <row r="11402">
          <cell r="E11402">
            <v>144241.85999999999</v>
          </cell>
          <cell r="F11402" t="str">
            <v>RETAIL</v>
          </cell>
          <cell r="G11402" t="str">
            <v>LAGOS</v>
          </cell>
          <cell r="H11402">
            <v>3</v>
          </cell>
        </row>
        <row r="11403">
          <cell r="E11403">
            <v>223255.81</v>
          </cell>
          <cell r="F11403" t="str">
            <v>RETAIL</v>
          </cell>
          <cell r="G11403" t="str">
            <v>PHC</v>
          </cell>
          <cell r="H11403">
            <v>3</v>
          </cell>
        </row>
        <row r="11404">
          <cell r="E11404">
            <v>190000</v>
          </cell>
          <cell r="F11404" t="str">
            <v>FOOD SERVICE</v>
          </cell>
          <cell r="G11404" t="str">
            <v>LAGOS</v>
          </cell>
          <cell r="H11404">
            <v>3</v>
          </cell>
        </row>
        <row r="11405">
          <cell r="E11405">
            <v>116093.02</v>
          </cell>
          <cell r="F11405" t="str">
            <v>RETAIL</v>
          </cell>
          <cell r="G11405" t="str">
            <v>LAGOS</v>
          </cell>
          <cell r="H11405">
            <v>3</v>
          </cell>
        </row>
        <row r="11406">
          <cell r="E11406">
            <v>96446.51</v>
          </cell>
          <cell r="F11406" t="str">
            <v>KEY ACCOUNT</v>
          </cell>
          <cell r="G11406" t="str">
            <v>LAGOS</v>
          </cell>
          <cell r="H11406">
            <v>3</v>
          </cell>
        </row>
        <row r="11407">
          <cell r="E11407">
            <v>42325.58</v>
          </cell>
          <cell r="F11407" t="str">
            <v>RETAIL</v>
          </cell>
          <cell r="G11407" t="str">
            <v>LAGOS</v>
          </cell>
          <cell r="H11407">
            <v>3</v>
          </cell>
        </row>
        <row r="11408">
          <cell r="E11408">
            <v>104186.04</v>
          </cell>
          <cell r="F11408" t="str">
            <v>RETAIL</v>
          </cell>
          <cell r="G11408" t="str">
            <v>LAGOS</v>
          </cell>
          <cell r="H11408">
            <v>3</v>
          </cell>
        </row>
        <row r="11409">
          <cell r="E11409">
            <v>229601.86</v>
          </cell>
          <cell r="F11409" t="str">
            <v>RETAIL</v>
          </cell>
          <cell r="G11409" t="str">
            <v>LAGOS</v>
          </cell>
          <cell r="H11409">
            <v>3</v>
          </cell>
        </row>
        <row r="11410">
          <cell r="E11410">
            <v>224651.16</v>
          </cell>
          <cell r="F11410" t="str">
            <v>FOOD SERVICE</v>
          </cell>
          <cell r="G11410" t="str">
            <v>LAGOS</v>
          </cell>
          <cell r="H11410">
            <v>3</v>
          </cell>
        </row>
        <row r="11411">
          <cell r="E11411">
            <v>58046.51</v>
          </cell>
          <cell r="F11411" t="str">
            <v>FOOD SERVICE</v>
          </cell>
          <cell r="G11411" t="str">
            <v>LAGOS</v>
          </cell>
          <cell r="H11411">
            <v>3</v>
          </cell>
        </row>
        <row r="11412">
          <cell r="E11412">
            <v>417302.32</v>
          </cell>
          <cell r="F11412" t="str">
            <v>RETAIL</v>
          </cell>
          <cell r="G11412" t="str">
            <v>LAGOS</v>
          </cell>
          <cell r="H11412">
            <v>3</v>
          </cell>
        </row>
        <row r="11413">
          <cell r="E11413">
            <v>283720.93</v>
          </cell>
          <cell r="F11413" t="str">
            <v>KEY ACCOUNT</v>
          </cell>
          <cell r="G11413" t="str">
            <v>LAGOS</v>
          </cell>
          <cell r="H11413">
            <v>3</v>
          </cell>
        </row>
        <row r="11414">
          <cell r="E11414">
            <v>950232.56</v>
          </cell>
          <cell r="F11414" t="str">
            <v>KEY ACCOUNT</v>
          </cell>
          <cell r="G11414" t="str">
            <v>LAGOS</v>
          </cell>
          <cell r="H11414">
            <v>3</v>
          </cell>
        </row>
        <row r="11415">
          <cell r="E11415">
            <v>283702.32</v>
          </cell>
          <cell r="F11415" t="str">
            <v>RETAIL</v>
          </cell>
          <cell r="G11415" t="str">
            <v>LAGOS</v>
          </cell>
          <cell r="H11415">
            <v>3</v>
          </cell>
        </row>
        <row r="11416">
          <cell r="E11416">
            <v>493302.32</v>
          </cell>
          <cell r="F11416" t="str">
            <v>FOOD SERVICE</v>
          </cell>
          <cell r="G11416" t="str">
            <v>LAGOS</v>
          </cell>
          <cell r="H11416">
            <v>3</v>
          </cell>
        </row>
        <row r="11417">
          <cell r="E11417">
            <v>89302.32</v>
          </cell>
          <cell r="F11417" t="str">
            <v>KEY ACCOUNT</v>
          </cell>
          <cell r="G11417" t="str">
            <v>LAGOS</v>
          </cell>
          <cell r="H11417">
            <v>3</v>
          </cell>
        </row>
        <row r="11418">
          <cell r="E11418">
            <v>75482.789999999994</v>
          </cell>
          <cell r="F11418" t="str">
            <v>FOOD SERVICE</v>
          </cell>
          <cell r="G11418" t="str">
            <v>PHC</v>
          </cell>
          <cell r="H11418">
            <v>3</v>
          </cell>
        </row>
        <row r="11419">
          <cell r="E11419">
            <v>44000</v>
          </cell>
          <cell r="F11419" t="str">
            <v>FOOD SERVICE</v>
          </cell>
          <cell r="G11419" t="str">
            <v>LAGOS</v>
          </cell>
          <cell r="H11419">
            <v>3</v>
          </cell>
        </row>
        <row r="11420">
          <cell r="E11420">
            <v>22000</v>
          </cell>
          <cell r="F11420" t="str">
            <v>FOOD SERVICE</v>
          </cell>
          <cell r="G11420" t="str">
            <v>PHC</v>
          </cell>
          <cell r="H11420">
            <v>3</v>
          </cell>
        </row>
        <row r="11421">
          <cell r="E11421">
            <v>69767.44</v>
          </cell>
          <cell r="F11421" t="str">
            <v>FOOD SERVICE</v>
          </cell>
          <cell r="G11421" t="str">
            <v>LAGOS</v>
          </cell>
          <cell r="H11421">
            <v>3</v>
          </cell>
        </row>
        <row r="11422">
          <cell r="E11422">
            <v>247906.97</v>
          </cell>
          <cell r="F11422" t="str">
            <v>FOOD SERVICE</v>
          </cell>
          <cell r="G11422" t="str">
            <v>LAGOS</v>
          </cell>
          <cell r="H11422">
            <v>3</v>
          </cell>
        </row>
        <row r="11423">
          <cell r="E11423">
            <v>110000</v>
          </cell>
          <cell r="F11423" t="str">
            <v>FOOD SERVICE</v>
          </cell>
          <cell r="G11423" t="str">
            <v>PHC</v>
          </cell>
          <cell r="H11423">
            <v>3</v>
          </cell>
        </row>
        <row r="11424">
          <cell r="E11424">
            <v>864018.6</v>
          </cell>
          <cell r="F11424" t="str">
            <v>KEY ACCOUNT</v>
          </cell>
          <cell r="G11424" t="str">
            <v>LAGOS</v>
          </cell>
          <cell r="H11424">
            <v>3</v>
          </cell>
        </row>
        <row r="11425">
          <cell r="E11425">
            <v>202671.62</v>
          </cell>
          <cell r="F11425" t="str">
            <v>KEY ACCOUNT</v>
          </cell>
          <cell r="G11425" t="str">
            <v>PHC</v>
          </cell>
          <cell r="H11425">
            <v>3</v>
          </cell>
        </row>
        <row r="11426">
          <cell r="E11426">
            <v>2494693.02</v>
          </cell>
          <cell r="F11426" t="str">
            <v>RETAIL</v>
          </cell>
          <cell r="G11426" t="str">
            <v>ABUJA</v>
          </cell>
          <cell r="H11426">
            <v>3</v>
          </cell>
        </row>
        <row r="11427">
          <cell r="E11427">
            <v>78362.789999999994</v>
          </cell>
          <cell r="F11427" t="str">
            <v>KEY ACCOUNT</v>
          </cell>
          <cell r="G11427" t="str">
            <v>PHC</v>
          </cell>
          <cell r="H11427">
            <v>3</v>
          </cell>
        </row>
        <row r="11428">
          <cell r="E11428">
            <v>562953.46</v>
          </cell>
          <cell r="F11428" t="str">
            <v>RETAIL</v>
          </cell>
          <cell r="G11428" t="str">
            <v>LAGOS</v>
          </cell>
          <cell r="H11428">
            <v>3</v>
          </cell>
        </row>
        <row r="11429">
          <cell r="E11429">
            <v>412753.49</v>
          </cell>
          <cell r="F11429" t="str">
            <v>RETAIL</v>
          </cell>
          <cell r="G11429" t="str">
            <v>LAGOS</v>
          </cell>
          <cell r="H11429">
            <v>3</v>
          </cell>
        </row>
        <row r="11430">
          <cell r="E11430">
            <v>360930.23</v>
          </cell>
          <cell r="F11430" t="str">
            <v>RETAIL</v>
          </cell>
          <cell r="G11430" t="str">
            <v>LAGOS</v>
          </cell>
          <cell r="H11430">
            <v>3</v>
          </cell>
        </row>
        <row r="11431">
          <cell r="E11431">
            <v>35162.79</v>
          </cell>
          <cell r="F11431" t="str">
            <v>RETAIL</v>
          </cell>
          <cell r="G11431" t="str">
            <v>LAGOS</v>
          </cell>
          <cell r="H11431">
            <v>3</v>
          </cell>
        </row>
        <row r="11432">
          <cell r="E11432">
            <v>145000</v>
          </cell>
          <cell r="F11432" t="str">
            <v>RETAIL</v>
          </cell>
          <cell r="G11432" t="str">
            <v>LAGOS</v>
          </cell>
          <cell r="H11432">
            <v>3</v>
          </cell>
        </row>
        <row r="11433">
          <cell r="E11433">
            <v>78362.789999999994</v>
          </cell>
          <cell r="F11433" t="str">
            <v>KEY ACCOUNT</v>
          </cell>
          <cell r="G11433" t="str">
            <v>PHC</v>
          </cell>
          <cell r="H11433">
            <v>3</v>
          </cell>
        </row>
        <row r="11434">
          <cell r="E11434">
            <v>540609.29</v>
          </cell>
          <cell r="F11434" t="str">
            <v>RETAIL</v>
          </cell>
          <cell r="G11434" t="str">
            <v>LAGOS</v>
          </cell>
          <cell r="H11434">
            <v>3</v>
          </cell>
        </row>
        <row r="11435">
          <cell r="E11435">
            <v>57461.86</v>
          </cell>
          <cell r="F11435" t="str">
            <v>KEY ACCOUNT</v>
          </cell>
          <cell r="G11435" t="str">
            <v>PHC</v>
          </cell>
          <cell r="H11435">
            <v>3</v>
          </cell>
        </row>
        <row r="11436">
          <cell r="E11436">
            <v>249837.2</v>
          </cell>
          <cell r="F11436" t="str">
            <v>RETAIL</v>
          </cell>
          <cell r="G11436" t="str">
            <v>LAGOS</v>
          </cell>
          <cell r="H11436">
            <v>3</v>
          </cell>
        </row>
        <row r="11437">
          <cell r="E11437">
            <v>1241279.07</v>
          </cell>
          <cell r="F11437" t="str">
            <v>FOOD SERVICE</v>
          </cell>
          <cell r="G11437" t="str">
            <v>PHC</v>
          </cell>
          <cell r="H11437">
            <v>3</v>
          </cell>
        </row>
        <row r="11438">
          <cell r="E11438">
            <v>487009.3</v>
          </cell>
          <cell r="F11438" t="str">
            <v>RETAIL</v>
          </cell>
          <cell r="G11438" t="str">
            <v>LAGOS</v>
          </cell>
          <cell r="H11438">
            <v>3</v>
          </cell>
        </row>
        <row r="11439">
          <cell r="E11439">
            <v>58046.51</v>
          </cell>
          <cell r="F11439" t="str">
            <v>FOOD SERVICE</v>
          </cell>
          <cell r="G11439" t="str">
            <v>ABUJA</v>
          </cell>
          <cell r="H11439">
            <v>3</v>
          </cell>
        </row>
        <row r="11440">
          <cell r="E11440">
            <v>100465.12</v>
          </cell>
          <cell r="F11440" t="str">
            <v>FOOD SERVICE</v>
          </cell>
          <cell r="G11440" t="str">
            <v>ABUJA</v>
          </cell>
          <cell r="H11440">
            <v>3</v>
          </cell>
        </row>
        <row r="11441">
          <cell r="E11441">
            <v>304403.25</v>
          </cell>
          <cell r="F11441" t="str">
            <v>KEY ACCOUNT</v>
          </cell>
          <cell r="G11441" t="str">
            <v>LAGOS</v>
          </cell>
          <cell r="H11441">
            <v>3</v>
          </cell>
        </row>
        <row r="11442">
          <cell r="E11442">
            <v>236220.93</v>
          </cell>
          <cell r="F11442" t="str">
            <v>KEY ACCOUNT</v>
          </cell>
          <cell r="G11442" t="str">
            <v>LAGOS</v>
          </cell>
          <cell r="H11442">
            <v>3</v>
          </cell>
        </row>
        <row r="11443">
          <cell r="E11443">
            <v>204303.25</v>
          </cell>
          <cell r="F11443" t="str">
            <v>KEY ACCOUNT</v>
          </cell>
          <cell r="G11443" t="str">
            <v>LAGOS</v>
          </cell>
          <cell r="H11443">
            <v>3</v>
          </cell>
        </row>
        <row r="11444">
          <cell r="E11444">
            <v>844210.22</v>
          </cell>
          <cell r="F11444" t="str">
            <v>KEY ACCOUNT</v>
          </cell>
          <cell r="G11444" t="str">
            <v>LAGOS</v>
          </cell>
          <cell r="H11444">
            <v>3</v>
          </cell>
        </row>
        <row r="11445">
          <cell r="E11445">
            <v>-69044.19</v>
          </cell>
          <cell r="F11445" t="str">
            <v>RETAIL</v>
          </cell>
          <cell r="G11445" t="str">
            <v>LAGOS</v>
          </cell>
          <cell r="H11445">
            <v>3</v>
          </cell>
        </row>
        <row r="11446">
          <cell r="E11446">
            <v>-108893.02</v>
          </cell>
          <cell r="F11446" t="str">
            <v>RETAIL</v>
          </cell>
          <cell r="G11446" t="str">
            <v>LAGOS</v>
          </cell>
          <cell r="H11446">
            <v>3</v>
          </cell>
        </row>
        <row r="11447">
          <cell r="E11447">
            <v>-4058.82</v>
          </cell>
          <cell r="F11447" t="str">
            <v>RETAIL</v>
          </cell>
          <cell r="G11447" t="str">
            <v>LAGOS</v>
          </cell>
          <cell r="H11447">
            <v>3</v>
          </cell>
        </row>
        <row r="11448">
          <cell r="E11448">
            <v>-4427.91</v>
          </cell>
          <cell r="F11448" t="str">
            <v>RETAIL</v>
          </cell>
          <cell r="G11448" t="str">
            <v>LAGOS</v>
          </cell>
          <cell r="H11448">
            <v>3</v>
          </cell>
        </row>
        <row r="11449">
          <cell r="E11449">
            <v>-45304.65</v>
          </cell>
          <cell r="F11449" t="str">
            <v>RETAIL</v>
          </cell>
          <cell r="G11449" t="str">
            <v>LAGOS</v>
          </cell>
          <cell r="H11449">
            <v>3</v>
          </cell>
        </row>
        <row r="11450">
          <cell r="E11450">
            <v>-1860.47</v>
          </cell>
          <cell r="F11450" t="str">
            <v>KEY ACCOUNT</v>
          </cell>
          <cell r="G11450" t="str">
            <v>ILORIN</v>
          </cell>
          <cell r="H11450">
            <v>3</v>
          </cell>
        </row>
        <row r="11451">
          <cell r="E11451">
            <v>-5600</v>
          </cell>
          <cell r="F11451" t="str">
            <v>RETAIL</v>
          </cell>
          <cell r="G11451" t="str">
            <v>LAGOS</v>
          </cell>
          <cell r="H11451">
            <v>3</v>
          </cell>
        </row>
        <row r="11452">
          <cell r="E11452">
            <v>-6571.26</v>
          </cell>
          <cell r="F11452" t="str">
            <v>KEY ACCOUNT</v>
          </cell>
          <cell r="G11452" t="str">
            <v>LAGOS</v>
          </cell>
          <cell r="H11452">
            <v>3</v>
          </cell>
        </row>
        <row r="11453">
          <cell r="E11453">
            <v>-8372.09</v>
          </cell>
          <cell r="F11453" t="str">
            <v>KEY ACCOUNT</v>
          </cell>
          <cell r="G11453" t="str">
            <v>LAGOS</v>
          </cell>
          <cell r="H11453">
            <v>3</v>
          </cell>
        </row>
        <row r="11454">
          <cell r="E11454">
            <v>-74883.72</v>
          </cell>
          <cell r="F11454" t="str">
            <v>RETAIL</v>
          </cell>
          <cell r="G11454" t="str">
            <v>PHC</v>
          </cell>
          <cell r="H11454">
            <v>3</v>
          </cell>
        </row>
        <row r="11455">
          <cell r="E11455">
            <v>-16744.189999999999</v>
          </cell>
          <cell r="F11455" t="str">
            <v>RETAIL</v>
          </cell>
          <cell r="G11455" t="str">
            <v>ABUJA</v>
          </cell>
          <cell r="H11455">
            <v>3</v>
          </cell>
        </row>
        <row r="11456">
          <cell r="E11456">
            <v>-74883.72</v>
          </cell>
          <cell r="F11456" t="str">
            <v>RETAIL</v>
          </cell>
          <cell r="G11456" t="str">
            <v>ABUJA</v>
          </cell>
          <cell r="H11456">
            <v>3</v>
          </cell>
        </row>
        <row r="11457">
          <cell r="E11457">
            <v>-77590.69</v>
          </cell>
          <cell r="F11457" t="str">
            <v>RETAIL</v>
          </cell>
          <cell r="G11457" t="str">
            <v>ABUJA</v>
          </cell>
          <cell r="H11457">
            <v>3</v>
          </cell>
        </row>
        <row r="11458">
          <cell r="E11458">
            <v>-56279.07</v>
          </cell>
          <cell r="F11458" t="str">
            <v>RETAIL</v>
          </cell>
          <cell r="G11458" t="str">
            <v>ABUJA</v>
          </cell>
          <cell r="H11458">
            <v>3</v>
          </cell>
        </row>
        <row r="11459">
          <cell r="E11459">
            <v>-11162.79</v>
          </cell>
          <cell r="F11459" t="str">
            <v>RETAIL</v>
          </cell>
          <cell r="G11459" t="str">
            <v>LAGOS</v>
          </cell>
          <cell r="H11459">
            <v>3</v>
          </cell>
        </row>
        <row r="11460">
          <cell r="E11460">
            <v>-8445.35</v>
          </cell>
          <cell r="F11460" t="str">
            <v>RETAIL</v>
          </cell>
          <cell r="G11460" t="str">
            <v>LAGOS</v>
          </cell>
          <cell r="H11460">
            <v>3</v>
          </cell>
        </row>
        <row r="11461">
          <cell r="E11461">
            <v>-36837.21</v>
          </cell>
          <cell r="F11461" t="str">
            <v>RETAIL</v>
          </cell>
          <cell r="G11461" t="str">
            <v>LAGOS</v>
          </cell>
          <cell r="H11461">
            <v>3</v>
          </cell>
        </row>
        <row r="11462">
          <cell r="E11462">
            <v>-184513.19</v>
          </cell>
          <cell r="F11462" t="str">
            <v>RETAIL</v>
          </cell>
          <cell r="G11462" t="str">
            <v>LAGOS</v>
          </cell>
          <cell r="H11462">
            <v>3</v>
          </cell>
        </row>
        <row r="11463">
          <cell r="E11463">
            <v>-77804.649999999994</v>
          </cell>
          <cell r="F11463" t="str">
            <v>RETAIL</v>
          </cell>
          <cell r="G11463" t="str">
            <v>LAGOS</v>
          </cell>
          <cell r="H11463">
            <v>3</v>
          </cell>
        </row>
        <row r="11464">
          <cell r="E11464">
            <v>-22325.58</v>
          </cell>
          <cell r="F11464" t="str">
            <v>RETAIL</v>
          </cell>
          <cell r="G11464" t="str">
            <v>LAGOS</v>
          </cell>
          <cell r="H11464">
            <v>3</v>
          </cell>
        </row>
        <row r="11465">
          <cell r="E11465">
            <v>237116.28</v>
          </cell>
          <cell r="F11465" t="str">
            <v>FOOD SERVICE</v>
          </cell>
          <cell r="G11465" t="str">
            <v>PHC</v>
          </cell>
          <cell r="H11465">
            <v>3</v>
          </cell>
        </row>
        <row r="11466">
          <cell r="E11466">
            <v>632930.23</v>
          </cell>
          <cell r="F11466" t="str">
            <v>RETAIL</v>
          </cell>
          <cell r="G11466" t="str">
            <v>ABUJA</v>
          </cell>
          <cell r="H11466">
            <v>3</v>
          </cell>
        </row>
        <row r="11467">
          <cell r="E11467">
            <v>192465.11</v>
          </cell>
          <cell r="F11467" t="str">
            <v>FOOD SERVICE</v>
          </cell>
          <cell r="G11467" t="str">
            <v>PHC</v>
          </cell>
          <cell r="H11467">
            <v>3</v>
          </cell>
        </row>
        <row r="11468">
          <cell r="E11468">
            <v>642976.75</v>
          </cell>
          <cell r="F11468" t="str">
            <v>KEY ACCOUNT</v>
          </cell>
          <cell r="G11468" t="str">
            <v>ONDO</v>
          </cell>
          <cell r="H11468">
            <v>3</v>
          </cell>
        </row>
        <row r="11469">
          <cell r="E11469">
            <v>1701674.43</v>
          </cell>
          <cell r="F11469" t="str">
            <v>KEY ACCOUNT</v>
          </cell>
          <cell r="G11469" t="str">
            <v>ONDO</v>
          </cell>
          <cell r="H11469">
            <v>3</v>
          </cell>
        </row>
        <row r="11470">
          <cell r="E11470">
            <v>74883.72</v>
          </cell>
          <cell r="F11470" t="str">
            <v>KEY ACCOUNT</v>
          </cell>
          <cell r="G11470" t="str">
            <v>ONDO</v>
          </cell>
          <cell r="H11470">
            <v>3</v>
          </cell>
        </row>
        <row r="11471">
          <cell r="E11471">
            <v>240000</v>
          </cell>
          <cell r="F11471" t="str">
            <v>KEY ACCOUNT</v>
          </cell>
          <cell r="G11471" t="str">
            <v>ONDO</v>
          </cell>
          <cell r="H11471">
            <v>3</v>
          </cell>
        </row>
        <row r="11472">
          <cell r="E11472">
            <v>374418.6</v>
          </cell>
          <cell r="F11472" t="str">
            <v>KEY ACCOUNT</v>
          </cell>
          <cell r="G11472" t="str">
            <v>IBADAN</v>
          </cell>
          <cell r="H11472">
            <v>3</v>
          </cell>
        </row>
        <row r="11473">
          <cell r="E11473">
            <v>564125.56999999995</v>
          </cell>
          <cell r="F11473" t="str">
            <v>KEY ACCOUNT</v>
          </cell>
          <cell r="G11473" t="str">
            <v>ILORIN</v>
          </cell>
          <cell r="H11473">
            <v>3</v>
          </cell>
        </row>
        <row r="11474">
          <cell r="E11474">
            <v>505600</v>
          </cell>
          <cell r="F11474" t="str">
            <v>KEY ACCOUNT</v>
          </cell>
          <cell r="G11474" t="str">
            <v>IBADAN</v>
          </cell>
          <cell r="H11474">
            <v>3</v>
          </cell>
        </row>
        <row r="11475">
          <cell r="E11475">
            <v>64800</v>
          </cell>
          <cell r="F11475" t="str">
            <v>KEY ACCOUNT</v>
          </cell>
          <cell r="G11475" t="str">
            <v>ONDO</v>
          </cell>
          <cell r="H11475">
            <v>3</v>
          </cell>
        </row>
        <row r="11476">
          <cell r="E11476">
            <v>40000</v>
          </cell>
          <cell r="F11476" t="str">
            <v>FOOD SERVICE</v>
          </cell>
          <cell r="G11476" t="str">
            <v>IBADAN</v>
          </cell>
          <cell r="H11476">
            <v>3</v>
          </cell>
        </row>
        <row r="11477">
          <cell r="E11477">
            <v>22325.58</v>
          </cell>
          <cell r="F11477" t="str">
            <v>KEY ACCOUNT</v>
          </cell>
          <cell r="G11477" t="str">
            <v>ONDO</v>
          </cell>
          <cell r="H11477">
            <v>3</v>
          </cell>
        </row>
        <row r="11478">
          <cell r="E11478">
            <v>400000</v>
          </cell>
          <cell r="F11478" t="str">
            <v>KEY ACCOUNT</v>
          </cell>
          <cell r="G11478" t="str">
            <v>IBADAN</v>
          </cell>
          <cell r="H11478">
            <v>3</v>
          </cell>
        </row>
        <row r="11479">
          <cell r="E11479">
            <v>159279.07</v>
          </cell>
          <cell r="F11479" t="str">
            <v>FOOD SERVICE</v>
          </cell>
          <cell r="G11479" t="str">
            <v>ONDO</v>
          </cell>
          <cell r="H11479">
            <v>3</v>
          </cell>
        </row>
        <row r="11480">
          <cell r="E11480">
            <v>400000</v>
          </cell>
          <cell r="F11480" t="str">
            <v>FOOD SERVICE</v>
          </cell>
          <cell r="G11480" t="str">
            <v>IBADAN</v>
          </cell>
          <cell r="H11480">
            <v>3</v>
          </cell>
        </row>
        <row r="11481">
          <cell r="E11481">
            <v>200000</v>
          </cell>
          <cell r="F11481" t="str">
            <v>FOOD SERVICE</v>
          </cell>
          <cell r="G11481" t="str">
            <v>IBADAN</v>
          </cell>
          <cell r="H11481">
            <v>3</v>
          </cell>
        </row>
        <row r="11482">
          <cell r="E11482">
            <v>719032.56</v>
          </cell>
          <cell r="F11482" t="str">
            <v>FOOD SERVICE</v>
          </cell>
          <cell r="G11482" t="str">
            <v>IBADAN</v>
          </cell>
          <cell r="H11482">
            <v>3</v>
          </cell>
        </row>
        <row r="11483">
          <cell r="E11483">
            <v>721748.84</v>
          </cell>
          <cell r="F11483" t="str">
            <v>FOOD SERVICE</v>
          </cell>
          <cell r="G11483" t="str">
            <v>IBADAN</v>
          </cell>
          <cell r="H11483">
            <v>3</v>
          </cell>
        </row>
        <row r="11484">
          <cell r="E11484">
            <v>1130232.56</v>
          </cell>
          <cell r="F11484" t="str">
            <v>FOOD SERVICE</v>
          </cell>
          <cell r="G11484" t="str">
            <v>IBADAN</v>
          </cell>
          <cell r="H11484">
            <v>3</v>
          </cell>
        </row>
        <row r="11485">
          <cell r="E11485">
            <v>669142.31999999995</v>
          </cell>
          <cell r="F11485" t="str">
            <v>FOOD SERVICE</v>
          </cell>
          <cell r="G11485" t="str">
            <v>IBADAN</v>
          </cell>
          <cell r="H11485">
            <v>3</v>
          </cell>
        </row>
        <row r="11486">
          <cell r="E11486">
            <v>123133.02</v>
          </cell>
          <cell r="F11486" t="str">
            <v>FOOD SERVICE</v>
          </cell>
          <cell r="G11486" t="str">
            <v>IBADAN</v>
          </cell>
          <cell r="H11486">
            <v>3</v>
          </cell>
        </row>
        <row r="11487">
          <cell r="E11487">
            <v>297049.3</v>
          </cell>
          <cell r="F11487" t="str">
            <v>FOOD SERVICE</v>
          </cell>
          <cell r="G11487" t="str">
            <v>IBADAN</v>
          </cell>
          <cell r="H11487">
            <v>3</v>
          </cell>
        </row>
        <row r="11488">
          <cell r="E11488">
            <v>253916.28</v>
          </cell>
          <cell r="F11488" t="str">
            <v>FOOD SERVICE</v>
          </cell>
          <cell r="G11488" t="str">
            <v>ONDO</v>
          </cell>
          <cell r="H11488">
            <v>3</v>
          </cell>
        </row>
        <row r="11489">
          <cell r="E11489">
            <v>407832.56</v>
          </cell>
          <cell r="F11489" t="str">
            <v>FOOD SERVICE</v>
          </cell>
          <cell r="G11489" t="str">
            <v>IBADAN</v>
          </cell>
          <cell r="H11489">
            <v>3</v>
          </cell>
        </row>
        <row r="11490">
          <cell r="E11490">
            <v>223255.81</v>
          </cell>
          <cell r="F11490" t="str">
            <v>FOOD SERVICE</v>
          </cell>
          <cell r="G11490" t="str">
            <v>IBADAN</v>
          </cell>
          <cell r="H11490">
            <v>3</v>
          </cell>
        </row>
        <row r="11491">
          <cell r="E11491">
            <v>179581.4</v>
          </cell>
          <cell r="F11491" t="str">
            <v>RETAIL</v>
          </cell>
          <cell r="G11491" t="str">
            <v>IBADAN</v>
          </cell>
          <cell r="H11491">
            <v>3</v>
          </cell>
        </row>
        <row r="11492">
          <cell r="E11492">
            <v>492139.53</v>
          </cell>
          <cell r="F11492" t="str">
            <v>FOOD SERVICE</v>
          </cell>
          <cell r="G11492" t="str">
            <v>ILORIN</v>
          </cell>
          <cell r="H11492">
            <v>3</v>
          </cell>
        </row>
        <row r="11493">
          <cell r="E11493">
            <v>285000</v>
          </cell>
          <cell r="F11493" t="str">
            <v>RETAIL</v>
          </cell>
          <cell r="G11493" t="str">
            <v>ILORIN</v>
          </cell>
          <cell r="H11493">
            <v>3</v>
          </cell>
        </row>
        <row r="11494">
          <cell r="E11494">
            <v>97102.32</v>
          </cell>
          <cell r="F11494" t="str">
            <v>RETAIL</v>
          </cell>
          <cell r="G11494" t="str">
            <v>IBADAN</v>
          </cell>
          <cell r="H11494">
            <v>3</v>
          </cell>
        </row>
        <row r="11495">
          <cell r="E11495">
            <v>104483.72</v>
          </cell>
          <cell r="F11495" t="str">
            <v>RETAIL</v>
          </cell>
          <cell r="G11495" t="str">
            <v>ONDO</v>
          </cell>
          <cell r="H11495">
            <v>3</v>
          </cell>
        </row>
        <row r="11496">
          <cell r="E11496">
            <v>1993772.09</v>
          </cell>
          <cell r="F11496" t="str">
            <v>RETAIL</v>
          </cell>
          <cell r="G11496" t="str">
            <v>IBADAN</v>
          </cell>
          <cell r="H11496">
            <v>3</v>
          </cell>
        </row>
        <row r="11497">
          <cell r="E11497">
            <v>355981.4</v>
          </cell>
          <cell r="F11497" t="str">
            <v>RETAIL</v>
          </cell>
          <cell r="G11497" t="str">
            <v>IBADAN</v>
          </cell>
          <cell r="H11497">
            <v>3</v>
          </cell>
        </row>
        <row r="11498">
          <cell r="E11498">
            <v>119534.88</v>
          </cell>
          <cell r="F11498" t="str">
            <v>RETAIL</v>
          </cell>
          <cell r="G11498" t="str">
            <v>IBADAN</v>
          </cell>
          <cell r="H11498">
            <v>3</v>
          </cell>
        </row>
        <row r="11499">
          <cell r="E11499">
            <v>338660.48</v>
          </cell>
          <cell r="F11499" t="str">
            <v>RETAIL</v>
          </cell>
          <cell r="G11499" t="str">
            <v>IBADAN</v>
          </cell>
          <cell r="H11499">
            <v>3</v>
          </cell>
        </row>
        <row r="11500">
          <cell r="E11500">
            <v>223255.81</v>
          </cell>
          <cell r="F11500" t="str">
            <v>RETAIL</v>
          </cell>
          <cell r="G11500" t="str">
            <v>ONDO</v>
          </cell>
          <cell r="H11500">
            <v>3</v>
          </cell>
        </row>
        <row r="11501">
          <cell r="E11501">
            <v>1492306.94</v>
          </cell>
          <cell r="F11501" t="str">
            <v>RETAIL</v>
          </cell>
          <cell r="G11501" t="str">
            <v>IBADAN</v>
          </cell>
          <cell r="H11501">
            <v>3</v>
          </cell>
        </row>
        <row r="11502">
          <cell r="E11502">
            <v>948362.79</v>
          </cell>
          <cell r="F11502" t="str">
            <v>RETAIL</v>
          </cell>
          <cell r="G11502" t="str">
            <v>IBADAN</v>
          </cell>
          <cell r="H11502">
            <v>3</v>
          </cell>
        </row>
        <row r="11503">
          <cell r="E11503">
            <v>197246.5</v>
          </cell>
          <cell r="F11503" t="str">
            <v>RETAIL</v>
          </cell>
          <cell r="G11503" t="str">
            <v>IBADAN</v>
          </cell>
          <cell r="H11503">
            <v>3</v>
          </cell>
        </row>
        <row r="11504">
          <cell r="E11504">
            <v>375627.89</v>
          </cell>
          <cell r="F11504" t="str">
            <v>RETAIL</v>
          </cell>
          <cell r="G11504" t="str">
            <v>IBADAN</v>
          </cell>
          <cell r="H11504">
            <v>3</v>
          </cell>
        </row>
        <row r="11505">
          <cell r="E11505">
            <v>177125.59</v>
          </cell>
          <cell r="F11505" t="str">
            <v>RETAIL</v>
          </cell>
          <cell r="G11505" t="str">
            <v>IBADAN</v>
          </cell>
          <cell r="H11505">
            <v>3</v>
          </cell>
        </row>
        <row r="11506">
          <cell r="E11506">
            <v>297028.83</v>
          </cell>
          <cell r="F11506" t="str">
            <v>FOOD SERVICE</v>
          </cell>
          <cell r="G11506" t="str">
            <v>ABUJA</v>
          </cell>
          <cell r="H11506">
            <v>3</v>
          </cell>
        </row>
        <row r="11507">
          <cell r="E11507">
            <v>290232.55</v>
          </cell>
          <cell r="F11507" t="str">
            <v>RETAIL</v>
          </cell>
          <cell r="G11507" t="str">
            <v>LAGOS</v>
          </cell>
          <cell r="H11507">
            <v>3</v>
          </cell>
        </row>
        <row r="11508">
          <cell r="E11508">
            <v>241869.77</v>
          </cell>
          <cell r="F11508" t="str">
            <v>FOOD SERVICE</v>
          </cell>
          <cell r="G11508" t="str">
            <v>LAGOS</v>
          </cell>
          <cell r="H11508">
            <v>3</v>
          </cell>
        </row>
        <row r="11509">
          <cell r="E11509">
            <v>205800</v>
          </cell>
          <cell r="F11509" t="str">
            <v>KEY ACCOUNT</v>
          </cell>
          <cell r="G11509" t="str">
            <v>LAGOS</v>
          </cell>
          <cell r="H11509">
            <v>3</v>
          </cell>
        </row>
        <row r="11510">
          <cell r="E11510">
            <v>374418.6</v>
          </cell>
          <cell r="F11510" t="str">
            <v>KEY ACCOUNT</v>
          </cell>
          <cell r="G11510" t="str">
            <v>LAGOS</v>
          </cell>
          <cell r="H11510">
            <v>3</v>
          </cell>
        </row>
        <row r="11511">
          <cell r="E11511">
            <v>1953400</v>
          </cell>
          <cell r="F11511" t="str">
            <v>KEY ACCOUNT</v>
          </cell>
          <cell r="G11511" t="str">
            <v>LAGOS</v>
          </cell>
          <cell r="H11511">
            <v>3</v>
          </cell>
        </row>
        <row r="11512">
          <cell r="E11512">
            <v>74883.72</v>
          </cell>
          <cell r="F11512" t="str">
            <v>KEY ACCOUNT</v>
          </cell>
          <cell r="G11512" t="str">
            <v>LAGOS</v>
          </cell>
          <cell r="H11512">
            <v>3</v>
          </cell>
        </row>
        <row r="11513">
          <cell r="E11513">
            <v>74883.72</v>
          </cell>
          <cell r="F11513" t="str">
            <v>KEY ACCOUNT</v>
          </cell>
          <cell r="G11513" t="str">
            <v>LAGOS</v>
          </cell>
          <cell r="H11513">
            <v>3</v>
          </cell>
        </row>
        <row r="11514">
          <cell r="E11514">
            <v>391813.95</v>
          </cell>
          <cell r="F11514" t="str">
            <v>KEY ACCOUNT</v>
          </cell>
          <cell r="G11514" t="str">
            <v>LAGOS</v>
          </cell>
          <cell r="H11514">
            <v>3</v>
          </cell>
        </row>
        <row r="11515">
          <cell r="E11515">
            <v>157395.35</v>
          </cell>
          <cell r="F11515" t="str">
            <v>KEY ACCOUNT</v>
          </cell>
          <cell r="G11515" t="str">
            <v>LAGOS</v>
          </cell>
          <cell r="H11515">
            <v>3</v>
          </cell>
        </row>
        <row r="11516">
          <cell r="E11516">
            <v>22930.240000000002</v>
          </cell>
          <cell r="F11516" t="str">
            <v>FOOD SERVICE</v>
          </cell>
          <cell r="G11516" t="str">
            <v>LAGOS</v>
          </cell>
          <cell r="H11516">
            <v>3</v>
          </cell>
        </row>
        <row r="11517">
          <cell r="E11517">
            <v>3102986.01</v>
          </cell>
          <cell r="F11517" t="str">
            <v>RETAIL</v>
          </cell>
          <cell r="G11517" t="str">
            <v>LAGOS</v>
          </cell>
          <cell r="H11517">
            <v>3</v>
          </cell>
        </row>
        <row r="11518">
          <cell r="E11518">
            <v>58046.51</v>
          </cell>
          <cell r="F11518" t="str">
            <v>FOOD SERVICE</v>
          </cell>
          <cell r="G11518" t="str">
            <v>LAGOS</v>
          </cell>
          <cell r="H11518">
            <v>3</v>
          </cell>
        </row>
        <row r="11519">
          <cell r="E11519">
            <v>601962.79</v>
          </cell>
          <cell r="F11519" t="str">
            <v>KEY ACCOUNT</v>
          </cell>
          <cell r="G11519" t="str">
            <v>LAGOS</v>
          </cell>
          <cell r="H11519">
            <v>3</v>
          </cell>
        </row>
        <row r="11520">
          <cell r="E11520">
            <v>387302.32</v>
          </cell>
          <cell r="F11520" t="str">
            <v>KEY ACCOUNT</v>
          </cell>
          <cell r="G11520" t="str">
            <v>LAGOS</v>
          </cell>
          <cell r="H11520">
            <v>3</v>
          </cell>
        </row>
        <row r="11521">
          <cell r="E11521">
            <v>0</v>
          </cell>
          <cell r="F11521" t="str">
            <v>RETAIL</v>
          </cell>
          <cell r="G11521" t="str">
            <v>LAGOS</v>
          </cell>
          <cell r="H11521">
            <v>3</v>
          </cell>
        </row>
        <row r="11522">
          <cell r="E11522">
            <v>418604.65</v>
          </cell>
          <cell r="F11522" t="str">
            <v>FOOD SERVICE</v>
          </cell>
          <cell r="G11522" t="str">
            <v>LAGOS</v>
          </cell>
          <cell r="H11522">
            <v>3</v>
          </cell>
        </row>
        <row r="11523">
          <cell r="E11523">
            <v>259348.83</v>
          </cell>
          <cell r="F11523" t="str">
            <v>FOOD SERVICE</v>
          </cell>
          <cell r="G11523" t="str">
            <v>LAGOS</v>
          </cell>
          <cell r="H11523">
            <v>3</v>
          </cell>
        </row>
        <row r="11524">
          <cell r="E11524">
            <v>189767.44</v>
          </cell>
          <cell r="F11524" t="str">
            <v>KEY ACCOUNT</v>
          </cell>
          <cell r="G11524" t="str">
            <v>LAGOS</v>
          </cell>
          <cell r="H11524">
            <v>3</v>
          </cell>
        </row>
        <row r="11525">
          <cell r="E11525">
            <v>57461.86</v>
          </cell>
          <cell r="F11525" t="str">
            <v>KEY ACCOUNT</v>
          </cell>
          <cell r="G11525" t="str">
            <v>LAGOS</v>
          </cell>
          <cell r="H11525">
            <v>3</v>
          </cell>
        </row>
        <row r="11526">
          <cell r="E11526">
            <v>106325.58</v>
          </cell>
          <cell r="F11526" t="str">
            <v>KEY ACCOUNT</v>
          </cell>
          <cell r="G11526" t="str">
            <v>LAGOS</v>
          </cell>
          <cell r="H11526">
            <v>3</v>
          </cell>
        </row>
        <row r="11527">
          <cell r="E11527">
            <v>3474223.25</v>
          </cell>
          <cell r="F11527" t="str">
            <v>KEY ACCOUNT</v>
          </cell>
          <cell r="G11527" t="str">
            <v>LAGOS</v>
          </cell>
          <cell r="H11527">
            <v>3</v>
          </cell>
        </row>
        <row r="11528">
          <cell r="E11528">
            <v>441488.37</v>
          </cell>
          <cell r="F11528" t="str">
            <v>FOOD SERVICE</v>
          </cell>
          <cell r="G11528" t="str">
            <v>ABUJA</v>
          </cell>
          <cell r="H11528">
            <v>3</v>
          </cell>
        </row>
        <row r="11529">
          <cell r="E11529">
            <v>1354548.84</v>
          </cell>
          <cell r="F11529" t="str">
            <v>FOOD SERVICE</v>
          </cell>
          <cell r="G11529" t="str">
            <v>ABUJA</v>
          </cell>
          <cell r="H11529">
            <v>3</v>
          </cell>
        </row>
        <row r="11530">
          <cell r="E11530">
            <v>205981.39</v>
          </cell>
          <cell r="F11530" t="str">
            <v>FOOD SERVICE</v>
          </cell>
          <cell r="G11530" t="str">
            <v>ABUJA</v>
          </cell>
          <cell r="H11530">
            <v>3</v>
          </cell>
        </row>
        <row r="11531">
          <cell r="E11531">
            <v>612497.67000000004</v>
          </cell>
          <cell r="F11531" t="str">
            <v>KEY ACCOUNT</v>
          </cell>
          <cell r="G11531" t="str">
            <v>ABUJA</v>
          </cell>
          <cell r="H11531">
            <v>3</v>
          </cell>
        </row>
        <row r="11532">
          <cell r="E11532">
            <v>3185069.76</v>
          </cell>
          <cell r="F11532" t="str">
            <v>KEY ACCOUNT</v>
          </cell>
          <cell r="G11532" t="str">
            <v>ABUJA</v>
          </cell>
          <cell r="H11532">
            <v>3</v>
          </cell>
        </row>
        <row r="11533">
          <cell r="E11533">
            <v>33855.81</v>
          </cell>
          <cell r="F11533" t="str">
            <v>FOOD SERVICE</v>
          </cell>
          <cell r="G11533" t="str">
            <v>LAGOS</v>
          </cell>
          <cell r="H11533">
            <v>3</v>
          </cell>
        </row>
        <row r="11534">
          <cell r="E11534">
            <v>422046.51</v>
          </cell>
          <cell r="F11534" t="str">
            <v>FOOD SERVICE</v>
          </cell>
          <cell r="G11534" t="str">
            <v>ABUJA</v>
          </cell>
          <cell r="H11534">
            <v>3</v>
          </cell>
        </row>
        <row r="11535">
          <cell r="E11535">
            <v>682046.51</v>
          </cell>
          <cell r="F11535" t="str">
            <v>FOOD SERVICE</v>
          </cell>
          <cell r="G11535" t="str">
            <v>ABUJA</v>
          </cell>
          <cell r="H11535">
            <v>3</v>
          </cell>
        </row>
        <row r="11536">
          <cell r="E11536">
            <v>44651.16</v>
          </cell>
          <cell r="F11536" t="str">
            <v>KEY ACCOUNT</v>
          </cell>
          <cell r="G11536" t="str">
            <v>ABUJA</v>
          </cell>
          <cell r="H11536">
            <v>3</v>
          </cell>
        </row>
        <row r="11537">
          <cell r="E11537">
            <v>4452558.1399999997</v>
          </cell>
          <cell r="F11537" t="str">
            <v>FOOD SERVICE</v>
          </cell>
          <cell r="G11537" t="str">
            <v>ABUJA</v>
          </cell>
          <cell r="H11537">
            <v>3</v>
          </cell>
        </row>
        <row r="11538">
          <cell r="E11538">
            <v>77488.38</v>
          </cell>
          <cell r="F11538" t="str">
            <v>RETAIL</v>
          </cell>
          <cell r="G11538" t="str">
            <v>LAGOS</v>
          </cell>
          <cell r="H11538">
            <v>3</v>
          </cell>
        </row>
        <row r="11539">
          <cell r="E11539">
            <v>182093.02</v>
          </cell>
          <cell r="F11539" t="str">
            <v>FOOD SERVICE</v>
          </cell>
          <cell r="G11539" t="str">
            <v>LAGOS</v>
          </cell>
          <cell r="H11539">
            <v>3</v>
          </cell>
        </row>
        <row r="11540">
          <cell r="E11540">
            <v>249252.09</v>
          </cell>
          <cell r="F11540" t="str">
            <v>RETAIL</v>
          </cell>
          <cell r="G11540" t="str">
            <v>LAGOS</v>
          </cell>
          <cell r="H11540">
            <v>3</v>
          </cell>
        </row>
        <row r="11541">
          <cell r="E11541">
            <v>374418.6</v>
          </cell>
          <cell r="F11541" t="str">
            <v>FOOD SERVICE</v>
          </cell>
          <cell r="G11541" t="str">
            <v>LAGOS</v>
          </cell>
          <cell r="H11541">
            <v>3</v>
          </cell>
        </row>
        <row r="11542">
          <cell r="E11542">
            <v>224651.16</v>
          </cell>
          <cell r="F11542" t="str">
            <v>RETAIL</v>
          </cell>
          <cell r="G11542" t="str">
            <v>LAGOS</v>
          </cell>
          <cell r="H11542">
            <v>3</v>
          </cell>
        </row>
        <row r="11543">
          <cell r="E11543">
            <v>124376.74</v>
          </cell>
          <cell r="F11543" t="str">
            <v>RETAIL</v>
          </cell>
          <cell r="G11543" t="str">
            <v>LAGOS</v>
          </cell>
          <cell r="H11543">
            <v>3</v>
          </cell>
        </row>
        <row r="11544">
          <cell r="E11544">
            <v>371916.28</v>
          </cell>
          <cell r="F11544" t="str">
            <v>RETAIL</v>
          </cell>
          <cell r="G11544" t="str">
            <v>LAGOS</v>
          </cell>
          <cell r="H11544">
            <v>3</v>
          </cell>
        </row>
        <row r="11545">
          <cell r="E11545">
            <v>133000</v>
          </cell>
          <cell r="F11545" t="str">
            <v>FOOD SERVICE</v>
          </cell>
          <cell r="G11545" t="str">
            <v>LAGOS</v>
          </cell>
          <cell r="H11545">
            <v>3</v>
          </cell>
        </row>
        <row r="11546">
          <cell r="E11546">
            <v>500153.49</v>
          </cell>
          <cell r="F11546" t="str">
            <v>RETAIL</v>
          </cell>
          <cell r="G11546" t="str">
            <v>LAGOS</v>
          </cell>
          <cell r="H11546">
            <v>3</v>
          </cell>
        </row>
        <row r="11547">
          <cell r="E11547">
            <v>113510.69</v>
          </cell>
          <cell r="F11547" t="str">
            <v>RETAIL</v>
          </cell>
          <cell r="G11547" t="str">
            <v>LAGOS</v>
          </cell>
          <cell r="H11547">
            <v>3</v>
          </cell>
        </row>
        <row r="11548">
          <cell r="E11548">
            <v>269767.44</v>
          </cell>
          <cell r="F11548" t="str">
            <v>FOOD SERVICE</v>
          </cell>
          <cell r="G11548" t="str">
            <v>LAGOS</v>
          </cell>
          <cell r="H11548">
            <v>3</v>
          </cell>
        </row>
        <row r="11549">
          <cell r="E11549">
            <v>114422.32</v>
          </cell>
          <cell r="F11549" t="str">
            <v>RETAIL</v>
          </cell>
          <cell r="G11549" t="str">
            <v>LAGOS</v>
          </cell>
          <cell r="H11549">
            <v>3</v>
          </cell>
        </row>
        <row r="11550">
          <cell r="E11550">
            <v>223255.81</v>
          </cell>
          <cell r="F11550" t="str">
            <v>FOOD SERVICE</v>
          </cell>
          <cell r="G11550" t="str">
            <v>LAGOS</v>
          </cell>
          <cell r="H11550">
            <v>3</v>
          </cell>
        </row>
        <row r="11551">
          <cell r="E11551">
            <v>230000</v>
          </cell>
          <cell r="F11551" t="str">
            <v>KEY ACCOUNT</v>
          </cell>
          <cell r="G11551" t="str">
            <v>LAGOS</v>
          </cell>
          <cell r="H11551">
            <v>3</v>
          </cell>
        </row>
        <row r="11552">
          <cell r="E11552">
            <v>147162.79</v>
          </cell>
          <cell r="F11552" t="str">
            <v>FOOD SERVICE</v>
          </cell>
          <cell r="G11552" t="str">
            <v>LAGOS</v>
          </cell>
          <cell r="H11552">
            <v>3</v>
          </cell>
        </row>
        <row r="11553">
          <cell r="E11553">
            <v>261972.09</v>
          </cell>
          <cell r="F11553" t="str">
            <v>FOOD SERVICE</v>
          </cell>
          <cell r="G11553" t="str">
            <v>LAGOS</v>
          </cell>
          <cell r="H11553">
            <v>3</v>
          </cell>
        </row>
        <row r="11554">
          <cell r="E11554">
            <v>130232.56</v>
          </cell>
          <cell r="F11554" t="str">
            <v>FOOD SERVICE</v>
          </cell>
          <cell r="G11554" t="str">
            <v>LAGOS</v>
          </cell>
          <cell r="H11554">
            <v>3</v>
          </cell>
        </row>
        <row r="11555">
          <cell r="E11555">
            <v>135129.29</v>
          </cell>
          <cell r="F11555" t="str">
            <v>RETAIL</v>
          </cell>
          <cell r="G11555" t="str">
            <v>LAGOS</v>
          </cell>
          <cell r="H11555">
            <v>3</v>
          </cell>
        </row>
        <row r="11556">
          <cell r="E11556">
            <v>339841.86</v>
          </cell>
          <cell r="F11556" t="str">
            <v>RETAIL</v>
          </cell>
          <cell r="G11556" t="str">
            <v>LAGOS</v>
          </cell>
          <cell r="H11556">
            <v>3</v>
          </cell>
        </row>
        <row r="11557">
          <cell r="E11557">
            <v>115976.74</v>
          </cell>
          <cell r="F11557" t="str">
            <v>RETAIL</v>
          </cell>
          <cell r="G11557" t="str">
            <v>LAGOS</v>
          </cell>
          <cell r="H11557">
            <v>3</v>
          </cell>
        </row>
        <row r="11558">
          <cell r="E11558">
            <v>374302.33</v>
          </cell>
          <cell r="F11558" t="str">
            <v>RETAIL</v>
          </cell>
          <cell r="G11558" t="str">
            <v>LAGOS</v>
          </cell>
          <cell r="H11558">
            <v>3</v>
          </cell>
        </row>
        <row r="11559">
          <cell r="E11559">
            <v>355302.33</v>
          </cell>
          <cell r="F11559" t="str">
            <v>RETAIL</v>
          </cell>
          <cell r="G11559" t="str">
            <v>LAGOS</v>
          </cell>
          <cell r="H11559">
            <v>3</v>
          </cell>
        </row>
        <row r="11560">
          <cell r="E11560">
            <v>165906.98000000001</v>
          </cell>
          <cell r="F11560" t="str">
            <v>RETAIL</v>
          </cell>
          <cell r="G11560" t="str">
            <v>LAGOS</v>
          </cell>
          <cell r="H11560">
            <v>3</v>
          </cell>
        </row>
        <row r="11561">
          <cell r="E11561">
            <v>448702.33</v>
          </cell>
          <cell r="F11561" t="str">
            <v>RETAIL</v>
          </cell>
          <cell r="G11561" t="str">
            <v>LAGOS</v>
          </cell>
          <cell r="H11561">
            <v>3</v>
          </cell>
        </row>
        <row r="11562">
          <cell r="E11562">
            <v>150796.26999999999</v>
          </cell>
          <cell r="F11562" t="str">
            <v>RETAIL</v>
          </cell>
          <cell r="G11562" t="str">
            <v>LAGOS</v>
          </cell>
          <cell r="H11562">
            <v>3</v>
          </cell>
        </row>
        <row r="11563">
          <cell r="E11563">
            <v>287832.56</v>
          </cell>
          <cell r="F11563" t="str">
            <v>RETAIL</v>
          </cell>
          <cell r="G11563" t="str">
            <v>LAGOS</v>
          </cell>
          <cell r="H11563">
            <v>3</v>
          </cell>
        </row>
        <row r="11564">
          <cell r="E11564">
            <v>113510.69</v>
          </cell>
          <cell r="F11564" t="str">
            <v>RETAIL</v>
          </cell>
          <cell r="G11564" t="str">
            <v>LAGOS</v>
          </cell>
          <cell r="H11564">
            <v>3</v>
          </cell>
        </row>
        <row r="11565">
          <cell r="E11565">
            <v>568055.81999999995</v>
          </cell>
          <cell r="F11565" t="str">
            <v>RETAIL</v>
          </cell>
          <cell r="G11565" t="str">
            <v>LAGOS</v>
          </cell>
          <cell r="H11565">
            <v>3</v>
          </cell>
        </row>
        <row r="11566">
          <cell r="E11566">
            <v>508837.21</v>
          </cell>
          <cell r="F11566" t="str">
            <v>FOOD SERVICE</v>
          </cell>
          <cell r="G11566" t="str">
            <v>LAGOS</v>
          </cell>
          <cell r="H11566">
            <v>3</v>
          </cell>
        </row>
        <row r="11567">
          <cell r="E11567">
            <v>183523.72</v>
          </cell>
          <cell r="F11567" t="str">
            <v>RETAIL</v>
          </cell>
          <cell r="G11567" t="str">
            <v>LAGOS</v>
          </cell>
          <cell r="H11567">
            <v>3</v>
          </cell>
        </row>
        <row r="11568">
          <cell r="E11568">
            <v>123278.13</v>
          </cell>
          <cell r="F11568" t="str">
            <v>RETAIL</v>
          </cell>
          <cell r="G11568" t="str">
            <v>LAGOS</v>
          </cell>
          <cell r="H11568">
            <v>3</v>
          </cell>
        </row>
        <row r="11569">
          <cell r="E11569">
            <v>358841.86</v>
          </cell>
          <cell r="F11569" t="str">
            <v>RETAIL</v>
          </cell>
          <cell r="G11569" t="str">
            <v>LAGOS</v>
          </cell>
          <cell r="H11569">
            <v>3</v>
          </cell>
        </row>
        <row r="11570">
          <cell r="E11570">
            <v>389762.79</v>
          </cell>
          <cell r="F11570" t="str">
            <v>RETAIL</v>
          </cell>
          <cell r="G11570" t="str">
            <v>LAGOS</v>
          </cell>
          <cell r="H11570">
            <v>3</v>
          </cell>
        </row>
        <row r="11571">
          <cell r="E11571">
            <v>482358.14</v>
          </cell>
          <cell r="F11571" t="str">
            <v>RETAIL</v>
          </cell>
          <cell r="G11571" t="str">
            <v>LAGOS</v>
          </cell>
          <cell r="H11571">
            <v>3</v>
          </cell>
        </row>
        <row r="11572">
          <cell r="E11572">
            <v>369311.63</v>
          </cell>
          <cell r="F11572" t="str">
            <v>RETAIL</v>
          </cell>
          <cell r="G11572" t="str">
            <v>LAGOS</v>
          </cell>
          <cell r="H11572">
            <v>3</v>
          </cell>
        </row>
        <row r="11573">
          <cell r="E11573">
            <v>124319.99</v>
          </cell>
          <cell r="F11573" t="str">
            <v>RETAIL</v>
          </cell>
          <cell r="G11573" t="str">
            <v>LAGOS</v>
          </cell>
          <cell r="H11573">
            <v>3</v>
          </cell>
        </row>
        <row r="11574">
          <cell r="E11574">
            <v>167765.57999999999</v>
          </cell>
          <cell r="F11574" t="str">
            <v>RETAIL</v>
          </cell>
          <cell r="G11574" t="str">
            <v>LAGOS</v>
          </cell>
          <cell r="H11574">
            <v>3</v>
          </cell>
        </row>
        <row r="11575">
          <cell r="E11575">
            <v>135129.29</v>
          </cell>
          <cell r="F11575" t="str">
            <v>RETAIL</v>
          </cell>
          <cell r="G11575" t="str">
            <v>LAGOS</v>
          </cell>
          <cell r="H11575">
            <v>3</v>
          </cell>
        </row>
        <row r="11576">
          <cell r="E11576">
            <v>295716.28000000003</v>
          </cell>
          <cell r="F11576" t="str">
            <v>RETAIL</v>
          </cell>
          <cell r="G11576" t="str">
            <v>LAGOS</v>
          </cell>
          <cell r="H11576">
            <v>3</v>
          </cell>
        </row>
        <row r="11577">
          <cell r="E11577">
            <v>135129.29</v>
          </cell>
          <cell r="F11577" t="str">
            <v>RETAIL</v>
          </cell>
          <cell r="G11577" t="str">
            <v>LAGOS</v>
          </cell>
          <cell r="H11577">
            <v>3</v>
          </cell>
        </row>
        <row r="11578">
          <cell r="E11578">
            <v>577879.06000000006</v>
          </cell>
          <cell r="F11578" t="str">
            <v>RETAIL</v>
          </cell>
          <cell r="G11578" t="str">
            <v>LAGOS</v>
          </cell>
          <cell r="H11578">
            <v>3</v>
          </cell>
        </row>
        <row r="11579">
          <cell r="E11579">
            <v>647367.43000000005</v>
          </cell>
          <cell r="F11579" t="str">
            <v>RETAIL</v>
          </cell>
          <cell r="G11579" t="str">
            <v>LAGOS</v>
          </cell>
          <cell r="H11579">
            <v>3</v>
          </cell>
        </row>
        <row r="11580">
          <cell r="E11580">
            <v>122000</v>
          </cell>
          <cell r="F11580" t="str">
            <v>RETAIL</v>
          </cell>
          <cell r="G11580" t="str">
            <v>LAGOS</v>
          </cell>
          <cell r="H11580">
            <v>3</v>
          </cell>
        </row>
        <row r="11581">
          <cell r="E11581">
            <v>152749.75</v>
          </cell>
          <cell r="F11581" t="str">
            <v>RETAIL</v>
          </cell>
          <cell r="G11581" t="str">
            <v>LAGOS</v>
          </cell>
          <cell r="H11581">
            <v>3</v>
          </cell>
        </row>
        <row r="11582">
          <cell r="E11582">
            <v>133837.21</v>
          </cell>
          <cell r="F11582" t="str">
            <v>RETAIL</v>
          </cell>
          <cell r="G11582" t="str">
            <v>LAGOS</v>
          </cell>
          <cell r="H11582">
            <v>3</v>
          </cell>
        </row>
        <row r="11583">
          <cell r="E11583">
            <v>237906.98</v>
          </cell>
          <cell r="F11583" t="str">
            <v>RETAIL</v>
          </cell>
          <cell r="G11583" t="str">
            <v>LAGOS</v>
          </cell>
          <cell r="H11583">
            <v>3</v>
          </cell>
        </row>
        <row r="11584">
          <cell r="E11584">
            <v>600102.31999999995</v>
          </cell>
          <cell r="F11584" t="str">
            <v>RETAIL</v>
          </cell>
          <cell r="G11584" t="str">
            <v>LAGOS</v>
          </cell>
          <cell r="H11584">
            <v>3</v>
          </cell>
        </row>
        <row r="11585">
          <cell r="E11585">
            <v>174139.53</v>
          </cell>
          <cell r="F11585" t="str">
            <v>FOOD SERVICE</v>
          </cell>
          <cell r="G11585" t="str">
            <v>LAGOS</v>
          </cell>
          <cell r="H11585">
            <v>3</v>
          </cell>
        </row>
        <row r="11586">
          <cell r="E11586">
            <v>110651.16</v>
          </cell>
          <cell r="F11586" t="str">
            <v>FOOD SERVICE</v>
          </cell>
          <cell r="G11586" t="str">
            <v>LAGOS</v>
          </cell>
          <cell r="H11586">
            <v>3</v>
          </cell>
        </row>
        <row r="11587">
          <cell r="E11587">
            <v>92400</v>
          </cell>
          <cell r="F11587" t="str">
            <v>RETAIL</v>
          </cell>
          <cell r="G11587" t="str">
            <v>LAGOS</v>
          </cell>
          <cell r="H11587">
            <v>3</v>
          </cell>
        </row>
        <row r="11588">
          <cell r="E11588">
            <v>517381.39</v>
          </cell>
          <cell r="F11588" t="str">
            <v>RETAIL</v>
          </cell>
          <cell r="G11588" t="str">
            <v>LAGOS</v>
          </cell>
          <cell r="H11588">
            <v>3</v>
          </cell>
        </row>
        <row r="11589">
          <cell r="E11589">
            <v>22000</v>
          </cell>
          <cell r="F11589" t="str">
            <v>FOOD SERVICE</v>
          </cell>
          <cell r="G11589" t="str">
            <v>LAGOS</v>
          </cell>
          <cell r="H11589">
            <v>3</v>
          </cell>
        </row>
        <row r="11590">
          <cell r="E11590">
            <v>311711.61</v>
          </cell>
          <cell r="F11590" t="str">
            <v>RETAIL</v>
          </cell>
          <cell r="G11590" t="str">
            <v>LAGOS</v>
          </cell>
          <cell r="H11590">
            <v>3</v>
          </cell>
        </row>
        <row r="11591">
          <cell r="E11591">
            <v>1187372.06</v>
          </cell>
          <cell r="F11591" t="str">
            <v>RETAIL</v>
          </cell>
          <cell r="G11591" t="str">
            <v>LAGOS</v>
          </cell>
          <cell r="H11591">
            <v>3</v>
          </cell>
        </row>
        <row r="11592">
          <cell r="E11592">
            <v>80046.509999999995</v>
          </cell>
          <cell r="F11592" t="str">
            <v>FOOD SERVICE</v>
          </cell>
          <cell r="G11592" t="str">
            <v>LAGOS</v>
          </cell>
          <cell r="H11592">
            <v>3</v>
          </cell>
        </row>
        <row r="11593">
          <cell r="E11593">
            <v>286883.71000000002</v>
          </cell>
          <cell r="F11593" t="str">
            <v>RETAIL</v>
          </cell>
          <cell r="G11593" t="str">
            <v>LAGOS</v>
          </cell>
          <cell r="H11593">
            <v>3</v>
          </cell>
        </row>
        <row r="11594">
          <cell r="E11594">
            <v>332874.42</v>
          </cell>
          <cell r="F11594" t="str">
            <v>KEY ACCOUNT</v>
          </cell>
          <cell r="G11594" t="str">
            <v>PHC</v>
          </cell>
          <cell r="H11594">
            <v>3</v>
          </cell>
        </row>
        <row r="11595">
          <cell r="E11595">
            <v>135129.29</v>
          </cell>
          <cell r="F11595" t="str">
            <v>RETAIL</v>
          </cell>
          <cell r="G11595" t="str">
            <v>LAGOS</v>
          </cell>
          <cell r="H11595">
            <v>3</v>
          </cell>
        </row>
        <row r="11596">
          <cell r="E11596">
            <v>456418.6</v>
          </cell>
          <cell r="F11596" t="str">
            <v>RETAIL</v>
          </cell>
          <cell r="G11596" t="str">
            <v>LAGOS</v>
          </cell>
          <cell r="H11596">
            <v>3</v>
          </cell>
        </row>
        <row r="11597">
          <cell r="E11597">
            <v>310372.09000000003</v>
          </cell>
          <cell r="F11597" t="str">
            <v>RETAIL</v>
          </cell>
          <cell r="G11597" t="str">
            <v>LAGOS</v>
          </cell>
          <cell r="H11597">
            <v>3</v>
          </cell>
        </row>
        <row r="11598">
          <cell r="E11598">
            <v>52000</v>
          </cell>
          <cell r="F11598" t="str">
            <v>FOOD SERVICE</v>
          </cell>
          <cell r="G11598" t="str">
            <v>LAGOS</v>
          </cell>
          <cell r="H11598">
            <v>3</v>
          </cell>
        </row>
        <row r="11599">
          <cell r="E11599">
            <v>92009.3</v>
          </cell>
          <cell r="F11599" t="str">
            <v>RETAIL</v>
          </cell>
          <cell r="G11599" t="str">
            <v>LAGOS</v>
          </cell>
          <cell r="H11599">
            <v>3</v>
          </cell>
        </row>
        <row r="11600">
          <cell r="E11600">
            <v>216000</v>
          </cell>
          <cell r="F11600" t="str">
            <v>FOOD SERVICE</v>
          </cell>
          <cell r="G11600" t="str">
            <v>LAGOS</v>
          </cell>
          <cell r="H11600">
            <v>3</v>
          </cell>
        </row>
        <row r="11601">
          <cell r="E11601">
            <v>329548.82</v>
          </cell>
          <cell r="F11601" t="str">
            <v>RETAIL</v>
          </cell>
          <cell r="G11601" t="str">
            <v>LAGOS</v>
          </cell>
          <cell r="H11601">
            <v>3</v>
          </cell>
        </row>
        <row r="11602">
          <cell r="E11602">
            <v>677120.92</v>
          </cell>
          <cell r="F11602" t="str">
            <v>RETAIL</v>
          </cell>
          <cell r="G11602" t="str">
            <v>LAGOS</v>
          </cell>
          <cell r="H11602">
            <v>3</v>
          </cell>
        </row>
        <row r="11603">
          <cell r="E11603">
            <v>840000</v>
          </cell>
          <cell r="F11603" t="str">
            <v>FOOD SERVICE</v>
          </cell>
          <cell r="G11603" t="str">
            <v>LAGOS</v>
          </cell>
          <cell r="H11603">
            <v>3</v>
          </cell>
        </row>
        <row r="11604">
          <cell r="E11604">
            <v>44000</v>
          </cell>
          <cell r="F11604" t="str">
            <v>FOOD SERVICE</v>
          </cell>
          <cell r="G11604" t="str">
            <v>LAGOS</v>
          </cell>
          <cell r="H11604">
            <v>3</v>
          </cell>
        </row>
        <row r="11605">
          <cell r="E11605">
            <v>44651.16</v>
          </cell>
          <cell r="F11605" t="str">
            <v>FOOD SERVICE</v>
          </cell>
          <cell r="G11605" t="str">
            <v>ABUJA</v>
          </cell>
          <cell r="H11605">
            <v>3</v>
          </cell>
        </row>
        <row r="11606">
          <cell r="E11606">
            <v>234000</v>
          </cell>
          <cell r="F11606" t="str">
            <v>FOOD SERVICE</v>
          </cell>
          <cell r="G11606" t="str">
            <v>ABUJA</v>
          </cell>
          <cell r="H11606">
            <v>3</v>
          </cell>
        </row>
        <row r="11607">
          <cell r="E11607">
            <v>101023.26</v>
          </cell>
          <cell r="F11607" t="str">
            <v>KEY ACCOUNT</v>
          </cell>
          <cell r="G11607" t="str">
            <v>ABUJA</v>
          </cell>
          <cell r="H11607">
            <v>3</v>
          </cell>
        </row>
        <row r="11608">
          <cell r="E11608">
            <v>221000</v>
          </cell>
          <cell r="F11608" t="str">
            <v>KEY ACCOUNT</v>
          </cell>
          <cell r="G11608" t="str">
            <v>ABUJA</v>
          </cell>
          <cell r="H11608">
            <v>3</v>
          </cell>
        </row>
        <row r="11609">
          <cell r="E11609">
            <v>1023865.11</v>
          </cell>
          <cell r="F11609" t="str">
            <v>KEY ACCOUNT</v>
          </cell>
          <cell r="G11609" t="str">
            <v>ABUJA</v>
          </cell>
          <cell r="H11609">
            <v>3</v>
          </cell>
        </row>
        <row r="11610">
          <cell r="E11610">
            <v>835218.6</v>
          </cell>
          <cell r="F11610" t="str">
            <v>RETAIL</v>
          </cell>
          <cell r="G11610" t="str">
            <v>ABUJA</v>
          </cell>
          <cell r="H11610">
            <v>3</v>
          </cell>
        </row>
        <row r="11611">
          <cell r="E11611">
            <v>99000</v>
          </cell>
          <cell r="F11611" t="str">
            <v>FOOD SERVICE</v>
          </cell>
          <cell r="G11611" t="str">
            <v>ABUJA</v>
          </cell>
          <cell r="H11611">
            <v>3</v>
          </cell>
        </row>
        <row r="11612">
          <cell r="E11612">
            <v>936232.55</v>
          </cell>
          <cell r="F11612" t="str">
            <v>RETAIL</v>
          </cell>
          <cell r="G11612" t="str">
            <v>ABUJA</v>
          </cell>
          <cell r="H11612">
            <v>3</v>
          </cell>
        </row>
        <row r="11613">
          <cell r="E11613">
            <v>1786046.51</v>
          </cell>
          <cell r="F11613" t="str">
            <v>FOOD SERVICE</v>
          </cell>
          <cell r="G11613" t="str">
            <v>PHC</v>
          </cell>
          <cell r="H11613">
            <v>3</v>
          </cell>
        </row>
        <row r="11614">
          <cell r="E11614">
            <v>315200</v>
          </cell>
          <cell r="F11614" t="str">
            <v>FOOD SERVICE</v>
          </cell>
          <cell r="G11614" t="str">
            <v>LAGOS</v>
          </cell>
          <cell r="H11614">
            <v>3</v>
          </cell>
        </row>
        <row r="11615">
          <cell r="E11615">
            <v>513488.38</v>
          </cell>
          <cell r="F11615" t="str">
            <v>RETAIL</v>
          </cell>
          <cell r="G11615" t="str">
            <v>ABUJA</v>
          </cell>
          <cell r="H11615">
            <v>3</v>
          </cell>
        </row>
        <row r="11616">
          <cell r="E11616">
            <v>119665.12</v>
          </cell>
          <cell r="F11616" t="str">
            <v>KEY ACCOUNT</v>
          </cell>
          <cell r="G11616" t="str">
            <v>PHC</v>
          </cell>
          <cell r="H11616">
            <v>3</v>
          </cell>
        </row>
        <row r="11617">
          <cell r="E11617">
            <v>1205581.3999999999</v>
          </cell>
          <cell r="F11617" t="str">
            <v>KEY ACCOUNT</v>
          </cell>
          <cell r="G11617" t="str">
            <v>PHC</v>
          </cell>
          <cell r="H11617">
            <v>3</v>
          </cell>
        </row>
        <row r="11618">
          <cell r="E11618">
            <v>334883.71999999997</v>
          </cell>
          <cell r="F11618" t="str">
            <v>RETAIL</v>
          </cell>
          <cell r="G11618" t="str">
            <v>PHC</v>
          </cell>
          <cell r="H11618">
            <v>3</v>
          </cell>
        </row>
        <row r="11619">
          <cell r="E11619">
            <v>47776.74</v>
          </cell>
          <cell r="F11619" t="str">
            <v>FOOD SERVICE</v>
          </cell>
          <cell r="G11619" t="str">
            <v>PHC</v>
          </cell>
          <cell r="H11619">
            <v>3</v>
          </cell>
        </row>
        <row r="11620">
          <cell r="E11620">
            <v>8855.81</v>
          </cell>
          <cell r="F11620" t="str">
            <v>FOOD SERVICE</v>
          </cell>
          <cell r="G11620" t="str">
            <v>PHC</v>
          </cell>
          <cell r="H11620">
            <v>3</v>
          </cell>
        </row>
        <row r="11621">
          <cell r="E11621">
            <v>64800</v>
          </cell>
          <cell r="F11621" t="str">
            <v>KEY ACCOUNT</v>
          </cell>
          <cell r="G11621" t="str">
            <v>PHC</v>
          </cell>
          <cell r="H11621">
            <v>3</v>
          </cell>
        </row>
        <row r="11622">
          <cell r="E11622">
            <v>-429776.18</v>
          </cell>
          <cell r="F11622" t="str">
            <v>KEY ACCOUNT</v>
          </cell>
          <cell r="G11622" t="str">
            <v>LAGOS</v>
          </cell>
          <cell r="H11622">
            <v>3</v>
          </cell>
        </row>
        <row r="11623">
          <cell r="E11623">
            <v>-45193.39</v>
          </cell>
          <cell r="F11623" t="str">
            <v>KEY ACCOUNT</v>
          </cell>
          <cell r="G11623" t="str">
            <v>LAGOS</v>
          </cell>
          <cell r="H11623">
            <v>3</v>
          </cell>
        </row>
        <row r="11624">
          <cell r="E11624">
            <v>-719485.86</v>
          </cell>
          <cell r="F11624" t="str">
            <v>KEY ACCOUNT</v>
          </cell>
          <cell r="G11624" t="str">
            <v>LAGOS</v>
          </cell>
          <cell r="H11624">
            <v>3</v>
          </cell>
        </row>
        <row r="11625">
          <cell r="E11625">
            <v>-982325.58</v>
          </cell>
          <cell r="F11625" t="str">
            <v>FOOD SERVICE</v>
          </cell>
          <cell r="G11625" t="str">
            <v>LAGOS</v>
          </cell>
          <cell r="H11625">
            <v>3</v>
          </cell>
        </row>
        <row r="11626">
          <cell r="E11626">
            <v>-32558.14</v>
          </cell>
          <cell r="F11626" t="str">
            <v>RETAIL</v>
          </cell>
          <cell r="G11626" t="str">
            <v>LAGOS</v>
          </cell>
          <cell r="H11626">
            <v>3</v>
          </cell>
        </row>
        <row r="11627">
          <cell r="E11627">
            <v>-39348.839999999997</v>
          </cell>
          <cell r="F11627" t="str">
            <v>RETAIL</v>
          </cell>
          <cell r="G11627" t="str">
            <v>LAGOS</v>
          </cell>
          <cell r="H11627">
            <v>3</v>
          </cell>
        </row>
        <row r="11628">
          <cell r="E11628">
            <v>-8855.81</v>
          </cell>
          <cell r="F11628" t="str">
            <v>RETAIL</v>
          </cell>
          <cell r="G11628" t="str">
            <v>LAGOS</v>
          </cell>
          <cell r="H11628">
            <v>3</v>
          </cell>
        </row>
        <row r="11629">
          <cell r="E11629">
            <v>-58046.51</v>
          </cell>
          <cell r="F11629" t="str">
            <v>FOOD SERVICE</v>
          </cell>
          <cell r="G11629" t="str">
            <v>LAGOS</v>
          </cell>
          <cell r="H11629">
            <v>3</v>
          </cell>
        </row>
        <row r="11630">
          <cell r="E11630">
            <v>-49116.28</v>
          </cell>
          <cell r="F11630" t="str">
            <v>RETAIL</v>
          </cell>
          <cell r="G11630" t="str">
            <v>LAGOS</v>
          </cell>
          <cell r="H11630">
            <v>3</v>
          </cell>
        </row>
        <row r="11631">
          <cell r="E11631">
            <v>-192465.11</v>
          </cell>
          <cell r="F11631" t="str">
            <v>FOOD SERVICE</v>
          </cell>
          <cell r="G11631" t="str">
            <v>PHC</v>
          </cell>
          <cell r="H11631">
            <v>3</v>
          </cell>
        </row>
        <row r="11632">
          <cell r="E11632">
            <v>-24570.42</v>
          </cell>
          <cell r="F11632" t="str">
            <v>KEY ACCOUNT</v>
          </cell>
          <cell r="G11632" t="str">
            <v>ABUJA</v>
          </cell>
          <cell r="H11632">
            <v>3</v>
          </cell>
        </row>
        <row r="11633">
          <cell r="E11633">
            <v>-4697.67</v>
          </cell>
          <cell r="F11633" t="str">
            <v>RETAIL</v>
          </cell>
          <cell r="G11633" t="str">
            <v>ABUJA</v>
          </cell>
          <cell r="H11633">
            <v>3</v>
          </cell>
        </row>
        <row r="11634">
          <cell r="E11634">
            <v>-44651.16</v>
          </cell>
          <cell r="F11634" t="str">
            <v>KEY ACCOUNT</v>
          </cell>
          <cell r="G11634" t="str">
            <v>ABUJA</v>
          </cell>
          <cell r="H11634">
            <v>3</v>
          </cell>
        </row>
        <row r="11635">
          <cell r="E11635">
            <v>7826176.7300000004</v>
          </cell>
          <cell r="F11635" t="str">
            <v>RETAIL</v>
          </cell>
          <cell r="G11635" t="str">
            <v>KANO</v>
          </cell>
          <cell r="H11635">
            <v>3</v>
          </cell>
        </row>
        <row r="11636">
          <cell r="E11636">
            <v>4240060.4400000004</v>
          </cell>
          <cell r="F11636" t="str">
            <v>RETAIL</v>
          </cell>
          <cell r="G11636" t="str">
            <v>KANO</v>
          </cell>
          <cell r="H11636">
            <v>3</v>
          </cell>
        </row>
        <row r="11637">
          <cell r="E11637">
            <v>91200</v>
          </cell>
          <cell r="F11637" t="str">
            <v>FOOD SERVICE</v>
          </cell>
          <cell r="G11637" t="str">
            <v>KANO</v>
          </cell>
          <cell r="H11637">
            <v>3</v>
          </cell>
        </row>
        <row r="11638">
          <cell r="E11638">
            <v>3000000</v>
          </cell>
          <cell r="F11638" t="str">
            <v>RETAIL</v>
          </cell>
          <cell r="G11638" t="str">
            <v>KANO</v>
          </cell>
          <cell r="H11638">
            <v>3</v>
          </cell>
        </row>
        <row r="11639">
          <cell r="E11639">
            <v>107832.56</v>
          </cell>
          <cell r="F11639" t="str">
            <v>FOOD SERVICE</v>
          </cell>
          <cell r="G11639" t="str">
            <v>KADUNA</v>
          </cell>
          <cell r="H11639">
            <v>3</v>
          </cell>
        </row>
        <row r="11640">
          <cell r="E11640">
            <v>746325.58</v>
          </cell>
          <cell r="F11640" t="str">
            <v>FOOD SERVICE</v>
          </cell>
          <cell r="G11640" t="str">
            <v>KADUNA</v>
          </cell>
          <cell r="H11640">
            <v>3</v>
          </cell>
        </row>
        <row r="11641">
          <cell r="E11641">
            <v>0</v>
          </cell>
          <cell r="F11641" t="str">
            <v>RETAIL</v>
          </cell>
          <cell r="G11641" t="str">
            <v>LAGOS</v>
          </cell>
          <cell r="H11641">
            <v>3</v>
          </cell>
        </row>
        <row r="11642">
          <cell r="E11642">
            <v>0</v>
          </cell>
          <cell r="F11642" t="str">
            <v>RETAIL</v>
          </cell>
          <cell r="G11642" t="str">
            <v>LAGOS</v>
          </cell>
          <cell r="H11642">
            <v>3</v>
          </cell>
        </row>
        <row r="11643">
          <cell r="E11643">
            <v>58046.51</v>
          </cell>
          <cell r="F11643" t="str">
            <v>FOOD SERVICE</v>
          </cell>
          <cell r="G11643" t="str">
            <v>LAGOS</v>
          </cell>
          <cell r="H11643">
            <v>3</v>
          </cell>
        </row>
        <row r="11644">
          <cell r="E11644">
            <v>227962.79</v>
          </cell>
          <cell r="F11644" t="str">
            <v>RETAIL</v>
          </cell>
          <cell r="G11644" t="str">
            <v>LAGOS</v>
          </cell>
          <cell r="H11644">
            <v>3</v>
          </cell>
        </row>
        <row r="11645">
          <cell r="E11645">
            <v>65116.28</v>
          </cell>
          <cell r="F11645" t="str">
            <v>FOOD SERVICE</v>
          </cell>
          <cell r="G11645" t="str">
            <v>LAGOS</v>
          </cell>
          <cell r="H11645">
            <v>3</v>
          </cell>
        </row>
        <row r="11646">
          <cell r="E11646">
            <v>265860.46000000002</v>
          </cell>
          <cell r="F11646" t="str">
            <v>RETAIL</v>
          </cell>
          <cell r="G11646" t="str">
            <v>LAGOS</v>
          </cell>
          <cell r="H11646">
            <v>3</v>
          </cell>
        </row>
        <row r="11647">
          <cell r="E11647">
            <v>354139.53</v>
          </cell>
          <cell r="F11647" t="str">
            <v>FOOD SERVICE</v>
          </cell>
          <cell r="G11647" t="str">
            <v>LAGOS</v>
          </cell>
          <cell r="H11647">
            <v>3</v>
          </cell>
        </row>
        <row r="11648">
          <cell r="E11648">
            <v>124651.16</v>
          </cell>
          <cell r="F11648" t="str">
            <v>FOOD SERVICE</v>
          </cell>
          <cell r="G11648" t="str">
            <v>LAGOS</v>
          </cell>
          <cell r="H11648">
            <v>3</v>
          </cell>
        </row>
        <row r="11649">
          <cell r="E11649">
            <v>0</v>
          </cell>
          <cell r="F11649" t="str">
            <v>RETAIL</v>
          </cell>
          <cell r="G11649" t="str">
            <v>LAGOS</v>
          </cell>
          <cell r="H11649">
            <v>3</v>
          </cell>
        </row>
        <row r="11650">
          <cell r="E11650">
            <v>0</v>
          </cell>
          <cell r="F11650" t="str">
            <v>RETAIL</v>
          </cell>
          <cell r="G11650" t="str">
            <v>LAGOS</v>
          </cell>
          <cell r="H11650">
            <v>3</v>
          </cell>
        </row>
        <row r="11651">
          <cell r="E11651">
            <v>0</v>
          </cell>
          <cell r="F11651" t="str">
            <v>RETAIL</v>
          </cell>
          <cell r="G11651" t="str">
            <v>LAGOS</v>
          </cell>
          <cell r="H11651">
            <v>3</v>
          </cell>
        </row>
        <row r="11652">
          <cell r="E11652">
            <v>0</v>
          </cell>
          <cell r="F11652" t="str">
            <v>RETAIL</v>
          </cell>
          <cell r="G11652" t="str">
            <v>LAGOS</v>
          </cell>
          <cell r="H11652">
            <v>3</v>
          </cell>
        </row>
        <row r="11653">
          <cell r="E11653">
            <v>0</v>
          </cell>
          <cell r="F11653" t="str">
            <v>RETAIL</v>
          </cell>
          <cell r="G11653" t="str">
            <v>LAGOS</v>
          </cell>
          <cell r="H11653">
            <v>3</v>
          </cell>
        </row>
        <row r="11654">
          <cell r="E11654">
            <v>336000</v>
          </cell>
          <cell r="F11654" t="str">
            <v>FOOD SERVICE</v>
          </cell>
          <cell r="G11654" t="str">
            <v>LAGOS</v>
          </cell>
          <cell r="H11654">
            <v>3</v>
          </cell>
        </row>
        <row r="11655">
          <cell r="E11655">
            <v>284139.53000000003</v>
          </cell>
          <cell r="F11655" t="str">
            <v>FOOD SERVICE</v>
          </cell>
          <cell r="G11655" t="str">
            <v>LAGOS</v>
          </cell>
          <cell r="H11655">
            <v>3</v>
          </cell>
        </row>
        <row r="11656">
          <cell r="E11656">
            <v>22000</v>
          </cell>
          <cell r="F11656" t="str">
            <v>FOOD SERVICE</v>
          </cell>
          <cell r="G11656" t="str">
            <v>LAGOS</v>
          </cell>
          <cell r="H11656">
            <v>3</v>
          </cell>
        </row>
        <row r="11657">
          <cell r="E11657">
            <v>246604.65</v>
          </cell>
          <cell r="F11657" t="str">
            <v>RETAIL</v>
          </cell>
          <cell r="G11657" t="str">
            <v>LAGOS</v>
          </cell>
          <cell r="H11657">
            <v>3</v>
          </cell>
        </row>
        <row r="11658">
          <cell r="E11658">
            <v>723581.39</v>
          </cell>
          <cell r="F11658" t="str">
            <v>FOOD SERVICE</v>
          </cell>
          <cell r="G11658" t="str">
            <v>LAGOS</v>
          </cell>
          <cell r="H11658">
            <v>3</v>
          </cell>
        </row>
        <row r="11659">
          <cell r="E11659">
            <v>58046.51</v>
          </cell>
          <cell r="F11659" t="str">
            <v>FOOD SERVICE</v>
          </cell>
          <cell r="G11659" t="str">
            <v>LAGOS</v>
          </cell>
          <cell r="H11659">
            <v>3</v>
          </cell>
        </row>
        <row r="11660">
          <cell r="E11660">
            <v>550000</v>
          </cell>
          <cell r="F11660" t="str">
            <v>FOOD SERVICE</v>
          </cell>
          <cell r="G11660" t="str">
            <v>LAGOS</v>
          </cell>
          <cell r="H11660">
            <v>3</v>
          </cell>
        </row>
        <row r="11661">
          <cell r="E11661">
            <v>44279.07</v>
          </cell>
          <cell r="F11661" t="str">
            <v>FOOD SERVICE</v>
          </cell>
          <cell r="G11661" t="str">
            <v>LAGOS</v>
          </cell>
          <cell r="H11661">
            <v>3</v>
          </cell>
        </row>
        <row r="11662">
          <cell r="E11662">
            <v>78362.789999999994</v>
          </cell>
          <cell r="F11662" t="str">
            <v>FOOD SERVICE</v>
          </cell>
          <cell r="G11662" t="str">
            <v>LAGOS</v>
          </cell>
          <cell r="H11662">
            <v>3</v>
          </cell>
        </row>
        <row r="11663">
          <cell r="E11663">
            <v>58046.51</v>
          </cell>
          <cell r="F11663" t="str">
            <v>FOOD SERVICE</v>
          </cell>
          <cell r="G11663" t="str">
            <v>LAGOS</v>
          </cell>
          <cell r="H11663">
            <v>3</v>
          </cell>
        </row>
        <row r="11664">
          <cell r="E11664">
            <v>669767.43999999994</v>
          </cell>
          <cell r="F11664" t="str">
            <v>KEY ACCOUNT</v>
          </cell>
          <cell r="G11664" t="str">
            <v>LAGOS</v>
          </cell>
          <cell r="H11664">
            <v>3</v>
          </cell>
        </row>
        <row r="11665">
          <cell r="E11665">
            <v>64800</v>
          </cell>
          <cell r="F11665" t="str">
            <v>KEY ACCOUNT</v>
          </cell>
          <cell r="G11665" t="str">
            <v>LAGOS</v>
          </cell>
          <cell r="H11665">
            <v>3</v>
          </cell>
        </row>
        <row r="11666">
          <cell r="E11666">
            <v>3415185.1</v>
          </cell>
          <cell r="F11666" t="str">
            <v>KEY ACCOUNT</v>
          </cell>
          <cell r="G11666" t="str">
            <v>LAGOS</v>
          </cell>
          <cell r="H11666">
            <v>3</v>
          </cell>
        </row>
        <row r="11667">
          <cell r="E11667">
            <v>0</v>
          </cell>
          <cell r="F11667" t="str">
            <v>FOOD SERVICE</v>
          </cell>
          <cell r="G11667" t="str">
            <v>LAGOS</v>
          </cell>
          <cell r="H11667">
            <v>3</v>
          </cell>
        </row>
        <row r="11668">
          <cell r="E11668">
            <v>102167.44</v>
          </cell>
          <cell r="F11668" t="str">
            <v>RETAIL</v>
          </cell>
          <cell r="G11668" t="str">
            <v>ABUJA</v>
          </cell>
          <cell r="H11668">
            <v>3</v>
          </cell>
        </row>
        <row r="11669">
          <cell r="E11669">
            <v>190000</v>
          </cell>
          <cell r="F11669" t="str">
            <v>FOOD SERVICE</v>
          </cell>
          <cell r="G11669" t="str">
            <v>ABUJA</v>
          </cell>
          <cell r="H11669">
            <v>3</v>
          </cell>
        </row>
        <row r="11670">
          <cell r="E11670">
            <v>196829.77</v>
          </cell>
          <cell r="F11670" t="str">
            <v>FOOD SERVICE</v>
          </cell>
          <cell r="G11670" t="str">
            <v>ABUJA</v>
          </cell>
          <cell r="H11670">
            <v>3</v>
          </cell>
        </row>
        <row r="11671">
          <cell r="E11671">
            <v>23583.72</v>
          </cell>
          <cell r="F11671" t="str">
            <v>RETAIL</v>
          </cell>
          <cell r="G11671" t="str">
            <v>ABUJA</v>
          </cell>
          <cell r="H11671">
            <v>3</v>
          </cell>
        </row>
        <row r="11672">
          <cell r="E11672">
            <v>139786.04</v>
          </cell>
          <cell r="F11672" t="str">
            <v>KEY ACCOUNT</v>
          </cell>
          <cell r="G11672" t="str">
            <v>ABUJA</v>
          </cell>
          <cell r="H11672">
            <v>3</v>
          </cell>
        </row>
        <row r="11673">
          <cell r="E11673">
            <v>58046.51</v>
          </cell>
          <cell r="F11673" t="str">
            <v>FOOD SERVICE</v>
          </cell>
          <cell r="G11673" t="str">
            <v>ABUJA</v>
          </cell>
          <cell r="H11673">
            <v>3</v>
          </cell>
        </row>
        <row r="11674">
          <cell r="E11674">
            <v>334883.7</v>
          </cell>
          <cell r="F11674" t="str">
            <v>RETAIL</v>
          </cell>
          <cell r="G11674" t="str">
            <v>ABUJA</v>
          </cell>
          <cell r="H11674">
            <v>3</v>
          </cell>
        </row>
        <row r="11675">
          <cell r="E11675">
            <v>918930.23</v>
          </cell>
          <cell r="F11675" t="str">
            <v>FOOD SERVICE</v>
          </cell>
          <cell r="G11675" t="str">
            <v>ABUJA</v>
          </cell>
          <cell r="H11675">
            <v>3</v>
          </cell>
        </row>
        <row r="11676">
          <cell r="E11676">
            <v>22325.58</v>
          </cell>
          <cell r="F11676" t="str">
            <v>RETAIL</v>
          </cell>
          <cell r="G11676" t="str">
            <v>ABUJA</v>
          </cell>
          <cell r="H11676">
            <v>3</v>
          </cell>
        </row>
        <row r="11677">
          <cell r="E11677">
            <v>245581.4</v>
          </cell>
          <cell r="F11677" t="str">
            <v>FOOD SERVICE</v>
          </cell>
          <cell r="G11677" t="str">
            <v>ABUJA</v>
          </cell>
          <cell r="H11677">
            <v>3</v>
          </cell>
        </row>
        <row r="11678">
          <cell r="E11678">
            <v>3255.81</v>
          </cell>
          <cell r="F11678" t="str">
            <v>RETAIL</v>
          </cell>
          <cell r="G11678" t="str">
            <v>LAGOS</v>
          </cell>
          <cell r="H11678">
            <v>3</v>
          </cell>
        </row>
        <row r="11679">
          <cell r="E11679">
            <v>56909.3</v>
          </cell>
          <cell r="F11679" t="str">
            <v>RETAIL</v>
          </cell>
          <cell r="G11679" t="str">
            <v>ABUJA</v>
          </cell>
          <cell r="H11679">
            <v>3</v>
          </cell>
        </row>
        <row r="11680">
          <cell r="E11680">
            <v>45909.3</v>
          </cell>
          <cell r="F11680" t="str">
            <v>RETAIL</v>
          </cell>
          <cell r="G11680" t="str">
            <v>ABUJA</v>
          </cell>
          <cell r="H11680">
            <v>3</v>
          </cell>
        </row>
        <row r="11681">
          <cell r="E11681">
            <v>213162.79</v>
          </cell>
          <cell r="F11681" t="str">
            <v>FOOD SERVICE</v>
          </cell>
          <cell r="G11681" t="str">
            <v>LAGOS</v>
          </cell>
          <cell r="H11681">
            <v>3</v>
          </cell>
        </row>
        <row r="11682">
          <cell r="E11682">
            <v>249023.25</v>
          </cell>
          <cell r="F11682" t="str">
            <v>FOOD SERVICE</v>
          </cell>
          <cell r="G11682" t="str">
            <v>LAGOS</v>
          </cell>
          <cell r="H11682">
            <v>3</v>
          </cell>
        </row>
        <row r="11683">
          <cell r="E11683">
            <v>89302.32</v>
          </cell>
          <cell r="F11683" t="str">
            <v>KEY ACCOUNT</v>
          </cell>
          <cell r="G11683" t="str">
            <v>ABUJA</v>
          </cell>
          <cell r="H11683">
            <v>3</v>
          </cell>
        </row>
        <row r="11684">
          <cell r="E11684">
            <v>357209.3</v>
          </cell>
          <cell r="F11684" t="str">
            <v>KEY ACCOUNT</v>
          </cell>
          <cell r="G11684" t="str">
            <v>ABUJA</v>
          </cell>
          <cell r="H11684">
            <v>3</v>
          </cell>
        </row>
        <row r="11685">
          <cell r="E11685">
            <v>257665.11</v>
          </cell>
          <cell r="F11685" t="str">
            <v>KEY ACCOUNT</v>
          </cell>
          <cell r="G11685" t="str">
            <v>ABUJA</v>
          </cell>
          <cell r="H11685">
            <v>3</v>
          </cell>
        </row>
        <row r="11686">
          <cell r="E11686">
            <v>153488.35999999999</v>
          </cell>
          <cell r="F11686" t="str">
            <v>RETAIL</v>
          </cell>
          <cell r="G11686" t="str">
            <v>ABUJA</v>
          </cell>
          <cell r="H11686">
            <v>3</v>
          </cell>
        </row>
        <row r="11687">
          <cell r="E11687">
            <v>217200</v>
          </cell>
          <cell r="F11687" t="str">
            <v>RETAIL</v>
          </cell>
          <cell r="G11687" t="str">
            <v>ABUJA</v>
          </cell>
          <cell r="H11687">
            <v>3</v>
          </cell>
        </row>
        <row r="11688">
          <cell r="E11688">
            <v>174027.89</v>
          </cell>
          <cell r="F11688" t="str">
            <v>RETAIL</v>
          </cell>
          <cell r="G11688" t="str">
            <v>ABUJA</v>
          </cell>
          <cell r="H11688">
            <v>3</v>
          </cell>
        </row>
        <row r="11689">
          <cell r="E11689">
            <v>22325.58</v>
          </cell>
          <cell r="F11689" t="str">
            <v>RETAIL</v>
          </cell>
          <cell r="G11689" t="str">
            <v>ABUJA</v>
          </cell>
          <cell r="H11689">
            <v>3</v>
          </cell>
        </row>
        <row r="11690">
          <cell r="E11690">
            <v>358604.65</v>
          </cell>
          <cell r="F11690" t="str">
            <v>KEY ACCOUNT</v>
          </cell>
          <cell r="G11690" t="str">
            <v>ABUJA</v>
          </cell>
          <cell r="H11690">
            <v>3</v>
          </cell>
        </row>
        <row r="11691">
          <cell r="E11691">
            <v>217786.03</v>
          </cell>
          <cell r="F11691" t="str">
            <v>KEY ACCOUNT</v>
          </cell>
          <cell r="G11691" t="str">
            <v>ABUJA</v>
          </cell>
          <cell r="H11691">
            <v>3</v>
          </cell>
        </row>
        <row r="11692">
          <cell r="E11692">
            <v>191023.25</v>
          </cell>
          <cell r="F11692" t="str">
            <v>FOOD SERVICE</v>
          </cell>
          <cell r="G11692" t="str">
            <v>ABUJA</v>
          </cell>
          <cell r="H11692">
            <v>3</v>
          </cell>
        </row>
        <row r="11693">
          <cell r="E11693">
            <v>481767.43</v>
          </cell>
          <cell r="F11693" t="str">
            <v>KEY ACCOUNT</v>
          </cell>
          <cell r="G11693" t="str">
            <v>ABUJA</v>
          </cell>
          <cell r="H11693">
            <v>3</v>
          </cell>
        </row>
        <row r="11694">
          <cell r="E11694">
            <v>372000</v>
          </cell>
          <cell r="F11694" t="str">
            <v>FOOD SERVICE</v>
          </cell>
          <cell r="G11694" t="str">
            <v>ABUJA</v>
          </cell>
          <cell r="H11694">
            <v>3</v>
          </cell>
        </row>
        <row r="11695">
          <cell r="E11695">
            <v>1017925.58</v>
          </cell>
          <cell r="F11695" t="str">
            <v>KEY ACCOUNT</v>
          </cell>
          <cell r="G11695" t="str">
            <v>ABUJA</v>
          </cell>
          <cell r="H11695">
            <v>3</v>
          </cell>
        </row>
        <row r="11696">
          <cell r="E11696">
            <v>22325.58</v>
          </cell>
          <cell r="F11696" t="str">
            <v>FOOD SERVICE</v>
          </cell>
          <cell r="G11696" t="str">
            <v>ABUJA</v>
          </cell>
          <cell r="H11696">
            <v>3</v>
          </cell>
        </row>
        <row r="11697">
          <cell r="E11697">
            <v>22325.58</v>
          </cell>
          <cell r="F11697" t="str">
            <v>FOOD SERVICE</v>
          </cell>
          <cell r="G11697" t="str">
            <v>ABUJA</v>
          </cell>
          <cell r="H11697">
            <v>3</v>
          </cell>
        </row>
        <row r="11698">
          <cell r="E11698">
            <v>255389.76</v>
          </cell>
          <cell r="F11698" t="str">
            <v>FOOD SERVICE</v>
          </cell>
          <cell r="G11698" t="str">
            <v>ABUJA</v>
          </cell>
          <cell r="H11698">
            <v>3</v>
          </cell>
        </row>
        <row r="11699">
          <cell r="E11699">
            <v>620111.62</v>
          </cell>
          <cell r="F11699" t="str">
            <v>KEY ACCOUNT</v>
          </cell>
          <cell r="G11699" t="str">
            <v>LAGOS</v>
          </cell>
          <cell r="H11699">
            <v>3</v>
          </cell>
        </row>
        <row r="11700">
          <cell r="E11700">
            <v>0</v>
          </cell>
          <cell r="F11700" t="str">
            <v>FOOD SERVICE</v>
          </cell>
          <cell r="G11700" t="str">
            <v>LAGOS</v>
          </cell>
          <cell r="H11700">
            <v>3</v>
          </cell>
        </row>
        <row r="11701">
          <cell r="E11701">
            <v>108372.09</v>
          </cell>
          <cell r="F11701" t="str">
            <v>FOOD SERVICE</v>
          </cell>
          <cell r="G11701" t="str">
            <v>LAGOS</v>
          </cell>
          <cell r="H11701">
            <v>3</v>
          </cell>
        </row>
        <row r="11702">
          <cell r="E11702">
            <v>592325.57999999996</v>
          </cell>
          <cell r="F11702" t="str">
            <v>FOOD SERVICE</v>
          </cell>
          <cell r="G11702" t="str">
            <v>LAGOS</v>
          </cell>
          <cell r="H11702">
            <v>3</v>
          </cell>
        </row>
        <row r="11703">
          <cell r="E11703">
            <v>713162.79</v>
          </cell>
          <cell r="F11703" t="str">
            <v>FOOD SERVICE</v>
          </cell>
          <cell r="G11703" t="str">
            <v>LAGOS</v>
          </cell>
          <cell r="H11703">
            <v>3</v>
          </cell>
        </row>
        <row r="11704">
          <cell r="E11704">
            <v>110000</v>
          </cell>
          <cell r="F11704" t="str">
            <v>FOOD SERVICE</v>
          </cell>
          <cell r="G11704" t="str">
            <v>LAGOS</v>
          </cell>
          <cell r="H11704">
            <v>3</v>
          </cell>
        </row>
        <row r="11705">
          <cell r="E11705">
            <v>446511.63</v>
          </cell>
          <cell r="F11705" t="str">
            <v>FOOD SERVICE</v>
          </cell>
          <cell r="G11705" t="str">
            <v>LAGOS</v>
          </cell>
          <cell r="H11705">
            <v>3</v>
          </cell>
        </row>
        <row r="11706">
          <cell r="E11706">
            <v>174139.53</v>
          </cell>
          <cell r="F11706" t="str">
            <v>FOOD SERVICE</v>
          </cell>
          <cell r="G11706" t="str">
            <v>LAGOS</v>
          </cell>
          <cell r="H11706">
            <v>3</v>
          </cell>
        </row>
        <row r="11707">
          <cell r="E11707">
            <v>144361.63</v>
          </cell>
          <cell r="F11707" t="str">
            <v>FOOD SERVICE</v>
          </cell>
          <cell r="G11707" t="str">
            <v>LAGOS</v>
          </cell>
          <cell r="H11707">
            <v>3</v>
          </cell>
        </row>
        <row r="11708">
          <cell r="E11708">
            <v>909348.83</v>
          </cell>
          <cell r="F11708" t="str">
            <v>RETAIL</v>
          </cell>
          <cell r="G11708" t="str">
            <v>LAGOS</v>
          </cell>
          <cell r="H11708">
            <v>3</v>
          </cell>
        </row>
        <row r="11709">
          <cell r="E11709">
            <v>220139.53</v>
          </cell>
          <cell r="F11709" t="str">
            <v>KEY ACCOUNT</v>
          </cell>
          <cell r="G11709" t="str">
            <v>LAGOS</v>
          </cell>
          <cell r="H11709">
            <v>3</v>
          </cell>
        </row>
        <row r="11710">
          <cell r="E11710">
            <v>104241.86</v>
          </cell>
          <cell r="F11710" t="str">
            <v>FOOD SERVICE</v>
          </cell>
          <cell r="G11710" t="str">
            <v>LAGOS</v>
          </cell>
          <cell r="H11710">
            <v>3</v>
          </cell>
        </row>
        <row r="11711">
          <cell r="E11711">
            <v>134000</v>
          </cell>
          <cell r="F11711" t="str">
            <v>FOOD SERVICE</v>
          </cell>
          <cell r="G11711" t="str">
            <v>LAGOS</v>
          </cell>
          <cell r="H11711">
            <v>3</v>
          </cell>
        </row>
        <row r="11712">
          <cell r="E11712">
            <v>464372.09</v>
          </cell>
          <cell r="F11712" t="str">
            <v>FOOD SERVICE</v>
          </cell>
          <cell r="G11712" t="str">
            <v>LAGOS</v>
          </cell>
          <cell r="H11712">
            <v>3</v>
          </cell>
        </row>
        <row r="11713">
          <cell r="E11713">
            <v>337488.37</v>
          </cell>
          <cell r="F11713" t="str">
            <v>RETAIL</v>
          </cell>
          <cell r="G11713" t="str">
            <v>LAGOS</v>
          </cell>
          <cell r="H11713">
            <v>3</v>
          </cell>
        </row>
        <row r="11714">
          <cell r="E11714">
            <v>58046.51</v>
          </cell>
          <cell r="F11714" t="str">
            <v>FOOD SERVICE</v>
          </cell>
          <cell r="G11714" t="str">
            <v>LAGOS</v>
          </cell>
          <cell r="H11714">
            <v>3</v>
          </cell>
        </row>
        <row r="11715">
          <cell r="E11715">
            <v>46000</v>
          </cell>
          <cell r="F11715" t="str">
            <v>RETAIL</v>
          </cell>
          <cell r="G11715" t="str">
            <v>LAGOS</v>
          </cell>
          <cell r="H11715">
            <v>3</v>
          </cell>
        </row>
        <row r="11716">
          <cell r="E11716">
            <v>64699.53</v>
          </cell>
          <cell r="F11716" t="str">
            <v>FOOD SERVICE</v>
          </cell>
          <cell r="G11716" t="str">
            <v>LAGOS</v>
          </cell>
          <cell r="H11716">
            <v>3</v>
          </cell>
        </row>
        <row r="11717">
          <cell r="E11717">
            <v>313702.32</v>
          </cell>
          <cell r="F11717" t="str">
            <v>RETAIL</v>
          </cell>
          <cell r="G11717" t="str">
            <v>LAGOS</v>
          </cell>
          <cell r="H11717">
            <v>3</v>
          </cell>
        </row>
        <row r="11718">
          <cell r="E11718">
            <v>120000</v>
          </cell>
          <cell r="F11718" t="str">
            <v>RETAIL</v>
          </cell>
          <cell r="G11718" t="str">
            <v>LAGOS</v>
          </cell>
          <cell r="H11718">
            <v>3</v>
          </cell>
        </row>
        <row r="11719">
          <cell r="E11719">
            <v>154600</v>
          </cell>
          <cell r="F11719" t="str">
            <v>RETAIL</v>
          </cell>
          <cell r="G11719" t="str">
            <v>LAGOS</v>
          </cell>
          <cell r="H11719">
            <v>3</v>
          </cell>
        </row>
        <row r="11720">
          <cell r="E11720">
            <v>133627.91</v>
          </cell>
          <cell r="F11720" t="str">
            <v>FOOD SERVICE</v>
          </cell>
          <cell r="G11720" t="str">
            <v>LAGOS</v>
          </cell>
          <cell r="H11720">
            <v>3</v>
          </cell>
        </row>
        <row r="11721">
          <cell r="E11721">
            <v>140883.72</v>
          </cell>
          <cell r="F11721" t="str">
            <v>FOOD SERVICE</v>
          </cell>
          <cell r="G11721" t="str">
            <v>LAGOS</v>
          </cell>
          <cell r="H11721">
            <v>3</v>
          </cell>
        </row>
        <row r="11722">
          <cell r="E11722">
            <v>179930.23</v>
          </cell>
          <cell r="F11722" t="str">
            <v>FOOD SERVICE</v>
          </cell>
          <cell r="G11722" t="str">
            <v>LAGOS</v>
          </cell>
          <cell r="H11722">
            <v>3</v>
          </cell>
        </row>
        <row r="11723">
          <cell r="E11723">
            <v>712720.92</v>
          </cell>
          <cell r="F11723" t="str">
            <v>RETAIL</v>
          </cell>
          <cell r="G11723" t="str">
            <v>LAGOS</v>
          </cell>
          <cell r="H11723">
            <v>3</v>
          </cell>
        </row>
        <row r="11724">
          <cell r="E11724">
            <v>439534.88</v>
          </cell>
          <cell r="F11724" t="str">
            <v>FOOD SERVICE</v>
          </cell>
          <cell r="G11724" t="str">
            <v>LAGOS</v>
          </cell>
          <cell r="H11724">
            <v>3</v>
          </cell>
        </row>
        <row r="11725">
          <cell r="E11725">
            <v>187209.3</v>
          </cell>
          <cell r="F11725" t="str">
            <v>FOOD SERVICE</v>
          </cell>
          <cell r="G11725" t="str">
            <v>LAGOS</v>
          </cell>
          <cell r="H11725">
            <v>3</v>
          </cell>
        </row>
        <row r="11726">
          <cell r="E11726">
            <v>32558.14</v>
          </cell>
          <cell r="F11726" t="str">
            <v>FOOD SERVICE</v>
          </cell>
          <cell r="G11726" t="str">
            <v>LAGOS</v>
          </cell>
          <cell r="H11726">
            <v>3</v>
          </cell>
        </row>
        <row r="11727">
          <cell r="E11727">
            <v>33488.370000000003</v>
          </cell>
          <cell r="F11727" t="str">
            <v>FOOD SERVICE</v>
          </cell>
          <cell r="G11727" t="str">
            <v>LAGOS</v>
          </cell>
          <cell r="H11727">
            <v>3</v>
          </cell>
        </row>
        <row r="11728">
          <cell r="E11728">
            <v>2064681.86</v>
          </cell>
          <cell r="F11728" t="str">
            <v>KEY ACCOUNT</v>
          </cell>
          <cell r="G11728" t="str">
            <v>LAGOS</v>
          </cell>
          <cell r="H11728">
            <v>3</v>
          </cell>
        </row>
        <row r="11729">
          <cell r="E11729">
            <v>89888.37</v>
          </cell>
          <cell r="F11729" t="str">
            <v>FOOD SERVICE</v>
          </cell>
          <cell r="G11729" t="str">
            <v>PHC</v>
          </cell>
          <cell r="H11729">
            <v>3</v>
          </cell>
        </row>
        <row r="11730">
          <cell r="E11730">
            <v>153200</v>
          </cell>
          <cell r="F11730" t="str">
            <v>RETAIL</v>
          </cell>
          <cell r="G11730" t="str">
            <v>LAGOS</v>
          </cell>
          <cell r="H11730">
            <v>3</v>
          </cell>
        </row>
        <row r="11731">
          <cell r="E11731">
            <v>199897.67</v>
          </cell>
          <cell r="F11731" t="str">
            <v>KEY ACCOUNT</v>
          </cell>
          <cell r="G11731" t="str">
            <v>PHC</v>
          </cell>
          <cell r="H11731">
            <v>3</v>
          </cell>
        </row>
        <row r="11732">
          <cell r="E11732">
            <v>309488.37</v>
          </cell>
          <cell r="F11732" t="str">
            <v>KEY ACCOUNT</v>
          </cell>
          <cell r="G11732" t="str">
            <v>LAGOS</v>
          </cell>
          <cell r="H11732">
            <v>3</v>
          </cell>
        </row>
        <row r="11733">
          <cell r="E11733">
            <v>149767.44</v>
          </cell>
          <cell r="F11733" t="str">
            <v>KEY ACCOUNT</v>
          </cell>
          <cell r="G11733" t="str">
            <v>LAGOS</v>
          </cell>
          <cell r="H11733">
            <v>3</v>
          </cell>
        </row>
        <row r="11734">
          <cell r="E11734">
            <v>53916.28</v>
          </cell>
          <cell r="F11734" t="str">
            <v>FOOD SERVICE</v>
          </cell>
          <cell r="G11734" t="str">
            <v>PHC</v>
          </cell>
          <cell r="H11734">
            <v>3</v>
          </cell>
        </row>
        <row r="11735">
          <cell r="E11735">
            <v>421702.32</v>
          </cell>
          <cell r="F11735" t="str">
            <v>FOOD SERVICE</v>
          </cell>
          <cell r="G11735" t="str">
            <v>PHC</v>
          </cell>
          <cell r="H11735">
            <v>3</v>
          </cell>
        </row>
        <row r="11736">
          <cell r="E11736">
            <v>224651.16</v>
          </cell>
          <cell r="F11736" t="str">
            <v>FOOD SERVICE</v>
          </cell>
          <cell r="G11736" t="str">
            <v>LAGOS</v>
          </cell>
          <cell r="H11736">
            <v>3</v>
          </cell>
        </row>
        <row r="11737">
          <cell r="E11737">
            <v>164144.18</v>
          </cell>
          <cell r="F11737" t="str">
            <v>KEY ACCOUNT</v>
          </cell>
          <cell r="G11737" t="str">
            <v>LAGOS</v>
          </cell>
          <cell r="H11737">
            <v>3</v>
          </cell>
        </row>
        <row r="11738">
          <cell r="E11738">
            <v>152400</v>
          </cell>
          <cell r="F11738" t="str">
            <v>KEY ACCOUNT</v>
          </cell>
          <cell r="G11738" t="str">
            <v>LAGOS</v>
          </cell>
          <cell r="H11738">
            <v>3</v>
          </cell>
        </row>
        <row r="11739">
          <cell r="E11739">
            <v>2679069.77</v>
          </cell>
          <cell r="F11739" t="str">
            <v>FOOD SERVICE</v>
          </cell>
          <cell r="G11739" t="str">
            <v>PHC</v>
          </cell>
          <cell r="H11739">
            <v>3</v>
          </cell>
        </row>
        <row r="11740">
          <cell r="E11740">
            <v>58046.51</v>
          </cell>
          <cell r="F11740" t="str">
            <v>FOOD SERVICE</v>
          </cell>
          <cell r="G11740" t="str">
            <v>LAGOS</v>
          </cell>
          <cell r="H11740">
            <v>3</v>
          </cell>
        </row>
        <row r="11741">
          <cell r="E11741">
            <v>532558.14</v>
          </cell>
          <cell r="F11741" t="str">
            <v>FOOD SERVICE</v>
          </cell>
          <cell r="G11741" t="str">
            <v>LAGOS</v>
          </cell>
          <cell r="H11741">
            <v>3</v>
          </cell>
        </row>
        <row r="11742">
          <cell r="E11742">
            <v>78362.789999999994</v>
          </cell>
          <cell r="F11742" t="str">
            <v>RETAIL</v>
          </cell>
          <cell r="G11742" t="str">
            <v>LAGOS</v>
          </cell>
          <cell r="H11742">
            <v>3</v>
          </cell>
        </row>
        <row r="11743">
          <cell r="E11743">
            <v>1304883.72</v>
          </cell>
          <cell r="F11743" t="str">
            <v>FOOD SERVICE</v>
          </cell>
          <cell r="G11743" t="str">
            <v>PHC</v>
          </cell>
          <cell r="H11743">
            <v>3</v>
          </cell>
        </row>
        <row r="11744">
          <cell r="E11744">
            <v>133953.48000000001</v>
          </cell>
          <cell r="F11744" t="str">
            <v>RETAIL</v>
          </cell>
          <cell r="G11744" t="str">
            <v>LAGOS</v>
          </cell>
          <cell r="H11744">
            <v>3</v>
          </cell>
        </row>
        <row r="11745">
          <cell r="E11745">
            <v>0</v>
          </cell>
          <cell r="F11745" t="str">
            <v>RETAIL</v>
          </cell>
          <cell r="G11745" t="str">
            <v>LAGOS</v>
          </cell>
          <cell r="H11745">
            <v>3</v>
          </cell>
        </row>
        <row r="11746">
          <cell r="E11746">
            <v>81400</v>
          </cell>
          <cell r="F11746" t="str">
            <v>RETAIL</v>
          </cell>
          <cell r="G11746" t="str">
            <v>LAGOS</v>
          </cell>
          <cell r="H11746">
            <v>3</v>
          </cell>
        </row>
        <row r="11747">
          <cell r="E11747">
            <v>0</v>
          </cell>
          <cell r="F11747" t="str">
            <v>RETAIL</v>
          </cell>
          <cell r="G11747" t="str">
            <v>LAGOS</v>
          </cell>
          <cell r="H11747">
            <v>3</v>
          </cell>
        </row>
        <row r="11748">
          <cell r="E11748">
            <v>289404.65000000002</v>
          </cell>
          <cell r="F11748" t="str">
            <v>RETAIL</v>
          </cell>
          <cell r="G11748" t="str">
            <v>LAGOS</v>
          </cell>
          <cell r="H11748">
            <v>3</v>
          </cell>
        </row>
        <row r="11749">
          <cell r="E11749">
            <v>0</v>
          </cell>
          <cell r="F11749" t="str">
            <v>RETAIL</v>
          </cell>
          <cell r="G11749" t="str">
            <v>LAGOS</v>
          </cell>
          <cell r="H11749">
            <v>3</v>
          </cell>
        </row>
        <row r="11750">
          <cell r="E11750">
            <v>0</v>
          </cell>
          <cell r="F11750" t="str">
            <v>RETAIL</v>
          </cell>
          <cell r="G11750" t="str">
            <v>LAGOS</v>
          </cell>
          <cell r="H11750">
            <v>3</v>
          </cell>
        </row>
        <row r="11751">
          <cell r="E11751">
            <v>14883.72</v>
          </cell>
          <cell r="F11751" t="str">
            <v>RETAIL</v>
          </cell>
          <cell r="G11751" t="str">
            <v>LAGOS</v>
          </cell>
          <cell r="H11751">
            <v>3</v>
          </cell>
        </row>
        <row r="11752">
          <cell r="E11752">
            <v>47325.58</v>
          </cell>
          <cell r="F11752" t="str">
            <v>FOOD SERVICE</v>
          </cell>
          <cell r="G11752" t="str">
            <v>LAGOS</v>
          </cell>
          <cell r="H11752">
            <v>3</v>
          </cell>
        </row>
        <row r="11753">
          <cell r="E11753">
            <v>133641.85999999999</v>
          </cell>
          <cell r="F11753" t="str">
            <v>RETAIL</v>
          </cell>
          <cell r="G11753" t="str">
            <v>LAGOS</v>
          </cell>
          <cell r="H11753">
            <v>3</v>
          </cell>
        </row>
        <row r="11754">
          <cell r="E11754">
            <v>66000</v>
          </cell>
          <cell r="F11754" t="str">
            <v>FOOD SERVICE</v>
          </cell>
          <cell r="G11754" t="str">
            <v>LAGOS</v>
          </cell>
          <cell r="H11754">
            <v>3</v>
          </cell>
        </row>
        <row r="11755">
          <cell r="E11755">
            <v>328325.58</v>
          </cell>
          <cell r="F11755" t="str">
            <v>FOOD SERVICE</v>
          </cell>
          <cell r="G11755" t="str">
            <v>LAGOS</v>
          </cell>
          <cell r="H11755">
            <v>3</v>
          </cell>
        </row>
        <row r="11756">
          <cell r="E11756">
            <v>0</v>
          </cell>
          <cell r="F11756" t="str">
            <v>RETAIL</v>
          </cell>
          <cell r="G11756" t="str">
            <v>LAGOS</v>
          </cell>
          <cell r="H11756">
            <v>3</v>
          </cell>
        </row>
        <row r="11757">
          <cell r="E11757">
            <v>22000</v>
          </cell>
          <cell r="F11757" t="str">
            <v>FOOD SERVICE</v>
          </cell>
          <cell r="G11757" t="str">
            <v>PHC</v>
          </cell>
          <cell r="H11757">
            <v>3</v>
          </cell>
        </row>
        <row r="11758">
          <cell r="E11758">
            <v>0</v>
          </cell>
          <cell r="F11758" t="str">
            <v>RETAIL</v>
          </cell>
          <cell r="G11758" t="str">
            <v>LAGOS</v>
          </cell>
          <cell r="H11758">
            <v>3</v>
          </cell>
        </row>
        <row r="11759">
          <cell r="E11759">
            <v>0</v>
          </cell>
          <cell r="F11759" t="str">
            <v>RETAIL</v>
          </cell>
          <cell r="G11759" t="str">
            <v>LAGOS</v>
          </cell>
          <cell r="H11759">
            <v>3</v>
          </cell>
        </row>
        <row r="11760">
          <cell r="E11760">
            <v>81400</v>
          </cell>
          <cell r="F11760" t="str">
            <v>RETAIL</v>
          </cell>
          <cell r="G11760" t="str">
            <v>LAGOS</v>
          </cell>
          <cell r="H11760">
            <v>3</v>
          </cell>
        </row>
        <row r="11761">
          <cell r="E11761">
            <v>132400</v>
          </cell>
          <cell r="F11761" t="str">
            <v>RETAIL</v>
          </cell>
          <cell r="G11761" t="str">
            <v>LAGOS</v>
          </cell>
          <cell r="H11761">
            <v>3</v>
          </cell>
        </row>
        <row r="11762">
          <cell r="E11762">
            <v>65116.28</v>
          </cell>
          <cell r="F11762" t="str">
            <v>RETAIL</v>
          </cell>
          <cell r="G11762" t="str">
            <v>LAGOS</v>
          </cell>
          <cell r="H11762">
            <v>3</v>
          </cell>
        </row>
        <row r="11763">
          <cell r="E11763">
            <v>253902.32</v>
          </cell>
          <cell r="F11763" t="str">
            <v>RETAIL</v>
          </cell>
          <cell r="G11763" t="str">
            <v>LAGOS</v>
          </cell>
          <cell r="H11763">
            <v>3</v>
          </cell>
        </row>
        <row r="11764">
          <cell r="E11764">
            <v>465576.73</v>
          </cell>
          <cell r="F11764" t="str">
            <v>RETAIL</v>
          </cell>
          <cell r="G11764" t="str">
            <v>LAGOS</v>
          </cell>
          <cell r="H11764">
            <v>3</v>
          </cell>
        </row>
        <row r="11765">
          <cell r="E11765">
            <v>80279.070000000007</v>
          </cell>
          <cell r="F11765" t="str">
            <v>KEY ACCOUNT</v>
          </cell>
          <cell r="G11765" t="str">
            <v>LAGOS</v>
          </cell>
          <cell r="H11765">
            <v>3</v>
          </cell>
        </row>
        <row r="11766">
          <cell r="E11766">
            <v>614516.28</v>
          </cell>
          <cell r="F11766" t="str">
            <v>RETAIL</v>
          </cell>
          <cell r="G11766" t="str">
            <v>LAGOS</v>
          </cell>
          <cell r="H11766">
            <v>3</v>
          </cell>
        </row>
        <row r="11767">
          <cell r="E11767">
            <v>110000</v>
          </cell>
          <cell r="F11767" t="str">
            <v>FOOD SERVICE</v>
          </cell>
          <cell r="G11767" t="str">
            <v>LAGOS</v>
          </cell>
          <cell r="H11767">
            <v>3</v>
          </cell>
        </row>
        <row r="11768">
          <cell r="E11768">
            <v>0</v>
          </cell>
          <cell r="F11768" t="str">
            <v>RETAIL</v>
          </cell>
          <cell r="G11768" t="str">
            <v>LAGOS</v>
          </cell>
          <cell r="H11768">
            <v>3</v>
          </cell>
        </row>
        <row r="11769">
          <cell r="E11769">
            <v>108855.81</v>
          </cell>
          <cell r="F11769" t="str">
            <v>RETAIL</v>
          </cell>
          <cell r="G11769" t="str">
            <v>LAGOS</v>
          </cell>
          <cell r="H11769">
            <v>3</v>
          </cell>
        </row>
        <row r="11770">
          <cell r="E11770">
            <v>2310325.59</v>
          </cell>
          <cell r="F11770" t="str">
            <v>FOOD SERVICE</v>
          </cell>
          <cell r="G11770" t="str">
            <v>LAGOS</v>
          </cell>
          <cell r="H11770">
            <v>3</v>
          </cell>
        </row>
        <row r="11771">
          <cell r="E11771">
            <v>123813.95</v>
          </cell>
          <cell r="F11771" t="str">
            <v>RETAIL</v>
          </cell>
          <cell r="G11771" t="str">
            <v>LAGOS</v>
          </cell>
          <cell r="H11771">
            <v>3</v>
          </cell>
        </row>
        <row r="11772">
          <cell r="E11772">
            <v>232558.14</v>
          </cell>
          <cell r="F11772" t="str">
            <v>FOOD SERVICE</v>
          </cell>
          <cell r="G11772" t="str">
            <v>LAGOS</v>
          </cell>
          <cell r="H11772">
            <v>3</v>
          </cell>
        </row>
        <row r="11773">
          <cell r="E11773">
            <v>429549.3</v>
          </cell>
          <cell r="F11773" t="str">
            <v>FOOD SERVICE</v>
          </cell>
          <cell r="G11773" t="str">
            <v>LAGOS</v>
          </cell>
          <cell r="H11773">
            <v>3</v>
          </cell>
        </row>
        <row r="11774">
          <cell r="E11774">
            <v>485395.33</v>
          </cell>
          <cell r="F11774" t="str">
            <v>RETAIL</v>
          </cell>
          <cell r="G11774" t="str">
            <v>LAGOS</v>
          </cell>
          <cell r="H11774">
            <v>3</v>
          </cell>
        </row>
        <row r="11775">
          <cell r="E11775">
            <v>71627.91</v>
          </cell>
          <cell r="F11775" t="str">
            <v>KEY ACCOUNT</v>
          </cell>
          <cell r="G11775" t="str">
            <v>LAGOS</v>
          </cell>
          <cell r="H11775">
            <v>3</v>
          </cell>
        </row>
        <row r="11776">
          <cell r="E11776">
            <v>833767.42</v>
          </cell>
          <cell r="F11776" t="str">
            <v>KEY ACCOUNT</v>
          </cell>
          <cell r="G11776" t="str">
            <v>LAGOS</v>
          </cell>
          <cell r="H11776">
            <v>3</v>
          </cell>
        </row>
        <row r="11777">
          <cell r="E11777">
            <v>864260.45</v>
          </cell>
          <cell r="F11777" t="str">
            <v>KEY ACCOUNT</v>
          </cell>
          <cell r="G11777" t="str">
            <v>LAGOS</v>
          </cell>
          <cell r="H11777">
            <v>3</v>
          </cell>
        </row>
        <row r="11778">
          <cell r="E11778">
            <v>954000</v>
          </cell>
          <cell r="F11778" t="str">
            <v>KEY ACCOUNT</v>
          </cell>
          <cell r="G11778" t="str">
            <v>LAGOS</v>
          </cell>
          <cell r="H11778">
            <v>3</v>
          </cell>
        </row>
        <row r="11779">
          <cell r="E11779">
            <v>0</v>
          </cell>
          <cell r="F11779" t="str">
            <v>KEY ACCOUNT</v>
          </cell>
          <cell r="G11779" t="str">
            <v>LAGOS</v>
          </cell>
          <cell r="H11779">
            <v>3</v>
          </cell>
        </row>
        <row r="11780">
          <cell r="E11780">
            <v>0</v>
          </cell>
          <cell r="F11780" t="str">
            <v>KEY ACCOUNT</v>
          </cell>
          <cell r="G11780" t="str">
            <v>LAGOS</v>
          </cell>
          <cell r="H11780">
            <v>3</v>
          </cell>
        </row>
        <row r="11781">
          <cell r="E11781">
            <v>435739.52</v>
          </cell>
          <cell r="F11781" t="str">
            <v>KEY ACCOUNT</v>
          </cell>
          <cell r="G11781" t="str">
            <v>LAGOS</v>
          </cell>
          <cell r="H11781">
            <v>3</v>
          </cell>
        </row>
        <row r="11782">
          <cell r="E11782">
            <v>-20018.62</v>
          </cell>
          <cell r="F11782" t="str">
            <v>RETAIL</v>
          </cell>
          <cell r="G11782" t="str">
            <v>LAGOS</v>
          </cell>
          <cell r="H11782">
            <v>3</v>
          </cell>
        </row>
        <row r="11783">
          <cell r="E11783">
            <v>-54718.61</v>
          </cell>
          <cell r="F11783" t="str">
            <v>RETAIL</v>
          </cell>
          <cell r="G11783" t="str">
            <v>LAGOS</v>
          </cell>
          <cell r="H11783">
            <v>3</v>
          </cell>
        </row>
        <row r="11784">
          <cell r="E11784">
            <v>-3609.3</v>
          </cell>
          <cell r="F11784" t="str">
            <v>RETAIL</v>
          </cell>
          <cell r="G11784" t="str">
            <v>LAGOS</v>
          </cell>
          <cell r="H11784">
            <v>3</v>
          </cell>
        </row>
        <row r="11785">
          <cell r="E11785">
            <v>-6976.74</v>
          </cell>
          <cell r="F11785" t="str">
            <v>RETAIL</v>
          </cell>
          <cell r="G11785" t="str">
            <v>LAGOS</v>
          </cell>
          <cell r="H11785">
            <v>3</v>
          </cell>
        </row>
        <row r="11786">
          <cell r="E11786">
            <v>-131116.82999999999</v>
          </cell>
          <cell r="F11786" t="str">
            <v>RETAIL</v>
          </cell>
          <cell r="G11786" t="str">
            <v>LAGOS</v>
          </cell>
          <cell r="H11786">
            <v>3</v>
          </cell>
        </row>
        <row r="11787">
          <cell r="E11787">
            <v>-18558.060000000001</v>
          </cell>
          <cell r="F11787" t="str">
            <v>RETAIL</v>
          </cell>
          <cell r="G11787" t="str">
            <v>LAGOS</v>
          </cell>
          <cell r="H11787">
            <v>3</v>
          </cell>
        </row>
        <row r="11788">
          <cell r="E11788">
            <v>-180859.69</v>
          </cell>
          <cell r="F11788" t="str">
            <v>RETAIL</v>
          </cell>
          <cell r="G11788" t="str">
            <v>LAGOS</v>
          </cell>
          <cell r="H11788">
            <v>3</v>
          </cell>
        </row>
        <row r="11789">
          <cell r="E11789">
            <v>-8087.44</v>
          </cell>
          <cell r="F11789" t="str">
            <v>RETAIL</v>
          </cell>
          <cell r="G11789" t="str">
            <v>LAGOS</v>
          </cell>
          <cell r="H11789">
            <v>3</v>
          </cell>
        </row>
        <row r="11790">
          <cell r="E11790">
            <v>-89482.79</v>
          </cell>
          <cell r="F11790" t="str">
            <v>RETAIL</v>
          </cell>
          <cell r="G11790" t="str">
            <v>LAGOS</v>
          </cell>
          <cell r="H11790">
            <v>3</v>
          </cell>
        </row>
        <row r="11791">
          <cell r="E11791">
            <v>-4883.72</v>
          </cell>
          <cell r="F11791" t="str">
            <v>RETAIL</v>
          </cell>
          <cell r="G11791" t="str">
            <v>LAGOS</v>
          </cell>
          <cell r="H11791">
            <v>3</v>
          </cell>
        </row>
        <row r="11792">
          <cell r="E11792">
            <v>-65871.62</v>
          </cell>
          <cell r="F11792" t="str">
            <v>RETAIL</v>
          </cell>
          <cell r="G11792" t="str">
            <v>LAGOS</v>
          </cell>
          <cell r="H11792">
            <v>3</v>
          </cell>
        </row>
        <row r="11793">
          <cell r="E11793">
            <v>-65428.83</v>
          </cell>
          <cell r="F11793" t="str">
            <v>RETAIL</v>
          </cell>
          <cell r="G11793" t="str">
            <v>LAGOS</v>
          </cell>
          <cell r="H11793">
            <v>3</v>
          </cell>
        </row>
        <row r="11794">
          <cell r="E11794">
            <v>-103162.79</v>
          </cell>
          <cell r="F11794" t="str">
            <v>KEY ACCOUNT</v>
          </cell>
          <cell r="G11794" t="str">
            <v>LAGOS</v>
          </cell>
          <cell r="H11794">
            <v>3</v>
          </cell>
        </row>
        <row r="11795">
          <cell r="E11795">
            <v>-36837.21</v>
          </cell>
          <cell r="F11795" t="str">
            <v>RETAIL</v>
          </cell>
          <cell r="G11795" t="str">
            <v>LAGOS</v>
          </cell>
          <cell r="H11795">
            <v>3</v>
          </cell>
        </row>
        <row r="11796">
          <cell r="E11796">
            <v>-102837.21</v>
          </cell>
          <cell r="F11796" t="str">
            <v>RETAIL</v>
          </cell>
          <cell r="G11796" t="str">
            <v>LAGOS</v>
          </cell>
          <cell r="H11796">
            <v>3</v>
          </cell>
        </row>
        <row r="11797">
          <cell r="E11797">
            <v>-33488.370000000003</v>
          </cell>
          <cell r="F11797" t="str">
            <v>KEY ACCOUNT</v>
          </cell>
          <cell r="G11797" t="str">
            <v>ABUJA</v>
          </cell>
          <cell r="H11797">
            <v>3</v>
          </cell>
        </row>
        <row r="11798">
          <cell r="E11798">
            <v>-14883.72</v>
          </cell>
          <cell r="F11798" t="str">
            <v>RETAIL</v>
          </cell>
          <cell r="G11798" t="str">
            <v>LAGOS</v>
          </cell>
          <cell r="H11798">
            <v>3</v>
          </cell>
        </row>
        <row r="11799">
          <cell r="E11799">
            <v>-93116.28</v>
          </cell>
          <cell r="F11799" t="str">
            <v>RETAIL</v>
          </cell>
          <cell r="G11799" t="str">
            <v>LAGOS</v>
          </cell>
          <cell r="H11799">
            <v>3</v>
          </cell>
        </row>
        <row r="11800">
          <cell r="E11800">
            <v>-7674.42</v>
          </cell>
          <cell r="F11800" t="str">
            <v>KEY ACCOUNT</v>
          </cell>
          <cell r="G11800" t="str">
            <v>LAGOS</v>
          </cell>
          <cell r="H11800">
            <v>3</v>
          </cell>
        </row>
        <row r="11801">
          <cell r="E11801">
            <v>-33488.370000000003</v>
          </cell>
          <cell r="F11801" t="str">
            <v>KEY ACCOUNT</v>
          </cell>
          <cell r="G11801" t="str">
            <v>LAGOS</v>
          </cell>
          <cell r="H11801">
            <v>3</v>
          </cell>
        </row>
        <row r="11802">
          <cell r="E11802">
            <v>-8855.81</v>
          </cell>
          <cell r="F11802" t="str">
            <v>RETAIL</v>
          </cell>
          <cell r="G11802" t="str">
            <v>LAGOS</v>
          </cell>
          <cell r="H11802">
            <v>3</v>
          </cell>
        </row>
        <row r="11803">
          <cell r="E11803">
            <v>-6418.61</v>
          </cell>
          <cell r="F11803" t="str">
            <v>RETAIL</v>
          </cell>
          <cell r="G11803" t="str">
            <v>LAGOS</v>
          </cell>
          <cell r="H11803">
            <v>3</v>
          </cell>
        </row>
        <row r="11804">
          <cell r="E11804">
            <v>-37253.230000000003</v>
          </cell>
          <cell r="F11804" t="str">
            <v>KEY ACCOUNT</v>
          </cell>
          <cell r="G11804" t="str">
            <v>LAGOS</v>
          </cell>
          <cell r="H11804">
            <v>3</v>
          </cell>
        </row>
        <row r="11805">
          <cell r="E11805">
            <v>-19674.419999999998</v>
          </cell>
          <cell r="F11805" t="str">
            <v>KEY ACCOUNT</v>
          </cell>
          <cell r="G11805" t="str">
            <v>LAGOS</v>
          </cell>
          <cell r="H11805">
            <v>3</v>
          </cell>
        </row>
        <row r="11806">
          <cell r="E11806">
            <v>9767.44</v>
          </cell>
          <cell r="F11806" t="str">
            <v>RETAIL</v>
          </cell>
          <cell r="G11806" t="str">
            <v>LAGOS</v>
          </cell>
          <cell r="H11806">
            <v>3</v>
          </cell>
        </row>
        <row r="11807">
          <cell r="E11807">
            <v>5064381.41</v>
          </cell>
          <cell r="F11807" t="str">
            <v>RETAIL</v>
          </cell>
          <cell r="G11807" t="str">
            <v>LAGOS</v>
          </cell>
          <cell r="H11807">
            <v>3</v>
          </cell>
        </row>
        <row r="11808">
          <cell r="E11808">
            <v>212548.83</v>
          </cell>
          <cell r="F11808" t="str">
            <v>RETAIL</v>
          </cell>
          <cell r="G11808" t="str">
            <v>LAGOS</v>
          </cell>
          <cell r="H11808">
            <v>3</v>
          </cell>
        </row>
        <row r="11809">
          <cell r="E11809">
            <v>149051.15</v>
          </cell>
          <cell r="F11809" t="str">
            <v>RETAIL</v>
          </cell>
          <cell r="G11809" t="str">
            <v>LAGOS</v>
          </cell>
          <cell r="H11809">
            <v>3</v>
          </cell>
        </row>
        <row r="11810">
          <cell r="E11810">
            <v>60844.65</v>
          </cell>
          <cell r="F11810" t="str">
            <v>KEY ACCOUNT</v>
          </cell>
          <cell r="G11810" t="str">
            <v>LAGOS</v>
          </cell>
          <cell r="H11810">
            <v>3</v>
          </cell>
        </row>
        <row r="11811">
          <cell r="E11811">
            <v>13500</v>
          </cell>
          <cell r="F11811" t="str">
            <v>RETAIL</v>
          </cell>
          <cell r="G11811" t="str">
            <v>LAGOS</v>
          </cell>
          <cell r="H11811">
            <v>3</v>
          </cell>
        </row>
        <row r="11812">
          <cell r="E11812">
            <v>44000</v>
          </cell>
          <cell r="F11812" t="str">
            <v>FOOD SERVICE</v>
          </cell>
          <cell r="G11812" t="str">
            <v>LAGOS</v>
          </cell>
          <cell r="H11812">
            <v>3</v>
          </cell>
        </row>
        <row r="11813">
          <cell r="E11813">
            <v>639795.32999999996</v>
          </cell>
          <cell r="F11813" t="str">
            <v>RETAIL</v>
          </cell>
          <cell r="G11813" t="str">
            <v>LAGOS</v>
          </cell>
          <cell r="H11813">
            <v>3</v>
          </cell>
        </row>
        <row r="11814">
          <cell r="E11814">
            <v>493953.49</v>
          </cell>
          <cell r="F11814" t="str">
            <v>FOOD SERVICE</v>
          </cell>
          <cell r="G11814" t="str">
            <v>LAGOS</v>
          </cell>
          <cell r="H11814">
            <v>3</v>
          </cell>
        </row>
        <row r="11815">
          <cell r="E11815">
            <v>128362.79</v>
          </cell>
          <cell r="F11815" t="str">
            <v>RETAIL</v>
          </cell>
          <cell r="G11815" t="str">
            <v>LAGOS</v>
          </cell>
          <cell r="H11815">
            <v>3</v>
          </cell>
        </row>
        <row r="11816">
          <cell r="E11816">
            <v>374418.6</v>
          </cell>
          <cell r="F11816" t="str">
            <v>KEY ACCOUNT</v>
          </cell>
          <cell r="G11816" t="str">
            <v>LAGOS</v>
          </cell>
          <cell r="H11816">
            <v>3</v>
          </cell>
        </row>
        <row r="11817">
          <cell r="E11817">
            <v>192000</v>
          </cell>
          <cell r="F11817" t="str">
            <v>FOOD SERVICE</v>
          </cell>
          <cell r="G11817" t="str">
            <v>LAGOS</v>
          </cell>
          <cell r="H11817">
            <v>3</v>
          </cell>
        </row>
        <row r="11818">
          <cell r="E11818">
            <v>245581.4</v>
          </cell>
          <cell r="F11818" t="str">
            <v>RETAIL</v>
          </cell>
          <cell r="G11818" t="str">
            <v>LAGOS</v>
          </cell>
          <cell r="H11818">
            <v>3</v>
          </cell>
        </row>
        <row r="11819">
          <cell r="E11819">
            <v>190000</v>
          </cell>
          <cell r="F11819" t="str">
            <v>RETAIL</v>
          </cell>
          <cell r="G11819" t="str">
            <v>ABUJA</v>
          </cell>
          <cell r="H11819">
            <v>3</v>
          </cell>
        </row>
        <row r="11820">
          <cell r="E11820">
            <v>1473488.37</v>
          </cell>
          <cell r="F11820" t="str">
            <v>RETAIL</v>
          </cell>
          <cell r="G11820" t="str">
            <v>ABUJA</v>
          </cell>
          <cell r="H11820">
            <v>3</v>
          </cell>
        </row>
        <row r="11821">
          <cell r="E11821">
            <v>77488.37</v>
          </cell>
          <cell r="F11821" t="str">
            <v>FOOD SERVICE</v>
          </cell>
          <cell r="G11821" t="str">
            <v>ABUJA</v>
          </cell>
          <cell r="H11821">
            <v>3</v>
          </cell>
        </row>
        <row r="11822">
          <cell r="E11822">
            <v>102046.51</v>
          </cell>
          <cell r="F11822" t="str">
            <v>FOOD SERVICE</v>
          </cell>
          <cell r="G11822" t="str">
            <v>ABUJA</v>
          </cell>
          <cell r="H11822">
            <v>3</v>
          </cell>
        </row>
        <row r="11823">
          <cell r="E11823">
            <v>52241.86</v>
          </cell>
          <cell r="F11823" t="str">
            <v>RETAIL</v>
          </cell>
          <cell r="G11823" t="str">
            <v>ABUJA</v>
          </cell>
          <cell r="H11823">
            <v>3</v>
          </cell>
        </row>
        <row r="11824">
          <cell r="E11824">
            <v>1562790.7</v>
          </cell>
          <cell r="F11824" t="str">
            <v>FOOD SERVICE</v>
          </cell>
          <cell r="G11824" t="str">
            <v>PHC</v>
          </cell>
          <cell r="H11824">
            <v>3</v>
          </cell>
        </row>
        <row r="11825">
          <cell r="E11825">
            <v>299534.88</v>
          </cell>
          <cell r="F11825" t="str">
            <v>FOOD SERVICE</v>
          </cell>
          <cell r="G11825" t="str">
            <v>PHC</v>
          </cell>
          <cell r="H11825">
            <v>3</v>
          </cell>
        </row>
        <row r="11826">
          <cell r="E11826">
            <v>210465.12</v>
          </cell>
          <cell r="F11826" t="str">
            <v>FOOD SERVICE</v>
          </cell>
          <cell r="G11826" t="str">
            <v>ABUJA</v>
          </cell>
          <cell r="H11826">
            <v>3</v>
          </cell>
        </row>
        <row r="11827">
          <cell r="E11827">
            <v>281600</v>
          </cell>
          <cell r="F11827" t="str">
            <v>KEY ACCOUNT</v>
          </cell>
          <cell r="G11827" t="str">
            <v>PHC</v>
          </cell>
          <cell r="H11827">
            <v>3</v>
          </cell>
        </row>
        <row r="11828">
          <cell r="E11828">
            <v>365711.62</v>
          </cell>
          <cell r="F11828" t="str">
            <v>RETAIL</v>
          </cell>
          <cell r="G11828" t="str">
            <v>ABUJA</v>
          </cell>
          <cell r="H11828">
            <v>3</v>
          </cell>
        </row>
        <row r="11829">
          <cell r="E11829">
            <v>52241.86</v>
          </cell>
          <cell r="F11829" t="str">
            <v>FOOD SERVICE</v>
          </cell>
          <cell r="G11829" t="str">
            <v>ABUJA</v>
          </cell>
          <cell r="H11829">
            <v>3</v>
          </cell>
        </row>
        <row r="11830">
          <cell r="E11830">
            <v>26120.93</v>
          </cell>
          <cell r="F11830" t="str">
            <v>FOOD SERVICE</v>
          </cell>
          <cell r="G11830" t="str">
            <v>ABUJA</v>
          </cell>
          <cell r="H11830">
            <v>3</v>
          </cell>
        </row>
        <row r="11831">
          <cell r="E11831">
            <v>58046.51</v>
          </cell>
          <cell r="F11831" t="str">
            <v>FOOD SERVICE</v>
          </cell>
          <cell r="G11831" t="str">
            <v>ABUJA</v>
          </cell>
          <cell r="H11831">
            <v>3</v>
          </cell>
        </row>
        <row r="11832">
          <cell r="E11832">
            <v>52241.86</v>
          </cell>
          <cell r="F11832" t="str">
            <v>FOOD SERVICE</v>
          </cell>
          <cell r="G11832" t="str">
            <v>ABUJA</v>
          </cell>
          <cell r="H11832">
            <v>3</v>
          </cell>
        </row>
        <row r="11833">
          <cell r="E11833">
            <v>565665.12</v>
          </cell>
          <cell r="F11833" t="str">
            <v>FOOD SERVICE</v>
          </cell>
          <cell r="G11833" t="str">
            <v>KANO</v>
          </cell>
          <cell r="H11833">
            <v>3</v>
          </cell>
        </row>
        <row r="11834">
          <cell r="E11834">
            <v>1469767.44</v>
          </cell>
          <cell r="F11834" t="str">
            <v>FOOD SERVICE</v>
          </cell>
          <cell r="G11834" t="str">
            <v>ABUJA</v>
          </cell>
          <cell r="H11834">
            <v>3</v>
          </cell>
        </row>
        <row r="11835">
          <cell r="E11835">
            <v>5500</v>
          </cell>
          <cell r="F11835" t="str">
            <v>KEY ACCOUNT</v>
          </cell>
          <cell r="G11835" t="str">
            <v>ABUJA</v>
          </cell>
          <cell r="H11835">
            <v>3</v>
          </cell>
        </row>
        <row r="11836">
          <cell r="E11836">
            <v>11000</v>
          </cell>
          <cell r="F11836" t="str">
            <v>KEY ACCOUNT</v>
          </cell>
          <cell r="G11836" t="str">
            <v>ABUJA</v>
          </cell>
          <cell r="H11836">
            <v>3</v>
          </cell>
        </row>
        <row r="11837">
          <cell r="E11837">
            <v>266279.07</v>
          </cell>
          <cell r="F11837" t="str">
            <v>FOOD SERVICE</v>
          </cell>
          <cell r="G11837" t="str">
            <v>ABUJA</v>
          </cell>
          <cell r="H11837">
            <v>3</v>
          </cell>
        </row>
        <row r="11838">
          <cell r="E11838">
            <v>5500</v>
          </cell>
          <cell r="F11838" t="str">
            <v>KEY ACCOUNT</v>
          </cell>
          <cell r="G11838" t="str">
            <v>ABUJA</v>
          </cell>
          <cell r="H11838">
            <v>3</v>
          </cell>
        </row>
        <row r="11839">
          <cell r="E11839">
            <v>68000</v>
          </cell>
          <cell r="F11839" t="str">
            <v>RETAIL</v>
          </cell>
          <cell r="G11839" t="str">
            <v>ABUJA</v>
          </cell>
          <cell r="H11839">
            <v>3</v>
          </cell>
        </row>
        <row r="11840">
          <cell r="E11840">
            <v>16500</v>
          </cell>
          <cell r="F11840" t="str">
            <v>KEY ACCOUNT</v>
          </cell>
          <cell r="G11840" t="str">
            <v>ABUJA</v>
          </cell>
          <cell r="H11840">
            <v>3</v>
          </cell>
        </row>
        <row r="11841">
          <cell r="E11841">
            <v>180372.09</v>
          </cell>
          <cell r="F11841" t="str">
            <v>FOOD SERVICE</v>
          </cell>
          <cell r="G11841" t="str">
            <v>ABUJA</v>
          </cell>
          <cell r="H11841">
            <v>3</v>
          </cell>
        </row>
        <row r="11842">
          <cell r="E11842">
            <v>177116.28</v>
          </cell>
          <cell r="F11842" t="str">
            <v>FOOD SERVICE</v>
          </cell>
          <cell r="G11842" t="str">
            <v>ABUJA</v>
          </cell>
          <cell r="H11842">
            <v>3</v>
          </cell>
        </row>
        <row r="11843">
          <cell r="E11843">
            <v>11162.79</v>
          </cell>
          <cell r="F11843" t="str">
            <v>KEY ACCOUNT</v>
          </cell>
          <cell r="G11843" t="str">
            <v>LAGOS</v>
          </cell>
          <cell r="H11843">
            <v>3</v>
          </cell>
        </row>
        <row r="11844">
          <cell r="E11844">
            <v>360000</v>
          </cell>
          <cell r="F11844" t="str">
            <v>KEY ACCOUNT</v>
          </cell>
          <cell r="G11844" t="str">
            <v>LAGOS</v>
          </cell>
          <cell r="H11844">
            <v>3</v>
          </cell>
        </row>
        <row r="11845">
          <cell r="E11845">
            <v>133953.48000000001</v>
          </cell>
          <cell r="F11845" t="str">
            <v>KEY ACCOUNT</v>
          </cell>
          <cell r="G11845" t="str">
            <v>LAGOS</v>
          </cell>
          <cell r="H11845">
            <v>3</v>
          </cell>
        </row>
        <row r="11846">
          <cell r="E11846">
            <v>149767.44</v>
          </cell>
          <cell r="F11846" t="str">
            <v>KEY ACCOUNT</v>
          </cell>
          <cell r="G11846" t="str">
            <v>LAGOS</v>
          </cell>
          <cell r="H11846">
            <v>3</v>
          </cell>
        </row>
        <row r="11847">
          <cell r="E11847">
            <v>426000</v>
          </cell>
          <cell r="F11847" t="str">
            <v>KEY ACCOUNT</v>
          </cell>
          <cell r="G11847" t="str">
            <v>LAGOS</v>
          </cell>
          <cell r="H11847">
            <v>3</v>
          </cell>
        </row>
        <row r="11848">
          <cell r="E11848">
            <v>44000</v>
          </cell>
          <cell r="F11848" t="str">
            <v>FOOD SERVICE</v>
          </cell>
          <cell r="G11848" t="str">
            <v>LAGOS</v>
          </cell>
          <cell r="H11848">
            <v>3</v>
          </cell>
        </row>
        <row r="11849">
          <cell r="E11849">
            <v>78139.53</v>
          </cell>
          <cell r="F11849" t="str">
            <v>KEY ACCOUNT</v>
          </cell>
          <cell r="G11849" t="str">
            <v>LAGOS</v>
          </cell>
          <cell r="H11849">
            <v>3</v>
          </cell>
        </row>
        <row r="11850">
          <cell r="E11850">
            <v>168232.55</v>
          </cell>
          <cell r="F11850" t="str">
            <v>KEY ACCOUNT</v>
          </cell>
          <cell r="G11850" t="str">
            <v>LAGOS</v>
          </cell>
          <cell r="H11850">
            <v>3</v>
          </cell>
        </row>
        <row r="11851">
          <cell r="E11851">
            <v>131697.67000000001</v>
          </cell>
          <cell r="F11851" t="str">
            <v>RETAIL</v>
          </cell>
          <cell r="G11851" t="str">
            <v>LAGOS</v>
          </cell>
          <cell r="H11851">
            <v>3</v>
          </cell>
        </row>
        <row r="11852">
          <cell r="E11852">
            <v>317702.32</v>
          </cell>
          <cell r="F11852" t="str">
            <v>RETAIL</v>
          </cell>
          <cell r="G11852" t="str">
            <v>LAGOS</v>
          </cell>
          <cell r="H11852">
            <v>3</v>
          </cell>
        </row>
        <row r="11853">
          <cell r="E11853">
            <v>132930.23000000001</v>
          </cell>
          <cell r="F11853" t="str">
            <v>RETAIL</v>
          </cell>
          <cell r="G11853" t="str">
            <v>LAGOS</v>
          </cell>
          <cell r="H11853">
            <v>3</v>
          </cell>
        </row>
        <row r="11854">
          <cell r="E11854">
            <v>51572.09</v>
          </cell>
          <cell r="F11854" t="str">
            <v>RETAIL</v>
          </cell>
          <cell r="G11854" t="str">
            <v>LAGOS</v>
          </cell>
          <cell r="H11854">
            <v>3</v>
          </cell>
        </row>
        <row r="11855">
          <cell r="E11855">
            <v>154604.66</v>
          </cell>
          <cell r="F11855" t="str">
            <v>FOOD SERVICE</v>
          </cell>
          <cell r="G11855" t="str">
            <v>LAGOS</v>
          </cell>
          <cell r="H11855">
            <v>3</v>
          </cell>
        </row>
        <row r="11856">
          <cell r="E11856">
            <v>232186.05</v>
          </cell>
          <cell r="F11856" t="str">
            <v>FOOD SERVICE</v>
          </cell>
          <cell r="G11856" t="str">
            <v>LAGOS</v>
          </cell>
          <cell r="H11856">
            <v>3</v>
          </cell>
        </row>
        <row r="11857">
          <cell r="E11857">
            <v>975116.25</v>
          </cell>
          <cell r="F11857" t="str">
            <v>RETAIL</v>
          </cell>
          <cell r="G11857" t="str">
            <v>LAGOS</v>
          </cell>
          <cell r="H11857">
            <v>3</v>
          </cell>
        </row>
        <row r="11858">
          <cell r="E11858">
            <v>78362.789999999994</v>
          </cell>
          <cell r="F11858" t="str">
            <v>RETAIL</v>
          </cell>
          <cell r="G11858" t="str">
            <v>LAGOS</v>
          </cell>
          <cell r="H11858">
            <v>3</v>
          </cell>
        </row>
        <row r="11859">
          <cell r="E11859">
            <v>19534.88</v>
          </cell>
          <cell r="F11859" t="str">
            <v>RETAIL</v>
          </cell>
          <cell r="G11859" t="str">
            <v>LAGOS</v>
          </cell>
          <cell r="H11859">
            <v>3</v>
          </cell>
        </row>
        <row r="11860">
          <cell r="E11860">
            <v>309860.46000000002</v>
          </cell>
          <cell r="F11860" t="str">
            <v>FOOD SERVICE</v>
          </cell>
          <cell r="G11860" t="str">
            <v>LAGOS</v>
          </cell>
          <cell r="H11860">
            <v>3</v>
          </cell>
        </row>
        <row r="11861">
          <cell r="E11861">
            <v>44000</v>
          </cell>
          <cell r="F11861" t="str">
            <v>RETAIL</v>
          </cell>
          <cell r="G11861" t="str">
            <v>LAGOS</v>
          </cell>
          <cell r="H11861">
            <v>3</v>
          </cell>
        </row>
        <row r="11862">
          <cell r="E11862">
            <v>140241.85999999999</v>
          </cell>
          <cell r="F11862" t="str">
            <v>FOOD SERVICE</v>
          </cell>
          <cell r="G11862" t="str">
            <v>LAGOS</v>
          </cell>
          <cell r="H11862">
            <v>3</v>
          </cell>
        </row>
        <row r="11863">
          <cell r="E11863">
            <v>87739.53</v>
          </cell>
          <cell r="F11863" t="str">
            <v>KEY ACCOUNT</v>
          </cell>
          <cell r="G11863" t="str">
            <v>LAGOS</v>
          </cell>
          <cell r="H11863">
            <v>3</v>
          </cell>
        </row>
        <row r="11864">
          <cell r="E11864">
            <v>111627.91</v>
          </cell>
          <cell r="F11864" t="str">
            <v>FOOD SERVICE</v>
          </cell>
          <cell r="G11864" t="str">
            <v>LAGOS</v>
          </cell>
          <cell r="H11864">
            <v>3</v>
          </cell>
        </row>
        <row r="11865">
          <cell r="E11865">
            <v>174139.53</v>
          </cell>
          <cell r="F11865" t="str">
            <v>FOOD SERVICE</v>
          </cell>
          <cell r="G11865" t="str">
            <v>LAGOS</v>
          </cell>
          <cell r="H11865">
            <v>3</v>
          </cell>
        </row>
        <row r="11866">
          <cell r="E11866">
            <v>215665.12</v>
          </cell>
          <cell r="F11866" t="str">
            <v>FOOD SERVICE</v>
          </cell>
          <cell r="G11866" t="str">
            <v>LAGOS</v>
          </cell>
          <cell r="H11866">
            <v>3</v>
          </cell>
        </row>
        <row r="11867">
          <cell r="E11867">
            <v>146046.51</v>
          </cell>
          <cell r="F11867" t="str">
            <v>FOOD SERVICE</v>
          </cell>
          <cell r="G11867" t="str">
            <v>LAGOS</v>
          </cell>
          <cell r="H11867">
            <v>3</v>
          </cell>
        </row>
        <row r="11868">
          <cell r="E11868">
            <v>314744.18</v>
          </cell>
          <cell r="F11868" t="str">
            <v>FOOD SERVICE</v>
          </cell>
          <cell r="G11868" t="str">
            <v>LAGOS</v>
          </cell>
          <cell r="H11868">
            <v>3</v>
          </cell>
        </row>
        <row r="11869">
          <cell r="E11869">
            <v>116093.02</v>
          </cell>
          <cell r="F11869" t="str">
            <v>FOOD SERVICE</v>
          </cell>
          <cell r="G11869" t="str">
            <v>LAGOS</v>
          </cell>
          <cell r="H11869">
            <v>3</v>
          </cell>
        </row>
        <row r="11870">
          <cell r="E11870">
            <v>48120.93</v>
          </cell>
          <cell r="F11870" t="str">
            <v>FOOD SERVICE</v>
          </cell>
          <cell r="G11870" t="str">
            <v>LAGOS</v>
          </cell>
          <cell r="H11870">
            <v>3</v>
          </cell>
        </row>
        <row r="11871">
          <cell r="E11871">
            <v>44000</v>
          </cell>
          <cell r="F11871" t="str">
            <v>RETAIL</v>
          </cell>
          <cell r="G11871" t="str">
            <v>LAGOS</v>
          </cell>
          <cell r="H11871">
            <v>3</v>
          </cell>
        </row>
        <row r="11872">
          <cell r="E11872">
            <v>118130.23</v>
          </cell>
          <cell r="F11872" t="str">
            <v>KEY ACCOUNT</v>
          </cell>
          <cell r="G11872" t="str">
            <v>LAGOS</v>
          </cell>
          <cell r="H11872">
            <v>3</v>
          </cell>
        </row>
        <row r="11873">
          <cell r="E11873">
            <v>58493.02</v>
          </cell>
          <cell r="F11873" t="str">
            <v>RETAIL</v>
          </cell>
          <cell r="G11873" t="str">
            <v>LAGOS</v>
          </cell>
          <cell r="H11873">
            <v>3</v>
          </cell>
        </row>
        <row r="11874">
          <cell r="E11874">
            <v>203518.13</v>
          </cell>
          <cell r="F11874" t="str">
            <v>RETAIL</v>
          </cell>
          <cell r="G11874" t="str">
            <v>LAGOS</v>
          </cell>
          <cell r="H11874">
            <v>3</v>
          </cell>
        </row>
        <row r="11875">
          <cell r="E11875">
            <v>40409.300000000003</v>
          </cell>
          <cell r="F11875" t="str">
            <v>RETAIL</v>
          </cell>
          <cell r="G11875" t="str">
            <v>LAGOS</v>
          </cell>
          <cell r="H11875">
            <v>3</v>
          </cell>
        </row>
        <row r="11876">
          <cell r="E11876">
            <v>233767.44</v>
          </cell>
          <cell r="F11876" t="str">
            <v>RETAIL</v>
          </cell>
          <cell r="G11876" t="str">
            <v>LAGOS</v>
          </cell>
          <cell r="H11876">
            <v>3</v>
          </cell>
        </row>
        <row r="11877">
          <cell r="E11877">
            <v>130604.65</v>
          </cell>
          <cell r="F11877" t="str">
            <v>FOOD SERVICE</v>
          </cell>
          <cell r="G11877" t="str">
            <v>LAGOS</v>
          </cell>
          <cell r="H11877">
            <v>3</v>
          </cell>
        </row>
        <row r="11878">
          <cell r="E11878">
            <v>54474.42</v>
          </cell>
          <cell r="F11878" t="str">
            <v>RETAIL</v>
          </cell>
          <cell r="G11878" t="str">
            <v>LAGOS</v>
          </cell>
          <cell r="H11878">
            <v>3</v>
          </cell>
        </row>
        <row r="11879">
          <cell r="E11879">
            <v>384134.89</v>
          </cell>
          <cell r="F11879" t="str">
            <v>RETAIL</v>
          </cell>
          <cell r="G11879" t="str">
            <v>LAGOS</v>
          </cell>
          <cell r="H11879">
            <v>3</v>
          </cell>
        </row>
        <row r="11880">
          <cell r="E11880">
            <v>236093.02</v>
          </cell>
          <cell r="F11880" t="str">
            <v>RETAIL</v>
          </cell>
          <cell r="G11880" t="str">
            <v>LAGOS</v>
          </cell>
          <cell r="H11880">
            <v>3</v>
          </cell>
        </row>
        <row r="11881">
          <cell r="E11881">
            <v>144106.97</v>
          </cell>
          <cell r="F11881" t="str">
            <v>RETAIL</v>
          </cell>
          <cell r="G11881" t="str">
            <v>LAGOS</v>
          </cell>
          <cell r="H11881">
            <v>3</v>
          </cell>
        </row>
        <row r="11882">
          <cell r="E11882">
            <v>1350004.64</v>
          </cell>
          <cell r="F11882" t="str">
            <v>RETAIL</v>
          </cell>
          <cell r="G11882" t="str">
            <v>LAGOS</v>
          </cell>
          <cell r="H11882">
            <v>3</v>
          </cell>
        </row>
        <row r="11883">
          <cell r="E11883">
            <v>51572.09</v>
          </cell>
          <cell r="F11883" t="str">
            <v>RETAIL</v>
          </cell>
          <cell r="G11883" t="str">
            <v>LAGOS</v>
          </cell>
          <cell r="H11883">
            <v>3</v>
          </cell>
        </row>
        <row r="11884">
          <cell r="E11884">
            <v>29246.51</v>
          </cell>
          <cell r="F11884" t="str">
            <v>RETAIL</v>
          </cell>
          <cell r="G11884" t="str">
            <v>LAGOS</v>
          </cell>
          <cell r="H11884">
            <v>3</v>
          </cell>
        </row>
        <row r="11885">
          <cell r="E11885">
            <v>684399.98</v>
          </cell>
          <cell r="F11885" t="str">
            <v>RETAIL</v>
          </cell>
          <cell r="G11885" t="str">
            <v>LAGOS</v>
          </cell>
          <cell r="H11885">
            <v>3</v>
          </cell>
        </row>
        <row r="11886">
          <cell r="E11886">
            <v>29246.51</v>
          </cell>
          <cell r="F11886" t="str">
            <v>RETAIL</v>
          </cell>
          <cell r="G11886" t="str">
            <v>LAGOS</v>
          </cell>
          <cell r="H11886">
            <v>3</v>
          </cell>
        </row>
        <row r="11887">
          <cell r="E11887">
            <v>9398320.9199999999</v>
          </cell>
          <cell r="F11887" t="str">
            <v>RETAIL</v>
          </cell>
          <cell r="G11887" t="str">
            <v>KANO</v>
          </cell>
          <cell r="H11887">
            <v>3</v>
          </cell>
        </row>
        <row r="11888">
          <cell r="E11888">
            <v>22325.58</v>
          </cell>
          <cell r="F11888" t="str">
            <v>FOOD SERVICE</v>
          </cell>
          <cell r="G11888" t="str">
            <v>LAGOS</v>
          </cell>
          <cell r="H11888">
            <v>3</v>
          </cell>
        </row>
        <row r="11889">
          <cell r="E11889">
            <v>406325.58</v>
          </cell>
          <cell r="F11889" t="str">
            <v>FOOD SERVICE</v>
          </cell>
          <cell r="G11889" t="str">
            <v>LAGOS</v>
          </cell>
          <cell r="H11889">
            <v>3</v>
          </cell>
        </row>
        <row r="11890">
          <cell r="E11890">
            <v>111627.91</v>
          </cell>
          <cell r="F11890" t="str">
            <v>FOOD SERVICE</v>
          </cell>
          <cell r="G11890" t="str">
            <v>LAGOS</v>
          </cell>
          <cell r="H11890">
            <v>3</v>
          </cell>
        </row>
        <row r="11891">
          <cell r="E11891">
            <v>0</v>
          </cell>
          <cell r="F11891" t="str">
            <v>RETAIL</v>
          </cell>
          <cell r="G11891" t="str">
            <v>LAGOS</v>
          </cell>
          <cell r="H11891">
            <v>3</v>
          </cell>
        </row>
        <row r="11892">
          <cell r="E11892">
            <v>61278.13</v>
          </cell>
          <cell r="F11892" t="str">
            <v>FOOD SERVICE</v>
          </cell>
          <cell r="G11892" t="str">
            <v>LAGOS</v>
          </cell>
          <cell r="H11892">
            <v>3</v>
          </cell>
        </row>
        <row r="11893">
          <cell r="E11893">
            <v>111302.32</v>
          </cell>
          <cell r="F11893" t="str">
            <v>KEY ACCOUNT</v>
          </cell>
          <cell r="G11893" t="str">
            <v>LAGOS</v>
          </cell>
          <cell r="H11893">
            <v>3</v>
          </cell>
        </row>
        <row r="11894">
          <cell r="E11894">
            <v>80000</v>
          </cell>
          <cell r="F11894" t="str">
            <v>FOOD SERVICE</v>
          </cell>
          <cell r="G11894" t="str">
            <v>LAGOS</v>
          </cell>
          <cell r="H11894">
            <v>3</v>
          </cell>
        </row>
        <row r="11895">
          <cell r="E11895">
            <v>44000</v>
          </cell>
          <cell r="F11895" t="str">
            <v>FOOD SERVICE</v>
          </cell>
          <cell r="G11895" t="str">
            <v>LAGOS</v>
          </cell>
          <cell r="H11895">
            <v>3</v>
          </cell>
        </row>
        <row r="11896">
          <cell r="E11896">
            <v>5500</v>
          </cell>
          <cell r="F11896" t="str">
            <v>RETAIL</v>
          </cell>
          <cell r="G11896" t="str">
            <v>LAGOS</v>
          </cell>
          <cell r="H11896">
            <v>3</v>
          </cell>
        </row>
        <row r="11897">
          <cell r="E11897">
            <v>5500</v>
          </cell>
          <cell r="F11897" t="str">
            <v>RETAIL</v>
          </cell>
          <cell r="G11897" t="str">
            <v>LAGOS</v>
          </cell>
          <cell r="H11897">
            <v>3</v>
          </cell>
        </row>
        <row r="11898">
          <cell r="E11898">
            <v>2014274.4</v>
          </cell>
          <cell r="F11898" t="str">
            <v>RETAIL</v>
          </cell>
          <cell r="G11898" t="str">
            <v>LAGOS</v>
          </cell>
          <cell r="H11898">
            <v>3</v>
          </cell>
        </row>
        <row r="11899">
          <cell r="E11899">
            <v>22325.58</v>
          </cell>
          <cell r="F11899" t="str">
            <v>RETAIL</v>
          </cell>
          <cell r="G11899" t="str">
            <v>LAGOS</v>
          </cell>
          <cell r="H11899">
            <v>3</v>
          </cell>
        </row>
        <row r="11900">
          <cell r="E11900">
            <v>69655.81</v>
          </cell>
          <cell r="F11900" t="str">
            <v>RETAIL</v>
          </cell>
          <cell r="G11900" t="str">
            <v>LAGOS</v>
          </cell>
          <cell r="H11900">
            <v>3</v>
          </cell>
        </row>
        <row r="11901">
          <cell r="E11901">
            <v>104651.16</v>
          </cell>
          <cell r="F11901" t="str">
            <v>FOOD SERVICE</v>
          </cell>
          <cell r="G11901" t="str">
            <v>LAGOS</v>
          </cell>
          <cell r="H11901">
            <v>3</v>
          </cell>
        </row>
        <row r="11902">
          <cell r="E11902">
            <v>139534.88</v>
          </cell>
          <cell r="F11902" t="str">
            <v>FOOD SERVICE</v>
          </cell>
          <cell r="G11902" t="str">
            <v>LAGOS</v>
          </cell>
          <cell r="H11902">
            <v>3</v>
          </cell>
        </row>
        <row r="11903">
          <cell r="E11903">
            <v>134325.57999999999</v>
          </cell>
          <cell r="F11903" t="str">
            <v>FOOD SERVICE</v>
          </cell>
          <cell r="G11903" t="str">
            <v>LAGOS</v>
          </cell>
          <cell r="H11903">
            <v>3</v>
          </cell>
        </row>
        <row r="11904">
          <cell r="E11904">
            <v>234790.7</v>
          </cell>
          <cell r="F11904" t="str">
            <v>RETAIL</v>
          </cell>
          <cell r="G11904" t="str">
            <v>LAGOS</v>
          </cell>
          <cell r="H11904">
            <v>3</v>
          </cell>
        </row>
        <row r="11905">
          <cell r="E11905">
            <v>83720.929999999993</v>
          </cell>
          <cell r="F11905" t="str">
            <v>FOOD SERVICE</v>
          </cell>
          <cell r="G11905" t="str">
            <v>LAGOS</v>
          </cell>
          <cell r="H11905">
            <v>3</v>
          </cell>
        </row>
        <row r="11906">
          <cell r="E11906">
            <v>526976.74</v>
          </cell>
          <cell r="F11906" t="str">
            <v>KEY ACCOUNT</v>
          </cell>
          <cell r="G11906" t="str">
            <v>LAGOS</v>
          </cell>
          <cell r="H11906">
            <v>3</v>
          </cell>
        </row>
        <row r="11907">
          <cell r="E11907">
            <v>74400</v>
          </cell>
          <cell r="F11907" t="str">
            <v>FOOD SERVICE</v>
          </cell>
          <cell r="G11907" t="str">
            <v>KANO</v>
          </cell>
          <cell r="H11907">
            <v>3</v>
          </cell>
        </row>
        <row r="11908">
          <cell r="E11908">
            <v>18083.72</v>
          </cell>
          <cell r="F11908" t="str">
            <v>KEY ACCOUNT</v>
          </cell>
          <cell r="G11908" t="str">
            <v>KANO</v>
          </cell>
          <cell r="H11908">
            <v>3</v>
          </cell>
        </row>
        <row r="11909">
          <cell r="E11909">
            <v>520930.23</v>
          </cell>
          <cell r="F11909" t="str">
            <v>RETAIL</v>
          </cell>
          <cell r="G11909" t="str">
            <v>KANO</v>
          </cell>
          <cell r="H11909">
            <v>3</v>
          </cell>
        </row>
        <row r="11910">
          <cell r="E11910">
            <v>305209.3</v>
          </cell>
          <cell r="F11910" t="str">
            <v>RETAIL</v>
          </cell>
          <cell r="G11910" t="str">
            <v>KANO</v>
          </cell>
          <cell r="H11910">
            <v>3</v>
          </cell>
        </row>
        <row r="11911">
          <cell r="E11911">
            <v>43720.92</v>
          </cell>
          <cell r="F11911" t="str">
            <v>FOOD SERVICE</v>
          </cell>
          <cell r="G11911" t="str">
            <v>KANO</v>
          </cell>
          <cell r="H11911">
            <v>3</v>
          </cell>
        </row>
        <row r="11912">
          <cell r="E11912">
            <v>226381.39</v>
          </cell>
          <cell r="F11912" t="str">
            <v>FOOD SERVICE</v>
          </cell>
          <cell r="G11912" t="str">
            <v>KANO</v>
          </cell>
          <cell r="H11912">
            <v>3</v>
          </cell>
        </row>
        <row r="11913">
          <cell r="E11913">
            <v>617162.79</v>
          </cell>
          <cell r="F11913" t="str">
            <v>FOOD SERVICE</v>
          </cell>
          <cell r="G11913" t="str">
            <v>KANO</v>
          </cell>
          <cell r="H11913">
            <v>3</v>
          </cell>
        </row>
        <row r="11914">
          <cell r="E11914">
            <v>667023.25</v>
          </cell>
          <cell r="F11914" t="str">
            <v>FOOD SERVICE</v>
          </cell>
          <cell r="G11914" t="str">
            <v>KADUNA</v>
          </cell>
          <cell r="H11914">
            <v>3</v>
          </cell>
        </row>
        <row r="11915">
          <cell r="E11915">
            <v>900027.92</v>
          </cell>
          <cell r="F11915" t="str">
            <v>RETAIL</v>
          </cell>
          <cell r="G11915" t="str">
            <v>ABUJA</v>
          </cell>
          <cell r="H11915">
            <v>3</v>
          </cell>
        </row>
        <row r="11916">
          <cell r="E11916">
            <v>22325.58</v>
          </cell>
          <cell r="F11916" t="str">
            <v>FOOD SERVICE</v>
          </cell>
          <cell r="G11916" t="str">
            <v>LAGOS</v>
          </cell>
          <cell r="H11916">
            <v>3</v>
          </cell>
        </row>
        <row r="11917">
          <cell r="E11917">
            <v>44000</v>
          </cell>
          <cell r="F11917" t="str">
            <v>FOOD SERVICE</v>
          </cell>
          <cell r="G11917" t="str">
            <v>LAGOS</v>
          </cell>
          <cell r="H11917">
            <v>3</v>
          </cell>
        </row>
        <row r="11918">
          <cell r="E11918">
            <v>44000</v>
          </cell>
          <cell r="F11918" t="str">
            <v>FOOD SERVICE</v>
          </cell>
          <cell r="G11918" t="str">
            <v>LAGOS</v>
          </cell>
          <cell r="H11918">
            <v>3</v>
          </cell>
        </row>
        <row r="11919">
          <cell r="E11919">
            <v>23888.37</v>
          </cell>
          <cell r="F11919" t="str">
            <v>FOOD SERVICE</v>
          </cell>
          <cell r="G11919" t="str">
            <v>ABUJA</v>
          </cell>
          <cell r="H11919">
            <v>3</v>
          </cell>
        </row>
        <row r="11920">
          <cell r="E11920">
            <v>-734883.72</v>
          </cell>
          <cell r="F11920" t="str">
            <v>FOOD SERVICE</v>
          </cell>
          <cell r="G11920" t="str">
            <v>ABUJA</v>
          </cell>
          <cell r="H11920">
            <v>3</v>
          </cell>
        </row>
        <row r="11921">
          <cell r="E11921">
            <v>148837.20000000001</v>
          </cell>
          <cell r="F11921" t="str">
            <v>FOOD SERVICE</v>
          </cell>
          <cell r="G11921" t="str">
            <v>ABUJA</v>
          </cell>
          <cell r="H11921">
            <v>3</v>
          </cell>
        </row>
        <row r="11922">
          <cell r="E11922">
            <v>420000</v>
          </cell>
          <cell r="F11922" t="str">
            <v>FOOD SERVICE</v>
          </cell>
          <cell r="G11922" t="str">
            <v>ABUJA</v>
          </cell>
          <cell r="H11922">
            <v>3</v>
          </cell>
        </row>
        <row r="11923">
          <cell r="E11923">
            <v>147241.85999999999</v>
          </cell>
          <cell r="F11923" t="str">
            <v>FOOD SERVICE</v>
          </cell>
          <cell r="G11923" t="str">
            <v>ABUJA</v>
          </cell>
          <cell r="H11923">
            <v>3</v>
          </cell>
        </row>
        <row r="11924">
          <cell r="E11924">
            <v>58046.51</v>
          </cell>
          <cell r="F11924" t="str">
            <v>FOOD SERVICE</v>
          </cell>
          <cell r="G11924" t="str">
            <v>ABUJA</v>
          </cell>
          <cell r="H11924">
            <v>3</v>
          </cell>
        </row>
        <row r="11925">
          <cell r="E11925">
            <v>107832.56</v>
          </cell>
          <cell r="F11925" t="str">
            <v>FOOD SERVICE</v>
          </cell>
          <cell r="G11925" t="str">
            <v>ABUJA</v>
          </cell>
          <cell r="H11925">
            <v>3</v>
          </cell>
        </row>
        <row r="11926">
          <cell r="E11926">
            <v>223255.81</v>
          </cell>
          <cell r="F11926" t="str">
            <v>FOOD SERVICE</v>
          </cell>
          <cell r="G11926" t="str">
            <v>KANO</v>
          </cell>
          <cell r="H11926">
            <v>3</v>
          </cell>
        </row>
        <row r="11927">
          <cell r="E11927">
            <v>413441.86</v>
          </cell>
          <cell r="F11927" t="str">
            <v>FOOD SERVICE</v>
          </cell>
          <cell r="G11927" t="str">
            <v>ABUJA</v>
          </cell>
          <cell r="H11927">
            <v>3</v>
          </cell>
        </row>
        <row r="11928">
          <cell r="E11928">
            <v>1422558.14</v>
          </cell>
          <cell r="F11928" t="str">
            <v>FOOD SERVICE</v>
          </cell>
          <cell r="G11928" t="str">
            <v>ABUJA</v>
          </cell>
          <cell r="H11928">
            <v>3</v>
          </cell>
        </row>
        <row r="11929">
          <cell r="E11929">
            <v>223255.81</v>
          </cell>
          <cell r="F11929" t="str">
            <v>FOOD SERVICE</v>
          </cell>
          <cell r="G11929" t="str">
            <v>KANO</v>
          </cell>
          <cell r="H11929">
            <v>3</v>
          </cell>
        </row>
        <row r="11930">
          <cell r="E11930">
            <v>440930.23</v>
          </cell>
          <cell r="F11930" t="str">
            <v>FOOD SERVICE</v>
          </cell>
          <cell r="G11930" t="str">
            <v>ABUJA</v>
          </cell>
          <cell r="H11930">
            <v>3</v>
          </cell>
        </row>
        <row r="11931">
          <cell r="E11931">
            <v>669767.43999999994</v>
          </cell>
          <cell r="F11931" t="str">
            <v>FOOD SERVICE</v>
          </cell>
          <cell r="G11931" t="str">
            <v>ABUJA</v>
          </cell>
          <cell r="H11931">
            <v>3</v>
          </cell>
        </row>
        <row r="11932">
          <cell r="E11932">
            <v>208837.21</v>
          </cell>
          <cell r="F11932" t="str">
            <v>KEY ACCOUNT</v>
          </cell>
          <cell r="G11932" t="str">
            <v>OWERRI</v>
          </cell>
          <cell r="H11932">
            <v>3</v>
          </cell>
        </row>
        <row r="11933">
          <cell r="E11933">
            <v>456586.03</v>
          </cell>
          <cell r="F11933" t="str">
            <v>KEY ACCOUNT</v>
          </cell>
          <cell r="G11933" t="str">
            <v>ENUGU</v>
          </cell>
          <cell r="H11933">
            <v>3</v>
          </cell>
        </row>
        <row r="11934">
          <cell r="E11934">
            <v>322316.28000000003</v>
          </cell>
          <cell r="F11934" t="str">
            <v>FOOD SERVICE</v>
          </cell>
          <cell r="G11934" t="str">
            <v>ENUGU</v>
          </cell>
          <cell r="H11934">
            <v>3</v>
          </cell>
        </row>
        <row r="11935">
          <cell r="E11935">
            <v>74883.72</v>
          </cell>
          <cell r="F11935" t="str">
            <v>KEY ACCOUNT</v>
          </cell>
          <cell r="G11935" t="str">
            <v>ENUGU</v>
          </cell>
          <cell r="H11935">
            <v>3</v>
          </cell>
        </row>
        <row r="11936">
          <cell r="E11936">
            <v>465116.28</v>
          </cell>
          <cell r="F11936" t="str">
            <v>FOOD SERVICE</v>
          </cell>
          <cell r="G11936" t="str">
            <v>ENUGU</v>
          </cell>
          <cell r="H11936">
            <v>3</v>
          </cell>
        </row>
        <row r="11937">
          <cell r="E11937">
            <v>1112539.53</v>
          </cell>
          <cell r="F11937" t="str">
            <v>FOOD SERVICE</v>
          </cell>
          <cell r="G11937" t="str">
            <v>ONITSHA</v>
          </cell>
          <cell r="H11937">
            <v>3</v>
          </cell>
        </row>
        <row r="11938">
          <cell r="E11938">
            <v>223255.81</v>
          </cell>
          <cell r="F11938" t="str">
            <v>KEY ACCOUNT</v>
          </cell>
          <cell r="G11938" t="str">
            <v>ENUGU</v>
          </cell>
          <cell r="H11938">
            <v>3</v>
          </cell>
        </row>
        <row r="11939">
          <cell r="E11939">
            <v>1390232.56</v>
          </cell>
          <cell r="F11939" t="str">
            <v>KEY ACCOUNT</v>
          </cell>
          <cell r="G11939" t="str">
            <v>ENUGU</v>
          </cell>
          <cell r="H11939">
            <v>3</v>
          </cell>
        </row>
        <row r="11940">
          <cell r="E11940">
            <v>98400.01</v>
          </cell>
          <cell r="F11940" t="str">
            <v>KEY ACCOUNT</v>
          </cell>
          <cell r="G11940" t="str">
            <v>LAGOS</v>
          </cell>
          <cell r="H11940">
            <v>3</v>
          </cell>
        </row>
        <row r="11941">
          <cell r="E11941">
            <v>116566.51</v>
          </cell>
          <cell r="F11941" t="str">
            <v>FOOD SERVICE</v>
          </cell>
          <cell r="G11941" t="str">
            <v>ONITSHA</v>
          </cell>
          <cell r="H11941">
            <v>3</v>
          </cell>
        </row>
        <row r="11942">
          <cell r="E11942">
            <v>21566.51</v>
          </cell>
          <cell r="F11942" t="str">
            <v>FOOD SERVICE</v>
          </cell>
          <cell r="G11942" t="str">
            <v>OWERRI</v>
          </cell>
          <cell r="H11942">
            <v>3</v>
          </cell>
        </row>
        <row r="11943">
          <cell r="E11943">
            <v>157133.01999999999</v>
          </cell>
          <cell r="F11943" t="str">
            <v>FOOD SERVICE</v>
          </cell>
          <cell r="G11943" t="str">
            <v>OWERRI</v>
          </cell>
          <cell r="H11943">
            <v>3</v>
          </cell>
        </row>
        <row r="11944">
          <cell r="E11944">
            <v>195133.02</v>
          </cell>
          <cell r="F11944" t="str">
            <v>FOOD SERVICE</v>
          </cell>
          <cell r="G11944" t="str">
            <v>OWERRI</v>
          </cell>
          <cell r="H11944">
            <v>3</v>
          </cell>
        </row>
        <row r="11945">
          <cell r="E11945">
            <v>2279069.77</v>
          </cell>
          <cell r="F11945" t="str">
            <v>FOOD SERVICE</v>
          </cell>
          <cell r="G11945" t="str">
            <v>LAGOS</v>
          </cell>
          <cell r="H11945">
            <v>3</v>
          </cell>
        </row>
        <row r="11946">
          <cell r="E11946">
            <v>112000</v>
          </cell>
          <cell r="F11946" t="str">
            <v>FOOD SERVICE</v>
          </cell>
          <cell r="G11946" t="str">
            <v>LAGOS</v>
          </cell>
          <cell r="H11946">
            <v>3</v>
          </cell>
        </row>
        <row r="11947">
          <cell r="E11947">
            <v>156279.06</v>
          </cell>
          <cell r="F11947" t="str">
            <v>RETAIL</v>
          </cell>
          <cell r="G11947" t="str">
            <v>LAGOS</v>
          </cell>
          <cell r="H11947">
            <v>3</v>
          </cell>
        </row>
        <row r="11948">
          <cell r="E11948">
            <v>116093.02</v>
          </cell>
          <cell r="F11948" t="str">
            <v>FOOD SERVICE</v>
          </cell>
          <cell r="G11948" t="str">
            <v>LAGOS</v>
          </cell>
          <cell r="H11948">
            <v>3</v>
          </cell>
        </row>
        <row r="11949">
          <cell r="E11949">
            <v>58046.51</v>
          </cell>
          <cell r="F11949" t="str">
            <v>FOOD SERVICE</v>
          </cell>
          <cell r="G11949" t="str">
            <v>LAGOS</v>
          </cell>
          <cell r="H11949">
            <v>3</v>
          </cell>
        </row>
        <row r="11950">
          <cell r="E11950">
            <v>93953.49</v>
          </cell>
          <cell r="F11950" t="str">
            <v>FOOD SERVICE</v>
          </cell>
          <cell r="G11950" t="str">
            <v>LAGOS</v>
          </cell>
          <cell r="H11950">
            <v>3</v>
          </cell>
        </row>
        <row r="11951">
          <cell r="E11951">
            <v>22000</v>
          </cell>
          <cell r="F11951" t="str">
            <v>FOOD SERVICE</v>
          </cell>
          <cell r="G11951" t="str">
            <v>LAGOS</v>
          </cell>
          <cell r="H11951">
            <v>3</v>
          </cell>
        </row>
        <row r="11952">
          <cell r="E11952">
            <v>44000</v>
          </cell>
          <cell r="F11952" t="str">
            <v>FOOD SERVICE</v>
          </cell>
          <cell r="G11952" t="str">
            <v>LAGOS</v>
          </cell>
          <cell r="H11952">
            <v>3</v>
          </cell>
        </row>
        <row r="11953">
          <cell r="E11953">
            <v>122746.04</v>
          </cell>
          <cell r="F11953" t="str">
            <v>FOOD SERVICE</v>
          </cell>
          <cell r="G11953" t="str">
            <v>LAGOS</v>
          </cell>
          <cell r="H11953">
            <v>3</v>
          </cell>
        </row>
        <row r="11954">
          <cell r="E11954">
            <v>50232.56</v>
          </cell>
          <cell r="F11954" t="str">
            <v>RETAIL</v>
          </cell>
          <cell r="G11954" t="str">
            <v>LAGOS</v>
          </cell>
          <cell r="H11954">
            <v>3</v>
          </cell>
        </row>
        <row r="11955">
          <cell r="E11955">
            <v>177283.72</v>
          </cell>
          <cell r="F11955" t="str">
            <v>RETAIL</v>
          </cell>
          <cell r="G11955" t="str">
            <v>LAGOS</v>
          </cell>
          <cell r="H11955">
            <v>3</v>
          </cell>
        </row>
        <row r="11956">
          <cell r="E11956">
            <v>288744.19</v>
          </cell>
          <cell r="F11956" t="str">
            <v>FOOD SERVICE</v>
          </cell>
          <cell r="G11956" t="str">
            <v>LAGOS</v>
          </cell>
          <cell r="H11956">
            <v>3</v>
          </cell>
        </row>
        <row r="11957">
          <cell r="E11957">
            <v>71665.119999999995</v>
          </cell>
          <cell r="F11957" t="str">
            <v>RETAIL</v>
          </cell>
          <cell r="G11957" t="str">
            <v>LAGOS</v>
          </cell>
          <cell r="H11957">
            <v>3</v>
          </cell>
        </row>
        <row r="11958">
          <cell r="E11958">
            <v>960000</v>
          </cell>
          <cell r="F11958" t="str">
            <v>RETAIL</v>
          </cell>
          <cell r="G11958" t="str">
            <v>LAGOS</v>
          </cell>
          <cell r="H11958">
            <v>3</v>
          </cell>
        </row>
        <row r="11959">
          <cell r="E11959">
            <v>640000</v>
          </cell>
          <cell r="F11959" t="str">
            <v>RETAIL</v>
          </cell>
          <cell r="G11959" t="str">
            <v>LAGOS</v>
          </cell>
          <cell r="H11959">
            <v>3</v>
          </cell>
        </row>
        <row r="11960">
          <cell r="E11960">
            <v>19534.88</v>
          </cell>
          <cell r="F11960" t="str">
            <v>RETAIL</v>
          </cell>
          <cell r="G11960" t="str">
            <v>LAGOS</v>
          </cell>
          <cell r="H11960">
            <v>3</v>
          </cell>
        </row>
        <row r="11961">
          <cell r="E11961">
            <v>22000</v>
          </cell>
          <cell r="F11961" t="str">
            <v>FOOD SERVICE</v>
          </cell>
          <cell r="G11961" t="str">
            <v>LAGOS</v>
          </cell>
          <cell r="H11961">
            <v>3</v>
          </cell>
        </row>
        <row r="11962">
          <cell r="E11962">
            <v>80046.509999999995</v>
          </cell>
          <cell r="F11962" t="str">
            <v>FOOD SERVICE</v>
          </cell>
          <cell r="G11962" t="str">
            <v>LAGOS</v>
          </cell>
          <cell r="H11962">
            <v>3</v>
          </cell>
        </row>
        <row r="11963">
          <cell r="E11963">
            <v>502558.13</v>
          </cell>
          <cell r="F11963" t="str">
            <v>FOOD SERVICE</v>
          </cell>
          <cell r="G11963" t="str">
            <v>LAGOS</v>
          </cell>
          <cell r="H11963">
            <v>3</v>
          </cell>
        </row>
        <row r="11964">
          <cell r="E11964">
            <v>93023.26</v>
          </cell>
          <cell r="F11964" t="str">
            <v>FOOD SERVICE</v>
          </cell>
          <cell r="G11964" t="str">
            <v>PHC</v>
          </cell>
          <cell r="H11964">
            <v>3</v>
          </cell>
        </row>
        <row r="11965">
          <cell r="E11965">
            <v>44651.16</v>
          </cell>
          <cell r="F11965" t="str">
            <v>FOOD SERVICE</v>
          </cell>
          <cell r="G11965" t="str">
            <v>ABUJA</v>
          </cell>
          <cell r="H11965">
            <v>3</v>
          </cell>
        </row>
        <row r="11966">
          <cell r="E11966">
            <v>75000</v>
          </cell>
          <cell r="F11966" t="str">
            <v>FOOD SERVICE</v>
          </cell>
          <cell r="G11966" t="str">
            <v>PHC</v>
          </cell>
          <cell r="H11966">
            <v>3</v>
          </cell>
        </row>
        <row r="11967">
          <cell r="E11967">
            <v>190000</v>
          </cell>
          <cell r="F11967" t="str">
            <v>FOOD SERVICE</v>
          </cell>
          <cell r="G11967" t="str">
            <v>ABUJA</v>
          </cell>
          <cell r="H11967">
            <v>3</v>
          </cell>
        </row>
        <row r="11968">
          <cell r="E11968">
            <v>5429186.0499999998</v>
          </cell>
          <cell r="F11968" t="str">
            <v>FOOD SERVICE</v>
          </cell>
          <cell r="G11968" t="str">
            <v>ABUJA</v>
          </cell>
          <cell r="H11968">
            <v>3</v>
          </cell>
        </row>
        <row r="11969">
          <cell r="E11969">
            <v>1200000</v>
          </cell>
          <cell r="F11969" t="str">
            <v>FOOD SERVICE</v>
          </cell>
          <cell r="G11969" t="str">
            <v>ABUJA</v>
          </cell>
          <cell r="H11969">
            <v>3</v>
          </cell>
        </row>
        <row r="11970">
          <cell r="E11970">
            <v>950000</v>
          </cell>
          <cell r="F11970" t="str">
            <v>FOOD SERVICE</v>
          </cell>
          <cell r="G11970" t="str">
            <v>ABUJA</v>
          </cell>
          <cell r="H11970">
            <v>3</v>
          </cell>
        </row>
        <row r="11971">
          <cell r="E11971">
            <v>53916.28</v>
          </cell>
          <cell r="F11971" t="str">
            <v>FOOD SERVICE</v>
          </cell>
          <cell r="G11971" t="str">
            <v>PHC</v>
          </cell>
          <cell r="H11971">
            <v>3</v>
          </cell>
        </row>
        <row r="11972">
          <cell r="E11972">
            <v>116093.02</v>
          </cell>
          <cell r="F11972" t="str">
            <v>RETAIL</v>
          </cell>
          <cell r="G11972" t="str">
            <v>LAGOS</v>
          </cell>
          <cell r="H11972">
            <v>3</v>
          </cell>
        </row>
        <row r="11973">
          <cell r="E11973">
            <v>846232.56</v>
          </cell>
          <cell r="F11973" t="str">
            <v>RETAIL</v>
          </cell>
          <cell r="G11973" t="str">
            <v>ABUJA</v>
          </cell>
          <cell r="H11973">
            <v>3</v>
          </cell>
        </row>
        <row r="11974">
          <cell r="E11974">
            <v>325581.40000000002</v>
          </cell>
          <cell r="F11974" t="str">
            <v>FOOD SERVICE</v>
          </cell>
          <cell r="G11974" t="str">
            <v>LAGOS</v>
          </cell>
          <cell r="H11974">
            <v>3</v>
          </cell>
        </row>
        <row r="11975">
          <cell r="E11975">
            <v>100000.01</v>
          </cell>
          <cell r="F11975" t="str">
            <v>FOOD SERVICE</v>
          </cell>
          <cell r="G11975" t="str">
            <v>LAGOS</v>
          </cell>
          <cell r="H11975">
            <v>3</v>
          </cell>
        </row>
        <row r="11976">
          <cell r="E11976">
            <v>116093.02</v>
          </cell>
          <cell r="F11976" t="str">
            <v>FOOD SERVICE</v>
          </cell>
          <cell r="G11976" t="str">
            <v>ABUJA</v>
          </cell>
          <cell r="H11976">
            <v>3</v>
          </cell>
        </row>
        <row r="11977">
          <cell r="E11977">
            <v>58046.51</v>
          </cell>
          <cell r="F11977" t="str">
            <v>FOOD SERVICE</v>
          </cell>
          <cell r="G11977" t="str">
            <v>LAGOS</v>
          </cell>
          <cell r="H11977">
            <v>3</v>
          </cell>
        </row>
        <row r="11978">
          <cell r="E11978">
            <v>87500</v>
          </cell>
          <cell r="F11978" t="str">
            <v>FOOD SERVICE</v>
          </cell>
          <cell r="G11978" t="str">
            <v>LAGOS</v>
          </cell>
          <cell r="H11978">
            <v>3</v>
          </cell>
        </row>
        <row r="11979">
          <cell r="E11979">
            <v>116093.02</v>
          </cell>
          <cell r="F11979" t="str">
            <v>FOOD SERVICE</v>
          </cell>
          <cell r="G11979" t="str">
            <v>LAGOS</v>
          </cell>
          <cell r="H11979">
            <v>3</v>
          </cell>
        </row>
        <row r="11980">
          <cell r="E11980">
            <v>140000</v>
          </cell>
          <cell r="F11980" t="str">
            <v>FOOD SERVICE</v>
          </cell>
          <cell r="G11980" t="str">
            <v>LAGOS</v>
          </cell>
          <cell r="H11980">
            <v>3</v>
          </cell>
        </row>
        <row r="11981">
          <cell r="E11981">
            <v>186046.51</v>
          </cell>
          <cell r="F11981" t="str">
            <v>KEY ACCOUNT</v>
          </cell>
          <cell r="G11981" t="str">
            <v>LAGOS</v>
          </cell>
          <cell r="H11981">
            <v>3</v>
          </cell>
        </row>
        <row r="11982">
          <cell r="E11982">
            <v>87500</v>
          </cell>
          <cell r="F11982" t="str">
            <v>FOOD SERVICE</v>
          </cell>
          <cell r="G11982" t="str">
            <v>LAGOS</v>
          </cell>
          <cell r="H11982">
            <v>3</v>
          </cell>
        </row>
        <row r="11983">
          <cell r="E11983">
            <v>87500</v>
          </cell>
          <cell r="F11983" t="str">
            <v>FOOD SERVICE</v>
          </cell>
          <cell r="G11983" t="str">
            <v>LAGOS</v>
          </cell>
          <cell r="H11983">
            <v>3</v>
          </cell>
        </row>
        <row r="11984">
          <cell r="E11984">
            <v>175000</v>
          </cell>
          <cell r="F11984" t="str">
            <v>FOOD SERVICE</v>
          </cell>
          <cell r="G11984" t="str">
            <v>LAGOS</v>
          </cell>
          <cell r="H11984">
            <v>3</v>
          </cell>
        </row>
        <row r="11985">
          <cell r="E11985">
            <v>50000</v>
          </cell>
          <cell r="F11985" t="str">
            <v>RETAIL</v>
          </cell>
          <cell r="G11985" t="str">
            <v>LAGOS</v>
          </cell>
          <cell r="H11985">
            <v>3</v>
          </cell>
        </row>
        <row r="11986">
          <cell r="E11986">
            <v>119441.86</v>
          </cell>
          <cell r="F11986" t="str">
            <v>RETAIL</v>
          </cell>
          <cell r="G11986" t="str">
            <v>LAGOS</v>
          </cell>
          <cell r="H11986">
            <v>3</v>
          </cell>
        </row>
        <row r="11987">
          <cell r="E11987">
            <v>140000</v>
          </cell>
          <cell r="F11987" t="str">
            <v>FOOD SERVICE</v>
          </cell>
          <cell r="G11987" t="str">
            <v>LAGOS</v>
          </cell>
          <cell r="H11987">
            <v>3</v>
          </cell>
        </row>
        <row r="11988">
          <cell r="E11988">
            <v>86266.05</v>
          </cell>
          <cell r="F11988" t="str">
            <v>FOOD SERVICE</v>
          </cell>
          <cell r="G11988" t="str">
            <v>LAGOS</v>
          </cell>
          <cell r="H11988">
            <v>3</v>
          </cell>
        </row>
        <row r="11989">
          <cell r="E11989">
            <v>407362.78</v>
          </cell>
          <cell r="F11989" t="str">
            <v>RETAIL</v>
          </cell>
          <cell r="G11989" t="str">
            <v>LAGOS</v>
          </cell>
          <cell r="H11989">
            <v>3</v>
          </cell>
        </row>
        <row r="11990">
          <cell r="E11990">
            <v>605986.05000000005</v>
          </cell>
          <cell r="F11990" t="str">
            <v>RETAIL</v>
          </cell>
          <cell r="G11990" t="str">
            <v>LAGOS</v>
          </cell>
          <cell r="H11990">
            <v>3</v>
          </cell>
        </row>
        <row r="11991">
          <cell r="E11991">
            <v>175000</v>
          </cell>
          <cell r="F11991" t="str">
            <v>FOOD SERVICE</v>
          </cell>
          <cell r="G11991" t="str">
            <v>LAGOS</v>
          </cell>
          <cell r="H11991">
            <v>3</v>
          </cell>
        </row>
        <row r="11992">
          <cell r="E11992">
            <v>52500</v>
          </cell>
          <cell r="F11992" t="str">
            <v>FOOD SERVICE</v>
          </cell>
          <cell r="G11992" t="str">
            <v>LAGOS</v>
          </cell>
          <cell r="H11992">
            <v>3</v>
          </cell>
        </row>
        <row r="11993">
          <cell r="E11993">
            <v>175000</v>
          </cell>
          <cell r="F11993" t="str">
            <v>FOOD SERVICE</v>
          </cell>
          <cell r="G11993" t="str">
            <v>LAGOS</v>
          </cell>
          <cell r="H11993">
            <v>3</v>
          </cell>
        </row>
        <row r="11994">
          <cell r="E11994">
            <v>262500</v>
          </cell>
          <cell r="F11994" t="str">
            <v>FOOD SERVICE</v>
          </cell>
          <cell r="G11994" t="str">
            <v>LAGOS</v>
          </cell>
          <cell r="H11994">
            <v>3</v>
          </cell>
        </row>
        <row r="11995">
          <cell r="E11995">
            <v>53916.28</v>
          </cell>
          <cell r="F11995" t="str">
            <v>FOOD SERVICE</v>
          </cell>
          <cell r="G11995" t="str">
            <v>LAGOS</v>
          </cell>
          <cell r="H11995">
            <v>3</v>
          </cell>
        </row>
        <row r="11996">
          <cell r="E11996">
            <v>71665.119999999995</v>
          </cell>
          <cell r="F11996" t="str">
            <v>RETAIL</v>
          </cell>
          <cell r="G11996" t="str">
            <v>LAGOS</v>
          </cell>
          <cell r="H11996">
            <v>3</v>
          </cell>
        </row>
        <row r="11997">
          <cell r="E11997">
            <v>176000</v>
          </cell>
          <cell r="F11997" t="str">
            <v>FOOD SERVICE</v>
          </cell>
          <cell r="G11997" t="str">
            <v>LAGOS</v>
          </cell>
          <cell r="H11997">
            <v>3</v>
          </cell>
        </row>
        <row r="11998">
          <cell r="E11998">
            <v>175000</v>
          </cell>
          <cell r="F11998" t="str">
            <v>FOOD SERVICE</v>
          </cell>
          <cell r="G11998" t="str">
            <v>LAGOS</v>
          </cell>
          <cell r="H11998">
            <v>3</v>
          </cell>
        </row>
        <row r="11999">
          <cell r="E11999">
            <v>10783.26</v>
          </cell>
          <cell r="F11999" t="str">
            <v>FOOD SERVICE</v>
          </cell>
          <cell r="G11999" t="str">
            <v>LAGOS</v>
          </cell>
          <cell r="H11999">
            <v>3</v>
          </cell>
        </row>
        <row r="12000">
          <cell r="E12000">
            <v>97049.3</v>
          </cell>
          <cell r="F12000" t="str">
            <v>FOOD SERVICE</v>
          </cell>
          <cell r="G12000" t="str">
            <v>LAGOS</v>
          </cell>
          <cell r="H12000">
            <v>3</v>
          </cell>
        </row>
        <row r="12001">
          <cell r="E12001">
            <v>32349.77</v>
          </cell>
          <cell r="F12001" t="str">
            <v>FOOD SERVICE</v>
          </cell>
          <cell r="G12001" t="str">
            <v>LAGOS</v>
          </cell>
          <cell r="H12001">
            <v>3</v>
          </cell>
        </row>
        <row r="12002">
          <cell r="E12002">
            <v>105000</v>
          </cell>
          <cell r="F12002" t="str">
            <v>FOOD SERVICE</v>
          </cell>
          <cell r="G12002" t="str">
            <v>LAGOS</v>
          </cell>
          <cell r="H12002">
            <v>3</v>
          </cell>
        </row>
        <row r="12003">
          <cell r="E12003">
            <v>43133.02</v>
          </cell>
          <cell r="F12003" t="str">
            <v>FOOD SERVICE</v>
          </cell>
          <cell r="G12003" t="str">
            <v>LAGOS</v>
          </cell>
          <cell r="H12003">
            <v>3</v>
          </cell>
        </row>
        <row r="12004">
          <cell r="E12004">
            <v>52500</v>
          </cell>
          <cell r="F12004" t="str">
            <v>FOOD SERVICE</v>
          </cell>
          <cell r="G12004" t="str">
            <v>LAGOS</v>
          </cell>
          <cell r="H12004">
            <v>3</v>
          </cell>
        </row>
        <row r="12005">
          <cell r="E12005">
            <v>43133.02</v>
          </cell>
          <cell r="F12005" t="str">
            <v>FOOD SERVICE</v>
          </cell>
          <cell r="G12005" t="str">
            <v>LAGOS</v>
          </cell>
          <cell r="H12005">
            <v>3</v>
          </cell>
        </row>
        <row r="12006">
          <cell r="E12006">
            <v>87500</v>
          </cell>
          <cell r="F12006" t="str">
            <v>FOOD SERVICE</v>
          </cell>
          <cell r="G12006" t="str">
            <v>LAGOS</v>
          </cell>
          <cell r="H12006">
            <v>3</v>
          </cell>
        </row>
        <row r="12007">
          <cell r="E12007">
            <v>175000</v>
          </cell>
          <cell r="F12007" t="str">
            <v>FOOD SERVICE</v>
          </cell>
          <cell r="G12007" t="str">
            <v>LAGOS</v>
          </cell>
          <cell r="H12007">
            <v>3</v>
          </cell>
        </row>
        <row r="12008">
          <cell r="E12008">
            <v>53916.28</v>
          </cell>
          <cell r="F12008" t="str">
            <v>FOOD SERVICE</v>
          </cell>
          <cell r="G12008" t="str">
            <v>LAGOS</v>
          </cell>
          <cell r="H12008">
            <v>3</v>
          </cell>
        </row>
        <row r="12009">
          <cell r="E12009">
            <v>175000</v>
          </cell>
          <cell r="F12009" t="str">
            <v>FOOD SERVICE</v>
          </cell>
          <cell r="G12009" t="str">
            <v>LAGOS</v>
          </cell>
          <cell r="H12009">
            <v>3</v>
          </cell>
        </row>
        <row r="12010">
          <cell r="E12010">
            <v>64699.53</v>
          </cell>
          <cell r="F12010" t="str">
            <v>FOOD SERVICE</v>
          </cell>
          <cell r="G12010" t="str">
            <v>LAGOS</v>
          </cell>
          <cell r="H12010">
            <v>3</v>
          </cell>
        </row>
        <row r="12011">
          <cell r="E12011">
            <v>210000</v>
          </cell>
          <cell r="F12011" t="str">
            <v>FOOD SERVICE</v>
          </cell>
          <cell r="G12011" t="str">
            <v>LAGOS</v>
          </cell>
          <cell r="H12011">
            <v>3</v>
          </cell>
        </row>
        <row r="12012">
          <cell r="E12012">
            <v>53916.28</v>
          </cell>
          <cell r="F12012" t="str">
            <v>FOOD SERVICE</v>
          </cell>
          <cell r="G12012" t="str">
            <v>LAGOS</v>
          </cell>
          <cell r="H12012">
            <v>3</v>
          </cell>
        </row>
        <row r="12013">
          <cell r="E12013">
            <v>71665.119999999995</v>
          </cell>
          <cell r="F12013" t="str">
            <v>RETAIL</v>
          </cell>
          <cell r="G12013" t="str">
            <v>LAGOS</v>
          </cell>
          <cell r="H12013">
            <v>3</v>
          </cell>
        </row>
        <row r="12014">
          <cell r="E12014">
            <v>97049.3</v>
          </cell>
          <cell r="F12014" t="str">
            <v>FOOD SERVICE</v>
          </cell>
          <cell r="G12014" t="str">
            <v>LAGOS</v>
          </cell>
          <cell r="H12014">
            <v>3</v>
          </cell>
        </row>
        <row r="12015">
          <cell r="E12015">
            <v>19534.88</v>
          </cell>
          <cell r="F12015" t="str">
            <v>RETAIL</v>
          </cell>
          <cell r="G12015" t="str">
            <v>LAGOS</v>
          </cell>
          <cell r="H12015">
            <v>3</v>
          </cell>
        </row>
        <row r="12016">
          <cell r="E12016">
            <v>53916.28</v>
          </cell>
          <cell r="F12016" t="str">
            <v>FOOD SERVICE</v>
          </cell>
          <cell r="G12016" t="str">
            <v>LAGOS</v>
          </cell>
          <cell r="H12016">
            <v>3</v>
          </cell>
        </row>
        <row r="12017">
          <cell r="E12017">
            <v>305720.93</v>
          </cell>
          <cell r="F12017" t="str">
            <v>RETAIL</v>
          </cell>
          <cell r="G12017" t="str">
            <v>LAGOS</v>
          </cell>
          <cell r="H12017">
            <v>3</v>
          </cell>
        </row>
        <row r="12018">
          <cell r="E12018">
            <v>19534.88</v>
          </cell>
          <cell r="F12018" t="str">
            <v>RETAIL</v>
          </cell>
          <cell r="G12018" t="str">
            <v>LAGOS</v>
          </cell>
          <cell r="H12018">
            <v>3</v>
          </cell>
        </row>
        <row r="12019">
          <cell r="E12019">
            <v>19534.88</v>
          </cell>
          <cell r="F12019" t="str">
            <v>RETAIL</v>
          </cell>
          <cell r="G12019" t="str">
            <v>LAGOS</v>
          </cell>
          <cell r="H12019">
            <v>3</v>
          </cell>
        </row>
        <row r="12020">
          <cell r="E12020">
            <v>64699.53</v>
          </cell>
          <cell r="F12020" t="str">
            <v>FOOD SERVICE</v>
          </cell>
          <cell r="G12020" t="str">
            <v>LAGOS</v>
          </cell>
          <cell r="H12020">
            <v>3</v>
          </cell>
        </row>
        <row r="12021">
          <cell r="E12021">
            <v>19534.88</v>
          </cell>
          <cell r="F12021" t="str">
            <v>RETAIL</v>
          </cell>
          <cell r="G12021" t="str">
            <v>LAGOS</v>
          </cell>
          <cell r="H12021">
            <v>3</v>
          </cell>
        </row>
        <row r="12022">
          <cell r="E12022">
            <v>385953.48</v>
          </cell>
          <cell r="F12022" t="str">
            <v>FOOD SERVICE</v>
          </cell>
          <cell r="G12022" t="str">
            <v>ABUJA</v>
          </cell>
          <cell r="H12022">
            <v>3</v>
          </cell>
        </row>
        <row r="12023">
          <cell r="E12023">
            <v>19534.88</v>
          </cell>
          <cell r="F12023" t="str">
            <v>KEY ACCOUNT</v>
          </cell>
          <cell r="G12023" t="str">
            <v>LAGOS</v>
          </cell>
          <cell r="H12023">
            <v>3</v>
          </cell>
        </row>
        <row r="12024">
          <cell r="E12024">
            <v>64699.53</v>
          </cell>
          <cell r="F12024" t="str">
            <v>FOOD SERVICE</v>
          </cell>
          <cell r="G12024" t="str">
            <v>LAGOS</v>
          </cell>
          <cell r="H12024">
            <v>3</v>
          </cell>
        </row>
        <row r="12025">
          <cell r="E12025">
            <v>53916.28</v>
          </cell>
          <cell r="F12025" t="str">
            <v>FOOD SERVICE</v>
          </cell>
          <cell r="G12025" t="str">
            <v>LAGOS</v>
          </cell>
          <cell r="H12025">
            <v>3</v>
          </cell>
        </row>
        <row r="12026">
          <cell r="E12026">
            <v>446511.63</v>
          </cell>
          <cell r="F12026" t="str">
            <v>RETAIL</v>
          </cell>
          <cell r="G12026" t="str">
            <v>ABUJA</v>
          </cell>
          <cell r="H12026">
            <v>3</v>
          </cell>
        </row>
        <row r="12027">
          <cell r="E12027">
            <v>66976.740000000005</v>
          </cell>
          <cell r="F12027" t="str">
            <v>FOOD SERVICE</v>
          </cell>
          <cell r="G12027" t="str">
            <v>ABUJA</v>
          </cell>
          <cell r="H12027">
            <v>3</v>
          </cell>
        </row>
        <row r="12028">
          <cell r="E12028">
            <v>100465.12</v>
          </cell>
          <cell r="F12028" t="str">
            <v>FOOD SERVICE</v>
          </cell>
          <cell r="G12028" t="str">
            <v>LAGOS</v>
          </cell>
          <cell r="H12028">
            <v>3</v>
          </cell>
        </row>
        <row r="12029">
          <cell r="E12029">
            <v>162883.72</v>
          </cell>
          <cell r="F12029" t="str">
            <v>FOOD SERVICE</v>
          </cell>
          <cell r="G12029" t="str">
            <v>ABUJA</v>
          </cell>
          <cell r="H12029">
            <v>3</v>
          </cell>
        </row>
        <row r="12030">
          <cell r="E12030">
            <v>145023.26</v>
          </cell>
          <cell r="F12030" t="str">
            <v>FOOD SERVICE</v>
          </cell>
          <cell r="G12030" t="str">
            <v>ABUJA</v>
          </cell>
          <cell r="H12030">
            <v>3</v>
          </cell>
        </row>
        <row r="12031">
          <cell r="E12031">
            <v>82372.09</v>
          </cell>
          <cell r="F12031" t="str">
            <v>RETAIL</v>
          </cell>
          <cell r="G12031" t="str">
            <v>LAGOS</v>
          </cell>
          <cell r="H12031">
            <v>3</v>
          </cell>
        </row>
        <row r="12032">
          <cell r="E12032">
            <v>412756.23</v>
          </cell>
          <cell r="F12032" t="str">
            <v>FOOD SERVICE</v>
          </cell>
          <cell r="G12032" t="str">
            <v>ABUJA</v>
          </cell>
          <cell r="H12032">
            <v>3</v>
          </cell>
        </row>
        <row r="12033">
          <cell r="E12033">
            <v>767218.6</v>
          </cell>
          <cell r="F12033" t="str">
            <v>FOOD SERVICE</v>
          </cell>
          <cell r="G12033" t="str">
            <v>LAGOS</v>
          </cell>
          <cell r="H12033">
            <v>3</v>
          </cell>
        </row>
        <row r="12034">
          <cell r="E12034">
            <v>320455.81</v>
          </cell>
          <cell r="F12034" t="str">
            <v>RETAIL</v>
          </cell>
          <cell r="G12034" t="str">
            <v>ABUJA</v>
          </cell>
          <cell r="H12034">
            <v>3</v>
          </cell>
        </row>
        <row r="12035">
          <cell r="E12035">
            <v>131600</v>
          </cell>
          <cell r="F12035" t="str">
            <v>FOOD SERVICE</v>
          </cell>
          <cell r="G12035" t="str">
            <v>LAGOS</v>
          </cell>
          <cell r="H12035">
            <v>3</v>
          </cell>
        </row>
        <row r="12036">
          <cell r="E12036">
            <v>243502.33</v>
          </cell>
          <cell r="F12036" t="str">
            <v>RETAIL</v>
          </cell>
          <cell r="G12036" t="str">
            <v>LAGOS</v>
          </cell>
          <cell r="H12036">
            <v>3</v>
          </cell>
        </row>
        <row r="12037">
          <cell r="E12037">
            <v>31395.35</v>
          </cell>
          <cell r="F12037" t="str">
            <v>FOOD SERVICE</v>
          </cell>
          <cell r="G12037" t="str">
            <v>LAGOS</v>
          </cell>
          <cell r="H12037">
            <v>3</v>
          </cell>
        </row>
        <row r="12038">
          <cell r="E12038">
            <v>455581.4</v>
          </cell>
          <cell r="F12038" t="str">
            <v>FOOD SERVICE</v>
          </cell>
          <cell r="G12038" t="str">
            <v>LAGOS</v>
          </cell>
          <cell r="H12038">
            <v>3</v>
          </cell>
        </row>
        <row r="12039">
          <cell r="E12039">
            <v>62325.58</v>
          </cell>
          <cell r="F12039" t="str">
            <v>FOOD SERVICE</v>
          </cell>
          <cell r="G12039" t="str">
            <v>LAGOS</v>
          </cell>
          <cell r="H12039">
            <v>3</v>
          </cell>
        </row>
        <row r="12040">
          <cell r="E12040">
            <v>152000</v>
          </cell>
          <cell r="F12040" t="str">
            <v>FOOD SERVICE</v>
          </cell>
          <cell r="G12040" t="str">
            <v>LAGOS</v>
          </cell>
          <cell r="H12040">
            <v>3</v>
          </cell>
        </row>
        <row r="12041">
          <cell r="E12041">
            <v>74883.72</v>
          </cell>
          <cell r="F12041" t="str">
            <v>FOOD SERVICE</v>
          </cell>
          <cell r="G12041" t="str">
            <v>LAGOS</v>
          </cell>
          <cell r="H12041">
            <v>3</v>
          </cell>
        </row>
        <row r="12042">
          <cell r="E12042">
            <v>400432.55</v>
          </cell>
          <cell r="F12042" t="str">
            <v>RETAIL</v>
          </cell>
          <cell r="G12042" t="str">
            <v>LAGOS</v>
          </cell>
          <cell r="H12042">
            <v>3</v>
          </cell>
        </row>
        <row r="12043">
          <cell r="E12043">
            <v>119441.86</v>
          </cell>
          <cell r="F12043" t="str">
            <v>RETAIL</v>
          </cell>
          <cell r="G12043" t="str">
            <v>LAGOS</v>
          </cell>
          <cell r="H12043">
            <v>3</v>
          </cell>
        </row>
        <row r="12044">
          <cell r="E12044">
            <v>219167.44</v>
          </cell>
          <cell r="F12044" t="str">
            <v>FOOD SERVICE</v>
          </cell>
          <cell r="G12044" t="str">
            <v>LAGOS</v>
          </cell>
          <cell r="H12044">
            <v>3</v>
          </cell>
        </row>
        <row r="12045">
          <cell r="E12045">
            <v>212976.74</v>
          </cell>
          <cell r="F12045" t="str">
            <v>FOOD SERVICE</v>
          </cell>
          <cell r="G12045" t="str">
            <v>LAGOS</v>
          </cell>
          <cell r="H12045">
            <v>3</v>
          </cell>
        </row>
        <row r="12046">
          <cell r="E12046">
            <v>708902.33</v>
          </cell>
          <cell r="F12046" t="str">
            <v>FOOD SERVICE</v>
          </cell>
          <cell r="G12046" t="str">
            <v>LAGOS</v>
          </cell>
          <cell r="H12046">
            <v>3</v>
          </cell>
        </row>
        <row r="12047">
          <cell r="E12047">
            <v>143330.23000000001</v>
          </cell>
          <cell r="F12047" t="str">
            <v>RETAIL</v>
          </cell>
          <cell r="G12047" t="str">
            <v>LAGOS</v>
          </cell>
          <cell r="H12047">
            <v>3</v>
          </cell>
        </row>
        <row r="12048">
          <cell r="E12048">
            <v>150965.57999999999</v>
          </cell>
          <cell r="F12048" t="str">
            <v>FOOD SERVICE</v>
          </cell>
          <cell r="G12048" t="str">
            <v>LAGOS</v>
          </cell>
          <cell r="H12048">
            <v>3</v>
          </cell>
        </row>
        <row r="12049">
          <cell r="E12049">
            <v>47776.74</v>
          </cell>
          <cell r="F12049" t="str">
            <v>RETAIL</v>
          </cell>
          <cell r="G12049" t="str">
            <v>LAGOS</v>
          </cell>
          <cell r="H12049">
            <v>3</v>
          </cell>
        </row>
        <row r="12050">
          <cell r="E12050">
            <v>97049.3</v>
          </cell>
          <cell r="F12050" t="str">
            <v>FOOD SERVICE</v>
          </cell>
          <cell r="G12050" t="str">
            <v>LAGOS</v>
          </cell>
          <cell r="H12050">
            <v>3</v>
          </cell>
        </row>
        <row r="12051">
          <cell r="E12051">
            <v>46000</v>
          </cell>
          <cell r="F12051" t="str">
            <v>FOOD SERVICE</v>
          </cell>
          <cell r="G12051" t="str">
            <v>LAGOS</v>
          </cell>
          <cell r="H12051">
            <v>3</v>
          </cell>
        </row>
        <row r="12052">
          <cell r="E12052">
            <v>75482.789999999994</v>
          </cell>
          <cell r="F12052" t="str">
            <v>FOOD SERVICE</v>
          </cell>
          <cell r="G12052" t="str">
            <v>LAGOS</v>
          </cell>
          <cell r="H12052">
            <v>3</v>
          </cell>
        </row>
        <row r="12053">
          <cell r="E12053">
            <v>423399.05</v>
          </cell>
          <cell r="F12053" t="str">
            <v>RETAIL</v>
          </cell>
          <cell r="G12053" t="str">
            <v>LAGOS</v>
          </cell>
          <cell r="H12053">
            <v>3</v>
          </cell>
        </row>
        <row r="12054">
          <cell r="E12054">
            <v>240139.53</v>
          </cell>
          <cell r="F12054" t="str">
            <v>FOOD SERVICE</v>
          </cell>
          <cell r="G12054" t="str">
            <v>LAGOS</v>
          </cell>
          <cell r="H12054">
            <v>3</v>
          </cell>
        </row>
        <row r="12055">
          <cell r="E12055">
            <v>44651.16</v>
          </cell>
          <cell r="F12055" t="str">
            <v>FOOD SERVICE</v>
          </cell>
          <cell r="G12055" t="str">
            <v>LAGOS</v>
          </cell>
          <cell r="H12055">
            <v>3</v>
          </cell>
        </row>
        <row r="12056">
          <cell r="E12056">
            <v>25000</v>
          </cell>
          <cell r="F12056" t="str">
            <v>FOOD SERVICE</v>
          </cell>
          <cell r="G12056" t="str">
            <v>LAGOS</v>
          </cell>
          <cell r="H12056">
            <v>3</v>
          </cell>
        </row>
        <row r="12057">
          <cell r="E12057">
            <v>138000</v>
          </cell>
          <cell r="F12057" t="str">
            <v>FOOD SERVICE</v>
          </cell>
          <cell r="G12057" t="str">
            <v>LAGOS</v>
          </cell>
          <cell r="H12057">
            <v>3</v>
          </cell>
        </row>
        <row r="12058">
          <cell r="E12058">
            <v>175000</v>
          </cell>
          <cell r="F12058" t="str">
            <v>FOOD SERVICE</v>
          </cell>
          <cell r="G12058" t="str">
            <v>LAGOS</v>
          </cell>
          <cell r="H12058">
            <v>3</v>
          </cell>
        </row>
        <row r="12059">
          <cell r="E12059">
            <v>175000</v>
          </cell>
          <cell r="F12059" t="str">
            <v>FOOD SERVICE</v>
          </cell>
          <cell r="G12059" t="str">
            <v>LAGOS</v>
          </cell>
          <cell r="H12059">
            <v>3</v>
          </cell>
        </row>
        <row r="12060">
          <cell r="E12060">
            <v>122500</v>
          </cell>
          <cell r="F12060" t="str">
            <v>FOOD SERVICE</v>
          </cell>
          <cell r="G12060" t="str">
            <v>LAGOS</v>
          </cell>
          <cell r="H12060">
            <v>3</v>
          </cell>
        </row>
        <row r="12061">
          <cell r="E12061">
            <v>130265.11</v>
          </cell>
          <cell r="F12061" t="str">
            <v>RETAIL</v>
          </cell>
          <cell r="G12061" t="str">
            <v>LAGOS</v>
          </cell>
          <cell r="H12061">
            <v>3</v>
          </cell>
        </row>
        <row r="12062">
          <cell r="E12062">
            <v>52500</v>
          </cell>
          <cell r="F12062" t="str">
            <v>FOOD SERVICE</v>
          </cell>
          <cell r="G12062" t="str">
            <v>LAGOS</v>
          </cell>
          <cell r="H12062">
            <v>3</v>
          </cell>
        </row>
        <row r="12063">
          <cell r="E12063">
            <v>350000</v>
          </cell>
          <cell r="F12063" t="str">
            <v>FOOD SERVICE</v>
          </cell>
          <cell r="G12063" t="str">
            <v>LAGOS</v>
          </cell>
          <cell r="H12063">
            <v>3</v>
          </cell>
        </row>
        <row r="12064">
          <cell r="E12064">
            <v>186046.51</v>
          </cell>
          <cell r="F12064" t="str">
            <v>KEY ACCOUNT</v>
          </cell>
          <cell r="G12064" t="str">
            <v>LAGOS</v>
          </cell>
          <cell r="H12064">
            <v>3</v>
          </cell>
        </row>
        <row r="12065">
          <cell r="E12065">
            <v>210000</v>
          </cell>
          <cell r="F12065" t="str">
            <v>FOOD SERVICE</v>
          </cell>
          <cell r="G12065" t="str">
            <v>LAGOS</v>
          </cell>
          <cell r="H12065">
            <v>3</v>
          </cell>
        </row>
        <row r="12066">
          <cell r="E12066">
            <v>87500</v>
          </cell>
          <cell r="F12066" t="str">
            <v>FOOD SERVICE</v>
          </cell>
          <cell r="G12066" t="str">
            <v>LAGOS</v>
          </cell>
          <cell r="H12066">
            <v>3</v>
          </cell>
        </row>
        <row r="12067">
          <cell r="E12067">
            <v>140000</v>
          </cell>
          <cell r="F12067" t="str">
            <v>FOOD SERVICE</v>
          </cell>
          <cell r="G12067" t="str">
            <v>LAGOS</v>
          </cell>
          <cell r="H12067">
            <v>3</v>
          </cell>
        </row>
        <row r="12068">
          <cell r="E12068">
            <v>105000</v>
          </cell>
          <cell r="F12068" t="str">
            <v>FOOD SERVICE</v>
          </cell>
          <cell r="G12068" t="str">
            <v>LAGOS</v>
          </cell>
          <cell r="H12068">
            <v>3</v>
          </cell>
        </row>
        <row r="12069">
          <cell r="E12069">
            <v>87500</v>
          </cell>
          <cell r="F12069" t="str">
            <v>FOOD SERVICE</v>
          </cell>
          <cell r="G12069" t="str">
            <v>LAGOS</v>
          </cell>
          <cell r="H12069">
            <v>3</v>
          </cell>
        </row>
        <row r="12070">
          <cell r="E12070">
            <v>87500</v>
          </cell>
          <cell r="F12070" t="str">
            <v>FOOD SERVICE</v>
          </cell>
          <cell r="G12070" t="str">
            <v>LAGOS</v>
          </cell>
          <cell r="H12070">
            <v>3</v>
          </cell>
        </row>
        <row r="12071">
          <cell r="E12071">
            <v>107832.56</v>
          </cell>
          <cell r="F12071" t="str">
            <v>FOOD SERVICE</v>
          </cell>
          <cell r="G12071" t="str">
            <v>LAGOS</v>
          </cell>
          <cell r="H12071">
            <v>3</v>
          </cell>
        </row>
        <row r="12072">
          <cell r="E12072">
            <v>53916.28</v>
          </cell>
          <cell r="F12072" t="str">
            <v>FOOD SERVICE</v>
          </cell>
          <cell r="G12072" t="str">
            <v>LAGOS</v>
          </cell>
          <cell r="H12072">
            <v>3</v>
          </cell>
        </row>
        <row r="12073">
          <cell r="E12073">
            <v>43133.02</v>
          </cell>
          <cell r="F12073" t="str">
            <v>FOOD SERVICE</v>
          </cell>
          <cell r="G12073" t="str">
            <v>LAGOS</v>
          </cell>
          <cell r="H12073">
            <v>3</v>
          </cell>
        </row>
        <row r="12074">
          <cell r="E12074">
            <v>64699.53</v>
          </cell>
          <cell r="F12074" t="str">
            <v>FOOD SERVICE</v>
          </cell>
          <cell r="G12074" t="str">
            <v>LAGOS</v>
          </cell>
          <cell r="H12074">
            <v>3</v>
          </cell>
        </row>
        <row r="12075">
          <cell r="E12075">
            <v>53916.28</v>
          </cell>
          <cell r="F12075" t="str">
            <v>FOOD SERVICE</v>
          </cell>
          <cell r="G12075" t="str">
            <v>LAGOS</v>
          </cell>
          <cell r="H12075">
            <v>3</v>
          </cell>
        </row>
        <row r="12076">
          <cell r="E12076">
            <v>53916.28</v>
          </cell>
          <cell r="F12076" t="str">
            <v>FOOD SERVICE</v>
          </cell>
          <cell r="G12076" t="str">
            <v>LAGOS</v>
          </cell>
          <cell r="H12076">
            <v>3</v>
          </cell>
        </row>
        <row r="12077">
          <cell r="E12077">
            <v>32349.77</v>
          </cell>
          <cell r="F12077" t="str">
            <v>FOOD SERVICE</v>
          </cell>
          <cell r="G12077" t="str">
            <v>LAGOS</v>
          </cell>
          <cell r="H12077">
            <v>3</v>
          </cell>
        </row>
        <row r="12078">
          <cell r="E12078">
            <v>32349.77</v>
          </cell>
          <cell r="F12078" t="str">
            <v>FOOD SERVICE</v>
          </cell>
          <cell r="G12078" t="str">
            <v>LAGOS</v>
          </cell>
          <cell r="H12078">
            <v>3</v>
          </cell>
        </row>
        <row r="12079">
          <cell r="E12079">
            <v>75482.789999999994</v>
          </cell>
          <cell r="F12079" t="str">
            <v>FOOD SERVICE</v>
          </cell>
          <cell r="G12079" t="str">
            <v>LAGOS</v>
          </cell>
          <cell r="H12079">
            <v>3</v>
          </cell>
        </row>
        <row r="12080">
          <cell r="E12080">
            <v>75482.789999999994</v>
          </cell>
          <cell r="F12080" t="str">
            <v>FOOD SERVICE</v>
          </cell>
          <cell r="G12080" t="str">
            <v>LAGOS</v>
          </cell>
          <cell r="H12080">
            <v>3</v>
          </cell>
        </row>
        <row r="12081">
          <cell r="E12081">
            <v>53916.28</v>
          </cell>
          <cell r="F12081" t="str">
            <v>FOOD SERVICE</v>
          </cell>
          <cell r="G12081" t="str">
            <v>LAGOS</v>
          </cell>
          <cell r="H12081">
            <v>3</v>
          </cell>
        </row>
        <row r="12082">
          <cell r="E12082">
            <v>238883.72</v>
          </cell>
          <cell r="F12082" t="str">
            <v>RETAIL</v>
          </cell>
          <cell r="G12082" t="str">
            <v>LAGOS</v>
          </cell>
          <cell r="H12082">
            <v>3</v>
          </cell>
        </row>
        <row r="12083">
          <cell r="E12083">
            <v>119441.86</v>
          </cell>
          <cell r="F12083" t="str">
            <v>RETAIL</v>
          </cell>
          <cell r="G12083" t="str">
            <v>LAGOS</v>
          </cell>
          <cell r="H12083">
            <v>3</v>
          </cell>
        </row>
        <row r="12084">
          <cell r="E12084">
            <v>75482.789999999994</v>
          </cell>
          <cell r="F12084" t="str">
            <v>FOOD SERVICE</v>
          </cell>
          <cell r="G12084" t="str">
            <v>LAGOS</v>
          </cell>
          <cell r="H12084">
            <v>3</v>
          </cell>
        </row>
        <row r="12085">
          <cell r="E12085">
            <v>347046.51</v>
          </cell>
          <cell r="F12085" t="str">
            <v>FOOD SERVICE</v>
          </cell>
          <cell r="G12085" t="str">
            <v>LAGOS</v>
          </cell>
          <cell r="H12085">
            <v>3</v>
          </cell>
        </row>
        <row r="12086">
          <cell r="E12086">
            <v>185023.26</v>
          </cell>
          <cell r="F12086" t="str">
            <v>FOOD SERVICE</v>
          </cell>
          <cell r="G12086" t="str">
            <v>LAGOS</v>
          </cell>
          <cell r="H12086">
            <v>3</v>
          </cell>
        </row>
        <row r="12087">
          <cell r="E12087">
            <v>224651.16</v>
          </cell>
          <cell r="F12087" t="str">
            <v>RETAIL</v>
          </cell>
          <cell r="G12087" t="str">
            <v>LAGOS</v>
          </cell>
          <cell r="H12087">
            <v>3</v>
          </cell>
        </row>
        <row r="12088">
          <cell r="E12088">
            <v>47776.74</v>
          </cell>
          <cell r="F12088" t="str">
            <v>RETAIL</v>
          </cell>
          <cell r="G12088" t="str">
            <v>LAGOS</v>
          </cell>
          <cell r="H12088">
            <v>3</v>
          </cell>
        </row>
        <row r="12089">
          <cell r="E12089">
            <v>47776.74</v>
          </cell>
          <cell r="F12089" t="str">
            <v>RETAIL</v>
          </cell>
          <cell r="G12089" t="str">
            <v>LAGOS</v>
          </cell>
          <cell r="H12089">
            <v>3</v>
          </cell>
        </row>
        <row r="12090">
          <cell r="E12090">
            <v>162000</v>
          </cell>
          <cell r="F12090" t="str">
            <v>RETAIL</v>
          </cell>
          <cell r="G12090" t="str">
            <v>LAGOS</v>
          </cell>
          <cell r="H12090">
            <v>3</v>
          </cell>
        </row>
        <row r="12091">
          <cell r="E12091">
            <v>52093.02</v>
          </cell>
          <cell r="F12091" t="str">
            <v>FOOD SERVICE</v>
          </cell>
          <cell r="G12091" t="str">
            <v>LAGOS</v>
          </cell>
          <cell r="H12091">
            <v>3</v>
          </cell>
        </row>
        <row r="12092">
          <cell r="E12092">
            <v>32349.77</v>
          </cell>
          <cell r="F12092" t="str">
            <v>FOOD SERVICE</v>
          </cell>
          <cell r="G12092" t="str">
            <v>LAGOS</v>
          </cell>
          <cell r="H12092">
            <v>3</v>
          </cell>
        </row>
        <row r="12093">
          <cell r="E12093">
            <v>237209.29</v>
          </cell>
          <cell r="F12093" t="str">
            <v>RETAIL</v>
          </cell>
          <cell r="G12093" t="str">
            <v>LAGOS</v>
          </cell>
          <cell r="H12093">
            <v>3</v>
          </cell>
        </row>
        <row r="12094">
          <cell r="E12094">
            <v>520930.24</v>
          </cell>
          <cell r="F12094" t="str">
            <v>FOOD SERVICE</v>
          </cell>
          <cell r="G12094" t="str">
            <v>LAGOS</v>
          </cell>
          <cell r="H12094">
            <v>3</v>
          </cell>
        </row>
        <row r="12095">
          <cell r="E12095">
            <v>44000</v>
          </cell>
          <cell r="F12095" t="str">
            <v>FOOD SERVICE</v>
          </cell>
          <cell r="G12095" t="str">
            <v>LAGOS</v>
          </cell>
          <cell r="H12095">
            <v>3</v>
          </cell>
        </row>
        <row r="12096">
          <cell r="E12096">
            <v>183302.33</v>
          </cell>
          <cell r="F12096" t="str">
            <v>FOOD SERVICE</v>
          </cell>
          <cell r="G12096" t="str">
            <v>LAGOS</v>
          </cell>
          <cell r="H12096">
            <v>3</v>
          </cell>
        </row>
        <row r="12097">
          <cell r="E12097">
            <v>32349.77</v>
          </cell>
          <cell r="F12097" t="str">
            <v>FOOD SERVICE</v>
          </cell>
          <cell r="G12097" t="str">
            <v>LAGOS</v>
          </cell>
          <cell r="H12097">
            <v>3</v>
          </cell>
        </row>
        <row r="12098">
          <cell r="E12098">
            <v>64699.53</v>
          </cell>
          <cell r="F12098" t="str">
            <v>FOOD SERVICE</v>
          </cell>
          <cell r="G12098" t="str">
            <v>LAGOS</v>
          </cell>
          <cell r="H12098">
            <v>3</v>
          </cell>
        </row>
        <row r="12099">
          <cell r="E12099">
            <v>43133.02</v>
          </cell>
          <cell r="F12099" t="str">
            <v>FOOD SERVICE</v>
          </cell>
          <cell r="G12099" t="str">
            <v>LAGOS</v>
          </cell>
          <cell r="H12099">
            <v>3</v>
          </cell>
        </row>
        <row r="12100">
          <cell r="E12100">
            <v>43133.02</v>
          </cell>
          <cell r="F12100" t="str">
            <v>FOOD SERVICE</v>
          </cell>
          <cell r="G12100" t="str">
            <v>LAGOS</v>
          </cell>
          <cell r="H12100">
            <v>3</v>
          </cell>
        </row>
        <row r="12101">
          <cell r="E12101">
            <v>9767.44</v>
          </cell>
          <cell r="F12101" t="str">
            <v>RETAIL</v>
          </cell>
          <cell r="G12101" t="str">
            <v>LAGOS</v>
          </cell>
          <cell r="H12101">
            <v>3</v>
          </cell>
        </row>
        <row r="12102">
          <cell r="E12102">
            <v>210567.44</v>
          </cell>
          <cell r="F12102" t="str">
            <v>RETAIL</v>
          </cell>
          <cell r="G12102" t="str">
            <v>LAGOS</v>
          </cell>
          <cell r="H12102">
            <v>3</v>
          </cell>
        </row>
        <row r="12103">
          <cell r="E12103">
            <v>58046.51</v>
          </cell>
          <cell r="F12103" t="str">
            <v>FOOD SERVICE</v>
          </cell>
          <cell r="G12103" t="str">
            <v>LAGOS</v>
          </cell>
          <cell r="H12103">
            <v>3</v>
          </cell>
        </row>
        <row r="12104">
          <cell r="E12104">
            <v>507469.76</v>
          </cell>
          <cell r="F12104" t="str">
            <v>FOOD SERVICE</v>
          </cell>
          <cell r="G12104" t="str">
            <v>LAGOS</v>
          </cell>
          <cell r="H12104">
            <v>3</v>
          </cell>
        </row>
        <row r="12105">
          <cell r="E12105">
            <v>32558.14</v>
          </cell>
          <cell r="F12105" t="str">
            <v>FOOD SERVICE</v>
          </cell>
          <cell r="G12105" t="str">
            <v>LAGOS</v>
          </cell>
          <cell r="H12105">
            <v>3</v>
          </cell>
        </row>
        <row r="12106">
          <cell r="E12106">
            <v>234976.74</v>
          </cell>
          <cell r="F12106" t="str">
            <v>FOOD SERVICE</v>
          </cell>
          <cell r="G12106" t="str">
            <v>LAGOS</v>
          </cell>
          <cell r="H12106">
            <v>3</v>
          </cell>
        </row>
        <row r="12107">
          <cell r="E12107">
            <v>43133.02</v>
          </cell>
          <cell r="F12107" t="str">
            <v>FOOD SERVICE</v>
          </cell>
          <cell r="G12107" t="str">
            <v>LAGOS</v>
          </cell>
          <cell r="H12107">
            <v>3</v>
          </cell>
        </row>
        <row r="12108">
          <cell r="E12108">
            <v>97049.3</v>
          </cell>
          <cell r="F12108" t="str">
            <v>FOOD SERVICE</v>
          </cell>
          <cell r="G12108" t="str">
            <v>LAGOS</v>
          </cell>
          <cell r="H12108">
            <v>3</v>
          </cell>
        </row>
        <row r="12109">
          <cell r="E12109">
            <v>86266.05</v>
          </cell>
          <cell r="F12109" t="str">
            <v>FOOD SERVICE</v>
          </cell>
          <cell r="G12109" t="str">
            <v>LAGOS</v>
          </cell>
          <cell r="H12109">
            <v>3</v>
          </cell>
        </row>
        <row r="12110">
          <cell r="E12110">
            <v>26120.93</v>
          </cell>
          <cell r="F12110" t="str">
            <v>FOOD SERVICE</v>
          </cell>
          <cell r="G12110" t="str">
            <v>LAGOS</v>
          </cell>
          <cell r="H12110">
            <v>3</v>
          </cell>
        </row>
        <row r="12111">
          <cell r="E12111">
            <v>667730.22</v>
          </cell>
          <cell r="F12111" t="str">
            <v>RETAIL</v>
          </cell>
          <cell r="G12111" t="str">
            <v>LAGOS</v>
          </cell>
          <cell r="H12111">
            <v>3</v>
          </cell>
        </row>
        <row r="12112">
          <cell r="E12112">
            <v>529451.16</v>
          </cell>
          <cell r="F12112" t="str">
            <v>RETAIL</v>
          </cell>
          <cell r="G12112" t="str">
            <v>LAGOS</v>
          </cell>
          <cell r="H12112">
            <v>3</v>
          </cell>
        </row>
        <row r="12113">
          <cell r="E12113">
            <v>417069.77</v>
          </cell>
          <cell r="F12113" t="str">
            <v>FOOD SERVICE</v>
          </cell>
          <cell r="G12113" t="str">
            <v>LAGOS</v>
          </cell>
          <cell r="H12113">
            <v>3</v>
          </cell>
        </row>
        <row r="12114">
          <cell r="E12114">
            <v>690827.91</v>
          </cell>
          <cell r="F12114" t="str">
            <v>FOOD SERVICE</v>
          </cell>
          <cell r="G12114" t="str">
            <v>PHC</v>
          </cell>
          <cell r="H12114">
            <v>3</v>
          </cell>
        </row>
        <row r="12115">
          <cell r="E12115">
            <v>472800</v>
          </cell>
          <cell r="F12115" t="str">
            <v>FOOD SERVICE</v>
          </cell>
          <cell r="G12115" t="str">
            <v>PHC</v>
          </cell>
          <cell r="H12115">
            <v>3</v>
          </cell>
        </row>
        <row r="12116">
          <cell r="E12116">
            <v>440000</v>
          </cell>
          <cell r="F12116" t="str">
            <v>FOOD SERVICE</v>
          </cell>
          <cell r="G12116" t="str">
            <v>ABUJA</v>
          </cell>
          <cell r="H12116">
            <v>3</v>
          </cell>
        </row>
        <row r="12117">
          <cell r="E12117">
            <v>264223.25</v>
          </cell>
          <cell r="F12117" t="str">
            <v>FOOD SERVICE</v>
          </cell>
          <cell r="G12117" t="str">
            <v>ABUJA</v>
          </cell>
          <cell r="H12117">
            <v>3</v>
          </cell>
        </row>
        <row r="12118">
          <cell r="E12118">
            <v>3376925.58</v>
          </cell>
          <cell r="F12118" t="str">
            <v>RETAIL</v>
          </cell>
          <cell r="G12118" t="str">
            <v>ABUJA</v>
          </cell>
          <cell r="H12118">
            <v>3</v>
          </cell>
        </row>
        <row r="12119">
          <cell r="E12119">
            <v>1060465.1200000001</v>
          </cell>
          <cell r="F12119" t="str">
            <v>FOOD SERVICE</v>
          </cell>
          <cell r="G12119" t="str">
            <v>LAGOS</v>
          </cell>
          <cell r="H12119">
            <v>3</v>
          </cell>
        </row>
        <row r="12120">
          <cell r="E12120">
            <v>-5500</v>
          </cell>
          <cell r="F12120" t="str">
            <v>RETAIL</v>
          </cell>
          <cell r="G12120" t="str">
            <v>LAGOS</v>
          </cell>
          <cell r="H12120">
            <v>3</v>
          </cell>
        </row>
        <row r="12121">
          <cell r="E12121">
            <v>-4804.6499999999996</v>
          </cell>
          <cell r="F12121" t="str">
            <v>RETAIL</v>
          </cell>
          <cell r="G12121" t="str">
            <v>LAGOS</v>
          </cell>
          <cell r="H12121">
            <v>3</v>
          </cell>
        </row>
        <row r="12122">
          <cell r="E12122">
            <v>-11069.76</v>
          </cell>
          <cell r="F12122" t="str">
            <v>RETAIL</v>
          </cell>
          <cell r="G12122" t="str">
            <v>LAGOS</v>
          </cell>
          <cell r="H12122">
            <v>3</v>
          </cell>
        </row>
        <row r="12123">
          <cell r="E12123">
            <v>-2790.7</v>
          </cell>
          <cell r="F12123" t="str">
            <v>RETAIL</v>
          </cell>
          <cell r="G12123" t="str">
            <v>LAGOS</v>
          </cell>
          <cell r="H12123">
            <v>3</v>
          </cell>
        </row>
        <row r="12124">
          <cell r="E12124">
            <v>-4246.6899999999996</v>
          </cell>
          <cell r="F12124" t="str">
            <v>RETAIL</v>
          </cell>
          <cell r="G12124" t="str">
            <v>LAGOS</v>
          </cell>
          <cell r="H12124">
            <v>3</v>
          </cell>
        </row>
        <row r="12125">
          <cell r="E12125">
            <v>-19534.88</v>
          </cell>
          <cell r="F12125" t="str">
            <v>KEY ACCOUNT</v>
          </cell>
          <cell r="G12125" t="str">
            <v>LAGOS</v>
          </cell>
          <cell r="H12125">
            <v>3</v>
          </cell>
        </row>
        <row r="12126">
          <cell r="E12126">
            <v>-53872.09</v>
          </cell>
          <cell r="F12126" t="str">
            <v>RETAIL</v>
          </cell>
          <cell r="G12126" t="str">
            <v>LAGOS</v>
          </cell>
          <cell r="H12126">
            <v>3</v>
          </cell>
        </row>
        <row r="12127">
          <cell r="E12127">
            <v>-309488.37</v>
          </cell>
          <cell r="F12127" t="str">
            <v>RETAIL</v>
          </cell>
          <cell r="G12127" t="str">
            <v>LAGOS</v>
          </cell>
          <cell r="H12127">
            <v>3</v>
          </cell>
        </row>
        <row r="12128">
          <cell r="E12128">
            <v>-75348.83</v>
          </cell>
          <cell r="F12128" t="str">
            <v>KEY ACCOUNT</v>
          </cell>
          <cell r="G12128" t="str">
            <v>LAGOS</v>
          </cell>
          <cell r="H12128">
            <v>3</v>
          </cell>
        </row>
        <row r="12129">
          <cell r="E12129">
            <v>-32148.84</v>
          </cell>
          <cell r="F12129" t="str">
            <v>RETAIL</v>
          </cell>
          <cell r="G12129" t="str">
            <v>LAGOS</v>
          </cell>
          <cell r="H12129">
            <v>3</v>
          </cell>
        </row>
        <row r="12130">
          <cell r="E12130">
            <v>-69767.44</v>
          </cell>
          <cell r="F12130" t="str">
            <v>FOOD SERVICE</v>
          </cell>
          <cell r="G12130" t="str">
            <v>LAGOS</v>
          </cell>
          <cell r="H12130">
            <v>3</v>
          </cell>
        </row>
        <row r="12131">
          <cell r="E12131">
            <v>-182325.58</v>
          </cell>
          <cell r="F12131" t="str">
            <v>RETAIL</v>
          </cell>
          <cell r="G12131" t="str">
            <v>LAGOS</v>
          </cell>
          <cell r="H12131">
            <v>3</v>
          </cell>
        </row>
        <row r="12132">
          <cell r="E12132">
            <v>-151855.63</v>
          </cell>
          <cell r="F12132" t="str">
            <v>KEY ACCOUNT</v>
          </cell>
          <cell r="G12132" t="str">
            <v>LAGOS</v>
          </cell>
          <cell r="H12132">
            <v>3</v>
          </cell>
        </row>
        <row r="12133">
          <cell r="E12133">
            <v>-50604.65</v>
          </cell>
          <cell r="F12133" t="str">
            <v>KEY ACCOUNT</v>
          </cell>
          <cell r="G12133" t="str">
            <v>LAGOS</v>
          </cell>
          <cell r="H12133">
            <v>3</v>
          </cell>
        </row>
        <row r="12134">
          <cell r="E12134">
            <v>-18900</v>
          </cell>
          <cell r="F12134" t="str">
            <v>RETAIL</v>
          </cell>
          <cell r="G12134" t="str">
            <v>LAGOS</v>
          </cell>
          <cell r="H12134">
            <v>3</v>
          </cell>
        </row>
        <row r="12135">
          <cell r="E12135">
            <v>-52241.86</v>
          </cell>
          <cell r="F12135" t="str">
            <v>FOOD SERVICE</v>
          </cell>
          <cell r="G12135" t="str">
            <v>ABUJA</v>
          </cell>
          <cell r="H12135">
            <v>3</v>
          </cell>
        </row>
        <row r="12136">
          <cell r="E12136">
            <v>-6990.7</v>
          </cell>
          <cell r="F12136" t="str">
            <v>KEY ACCOUNT</v>
          </cell>
          <cell r="G12136" t="str">
            <v>ABUJA</v>
          </cell>
          <cell r="H12136">
            <v>3</v>
          </cell>
        </row>
        <row r="12137">
          <cell r="E12137">
            <v>-5305.11</v>
          </cell>
          <cell r="F12137" t="str">
            <v>KEY ACCOUNT</v>
          </cell>
          <cell r="G12137" t="str">
            <v>ABUJA</v>
          </cell>
          <cell r="H12137">
            <v>3</v>
          </cell>
        </row>
        <row r="12138">
          <cell r="E12138">
            <v>-17874.759999999998</v>
          </cell>
          <cell r="F12138" t="str">
            <v>KEY ACCOUNT</v>
          </cell>
          <cell r="G12138" t="str">
            <v>ABUJA</v>
          </cell>
          <cell r="H12138">
            <v>3</v>
          </cell>
        </row>
        <row r="12139">
          <cell r="E12139">
            <v>-27210.79</v>
          </cell>
          <cell r="F12139" t="str">
            <v>KEY ACCOUNT</v>
          </cell>
          <cell r="G12139" t="str">
            <v>ABUJA</v>
          </cell>
          <cell r="H12139">
            <v>3</v>
          </cell>
        </row>
        <row r="12140">
          <cell r="E12140">
            <v>-45920.1</v>
          </cell>
          <cell r="F12140" t="str">
            <v>KEY ACCOUNT</v>
          </cell>
          <cell r="G12140" t="str">
            <v>ABUJA</v>
          </cell>
          <cell r="H12140">
            <v>3</v>
          </cell>
        </row>
        <row r="12141">
          <cell r="E12141">
            <v>-625.12</v>
          </cell>
          <cell r="F12141" t="str">
            <v>KEY ACCOUNT</v>
          </cell>
          <cell r="G12141" t="str">
            <v>ABUJA</v>
          </cell>
          <cell r="H12141">
            <v>3</v>
          </cell>
        </row>
        <row r="12142">
          <cell r="E12142">
            <v>-8020.02</v>
          </cell>
          <cell r="F12142" t="str">
            <v>KEY ACCOUNT</v>
          </cell>
          <cell r="G12142" t="str">
            <v>ABUJA</v>
          </cell>
          <cell r="H12142">
            <v>3</v>
          </cell>
        </row>
        <row r="12143">
          <cell r="E12143">
            <v>-55820.06</v>
          </cell>
          <cell r="F12143" t="str">
            <v>KEY ACCOUNT</v>
          </cell>
          <cell r="G12143" t="str">
            <v>ABUJA</v>
          </cell>
          <cell r="H12143">
            <v>3</v>
          </cell>
        </row>
        <row r="12144">
          <cell r="E12144">
            <v>-3729.21</v>
          </cell>
          <cell r="F12144" t="str">
            <v>KEY ACCOUNT</v>
          </cell>
          <cell r="G12144" t="str">
            <v>ABUJA</v>
          </cell>
          <cell r="H12144">
            <v>3</v>
          </cell>
        </row>
        <row r="12145">
          <cell r="E12145">
            <v>-27105.58</v>
          </cell>
          <cell r="F12145" t="str">
            <v>KEY ACCOUNT</v>
          </cell>
          <cell r="G12145" t="str">
            <v>ABUJA</v>
          </cell>
          <cell r="H12145">
            <v>3</v>
          </cell>
        </row>
        <row r="12146">
          <cell r="E12146">
            <v>-7458.42</v>
          </cell>
          <cell r="F12146" t="str">
            <v>KEY ACCOUNT</v>
          </cell>
          <cell r="G12146" t="str">
            <v>ABUJA</v>
          </cell>
          <cell r="H12146">
            <v>3</v>
          </cell>
        </row>
        <row r="12147">
          <cell r="E12147">
            <v>-7137.04</v>
          </cell>
          <cell r="F12147" t="str">
            <v>KEY ACCOUNT</v>
          </cell>
          <cell r="G12147" t="str">
            <v>ABUJA</v>
          </cell>
          <cell r="H12147">
            <v>3</v>
          </cell>
        </row>
        <row r="12148">
          <cell r="E12148">
            <v>-35569.769999999997</v>
          </cell>
          <cell r="F12148" t="str">
            <v>KEY ACCOUNT</v>
          </cell>
          <cell r="G12148" t="str">
            <v>ABUJA</v>
          </cell>
          <cell r="H12148">
            <v>3</v>
          </cell>
        </row>
        <row r="12149">
          <cell r="E12149">
            <v>-9298.6</v>
          </cell>
          <cell r="F12149" t="str">
            <v>KEY ACCOUNT</v>
          </cell>
          <cell r="G12149" t="str">
            <v>ABUJA</v>
          </cell>
          <cell r="H12149">
            <v>3</v>
          </cell>
        </row>
        <row r="12150">
          <cell r="E12150">
            <v>-2200</v>
          </cell>
          <cell r="F12150" t="str">
            <v>KEY ACCOUNT</v>
          </cell>
          <cell r="G12150" t="str">
            <v>ABUJA</v>
          </cell>
          <cell r="H12150">
            <v>3</v>
          </cell>
        </row>
        <row r="12151">
          <cell r="E12151">
            <v>-39348.839999999997</v>
          </cell>
          <cell r="F12151" t="str">
            <v>KEY ACCOUNT</v>
          </cell>
          <cell r="G12151" t="str">
            <v>ABUJA</v>
          </cell>
          <cell r="H12151">
            <v>3</v>
          </cell>
        </row>
        <row r="12152">
          <cell r="E12152">
            <v>-558139.54</v>
          </cell>
          <cell r="F12152" t="str">
            <v>FOOD SERVICE</v>
          </cell>
          <cell r="G12152" t="str">
            <v>OWERRI</v>
          </cell>
          <cell r="H12152">
            <v>3</v>
          </cell>
        </row>
        <row r="12153">
          <cell r="E12153">
            <v>155641.85999999999</v>
          </cell>
          <cell r="F12153" t="str">
            <v>KEY ACCOUNT</v>
          </cell>
          <cell r="G12153" t="str">
            <v>LAGOS</v>
          </cell>
          <cell r="H12153">
            <v>3</v>
          </cell>
        </row>
        <row r="12154">
          <cell r="E12154">
            <v>657055.81000000006</v>
          </cell>
          <cell r="F12154" t="str">
            <v>RETAIL</v>
          </cell>
          <cell r="G12154" t="str">
            <v>LAGOS</v>
          </cell>
          <cell r="H12154">
            <v>3</v>
          </cell>
        </row>
        <row r="12155">
          <cell r="E12155">
            <v>176558.14</v>
          </cell>
          <cell r="F12155" t="str">
            <v>FOOD SERVICE</v>
          </cell>
          <cell r="G12155" t="str">
            <v>LAGOS</v>
          </cell>
          <cell r="H12155">
            <v>3</v>
          </cell>
        </row>
        <row r="12156">
          <cell r="E12156">
            <v>236000</v>
          </cell>
          <cell r="F12156" t="str">
            <v>FOOD SERVICE</v>
          </cell>
          <cell r="G12156" t="str">
            <v>LAGOS</v>
          </cell>
          <cell r="H12156">
            <v>3</v>
          </cell>
        </row>
        <row r="12157">
          <cell r="E12157">
            <v>518130.23</v>
          </cell>
          <cell r="F12157" t="str">
            <v>RETAIL</v>
          </cell>
          <cell r="G12157" t="str">
            <v>LAGOS</v>
          </cell>
          <cell r="H12157">
            <v>3</v>
          </cell>
        </row>
        <row r="12158">
          <cell r="E12158">
            <v>45600</v>
          </cell>
          <cell r="F12158" t="str">
            <v>FOOD SERVICE</v>
          </cell>
          <cell r="G12158" t="str">
            <v>LAGOS</v>
          </cell>
          <cell r="H12158">
            <v>3</v>
          </cell>
        </row>
        <row r="12159">
          <cell r="E12159">
            <v>596651.18000000005</v>
          </cell>
          <cell r="F12159" t="str">
            <v>RETAIL</v>
          </cell>
          <cell r="G12159" t="str">
            <v>LAGOS</v>
          </cell>
          <cell r="H12159">
            <v>3</v>
          </cell>
        </row>
        <row r="12160">
          <cell r="E12160">
            <v>891348.84</v>
          </cell>
          <cell r="F12160" t="str">
            <v>RETAIL</v>
          </cell>
          <cell r="G12160" t="str">
            <v>LAGOS</v>
          </cell>
          <cell r="H12160">
            <v>3</v>
          </cell>
        </row>
        <row r="12161">
          <cell r="E12161">
            <v>1964032.53</v>
          </cell>
          <cell r="F12161" t="str">
            <v>RETAIL</v>
          </cell>
          <cell r="G12161" t="str">
            <v>LAGOS</v>
          </cell>
          <cell r="H12161">
            <v>3</v>
          </cell>
        </row>
        <row r="12162">
          <cell r="E12162">
            <v>325767.44</v>
          </cell>
          <cell r="F12162" t="str">
            <v>FOOD SERVICE</v>
          </cell>
          <cell r="G12162" t="str">
            <v>LAGOS</v>
          </cell>
          <cell r="H12162">
            <v>3</v>
          </cell>
        </row>
        <row r="12163">
          <cell r="E12163">
            <v>153488.37</v>
          </cell>
          <cell r="F12163" t="str">
            <v>FOOD SERVICE</v>
          </cell>
          <cell r="G12163" t="str">
            <v>LAGOS</v>
          </cell>
          <cell r="H12163">
            <v>3</v>
          </cell>
        </row>
        <row r="12164">
          <cell r="E12164">
            <v>143330.23000000001</v>
          </cell>
          <cell r="F12164" t="str">
            <v>FOOD SERVICE</v>
          </cell>
          <cell r="G12164" t="str">
            <v>LAGOS</v>
          </cell>
          <cell r="H12164">
            <v>3</v>
          </cell>
        </row>
        <row r="12165">
          <cell r="E12165">
            <v>304651.17</v>
          </cell>
          <cell r="F12165" t="str">
            <v>FOOD SERVICE</v>
          </cell>
          <cell r="G12165" t="str">
            <v>LAGOS</v>
          </cell>
          <cell r="H12165">
            <v>3</v>
          </cell>
        </row>
        <row r="12166">
          <cell r="E12166">
            <v>80046.509999999995</v>
          </cell>
          <cell r="F12166" t="str">
            <v>FOOD SERVICE</v>
          </cell>
          <cell r="G12166" t="str">
            <v>LAGOS</v>
          </cell>
          <cell r="H12166">
            <v>3</v>
          </cell>
        </row>
        <row r="12167">
          <cell r="E12167">
            <v>210000</v>
          </cell>
          <cell r="F12167" t="str">
            <v>FOOD SERVICE</v>
          </cell>
          <cell r="G12167" t="str">
            <v>ABUJA</v>
          </cell>
          <cell r="H12167">
            <v>3</v>
          </cell>
        </row>
        <row r="12168">
          <cell r="E12168">
            <v>187209.3</v>
          </cell>
          <cell r="F12168" t="str">
            <v>FOOD SERVICE</v>
          </cell>
          <cell r="G12168" t="str">
            <v>ABUJA</v>
          </cell>
          <cell r="H12168">
            <v>3</v>
          </cell>
        </row>
        <row r="12169">
          <cell r="E12169">
            <v>24000</v>
          </cell>
          <cell r="F12169" t="str">
            <v>FOOD SERVICE</v>
          </cell>
          <cell r="G12169" t="str">
            <v>ABUJA</v>
          </cell>
          <cell r="H12169">
            <v>3</v>
          </cell>
        </row>
        <row r="12170">
          <cell r="E12170">
            <v>1265637.2</v>
          </cell>
          <cell r="F12170" t="str">
            <v>KEY ACCOUNT</v>
          </cell>
          <cell r="G12170" t="str">
            <v>ENUGU</v>
          </cell>
          <cell r="H12170">
            <v>3</v>
          </cell>
        </row>
        <row r="12171">
          <cell r="E12171">
            <v>1240465.1100000001</v>
          </cell>
          <cell r="F12171" t="str">
            <v>RETAIL</v>
          </cell>
          <cell r="G12171" t="str">
            <v>ENUGU</v>
          </cell>
          <cell r="H12171">
            <v>3</v>
          </cell>
        </row>
        <row r="12172">
          <cell r="E12172">
            <v>739534.88</v>
          </cell>
          <cell r="F12172" t="str">
            <v>FOOD SERVICE</v>
          </cell>
          <cell r="G12172" t="str">
            <v>PHC</v>
          </cell>
          <cell r="H12172">
            <v>3</v>
          </cell>
        </row>
        <row r="12173">
          <cell r="E12173">
            <v>190000</v>
          </cell>
          <cell r="F12173" t="str">
            <v>FOOD SERVICE</v>
          </cell>
          <cell r="G12173" t="str">
            <v>ABUJA</v>
          </cell>
          <cell r="H12173">
            <v>3</v>
          </cell>
        </row>
        <row r="12174">
          <cell r="E12174">
            <v>256562.8</v>
          </cell>
          <cell r="F12174" t="str">
            <v>RETAIL</v>
          </cell>
          <cell r="G12174" t="str">
            <v>LAGOS</v>
          </cell>
          <cell r="H12174">
            <v>3</v>
          </cell>
        </row>
        <row r="12175">
          <cell r="E12175">
            <v>82116.28</v>
          </cell>
          <cell r="F12175" t="str">
            <v>FOOD SERVICE</v>
          </cell>
          <cell r="G12175" t="str">
            <v>LAGOS</v>
          </cell>
          <cell r="H12175">
            <v>3</v>
          </cell>
        </row>
        <row r="12176">
          <cell r="E12176">
            <v>8855.81</v>
          </cell>
          <cell r="F12176" t="str">
            <v>FOOD SERVICE</v>
          </cell>
          <cell r="G12176" t="str">
            <v>LAGOS</v>
          </cell>
          <cell r="H12176">
            <v>3</v>
          </cell>
        </row>
        <row r="12177">
          <cell r="E12177">
            <v>285023.26</v>
          </cell>
          <cell r="F12177" t="str">
            <v>RETAIL</v>
          </cell>
          <cell r="G12177" t="str">
            <v>LAGOS</v>
          </cell>
          <cell r="H12177">
            <v>3</v>
          </cell>
        </row>
        <row r="12178">
          <cell r="E12178">
            <v>477767.44</v>
          </cell>
          <cell r="F12178" t="str">
            <v>RETAIL</v>
          </cell>
          <cell r="G12178" t="str">
            <v>LAGOS</v>
          </cell>
          <cell r="H12178">
            <v>3</v>
          </cell>
        </row>
        <row r="12179">
          <cell r="E12179">
            <v>238883.72</v>
          </cell>
          <cell r="F12179" t="str">
            <v>RETAIL</v>
          </cell>
          <cell r="G12179" t="str">
            <v>LAGOS</v>
          </cell>
          <cell r="H12179">
            <v>3</v>
          </cell>
        </row>
        <row r="12180">
          <cell r="E12180">
            <v>477767.44</v>
          </cell>
          <cell r="F12180" t="str">
            <v>RETAIL</v>
          </cell>
          <cell r="G12180" t="str">
            <v>LAGOS</v>
          </cell>
          <cell r="H12180">
            <v>3</v>
          </cell>
        </row>
        <row r="12181">
          <cell r="E12181">
            <v>100018.6</v>
          </cell>
          <cell r="F12181" t="str">
            <v>RETAIL</v>
          </cell>
          <cell r="G12181" t="str">
            <v>LAGOS</v>
          </cell>
          <cell r="H12181">
            <v>3</v>
          </cell>
        </row>
        <row r="12182">
          <cell r="E12182">
            <v>25116.28</v>
          </cell>
          <cell r="F12182" t="str">
            <v>RETAIL</v>
          </cell>
          <cell r="G12182" t="str">
            <v>LAGOS</v>
          </cell>
          <cell r="H12182">
            <v>3</v>
          </cell>
        </row>
        <row r="12183">
          <cell r="E12183">
            <v>338217.67</v>
          </cell>
          <cell r="F12183" t="str">
            <v>FOOD SERVICE</v>
          </cell>
          <cell r="G12183" t="str">
            <v>ABUJA</v>
          </cell>
          <cell r="H12183">
            <v>3</v>
          </cell>
        </row>
        <row r="12184">
          <cell r="E12184">
            <v>358325.58</v>
          </cell>
          <cell r="F12184" t="str">
            <v>RETAIL</v>
          </cell>
          <cell r="G12184" t="str">
            <v>LAGOS</v>
          </cell>
          <cell r="H12184">
            <v>3</v>
          </cell>
        </row>
        <row r="12185">
          <cell r="E12185">
            <v>647162.79</v>
          </cell>
          <cell r="F12185" t="str">
            <v>FOOD SERVICE</v>
          </cell>
          <cell r="G12185" t="str">
            <v>LAGOS</v>
          </cell>
          <cell r="H12185">
            <v>3</v>
          </cell>
        </row>
        <row r="12186">
          <cell r="E12186">
            <v>46325.58</v>
          </cell>
          <cell r="F12186" t="str">
            <v>RETAIL</v>
          </cell>
          <cell r="G12186" t="str">
            <v>LAGOS</v>
          </cell>
          <cell r="H12186">
            <v>3</v>
          </cell>
        </row>
        <row r="12187">
          <cell r="E12187">
            <v>1392125.57</v>
          </cell>
          <cell r="F12187" t="str">
            <v>RETAIL</v>
          </cell>
          <cell r="G12187" t="str">
            <v>LAGOS</v>
          </cell>
          <cell r="H12187">
            <v>3</v>
          </cell>
        </row>
        <row r="12188">
          <cell r="E12188">
            <v>69767.44</v>
          </cell>
          <cell r="F12188" t="str">
            <v>RETAIL</v>
          </cell>
          <cell r="G12188" t="str">
            <v>LAGOS</v>
          </cell>
          <cell r="H12188">
            <v>3</v>
          </cell>
        </row>
        <row r="12189">
          <cell r="E12189">
            <v>395004.65</v>
          </cell>
          <cell r="F12189" t="str">
            <v>RETAIL</v>
          </cell>
          <cell r="G12189" t="str">
            <v>LAGOS</v>
          </cell>
          <cell r="H12189">
            <v>3</v>
          </cell>
        </row>
        <row r="12190">
          <cell r="E12190">
            <v>417762.79</v>
          </cell>
          <cell r="F12190" t="str">
            <v>RETAIL</v>
          </cell>
          <cell r="G12190" t="str">
            <v>LAGOS</v>
          </cell>
          <cell r="H12190">
            <v>3</v>
          </cell>
        </row>
        <row r="12191">
          <cell r="E12191">
            <v>265948.84000000003</v>
          </cell>
          <cell r="F12191" t="str">
            <v>RETAIL</v>
          </cell>
          <cell r="G12191" t="str">
            <v>LAGOS</v>
          </cell>
          <cell r="H12191">
            <v>3</v>
          </cell>
        </row>
        <row r="12192">
          <cell r="E12192">
            <v>223255.81</v>
          </cell>
          <cell r="F12192" t="str">
            <v>FOOD SERVICE</v>
          </cell>
          <cell r="G12192" t="str">
            <v>LAGOS</v>
          </cell>
          <cell r="H12192">
            <v>3</v>
          </cell>
        </row>
        <row r="12193">
          <cell r="E12193">
            <v>3906.98</v>
          </cell>
          <cell r="F12193" t="str">
            <v>RETAIL</v>
          </cell>
          <cell r="G12193" t="str">
            <v>LAGOS</v>
          </cell>
          <cell r="H12193">
            <v>3</v>
          </cell>
        </row>
        <row r="12194">
          <cell r="E12194">
            <v>100018.6</v>
          </cell>
          <cell r="F12194" t="str">
            <v>RETAIL</v>
          </cell>
          <cell r="G12194" t="str">
            <v>LAGOS</v>
          </cell>
          <cell r="H12194">
            <v>3</v>
          </cell>
        </row>
        <row r="12195">
          <cell r="E12195">
            <v>337097.66</v>
          </cell>
          <cell r="F12195" t="str">
            <v>RETAIL</v>
          </cell>
          <cell r="G12195" t="str">
            <v>LAGOS</v>
          </cell>
          <cell r="H12195">
            <v>3</v>
          </cell>
        </row>
        <row r="12196">
          <cell r="E12196">
            <v>970093.02</v>
          </cell>
          <cell r="F12196" t="str">
            <v>RETAIL</v>
          </cell>
          <cell r="G12196" t="str">
            <v>ABUJA</v>
          </cell>
          <cell r="H12196">
            <v>3</v>
          </cell>
        </row>
        <row r="12197">
          <cell r="E12197">
            <v>13023.26</v>
          </cell>
          <cell r="F12197" t="str">
            <v>RETAIL</v>
          </cell>
          <cell r="G12197" t="str">
            <v>ABUJA</v>
          </cell>
          <cell r="H12197">
            <v>3</v>
          </cell>
        </row>
        <row r="12198">
          <cell r="E12198">
            <v>376744.17</v>
          </cell>
          <cell r="F12198" t="str">
            <v>RETAIL</v>
          </cell>
          <cell r="G12198" t="str">
            <v>ABUJA</v>
          </cell>
          <cell r="H12198">
            <v>3</v>
          </cell>
        </row>
        <row r="12199">
          <cell r="E12199">
            <v>620874.42000000004</v>
          </cell>
          <cell r="F12199" t="str">
            <v>RETAIL</v>
          </cell>
          <cell r="G12199" t="str">
            <v>ABUJA</v>
          </cell>
          <cell r="H12199">
            <v>3</v>
          </cell>
        </row>
        <row r="12200">
          <cell r="E12200">
            <v>169972.09</v>
          </cell>
          <cell r="F12200" t="str">
            <v>FOOD SERVICE</v>
          </cell>
          <cell r="G12200" t="str">
            <v>ABUJA</v>
          </cell>
          <cell r="H12200">
            <v>3</v>
          </cell>
        </row>
        <row r="12201">
          <cell r="E12201">
            <v>893023.26</v>
          </cell>
          <cell r="F12201" t="str">
            <v>FOOD SERVICE</v>
          </cell>
          <cell r="G12201" t="str">
            <v>LAGOS</v>
          </cell>
          <cell r="H12201">
            <v>3</v>
          </cell>
        </row>
        <row r="12202">
          <cell r="E12202">
            <v>2200</v>
          </cell>
          <cell r="F12202" t="str">
            <v>RETAIL</v>
          </cell>
          <cell r="G12202" t="str">
            <v>ABUJA</v>
          </cell>
          <cell r="H12202">
            <v>3</v>
          </cell>
        </row>
        <row r="12203">
          <cell r="E12203">
            <v>271069.77</v>
          </cell>
          <cell r="F12203" t="str">
            <v>FOOD SERVICE</v>
          </cell>
          <cell r="G12203" t="str">
            <v>LAGOS</v>
          </cell>
          <cell r="H12203">
            <v>3</v>
          </cell>
        </row>
        <row r="12204">
          <cell r="E12204">
            <v>404934.89</v>
          </cell>
          <cell r="F12204" t="str">
            <v>RETAIL</v>
          </cell>
          <cell r="G12204" t="str">
            <v>LAGOS</v>
          </cell>
          <cell r="H12204">
            <v>3</v>
          </cell>
        </row>
        <row r="12205">
          <cell r="E12205">
            <v>167413.95000000001</v>
          </cell>
          <cell r="F12205" t="str">
            <v>FOOD SERVICE</v>
          </cell>
          <cell r="G12205" t="str">
            <v>LAGOS</v>
          </cell>
          <cell r="H12205">
            <v>3</v>
          </cell>
        </row>
        <row r="12206">
          <cell r="E12206">
            <v>66000</v>
          </cell>
          <cell r="F12206" t="str">
            <v>FOOD SERVICE</v>
          </cell>
          <cell r="G12206" t="str">
            <v>LAGOS</v>
          </cell>
          <cell r="H12206">
            <v>3</v>
          </cell>
        </row>
        <row r="12207">
          <cell r="E12207">
            <v>382630.69</v>
          </cell>
          <cell r="F12207" t="str">
            <v>FOOD SERVICE</v>
          </cell>
          <cell r="G12207" t="str">
            <v>LAGOS</v>
          </cell>
          <cell r="H12207">
            <v>3</v>
          </cell>
        </row>
        <row r="12208">
          <cell r="E12208">
            <v>530000</v>
          </cell>
          <cell r="F12208" t="str">
            <v>FOOD SERVICE</v>
          </cell>
          <cell r="G12208" t="str">
            <v>LAGOS</v>
          </cell>
          <cell r="H12208">
            <v>3</v>
          </cell>
        </row>
        <row r="12209">
          <cell r="E12209">
            <v>65879.070000000007</v>
          </cell>
          <cell r="F12209" t="str">
            <v>RETAIL</v>
          </cell>
          <cell r="G12209" t="str">
            <v>LAGOS</v>
          </cell>
          <cell r="H12209">
            <v>3</v>
          </cell>
        </row>
        <row r="12210">
          <cell r="E12210">
            <v>128176.74</v>
          </cell>
          <cell r="F12210" t="str">
            <v>RETAIL</v>
          </cell>
          <cell r="G12210" t="str">
            <v>LAGOS</v>
          </cell>
          <cell r="H12210">
            <v>3</v>
          </cell>
        </row>
        <row r="12211">
          <cell r="E12211">
            <v>1186409.29</v>
          </cell>
          <cell r="F12211" t="str">
            <v>RETAIL</v>
          </cell>
          <cell r="G12211" t="str">
            <v>LAGOS</v>
          </cell>
          <cell r="H12211">
            <v>3</v>
          </cell>
        </row>
        <row r="12212">
          <cell r="E12212">
            <v>58046.51</v>
          </cell>
          <cell r="F12212" t="str">
            <v>KEY ACCOUNT</v>
          </cell>
          <cell r="G12212" t="str">
            <v>LAGOS</v>
          </cell>
          <cell r="H12212">
            <v>3</v>
          </cell>
        </row>
        <row r="12213">
          <cell r="E12213">
            <v>80046.509999999995</v>
          </cell>
          <cell r="F12213" t="str">
            <v>FOOD SERVICE</v>
          </cell>
          <cell r="G12213" t="str">
            <v>LAGOS</v>
          </cell>
          <cell r="H12213">
            <v>3</v>
          </cell>
        </row>
        <row r="12214">
          <cell r="E12214">
            <v>202800</v>
          </cell>
          <cell r="F12214" t="str">
            <v>RETAIL</v>
          </cell>
          <cell r="G12214" t="str">
            <v>LAGOS</v>
          </cell>
          <cell r="H12214">
            <v>3</v>
          </cell>
        </row>
        <row r="12215">
          <cell r="E12215">
            <v>573767.43999999994</v>
          </cell>
          <cell r="F12215" t="str">
            <v>FOOD SERVICE</v>
          </cell>
          <cell r="G12215" t="str">
            <v>LAGOS</v>
          </cell>
          <cell r="H12215">
            <v>3</v>
          </cell>
        </row>
        <row r="12216">
          <cell r="E12216">
            <v>71665.119999999995</v>
          </cell>
          <cell r="F12216" t="str">
            <v>RETAIL</v>
          </cell>
          <cell r="G12216" t="str">
            <v>LAGOS</v>
          </cell>
          <cell r="H12216">
            <v>3</v>
          </cell>
        </row>
        <row r="12217">
          <cell r="E12217">
            <v>716651.16</v>
          </cell>
          <cell r="F12217" t="str">
            <v>RETAIL</v>
          </cell>
          <cell r="G12217" t="str">
            <v>LAGOS</v>
          </cell>
          <cell r="H12217">
            <v>3</v>
          </cell>
        </row>
        <row r="12218">
          <cell r="E12218">
            <v>358325.58</v>
          </cell>
          <cell r="F12218" t="str">
            <v>RETAIL</v>
          </cell>
          <cell r="G12218" t="str">
            <v>LAGOS</v>
          </cell>
          <cell r="H12218">
            <v>3</v>
          </cell>
        </row>
        <row r="12219">
          <cell r="E12219">
            <v>358325.58</v>
          </cell>
          <cell r="F12219" t="str">
            <v>RETAIL</v>
          </cell>
          <cell r="G12219" t="str">
            <v>LAGOS</v>
          </cell>
          <cell r="H12219">
            <v>3</v>
          </cell>
        </row>
        <row r="12220">
          <cell r="E12220">
            <v>47776.74</v>
          </cell>
          <cell r="F12220" t="str">
            <v>FOOD SERVICE</v>
          </cell>
          <cell r="G12220" t="str">
            <v>LAGOS</v>
          </cell>
          <cell r="H12220">
            <v>3</v>
          </cell>
        </row>
        <row r="12221">
          <cell r="E12221">
            <v>548883.72</v>
          </cell>
          <cell r="F12221" t="str">
            <v>FOOD SERVICE</v>
          </cell>
          <cell r="G12221" t="str">
            <v>LAGOS</v>
          </cell>
          <cell r="H12221">
            <v>3</v>
          </cell>
        </row>
        <row r="12222">
          <cell r="E12222">
            <v>716651.16</v>
          </cell>
          <cell r="F12222" t="str">
            <v>RETAIL</v>
          </cell>
          <cell r="G12222" t="str">
            <v>LAGOS</v>
          </cell>
          <cell r="H12222">
            <v>3</v>
          </cell>
        </row>
        <row r="12223">
          <cell r="E12223">
            <v>0</v>
          </cell>
          <cell r="F12223" t="str">
            <v>FOOD SERVICE</v>
          </cell>
          <cell r="G12223" t="str">
            <v>LAGOS</v>
          </cell>
          <cell r="H12223">
            <v>3</v>
          </cell>
        </row>
        <row r="12224">
          <cell r="E12224">
            <v>477767.44</v>
          </cell>
          <cell r="F12224" t="str">
            <v>RETAIL</v>
          </cell>
          <cell r="G12224" t="str">
            <v>LAGOS</v>
          </cell>
          <cell r="H12224">
            <v>3</v>
          </cell>
        </row>
        <row r="12225">
          <cell r="E12225">
            <v>9767.44</v>
          </cell>
          <cell r="F12225" t="str">
            <v>RETAIL</v>
          </cell>
          <cell r="G12225" t="str">
            <v>LAGOS</v>
          </cell>
          <cell r="H12225">
            <v>3</v>
          </cell>
        </row>
        <row r="12226">
          <cell r="E12226">
            <v>358325.58</v>
          </cell>
          <cell r="F12226" t="str">
            <v>RETAIL</v>
          </cell>
          <cell r="G12226" t="str">
            <v>LAGOS</v>
          </cell>
          <cell r="H12226">
            <v>3</v>
          </cell>
        </row>
        <row r="12227">
          <cell r="E12227">
            <v>47776.74</v>
          </cell>
          <cell r="F12227" t="str">
            <v>FOOD SERVICE</v>
          </cell>
          <cell r="G12227" t="str">
            <v>LAGOS</v>
          </cell>
          <cell r="H12227">
            <v>3</v>
          </cell>
        </row>
        <row r="12228">
          <cell r="E12228">
            <v>101906.98</v>
          </cell>
          <cell r="F12228" t="str">
            <v>RETAIL</v>
          </cell>
          <cell r="G12228" t="str">
            <v>LAGOS</v>
          </cell>
          <cell r="H12228">
            <v>3</v>
          </cell>
        </row>
        <row r="12229">
          <cell r="E12229">
            <v>1161674.43</v>
          </cell>
          <cell r="F12229" t="str">
            <v>RETAIL</v>
          </cell>
          <cell r="G12229" t="str">
            <v>LAGOS</v>
          </cell>
          <cell r="H12229">
            <v>3</v>
          </cell>
        </row>
        <row r="12230">
          <cell r="E12230">
            <v>748837.21</v>
          </cell>
          <cell r="F12230" t="str">
            <v>KEY ACCOUNT</v>
          </cell>
          <cell r="G12230" t="str">
            <v>LAGOS</v>
          </cell>
          <cell r="H12230">
            <v>3</v>
          </cell>
        </row>
        <row r="12231">
          <cell r="E12231">
            <v>495311.62</v>
          </cell>
          <cell r="F12231" t="str">
            <v>RETAIL</v>
          </cell>
          <cell r="G12231" t="str">
            <v>LAGOS</v>
          </cell>
          <cell r="H12231">
            <v>3</v>
          </cell>
        </row>
        <row r="12232">
          <cell r="E12232">
            <v>334883.71999999997</v>
          </cell>
          <cell r="F12232" t="str">
            <v>FOOD SERVICE</v>
          </cell>
          <cell r="G12232" t="str">
            <v>LAGOS</v>
          </cell>
          <cell r="H12232">
            <v>3</v>
          </cell>
        </row>
        <row r="12233">
          <cell r="E12233">
            <v>522418.6</v>
          </cell>
          <cell r="F12233" t="str">
            <v>KEY ACCOUNT</v>
          </cell>
          <cell r="G12233" t="str">
            <v>LAGOS</v>
          </cell>
          <cell r="H12233">
            <v>3</v>
          </cell>
        </row>
        <row r="12234">
          <cell r="E12234">
            <v>1355097.67</v>
          </cell>
          <cell r="F12234" t="str">
            <v>RETAIL</v>
          </cell>
          <cell r="G12234" t="str">
            <v>LAGOS</v>
          </cell>
          <cell r="H12234">
            <v>3</v>
          </cell>
        </row>
        <row r="12235">
          <cell r="E12235">
            <v>80679.070000000007</v>
          </cell>
          <cell r="F12235" t="str">
            <v>RETAIL</v>
          </cell>
          <cell r="G12235" t="str">
            <v>LAGOS</v>
          </cell>
          <cell r="H12235">
            <v>3</v>
          </cell>
        </row>
        <row r="12236">
          <cell r="E12236">
            <v>119441.86</v>
          </cell>
          <cell r="F12236" t="str">
            <v>FOOD SERVICE</v>
          </cell>
          <cell r="G12236" t="str">
            <v>LAGOS</v>
          </cell>
          <cell r="H12236">
            <v>3</v>
          </cell>
        </row>
        <row r="12237">
          <cell r="E12237">
            <v>404818.6</v>
          </cell>
          <cell r="F12237" t="str">
            <v>RETAIL</v>
          </cell>
          <cell r="G12237" t="str">
            <v>LAGOS</v>
          </cell>
          <cell r="H12237">
            <v>3</v>
          </cell>
        </row>
        <row r="12238">
          <cell r="E12238">
            <v>103162.79</v>
          </cell>
          <cell r="F12238" t="str">
            <v>FOOD SERVICE</v>
          </cell>
          <cell r="G12238" t="str">
            <v>LAGOS</v>
          </cell>
          <cell r="H12238">
            <v>3</v>
          </cell>
        </row>
        <row r="12239">
          <cell r="E12239">
            <v>105046.51</v>
          </cell>
          <cell r="F12239" t="str">
            <v>FOOD SERVICE</v>
          </cell>
          <cell r="G12239" t="str">
            <v>LAGOS</v>
          </cell>
          <cell r="H12239">
            <v>3</v>
          </cell>
        </row>
        <row r="12240">
          <cell r="E12240">
            <v>491162.79</v>
          </cell>
          <cell r="F12240" t="str">
            <v>FOOD SERVICE</v>
          </cell>
          <cell r="G12240" t="str">
            <v>LAGOS</v>
          </cell>
          <cell r="H12240">
            <v>3</v>
          </cell>
        </row>
        <row r="12241">
          <cell r="E12241">
            <v>47776.74</v>
          </cell>
          <cell r="F12241" t="str">
            <v>FOOD SERVICE</v>
          </cell>
          <cell r="G12241" t="str">
            <v>LAGOS</v>
          </cell>
          <cell r="H12241">
            <v>3</v>
          </cell>
        </row>
        <row r="12242">
          <cell r="E12242">
            <v>207860.46</v>
          </cell>
          <cell r="F12242" t="str">
            <v>FOOD SERVICE</v>
          </cell>
          <cell r="G12242" t="str">
            <v>LAGOS</v>
          </cell>
          <cell r="H12242">
            <v>3</v>
          </cell>
        </row>
        <row r="12243">
          <cell r="E12243">
            <v>374418.6</v>
          </cell>
          <cell r="F12243" t="str">
            <v>FOOD SERVICE</v>
          </cell>
          <cell r="G12243" t="str">
            <v>LAGOS</v>
          </cell>
          <cell r="H12243">
            <v>3</v>
          </cell>
        </row>
        <row r="12244">
          <cell r="E12244">
            <v>174139.53</v>
          </cell>
          <cell r="F12244" t="str">
            <v>FOOD SERVICE</v>
          </cell>
          <cell r="G12244" t="str">
            <v>LAGOS</v>
          </cell>
          <cell r="H12244">
            <v>3</v>
          </cell>
        </row>
        <row r="12245">
          <cell r="E12245">
            <v>45888.37</v>
          </cell>
          <cell r="F12245" t="str">
            <v>FOOD SERVICE</v>
          </cell>
          <cell r="G12245" t="str">
            <v>LAGOS</v>
          </cell>
          <cell r="H12245">
            <v>3</v>
          </cell>
        </row>
        <row r="12246">
          <cell r="E12246">
            <v>0</v>
          </cell>
          <cell r="F12246" t="str">
            <v>FOOD SERVICE</v>
          </cell>
          <cell r="G12246" t="str">
            <v>LAGOS</v>
          </cell>
          <cell r="H12246">
            <v>3</v>
          </cell>
        </row>
        <row r="12247">
          <cell r="E12247">
            <v>80000</v>
          </cell>
          <cell r="F12247" t="str">
            <v>FOOD SERVICE</v>
          </cell>
          <cell r="G12247" t="str">
            <v>LAGOS</v>
          </cell>
          <cell r="H12247">
            <v>3</v>
          </cell>
        </row>
        <row r="12248">
          <cell r="E12248">
            <v>116093.02</v>
          </cell>
          <cell r="F12248" t="str">
            <v>FOOD SERVICE</v>
          </cell>
          <cell r="G12248" t="str">
            <v>ABUJA</v>
          </cell>
          <cell r="H12248">
            <v>3</v>
          </cell>
        </row>
        <row r="12249">
          <cell r="E12249">
            <v>849316.27</v>
          </cell>
          <cell r="F12249" t="str">
            <v>KEY ACCOUNT</v>
          </cell>
          <cell r="G12249" t="str">
            <v>PHC</v>
          </cell>
          <cell r="H12249">
            <v>3</v>
          </cell>
        </row>
        <row r="12250">
          <cell r="E12250">
            <v>535813.96</v>
          </cell>
          <cell r="F12250" t="str">
            <v>FOOD SERVICE</v>
          </cell>
          <cell r="G12250" t="str">
            <v>PHC</v>
          </cell>
          <cell r="H12250">
            <v>3</v>
          </cell>
        </row>
        <row r="12251">
          <cell r="E12251">
            <v>818558.13</v>
          </cell>
          <cell r="F12251" t="str">
            <v>FOOD SERVICE</v>
          </cell>
          <cell r="G12251" t="str">
            <v>PHC</v>
          </cell>
          <cell r="H12251">
            <v>3</v>
          </cell>
        </row>
        <row r="12252">
          <cell r="E12252">
            <v>174139.53</v>
          </cell>
          <cell r="F12252" t="str">
            <v>KEY ACCOUNT</v>
          </cell>
          <cell r="G12252" t="str">
            <v>LAGOS</v>
          </cell>
          <cell r="H12252">
            <v>3</v>
          </cell>
        </row>
        <row r="12253">
          <cell r="E12253">
            <v>374418.6</v>
          </cell>
          <cell r="F12253" t="str">
            <v>KEY ACCOUNT</v>
          </cell>
          <cell r="G12253" t="str">
            <v>LAGOS</v>
          </cell>
          <cell r="H12253">
            <v>3</v>
          </cell>
        </row>
        <row r="12254">
          <cell r="E12254">
            <v>744000</v>
          </cell>
          <cell r="F12254" t="str">
            <v>FOOD SERVICE</v>
          </cell>
          <cell r="G12254" t="str">
            <v>PHC</v>
          </cell>
          <cell r="H12254">
            <v>3</v>
          </cell>
        </row>
        <row r="12255">
          <cell r="E12255">
            <v>593665.12</v>
          </cell>
          <cell r="F12255" t="str">
            <v>RETAIL</v>
          </cell>
          <cell r="G12255" t="str">
            <v>PHC</v>
          </cell>
          <cell r="H12255">
            <v>3</v>
          </cell>
        </row>
        <row r="12256">
          <cell r="E12256">
            <v>1827720.94</v>
          </cell>
          <cell r="F12256" t="str">
            <v>KEY ACCOUNT</v>
          </cell>
          <cell r="G12256" t="str">
            <v>LAGOS</v>
          </cell>
          <cell r="H12256">
            <v>3</v>
          </cell>
        </row>
        <row r="12257">
          <cell r="E12257">
            <v>169674.42</v>
          </cell>
          <cell r="F12257" t="str">
            <v>FOOD SERVICE</v>
          </cell>
          <cell r="G12257" t="str">
            <v>LAGOS</v>
          </cell>
          <cell r="H12257">
            <v>3</v>
          </cell>
        </row>
        <row r="12258">
          <cell r="E12258">
            <v>413209.3</v>
          </cell>
          <cell r="F12258" t="str">
            <v>FOOD SERVICE</v>
          </cell>
          <cell r="G12258" t="str">
            <v>PHC</v>
          </cell>
          <cell r="H12258">
            <v>3</v>
          </cell>
        </row>
        <row r="12259">
          <cell r="E12259">
            <v>22000</v>
          </cell>
          <cell r="F12259" t="str">
            <v>FOOD SERVICE</v>
          </cell>
          <cell r="G12259" t="str">
            <v>LAGOS</v>
          </cell>
          <cell r="H12259">
            <v>3</v>
          </cell>
        </row>
        <row r="12260">
          <cell r="E12260">
            <v>81934.880000000005</v>
          </cell>
          <cell r="F12260" t="str">
            <v>FOOD SERVICE</v>
          </cell>
          <cell r="G12260" t="str">
            <v>LAGOS</v>
          </cell>
          <cell r="H12260">
            <v>3</v>
          </cell>
        </row>
        <row r="12261">
          <cell r="E12261">
            <v>154930.23000000001</v>
          </cell>
          <cell r="F12261" t="str">
            <v>FOOD SERVICE</v>
          </cell>
          <cell r="G12261" t="str">
            <v>LAGOS</v>
          </cell>
          <cell r="H12261">
            <v>3</v>
          </cell>
        </row>
        <row r="12262">
          <cell r="E12262">
            <v>491883.71</v>
          </cell>
          <cell r="F12262" t="str">
            <v>FOOD SERVICE</v>
          </cell>
          <cell r="G12262" t="str">
            <v>LAGOS</v>
          </cell>
          <cell r="H12262">
            <v>3</v>
          </cell>
        </row>
        <row r="12263">
          <cell r="E12263">
            <v>125023.25</v>
          </cell>
          <cell r="F12263" t="str">
            <v>FOOD SERVICE</v>
          </cell>
          <cell r="G12263" t="str">
            <v>LAGOS</v>
          </cell>
          <cell r="H12263">
            <v>3</v>
          </cell>
        </row>
        <row r="12264">
          <cell r="E12264">
            <v>772000</v>
          </cell>
          <cell r="F12264" t="str">
            <v>KEY ACCOUNT</v>
          </cell>
          <cell r="G12264" t="str">
            <v>LAGOS</v>
          </cell>
          <cell r="H12264">
            <v>3</v>
          </cell>
        </row>
        <row r="12265">
          <cell r="E12265">
            <v>186046.51</v>
          </cell>
          <cell r="F12265" t="str">
            <v>FOOD SERVICE</v>
          </cell>
          <cell r="G12265" t="str">
            <v>LAGOS</v>
          </cell>
          <cell r="H12265">
            <v>3</v>
          </cell>
        </row>
        <row r="12266">
          <cell r="E12266">
            <v>132390.69</v>
          </cell>
          <cell r="F12266" t="str">
            <v>RETAIL</v>
          </cell>
          <cell r="G12266" t="str">
            <v>LAGOS</v>
          </cell>
          <cell r="H12266">
            <v>3</v>
          </cell>
        </row>
        <row r="12267">
          <cell r="E12267">
            <v>477767.44</v>
          </cell>
          <cell r="F12267" t="str">
            <v>RETAIL</v>
          </cell>
          <cell r="G12267" t="str">
            <v>LAGOS</v>
          </cell>
          <cell r="H12267">
            <v>3</v>
          </cell>
        </row>
        <row r="12268">
          <cell r="E12268">
            <v>292539.53000000003</v>
          </cell>
          <cell r="F12268" t="str">
            <v>RETAIL</v>
          </cell>
          <cell r="G12268" t="str">
            <v>LAGOS</v>
          </cell>
          <cell r="H12268">
            <v>3</v>
          </cell>
        </row>
        <row r="12269">
          <cell r="E12269">
            <v>240400</v>
          </cell>
          <cell r="F12269" t="str">
            <v>RETAIL</v>
          </cell>
          <cell r="G12269" t="str">
            <v>LAGOS</v>
          </cell>
          <cell r="H12269">
            <v>3</v>
          </cell>
        </row>
        <row r="12270">
          <cell r="E12270">
            <v>386581.39</v>
          </cell>
          <cell r="F12270" t="str">
            <v>RETAIL</v>
          </cell>
          <cell r="G12270" t="str">
            <v>LAGOS</v>
          </cell>
          <cell r="H12270">
            <v>3</v>
          </cell>
        </row>
        <row r="12271">
          <cell r="E12271">
            <v>181395.35</v>
          </cell>
          <cell r="F12271" t="str">
            <v>FOOD SERVICE</v>
          </cell>
          <cell r="G12271" t="str">
            <v>PHC</v>
          </cell>
          <cell r="H12271">
            <v>3</v>
          </cell>
        </row>
        <row r="12272">
          <cell r="E12272">
            <v>149767.45000000001</v>
          </cell>
          <cell r="F12272" t="str">
            <v>FOOD SERVICE</v>
          </cell>
          <cell r="G12272" t="str">
            <v>LAGOS</v>
          </cell>
          <cell r="H12272">
            <v>3</v>
          </cell>
        </row>
        <row r="12273">
          <cell r="E12273">
            <v>294213.94</v>
          </cell>
          <cell r="F12273" t="str">
            <v>RETAIL</v>
          </cell>
          <cell r="G12273" t="str">
            <v>LAGOS</v>
          </cell>
          <cell r="H12273">
            <v>3</v>
          </cell>
        </row>
        <row r="12274">
          <cell r="E12274">
            <v>179600</v>
          </cell>
          <cell r="F12274" t="str">
            <v>RETAIL</v>
          </cell>
          <cell r="G12274" t="str">
            <v>LAGOS</v>
          </cell>
          <cell r="H12274">
            <v>3</v>
          </cell>
        </row>
        <row r="12275">
          <cell r="E12275">
            <v>179600</v>
          </cell>
          <cell r="F12275" t="str">
            <v>RETAIL</v>
          </cell>
          <cell r="G12275" t="str">
            <v>LAGOS</v>
          </cell>
          <cell r="H12275">
            <v>3</v>
          </cell>
        </row>
        <row r="12276">
          <cell r="E12276">
            <v>157079.07</v>
          </cell>
          <cell r="F12276" t="str">
            <v>FOOD SERVICE</v>
          </cell>
          <cell r="G12276" t="str">
            <v>PHC</v>
          </cell>
          <cell r="H12276">
            <v>3</v>
          </cell>
        </row>
        <row r="12277">
          <cell r="E12277">
            <v>147200</v>
          </cell>
          <cell r="F12277" t="str">
            <v>RETAIL</v>
          </cell>
          <cell r="G12277" t="str">
            <v>LAGOS</v>
          </cell>
          <cell r="H12277">
            <v>3</v>
          </cell>
        </row>
        <row r="12278">
          <cell r="E12278">
            <v>475902.31</v>
          </cell>
          <cell r="F12278" t="str">
            <v>RETAIL</v>
          </cell>
          <cell r="G12278" t="str">
            <v>LAGOS</v>
          </cell>
          <cell r="H12278">
            <v>3</v>
          </cell>
        </row>
        <row r="12279">
          <cell r="E12279">
            <v>358325.58</v>
          </cell>
          <cell r="F12279" t="str">
            <v>RETAIL</v>
          </cell>
          <cell r="G12279" t="str">
            <v>LAGOS</v>
          </cell>
          <cell r="H12279">
            <v>3</v>
          </cell>
        </row>
        <row r="12280">
          <cell r="E12280">
            <v>716651.16</v>
          </cell>
          <cell r="F12280" t="str">
            <v>RETAIL</v>
          </cell>
          <cell r="G12280" t="str">
            <v>LAGOS</v>
          </cell>
          <cell r="H12280">
            <v>3</v>
          </cell>
        </row>
        <row r="12281">
          <cell r="E12281">
            <v>597209.30000000005</v>
          </cell>
          <cell r="F12281" t="str">
            <v>RETAIL</v>
          </cell>
          <cell r="G12281" t="str">
            <v>LAGOS</v>
          </cell>
          <cell r="H12281">
            <v>3</v>
          </cell>
        </row>
        <row r="12282">
          <cell r="E12282">
            <v>412139.53</v>
          </cell>
          <cell r="F12282" t="str">
            <v>FOOD SERVICE</v>
          </cell>
          <cell r="G12282" t="str">
            <v>ABUJA</v>
          </cell>
          <cell r="H12282">
            <v>3</v>
          </cell>
        </row>
        <row r="12283">
          <cell r="E12283">
            <v>687627.91</v>
          </cell>
          <cell r="F12283" t="str">
            <v>KEY ACCOUNT</v>
          </cell>
          <cell r="G12283" t="str">
            <v>ABUJA</v>
          </cell>
          <cell r="H12283">
            <v>3</v>
          </cell>
        </row>
        <row r="12284">
          <cell r="E12284">
            <v>58046.51</v>
          </cell>
          <cell r="F12284" t="str">
            <v>FOOD SERVICE</v>
          </cell>
          <cell r="G12284" t="str">
            <v>ABUJA</v>
          </cell>
          <cell r="H12284">
            <v>3</v>
          </cell>
        </row>
        <row r="12285">
          <cell r="E12285">
            <v>326418.59999999998</v>
          </cell>
          <cell r="F12285" t="str">
            <v>RETAIL</v>
          </cell>
          <cell r="G12285" t="str">
            <v>ABUJA</v>
          </cell>
          <cell r="H12285">
            <v>3</v>
          </cell>
        </row>
        <row r="12286">
          <cell r="E12286">
            <v>1356497.67</v>
          </cell>
          <cell r="F12286" t="str">
            <v>RETAIL</v>
          </cell>
          <cell r="G12286" t="str">
            <v>ABUJA</v>
          </cell>
          <cell r="H12286">
            <v>3</v>
          </cell>
        </row>
        <row r="12287">
          <cell r="E12287">
            <v>2107237.2000000002</v>
          </cell>
          <cell r="F12287" t="str">
            <v>RETAIL</v>
          </cell>
          <cell r="G12287" t="str">
            <v>LAGOS</v>
          </cell>
          <cell r="H12287">
            <v>3</v>
          </cell>
        </row>
        <row r="12288">
          <cell r="E12288">
            <v>19534.88</v>
          </cell>
          <cell r="F12288" t="str">
            <v>RETAIL</v>
          </cell>
          <cell r="G12288" t="str">
            <v>LAGOS</v>
          </cell>
          <cell r="H12288">
            <v>3</v>
          </cell>
        </row>
        <row r="12289">
          <cell r="E12289">
            <v>497837.2</v>
          </cell>
          <cell r="F12289" t="str">
            <v>RETAIL</v>
          </cell>
          <cell r="G12289" t="str">
            <v>LAGOS</v>
          </cell>
          <cell r="H12289">
            <v>3</v>
          </cell>
        </row>
        <row r="12290">
          <cell r="E12290">
            <v>50232.56</v>
          </cell>
          <cell r="F12290" t="str">
            <v>RETAIL</v>
          </cell>
          <cell r="G12290" t="str">
            <v>LAGOS</v>
          </cell>
          <cell r="H12290">
            <v>3</v>
          </cell>
        </row>
        <row r="12291">
          <cell r="E12291">
            <v>239776.73</v>
          </cell>
          <cell r="F12291" t="str">
            <v>RETAIL</v>
          </cell>
          <cell r="G12291" t="str">
            <v>LAGOS</v>
          </cell>
          <cell r="H12291">
            <v>3</v>
          </cell>
        </row>
        <row r="12292">
          <cell r="E12292">
            <v>78697.679999999993</v>
          </cell>
          <cell r="F12292" t="str">
            <v>RETAIL</v>
          </cell>
          <cell r="G12292" t="str">
            <v>LAGOS</v>
          </cell>
          <cell r="H12292">
            <v>3</v>
          </cell>
        </row>
        <row r="12293">
          <cell r="E12293">
            <v>-891706.05</v>
          </cell>
          <cell r="F12293" t="str">
            <v>FOOD SERVICE</v>
          </cell>
          <cell r="G12293" t="str">
            <v>PHC</v>
          </cell>
          <cell r="H12293">
            <v>3</v>
          </cell>
        </row>
        <row r="12294">
          <cell r="E12294">
            <v>-61200</v>
          </cell>
          <cell r="F12294" t="str">
            <v>RETAIL</v>
          </cell>
          <cell r="G12294" t="str">
            <v>ABUJA</v>
          </cell>
          <cell r="H12294">
            <v>3</v>
          </cell>
        </row>
        <row r="12295">
          <cell r="E12295">
            <v>-5581.4</v>
          </cell>
          <cell r="F12295" t="str">
            <v>RETAIL</v>
          </cell>
          <cell r="G12295" t="str">
            <v>ABUJA</v>
          </cell>
          <cell r="H12295">
            <v>3</v>
          </cell>
        </row>
        <row r="12296">
          <cell r="E12296">
            <v>-69497.42</v>
          </cell>
          <cell r="F12296" t="str">
            <v>RETAIL</v>
          </cell>
          <cell r="G12296" t="str">
            <v>ABUJA</v>
          </cell>
          <cell r="H12296">
            <v>3</v>
          </cell>
        </row>
        <row r="12297">
          <cell r="E12297">
            <v>-17500</v>
          </cell>
          <cell r="F12297" t="str">
            <v>FOOD SERVICE</v>
          </cell>
          <cell r="G12297" t="str">
            <v>LAGOS</v>
          </cell>
          <cell r="H12297">
            <v>3</v>
          </cell>
        </row>
        <row r="12298">
          <cell r="E12298">
            <v>-55813.95</v>
          </cell>
          <cell r="F12298" t="str">
            <v>RETAIL</v>
          </cell>
          <cell r="G12298" t="str">
            <v>CALABAR</v>
          </cell>
          <cell r="H12298">
            <v>3</v>
          </cell>
        </row>
        <row r="12299">
          <cell r="E12299">
            <v>-182846.51</v>
          </cell>
          <cell r="F12299" t="str">
            <v>RETAIL</v>
          </cell>
          <cell r="G12299" t="str">
            <v>ABIA</v>
          </cell>
          <cell r="H12299">
            <v>3</v>
          </cell>
        </row>
        <row r="12300">
          <cell r="E12300">
            <v>-262325.58</v>
          </cell>
          <cell r="F12300" t="str">
            <v>RETAIL</v>
          </cell>
          <cell r="G12300" t="str">
            <v>OWERRI</v>
          </cell>
          <cell r="H12300">
            <v>3</v>
          </cell>
        </row>
        <row r="12301">
          <cell r="E12301">
            <v>-241437.21</v>
          </cell>
          <cell r="F12301" t="str">
            <v>RETAIL</v>
          </cell>
          <cell r="G12301" t="str">
            <v>OWERRI</v>
          </cell>
          <cell r="H12301">
            <v>3</v>
          </cell>
        </row>
        <row r="12302">
          <cell r="E12302">
            <v>-10783.26</v>
          </cell>
          <cell r="F12302" t="str">
            <v>FOOD SERVICE</v>
          </cell>
          <cell r="G12302" t="str">
            <v>CALABAR</v>
          </cell>
          <cell r="H12302">
            <v>3</v>
          </cell>
        </row>
        <row r="12303">
          <cell r="E12303">
            <v>-121702.32</v>
          </cell>
          <cell r="F12303" t="str">
            <v>RETAIL</v>
          </cell>
          <cell r="G12303" t="str">
            <v>CALABAR</v>
          </cell>
          <cell r="H12303">
            <v>3</v>
          </cell>
        </row>
        <row r="12304">
          <cell r="E12304">
            <v>-34209.29</v>
          </cell>
          <cell r="F12304" t="str">
            <v>KEY ACCOUNT</v>
          </cell>
          <cell r="G12304" t="str">
            <v>LAGOS</v>
          </cell>
          <cell r="H12304">
            <v>3</v>
          </cell>
        </row>
        <row r="12305">
          <cell r="E12305">
            <v>-25150</v>
          </cell>
          <cell r="F12305" t="str">
            <v>RETAIL</v>
          </cell>
          <cell r="G12305" t="str">
            <v>LAGOS</v>
          </cell>
          <cell r="H12305">
            <v>3</v>
          </cell>
        </row>
        <row r="12306">
          <cell r="E12306">
            <v>-96674.16</v>
          </cell>
          <cell r="F12306" t="str">
            <v>RETAIL</v>
          </cell>
          <cell r="G12306" t="str">
            <v>LAGOS</v>
          </cell>
          <cell r="H12306">
            <v>3</v>
          </cell>
        </row>
        <row r="12307">
          <cell r="E12307">
            <v>-119441.85</v>
          </cell>
          <cell r="F12307" t="str">
            <v>KEY ACCOUNT</v>
          </cell>
          <cell r="G12307" t="str">
            <v>LAGOS</v>
          </cell>
          <cell r="H12307">
            <v>3</v>
          </cell>
        </row>
        <row r="12308">
          <cell r="E12308">
            <v>-14719.28</v>
          </cell>
          <cell r="F12308" t="str">
            <v>RETAIL</v>
          </cell>
          <cell r="G12308" t="str">
            <v>LAGOS</v>
          </cell>
          <cell r="H12308">
            <v>3</v>
          </cell>
        </row>
        <row r="12309">
          <cell r="E12309">
            <v>491162.79</v>
          </cell>
          <cell r="F12309" t="str">
            <v>RETAIL</v>
          </cell>
          <cell r="G12309" t="str">
            <v>ABUJA</v>
          </cell>
          <cell r="H12309">
            <v>3</v>
          </cell>
        </row>
        <row r="12310">
          <cell r="E12310">
            <v>23888.37</v>
          </cell>
          <cell r="F12310" t="str">
            <v>KEY ACCOUNT</v>
          </cell>
          <cell r="G12310" t="str">
            <v>PHC</v>
          </cell>
          <cell r="H12310">
            <v>3</v>
          </cell>
        </row>
        <row r="12311">
          <cell r="E12311">
            <v>748962.8</v>
          </cell>
          <cell r="F12311" t="str">
            <v>FOOD SERVICE</v>
          </cell>
          <cell r="G12311" t="str">
            <v>ABUJA</v>
          </cell>
          <cell r="H12311">
            <v>3</v>
          </cell>
        </row>
        <row r="12312">
          <cell r="E12312">
            <v>374418.6</v>
          </cell>
          <cell r="F12312" t="str">
            <v>KEY ACCOUNT</v>
          </cell>
          <cell r="G12312" t="str">
            <v>LAGOS</v>
          </cell>
          <cell r="H12312">
            <v>3</v>
          </cell>
        </row>
        <row r="12313">
          <cell r="E12313">
            <v>1060093.02</v>
          </cell>
          <cell r="F12313" t="str">
            <v>KEY ACCOUNT</v>
          </cell>
          <cell r="G12313" t="str">
            <v>LAGOS</v>
          </cell>
          <cell r="H12313">
            <v>3</v>
          </cell>
        </row>
        <row r="12314">
          <cell r="E12314">
            <v>1604279.07</v>
          </cell>
          <cell r="F12314" t="str">
            <v>RETAIL</v>
          </cell>
          <cell r="G12314" t="str">
            <v>LAGOS</v>
          </cell>
          <cell r="H12314">
            <v>3</v>
          </cell>
        </row>
        <row r="12315">
          <cell r="E12315">
            <v>149767.44</v>
          </cell>
          <cell r="F12315" t="str">
            <v>KEY ACCOUNT</v>
          </cell>
          <cell r="G12315" t="str">
            <v>ONDO</v>
          </cell>
          <cell r="H12315">
            <v>3</v>
          </cell>
        </row>
        <row r="12316">
          <cell r="E12316">
            <v>732279.07</v>
          </cell>
          <cell r="F12316" t="str">
            <v>KEY ACCOUNT</v>
          </cell>
          <cell r="G12316" t="str">
            <v>ONDO</v>
          </cell>
          <cell r="H12316">
            <v>3</v>
          </cell>
        </row>
        <row r="12317">
          <cell r="E12317">
            <v>328400</v>
          </cell>
          <cell r="F12317" t="str">
            <v>KEY ACCOUNT</v>
          </cell>
          <cell r="G12317" t="str">
            <v>ONDO</v>
          </cell>
          <cell r="H12317">
            <v>3</v>
          </cell>
        </row>
        <row r="12318">
          <cell r="E12318">
            <v>2374269.77</v>
          </cell>
          <cell r="F12318" t="str">
            <v>KEY ACCOUNT</v>
          </cell>
          <cell r="G12318" t="str">
            <v>ONDO</v>
          </cell>
          <cell r="H12318">
            <v>3</v>
          </cell>
        </row>
        <row r="12319">
          <cell r="E12319">
            <v>3666772.09</v>
          </cell>
          <cell r="F12319" t="str">
            <v>KEY ACCOUNT</v>
          </cell>
          <cell r="G12319" t="str">
            <v>IBADAN</v>
          </cell>
          <cell r="H12319">
            <v>3</v>
          </cell>
        </row>
        <row r="12320">
          <cell r="E12320">
            <v>103977.68</v>
          </cell>
          <cell r="F12320" t="str">
            <v>KEY ACCOUNT</v>
          </cell>
          <cell r="G12320" t="str">
            <v>LAGOS</v>
          </cell>
          <cell r="H12320">
            <v>3</v>
          </cell>
        </row>
        <row r="12321">
          <cell r="E12321">
            <v>161000</v>
          </cell>
          <cell r="F12321" t="str">
            <v>FOOD SERVICE</v>
          </cell>
          <cell r="G12321" t="str">
            <v>ILORIN</v>
          </cell>
          <cell r="H12321">
            <v>3</v>
          </cell>
        </row>
        <row r="12322">
          <cell r="E12322">
            <v>253916.28</v>
          </cell>
          <cell r="F12322" t="str">
            <v>FOOD SERVICE</v>
          </cell>
          <cell r="G12322" t="str">
            <v>ILORIN</v>
          </cell>
          <cell r="H12322">
            <v>3</v>
          </cell>
        </row>
        <row r="12323">
          <cell r="E12323">
            <v>100000</v>
          </cell>
          <cell r="F12323" t="str">
            <v>FOOD SERVICE</v>
          </cell>
          <cell r="G12323" t="str">
            <v>IBADAN</v>
          </cell>
          <cell r="H12323">
            <v>3</v>
          </cell>
        </row>
        <row r="12324">
          <cell r="E12324">
            <v>100000</v>
          </cell>
          <cell r="F12324" t="str">
            <v>FOOD SERVICE</v>
          </cell>
          <cell r="G12324" t="str">
            <v>IBADAN</v>
          </cell>
          <cell r="H12324">
            <v>3</v>
          </cell>
        </row>
        <row r="12325">
          <cell r="E12325">
            <v>324699.53000000003</v>
          </cell>
          <cell r="F12325" t="str">
            <v>FOOD SERVICE</v>
          </cell>
          <cell r="G12325" t="str">
            <v>ILORIN</v>
          </cell>
          <cell r="H12325">
            <v>3</v>
          </cell>
        </row>
        <row r="12326">
          <cell r="E12326">
            <v>64699.53</v>
          </cell>
          <cell r="F12326" t="str">
            <v>FOOD SERVICE</v>
          </cell>
          <cell r="G12326" t="str">
            <v>ILORIN</v>
          </cell>
          <cell r="H12326">
            <v>3</v>
          </cell>
        </row>
        <row r="12327">
          <cell r="E12327">
            <v>453916.28</v>
          </cell>
          <cell r="F12327" t="str">
            <v>FOOD SERVICE</v>
          </cell>
          <cell r="G12327" t="str">
            <v>IBADAN</v>
          </cell>
          <cell r="H12327">
            <v>3</v>
          </cell>
        </row>
        <row r="12328">
          <cell r="E12328">
            <v>30783.26</v>
          </cell>
          <cell r="F12328" t="str">
            <v>FOOD SERVICE</v>
          </cell>
          <cell r="G12328" t="str">
            <v>IBADAN</v>
          </cell>
          <cell r="H12328">
            <v>3</v>
          </cell>
        </row>
        <row r="12329">
          <cell r="E12329">
            <v>200000</v>
          </cell>
          <cell r="F12329" t="str">
            <v>FOOD SERVICE</v>
          </cell>
          <cell r="G12329" t="str">
            <v>IBADAN</v>
          </cell>
          <cell r="H12329">
            <v>3</v>
          </cell>
        </row>
        <row r="12330">
          <cell r="E12330">
            <v>53916.28</v>
          </cell>
          <cell r="F12330" t="str">
            <v>FOOD SERVICE</v>
          </cell>
          <cell r="G12330" t="str">
            <v>IBADAN</v>
          </cell>
          <cell r="H12330">
            <v>3</v>
          </cell>
        </row>
        <row r="12331">
          <cell r="E12331">
            <v>253916.28</v>
          </cell>
          <cell r="F12331" t="str">
            <v>FOOD SERVICE</v>
          </cell>
          <cell r="G12331" t="str">
            <v>ONDO</v>
          </cell>
          <cell r="H12331">
            <v>3</v>
          </cell>
        </row>
        <row r="12332">
          <cell r="E12332">
            <v>253916.28</v>
          </cell>
          <cell r="F12332" t="str">
            <v>FOOD SERVICE</v>
          </cell>
          <cell r="G12332" t="str">
            <v>IBADAN</v>
          </cell>
          <cell r="H12332">
            <v>3</v>
          </cell>
        </row>
        <row r="12333">
          <cell r="E12333">
            <v>123133.02</v>
          </cell>
          <cell r="F12333" t="str">
            <v>FOOD SERVICE</v>
          </cell>
          <cell r="G12333" t="str">
            <v>IBADAN</v>
          </cell>
          <cell r="H12333">
            <v>3</v>
          </cell>
        </row>
        <row r="12334">
          <cell r="E12334">
            <v>407832.56</v>
          </cell>
          <cell r="F12334" t="str">
            <v>FOOD SERVICE</v>
          </cell>
          <cell r="G12334" t="str">
            <v>IBADAN</v>
          </cell>
          <cell r="H12334">
            <v>3</v>
          </cell>
        </row>
        <row r="12335">
          <cell r="E12335">
            <v>332776.74</v>
          </cell>
          <cell r="F12335" t="str">
            <v>FOOD SERVICE</v>
          </cell>
          <cell r="G12335" t="str">
            <v>ONDO</v>
          </cell>
          <cell r="H12335">
            <v>3</v>
          </cell>
        </row>
        <row r="12336">
          <cell r="E12336">
            <v>461748.84</v>
          </cell>
          <cell r="F12336" t="str">
            <v>FOOD SERVICE</v>
          </cell>
          <cell r="G12336" t="str">
            <v>IBADAN</v>
          </cell>
          <cell r="H12336">
            <v>3</v>
          </cell>
        </row>
        <row r="12337">
          <cell r="E12337">
            <v>253916.28</v>
          </cell>
          <cell r="F12337" t="str">
            <v>FOOD SERVICE</v>
          </cell>
          <cell r="G12337" t="str">
            <v>IBADAN</v>
          </cell>
          <cell r="H12337">
            <v>3</v>
          </cell>
        </row>
        <row r="12338">
          <cell r="E12338">
            <v>190000</v>
          </cell>
          <cell r="F12338" t="str">
            <v>FOOD SERVICE</v>
          </cell>
          <cell r="G12338" t="str">
            <v>IBADAN</v>
          </cell>
          <cell r="H12338">
            <v>3</v>
          </cell>
        </row>
        <row r="12339">
          <cell r="E12339">
            <v>257413.95</v>
          </cell>
          <cell r="F12339" t="str">
            <v>RETAIL</v>
          </cell>
          <cell r="G12339" t="str">
            <v>IBADAN</v>
          </cell>
          <cell r="H12339">
            <v>3</v>
          </cell>
        </row>
        <row r="12340">
          <cell r="E12340">
            <v>352502.32</v>
          </cell>
          <cell r="F12340" t="str">
            <v>RETAIL</v>
          </cell>
          <cell r="G12340" t="str">
            <v>IBADAN</v>
          </cell>
          <cell r="H12340">
            <v>3</v>
          </cell>
        </row>
        <row r="12341">
          <cell r="E12341">
            <v>568055.81000000006</v>
          </cell>
          <cell r="F12341" t="str">
            <v>RETAIL</v>
          </cell>
          <cell r="G12341" t="str">
            <v>IBADAN</v>
          </cell>
          <cell r="H12341">
            <v>3</v>
          </cell>
        </row>
        <row r="12342">
          <cell r="E12342">
            <v>797897.67</v>
          </cell>
          <cell r="F12342" t="str">
            <v>RETAIL</v>
          </cell>
          <cell r="G12342" t="str">
            <v>IBADAN</v>
          </cell>
          <cell r="H12342">
            <v>3</v>
          </cell>
        </row>
        <row r="12343">
          <cell r="E12343">
            <v>1349790.68</v>
          </cell>
          <cell r="F12343" t="str">
            <v>RETAIL</v>
          </cell>
          <cell r="G12343" t="str">
            <v>IBADAN</v>
          </cell>
          <cell r="H12343">
            <v>3</v>
          </cell>
        </row>
        <row r="12344">
          <cell r="E12344">
            <v>468162.79</v>
          </cell>
          <cell r="F12344" t="str">
            <v>RETAIL</v>
          </cell>
          <cell r="G12344" t="str">
            <v>IBADAN</v>
          </cell>
          <cell r="H12344">
            <v>3</v>
          </cell>
        </row>
        <row r="12345">
          <cell r="E12345">
            <v>559400</v>
          </cell>
          <cell r="F12345" t="str">
            <v>RETAIL</v>
          </cell>
          <cell r="G12345" t="str">
            <v>IBADAN</v>
          </cell>
          <cell r="H12345">
            <v>3</v>
          </cell>
        </row>
        <row r="12346">
          <cell r="E12346">
            <v>116093.02</v>
          </cell>
          <cell r="F12346" t="str">
            <v>RETAIL</v>
          </cell>
          <cell r="G12346" t="str">
            <v>IBADAN</v>
          </cell>
          <cell r="H12346">
            <v>3</v>
          </cell>
        </row>
        <row r="12347">
          <cell r="E12347">
            <v>716651.16</v>
          </cell>
          <cell r="F12347" t="str">
            <v>RETAIL</v>
          </cell>
          <cell r="G12347" t="str">
            <v>IBADAN</v>
          </cell>
          <cell r="H12347">
            <v>3</v>
          </cell>
        </row>
        <row r="12348">
          <cell r="E12348">
            <v>359162.79</v>
          </cell>
          <cell r="F12348" t="str">
            <v>RETAIL</v>
          </cell>
          <cell r="G12348" t="str">
            <v>IBADAN</v>
          </cell>
          <cell r="H12348">
            <v>3</v>
          </cell>
        </row>
        <row r="12349">
          <cell r="E12349">
            <v>716651.16</v>
          </cell>
          <cell r="F12349" t="str">
            <v>RETAIL</v>
          </cell>
          <cell r="G12349" t="str">
            <v>IBADAN</v>
          </cell>
          <cell r="H12349">
            <v>3</v>
          </cell>
        </row>
        <row r="12350">
          <cell r="E12350">
            <v>955534.88</v>
          </cell>
          <cell r="F12350" t="str">
            <v>RETAIL</v>
          </cell>
          <cell r="G12350" t="str">
            <v>IBADAN</v>
          </cell>
          <cell r="H12350">
            <v>3</v>
          </cell>
        </row>
        <row r="12351">
          <cell r="E12351">
            <v>62790.69</v>
          </cell>
          <cell r="F12351" t="str">
            <v>FOOD SERVICE</v>
          </cell>
          <cell r="G12351" t="str">
            <v>LAGOS</v>
          </cell>
          <cell r="H12351">
            <v>3</v>
          </cell>
        </row>
        <row r="12352">
          <cell r="E12352">
            <v>359264.65</v>
          </cell>
          <cell r="F12352" t="str">
            <v>KEY ACCOUNT</v>
          </cell>
          <cell r="G12352" t="str">
            <v>ABUJA</v>
          </cell>
          <cell r="H12352">
            <v>3</v>
          </cell>
        </row>
        <row r="12353">
          <cell r="E12353">
            <v>424195.34</v>
          </cell>
          <cell r="F12353" t="str">
            <v>KEY ACCOUNT</v>
          </cell>
          <cell r="G12353" t="str">
            <v>LAGOS</v>
          </cell>
          <cell r="H12353">
            <v>3</v>
          </cell>
        </row>
        <row r="12354">
          <cell r="E12354">
            <v>333055.81</v>
          </cell>
          <cell r="F12354" t="str">
            <v>RETAIL</v>
          </cell>
          <cell r="G12354" t="str">
            <v>LAGOS</v>
          </cell>
          <cell r="H12354">
            <v>3</v>
          </cell>
        </row>
        <row r="12355">
          <cell r="E12355">
            <v>79534.880000000005</v>
          </cell>
          <cell r="F12355" t="str">
            <v>FOOD SERVICE</v>
          </cell>
          <cell r="G12355" t="str">
            <v>LAGOS</v>
          </cell>
          <cell r="H12355">
            <v>3</v>
          </cell>
        </row>
        <row r="12356">
          <cell r="E12356">
            <v>91776.74</v>
          </cell>
          <cell r="F12356" t="str">
            <v>FOOD SERVICE</v>
          </cell>
          <cell r="G12356" t="str">
            <v>LAGOS</v>
          </cell>
          <cell r="H12356">
            <v>3</v>
          </cell>
        </row>
        <row r="12357">
          <cell r="E12357">
            <v>44200</v>
          </cell>
          <cell r="F12357" t="str">
            <v>RETAIL</v>
          </cell>
          <cell r="G12357" t="str">
            <v>LAGOS</v>
          </cell>
          <cell r="H12357">
            <v>3</v>
          </cell>
        </row>
        <row r="12358">
          <cell r="E12358">
            <v>25116.28</v>
          </cell>
          <cell r="F12358" t="str">
            <v>RETAIL</v>
          </cell>
          <cell r="G12358" t="str">
            <v>LAGOS</v>
          </cell>
          <cell r="H12358">
            <v>3</v>
          </cell>
        </row>
        <row r="12359">
          <cell r="E12359">
            <v>170130.23</v>
          </cell>
          <cell r="F12359" t="str">
            <v>FOOD SERVICE</v>
          </cell>
          <cell r="G12359" t="str">
            <v>LAGOS</v>
          </cell>
          <cell r="H12359">
            <v>3</v>
          </cell>
        </row>
        <row r="12360">
          <cell r="E12360">
            <v>108837.2</v>
          </cell>
          <cell r="F12360" t="str">
            <v>FOOD SERVICE</v>
          </cell>
          <cell r="G12360" t="str">
            <v>LAGOS</v>
          </cell>
          <cell r="H12360">
            <v>3</v>
          </cell>
        </row>
        <row r="12361">
          <cell r="E12361">
            <v>186046.51</v>
          </cell>
          <cell r="F12361" t="str">
            <v>FOOD SERVICE</v>
          </cell>
          <cell r="G12361" t="str">
            <v>LAGOS</v>
          </cell>
          <cell r="H12361">
            <v>3</v>
          </cell>
        </row>
        <row r="12362">
          <cell r="E12362">
            <v>55813.95</v>
          </cell>
          <cell r="F12362" t="str">
            <v>FOOD SERVICE</v>
          </cell>
          <cell r="G12362" t="str">
            <v>ABUJA</v>
          </cell>
          <cell r="H12362">
            <v>3</v>
          </cell>
        </row>
        <row r="12363">
          <cell r="E12363">
            <v>558144.18000000005</v>
          </cell>
          <cell r="F12363" t="str">
            <v>KEY ACCOUNT</v>
          </cell>
          <cell r="G12363" t="str">
            <v>LAGOS</v>
          </cell>
          <cell r="H12363">
            <v>3</v>
          </cell>
        </row>
        <row r="12364">
          <cell r="E12364">
            <v>58046.51</v>
          </cell>
          <cell r="F12364" t="str">
            <v>RETAIL</v>
          </cell>
          <cell r="G12364" t="str">
            <v>LAGOS</v>
          </cell>
          <cell r="H12364">
            <v>3</v>
          </cell>
        </row>
        <row r="12365">
          <cell r="E12365">
            <v>338916.28</v>
          </cell>
          <cell r="F12365" t="str">
            <v>FOOD SERVICE</v>
          </cell>
          <cell r="G12365" t="str">
            <v>OWERRI</v>
          </cell>
          <cell r="H12365">
            <v>3</v>
          </cell>
        </row>
        <row r="12366">
          <cell r="E12366">
            <v>679993.02</v>
          </cell>
          <cell r="F12366" t="str">
            <v>KEY ACCOUNT</v>
          </cell>
          <cell r="G12366" t="str">
            <v>ENUGU</v>
          </cell>
          <cell r="H12366">
            <v>3</v>
          </cell>
        </row>
        <row r="12367">
          <cell r="E12367">
            <v>1097593.03</v>
          </cell>
          <cell r="F12367" t="str">
            <v>KEY ACCOUNT</v>
          </cell>
          <cell r="G12367" t="str">
            <v>LAGOS</v>
          </cell>
          <cell r="H12367">
            <v>3</v>
          </cell>
        </row>
        <row r="12368">
          <cell r="E12368">
            <v>150362.79</v>
          </cell>
          <cell r="F12368" t="str">
            <v>FOOD SERVICE</v>
          </cell>
          <cell r="G12368" t="str">
            <v>LAGOS</v>
          </cell>
          <cell r="H12368">
            <v>3</v>
          </cell>
        </row>
        <row r="12369">
          <cell r="E12369">
            <v>174474.41</v>
          </cell>
          <cell r="F12369" t="str">
            <v>RETAIL</v>
          </cell>
          <cell r="G12369" t="str">
            <v>LAGOS</v>
          </cell>
          <cell r="H12369">
            <v>3</v>
          </cell>
        </row>
        <row r="12370">
          <cell r="E12370">
            <v>21566.51</v>
          </cell>
          <cell r="F12370" t="str">
            <v>FOOD SERVICE</v>
          </cell>
          <cell r="G12370" t="str">
            <v>LAGOS</v>
          </cell>
          <cell r="H12370">
            <v>3</v>
          </cell>
        </row>
        <row r="12371">
          <cell r="E12371">
            <v>102046.51</v>
          </cell>
          <cell r="F12371" t="str">
            <v>FOOD SERVICE</v>
          </cell>
          <cell r="G12371" t="str">
            <v>LAGOS</v>
          </cell>
          <cell r="H12371">
            <v>3</v>
          </cell>
        </row>
        <row r="12372">
          <cell r="E12372">
            <v>116093.02</v>
          </cell>
          <cell r="F12372" t="str">
            <v>RETAIL</v>
          </cell>
          <cell r="G12372" t="str">
            <v>LAGOS</v>
          </cell>
          <cell r="H12372">
            <v>3</v>
          </cell>
        </row>
        <row r="12373">
          <cell r="E12373">
            <v>74883.72</v>
          </cell>
          <cell r="F12373" t="str">
            <v>FOOD SERVICE</v>
          </cell>
          <cell r="G12373" t="str">
            <v>ABUJA</v>
          </cell>
          <cell r="H12373">
            <v>3</v>
          </cell>
        </row>
        <row r="12374">
          <cell r="E12374">
            <v>317349.77</v>
          </cell>
          <cell r="F12374" t="str">
            <v>FOOD SERVICE</v>
          </cell>
          <cell r="G12374" t="str">
            <v>ENUGU</v>
          </cell>
          <cell r="H12374">
            <v>3</v>
          </cell>
        </row>
        <row r="12375">
          <cell r="E12375">
            <v>640241.86</v>
          </cell>
          <cell r="F12375" t="str">
            <v>FOOD SERVICE</v>
          </cell>
          <cell r="G12375" t="str">
            <v>ENUGU</v>
          </cell>
          <cell r="H12375">
            <v>3</v>
          </cell>
        </row>
        <row r="12376">
          <cell r="E12376">
            <v>148018.6</v>
          </cell>
          <cell r="F12376" t="str">
            <v>KEY ACCOUNT</v>
          </cell>
          <cell r="G12376" t="str">
            <v>ABUJA</v>
          </cell>
          <cell r="H12376">
            <v>3</v>
          </cell>
        </row>
        <row r="12377">
          <cell r="E12377">
            <v>1160930.23</v>
          </cell>
          <cell r="F12377" t="str">
            <v>KEY ACCOUNT</v>
          </cell>
          <cell r="G12377" t="str">
            <v>ABUJA</v>
          </cell>
          <cell r="H12377">
            <v>3</v>
          </cell>
        </row>
        <row r="12378">
          <cell r="E12378">
            <v>207229.3</v>
          </cell>
          <cell r="F12378" t="str">
            <v>KEY ACCOUNT</v>
          </cell>
          <cell r="G12378" t="str">
            <v>ABUJA</v>
          </cell>
          <cell r="H12378">
            <v>3</v>
          </cell>
        </row>
        <row r="12379">
          <cell r="E12379">
            <v>65748.83</v>
          </cell>
          <cell r="F12379" t="str">
            <v>RETAIL</v>
          </cell>
          <cell r="G12379" t="str">
            <v>ABUJA</v>
          </cell>
          <cell r="H12379">
            <v>3</v>
          </cell>
        </row>
        <row r="12380">
          <cell r="E12380">
            <v>5744837.21</v>
          </cell>
          <cell r="F12380" t="str">
            <v>RETAIL</v>
          </cell>
          <cell r="G12380" t="str">
            <v>ABUJA</v>
          </cell>
          <cell r="H12380">
            <v>3</v>
          </cell>
        </row>
        <row r="12381">
          <cell r="E12381">
            <v>190000</v>
          </cell>
          <cell r="F12381" t="str">
            <v>FOOD SERVICE</v>
          </cell>
          <cell r="G12381" t="str">
            <v>ABUJA</v>
          </cell>
          <cell r="H12381">
            <v>3</v>
          </cell>
        </row>
        <row r="12382">
          <cell r="E12382">
            <v>78000</v>
          </cell>
          <cell r="F12382" t="str">
            <v>FOOD SERVICE</v>
          </cell>
          <cell r="G12382" t="str">
            <v>ABUJA</v>
          </cell>
          <cell r="H12382">
            <v>3</v>
          </cell>
        </row>
        <row r="12383">
          <cell r="E12383">
            <v>74883.72</v>
          </cell>
          <cell r="F12383" t="str">
            <v>KEY ACCOUNT</v>
          </cell>
          <cell r="G12383" t="str">
            <v>ABUJA</v>
          </cell>
          <cell r="H12383">
            <v>3</v>
          </cell>
        </row>
        <row r="12384">
          <cell r="E12384">
            <v>248773.94</v>
          </cell>
          <cell r="F12384" t="str">
            <v>KEY ACCOUNT</v>
          </cell>
          <cell r="G12384" t="str">
            <v>ABUJA</v>
          </cell>
          <cell r="H12384">
            <v>3</v>
          </cell>
        </row>
        <row r="12385">
          <cell r="E12385">
            <v>68762.789999999994</v>
          </cell>
          <cell r="F12385" t="str">
            <v>RETAIL</v>
          </cell>
          <cell r="G12385" t="str">
            <v>ABUJA</v>
          </cell>
          <cell r="H12385">
            <v>3</v>
          </cell>
        </row>
        <row r="12386">
          <cell r="E12386">
            <v>660930.23</v>
          </cell>
          <cell r="F12386" t="str">
            <v>FOOD SERVICE</v>
          </cell>
          <cell r="G12386" t="str">
            <v>LAGOS</v>
          </cell>
          <cell r="H12386">
            <v>3</v>
          </cell>
        </row>
        <row r="12387">
          <cell r="E12387">
            <v>1627906.98</v>
          </cell>
          <cell r="F12387" t="str">
            <v>FOOD SERVICE</v>
          </cell>
          <cell r="G12387" t="str">
            <v>LAGOS</v>
          </cell>
          <cell r="H12387">
            <v>3</v>
          </cell>
        </row>
        <row r="12388">
          <cell r="E12388">
            <v>195348.84</v>
          </cell>
          <cell r="F12388" t="str">
            <v>FOOD SERVICE</v>
          </cell>
          <cell r="G12388" t="str">
            <v>PHC</v>
          </cell>
          <cell r="H12388">
            <v>3</v>
          </cell>
        </row>
        <row r="12389">
          <cell r="E12389">
            <v>66976.740000000005</v>
          </cell>
          <cell r="F12389" t="str">
            <v>FOOD SERVICE</v>
          </cell>
          <cell r="G12389" t="str">
            <v>ABUJA</v>
          </cell>
          <cell r="H12389">
            <v>3</v>
          </cell>
        </row>
        <row r="12390">
          <cell r="E12390">
            <v>58046.51</v>
          </cell>
          <cell r="F12390" t="str">
            <v>FOOD SERVICE</v>
          </cell>
          <cell r="G12390" t="str">
            <v>ABUJA</v>
          </cell>
          <cell r="H12390">
            <v>3</v>
          </cell>
        </row>
        <row r="12391">
          <cell r="E12391">
            <v>296186.03999999998</v>
          </cell>
          <cell r="F12391" t="str">
            <v>FOOD SERVICE</v>
          </cell>
          <cell r="G12391" t="str">
            <v>ABUJA</v>
          </cell>
          <cell r="H12391">
            <v>3</v>
          </cell>
        </row>
        <row r="12392">
          <cell r="E12392">
            <v>58493.02</v>
          </cell>
          <cell r="F12392" t="str">
            <v>RETAIL</v>
          </cell>
          <cell r="G12392" t="str">
            <v>ABUJA</v>
          </cell>
          <cell r="H12392">
            <v>3</v>
          </cell>
        </row>
        <row r="12393">
          <cell r="E12393">
            <v>164093.01999999999</v>
          </cell>
          <cell r="F12393" t="str">
            <v>FOOD SERVICE</v>
          </cell>
          <cell r="G12393" t="str">
            <v>ABUJA</v>
          </cell>
          <cell r="H12393">
            <v>3</v>
          </cell>
        </row>
        <row r="12394">
          <cell r="E12394">
            <v>1006925.57</v>
          </cell>
          <cell r="F12394" t="str">
            <v>KEY ACCOUNT</v>
          </cell>
          <cell r="G12394" t="str">
            <v>PHC</v>
          </cell>
          <cell r="H12394">
            <v>3</v>
          </cell>
        </row>
        <row r="12395">
          <cell r="E12395">
            <v>1493916.32</v>
          </cell>
          <cell r="F12395" t="str">
            <v>RETAIL</v>
          </cell>
          <cell r="G12395" t="str">
            <v>ABUJA</v>
          </cell>
          <cell r="H12395">
            <v>3</v>
          </cell>
        </row>
        <row r="12396">
          <cell r="E12396">
            <v>281873.48</v>
          </cell>
          <cell r="F12396" t="str">
            <v>KEY ACCOUNT</v>
          </cell>
          <cell r="G12396" t="str">
            <v>PHC</v>
          </cell>
          <cell r="H12396">
            <v>3</v>
          </cell>
        </row>
        <row r="12397">
          <cell r="E12397">
            <v>1745190.7</v>
          </cell>
          <cell r="F12397" t="str">
            <v>RETAIL</v>
          </cell>
          <cell r="G12397" t="str">
            <v>ABUJA</v>
          </cell>
          <cell r="H12397">
            <v>3</v>
          </cell>
        </row>
        <row r="12398">
          <cell r="E12398">
            <v>1268534.8700000001</v>
          </cell>
          <cell r="F12398" t="str">
            <v>RETAIL</v>
          </cell>
          <cell r="G12398" t="str">
            <v>ABUJA</v>
          </cell>
          <cell r="H12398">
            <v>3</v>
          </cell>
        </row>
        <row r="12399">
          <cell r="E12399">
            <v>32783.26</v>
          </cell>
          <cell r="F12399" t="str">
            <v>FOOD SERVICE</v>
          </cell>
          <cell r="G12399" t="str">
            <v>LAGOS</v>
          </cell>
          <cell r="H12399">
            <v>3</v>
          </cell>
        </row>
        <row r="12400">
          <cell r="E12400">
            <v>540000</v>
          </cell>
          <cell r="F12400" t="str">
            <v>FOOD SERVICE</v>
          </cell>
          <cell r="G12400" t="str">
            <v>KADUNA</v>
          </cell>
          <cell r="H12400">
            <v>3</v>
          </cell>
        </row>
        <row r="12401">
          <cell r="E12401">
            <v>1115665.1200000001</v>
          </cell>
          <cell r="F12401" t="str">
            <v>FOOD SERVICE</v>
          </cell>
          <cell r="G12401" t="str">
            <v>KADUNA</v>
          </cell>
          <cell r="H12401">
            <v>3</v>
          </cell>
        </row>
        <row r="12402">
          <cell r="E12402">
            <v>270000</v>
          </cell>
          <cell r="F12402" t="str">
            <v>FOOD SERVICE</v>
          </cell>
          <cell r="G12402" t="str">
            <v>KADUNA</v>
          </cell>
          <cell r="H12402">
            <v>3</v>
          </cell>
        </row>
        <row r="12403">
          <cell r="E12403">
            <v>1220000</v>
          </cell>
          <cell r="F12403" t="str">
            <v>FOOD SERVICE</v>
          </cell>
          <cell r="G12403" t="str">
            <v>LAGOS</v>
          </cell>
          <cell r="H12403">
            <v>3</v>
          </cell>
        </row>
        <row r="12404">
          <cell r="E12404">
            <v>54139.54</v>
          </cell>
          <cell r="F12404" t="str">
            <v>RETAIL</v>
          </cell>
          <cell r="G12404" t="str">
            <v>LAGOS</v>
          </cell>
          <cell r="H12404">
            <v>3</v>
          </cell>
        </row>
        <row r="12405">
          <cell r="E12405">
            <v>215274.43</v>
          </cell>
          <cell r="F12405" t="str">
            <v>RETAIL</v>
          </cell>
          <cell r="G12405" t="str">
            <v>LAGOS</v>
          </cell>
          <cell r="H12405">
            <v>3</v>
          </cell>
        </row>
        <row r="12406">
          <cell r="E12406">
            <v>22000</v>
          </cell>
          <cell r="F12406" t="str">
            <v>FOOD SERVICE</v>
          </cell>
          <cell r="G12406" t="str">
            <v>LAGOS</v>
          </cell>
          <cell r="H12406">
            <v>3</v>
          </cell>
        </row>
        <row r="12407">
          <cell r="E12407">
            <v>492939.53</v>
          </cell>
          <cell r="F12407" t="str">
            <v>RETAIL</v>
          </cell>
          <cell r="G12407" t="str">
            <v>LAGOS</v>
          </cell>
          <cell r="H12407">
            <v>3</v>
          </cell>
        </row>
        <row r="12408">
          <cell r="E12408">
            <v>78139.53</v>
          </cell>
          <cell r="F12408" t="str">
            <v>RETAIL</v>
          </cell>
          <cell r="G12408" t="str">
            <v>LAGOS</v>
          </cell>
          <cell r="H12408">
            <v>3</v>
          </cell>
        </row>
        <row r="12409">
          <cell r="E12409">
            <v>666799.99</v>
          </cell>
          <cell r="F12409" t="str">
            <v>RETAIL</v>
          </cell>
          <cell r="G12409" t="str">
            <v>LAGOS</v>
          </cell>
          <cell r="H12409">
            <v>3</v>
          </cell>
        </row>
        <row r="12410">
          <cell r="E12410">
            <v>1894813.95</v>
          </cell>
          <cell r="F12410" t="str">
            <v>RETAIL</v>
          </cell>
          <cell r="G12410" t="str">
            <v>LAGOS</v>
          </cell>
          <cell r="H12410">
            <v>3</v>
          </cell>
        </row>
        <row r="12411">
          <cell r="E12411">
            <v>149767.44</v>
          </cell>
          <cell r="F12411" t="str">
            <v>FOOD SERVICE</v>
          </cell>
          <cell r="G12411" t="str">
            <v>LAGOS</v>
          </cell>
          <cell r="H12411">
            <v>3</v>
          </cell>
        </row>
        <row r="12412">
          <cell r="E12412">
            <v>514372.09</v>
          </cell>
          <cell r="F12412" t="str">
            <v>FOOD SERVICE</v>
          </cell>
          <cell r="G12412" t="str">
            <v>LAGOS</v>
          </cell>
          <cell r="H12412">
            <v>3</v>
          </cell>
        </row>
        <row r="12413">
          <cell r="E12413">
            <v>50232.57</v>
          </cell>
          <cell r="F12413" t="str">
            <v>RETAIL</v>
          </cell>
          <cell r="G12413" t="str">
            <v>LAGOS</v>
          </cell>
          <cell r="H12413">
            <v>3</v>
          </cell>
        </row>
        <row r="12414">
          <cell r="E12414">
            <v>235720.93</v>
          </cell>
          <cell r="F12414" t="str">
            <v>FOOD SERVICE</v>
          </cell>
          <cell r="G12414" t="str">
            <v>LAGOS</v>
          </cell>
          <cell r="H12414">
            <v>3</v>
          </cell>
        </row>
        <row r="12415">
          <cell r="E12415">
            <v>66000</v>
          </cell>
          <cell r="F12415" t="str">
            <v>FOOD SERVICE</v>
          </cell>
          <cell r="G12415" t="str">
            <v>LAGOS</v>
          </cell>
          <cell r="H12415">
            <v>3</v>
          </cell>
        </row>
        <row r="12416">
          <cell r="E12416">
            <v>191162.79</v>
          </cell>
          <cell r="F12416" t="str">
            <v>FOOD SERVICE</v>
          </cell>
          <cell r="G12416" t="str">
            <v>LAGOS</v>
          </cell>
          <cell r="H12416">
            <v>3</v>
          </cell>
        </row>
        <row r="12417">
          <cell r="E12417">
            <v>176939.54</v>
          </cell>
          <cell r="F12417" t="str">
            <v>RETAIL</v>
          </cell>
          <cell r="G12417" t="str">
            <v>LAGOS</v>
          </cell>
          <cell r="H12417">
            <v>3</v>
          </cell>
        </row>
        <row r="12418">
          <cell r="E12418">
            <v>116093.02</v>
          </cell>
          <cell r="F12418" t="str">
            <v>FOOD SERVICE</v>
          </cell>
          <cell r="G12418" t="str">
            <v>LAGOS</v>
          </cell>
          <cell r="H12418">
            <v>3</v>
          </cell>
        </row>
        <row r="12419">
          <cell r="E12419">
            <v>266000</v>
          </cell>
          <cell r="F12419" t="str">
            <v>FOOD SERVICE</v>
          </cell>
          <cell r="G12419" t="str">
            <v>LAGOS</v>
          </cell>
          <cell r="H12419">
            <v>3</v>
          </cell>
        </row>
        <row r="12420">
          <cell r="E12420">
            <v>20381.400000000001</v>
          </cell>
          <cell r="F12420" t="str">
            <v>RETAIL</v>
          </cell>
          <cell r="G12420" t="str">
            <v>LAGOS</v>
          </cell>
          <cell r="H12420">
            <v>3</v>
          </cell>
        </row>
        <row r="12421">
          <cell r="E12421">
            <v>155883.72</v>
          </cell>
          <cell r="F12421" t="str">
            <v>RETAIL</v>
          </cell>
          <cell r="G12421" t="str">
            <v>LAGOS</v>
          </cell>
          <cell r="H12421">
            <v>3</v>
          </cell>
        </row>
        <row r="12422">
          <cell r="E12422">
            <v>1011320.92</v>
          </cell>
          <cell r="F12422" t="str">
            <v>RETAIL</v>
          </cell>
          <cell r="G12422" t="str">
            <v>LAGOS</v>
          </cell>
          <cell r="H12422">
            <v>3</v>
          </cell>
        </row>
        <row r="12423">
          <cell r="E12423">
            <v>285000</v>
          </cell>
          <cell r="F12423" t="str">
            <v>FOOD SERVICE</v>
          </cell>
          <cell r="G12423" t="str">
            <v>LAGOS</v>
          </cell>
          <cell r="H12423">
            <v>3</v>
          </cell>
        </row>
        <row r="12424">
          <cell r="E12424">
            <v>336000</v>
          </cell>
          <cell r="F12424" t="str">
            <v>FOOD SERVICE</v>
          </cell>
          <cell r="G12424" t="str">
            <v>LAGOS</v>
          </cell>
          <cell r="H12424">
            <v>3</v>
          </cell>
        </row>
        <row r="12425">
          <cell r="E12425">
            <v>163088.37</v>
          </cell>
          <cell r="F12425" t="str">
            <v>RETAIL</v>
          </cell>
          <cell r="G12425" t="str">
            <v>LAGOS</v>
          </cell>
          <cell r="H12425">
            <v>3</v>
          </cell>
        </row>
        <row r="12426">
          <cell r="E12426">
            <v>348065.09</v>
          </cell>
          <cell r="F12426" t="str">
            <v>RETAIL</v>
          </cell>
          <cell r="G12426" t="str">
            <v>LAGOS</v>
          </cell>
          <cell r="H12426">
            <v>3</v>
          </cell>
        </row>
        <row r="12427">
          <cell r="E12427">
            <v>446511.63</v>
          </cell>
          <cell r="F12427" t="str">
            <v>FOOD SERVICE</v>
          </cell>
          <cell r="G12427" t="str">
            <v>LAGOS</v>
          </cell>
          <cell r="H12427">
            <v>3</v>
          </cell>
        </row>
        <row r="12428">
          <cell r="E12428">
            <v>204102.32</v>
          </cell>
          <cell r="F12428" t="str">
            <v>RETAIL</v>
          </cell>
          <cell r="G12428" t="str">
            <v>LAGOS</v>
          </cell>
          <cell r="H12428">
            <v>3</v>
          </cell>
        </row>
        <row r="12429">
          <cell r="E12429">
            <v>227720.93</v>
          </cell>
          <cell r="F12429" t="str">
            <v>FOOD SERVICE</v>
          </cell>
          <cell r="G12429" t="str">
            <v>LAGOS</v>
          </cell>
          <cell r="H12429">
            <v>3</v>
          </cell>
        </row>
        <row r="12430">
          <cell r="E12430">
            <v>284465.11</v>
          </cell>
          <cell r="F12430" t="str">
            <v>FOOD SERVICE</v>
          </cell>
          <cell r="G12430" t="str">
            <v>LAGOS</v>
          </cell>
          <cell r="H12430">
            <v>3</v>
          </cell>
        </row>
        <row r="12431">
          <cell r="E12431">
            <v>58046.51</v>
          </cell>
          <cell r="F12431" t="str">
            <v>FOOD SERVICE</v>
          </cell>
          <cell r="G12431" t="str">
            <v>LAGOS</v>
          </cell>
          <cell r="H12431">
            <v>3</v>
          </cell>
        </row>
        <row r="12432">
          <cell r="E12432">
            <v>561480</v>
          </cell>
          <cell r="F12432" t="str">
            <v>RETAIL</v>
          </cell>
          <cell r="G12432" t="str">
            <v>LAGOS</v>
          </cell>
          <cell r="H12432">
            <v>3</v>
          </cell>
        </row>
        <row r="12433">
          <cell r="E12433">
            <v>813870.69</v>
          </cell>
          <cell r="F12433" t="str">
            <v>FOOD SERVICE</v>
          </cell>
          <cell r="G12433" t="str">
            <v>LAGOS</v>
          </cell>
          <cell r="H12433">
            <v>3</v>
          </cell>
        </row>
        <row r="12434">
          <cell r="E12434">
            <v>22000</v>
          </cell>
          <cell r="F12434" t="str">
            <v>FOOD SERVICE</v>
          </cell>
          <cell r="G12434" t="str">
            <v>LAGOS</v>
          </cell>
          <cell r="H12434">
            <v>3</v>
          </cell>
        </row>
        <row r="12435">
          <cell r="E12435">
            <v>66000</v>
          </cell>
          <cell r="F12435" t="str">
            <v>FOOD SERVICE</v>
          </cell>
          <cell r="G12435" t="str">
            <v>LAGOS</v>
          </cell>
          <cell r="H12435">
            <v>3</v>
          </cell>
        </row>
        <row r="12436">
          <cell r="E12436">
            <v>4651.16</v>
          </cell>
          <cell r="F12436" t="str">
            <v>FOOD SERVICE</v>
          </cell>
          <cell r="G12436" t="str">
            <v>LAGOS</v>
          </cell>
          <cell r="H12436">
            <v>3</v>
          </cell>
        </row>
        <row r="12437">
          <cell r="E12437">
            <v>95255.81</v>
          </cell>
          <cell r="F12437" t="str">
            <v>FOOD SERVICE</v>
          </cell>
          <cell r="G12437" t="str">
            <v>LAGOS</v>
          </cell>
          <cell r="H12437">
            <v>3</v>
          </cell>
        </row>
        <row r="12438">
          <cell r="E12438">
            <v>58046.51</v>
          </cell>
          <cell r="F12438" t="str">
            <v>FOOD SERVICE</v>
          </cell>
          <cell r="G12438" t="str">
            <v>LAGOS</v>
          </cell>
          <cell r="H12438">
            <v>3</v>
          </cell>
        </row>
        <row r="12439">
          <cell r="E12439">
            <v>58046.51</v>
          </cell>
          <cell r="F12439" t="str">
            <v>FOOD SERVICE</v>
          </cell>
          <cell r="G12439" t="str">
            <v>LAGOS</v>
          </cell>
          <cell r="H12439">
            <v>3</v>
          </cell>
        </row>
        <row r="12440">
          <cell r="E12440">
            <v>112083.72</v>
          </cell>
          <cell r="F12440" t="str">
            <v>FOOD SERVICE</v>
          </cell>
          <cell r="G12440" t="str">
            <v>LAGOS</v>
          </cell>
          <cell r="H12440">
            <v>3</v>
          </cell>
        </row>
        <row r="12441">
          <cell r="E12441">
            <v>50232.56</v>
          </cell>
          <cell r="F12441" t="str">
            <v>RETAIL</v>
          </cell>
          <cell r="G12441" t="str">
            <v>LAGOS</v>
          </cell>
          <cell r="H12441">
            <v>3</v>
          </cell>
        </row>
        <row r="12442">
          <cell r="E12442">
            <v>102046.51</v>
          </cell>
          <cell r="F12442" t="str">
            <v>FOOD SERVICE</v>
          </cell>
          <cell r="G12442" t="str">
            <v>LAGOS</v>
          </cell>
          <cell r="H12442">
            <v>3</v>
          </cell>
        </row>
        <row r="12443">
          <cell r="E12443">
            <v>146855.81</v>
          </cell>
          <cell r="F12443" t="str">
            <v>FOOD SERVICE</v>
          </cell>
          <cell r="G12443" t="str">
            <v>LAGOS</v>
          </cell>
          <cell r="H12443">
            <v>3</v>
          </cell>
        </row>
        <row r="12444">
          <cell r="E12444">
            <v>66000</v>
          </cell>
          <cell r="F12444" t="str">
            <v>FOOD SERVICE</v>
          </cell>
          <cell r="G12444" t="str">
            <v>LAGOS</v>
          </cell>
          <cell r="H12444">
            <v>3</v>
          </cell>
        </row>
        <row r="12445">
          <cell r="E12445">
            <v>116093.02</v>
          </cell>
          <cell r="F12445" t="str">
            <v>FOOD SERVICE</v>
          </cell>
          <cell r="G12445" t="str">
            <v>LAGOS</v>
          </cell>
          <cell r="H12445">
            <v>3</v>
          </cell>
        </row>
        <row r="12446">
          <cell r="E12446">
            <v>66976.740000000005</v>
          </cell>
          <cell r="F12446" t="str">
            <v>FOOD SERVICE</v>
          </cell>
          <cell r="G12446" t="str">
            <v>LAGOS</v>
          </cell>
          <cell r="H12446">
            <v>3</v>
          </cell>
        </row>
        <row r="12447">
          <cell r="E12447">
            <v>287776.74</v>
          </cell>
          <cell r="F12447" t="str">
            <v>FOOD SERVICE</v>
          </cell>
          <cell r="G12447" t="str">
            <v>LAGOS</v>
          </cell>
          <cell r="H12447">
            <v>3</v>
          </cell>
        </row>
        <row r="12448">
          <cell r="E12448">
            <v>125581.4</v>
          </cell>
          <cell r="F12448" t="str">
            <v>RETAIL</v>
          </cell>
          <cell r="G12448" t="str">
            <v>LAGOS</v>
          </cell>
          <cell r="H12448">
            <v>3</v>
          </cell>
        </row>
        <row r="12449">
          <cell r="E12449">
            <v>130232.56</v>
          </cell>
          <cell r="F12449" t="str">
            <v>FOOD SERVICE</v>
          </cell>
          <cell r="G12449" t="str">
            <v>LAGOS</v>
          </cell>
          <cell r="H12449">
            <v>3</v>
          </cell>
        </row>
        <row r="12450">
          <cell r="E12450">
            <v>116093.02</v>
          </cell>
          <cell r="F12450" t="str">
            <v>FOOD SERVICE</v>
          </cell>
          <cell r="G12450" t="str">
            <v>LAGOS</v>
          </cell>
          <cell r="H12450">
            <v>3</v>
          </cell>
        </row>
        <row r="12451">
          <cell r="E12451">
            <v>0</v>
          </cell>
          <cell r="F12451" t="str">
            <v>FOOD SERVICE</v>
          </cell>
          <cell r="G12451" t="str">
            <v>LAGOS</v>
          </cell>
          <cell r="H12451">
            <v>3</v>
          </cell>
        </row>
        <row r="12452">
          <cell r="E12452">
            <v>23888.37</v>
          </cell>
          <cell r="F12452" t="str">
            <v>FOOD SERVICE</v>
          </cell>
          <cell r="G12452" t="str">
            <v>LAGOS</v>
          </cell>
          <cell r="H12452">
            <v>3</v>
          </cell>
        </row>
        <row r="12453">
          <cell r="E12453">
            <v>1873158.12</v>
          </cell>
          <cell r="F12453" t="str">
            <v>RETAIL</v>
          </cell>
          <cell r="G12453" t="str">
            <v>LAGOS</v>
          </cell>
          <cell r="H12453">
            <v>3</v>
          </cell>
        </row>
        <row r="12454">
          <cell r="E12454">
            <v>260697.67</v>
          </cell>
          <cell r="F12454" t="str">
            <v>RETAIL</v>
          </cell>
          <cell r="G12454" t="str">
            <v>LAGOS</v>
          </cell>
          <cell r="H12454">
            <v>3</v>
          </cell>
        </row>
        <row r="12455">
          <cell r="E12455">
            <v>20381.400000000001</v>
          </cell>
          <cell r="F12455" t="str">
            <v>RETAIL</v>
          </cell>
          <cell r="G12455" t="str">
            <v>LAGOS</v>
          </cell>
          <cell r="H12455">
            <v>3</v>
          </cell>
        </row>
        <row r="12456">
          <cell r="E12456">
            <v>1029041.86</v>
          </cell>
          <cell r="F12456" t="str">
            <v>RETAIL</v>
          </cell>
          <cell r="G12456" t="str">
            <v>LAGOS</v>
          </cell>
          <cell r="H12456">
            <v>3</v>
          </cell>
        </row>
        <row r="12457">
          <cell r="E12457">
            <v>251293.02</v>
          </cell>
          <cell r="F12457" t="str">
            <v>RETAIL</v>
          </cell>
          <cell r="G12457" t="str">
            <v>LAGOS</v>
          </cell>
          <cell r="H12457">
            <v>3</v>
          </cell>
        </row>
        <row r="12458">
          <cell r="E12458">
            <v>133534.88</v>
          </cell>
          <cell r="F12458" t="str">
            <v>RETAIL</v>
          </cell>
          <cell r="G12458" t="str">
            <v>LAGOS</v>
          </cell>
          <cell r="H12458">
            <v>3</v>
          </cell>
        </row>
        <row r="12459">
          <cell r="E12459">
            <v>86260.47</v>
          </cell>
          <cell r="F12459" t="str">
            <v>RETAIL</v>
          </cell>
          <cell r="G12459" t="str">
            <v>LAGOS</v>
          </cell>
          <cell r="H12459">
            <v>3</v>
          </cell>
        </row>
        <row r="12460">
          <cell r="E12460">
            <v>45888.37</v>
          </cell>
          <cell r="F12460" t="str">
            <v>RETAIL</v>
          </cell>
          <cell r="G12460" t="str">
            <v>LAGOS</v>
          </cell>
          <cell r="H12460">
            <v>3</v>
          </cell>
        </row>
        <row r="12461">
          <cell r="E12461">
            <v>203813.95</v>
          </cell>
          <cell r="F12461" t="str">
            <v>RETAIL</v>
          </cell>
          <cell r="G12461" t="str">
            <v>LAGOS</v>
          </cell>
          <cell r="H12461">
            <v>3</v>
          </cell>
        </row>
        <row r="12462">
          <cell r="E12462">
            <v>674348.82</v>
          </cell>
          <cell r="F12462" t="str">
            <v>RETAIL</v>
          </cell>
          <cell r="G12462" t="str">
            <v>LAGOS</v>
          </cell>
          <cell r="H12462">
            <v>3</v>
          </cell>
        </row>
        <row r="12463">
          <cell r="E12463">
            <v>2034255.79</v>
          </cell>
          <cell r="F12463" t="str">
            <v>RETAIL</v>
          </cell>
          <cell r="G12463" t="str">
            <v>LAGOS</v>
          </cell>
          <cell r="H12463">
            <v>3</v>
          </cell>
        </row>
        <row r="12464">
          <cell r="E12464">
            <v>963893.02</v>
          </cell>
          <cell r="F12464" t="str">
            <v>RETAIL</v>
          </cell>
          <cell r="G12464" t="str">
            <v>LAGOS</v>
          </cell>
          <cell r="H12464">
            <v>3</v>
          </cell>
        </row>
        <row r="12465">
          <cell r="E12465">
            <v>105795.35</v>
          </cell>
          <cell r="F12465" t="str">
            <v>RETAIL</v>
          </cell>
          <cell r="G12465" t="str">
            <v>LAGOS</v>
          </cell>
          <cell r="H12465">
            <v>3</v>
          </cell>
        </row>
        <row r="12466">
          <cell r="E12466">
            <v>281437.21000000002</v>
          </cell>
          <cell r="F12466" t="str">
            <v>RETAIL</v>
          </cell>
          <cell r="G12466" t="str">
            <v>LAGOS</v>
          </cell>
          <cell r="H12466">
            <v>3</v>
          </cell>
        </row>
        <row r="12467">
          <cell r="E12467">
            <v>641734.88</v>
          </cell>
          <cell r="F12467" t="str">
            <v>RETAIL</v>
          </cell>
          <cell r="G12467" t="str">
            <v>LAGOS</v>
          </cell>
          <cell r="H12467">
            <v>3</v>
          </cell>
        </row>
        <row r="12468">
          <cell r="E12468">
            <v>305720.93</v>
          </cell>
          <cell r="F12468" t="str">
            <v>RETAIL</v>
          </cell>
          <cell r="G12468" t="str">
            <v>LAGOS</v>
          </cell>
          <cell r="H12468">
            <v>3</v>
          </cell>
        </row>
        <row r="12469">
          <cell r="E12469">
            <v>343046.51</v>
          </cell>
          <cell r="F12469" t="str">
            <v>FOOD SERVICE</v>
          </cell>
          <cell r="G12469" t="str">
            <v>PHC</v>
          </cell>
          <cell r="H12469">
            <v>3</v>
          </cell>
        </row>
        <row r="12470">
          <cell r="E12470">
            <v>333488.38</v>
          </cell>
          <cell r="F12470" t="str">
            <v>FOOD SERVICE</v>
          </cell>
          <cell r="G12470" t="str">
            <v>PHC</v>
          </cell>
          <cell r="H12470">
            <v>3</v>
          </cell>
        </row>
        <row r="12471">
          <cell r="E12471">
            <v>893023.26</v>
          </cell>
          <cell r="F12471" t="str">
            <v>FOOD SERVICE</v>
          </cell>
          <cell r="G12471" t="str">
            <v>PHC</v>
          </cell>
          <cell r="H12471">
            <v>3</v>
          </cell>
        </row>
        <row r="12472">
          <cell r="E12472">
            <v>688372.09</v>
          </cell>
          <cell r="F12472" t="str">
            <v>RETAIL</v>
          </cell>
          <cell r="G12472" t="str">
            <v>PHC</v>
          </cell>
          <cell r="H12472">
            <v>3</v>
          </cell>
        </row>
        <row r="12473">
          <cell r="E12473">
            <v>680400</v>
          </cell>
          <cell r="F12473" t="str">
            <v>KEY ACCOUNT</v>
          </cell>
          <cell r="G12473" t="str">
            <v>PHC</v>
          </cell>
          <cell r="H12473">
            <v>3</v>
          </cell>
        </row>
        <row r="12474">
          <cell r="E12474">
            <v>446511.63</v>
          </cell>
          <cell r="F12474" t="str">
            <v>FOOD SERVICE</v>
          </cell>
          <cell r="G12474" t="str">
            <v>PHC</v>
          </cell>
          <cell r="H12474">
            <v>3</v>
          </cell>
        </row>
        <row r="12475">
          <cell r="E12475">
            <v>206325.58</v>
          </cell>
          <cell r="F12475" t="str">
            <v>FOOD SERVICE</v>
          </cell>
          <cell r="G12475" t="str">
            <v>PHC</v>
          </cell>
          <cell r="H12475">
            <v>3</v>
          </cell>
        </row>
        <row r="12476">
          <cell r="E12476">
            <v>53916.28</v>
          </cell>
          <cell r="F12476" t="str">
            <v>FOOD SERVICE</v>
          </cell>
          <cell r="G12476" t="str">
            <v>PHC</v>
          </cell>
          <cell r="H12476">
            <v>3</v>
          </cell>
        </row>
        <row r="12477">
          <cell r="E12477">
            <v>21566.51</v>
          </cell>
          <cell r="F12477" t="str">
            <v>FOOD SERVICE</v>
          </cell>
          <cell r="G12477" t="str">
            <v>PHC</v>
          </cell>
          <cell r="H12477">
            <v>3</v>
          </cell>
        </row>
        <row r="12478">
          <cell r="E12478">
            <v>1710509.31</v>
          </cell>
          <cell r="F12478" t="str">
            <v>KEY ACCOUNT</v>
          </cell>
          <cell r="G12478" t="str">
            <v>LAGOS</v>
          </cell>
          <cell r="H12478">
            <v>3</v>
          </cell>
        </row>
        <row r="12479">
          <cell r="E12479">
            <v>357479.04</v>
          </cell>
          <cell r="F12479" t="str">
            <v>RETAIL</v>
          </cell>
          <cell r="G12479" t="str">
            <v>LAGOS</v>
          </cell>
          <cell r="H12479">
            <v>3</v>
          </cell>
        </row>
        <row r="12480">
          <cell r="E12480">
            <v>1658004.64</v>
          </cell>
          <cell r="F12480" t="str">
            <v>RETAIL</v>
          </cell>
          <cell r="G12480" t="str">
            <v>LAGOS</v>
          </cell>
          <cell r="H12480">
            <v>3</v>
          </cell>
        </row>
        <row r="12481">
          <cell r="E12481">
            <v>612235.81000000006</v>
          </cell>
          <cell r="F12481" t="str">
            <v>KEY ACCOUNT</v>
          </cell>
          <cell r="G12481" t="str">
            <v>LAGOS</v>
          </cell>
          <cell r="H12481">
            <v>3</v>
          </cell>
        </row>
        <row r="12482">
          <cell r="E12482">
            <v>920704.65</v>
          </cell>
          <cell r="F12482" t="str">
            <v>KEY ACCOUNT</v>
          </cell>
          <cell r="G12482" t="str">
            <v>LAGOS</v>
          </cell>
          <cell r="H12482">
            <v>3</v>
          </cell>
        </row>
        <row r="12483">
          <cell r="E12483">
            <v>3689869.76</v>
          </cell>
          <cell r="F12483" t="str">
            <v>KEY ACCOUNT</v>
          </cell>
          <cell r="G12483" t="str">
            <v>OWERRI</v>
          </cell>
          <cell r="H12483">
            <v>3</v>
          </cell>
        </row>
        <row r="12484">
          <cell r="E12484">
            <v>911986.05</v>
          </cell>
          <cell r="F12484" t="str">
            <v>FOOD SERVICE</v>
          </cell>
          <cell r="G12484" t="str">
            <v>PHC</v>
          </cell>
          <cell r="H12484">
            <v>3</v>
          </cell>
        </row>
        <row r="12485">
          <cell r="E12485">
            <v>23888.37</v>
          </cell>
          <cell r="F12485" t="str">
            <v>KEY ACCOUNT</v>
          </cell>
          <cell r="G12485" t="str">
            <v>PHC</v>
          </cell>
          <cell r="H12485">
            <v>3</v>
          </cell>
        </row>
        <row r="12486">
          <cell r="E12486">
            <v>445655.81</v>
          </cell>
          <cell r="F12486" t="str">
            <v>RETAIL</v>
          </cell>
          <cell r="G12486" t="str">
            <v>ENUGU</v>
          </cell>
          <cell r="H12486">
            <v>3</v>
          </cell>
        </row>
        <row r="12487">
          <cell r="E12487">
            <v>-133767.44</v>
          </cell>
          <cell r="F12487" t="str">
            <v>RETAIL</v>
          </cell>
          <cell r="G12487" t="str">
            <v>KADUNA</v>
          </cell>
          <cell r="H12487">
            <v>3</v>
          </cell>
        </row>
        <row r="12488">
          <cell r="E12488">
            <v>-33488.370000000003</v>
          </cell>
          <cell r="F12488" t="str">
            <v>RETAIL</v>
          </cell>
          <cell r="G12488" t="str">
            <v>ABIA</v>
          </cell>
          <cell r="H12488">
            <v>3</v>
          </cell>
        </row>
        <row r="12489">
          <cell r="E12489">
            <v>-24000</v>
          </cell>
          <cell r="F12489" t="str">
            <v>FOOD SERVICE</v>
          </cell>
          <cell r="G12489" t="str">
            <v>ABUJA</v>
          </cell>
          <cell r="H12489">
            <v>3</v>
          </cell>
        </row>
        <row r="12490">
          <cell r="E12490">
            <v>-535353.48</v>
          </cell>
          <cell r="F12490" t="str">
            <v>RETAIL</v>
          </cell>
          <cell r="G12490" t="str">
            <v>ABUJA</v>
          </cell>
          <cell r="H12490">
            <v>3</v>
          </cell>
        </row>
        <row r="12491">
          <cell r="E12491">
            <v>-33488.370000000003</v>
          </cell>
          <cell r="F12491" t="str">
            <v>RETAIL</v>
          </cell>
          <cell r="G12491" t="str">
            <v>ABUJA</v>
          </cell>
          <cell r="H12491">
            <v>3</v>
          </cell>
        </row>
        <row r="12492">
          <cell r="E12492">
            <v>-34146.97</v>
          </cell>
          <cell r="F12492" t="str">
            <v>KEY ACCOUNT</v>
          </cell>
          <cell r="G12492" t="str">
            <v>LAGOS</v>
          </cell>
          <cell r="H12492">
            <v>3</v>
          </cell>
        </row>
        <row r="12493">
          <cell r="E12493">
            <v>-21600</v>
          </cell>
          <cell r="F12493" t="str">
            <v>RETAIL</v>
          </cell>
          <cell r="G12493" t="str">
            <v>LAGOS</v>
          </cell>
          <cell r="H12493">
            <v>3</v>
          </cell>
        </row>
        <row r="12494">
          <cell r="E12494">
            <v>-4427.91</v>
          </cell>
          <cell r="F12494" t="str">
            <v>RETAIL</v>
          </cell>
          <cell r="G12494" t="str">
            <v>LAGOS</v>
          </cell>
          <cell r="H12494">
            <v>3</v>
          </cell>
        </row>
        <row r="12495">
          <cell r="E12495">
            <v>-40118.86</v>
          </cell>
          <cell r="F12495" t="str">
            <v>RETAIL</v>
          </cell>
          <cell r="G12495" t="str">
            <v>LAGOS</v>
          </cell>
          <cell r="H12495">
            <v>3</v>
          </cell>
        </row>
        <row r="12496">
          <cell r="E12496">
            <v>-13500</v>
          </cell>
          <cell r="F12496" t="str">
            <v>RETAIL</v>
          </cell>
          <cell r="G12496" t="str">
            <v>LAGOS</v>
          </cell>
          <cell r="H12496">
            <v>3</v>
          </cell>
        </row>
        <row r="12497">
          <cell r="E12497">
            <v>-65116.28</v>
          </cell>
          <cell r="F12497" t="str">
            <v>FOOD SERVICE</v>
          </cell>
          <cell r="G12497" t="str">
            <v>LAGOS</v>
          </cell>
          <cell r="H12497">
            <v>3</v>
          </cell>
        </row>
        <row r="12498">
          <cell r="E12498">
            <v>-31395.35</v>
          </cell>
          <cell r="F12498" t="str">
            <v>FOOD SERVICE</v>
          </cell>
          <cell r="G12498" t="str">
            <v>LAGOS</v>
          </cell>
          <cell r="H12498">
            <v>3</v>
          </cell>
        </row>
        <row r="12499">
          <cell r="E12499">
            <v>-224651.16</v>
          </cell>
          <cell r="F12499" t="str">
            <v>RETAIL</v>
          </cell>
          <cell r="G12499" t="str">
            <v>LAGOS</v>
          </cell>
          <cell r="H12499">
            <v>3</v>
          </cell>
        </row>
        <row r="12500">
          <cell r="E12500">
            <v>-131600</v>
          </cell>
          <cell r="F12500" t="str">
            <v>FOOD SERVICE</v>
          </cell>
          <cell r="G12500" t="str">
            <v>LAGOS</v>
          </cell>
          <cell r="H12500">
            <v>3</v>
          </cell>
        </row>
        <row r="12501">
          <cell r="E12501">
            <v>-39348.839999999997</v>
          </cell>
          <cell r="F12501" t="str">
            <v>KEY ACCOUNT</v>
          </cell>
          <cell r="G12501" t="str">
            <v>ASABA</v>
          </cell>
          <cell r="H12501">
            <v>3</v>
          </cell>
        </row>
        <row r="12502">
          <cell r="E12502">
            <v>-44211.89</v>
          </cell>
          <cell r="F12502" t="str">
            <v>RETAIL</v>
          </cell>
          <cell r="G12502" t="str">
            <v>LAGOS</v>
          </cell>
          <cell r="H12502">
            <v>3</v>
          </cell>
        </row>
        <row r="12503">
          <cell r="E12503">
            <v>-9360.4699999999993</v>
          </cell>
          <cell r="F12503" t="str">
            <v>KEY ACCOUNT</v>
          </cell>
          <cell r="G12503" t="str">
            <v>WARRI</v>
          </cell>
          <cell r="H12503">
            <v>3</v>
          </cell>
        </row>
        <row r="12504">
          <cell r="E12504">
            <v>-32816.94</v>
          </cell>
          <cell r="F12504" t="str">
            <v>KEY ACCOUNT</v>
          </cell>
          <cell r="G12504" t="str">
            <v>WARRI</v>
          </cell>
          <cell r="H12504">
            <v>3</v>
          </cell>
        </row>
        <row r="12505">
          <cell r="E12505">
            <v>-11162.79</v>
          </cell>
          <cell r="F12505" t="str">
            <v>KEY ACCOUNT</v>
          </cell>
          <cell r="G12505" t="str">
            <v>WARRI</v>
          </cell>
          <cell r="H12505">
            <v>3</v>
          </cell>
        </row>
        <row r="12506">
          <cell r="E12506">
            <v>-90301.39</v>
          </cell>
          <cell r="F12506" t="str">
            <v>KEY ACCOUNT</v>
          </cell>
          <cell r="G12506" t="str">
            <v>WARRI</v>
          </cell>
          <cell r="H12506">
            <v>3</v>
          </cell>
        </row>
        <row r="12507">
          <cell r="E12507">
            <v>112000</v>
          </cell>
          <cell r="F12507" t="str">
            <v>FOOD SERVICE</v>
          </cell>
          <cell r="G12507" t="str">
            <v>LAGOS</v>
          </cell>
          <cell r="H12507">
            <v>3</v>
          </cell>
        </row>
        <row r="12508">
          <cell r="E12508">
            <v>1609711.61</v>
          </cell>
          <cell r="F12508" t="str">
            <v>KEY ACCOUNT</v>
          </cell>
          <cell r="G12508" t="str">
            <v>ASABA</v>
          </cell>
          <cell r="H12508">
            <v>3</v>
          </cell>
        </row>
        <row r="12509">
          <cell r="E12509">
            <v>950000</v>
          </cell>
          <cell r="F12509" t="str">
            <v>KEY ACCOUNT</v>
          </cell>
          <cell r="G12509" t="str">
            <v>ENUGU</v>
          </cell>
          <cell r="H12509">
            <v>3</v>
          </cell>
        </row>
        <row r="12510">
          <cell r="E12510">
            <v>333000</v>
          </cell>
          <cell r="F12510" t="str">
            <v>KEY ACCOUNT</v>
          </cell>
          <cell r="G12510" t="str">
            <v>ASABA</v>
          </cell>
          <cell r="H12510">
            <v>3</v>
          </cell>
        </row>
        <row r="12511">
          <cell r="E12511">
            <v>74883.72</v>
          </cell>
          <cell r="F12511" t="str">
            <v>KEY ACCOUNT</v>
          </cell>
          <cell r="G12511" t="str">
            <v>ASABA</v>
          </cell>
          <cell r="H12511">
            <v>3</v>
          </cell>
        </row>
        <row r="12512">
          <cell r="E12512">
            <v>173302.32</v>
          </cell>
          <cell r="F12512" t="str">
            <v>KEY ACCOUNT</v>
          </cell>
          <cell r="G12512" t="str">
            <v>ASABA</v>
          </cell>
          <cell r="H12512">
            <v>3</v>
          </cell>
        </row>
        <row r="12513">
          <cell r="E12513">
            <v>423133.02</v>
          </cell>
          <cell r="F12513" t="str">
            <v>FOOD SERVICE</v>
          </cell>
          <cell r="G12513" t="str">
            <v>BENIN</v>
          </cell>
          <cell r="H12513">
            <v>3</v>
          </cell>
        </row>
        <row r="12514">
          <cell r="E12514">
            <v>946046.51</v>
          </cell>
          <cell r="F12514" t="str">
            <v>FOOD SERVICE</v>
          </cell>
          <cell r="G12514" t="str">
            <v>ASABA</v>
          </cell>
          <cell r="H12514">
            <v>3</v>
          </cell>
        </row>
        <row r="12515">
          <cell r="E12515">
            <v>190000</v>
          </cell>
          <cell r="F12515" t="str">
            <v>FOOD SERVICE</v>
          </cell>
          <cell r="G12515" t="str">
            <v>BENIN</v>
          </cell>
          <cell r="H12515">
            <v>3</v>
          </cell>
        </row>
        <row r="12516">
          <cell r="E12516">
            <v>1064395.3500000001</v>
          </cell>
          <cell r="F12516" t="str">
            <v>FOOD SERVICE</v>
          </cell>
          <cell r="G12516" t="str">
            <v>ASABA</v>
          </cell>
          <cell r="H12516">
            <v>3</v>
          </cell>
        </row>
        <row r="12517">
          <cell r="E12517">
            <v>441395.34</v>
          </cell>
          <cell r="F12517" t="str">
            <v>FOOD SERVICE</v>
          </cell>
          <cell r="G12517" t="str">
            <v>WARRI</v>
          </cell>
          <cell r="H12517">
            <v>3</v>
          </cell>
        </row>
        <row r="12518">
          <cell r="E12518">
            <v>110000</v>
          </cell>
          <cell r="F12518" t="str">
            <v>FOOD SERVICE</v>
          </cell>
          <cell r="G12518" t="str">
            <v>WARRI</v>
          </cell>
          <cell r="H12518">
            <v>3</v>
          </cell>
        </row>
        <row r="12519">
          <cell r="E12519">
            <v>545241.86</v>
          </cell>
          <cell r="F12519" t="str">
            <v>FOOD SERVICE</v>
          </cell>
          <cell r="G12519" t="str">
            <v>BENIN</v>
          </cell>
          <cell r="H12519">
            <v>3</v>
          </cell>
        </row>
        <row r="12520">
          <cell r="E12520">
            <v>458404.65</v>
          </cell>
          <cell r="F12520" t="str">
            <v>FOOD SERVICE</v>
          </cell>
          <cell r="G12520" t="str">
            <v>WARRI</v>
          </cell>
          <cell r="H12520">
            <v>3</v>
          </cell>
        </row>
        <row r="12521">
          <cell r="E12521">
            <v>233133.02</v>
          </cell>
          <cell r="F12521" t="str">
            <v>FOOD SERVICE</v>
          </cell>
          <cell r="G12521" t="str">
            <v>WARRI</v>
          </cell>
          <cell r="H12521">
            <v>3</v>
          </cell>
        </row>
        <row r="12522">
          <cell r="E12522">
            <v>547862.31999999995</v>
          </cell>
          <cell r="F12522" t="str">
            <v>FOOD SERVICE</v>
          </cell>
          <cell r="G12522" t="str">
            <v>WARRI</v>
          </cell>
          <cell r="H12522">
            <v>3</v>
          </cell>
        </row>
        <row r="12523">
          <cell r="E12523">
            <v>355241.86</v>
          </cell>
          <cell r="F12523" t="str">
            <v>FOOD SERVICE</v>
          </cell>
          <cell r="G12523" t="str">
            <v>WARRI</v>
          </cell>
          <cell r="H12523">
            <v>3</v>
          </cell>
        </row>
        <row r="12524">
          <cell r="E12524">
            <v>179162.79</v>
          </cell>
          <cell r="F12524" t="str">
            <v>FOOD SERVICE</v>
          </cell>
          <cell r="G12524" t="str">
            <v>BENIN</v>
          </cell>
          <cell r="H12524">
            <v>3</v>
          </cell>
        </row>
        <row r="12525">
          <cell r="E12525">
            <v>458404.65</v>
          </cell>
          <cell r="F12525" t="str">
            <v>FOOD SERVICE</v>
          </cell>
          <cell r="G12525" t="str">
            <v>WARRI</v>
          </cell>
          <cell r="H12525">
            <v>3</v>
          </cell>
        </row>
        <row r="12526">
          <cell r="E12526">
            <v>572474.41</v>
          </cell>
          <cell r="F12526" t="str">
            <v>RETAIL</v>
          </cell>
          <cell r="G12526" t="str">
            <v>WARRI</v>
          </cell>
          <cell r="H12526">
            <v>3</v>
          </cell>
        </row>
        <row r="12527">
          <cell r="E12527">
            <v>1314186.04</v>
          </cell>
          <cell r="F12527" t="str">
            <v>RETAIL</v>
          </cell>
          <cell r="G12527" t="str">
            <v>WARRI</v>
          </cell>
          <cell r="H12527">
            <v>3</v>
          </cell>
        </row>
        <row r="12528">
          <cell r="E12528">
            <v>167218.6</v>
          </cell>
          <cell r="F12528" t="str">
            <v>RETAIL</v>
          </cell>
          <cell r="G12528" t="str">
            <v>PHC</v>
          </cell>
          <cell r="H12528">
            <v>3</v>
          </cell>
        </row>
        <row r="12529">
          <cell r="E12529">
            <v>1050418.6000000001</v>
          </cell>
          <cell r="F12529" t="str">
            <v>RETAIL</v>
          </cell>
          <cell r="G12529" t="str">
            <v>PHC</v>
          </cell>
          <cell r="H12529">
            <v>3</v>
          </cell>
        </row>
        <row r="12530">
          <cell r="E12530">
            <v>1748832.56</v>
          </cell>
          <cell r="F12530" t="str">
            <v>RETAIL</v>
          </cell>
          <cell r="G12530" t="str">
            <v>BENIN</v>
          </cell>
          <cell r="H12530">
            <v>3</v>
          </cell>
        </row>
        <row r="12531">
          <cell r="E12531">
            <v>9052558.1099999994</v>
          </cell>
          <cell r="F12531" t="str">
            <v>RETAIL</v>
          </cell>
          <cell r="G12531" t="str">
            <v>ASABA</v>
          </cell>
          <cell r="H12531">
            <v>3</v>
          </cell>
        </row>
        <row r="12532">
          <cell r="E12532">
            <v>1551683.73</v>
          </cell>
          <cell r="F12532" t="str">
            <v>RETAIL</v>
          </cell>
          <cell r="G12532" t="str">
            <v>ASABA</v>
          </cell>
          <cell r="H12532">
            <v>3</v>
          </cell>
        </row>
        <row r="12533">
          <cell r="E12533">
            <v>490330.23</v>
          </cell>
          <cell r="F12533" t="str">
            <v>RETAIL</v>
          </cell>
          <cell r="G12533" t="str">
            <v>LAGOS</v>
          </cell>
          <cell r="H12533">
            <v>3</v>
          </cell>
        </row>
        <row r="12534">
          <cell r="E12534">
            <v>1032288.37</v>
          </cell>
          <cell r="F12534" t="str">
            <v>RETAIL</v>
          </cell>
          <cell r="G12534" t="str">
            <v>ASABA</v>
          </cell>
          <cell r="H12534">
            <v>3</v>
          </cell>
        </row>
        <row r="12535">
          <cell r="E12535">
            <v>1588883.72</v>
          </cell>
          <cell r="F12535" t="str">
            <v>RETAIL</v>
          </cell>
          <cell r="G12535" t="str">
            <v>ASABA</v>
          </cell>
          <cell r="H12535">
            <v>3</v>
          </cell>
        </row>
        <row r="12536">
          <cell r="E12536">
            <v>187209.3</v>
          </cell>
          <cell r="F12536" t="str">
            <v>FOOD SERVICE</v>
          </cell>
          <cell r="G12536" t="str">
            <v>ABUJA</v>
          </cell>
          <cell r="H12536">
            <v>3</v>
          </cell>
        </row>
        <row r="12537">
          <cell r="E12537">
            <v>85744.19</v>
          </cell>
          <cell r="F12537" t="str">
            <v>FOOD SERVICE</v>
          </cell>
          <cell r="G12537" t="str">
            <v>LAGOS</v>
          </cell>
          <cell r="H12537">
            <v>3</v>
          </cell>
        </row>
        <row r="12538">
          <cell r="E12538">
            <v>228046.51</v>
          </cell>
          <cell r="F12538" t="str">
            <v>FOOD SERVICE</v>
          </cell>
          <cell r="G12538" t="str">
            <v>LAGOS</v>
          </cell>
          <cell r="H12538">
            <v>3</v>
          </cell>
        </row>
        <row r="12539">
          <cell r="E12539">
            <v>44651.16</v>
          </cell>
          <cell r="F12539" t="str">
            <v>FOOD SERVICE</v>
          </cell>
          <cell r="G12539" t="str">
            <v>LAGOS</v>
          </cell>
          <cell r="H12539">
            <v>3</v>
          </cell>
        </row>
        <row r="12540">
          <cell r="E12540">
            <v>11162.79</v>
          </cell>
          <cell r="F12540" t="str">
            <v>RETAIL</v>
          </cell>
          <cell r="G12540" t="str">
            <v>LAGOS</v>
          </cell>
          <cell r="H12540">
            <v>3</v>
          </cell>
        </row>
        <row r="12541">
          <cell r="E12541">
            <v>11162.79</v>
          </cell>
          <cell r="F12541" t="str">
            <v>RETAIL</v>
          </cell>
          <cell r="G12541" t="str">
            <v>LAGOS</v>
          </cell>
          <cell r="H12541">
            <v>3</v>
          </cell>
        </row>
        <row r="12542">
          <cell r="E12542">
            <v>245581.4</v>
          </cell>
          <cell r="F12542" t="str">
            <v>FOOD SERVICE</v>
          </cell>
          <cell r="G12542" t="str">
            <v>LAGOS</v>
          </cell>
          <cell r="H12542">
            <v>3</v>
          </cell>
        </row>
        <row r="12543">
          <cell r="E12543">
            <v>116093.02</v>
          </cell>
          <cell r="F12543" t="str">
            <v>FOOD SERVICE</v>
          </cell>
          <cell r="G12543" t="str">
            <v>LAGOS</v>
          </cell>
          <cell r="H12543">
            <v>3</v>
          </cell>
        </row>
        <row r="12544">
          <cell r="E12544">
            <v>420000</v>
          </cell>
          <cell r="F12544" t="str">
            <v>FOOD SERVICE</v>
          </cell>
          <cell r="G12544" t="str">
            <v>LAGOS</v>
          </cell>
          <cell r="H12544">
            <v>3</v>
          </cell>
        </row>
        <row r="12545">
          <cell r="E12545">
            <v>25674.42</v>
          </cell>
          <cell r="F12545" t="str">
            <v>KEY ACCOUNT</v>
          </cell>
          <cell r="G12545" t="str">
            <v>LAGOS</v>
          </cell>
          <cell r="H12545">
            <v>3</v>
          </cell>
        </row>
        <row r="12546">
          <cell r="E12546">
            <v>139534.88</v>
          </cell>
          <cell r="F12546" t="str">
            <v>FOOD SERVICE</v>
          </cell>
          <cell r="G12546" t="str">
            <v>LAGOS</v>
          </cell>
          <cell r="H12546">
            <v>3</v>
          </cell>
        </row>
        <row r="12547">
          <cell r="E12547">
            <v>580465.12</v>
          </cell>
          <cell r="F12547" t="str">
            <v>RETAIL</v>
          </cell>
          <cell r="G12547" t="str">
            <v>LAGOS</v>
          </cell>
          <cell r="H12547">
            <v>3</v>
          </cell>
        </row>
        <row r="12548">
          <cell r="E12548">
            <v>91200</v>
          </cell>
          <cell r="F12548" t="str">
            <v>RETAIL</v>
          </cell>
          <cell r="G12548" t="str">
            <v>LAGOS</v>
          </cell>
          <cell r="H12548">
            <v>3</v>
          </cell>
        </row>
        <row r="12549">
          <cell r="E12549">
            <v>18418.599999999999</v>
          </cell>
          <cell r="F12549" t="str">
            <v>RETAIL</v>
          </cell>
          <cell r="G12549" t="str">
            <v>LAGOS</v>
          </cell>
          <cell r="H12549">
            <v>3</v>
          </cell>
        </row>
        <row r="12550">
          <cell r="E12550">
            <v>95000</v>
          </cell>
          <cell r="F12550" t="str">
            <v>KEY ACCOUNT</v>
          </cell>
          <cell r="G12550" t="str">
            <v>LAGOS</v>
          </cell>
          <cell r="H12550">
            <v>3</v>
          </cell>
        </row>
        <row r="12551">
          <cell r="E12551">
            <v>9302.33</v>
          </cell>
          <cell r="F12551" t="str">
            <v>FOOD SERVICE</v>
          </cell>
          <cell r="G12551" t="str">
            <v>LAGOS</v>
          </cell>
          <cell r="H12551">
            <v>3</v>
          </cell>
        </row>
        <row r="12552">
          <cell r="E12552">
            <v>1080246.49</v>
          </cell>
          <cell r="F12552" t="str">
            <v>RETAIL</v>
          </cell>
          <cell r="G12552" t="str">
            <v>LAGOS</v>
          </cell>
          <cell r="H12552">
            <v>3</v>
          </cell>
        </row>
        <row r="12553">
          <cell r="E12553">
            <v>1188325.5900000001</v>
          </cell>
          <cell r="F12553" t="str">
            <v>RETAIL</v>
          </cell>
          <cell r="G12553" t="str">
            <v>LAGOS</v>
          </cell>
          <cell r="H12553">
            <v>3</v>
          </cell>
        </row>
        <row r="12554">
          <cell r="E12554">
            <v>71665.119999999995</v>
          </cell>
          <cell r="F12554" t="str">
            <v>FOOD SERVICE</v>
          </cell>
          <cell r="G12554" t="str">
            <v>ABUJA</v>
          </cell>
          <cell r="H12554">
            <v>3</v>
          </cell>
        </row>
        <row r="12555">
          <cell r="E12555">
            <v>1949125.59</v>
          </cell>
          <cell r="F12555" t="str">
            <v>FOOD SERVICE</v>
          </cell>
          <cell r="G12555" t="str">
            <v>LAGOS</v>
          </cell>
          <cell r="H12555">
            <v>3</v>
          </cell>
        </row>
        <row r="12556">
          <cell r="E12556">
            <v>149767.44</v>
          </cell>
          <cell r="F12556" t="str">
            <v>KEY ACCOUNT</v>
          </cell>
          <cell r="G12556" t="str">
            <v>LAGOS</v>
          </cell>
          <cell r="H12556">
            <v>3</v>
          </cell>
        </row>
        <row r="12557">
          <cell r="E12557">
            <v>187209.3</v>
          </cell>
          <cell r="F12557" t="str">
            <v>RETAIL</v>
          </cell>
          <cell r="G12557" t="str">
            <v>ABUJA</v>
          </cell>
          <cell r="H12557">
            <v>3</v>
          </cell>
        </row>
        <row r="12558">
          <cell r="E12558">
            <v>241860.46</v>
          </cell>
          <cell r="F12558" t="str">
            <v>RETAIL</v>
          </cell>
          <cell r="G12558" t="str">
            <v>ABUJA</v>
          </cell>
          <cell r="H12558">
            <v>3</v>
          </cell>
        </row>
        <row r="12559">
          <cell r="E12559">
            <v>446511.63</v>
          </cell>
          <cell r="F12559" t="str">
            <v>FOOD SERVICE</v>
          </cell>
          <cell r="G12559" t="str">
            <v>ABUJA</v>
          </cell>
          <cell r="H12559">
            <v>3</v>
          </cell>
        </row>
        <row r="12560">
          <cell r="E12560">
            <v>112325.58</v>
          </cell>
          <cell r="F12560" t="str">
            <v>FOOD SERVICE</v>
          </cell>
          <cell r="G12560" t="str">
            <v>ABUJA</v>
          </cell>
          <cell r="H12560">
            <v>3</v>
          </cell>
        </row>
        <row r="12561">
          <cell r="E12561">
            <v>342679.06</v>
          </cell>
          <cell r="F12561" t="str">
            <v>KEY ACCOUNT</v>
          </cell>
          <cell r="G12561" t="str">
            <v>ABUJA</v>
          </cell>
          <cell r="H12561">
            <v>3</v>
          </cell>
        </row>
        <row r="12562">
          <cell r="E12562">
            <v>643088.37</v>
          </cell>
          <cell r="F12562" t="str">
            <v>KEY ACCOUNT</v>
          </cell>
          <cell r="G12562" t="str">
            <v>ABUJA</v>
          </cell>
          <cell r="H12562">
            <v>3</v>
          </cell>
        </row>
        <row r="12563">
          <cell r="E12563">
            <v>130604.65</v>
          </cell>
          <cell r="F12563" t="str">
            <v>RETAIL</v>
          </cell>
          <cell r="G12563" t="str">
            <v>ABUJA</v>
          </cell>
          <cell r="H12563">
            <v>3</v>
          </cell>
        </row>
        <row r="12564">
          <cell r="E12564">
            <v>810758.13</v>
          </cell>
          <cell r="F12564" t="str">
            <v>KEY ACCOUNT</v>
          </cell>
          <cell r="G12564" t="str">
            <v>ABUJA</v>
          </cell>
          <cell r="H12564">
            <v>3</v>
          </cell>
        </row>
        <row r="12565">
          <cell r="E12565">
            <v>2833860.47</v>
          </cell>
          <cell r="F12565" t="str">
            <v>FOOD SERVICE</v>
          </cell>
          <cell r="G12565" t="str">
            <v>ABUJA</v>
          </cell>
          <cell r="H12565">
            <v>3</v>
          </cell>
        </row>
        <row r="12566">
          <cell r="E12566">
            <v>58046.51</v>
          </cell>
          <cell r="F12566" t="str">
            <v>FOOD SERVICE</v>
          </cell>
          <cell r="G12566" t="str">
            <v>ABUJA</v>
          </cell>
          <cell r="H12566">
            <v>3</v>
          </cell>
        </row>
        <row r="12567">
          <cell r="E12567">
            <v>7460.47</v>
          </cell>
          <cell r="F12567" t="str">
            <v>FOOD SERVICE</v>
          </cell>
          <cell r="G12567" t="str">
            <v>LAGOS</v>
          </cell>
          <cell r="H12567">
            <v>3</v>
          </cell>
        </row>
        <row r="12568">
          <cell r="E12568">
            <v>6920.93</v>
          </cell>
          <cell r="F12568" t="str">
            <v>FOOD SERVICE</v>
          </cell>
          <cell r="G12568" t="str">
            <v>LAGOS</v>
          </cell>
          <cell r="H12568">
            <v>3</v>
          </cell>
        </row>
        <row r="12569">
          <cell r="E12569">
            <v>334883.71999999997</v>
          </cell>
          <cell r="F12569" t="str">
            <v>FOOD SERVICE</v>
          </cell>
          <cell r="G12569" t="str">
            <v>ABUJA</v>
          </cell>
          <cell r="H12569">
            <v>3</v>
          </cell>
        </row>
        <row r="12570">
          <cell r="E12570">
            <v>35162.79</v>
          </cell>
          <cell r="F12570" t="str">
            <v>RETAIL</v>
          </cell>
          <cell r="G12570" t="str">
            <v>ABUJA</v>
          </cell>
          <cell r="H12570">
            <v>3</v>
          </cell>
        </row>
        <row r="12571">
          <cell r="E12571">
            <v>68000</v>
          </cell>
          <cell r="F12571" t="str">
            <v>RETAIL</v>
          </cell>
          <cell r="G12571" t="str">
            <v>ABUJA</v>
          </cell>
          <cell r="H12571">
            <v>3</v>
          </cell>
        </row>
        <row r="12572">
          <cell r="E12572">
            <v>89302.32</v>
          </cell>
          <cell r="F12572" t="str">
            <v>KEY ACCOUNT</v>
          </cell>
          <cell r="G12572" t="str">
            <v>ABUJA</v>
          </cell>
          <cell r="H12572">
            <v>3</v>
          </cell>
        </row>
        <row r="12573">
          <cell r="E12573">
            <v>139534.88</v>
          </cell>
          <cell r="F12573" t="str">
            <v>FOOD SERVICE</v>
          </cell>
          <cell r="G12573" t="str">
            <v>ABUJA</v>
          </cell>
          <cell r="H12573">
            <v>3</v>
          </cell>
        </row>
        <row r="12574">
          <cell r="E12574">
            <v>250000</v>
          </cell>
          <cell r="F12574" t="str">
            <v>FOOD SERVICE</v>
          </cell>
          <cell r="G12574" t="str">
            <v>ABUJA</v>
          </cell>
          <cell r="H12574">
            <v>3</v>
          </cell>
        </row>
        <row r="12575">
          <cell r="E12575">
            <v>224651.16</v>
          </cell>
          <cell r="F12575" t="str">
            <v>KEY ACCOUNT</v>
          </cell>
          <cell r="G12575" t="str">
            <v>ABUJA</v>
          </cell>
          <cell r="H12575">
            <v>3</v>
          </cell>
        </row>
        <row r="12576">
          <cell r="E12576">
            <v>573767.43000000005</v>
          </cell>
          <cell r="F12576" t="str">
            <v>FOOD SERVICE</v>
          </cell>
          <cell r="G12576" t="str">
            <v>ABUJA</v>
          </cell>
          <cell r="H12576">
            <v>3</v>
          </cell>
        </row>
        <row r="12577">
          <cell r="E12577">
            <v>69687.44</v>
          </cell>
          <cell r="F12577" t="str">
            <v>FOOD SERVICE</v>
          </cell>
          <cell r="G12577" t="str">
            <v>ABUJA</v>
          </cell>
          <cell r="H12577">
            <v>3</v>
          </cell>
        </row>
        <row r="12578">
          <cell r="E12578">
            <v>524186.05</v>
          </cell>
          <cell r="F12578" t="str">
            <v>FOOD SERVICE</v>
          </cell>
          <cell r="G12578" t="str">
            <v>ABUJA</v>
          </cell>
          <cell r="H12578">
            <v>3</v>
          </cell>
        </row>
        <row r="12579">
          <cell r="E12579">
            <v>708465.12</v>
          </cell>
          <cell r="F12579" t="str">
            <v>FOOD SERVICE</v>
          </cell>
          <cell r="G12579" t="str">
            <v>ABUJA</v>
          </cell>
          <cell r="H12579">
            <v>3</v>
          </cell>
        </row>
        <row r="12580">
          <cell r="E12580">
            <v>1674418.6</v>
          </cell>
          <cell r="F12580" t="str">
            <v>FOOD SERVICE</v>
          </cell>
          <cell r="G12580" t="str">
            <v>ABUJA</v>
          </cell>
          <cell r="H12580">
            <v>3</v>
          </cell>
        </row>
        <row r="12581">
          <cell r="E12581">
            <v>334883.71999999997</v>
          </cell>
          <cell r="F12581" t="str">
            <v>FOOD SERVICE</v>
          </cell>
          <cell r="G12581" t="str">
            <v>ABUJA</v>
          </cell>
          <cell r="H12581">
            <v>3</v>
          </cell>
        </row>
        <row r="12582">
          <cell r="E12582">
            <v>309488.37</v>
          </cell>
          <cell r="F12582" t="str">
            <v>FOOD SERVICE</v>
          </cell>
          <cell r="G12582" t="str">
            <v>ABUJA</v>
          </cell>
          <cell r="H12582">
            <v>3</v>
          </cell>
        </row>
        <row r="12583">
          <cell r="E12583">
            <v>58046.51</v>
          </cell>
          <cell r="F12583" t="str">
            <v>FOOD SERVICE</v>
          </cell>
          <cell r="G12583" t="str">
            <v>ABUJA</v>
          </cell>
          <cell r="H12583">
            <v>3</v>
          </cell>
        </row>
        <row r="12584">
          <cell r="E12584">
            <v>188539.53</v>
          </cell>
          <cell r="F12584" t="str">
            <v>KEY ACCOUNT</v>
          </cell>
          <cell r="G12584" t="str">
            <v>LAGOS</v>
          </cell>
          <cell r="H12584">
            <v>3</v>
          </cell>
        </row>
        <row r="12585">
          <cell r="E12585">
            <v>103162.79</v>
          </cell>
          <cell r="F12585" t="str">
            <v>RETAIL</v>
          </cell>
          <cell r="G12585" t="str">
            <v>LAGOS</v>
          </cell>
          <cell r="H12585">
            <v>3</v>
          </cell>
        </row>
        <row r="12586">
          <cell r="E12586">
            <v>253534.88</v>
          </cell>
          <cell r="F12586" t="str">
            <v>KEY ACCOUNT</v>
          </cell>
          <cell r="G12586" t="str">
            <v>LAGOS</v>
          </cell>
          <cell r="H12586">
            <v>3</v>
          </cell>
        </row>
        <row r="12587">
          <cell r="E12587">
            <v>449302.33</v>
          </cell>
          <cell r="F12587" t="str">
            <v>KEY ACCOUNT</v>
          </cell>
          <cell r="G12587" t="str">
            <v>LAGOS</v>
          </cell>
          <cell r="H12587">
            <v>3</v>
          </cell>
        </row>
        <row r="12588">
          <cell r="E12588">
            <v>93665.12</v>
          </cell>
          <cell r="F12588" t="str">
            <v>FOOD SERVICE</v>
          </cell>
          <cell r="G12588" t="str">
            <v>LAGOS</v>
          </cell>
          <cell r="H12588">
            <v>3</v>
          </cell>
        </row>
        <row r="12589">
          <cell r="E12589">
            <v>1205245.56</v>
          </cell>
          <cell r="F12589" t="str">
            <v>KEY ACCOUNT</v>
          </cell>
          <cell r="G12589" t="str">
            <v>LAGOS</v>
          </cell>
          <cell r="H12589">
            <v>3</v>
          </cell>
        </row>
        <row r="12590">
          <cell r="E12590">
            <v>30148.84</v>
          </cell>
          <cell r="F12590" t="str">
            <v>RETAIL</v>
          </cell>
          <cell r="G12590" t="str">
            <v>LAGOS</v>
          </cell>
          <cell r="H12590">
            <v>3</v>
          </cell>
        </row>
        <row r="12591">
          <cell r="E12591">
            <v>181265.11</v>
          </cell>
          <cell r="F12591" t="str">
            <v>RETAIL</v>
          </cell>
          <cell r="G12591" t="str">
            <v>LAGOS</v>
          </cell>
          <cell r="H12591">
            <v>3</v>
          </cell>
        </row>
        <row r="12592">
          <cell r="E12592">
            <v>22325.58</v>
          </cell>
          <cell r="F12592" t="str">
            <v>RETAIL</v>
          </cell>
          <cell r="G12592" t="str">
            <v>LAGOS</v>
          </cell>
          <cell r="H12592">
            <v>3</v>
          </cell>
        </row>
        <row r="12593">
          <cell r="E12593">
            <v>133953.48000000001</v>
          </cell>
          <cell r="F12593" t="str">
            <v>KEY ACCOUNT</v>
          </cell>
          <cell r="G12593" t="str">
            <v>LAGOS</v>
          </cell>
          <cell r="H12593">
            <v>3</v>
          </cell>
        </row>
        <row r="12594">
          <cell r="E12594">
            <v>224651.16</v>
          </cell>
          <cell r="F12594" t="str">
            <v>KEY ACCOUNT</v>
          </cell>
          <cell r="G12594" t="str">
            <v>LAGOS</v>
          </cell>
          <cell r="H12594">
            <v>3</v>
          </cell>
        </row>
        <row r="12595">
          <cell r="E12595">
            <v>2722148.84</v>
          </cell>
          <cell r="F12595" t="str">
            <v>KEY ACCOUNT</v>
          </cell>
          <cell r="G12595" t="str">
            <v>LAGOS</v>
          </cell>
          <cell r="H12595">
            <v>3</v>
          </cell>
        </row>
        <row r="12596">
          <cell r="E12596">
            <v>192339.53</v>
          </cell>
          <cell r="F12596" t="str">
            <v>RETAIL</v>
          </cell>
          <cell r="G12596" t="str">
            <v>LAGOS</v>
          </cell>
          <cell r="H12596">
            <v>3</v>
          </cell>
        </row>
        <row r="12597">
          <cell r="E12597">
            <v>135041.85999999999</v>
          </cell>
          <cell r="F12597" t="str">
            <v>RETAIL</v>
          </cell>
          <cell r="G12597" t="str">
            <v>LAGOS</v>
          </cell>
          <cell r="H12597">
            <v>3</v>
          </cell>
        </row>
        <row r="12598">
          <cell r="E12598">
            <v>9767.44</v>
          </cell>
          <cell r="F12598" t="str">
            <v>RETAIL</v>
          </cell>
          <cell r="G12598" t="str">
            <v>LAGOS</v>
          </cell>
          <cell r="H12598">
            <v>3</v>
          </cell>
        </row>
        <row r="12599">
          <cell r="E12599">
            <v>110000</v>
          </cell>
          <cell r="F12599" t="str">
            <v>FOOD SERVICE</v>
          </cell>
          <cell r="G12599" t="str">
            <v>LAGOS</v>
          </cell>
          <cell r="H12599">
            <v>3</v>
          </cell>
        </row>
        <row r="12600">
          <cell r="E12600">
            <v>20381.400000000001</v>
          </cell>
          <cell r="F12600" t="str">
            <v>RETAIL</v>
          </cell>
          <cell r="G12600" t="str">
            <v>LAGOS</v>
          </cell>
          <cell r="H12600">
            <v>3</v>
          </cell>
        </row>
        <row r="12601">
          <cell r="E12601">
            <v>1038118.11</v>
          </cell>
          <cell r="F12601" t="str">
            <v>KEY ACCOUNT</v>
          </cell>
          <cell r="G12601" t="str">
            <v>LAGOS</v>
          </cell>
          <cell r="H12601">
            <v>3</v>
          </cell>
        </row>
        <row r="12602">
          <cell r="E12602">
            <v>26120.93</v>
          </cell>
          <cell r="F12602" t="str">
            <v>FOOD SERVICE</v>
          </cell>
          <cell r="G12602" t="str">
            <v>LAGOS</v>
          </cell>
          <cell r="H12602">
            <v>3</v>
          </cell>
        </row>
        <row r="12603">
          <cell r="E12603">
            <v>407674.42</v>
          </cell>
          <cell r="F12603" t="str">
            <v>FOOD SERVICE</v>
          </cell>
          <cell r="G12603" t="str">
            <v>LAGOS</v>
          </cell>
          <cell r="H12603">
            <v>3</v>
          </cell>
        </row>
        <row r="12604">
          <cell r="E12604">
            <v>60000</v>
          </cell>
          <cell r="F12604" t="str">
            <v>FOOD SERVICE</v>
          </cell>
          <cell r="G12604" t="str">
            <v>LAGOS</v>
          </cell>
          <cell r="H12604">
            <v>3</v>
          </cell>
        </row>
        <row r="12605">
          <cell r="E12605">
            <v>56000</v>
          </cell>
          <cell r="F12605" t="str">
            <v>FOOD SERVICE</v>
          </cell>
          <cell r="G12605" t="str">
            <v>LAGOS</v>
          </cell>
          <cell r="H12605">
            <v>3</v>
          </cell>
        </row>
        <row r="12606">
          <cell r="E12606">
            <v>92651.16</v>
          </cell>
          <cell r="F12606" t="str">
            <v>RETAIL</v>
          </cell>
          <cell r="G12606" t="str">
            <v>LAGOS</v>
          </cell>
          <cell r="H12606">
            <v>3</v>
          </cell>
        </row>
        <row r="12607">
          <cell r="E12607">
            <v>531362.79</v>
          </cell>
          <cell r="F12607" t="str">
            <v>RETAIL</v>
          </cell>
          <cell r="G12607" t="str">
            <v>LAGOS</v>
          </cell>
          <cell r="H12607">
            <v>3</v>
          </cell>
        </row>
        <row r="12608">
          <cell r="E12608">
            <v>1058883.71</v>
          </cell>
          <cell r="F12608" t="str">
            <v>RETAIL</v>
          </cell>
          <cell r="G12608" t="str">
            <v>LAGOS</v>
          </cell>
          <cell r="H12608">
            <v>3</v>
          </cell>
        </row>
        <row r="12609">
          <cell r="E12609">
            <v>513488.36</v>
          </cell>
          <cell r="F12609" t="str">
            <v>FOOD SERVICE</v>
          </cell>
          <cell r="G12609" t="str">
            <v>LAGOS</v>
          </cell>
          <cell r="H12609">
            <v>3</v>
          </cell>
        </row>
        <row r="12610">
          <cell r="E12610">
            <v>287999.99</v>
          </cell>
          <cell r="F12610" t="str">
            <v>FOOD SERVICE</v>
          </cell>
          <cell r="G12610" t="str">
            <v>LAGOS</v>
          </cell>
          <cell r="H12610">
            <v>3</v>
          </cell>
        </row>
        <row r="12611">
          <cell r="E12611">
            <v>545241.86</v>
          </cell>
          <cell r="F12611" t="str">
            <v>FOOD SERVICE</v>
          </cell>
          <cell r="G12611" t="str">
            <v>LAGOS</v>
          </cell>
          <cell r="H12611">
            <v>3</v>
          </cell>
        </row>
        <row r="12612">
          <cell r="E12612">
            <v>157776.74</v>
          </cell>
          <cell r="F12612" t="str">
            <v>FOOD SERVICE</v>
          </cell>
          <cell r="G12612" t="str">
            <v>LAGOS</v>
          </cell>
          <cell r="H12612">
            <v>3</v>
          </cell>
        </row>
        <row r="12613">
          <cell r="E12613">
            <v>524767.42000000004</v>
          </cell>
          <cell r="F12613" t="str">
            <v>RETAIL</v>
          </cell>
          <cell r="G12613" t="str">
            <v>LAGOS</v>
          </cell>
          <cell r="H12613">
            <v>3</v>
          </cell>
        </row>
        <row r="12614">
          <cell r="E12614">
            <v>79925.58</v>
          </cell>
          <cell r="F12614" t="str">
            <v>KEY ACCOUNT</v>
          </cell>
          <cell r="G12614" t="str">
            <v>LAGOS</v>
          </cell>
          <cell r="H12614">
            <v>3</v>
          </cell>
        </row>
        <row r="12615">
          <cell r="E12615">
            <v>168000</v>
          </cell>
          <cell r="F12615" t="str">
            <v>FOOD SERVICE</v>
          </cell>
          <cell r="G12615" t="str">
            <v>LAGOS</v>
          </cell>
          <cell r="H12615">
            <v>3</v>
          </cell>
        </row>
        <row r="12616">
          <cell r="E12616">
            <v>40762.79</v>
          </cell>
          <cell r="F12616" t="str">
            <v>RETAIL</v>
          </cell>
          <cell r="G12616" t="str">
            <v>LAGOS</v>
          </cell>
          <cell r="H12616">
            <v>3</v>
          </cell>
        </row>
        <row r="12617">
          <cell r="E12617">
            <v>3650000</v>
          </cell>
          <cell r="F12617" t="str">
            <v>FOOD SERVICE</v>
          </cell>
          <cell r="G12617" t="str">
            <v>LAGOS</v>
          </cell>
          <cell r="H12617">
            <v>3</v>
          </cell>
        </row>
        <row r="12618">
          <cell r="E12618">
            <v>311860.46999999997</v>
          </cell>
          <cell r="F12618" t="str">
            <v>RETAIL</v>
          </cell>
          <cell r="G12618" t="str">
            <v>LAGOS</v>
          </cell>
          <cell r="H12618">
            <v>3</v>
          </cell>
        </row>
        <row r="12619">
          <cell r="E12619">
            <v>25000</v>
          </cell>
          <cell r="F12619" t="str">
            <v>FOOD SERVICE</v>
          </cell>
          <cell r="G12619" t="str">
            <v>LAGOS</v>
          </cell>
          <cell r="H12619">
            <v>3</v>
          </cell>
        </row>
        <row r="12620">
          <cell r="E12620">
            <v>343786.04</v>
          </cell>
          <cell r="F12620" t="str">
            <v>FOOD SERVICE</v>
          </cell>
          <cell r="G12620" t="str">
            <v>LAGOS</v>
          </cell>
          <cell r="H12620">
            <v>3</v>
          </cell>
        </row>
        <row r="12621">
          <cell r="E12621">
            <v>6511.62</v>
          </cell>
          <cell r="F12621" t="str">
            <v>FOOD SERVICE</v>
          </cell>
          <cell r="G12621" t="str">
            <v>LAGOS</v>
          </cell>
          <cell r="H12621">
            <v>3</v>
          </cell>
        </row>
        <row r="12622">
          <cell r="E12622">
            <v>34883.72</v>
          </cell>
          <cell r="F12622" t="str">
            <v>FOOD SERVICE</v>
          </cell>
          <cell r="G12622" t="str">
            <v>LAGOS</v>
          </cell>
          <cell r="H12622">
            <v>3</v>
          </cell>
        </row>
        <row r="12623">
          <cell r="E12623">
            <v>22325.58</v>
          </cell>
          <cell r="F12623" t="str">
            <v>FOOD SERVICE</v>
          </cell>
          <cell r="G12623" t="str">
            <v>LAGOS</v>
          </cell>
          <cell r="H12623">
            <v>3</v>
          </cell>
        </row>
        <row r="12624">
          <cell r="E12624">
            <v>15460.47</v>
          </cell>
          <cell r="F12624" t="str">
            <v>FOOD SERVICE</v>
          </cell>
          <cell r="G12624" t="str">
            <v>LAGOS</v>
          </cell>
          <cell r="H12624">
            <v>3</v>
          </cell>
        </row>
        <row r="12625">
          <cell r="E12625">
            <v>946873.95</v>
          </cell>
          <cell r="F12625" t="str">
            <v>KEY ACCOUNT</v>
          </cell>
          <cell r="G12625" t="str">
            <v>LAGOS</v>
          </cell>
          <cell r="H12625">
            <v>3</v>
          </cell>
        </row>
        <row r="12626">
          <cell r="E12626">
            <v>232558.14</v>
          </cell>
          <cell r="F12626" t="str">
            <v>FOOD SERVICE</v>
          </cell>
          <cell r="G12626" t="str">
            <v>LAGOS</v>
          </cell>
          <cell r="H12626">
            <v>3</v>
          </cell>
        </row>
        <row r="12627">
          <cell r="E12627">
            <v>1358234.39</v>
          </cell>
          <cell r="F12627" t="str">
            <v>KEY ACCOUNT</v>
          </cell>
          <cell r="G12627" t="str">
            <v>LAGOS</v>
          </cell>
          <cell r="H12627">
            <v>3</v>
          </cell>
        </row>
        <row r="12628">
          <cell r="E12628">
            <v>133953.49</v>
          </cell>
          <cell r="F12628" t="str">
            <v>FOOD SERVICE</v>
          </cell>
          <cell r="G12628" t="str">
            <v>PHC</v>
          </cell>
          <cell r="H12628">
            <v>3</v>
          </cell>
        </row>
        <row r="12629">
          <cell r="E12629">
            <v>1174480.8999999999</v>
          </cell>
          <cell r="F12629" t="str">
            <v>KEY ACCOUNT</v>
          </cell>
          <cell r="G12629" t="str">
            <v>LAGOS</v>
          </cell>
          <cell r="H12629">
            <v>3</v>
          </cell>
        </row>
        <row r="12630">
          <cell r="E12630">
            <v>125023.26</v>
          </cell>
          <cell r="F12630" t="str">
            <v>FOOD SERVICE</v>
          </cell>
          <cell r="G12630" t="str">
            <v>LAGOS</v>
          </cell>
          <cell r="H12630">
            <v>3</v>
          </cell>
        </row>
        <row r="12631">
          <cell r="E12631">
            <v>3795348.84</v>
          </cell>
          <cell r="F12631" t="str">
            <v>FOOD SERVICE</v>
          </cell>
          <cell r="G12631" t="str">
            <v>PHC</v>
          </cell>
          <cell r="H12631">
            <v>3</v>
          </cell>
        </row>
        <row r="12632">
          <cell r="E12632">
            <v>450976.74</v>
          </cell>
          <cell r="F12632" t="str">
            <v>FOOD SERVICE</v>
          </cell>
          <cell r="G12632" t="str">
            <v>LAGOS</v>
          </cell>
          <cell r="H12632">
            <v>3</v>
          </cell>
        </row>
        <row r="12633">
          <cell r="E12633">
            <v>11162.79</v>
          </cell>
          <cell r="F12633" t="str">
            <v>FOOD SERVICE</v>
          </cell>
          <cell r="G12633" t="str">
            <v>LAGOS</v>
          </cell>
          <cell r="H12633">
            <v>3</v>
          </cell>
        </row>
        <row r="12634">
          <cell r="E12634">
            <v>44000</v>
          </cell>
          <cell r="F12634" t="str">
            <v>FOOD SERVICE</v>
          </cell>
          <cell r="G12634" t="str">
            <v>LAGOS</v>
          </cell>
          <cell r="H12634">
            <v>3</v>
          </cell>
        </row>
        <row r="12635">
          <cell r="E12635">
            <v>400520.92</v>
          </cell>
          <cell r="F12635" t="str">
            <v>KEY ACCOUNT</v>
          </cell>
          <cell r="G12635" t="str">
            <v>LAGOS</v>
          </cell>
          <cell r="H12635">
            <v>3</v>
          </cell>
        </row>
        <row r="12636">
          <cell r="E12636">
            <v>515813.95</v>
          </cell>
          <cell r="F12636" t="str">
            <v>KEY ACCOUNT</v>
          </cell>
          <cell r="G12636" t="str">
            <v>LAGOS</v>
          </cell>
          <cell r="H12636">
            <v>3</v>
          </cell>
        </row>
        <row r="12637">
          <cell r="E12637">
            <v>705134.87</v>
          </cell>
          <cell r="F12637" t="str">
            <v>KEY ACCOUNT</v>
          </cell>
          <cell r="G12637" t="str">
            <v>LAGOS</v>
          </cell>
          <cell r="H12637">
            <v>3</v>
          </cell>
        </row>
        <row r="12638">
          <cell r="E12638">
            <v>2868325.59</v>
          </cell>
          <cell r="F12638" t="str">
            <v>KEY ACCOUNT</v>
          </cell>
          <cell r="G12638" t="str">
            <v>LAGOS</v>
          </cell>
          <cell r="H12638">
            <v>3</v>
          </cell>
        </row>
        <row r="12639">
          <cell r="E12639">
            <v>33488.370000000003</v>
          </cell>
          <cell r="F12639" t="str">
            <v>FOOD SERVICE</v>
          </cell>
          <cell r="G12639" t="str">
            <v>LAGOS</v>
          </cell>
          <cell r="H12639">
            <v>3</v>
          </cell>
        </row>
        <row r="12640">
          <cell r="E12640">
            <v>452451.16</v>
          </cell>
          <cell r="F12640" t="str">
            <v>RETAIL</v>
          </cell>
          <cell r="G12640" t="str">
            <v>LAGOS</v>
          </cell>
          <cell r="H12640">
            <v>3</v>
          </cell>
        </row>
        <row r="12641">
          <cell r="E12641">
            <v>22325.58</v>
          </cell>
          <cell r="F12641" t="str">
            <v>FOOD SERVICE</v>
          </cell>
          <cell r="G12641" t="str">
            <v>LAGOS</v>
          </cell>
          <cell r="H12641">
            <v>3</v>
          </cell>
        </row>
        <row r="12642">
          <cell r="E12642">
            <v>22400</v>
          </cell>
          <cell r="F12642" t="str">
            <v>FOOD SERVICE</v>
          </cell>
          <cell r="G12642" t="str">
            <v>LAGOS</v>
          </cell>
          <cell r="H12642">
            <v>3</v>
          </cell>
        </row>
        <row r="12643">
          <cell r="E12643">
            <v>111600</v>
          </cell>
          <cell r="F12643" t="str">
            <v>FOOD SERVICE</v>
          </cell>
          <cell r="G12643" t="str">
            <v>LAGOS</v>
          </cell>
          <cell r="H12643">
            <v>3</v>
          </cell>
        </row>
        <row r="12644">
          <cell r="E12644">
            <v>44000</v>
          </cell>
          <cell r="F12644" t="str">
            <v>FOOD SERVICE</v>
          </cell>
          <cell r="G12644" t="str">
            <v>LAGOS</v>
          </cell>
          <cell r="H12644">
            <v>3</v>
          </cell>
        </row>
        <row r="12645">
          <cell r="E12645">
            <v>664288.36</v>
          </cell>
          <cell r="F12645" t="str">
            <v>KEY ACCOUNT</v>
          </cell>
          <cell r="G12645" t="str">
            <v>LAGOS</v>
          </cell>
          <cell r="H12645">
            <v>3</v>
          </cell>
        </row>
        <row r="12646">
          <cell r="E12646">
            <v>69651.16</v>
          </cell>
          <cell r="F12646" t="str">
            <v>FOOD SERVICE</v>
          </cell>
          <cell r="G12646" t="str">
            <v>LAGOS</v>
          </cell>
          <cell r="H12646">
            <v>3</v>
          </cell>
        </row>
        <row r="12647">
          <cell r="E12647">
            <v>79925.58</v>
          </cell>
          <cell r="F12647" t="str">
            <v>KEY ACCOUNT</v>
          </cell>
          <cell r="G12647" t="str">
            <v>LAGOS</v>
          </cell>
          <cell r="H12647">
            <v>3</v>
          </cell>
        </row>
        <row r="12648">
          <cell r="E12648">
            <v>46325.58</v>
          </cell>
          <cell r="F12648" t="str">
            <v>RETAIL</v>
          </cell>
          <cell r="G12648" t="str">
            <v>LAGOS</v>
          </cell>
          <cell r="H12648">
            <v>3</v>
          </cell>
        </row>
        <row r="12649">
          <cell r="E12649">
            <v>152567.44</v>
          </cell>
          <cell r="F12649" t="str">
            <v>RETAIL</v>
          </cell>
          <cell r="G12649" t="str">
            <v>LAGOS</v>
          </cell>
          <cell r="H12649">
            <v>3</v>
          </cell>
        </row>
        <row r="12650">
          <cell r="E12650">
            <v>1002153.49</v>
          </cell>
          <cell r="F12650" t="str">
            <v>RETAIL</v>
          </cell>
          <cell r="G12650" t="str">
            <v>LAGOS</v>
          </cell>
          <cell r="H12650">
            <v>3</v>
          </cell>
        </row>
        <row r="12651">
          <cell r="E12651">
            <v>50530.23</v>
          </cell>
          <cell r="F12651" t="str">
            <v>RETAIL</v>
          </cell>
          <cell r="G12651" t="str">
            <v>LAGOS</v>
          </cell>
          <cell r="H12651">
            <v>3</v>
          </cell>
        </row>
        <row r="12652">
          <cell r="E12652">
            <v>227539.53</v>
          </cell>
          <cell r="F12652" t="str">
            <v>RETAIL</v>
          </cell>
          <cell r="G12652" t="str">
            <v>LAGOS</v>
          </cell>
          <cell r="H12652">
            <v>3</v>
          </cell>
        </row>
        <row r="12653">
          <cell r="E12653">
            <v>473465.11</v>
          </cell>
          <cell r="F12653" t="str">
            <v>RETAIL</v>
          </cell>
          <cell r="G12653" t="str">
            <v>LAGOS</v>
          </cell>
          <cell r="H12653">
            <v>3</v>
          </cell>
        </row>
        <row r="12654">
          <cell r="E12654">
            <v>228000</v>
          </cell>
          <cell r="F12654" t="str">
            <v>FOOD SERVICE</v>
          </cell>
          <cell r="G12654" t="str">
            <v>LAGOS</v>
          </cell>
          <cell r="H12654">
            <v>3</v>
          </cell>
        </row>
        <row r="12655">
          <cell r="E12655">
            <v>559311.63</v>
          </cell>
          <cell r="F12655" t="str">
            <v>KEY ACCOUNT</v>
          </cell>
          <cell r="G12655" t="str">
            <v>PHC</v>
          </cell>
          <cell r="H12655">
            <v>3</v>
          </cell>
        </row>
        <row r="12656">
          <cell r="E12656">
            <v>103255.81</v>
          </cell>
          <cell r="F12656" t="str">
            <v>FOOD SERVICE</v>
          </cell>
          <cell r="G12656" t="str">
            <v>PHC</v>
          </cell>
          <cell r="H12656">
            <v>3</v>
          </cell>
        </row>
        <row r="12657">
          <cell r="E12657">
            <v>44000</v>
          </cell>
          <cell r="F12657" t="str">
            <v>FOOD SERVICE</v>
          </cell>
          <cell r="G12657" t="str">
            <v>PHC</v>
          </cell>
          <cell r="H12657">
            <v>3</v>
          </cell>
        </row>
        <row r="12658">
          <cell r="E12658">
            <v>41860.47</v>
          </cell>
          <cell r="F12658" t="str">
            <v>FOOD SERVICE</v>
          </cell>
          <cell r="G12658" t="str">
            <v>PHC</v>
          </cell>
          <cell r="H12658">
            <v>3</v>
          </cell>
        </row>
        <row r="12659">
          <cell r="E12659">
            <v>66976.740000000005</v>
          </cell>
          <cell r="F12659" t="str">
            <v>KEY ACCOUNT</v>
          </cell>
          <cell r="G12659" t="str">
            <v>PHC</v>
          </cell>
          <cell r="H12659">
            <v>3</v>
          </cell>
        </row>
        <row r="12660">
          <cell r="E12660">
            <v>238883.72</v>
          </cell>
          <cell r="F12660" t="str">
            <v>KEY ACCOUNT</v>
          </cell>
          <cell r="G12660" t="str">
            <v>PHC</v>
          </cell>
          <cell r="H12660">
            <v>3</v>
          </cell>
        </row>
        <row r="12661">
          <cell r="E12661">
            <v>515400</v>
          </cell>
          <cell r="F12661" t="str">
            <v>RETAIL</v>
          </cell>
          <cell r="G12661" t="str">
            <v>PHC</v>
          </cell>
          <cell r="H12661">
            <v>3</v>
          </cell>
        </row>
        <row r="12662">
          <cell r="E12662">
            <v>-60000</v>
          </cell>
          <cell r="F12662" t="str">
            <v>RETAIL</v>
          </cell>
          <cell r="G12662" t="str">
            <v>KANO</v>
          </cell>
          <cell r="H12662">
            <v>3</v>
          </cell>
        </row>
        <row r="12663">
          <cell r="E12663">
            <v>-1444506.98</v>
          </cell>
          <cell r="F12663" t="str">
            <v>RETAIL</v>
          </cell>
          <cell r="G12663" t="str">
            <v>KANO</v>
          </cell>
          <cell r="H12663">
            <v>3</v>
          </cell>
        </row>
        <row r="12664">
          <cell r="E12664">
            <v>-21609.31</v>
          </cell>
          <cell r="F12664" t="str">
            <v>RETAIL</v>
          </cell>
          <cell r="G12664" t="str">
            <v>LAGOS</v>
          </cell>
          <cell r="H12664">
            <v>3</v>
          </cell>
        </row>
        <row r="12665">
          <cell r="E12665">
            <v>-31209.3</v>
          </cell>
          <cell r="F12665" t="str">
            <v>RETAIL</v>
          </cell>
          <cell r="G12665" t="str">
            <v>LAGOS</v>
          </cell>
          <cell r="H12665">
            <v>3</v>
          </cell>
        </row>
        <row r="12666">
          <cell r="E12666">
            <v>-9472.2000000000007</v>
          </cell>
          <cell r="F12666" t="str">
            <v>RETAIL</v>
          </cell>
          <cell r="G12666" t="str">
            <v>LAGOS</v>
          </cell>
          <cell r="H12666">
            <v>3</v>
          </cell>
        </row>
        <row r="12667">
          <cell r="E12667">
            <v>-2213.9499999999998</v>
          </cell>
          <cell r="F12667" t="str">
            <v>RETAIL</v>
          </cell>
          <cell r="G12667" t="str">
            <v>LAGOS</v>
          </cell>
          <cell r="H12667">
            <v>3</v>
          </cell>
        </row>
        <row r="12668">
          <cell r="E12668">
            <v>-2325.58</v>
          </cell>
          <cell r="F12668" t="str">
            <v>RETAIL</v>
          </cell>
          <cell r="G12668" t="str">
            <v>LAGOS</v>
          </cell>
          <cell r="H12668">
            <v>3</v>
          </cell>
        </row>
        <row r="12669">
          <cell r="E12669">
            <v>-10558.14</v>
          </cell>
          <cell r="F12669" t="str">
            <v>RETAIL</v>
          </cell>
          <cell r="G12669" t="str">
            <v>LAGOS</v>
          </cell>
          <cell r="H12669">
            <v>3</v>
          </cell>
        </row>
        <row r="12670">
          <cell r="E12670">
            <v>-27488.37</v>
          </cell>
          <cell r="F12670" t="str">
            <v>RETAIL</v>
          </cell>
          <cell r="G12670" t="str">
            <v>LAGOS</v>
          </cell>
          <cell r="H12670">
            <v>3</v>
          </cell>
        </row>
        <row r="12671">
          <cell r="E12671">
            <v>-19534.88</v>
          </cell>
          <cell r="F12671" t="str">
            <v>RETAIL</v>
          </cell>
          <cell r="G12671" t="str">
            <v>LAGOS</v>
          </cell>
          <cell r="H12671">
            <v>3</v>
          </cell>
        </row>
        <row r="12672">
          <cell r="E12672">
            <v>-98772.09</v>
          </cell>
          <cell r="F12672" t="str">
            <v>RETAIL</v>
          </cell>
          <cell r="G12672" t="str">
            <v>LAGOS</v>
          </cell>
          <cell r="H12672">
            <v>3</v>
          </cell>
        </row>
        <row r="12673">
          <cell r="E12673">
            <v>-41860.47</v>
          </cell>
          <cell r="F12673" t="str">
            <v>RETAIL</v>
          </cell>
          <cell r="G12673" t="str">
            <v>LAGOS</v>
          </cell>
          <cell r="H12673">
            <v>3</v>
          </cell>
        </row>
        <row r="12674">
          <cell r="E12674">
            <v>-50232.57</v>
          </cell>
          <cell r="F12674" t="str">
            <v>RETAIL</v>
          </cell>
          <cell r="G12674" t="str">
            <v>LAGOS</v>
          </cell>
          <cell r="H12674">
            <v>3</v>
          </cell>
        </row>
        <row r="12675">
          <cell r="E12675">
            <v>-22325.58</v>
          </cell>
          <cell r="F12675" t="str">
            <v>RETAIL</v>
          </cell>
          <cell r="G12675" t="str">
            <v>LAGOS</v>
          </cell>
          <cell r="H12675">
            <v>3</v>
          </cell>
        </row>
        <row r="12676">
          <cell r="E12676">
            <v>-22000</v>
          </cell>
          <cell r="F12676" t="str">
            <v>RETAIL</v>
          </cell>
          <cell r="G12676" t="str">
            <v>LAGOS</v>
          </cell>
          <cell r="H12676">
            <v>3</v>
          </cell>
        </row>
        <row r="12677">
          <cell r="E12677">
            <v>-53916.28</v>
          </cell>
          <cell r="F12677" t="str">
            <v>FOOD SERVICE</v>
          </cell>
          <cell r="G12677" t="str">
            <v>PHC</v>
          </cell>
          <cell r="H12677">
            <v>3</v>
          </cell>
        </row>
        <row r="12678">
          <cell r="E12678">
            <v>-10783.26</v>
          </cell>
          <cell r="F12678" t="str">
            <v>KEY ACCOUNT</v>
          </cell>
          <cell r="G12678" t="str">
            <v>ABUJA</v>
          </cell>
          <cell r="H12678">
            <v>3</v>
          </cell>
        </row>
        <row r="12679">
          <cell r="E12679">
            <v>-58046.51</v>
          </cell>
          <cell r="F12679" t="str">
            <v>KEY ACCOUNT</v>
          </cell>
          <cell r="G12679" t="str">
            <v>ABUJA</v>
          </cell>
          <cell r="H12679">
            <v>3</v>
          </cell>
        </row>
        <row r="12680">
          <cell r="E12680">
            <v>-55200</v>
          </cell>
          <cell r="F12680" t="str">
            <v>KEY ACCOUNT</v>
          </cell>
          <cell r="G12680" t="str">
            <v>KANO</v>
          </cell>
          <cell r="H12680">
            <v>3</v>
          </cell>
        </row>
        <row r="12681">
          <cell r="E12681">
            <v>-22465.119999999999</v>
          </cell>
          <cell r="F12681" t="str">
            <v>KEY ACCOUNT</v>
          </cell>
          <cell r="G12681" t="str">
            <v>KANO</v>
          </cell>
          <cell r="H12681">
            <v>3</v>
          </cell>
        </row>
        <row r="12682">
          <cell r="E12682">
            <v>-6697.67</v>
          </cell>
          <cell r="F12682" t="str">
            <v>KEY ACCOUNT</v>
          </cell>
          <cell r="G12682" t="str">
            <v>KANO</v>
          </cell>
          <cell r="H12682">
            <v>3</v>
          </cell>
        </row>
        <row r="12683">
          <cell r="E12683">
            <v>518876.84</v>
          </cell>
          <cell r="F12683" t="str">
            <v>KEY ACCOUNT</v>
          </cell>
          <cell r="G12683" t="str">
            <v>CALABAR</v>
          </cell>
          <cell r="H12683">
            <v>3</v>
          </cell>
        </row>
        <row r="12684">
          <cell r="E12684">
            <v>261209.3</v>
          </cell>
          <cell r="F12684" t="str">
            <v>RETAIL</v>
          </cell>
          <cell r="G12684" t="str">
            <v>ABUJA</v>
          </cell>
          <cell r="H12684">
            <v>3</v>
          </cell>
        </row>
        <row r="12685">
          <cell r="E12685">
            <v>173067.91</v>
          </cell>
          <cell r="F12685" t="str">
            <v>KEY ACCOUNT</v>
          </cell>
          <cell r="G12685" t="str">
            <v>CALABAR</v>
          </cell>
          <cell r="H12685">
            <v>3</v>
          </cell>
        </row>
        <row r="12686">
          <cell r="E12686">
            <v>88325.58</v>
          </cell>
          <cell r="F12686" t="str">
            <v>FOOD SERVICE</v>
          </cell>
          <cell r="G12686" t="str">
            <v>ABUJA</v>
          </cell>
          <cell r="H12686">
            <v>3</v>
          </cell>
        </row>
        <row r="12687">
          <cell r="E12687">
            <v>310511.62</v>
          </cell>
          <cell r="F12687" t="str">
            <v>FOOD SERVICE</v>
          </cell>
          <cell r="G12687" t="str">
            <v>ABUJA</v>
          </cell>
          <cell r="H12687">
            <v>3</v>
          </cell>
        </row>
        <row r="12688">
          <cell r="E12688">
            <v>44651.16</v>
          </cell>
          <cell r="F12688" t="str">
            <v>FOOD SERVICE</v>
          </cell>
          <cell r="G12688" t="str">
            <v>ABUJA</v>
          </cell>
          <cell r="H12688">
            <v>3</v>
          </cell>
        </row>
        <row r="12689">
          <cell r="E12689">
            <v>22325.58</v>
          </cell>
          <cell r="F12689" t="str">
            <v>FOOD SERVICE</v>
          </cell>
          <cell r="G12689" t="str">
            <v>ABUJA</v>
          </cell>
          <cell r="H12689">
            <v>3</v>
          </cell>
        </row>
        <row r="12690">
          <cell r="E12690">
            <v>132837.21</v>
          </cell>
          <cell r="F12690" t="str">
            <v>FOOD SERVICE</v>
          </cell>
          <cell r="G12690" t="str">
            <v>ABUJA</v>
          </cell>
          <cell r="H12690">
            <v>3</v>
          </cell>
        </row>
        <row r="12691">
          <cell r="E12691">
            <v>66325.58</v>
          </cell>
          <cell r="F12691" t="str">
            <v>FOOD SERVICE</v>
          </cell>
          <cell r="G12691" t="str">
            <v>ABUJA</v>
          </cell>
          <cell r="H12691">
            <v>3</v>
          </cell>
        </row>
        <row r="12692">
          <cell r="E12692">
            <v>223255.81</v>
          </cell>
          <cell r="F12692" t="str">
            <v>FOOD SERVICE</v>
          </cell>
          <cell r="G12692" t="str">
            <v>ABUJA</v>
          </cell>
          <cell r="H12692">
            <v>3</v>
          </cell>
        </row>
        <row r="12693">
          <cell r="E12693">
            <v>111627.91</v>
          </cell>
          <cell r="F12693" t="str">
            <v>FOOD SERVICE</v>
          </cell>
          <cell r="G12693" t="str">
            <v>ABUJA</v>
          </cell>
          <cell r="H12693">
            <v>3</v>
          </cell>
        </row>
        <row r="12694">
          <cell r="E12694">
            <v>334883.71999999997</v>
          </cell>
          <cell r="F12694" t="str">
            <v>FOOD SERVICE</v>
          </cell>
          <cell r="G12694" t="str">
            <v>ABUJA</v>
          </cell>
          <cell r="H12694">
            <v>3</v>
          </cell>
        </row>
        <row r="12695">
          <cell r="E12695">
            <v>334883.71999999997</v>
          </cell>
          <cell r="F12695" t="str">
            <v>FOOD SERVICE</v>
          </cell>
          <cell r="G12695" t="str">
            <v>ABUJA</v>
          </cell>
          <cell r="H12695">
            <v>3</v>
          </cell>
        </row>
        <row r="12696">
          <cell r="E12696">
            <v>540000</v>
          </cell>
          <cell r="F12696" t="str">
            <v>FOOD SERVICE</v>
          </cell>
          <cell r="G12696" t="str">
            <v>LAGOS</v>
          </cell>
          <cell r="H12696">
            <v>3</v>
          </cell>
        </row>
        <row r="12697">
          <cell r="E12697">
            <v>92111.63</v>
          </cell>
          <cell r="F12697" t="str">
            <v>FOOD SERVICE</v>
          </cell>
          <cell r="G12697" t="str">
            <v>LAGOS</v>
          </cell>
          <cell r="H12697">
            <v>3</v>
          </cell>
        </row>
        <row r="12698">
          <cell r="E12698">
            <v>133000</v>
          </cell>
          <cell r="F12698" t="str">
            <v>RETAIL</v>
          </cell>
          <cell r="G12698" t="str">
            <v>LAGOS</v>
          </cell>
          <cell r="H12698">
            <v>3</v>
          </cell>
        </row>
        <row r="12699">
          <cell r="E12699">
            <v>194000</v>
          </cell>
          <cell r="F12699" t="str">
            <v>FOOD SERVICE</v>
          </cell>
          <cell r="G12699" t="str">
            <v>LAGOS</v>
          </cell>
          <cell r="H12699">
            <v>3</v>
          </cell>
        </row>
        <row r="12700">
          <cell r="E12700">
            <v>44000</v>
          </cell>
          <cell r="F12700" t="str">
            <v>FOOD SERVICE</v>
          </cell>
          <cell r="G12700" t="str">
            <v>LAGOS</v>
          </cell>
          <cell r="H12700">
            <v>3</v>
          </cell>
        </row>
        <row r="12701">
          <cell r="E12701">
            <v>212651.16</v>
          </cell>
          <cell r="F12701" t="str">
            <v>FOOD SERVICE</v>
          </cell>
          <cell r="G12701" t="str">
            <v>LAGOS</v>
          </cell>
          <cell r="H12701">
            <v>3</v>
          </cell>
        </row>
        <row r="12702">
          <cell r="E12702">
            <v>220000</v>
          </cell>
          <cell r="F12702" t="str">
            <v>FOOD SERVICE</v>
          </cell>
          <cell r="G12702" t="str">
            <v>LAGOS</v>
          </cell>
          <cell r="H12702">
            <v>3</v>
          </cell>
        </row>
        <row r="12703">
          <cell r="E12703">
            <v>464334.88</v>
          </cell>
          <cell r="F12703" t="str">
            <v>FOOD SERVICE</v>
          </cell>
          <cell r="G12703" t="str">
            <v>LAGOS</v>
          </cell>
          <cell r="H12703">
            <v>3</v>
          </cell>
        </row>
        <row r="12704">
          <cell r="E12704">
            <v>102000</v>
          </cell>
          <cell r="F12704" t="str">
            <v>RETAIL</v>
          </cell>
          <cell r="G12704" t="str">
            <v>LAGOS</v>
          </cell>
          <cell r="H12704">
            <v>3</v>
          </cell>
        </row>
        <row r="12705">
          <cell r="E12705">
            <v>204651.16</v>
          </cell>
          <cell r="F12705" t="str">
            <v>FOOD SERVICE</v>
          </cell>
          <cell r="G12705" t="str">
            <v>LAGOS</v>
          </cell>
          <cell r="H12705">
            <v>3</v>
          </cell>
        </row>
        <row r="12706">
          <cell r="E12706">
            <v>83046.509999999995</v>
          </cell>
          <cell r="F12706" t="str">
            <v>FOOD SERVICE</v>
          </cell>
          <cell r="G12706" t="str">
            <v>LAGOS</v>
          </cell>
          <cell r="H12706">
            <v>3</v>
          </cell>
        </row>
        <row r="12707">
          <cell r="E12707">
            <v>248744.19</v>
          </cell>
          <cell r="F12707" t="str">
            <v>RETAIL</v>
          </cell>
          <cell r="G12707" t="str">
            <v>LAGOS</v>
          </cell>
          <cell r="H12707">
            <v>3</v>
          </cell>
        </row>
        <row r="12708">
          <cell r="E12708">
            <v>18418.599999999999</v>
          </cell>
          <cell r="F12708" t="str">
            <v>RETAIL</v>
          </cell>
          <cell r="G12708" t="str">
            <v>LAGOS</v>
          </cell>
          <cell r="H12708">
            <v>3</v>
          </cell>
        </row>
        <row r="12709">
          <cell r="E12709">
            <v>264846.51</v>
          </cell>
          <cell r="F12709" t="str">
            <v>RETAIL</v>
          </cell>
          <cell r="G12709" t="str">
            <v>LAGOS</v>
          </cell>
          <cell r="H12709">
            <v>3</v>
          </cell>
        </row>
        <row r="12710">
          <cell r="E12710">
            <v>5860.47</v>
          </cell>
          <cell r="F12710" t="str">
            <v>RETAIL</v>
          </cell>
          <cell r="G12710" t="str">
            <v>LAGOS</v>
          </cell>
          <cell r="H12710">
            <v>3</v>
          </cell>
        </row>
        <row r="12711">
          <cell r="E12711">
            <v>226093.02</v>
          </cell>
          <cell r="F12711" t="str">
            <v>FOOD SERVICE</v>
          </cell>
          <cell r="G12711" t="str">
            <v>LAGOS</v>
          </cell>
          <cell r="H12711">
            <v>3</v>
          </cell>
        </row>
        <row r="12712">
          <cell r="E12712">
            <v>22000</v>
          </cell>
          <cell r="F12712" t="str">
            <v>FOOD SERVICE</v>
          </cell>
          <cell r="G12712" t="str">
            <v>LAGOS</v>
          </cell>
          <cell r="H12712">
            <v>3</v>
          </cell>
        </row>
        <row r="12713">
          <cell r="E12713">
            <v>108046.51</v>
          </cell>
          <cell r="F12713" t="str">
            <v>FOOD SERVICE</v>
          </cell>
          <cell r="G12713" t="str">
            <v>LAGOS</v>
          </cell>
          <cell r="H12713">
            <v>3</v>
          </cell>
        </row>
        <row r="12714">
          <cell r="E12714">
            <v>187209.3</v>
          </cell>
          <cell r="F12714" t="str">
            <v>RETAIL</v>
          </cell>
          <cell r="G12714" t="str">
            <v>LAGOS</v>
          </cell>
          <cell r="H12714">
            <v>3</v>
          </cell>
        </row>
        <row r="12715">
          <cell r="E12715">
            <v>1822776.73</v>
          </cell>
          <cell r="F12715" t="str">
            <v>KEY ACCOUNT</v>
          </cell>
          <cell r="G12715" t="str">
            <v>CALABAR</v>
          </cell>
          <cell r="H12715">
            <v>3</v>
          </cell>
        </row>
        <row r="12716">
          <cell r="E12716">
            <v>2233534.89</v>
          </cell>
          <cell r="F12716" t="str">
            <v>RETAIL</v>
          </cell>
          <cell r="G12716" t="str">
            <v>CALABAR</v>
          </cell>
          <cell r="H12716">
            <v>3</v>
          </cell>
        </row>
        <row r="12717">
          <cell r="E12717">
            <v>197265.12</v>
          </cell>
          <cell r="F12717" t="str">
            <v>RETAIL</v>
          </cell>
          <cell r="G12717" t="str">
            <v>CALABAR</v>
          </cell>
          <cell r="H12717">
            <v>3</v>
          </cell>
        </row>
        <row r="12718">
          <cell r="E12718">
            <v>133953.48000000001</v>
          </cell>
          <cell r="F12718" t="str">
            <v>KEY ACCOUNT</v>
          </cell>
          <cell r="G12718" t="str">
            <v>ABIA</v>
          </cell>
          <cell r="H12718">
            <v>3</v>
          </cell>
        </row>
        <row r="12719">
          <cell r="E12719">
            <v>110000</v>
          </cell>
          <cell r="F12719" t="str">
            <v>FOOD SERVICE</v>
          </cell>
          <cell r="G12719" t="str">
            <v>CALABAR</v>
          </cell>
          <cell r="H12719">
            <v>3</v>
          </cell>
        </row>
        <row r="12720">
          <cell r="E12720">
            <v>47776.74</v>
          </cell>
          <cell r="F12720" t="str">
            <v>FOOD SERVICE</v>
          </cell>
          <cell r="G12720" t="str">
            <v>CALABAR</v>
          </cell>
          <cell r="H12720">
            <v>3</v>
          </cell>
        </row>
        <row r="12721">
          <cell r="E12721">
            <v>610883.72</v>
          </cell>
          <cell r="F12721" t="str">
            <v>RETAIL</v>
          </cell>
          <cell r="G12721" t="str">
            <v>CALABAR</v>
          </cell>
          <cell r="H12721">
            <v>3</v>
          </cell>
        </row>
        <row r="12722">
          <cell r="E12722">
            <v>43133.02</v>
          </cell>
          <cell r="F12722" t="str">
            <v>FOOD SERVICE</v>
          </cell>
          <cell r="G12722" t="str">
            <v>CALABAR</v>
          </cell>
          <cell r="H12722">
            <v>3</v>
          </cell>
        </row>
        <row r="12723">
          <cell r="E12723">
            <v>553404.65</v>
          </cell>
          <cell r="F12723" t="str">
            <v>FOOD SERVICE</v>
          </cell>
          <cell r="G12723" t="str">
            <v>CALABAR</v>
          </cell>
          <cell r="H12723">
            <v>3</v>
          </cell>
        </row>
        <row r="12724">
          <cell r="E12724">
            <v>64699.53</v>
          </cell>
          <cell r="F12724" t="str">
            <v>FOOD SERVICE</v>
          </cell>
          <cell r="G12724" t="str">
            <v>CALABAR</v>
          </cell>
          <cell r="H12724">
            <v>3</v>
          </cell>
        </row>
        <row r="12725">
          <cell r="E12725">
            <v>265482.78999999998</v>
          </cell>
          <cell r="F12725" t="str">
            <v>FOOD SERVICE</v>
          </cell>
          <cell r="G12725" t="str">
            <v>CALABAR</v>
          </cell>
          <cell r="H12725">
            <v>3</v>
          </cell>
        </row>
        <row r="12726">
          <cell r="E12726">
            <v>152000</v>
          </cell>
          <cell r="F12726" t="str">
            <v>FOOD SERVICE</v>
          </cell>
          <cell r="G12726" t="str">
            <v>ABIA</v>
          </cell>
          <cell r="H12726">
            <v>3</v>
          </cell>
        </row>
        <row r="12727">
          <cell r="E12727">
            <v>53916.28</v>
          </cell>
          <cell r="F12727" t="str">
            <v>FOOD SERVICE</v>
          </cell>
          <cell r="G12727" t="str">
            <v>CALABAR</v>
          </cell>
          <cell r="H12727">
            <v>3</v>
          </cell>
        </row>
        <row r="12728">
          <cell r="E12728">
            <v>178699.53</v>
          </cell>
          <cell r="F12728" t="str">
            <v>FOOD SERVICE</v>
          </cell>
          <cell r="G12728" t="str">
            <v>CALABAR</v>
          </cell>
          <cell r="H12728">
            <v>3</v>
          </cell>
        </row>
        <row r="12729">
          <cell r="E12729">
            <v>157133.01999999999</v>
          </cell>
          <cell r="F12729" t="str">
            <v>FOOD SERVICE</v>
          </cell>
          <cell r="G12729" t="str">
            <v>CALABAR</v>
          </cell>
          <cell r="H12729">
            <v>3</v>
          </cell>
        </row>
        <row r="12730">
          <cell r="E12730">
            <v>190000</v>
          </cell>
          <cell r="F12730" t="str">
            <v>FOOD SERVICE</v>
          </cell>
          <cell r="G12730" t="str">
            <v>ABIA</v>
          </cell>
          <cell r="H12730">
            <v>3</v>
          </cell>
        </row>
        <row r="12731">
          <cell r="E12731">
            <v>191106.98</v>
          </cell>
          <cell r="F12731" t="str">
            <v>RETAIL</v>
          </cell>
          <cell r="G12731" t="str">
            <v>CALABAR</v>
          </cell>
          <cell r="H12731">
            <v>3</v>
          </cell>
        </row>
        <row r="12732">
          <cell r="E12732">
            <v>955534.88</v>
          </cell>
          <cell r="F12732" t="str">
            <v>RETAIL</v>
          </cell>
          <cell r="G12732" t="str">
            <v>CALABAR</v>
          </cell>
          <cell r="H12732">
            <v>3</v>
          </cell>
        </row>
        <row r="12733">
          <cell r="E12733">
            <v>348883.72</v>
          </cell>
          <cell r="F12733" t="str">
            <v>RETAIL</v>
          </cell>
          <cell r="G12733" t="str">
            <v>CALABAR</v>
          </cell>
          <cell r="H12733">
            <v>3</v>
          </cell>
        </row>
        <row r="12734">
          <cell r="E12734">
            <v>76000</v>
          </cell>
          <cell r="F12734" t="str">
            <v>FOOD SERVICE</v>
          </cell>
          <cell r="G12734" t="str">
            <v>ABIA</v>
          </cell>
          <cell r="H12734">
            <v>3</v>
          </cell>
        </row>
        <row r="12735">
          <cell r="E12735">
            <v>147200</v>
          </cell>
          <cell r="F12735" t="str">
            <v>KEY ACCOUNT</v>
          </cell>
          <cell r="G12735" t="str">
            <v>ABIA</v>
          </cell>
          <cell r="H12735">
            <v>3</v>
          </cell>
        </row>
        <row r="12736">
          <cell r="E12736">
            <v>2822069.76</v>
          </cell>
          <cell r="F12736" t="str">
            <v>KEY ACCOUNT</v>
          </cell>
          <cell r="G12736" t="str">
            <v>ABIA</v>
          </cell>
          <cell r="H12736">
            <v>3</v>
          </cell>
        </row>
        <row r="12737">
          <cell r="E12737">
            <v>27500</v>
          </cell>
          <cell r="F12737" t="str">
            <v>RETAIL</v>
          </cell>
          <cell r="G12737" t="str">
            <v>ABUJA</v>
          </cell>
          <cell r="H12737">
            <v>3</v>
          </cell>
        </row>
        <row r="12738">
          <cell r="E12738">
            <v>179000</v>
          </cell>
          <cell r="F12738" t="str">
            <v>KEY ACCOUNT</v>
          </cell>
          <cell r="G12738" t="str">
            <v>ABUJA</v>
          </cell>
          <cell r="H12738">
            <v>3</v>
          </cell>
        </row>
        <row r="12739">
          <cell r="E12739">
            <v>372000</v>
          </cell>
          <cell r="F12739" t="str">
            <v>FOOD SERVICE</v>
          </cell>
          <cell r="G12739" t="str">
            <v>ABUJA</v>
          </cell>
          <cell r="H12739">
            <v>3</v>
          </cell>
        </row>
        <row r="12740">
          <cell r="E12740">
            <v>388186.04</v>
          </cell>
          <cell r="F12740" t="str">
            <v>FOOD SERVICE</v>
          </cell>
          <cell r="G12740" t="str">
            <v>ABUJA</v>
          </cell>
          <cell r="H12740">
            <v>3</v>
          </cell>
        </row>
        <row r="12741">
          <cell r="E12741">
            <v>52241.86</v>
          </cell>
          <cell r="F12741" t="str">
            <v>FOOD SERVICE</v>
          </cell>
          <cell r="G12741" t="str">
            <v>ABUJA</v>
          </cell>
          <cell r="H12741">
            <v>3</v>
          </cell>
        </row>
        <row r="12742">
          <cell r="E12742">
            <v>5500</v>
          </cell>
          <cell r="F12742" t="str">
            <v>RETAIL</v>
          </cell>
          <cell r="G12742" t="str">
            <v>ABUJA</v>
          </cell>
          <cell r="H12742">
            <v>3</v>
          </cell>
        </row>
        <row r="12743">
          <cell r="E12743">
            <v>446511.63</v>
          </cell>
          <cell r="F12743" t="str">
            <v>FOOD SERVICE</v>
          </cell>
          <cell r="G12743" t="str">
            <v>ABUJA</v>
          </cell>
          <cell r="H12743">
            <v>3</v>
          </cell>
        </row>
        <row r="12744">
          <cell r="E12744">
            <v>111627.91</v>
          </cell>
          <cell r="F12744" t="str">
            <v>FOOD SERVICE</v>
          </cell>
          <cell r="G12744" t="str">
            <v>ABUJA</v>
          </cell>
          <cell r="H12744">
            <v>3</v>
          </cell>
        </row>
        <row r="12745">
          <cell r="E12745">
            <v>224651.16</v>
          </cell>
          <cell r="F12745" t="str">
            <v>KEY ACCOUNT</v>
          </cell>
          <cell r="G12745" t="str">
            <v>ABUJA</v>
          </cell>
          <cell r="H12745">
            <v>3</v>
          </cell>
        </row>
        <row r="12746">
          <cell r="E12746">
            <v>285000</v>
          </cell>
          <cell r="F12746" t="str">
            <v>FOOD SERVICE</v>
          </cell>
          <cell r="G12746" t="str">
            <v>ABUJA</v>
          </cell>
          <cell r="H12746">
            <v>3</v>
          </cell>
        </row>
        <row r="12747">
          <cell r="E12747">
            <v>22325.58</v>
          </cell>
          <cell r="F12747" t="str">
            <v>KEY ACCOUNT</v>
          </cell>
          <cell r="G12747" t="str">
            <v>KANO</v>
          </cell>
          <cell r="H12747">
            <v>3</v>
          </cell>
        </row>
        <row r="12748">
          <cell r="E12748">
            <v>160744.19</v>
          </cell>
          <cell r="F12748" t="str">
            <v>KEY ACCOUNT</v>
          </cell>
          <cell r="G12748" t="str">
            <v>KANO</v>
          </cell>
          <cell r="H12748">
            <v>3</v>
          </cell>
        </row>
        <row r="12749">
          <cell r="E12749">
            <v>727000</v>
          </cell>
          <cell r="F12749" t="str">
            <v>RETAIL</v>
          </cell>
          <cell r="G12749" t="str">
            <v>KADUNA</v>
          </cell>
          <cell r="H12749">
            <v>3</v>
          </cell>
        </row>
        <row r="12750">
          <cell r="E12750">
            <v>1544199.98</v>
          </cell>
          <cell r="F12750" t="str">
            <v>RETAIL</v>
          </cell>
          <cell r="G12750" t="str">
            <v>KADUNA</v>
          </cell>
          <cell r="H12750">
            <v>3</v>
          </cell>
        </row>
        <row r="12751">
          <cell r="E12751">
            <v>65116.28</v>
          </cell>
          <cell r="F12751" t="str">
            <v>RETAIL</v>
          </cell>
          <cell r="G12751" t="str">
            <v>KANO</v>
          </cell>
          <cell r="H12751">
            <v>3</v>
          </cell>
        </row>
        <row r="12752">
          <cell r="E12752">
            <v>864483.72</v>
          </cell>
          <cell r="F12752" t="str">
            <v>RETAIL</v>
          </cell>
          <cell r="G12752" t="str">
            <v>KADUNA</v>
          </cell>
          <cell r="H12752">
            <v>3</v>
          </cell>
        </row>
        <row r="12753">
          <cell r="E12753">
            <v>1889246.51</v>
          </cell>
          <cell r="F12753" t="str">
            <v>RETAIL</v>
          </cell>
          <cell r="G12753" t="str">
            <v>KADUNA</v>
          </cell>
          <cell r="H12753">
            <v>3</v>
          </cell>
        </row>
        <row r="12754">
          <cell r="E12754">
            <v>899144.19</v>
          </cell>
          <cell r="F12754" t="str">
            <v>RETAIL</v>
          </cell>
          <cell r="G12754" t="str">
            <v>KANO</v>
          </cell>
          <cell r="H12754">
            <v>3</v>
          </cell>
        </row>
        <row r="12755">
          <cell r="E12755">
            <v>334883.71999999997</v>
          </cell>
          <cell r="F12755" t="str">
            <v>FOOD SERVICE</v>
          </cell>
          <cell r="G12755" t="str">
            <v>ABUJA</v>
          </cell>
          <cell r="H12755">
            <v>3</v>
          </cell>
        </row>
        <row r="12756">
          <cell r="E12756">
            <v>710000</v>
          </cell>
          <cell r="F12756" t="str">
            <v>RETAIL</v>
          </cell>
          <cell r="G12756" t="str">
            <v>KADUNA</v>
          </cell>
          <cell r="H12756">
            <v>3</v>
          </cell>
        </row>
        <row r="12757">
          <cell r="E12757">
            <v>245581.4</v>
          </cell>
          <cell r="F12757" t="str">
            <v>RETAIL</v>
          </cell>
          <cell r="G12757" t="str">
            <v>KADUNA</v>
          </cell>
          <cell r="H12757">
            <v>3</v>
          </cell>
        </row>
        <row r="12758">
          <cell r="E12758">
            <v>126139.53</v>
          </cell>
          <cell r="F12758" t="str">
            <v>RETAIL</v>
          </cell>
          <cell r="G12758" t="str">
            <v>KANO</v>
          </cell>
          <cell r="H12758">
            <v>3</v>
          </cell>
        </row>
        <row r="12759">
          <cell r="E12759">
            <v>223255.81</v>
          </cell>
          <cell r="F12759" t="str">
            <v>FOOD SERVICE</v>
          </cell>
          <cell r="G12759" t="str">
            <v>ABUJA</v>
          </cell>
          <cell r="H12759">
            <v>3</v>
          </cell>
        </row>
        <row r="12760">
          <cell r="E12760">
            <v>97674.42</v>
          </cell>
          <cell r="F12760" t="str">
            <v>FOOD SERVICE</v>
          </cell>
          <cell r="G12760" t="str">
            <v>ABUJA</v>
          </cell>
          <cell r="H12760">
            <v>3</v>
          </cell>
        </row>
        <row r="12761">
          <cell r="E12761">
            <v>17711.62</v>
          </cell>
          <cell r="F12761" t="str">
            <v>FOOD SERVICE</v>
          </cell>
          <cell r="G12761" t="str">
            <v>ABUJA</v>
          </cell>
          <cell r="H12761">
            <v>3</v>
          </cell>
        </row>
        <row r="12762">
          <cell r="E12762">
            <v>923883.71</v>
          </cell>
          <cell r="F12762" t="str">
            <v>FOOD SERVICE</v>
          </cell>
          <cell r="G12762" t="str">
            <v>KANO</v>
          </cell>
          <cell r="H12762">
            <v>3</v>
          </cell>
        </row>
        <row r="12763">
          <cell r="E12763">
            <v>997460.45</v>
          </cell>
          <cell r="F12763" t="str">
            <v>KEY ACCOUNT</v>
          </cell>
          <cell r="G12763" t="str">
            <v>ABUJA</v>
          </cell>
          <cell r="H12763">
            <v>3</v>
          </cell>
        </row>
        <row r="12764">
          <cell r="E12764">
            <v>33325.58</v>
          </cell>
          <cell r="F12764" t="str">
            <v>KEY ACCOUNT</v>
          </cell>
          <cell r="G12764" t="str">
            <v>ABUJA</v>
          </cell>
          <cell r="H12764">
            <v>3</v>
          </cell>
        </row>
        <row r="12765">
          <cell r="E12765">
            <v>1227906.98</v>
          </cell>
          <cell r="F12765" t="str">
            <v>RETAIL</v>
          </cell>
          <cell r="G12765" t="str">
            <v>ABUJA</v>
          </cell>
          <cell r="H12765">
            <v>3</v>
          </cell>
        </row>
        <row r="12766">
          <cell r="E12766">
            <v>112000</v>
          </cell>
          <cell r="F12766" t="str">
            <v>RETAIL</v>
          </cell>
          <cell r="G12766" t="str">
            <v>ABUJA</v>
          </cell>
          <cell r="H12766">
            <v>3</v>
          </cell>
        </row>
        <row r="12767">
          <cell r="E12767">
            <v>3032067.44</v>
          </cell>
          <cell r="F12767" t="str">
            <v>KEY ACCOUNT</v>
          </cell>
          <cell r="G12767" t="str">
            <v>ABUJA</v>
          </cell>
          <cell r="H12767">
            <v>3</v>
          </cell>
        </row>
        <row r="12768">
          <cell r="E12768">
            <v>65116.28</v>
          </cell>
          <cell r="F12768" t="str">
            <v>FOOD SERVICE</v>
          </cell>
          <cell r="G12768" t="str">
            <v>PHC</v>
          </cell>
          <cell r="H12768">
            <v>3</v>
          </cell>
        </row>
        <row r="12769">
          <cell r="E12769">
            <v>190000</v>
          </cell>
          <cell r="F12769" t="str">
            <v>FOOD SERVICE</v>
          </cell>
          <cell r="G12769" t="str">
            <v>PHC</v>
          </cell>
          <cell r="H12769">
            <v>3</v>
          </cell>
        </row>
        <row r="12770">
          <cell r="E12770">
            <v>64297.67</v>
          </cell>
          <cell r="F12770" t="str">
            <v>KEY ACCOUNT</v>
          </cell>
          <cell r="G12770" t="str">
            <v>ABUJA</v>
          </cell>
          <cell r="H12770">
            <v>3</v>
          </cell>
        </row>
        <row r="12771">
          <cell r="E12771">
            <v>129600</v>
          </cell>
          <cell r="F12771" t="str">
            <v>KEY ACCOUNT</v>
          </cell>
          <cell r="G12771" t="str">
            <v>KANO</v>
          </cell>
          <cell r="H12771">
            <v>3</v>
          </cell>
        </row>
        <row r="12772">
          <cell r="E12772">
            <v>245581.4</v>
          </cell>
          <cell r="F12772" t="str">
            <v>FOOD SERVICE</v>
          </cell>
          <cell r="G12772" t="str">
            <v>ABUJA</v>
          </cell>
          <cell r="H12772">
            <v>3</v>
          </cell>
        </row>
        <row r="12773">
          <cell r="E12773">
            <v>386883.72</v>
          </cell>
          <cell r="F12773" t="str">
            <v>KEY ACCOUNT</v>
          </cell>
          <cell r="G12773" t="str">
            <v>ABUJA</v>
          </cell>
          <cell r="H12773">
            <v>3</v>
          </cell>
        </row>
        <row r="12774">
          <cell r="E12774">
            <v>818400</v>
          </cell>
          <cell r="F12774" t="str">
            <v>FOOD SERVICE</v>
          </cell>
          <cell r="G12774" t="str">
            <v>PHC</v>
          </cell>
          <cell r="H12774">
            <v>3</v>
          </cell>
        </row>
        <row r="12775">
          <cell r="E12775">
            <v>238176.74</v>
          </cell>
          <cell r="F12775" t="str">
            <v>KEY ACCOUNT</v>
          </cell>
          <cell r="G12775" t="str">
            <v>PHC</v>
          </cell>
          <cell r="H12775">
            <v>3</v>
          </cell>
        </row>
        <row r="12776">
          <cell r="E12776">
            <v>27825.58</v>
          </cell>
          <cell r="F12776" t="str">
            <v>RETAIL</v>
          </cell>
          <cell r="G12776" t="str">
            <v>ABUJA</v>
          </cell>
          <cell r="H12776">
            <v>3</v>
          </cell>
        </row>
        <row r="12777">
          <cell r="E12777">
            <v>0</v>
          </cell>
          <cell r="F12777" t="str">
            <v>FOOD SERVICE</v>
          </cell>
          <cell r="G12777" t="str">
            <v>LAGOS</v>
          </cell>
          <cell r="H12777">
            <v>3</v>
          </cell>
        </row>
        <row r="12778">
          <cell r="E12778">
            <v>997460.45</v>
          </cell>
          <cell r="F12778" t="str">
            <v>KEY ACCOUNT</v>
          </cell>
          <cell r="G12778" t="str">
            <v>ABUJA</v>
          </cell>
          <cell r="H12778">
            <v>3</v>
          </cell>
        </row>
        <row r="12779">
          <cell r="E12779">
            <v>224651.16</v>
          </cell>
          <cell r="F12779" t="str">
            <v>RETAIL</v>
          </cell>
          <cell r="G12779" t="str">
            <v>LAGOS</v>
          </cell>
          <cell r="H12779">
            <v>3</v>
          </cell>
        </row>
        <row r="12780">
          <cell r="E12780">
            <v>58046.51</v>
          </cell>
          <cell r="F12780" t="str">
            <v>FOOD SERVICE</v>
          </cell>
          <cell r="G12780" t="str">
            <v>LAGOS</v>
          </cell>
          <cell r="H12780">
            <v>3</v>
          </cell>
        </row>
        <row r="12781">
          <cell r="E12781">
            <v>167441.85999999999</v>
          </cell>
          <cell r="F12781" t="str">
            <v>FOOD SERVICE</v>
          </cell>
          <cell r="G12781" t="str">
            <v>LAGOS</v>
          </cell>
          <cell r="H12781">
            <v>3</v>
          </cell>
        </row>
        <row r="12782">
          <cell r="E12782">
            <v>58046.51</v>
          </cell>
          <cell r="F12782" t="str">
            <v>FOOD SERVICE</v>
          </cell>
          <cell r="G12782" t="str">
            <v>LAGOS</v>
          </cell>
          <cell r="H12782">
            <v>3</v>
          </cell>
        </row>
        <row r="12783">
          <cell r="E12783">
            <v>368813.95</v>
          </cell>
          <cell r="F12783" t="str">
            <v>FOOD SERVICE</v>
          </cell>
          <cell r="G12783" t="str">
            <v>LAGOS</v>
          </cell>
          <cell r="H12783">
            <v>3</v>
          </cell>
        </row>
        <row r="12784">
          <cell r="E12784">
            <v>116093.02</v>
          </cell>
          <cell r="F12784" t="str">
            <v>FOOD SERVICE</v>
          </cell>
          <cell r="G12784" t="str">
            <v>LAGOS</v>
          </cell>
          <cell r="H12784">
            <v>3</v>
          </cell>
        </row>
        <row r="12785">
          <cell r="E12785">
            <v>53916.28</v>
          </cell>
          <cell r="F12785" t="str">
            <v>FOOD SERVICE</v>
          </cell>
          <cell r="G12785" t="str">
            <v>LAGOS</v>
          </cell>
          <cell r="H12785">
            <v>3</v>
          </cell>
        </row>
        <row r="12786">
          <cell r="E12786">
            <v>174139.53</v>
          </cell>
          <cell r="F12786" t="str">
            <v>FOOD SERVICE</v>
          </cell>
          <cell r="G12786" t="str">
            <v>LAGOS</v>
          </cell>
          <cell r="H12786">
            <v>3</v>
          </cell>
        </row>
        <row r="12787">
          <cell r="E12787">
            <v>180613.95</v>
          </cell>
          <cell r="F12787" t="str">
            <v>RETAIL</v>
          </cell>
          <cell r="G12787" t="str">
            <v>LAGOS</v>
          </cell>
          <cell r="H12787">
            <v>3</v>
          </cell>
        </row>
        <row r="12788">
          <cell r="E12788">
            <v>10500</v>
          </cell>
          <cell r="F12788" t="str">
            <v>RETAIL</v>
          </cell>
          <cell r="G12788" t="str">
            <v>LAGOS</v>
          </cell>
          <cell r="H12788">
            <v>3</v>
          </cell>
        </row>
        <row r="12789">
          <cell r="E12789">
            <v>145534.88</v>
          </cell>
          <cell r="F12789" t="str">
            <v>FOOD SERVICE</v>
          </cell>
          <cell r="G12789" t="str">
            <v>LAGOS</v>
          </cell>
          <cell r="H12789">
            <v>3</v>
          </cell>
        </row>
        <row r="12790">
          <cell r="E12790">
            <v>212651.16</v>
          </cell>
          <cell r="F12790" t="str">
            <v>FOOD SERVICE</v>
          </cell>
          <cell r="G12790" t="str">
            <v>LAGOS</v>
          </cell>
          <cell r="H12790">
            <v>3</v>
          </cell>
        </row>
        <row r="12791">
          <cell r="E12791">
            <v>93000</v>
          </cell>
          <cell r="F12791" t="str">
            <v>FOOD SERVICE</v>
          </cell>
          <cell r="G12791" t="str">
            <v>LAGOS</v>
          </cell>
          <cell r="H12791">
            <v>3</v>
          </cell>
        </row>
        <row r="12792">
          <cell r="E12792">
            <v>154679.07</v>
          </cell>
          <cell r="F12792" t="str">
            <v>FOOD SERVICE</v>
          </cell>
          <cell r="G12792" t="str">
            <v>LAGOS</v>
          </cell>
          <cell r="H12792">
            <v>3</v>
          </cell>
        </row>
        <row r="12793">
          <cell r="E12793">
            <v>685534.88</v>
          </cell>
          <cell r="F12793" t="str">
            <v>FOOD SERVICE</v>
          </cell>
          <cell r="G12793" t="str">
            <v>LAGOS</v>
          </cell>
          <cell r="H12793">
            <v>3</v>
          </cell>
        </row>
        <row r="12794">
          <cell r="E12794">
            <v>119600</v>
          </cell>
          <cell r="F12794" t="str">
            <v>FOOD SERVICE</v>
          </cell>
          <cell r="G12794" t="str">
            <v>LAGOS</v>
          </cell>
          <cell r="H12794">
            <v>3</v>
          </cell>
        </row>
        <row r="12795">
          <cell r="E12795">
            <v>22325.58</v>
          </cell>
          <cell r="F12795" t="str">
            <v>FOOD SERVICE</v>
          </cell>
          <cell r="G12795" t="str">
            <v>LAGOS</v>
          </cell>
          <cell r="H12795">
            <v>3</v>
          </cell>
        </row>
        <row r="12796">
          <cell r="E12796">
            <v>26567.439999999999</v>
          </cell>
          <cell r="F12796" t="str">
            <v>KEY ACCOUNT</v>
          </cell>
          <cell r="G12796" t="str">
            <v>LAGOS</v>
          </cell>
          <cell r="H12796">
            <v>3</v>
          </cell>
        </row>
        <row r="12797">
          <cell r="E12797">
            <v>150000</v>
          </cell>
          <cell r="F12797" t="str">
            <v>FOOD SERVICE</v>
          </cell>
          <cell r="G12797" t="str">
            <v>LAGOS</v>
          </cell>
          <cell r="H12797">
            <v>3</v>
          </cell>
        </row>
        <row r="12798">
          <cell r="E12798">
            <v>6920.93</v>
          </cell>
          <cell r="F12798" t="str">
            <v>RETAIL</v>
          </cell>
          <cell r="G12798" t="str">
            <v>LAGOS</v>
          </cell>
          <cell r="H12798">
            <v>3</v>
          </cell>
        </row>
        <row r="12799">
          <cell r="E12799">
            <v>22000</v>
          </cell>
          <cell r="F12799" t="str">
            <v>FOOD SERVICE</v>
          </cell>
          <cell r="G12799" t="str">
            <v>LAGOS</v>
          </cell>
          <cell r="H12799">
            <v>3</v>
          </cell>
        </row>
        <row r="12800">
          <cell r="E12800">
            <v>699451.15</v>
          </cell>
          <cell r="F12800" t="str">
            <v>RETAIL</v>
          </cell>
          <cell r="G12800" t="str">
            <v>LAGOS</v>
          </cell>
          <cell r="H12800">
            <v>3</v>
          </cell>
        </row>
        <row r="12801">
          <cell r="E12801">
            <v>224651.16</v>
          </cell>
          <cell r="F12801" t="str">
            <v>FOOD SERVICE</v>
          </cell>
          <cell r="G12801" t="str">
            <v>LAGOS</v>
          </cell>
          <cell r="H12801">
            <v>3</v>
          </cell>
        </row>
        <row r="12802">
          <cell r="E12802">
            <v>131409.29999999999</v>
          </cell>
          <cell r="F12802" t="str">
            <v>RETAIL</v>
          </cell>
          <cell r="G12802" t="str">
            <v>LAGOS</v>
          </cell>
          <cell r="H12802">
            <v>3</v>
          </cell>
        </row>
        <row r="12803">
          <cell r="E12803">
            <v>991627.92</v>
          </cell>
          <cell r="F12803" t="str">
            <v>RETAIL</v>
          </cell>
          <cell r="G12803" t="str">
            <v>PHC</v>
          </cell>
          <cell r="H12803">
            <v>3</v>
          </cell>
        </row>
        <row r="12804">
          <cell r="E12804">
            <v>1290293.02</v>
          </cell>
          <cell r="F12804" t="str">
            <v>RETAIL</v>
          </cell>
          <cell r="G12804" t="str">
            <v>LAGOS</v>
          </cell>
          <cell r="H12804">
            <v>3</v>
          </cell>
        </row>
        <row r="12805">
          <cell r="E12805">
            <v>919413.94</v>
          </cell>
          <cell r="F12805" t="str">
            <v>KEY ACCOUNT</v>
          </cell>
          <cell r="G12805" t="str">
            <v>PHC</v>
          </cell>
          <cell r="H12805">
            <v>3</v>
          </cell>
        </row>
        <row r="12806">
          <cell r="E12806">
            <v>2200000</v>
          </cell>
          <cell r="F12806" t="str">
            <v>FOOD SERVICE</v>
          </cell>
          <cell r="G12806" t="str">
            <v>ABUJA</v>
          </cell>
          <cell r="H12806">
            <v>3</v>
          </cell>
        </row>
        <row r="12807">
          <cell r="E12807">
            <v>2902325.58</v>
          </cell>
          <cell r="F12807" t="str">
            <v>FOOD SERVICE</v>
          </cell>
          <cell r="G12807" t="str">
            <v>ABUJA</v>
          </cell>
          <cell r="H12807">
            <v>3</v>
          </cell>
        </row>
        <row r="12808">
          <cell r="E12808">
            <v>279069.77</v>
          </cell>
          <cell r="F12808" t="str">
            <v>FOOD SERVICE</v>
          </cell>
          <cell r="G12808" t="str">
            <v>LAGOS</v>
          </cell>
          <cell r="H12808">
            <v>3</v>
          </cell>
        </row>
        <row r="12809">
          <cell r="E12809">
            <v>2120930.23</v>
          </cell>
          <cell r="F12809" t="str">
            <v>FOOD SERVICE</v>
          </cell>
          <cell r="G12809" t="str">
            <v>ABUJA</v>
          </cell>
          <cell r="H12809">
            <v>3</v>
          </cell>
        </row>
        <row r="12810">
          <cell r="E12810">
            <v>358325.58</v>
          </cell>
          <cell r="F12810" t="str">
            <v>KEY ACCOUNT</v>
          </cell>
          <cell r="G12810" t="str">
            <v>ABUJA</v>
          </cell>
          <cell r="H12810">
            <v>3</v>
          </cell>
        </row>
        <row r="12811">
          <cell r="E12811">
            <v>3906.98</v>
          </cell>
          <cell r="F12811" t="str">
            <v>RETAIL</v>
          </cell>
          <cell r="G12811" t="str">
            <v>LAGOS</v>
          </cell>
          <cell r="H12811">
            <v>3</v>
          </cell>
        </row>
        <row r="12812">
          <cell r="E12812">
            <v>39348.839999999997</v>
          </cell>
          <cell r="F12812" t="str">
            <v>KEY ACCOUNT</v>
          </cell>
          <cell r="G12812" t="str">
            <v>ABUJA</v>
          </cell>
          <cell r="H12812">
            <v>3</v>
          </cell>
        </row>
        <row r="12813">
          <cell r="E12813">
            <v>88000</v>
          </cell>
          <cell r="F12813" t="str">
            <v>FOOD SERVICE</v>
          </cell>
          <cell r="G12813" t="str">
            <v>PHC</v>
          </cell>
          <cell r="H12813">
            <v>3</v>
          </cell>
        </row>
        <row r="12814">
          <cell r="E12814">
            <v>106325.58</v>
          </cell>
          <cell r="F12814" t="str">
            <v>KEY ACCOUNT</v>
          </cell>
          <cell r="G12814" t="str">
            <v>LAGOS</v>
          </cell>
          <cell r="H12814">
            <v>3</v>
          </cell>
        </row>
        <row r="12815">
          <cell r="E12815">
            <v>309488.37</v>
          </cell>
          <cell r="F12815" t="str">
            <v>FOOD SERVICE</v>
          </cell>
          <cell r="G12815" t="str">
            <v>PHC</v>
          </cell>
          <cell r="H12815">
            <v>3</v>
          </cell>
        </row>
        <row r="12816">
          <cell r="E12816">
            <v>166995.34</v>
          </cell>
          <cell r="F12816" t="str">
            <v>RETAIL</v>
          </cell>
          <cell r="G12816" t="str">
            <v>LAGOS</v>
          </cell>
          <cell r="H12816">
            <v>3</v>
          </cell>
        </row>
        <row r="12817">
          <cell r="E12817">
            <v>27825.58</v>
          </cell>
          <cell r="F12817" t="str">
            <v>KEY ACCOUNT</v>
          </cell>
          <cell r="G12817" t="str">
            <v>ABUJA</v>
          </cell>
          <cell r="H12817">
            <v>3</v>
          </cell>
        </row>
        <row r="12818">
          <cell r="E12818">
            <v>149767.44</v>
          </cell>
          <cell r="F12818" t="str">
            <v>KEY ACCOUNT</v>
          </cell>
          <cell r="G12818" t="str">
            <v>LAGOS</v>
          </cell>
          <cell r="H12818">
            <v>3</v>
          </cell>
        </row>
        <row r="12819">
          <cell r="E12819">
            <v>628720.9</v>
          </cell>
          <cell r="F12819" t="str">
            <v>RETAIL</v>
          </cell>
          <cell r="G12819" t="str">
            <v>LAGOS</v>
          </cell>
          <cell r="H12819">
            <v>3</v>
          </cell>
        </row>
        <row r="12820">
          <cell r="E12820">
            <v>803572.08</v>
          </cell>
          <cell r="F12820" t="str">
            <v>KEY ACCOUNT</v>
          </cell>
          <cell r="G12820" t="str">
            <v>LAGOS</v>
          </cell>
          <cell r="H12820">
            <v>3</v>
          </cell>
        </row>
        <row r="12821">
          <cell r="E12821">
            <v>58046.51</v>
          </cell>
          <cell r="F12821" t="str">
            <v>FOOD SERVICE</v>
          </cell>
          <cell r="G12821" t="str">
            <v>LAGOS</v>
          </cell>
          <cell r="H12821">
            <v>3</v>
          </cell>
        </row>
        <row r="12822">
          <cell r="E12822">
            <v>132930.23000000001</v>
          </cell>
          <cell r="F12822" t="str">
            <v>FOOD SERVICE</v>
          </cell>
          <cell r="G12822" t="str">
            <v>LAGOS</v>
          </cell>
          <cell r="H12822">
            <v>3</v>
          </cell>
        </row>
        <row r="12823">
          <cell r="E12823">
            <v>1264651.1599999999</v>
          </cell>
          <cell r="F12823" t="str">
            <v>KEY ACCOUNT</v>
          </cell>
          <cell r="G12823" t="str">
            <v>LAGOS</v>
          </cell>
          <cell r="H12823">
            <v>3</v>
          </cell>
        </row>
        <row r="12824">
          <cell r="E12824">
            <v>70120.929999999993</v>
          </cell>
          <cell r="F12824" t="str">
            <v>FOOD SERVICE</v>
          </cell>
          <cell r="G12824" t="str">
            <v>LAGOS</v>
          </cell>
          <cell r="H12824">
            <v>3</v>
          </cell>
        </row>
        <row r="12825">
          <cell r="E12825">
            <v>955534.88</v>
          </cell>
          <cell r="F12825" t="str">
            <v>KEY ACCOUNT</v>
          </cell>
          <cell r="G12825" t="str">
            <v>LAGOS</v>
          </cell>
          <cell r="H12825">
            <v>3</v>
          </cell>
        </row>
        <row r="12826">
          <cell r="E12826">
            <v>110000</v>
          </cell>
          <cell r="F12826" t="str">
            <v>FOOD SERVICE</v>
          </cell>
          <cell r="G12826" t="str">
            <v>LAGOS</v>
          </cell>
          <cell r="H12826">
            <v>3</v>
          </cell>
        </row>
        <row r="12827">
          <cell r="E12827">
            <v>1006716.26</v>
          </cell>
          <cell r="F12827" t="str">
            <v>RETAIL</v>
          </cell>
          <cell r="G12827" t="str">
            <v>LAGOS</v>
          </cell>
          <cell r="H12827">
            <v>3</v>
          </cell>
        </row>
        <row r="12828">
          <cell r="E12828">
            <v>138883.72</v>
          </cell>
          <cell r="F12828" t="str">
            <v>RETAIL</v>
          </cell>
          <cell r="G12828" t="str">
            <v>LAGOS</v>
          </cell>
          <cell r="H12828">
            <v>3</v>
          </cell>
        </row>
        <row r="12829">
          <cell r="E12829">
            <v>98083.72</v>
          </cell>
          <cell r="F12829" t="str">
            <v>RETAIL</v>
          </cell>
          <cell r="G12829" t="str">
            <v>LAGOS</v>
          </cell>
          <cell r="H12829">
            <v>3</v>
          </cell>
        </row>
        <row r="12830">
          <cell r="E12830">
            <v>22000</v>
          </cell>
          <cell r="F12830" t="str">
            <v>FOOD SERVICE</v>
          </cell>
          <cell r="G12830" t="str">
            <v>LAGOS</v>
          </cell>
          <cell r="H12830">
            <v>3</v>
          </cell>
        </row>
        <row r="12831">
          <cell r="E12831">
            <v>57260.46</v>
          </cell>
          <cell r="F12831" t="str">
            <v>RETAIL</v>
          </cell>
          <cell r="G12831" t="str">
            <v>LAGOS</v>
          </cell>
          <cell r="H12831">
            <v>3</v>
          </cell>
        </row>
        <row r="12832">
          <cell r="E12832">
            <v>249306.98</v>
          </cell>
          <cell r="F12832" t="str">
            <v>RETAIL</v>
          </cell>
          <cell r="G12832" t="str">
            <v>LAGOS</v>
          </cell>
          <cell r="H12832">
            <v>3</v>
          </cell>
        </row>
        <row r="12833">
          <cell r="E12833">
            <v>632883.72</v>
          </cell>
          <cell r="F12833" t="str">
            <v>KEY ACCOUNT</v>
          </cell>
          <cell r="G12833" t="str">
            <v>LAGOS</v>
          </cell>
          <cell r="H12833">
            <v>3</v>
          </cell>
        </row>
        <row r="12834">
          <cell r="E12834">
            <v>129534.88</v>
          </cell>
          <cell r="F12834" t="str">
            <v>RETAIL</v>
          </cell>
          <cell r="G12834" t="str">
            <v>LAGOS</v>
          </cell>
          <cell r="H12834">
            <v>3</v>
          </cell>
        </row>
        <row r="12835">
          <cell r="E12835">
            <v>9767.44</v>
          </cell>
          <cell r="F12835" t="str">
            <v>RETAIL</v>
          </cell>
          <cell r="G12835" t="str">
            <v>LAGOS</v>
          </cell>
          <cell r="H12835">
            <v>3</v>
          </cell>
        </row>
        <row r="12836">
          <cell r="E12836">
            <v>2510930.2400000002</v>
          </cell>
          <cell r="F12836" t="str">
            <v>FOOD SERVICE</v>
          </cell>
          <cell r="G12836" t="str">
            <v>PHC</v>
          </cell>
          <cell r="H12836">
            <v>3</v>
          </cell>
        </row>
        <row r="12837">
          <cell r="E12837">
            <v>967753.49</v>
          </cell>
          <cell r="F12837" t="str">
            <v>RETAIL</v>
          </cell>
          <cell r="G12837" t="str">
            <v>LAGOS</v>
          </cell>
          <cell r="H12837">
            <v>3</v>
          </cell>
        </row>
        <row r="12838">
          <cell r="E12838">
            <v>22000</v>
          </cell>
          <cell r="F12838" t="str">
            <v>FOOD SERVICE</v>
          </cell>
          <cell r="G12838" t="str">
            <v>LAGOS</v>
          </cell>
          <cell r="H12838">
            <v>3</v>
          </cell>
        </row>
        <row r="12839">
          <cell r="E12839">
            <v>9767.44</v>
          </cell>
          <cell r="F12839" t="str">
            <v>RETAIL</v>
          </cell>
          <cell r="G12839" t="str">
            <v>LAGOS</v>
          </cell>
          <cell r="H12839">
            <v>3</v>
          </cell>
        </row>
        <row r="12840">
          <cell r="E12840">
            <v>282451.15999999997</v>
          </cell>
          <cell r="F12840" t="str">
            <v>RETAIL</v>
          </cell>
          <cell r="G12840" t="str">
            <v>LAGOS</v>
          </cell>
          <cell r="H12840">
            <v>3</v>
          </cell>
        </row>
        <row r="12841">
          <cell r="E12841">
            <v>15460.47</v>
          </cell>
          <cell r="F12841" t="str">
            <v>RETAIL</v>
          </cell>
          <cell r="G12841" t="str">
            <v>LAGOS</v>
          </cell>
          <cell r="H12841">
            <v>3</v>
          </cell>
        </row>
        <row r="12842">
          <cell r="E12842">
            <v>598397.19999999995</v>
          </cell>
          <cell r="F12842" t="str">
            <v>KEY ACCOUNT</v>
          </cell>
          <cell r="G12842" t="str">
            <v>LAGOS</v>
          </cell>
          <cell r="H12842">
            <v>3</v>
          </cell>
        </row>
        <row r="12843">
          <cell r="E12843">
            <v>4089394.47</v>
          </cell>
          <cell r="F12843" t="str">
            <v>RETAIL</v>
          </cell>
          <cell r="G12843" t="str">
            <v>LAGOS</v>
          </cell>
          <cell r="H12843">
            <v>3</v>
          </cell>
        </row>
        <row r="12844">
          <cell r="E12844">
            <v>-133953.49</v>
          </cell>
          <cell r="F12844" t="str">
            <v>FOOD SERVICE</v>
          </cell>
          <cell r="G12844" t="str">
            <v>PHC</v>
          </cell>
          <cell r="H12844">
            <v>3</v>
          </cell>
        </row>
        <row r="12845">
          <cell r="E12845">
            <v>-103162.79</v>
          </cell>
          <cell r="F12845" t="str">
            <v>RETAIL</v>
          </cell>
          <cell r="G12845" t="str">
            <v>PHC</v>
          </cell>
          <cell r="H12845">
            <v>3</v>
          </cell>
        </row>
        <row r="12846">
          <cell r="E12846">
            <v>-212651.16</v>
          </cell>
          <cell r="F12846" t="str">
            <v>FOOD SERVICE</v>
          </cell>
          <cell r="G12846" t="str">
            <v>LAGOS</v>
          </cell>
          <cell r="H12846">
            <v>3</v>
          </cell>
        </row>
        <row r="12847">
          <cell r="E12847">
            <v>-1530.23</v>
          </cell>
          <cell r="F12847" t="str">
            <v>RETAIL</v>
          </cell>
          <cell r="G12847" t="str">
            <v>LAGOS</v>
          </cell>
          <cell r="H12847">
            <v>3</v>
          </cell>
        </row>
        <row r="12848">
          <cell r="E12848">
            <v>-53274.42</v>
          </cell>
          <cell r="F12848" t="str">
            <v>RETAIL</v>
          </cell>
          <cell r="G12848" t="str">
            <v>LAGOS</v>
          </cell>
          <cell r="H12848">
            <v>3</v>
          </cell>
        </row>
        <row r="12849">
          <cell r="E12849">
            <v>-16200</v>
          </cell>
          <cell r="F12849" t="str">
            <v>KEY ACCOUNT</v>
          </cell>
          <cell r="G12849" t="str">
            <v>ONDO</v>
          </cell>
          <cell r="H12849">
            <v>3</v>
          </cell>
        </row>
        <row r="12850">
          <cell r="E12850">
            <v>-19758.14</v>
          </cell>
          <cell r="F12850" t="str">
            <v>KEY ACCOUNT</v>
          </cell>
          <cell r="G12850" t="str">
            <v>LAGOS</v>
          </cell>
          <cell r="H12850">
            <v>3</v>
          </cell>
        </row>
        <row r="12851">
          <cell r="E12851">
            <v>-52241.86</v>
          </cell>
          <cell r="F12851" t="str">
            <v>FOOD SERVICE</v>
          </cell>
          <cell r="G12851" t="str">
            <v>LAGOS</v>
          </cell>
          <cell r="H12851">
            <v>3</v>
          </cell>
        </row>
        <row r="12852">
          <cell r="E12852">
            <v>-103162.79</v>
          </cell>
          <cell r="F12852" t="str">
            <v>RETAIL</v>
          </cell>
          <cell r="G12852" t="str">
            <v>LAGOS</v>
          </cell>
          <cell r="H12852">
            <v>3</v>
          </cell>
        </row>
        <row r="12853">
          <cell r="E12853">
            <v>-8093.95</v>
          </cell>
          <cell r="F12853" t="str">
            <v>RETAIL</v>
          </cell>
          <cell r="G12853" t="str">
            <v>LAGOS</v>
          </cell>
          <cell r="H12853">
            <v>3</v>
          </cell>
        </row>
        <row r="12854">
          <cell r="E12854">
            <v>-36837.21</v>
          </cell>
          <cell r="F12854" t="str">
            <v>RETAIL</v>
          </cell>
          <cell r="G12854" t="str">
            <v>IBADAN</v>
          </cell>
          <cell r="H12854">
            <v>3</v>
          </cell>
        </row>
        <row r="12855">
          <cell r="E12855">
            <v>-11162.79</v>
          </cell>
          <cell r="F12855" t="str">
            <v>KEY ACCOUNT</v>
          </cell>
          <cell r="G12855" t="str">
            <v>LAGOS</v>
          </cell>
          <cell r="H12855">
            <v>3</v>
          </cell>
        </row>
        <row r="12856">
          <cell r="E12856">
            <v>-997460.45</v>
          </cell>
          <cell r="F12856" t="str">
            <v>KEY ACCOUNT</v>
          </cell>
          <cell r="G12856" t="str">
            <v>ABUJA</v>
          </cell>
          <cell r="H12856">
            <v>3</v>
          </cell>
        </row>
        <row r="12857">
          <cell r="E12857">
            <v>-27825.58</v>
          </cell>
          <cell r="F12857" t="str">
            <v>KEY ACCOUNT</v>
          </cell>
          <cell r="G12857" t="str">
            <v>ABUJA</v>
          </cell>
          <cell r="H12857">
            <v>3</v>
          </cell>
        </row>
        <row r="12858">
          <cell r="E12858">
            <v>-6418.6</v>
          </cell>
          <cell r="F12858" t="str">
            <v>KEY ACCOUNT</v>
          </cell>
          <cell r="G12858" t="str">
            <v>ABUJA</v>
          </cell>
          <cell r="H12858">
            <v>3</v>
          </cell>
        </row>
        <row r="12859">
          <cell r="E12859">
            <v>100465.12</v>
          </cell>
          <cell r="F12859" t="str">
            <v>FOOD SERVICE</v>
          </cell>
          <cell r="G12859" t="str">
            <v>ABUJA</v>
          </cell>
          <cell r="H12859">
            <v>4</v>
          </cell>
        </row>
        <row r="12860">
          <cell r="E12860">
            <v>71665.119999999995</v>
          </cell>
          <cell r="F12860" t="str">
            <v>FOOD SERVICE</v>
          </cell>
          <cell r="G12860" t="str">
            <v>ABUJA</v>
          </cell>
          <cell r="H12860">
            <v>4</v>
          </cell>
        </row>
        <row r="12861">
          <cell r="E12861">
            <v>290232.56</v>
          </cell>
          <cell r="F12861" t="str">
            <v>FOOD SERVICE</v>
          </cell>
          <cell r="G12861" t="str">
            <v>ABUJA</v>
          </cell>
          <cell r="H12861">
            <v>4</v>
          </cell>
        </row>
        <row r="12862">
          <cell r="E12862">
            <v>855000</v>
          </cell>
          <cell r="F12862" t="str">
            <v>RETAIL</v>
          </cell>
          <cell r="G12862" t="str">
            <v>ABUJA</v>
          </cell>
          <cell r="H12862">
            <v>4</v>
          </cell>
        </row>
        <row r="12863">
          <cell r="E12863">
            <v>676000</v>
          </cell>
          <cell r="F12863" t="str">
            <v>KEY ACCOUNT</v>
          </cell>
          <cell r="G12863" t="str">
            <v>LAGOS</v>
          </cell>
          <cell r="H12863">
            <v>4</v>
          </cell>
        </row>
        <row r="12864">
          <cell r="E12864">
            <v>240000</v>
          </cell>
          <cell r="F12864" t="str">
            <v>FOOD SERVICE</v>
          </cell>
          <cell r="G12864" t="str">
            <v>LAGOS</v>
          </cell>
          <cell r="H12864">
            <v>4</v>
          </cell>
        </row>
        <row r="12865">
          <cell r="E12865">
            <v>502325.58</v>
          </cell>
          <cell r="F12865" t="str">
            <v>FOOD SERVICE</v>
          </cell>
          <cell r="G12865" t="str">
            <v>LAGOS</v>
          </cell>
          <cell r="H12865">
            <v>4</v>
          </cell>
        </row>
        <row r="12866">
          <cell r="E12866">
            <v>9302.32</v>
          </cell>
          <cell r="F12866" t="str">
            <v>FOOD SERVICE</v>
          </cell>
          <cell r="G12866" t="str">
            <v>LAGOS</v>
          </cell>
          <cell r="H12866">
            <v>4</v>
          </cell>
        </row>
        <row r="12867">
          <cell r="E12867">
            <v>290232.56</v>
          </cell>
          <cell r="F12867" t="str">
            <v>RETAIL</v>
          </cell>
          <cell r="G12867" t="str">
            <v>LAGOS</v>
          </cell>
          <cell r="H12867">
            <v>4</v>
          </cell>
        </row>
        <row r="12868">
          <cell r="E12868">
            <v>284413.95</v>
          </cell>
          <cell r="F12868" t="str">
            <v>KEY ACCOUNT</v>
          </cell>
          <cell r="G12868" t="str">
            <v>LAGOS</v>
          </cell>
          <cell r="H12868">
            <v>4</v>
          </cell>
        </row>
        <row r="12869">
          <cell r="E12869">
            <v>111627.91</v>
          </cell>
          <cell r="F12869" t="str">
            <v>KEY ACCOUNT</v>
          </cell>
          <cell r="G12869" t="str">
            <v>LAGOS</v>
          </cell>
          <cell r="H12869">
            <v>4</v>
          </cell>
        </row>
        <row r="12870">
          <cell r="E12870">
            <v>102325.58</v>
          </cell>
          <cell r="F12870" t="str">
            <v>FOOD SERVICE</v>
          </cell>
          <cell r="G12870" t="str">
            <v>LAGOS</v>
          </cell>
          <cell r="H12870">
            <v>4</v>
          </cell>
        </row>
        <row r="12871">
          <cell r="E12871">
            <v>334883.8</v>
          </cell>
          <cell r="F12871" t="str">
            <v>FOOD SERVICE</v>
          </cell>
          <cell r="G12871" t="str">
            <v>LAGOS</v>
          </cell>
          <cell r="H12871">
            <v>4</v>
          </cell>
        </row>
        <row r="12872">
          <cell r="E12872">
            <v>293097.67</v>
          </cell>
          <cell r="F12872" t="str">
            <v>KEY ACCOUNT</v>
          </cell>
          <cell r="G12872" t="str">
            <v>LAGOS</v>
          </cell>
          <cell r="H12872">
            <v>4</v>
          </cell>
        </row>
        <row r="12873">
          <cell r="E12873">
            <v>66000</v>
          </cell>
          <cell r="F12873" t="str">
            <v>FOOD SERVICE</v>
          </cell>
          <cell r="G12873" t="str">
            <v>LAGOS</v>
          </cell>
          <cell r="H12873">
            <v>4</v>
          </cell>
        </row>
        <row r="12874">
          <cell r="E12874">
            <v>22000</v>
          </cell>
          <cell r="F12874" t="str">
            <v>FOOD SERVICE</v>
          </cell>
          <cell r="G12874" t="str">
            <v>LAGOS</v>
          </cell>
          <cell r="H12874">
            <v>4</v>
          </cell>
        </row>
        <row r="12875">
          <cell r="E12875">
            <v>88000</v>
          </cell>
          <cell r="F12875" t="str">
            <v>FOOD SERVICE</v>
          </cell>
          <cell r="G12875" t="str">
            <v>ABUJA</v>
          </cell>
          <cell r="H12875">
            <v>4</v>
          </cell>
        </row>
        <row r="12876">
          <cell r="E12876">
            <v>228000</v>
          </cell>
          <cell r="F12876" t="str">
            <v>FOOD SERVICE</v>
          </cell>
          <cell r="G12876" t="str">
            <v>ABUJA</v>
          </cell>
          <cell r="H12876">
            <v>4</v>
          </cell>
        </row>
        <row r="12877">
          <cell r="E12877">
            <v>97209.3</v>
          </cell>
          <cell r="F12877" t="str">
            <v>FOOD SERVICE</v>
          </cell>
          <cell r="G12877" t="str">
            <v>ABUJA</v>
          </cell>
          <cell r="H12877">
            <v>4</v>
          </cell>
        </row>
        <row r="12878">
          <cell r="E12878">
            <v>196418.6</v>
          </cell>
          <cell r="F12878" t="str">
            <v>FOOD SERVICE</v>
          </cell>
          <cell r="G12878" t="str">
            <v>ABUJA</v>
          </cell>
          <cell r="H12878">
            <v>4</v>
          </cell>
        </row>
        <row r="12879">
          <cell r="E12879">
            <v>44000</v>
          </cell>
          <cell r="F12879" t="str">
            <v>FOOD SERVICE</v>
          </cell>
          <cell r="G12879" t="str">
            <v>ABUJA</v>
          </cell>
          <cell r="H12879">
            <v>4</v>
          </cell>
        </row>
        <row r="12880">
          <cell r="E12880">
            <v>397043.71</v>
          </cell>
          <cell r="F12880" t="str">
            <v>KEY ACCOUNT</v>
          </cell>
          <cell r="G12880" t="str">
            <v>ABUJA</v>
          </cell>
          <cell r="H12880">
            <v>4</v>
          </cell>
        </row>
        <row r="12881">
          <cell r="E12881">
            <v>25970.23</v>
          </cell>
          <cell r="F12881" t="str">
            <v>KEY ACCOUNT</v>
          </cell>
          <cell r="G12881" t="str">
            <v>ABUJA</v>
          </cell>
          <cell r="H12881">
            <v>4</v>
          </cell>
        </row>
        <row r="12882">
          <cell r="E12882">
            <v>363451.16</v>
          </cell>
          <cell r="F12882" t="str">
            <v>RETAIL</v>
          </cell>
          <cell r="G12882" t="str">
            <v>ABUJA</v>
          </cell>
          <cell r="H12882">
            <v>4</v>
          </cell>
        </row>
        <row r="12883">
          <cell r="E12883">
            <v>678460.46</v>
          </cell>
          <cell r="F12883" t="str">
            <v>RETAIL</v>
          </cell>
          <cell r="G12883" t="str">
            <v>ABUJA</v>
          </cell>
          <cell r="H12883">
            <v>4</v>
          </cell>
        </row>
        <row r="12884">
          <cell r="E12884">
            <v>380651.16</v>
          </cell>
          <cell r="F12884" t="str">
            <v>RETAIL</v>
          </cell>
          <cell r="G12884" t="str">
            <v>ABUJA</v>
          </cell>
          <cell r="H12884">
            <v>4</v>
          </cell>
        </row>
        <row r="12885">
          <cell r="E12885">
            <v>453209.29</v>
          </cell>
          <cell r="F12885" t="str">
            <v>RETAIL</v>
          </cell>
          <cell r="G12885" t="str">
            <v>ABUJA</v>
          </cell>
          <cell r="H12885">
            <v>4</v>
          </cell>
        </row>
        <row r="12886">
          <cell r="E12886">
            <v>119441.86</v>
          </cell>
          <cell r="F12886" t="str">
            <v>RETAIL</v>
          </cell>
          <cell r="G12886" t="str">
            <v>ABUJA</v>
          </cell>
          <cell r="H12886">
            <v>4</v>
          </cell>
        </row>
        <row r="12887">
          <cell r="E12887">
            <v>226093.02</v>
          </cell>
          <cell r="F12887" t="str">
            <v>FOOD SERVICE</v>
          </cell>
          <cell r="G12887" t="str">
            <v>ABUJA</v>
          </cell>
          <cell r="H12887">
            <v>4</v>
          </cell>
        </row>
        <row r="12888">
          <cell r="E12888">
            <v>220000</v>
          </cell>
          <cell r="F12888" t="str">
            <v>FOOD SERVICE</v>
          </cell>
          <cell r="G12888" t="str">
            <v>ABUJA</v>
          </cell>
          <cell r="H12888">
            <v>4</v>
          </cell>
        </row>
        <row r="12889">
          <cell r="E12889">
            <v>1205581.3899999999</v>
          </cell>
          <cell r="F12889" t="str">
            <v>FOOD SERVICE</v>
          </cell>
          <cell r="G12889" t="str">
            <v>ABUJA</v>
          </cell>
          <cell r="H12889">
            <v>4</v>
          </cell>
        </row>
        <row r="12890">
          <cell r="E12890">
            <v>243627.91</v>
          </cell>
          <cell r="F12890" t="str">
            <v>FOOD SERVICE</v>
          </cell>
          <cell r="G12890" t="str">
            <v>ABUJA</v>
          </cell>
          <cell r="H12890">
            <v>4</v>
          </cell>
        </row>
        <row r="12891">
          <cell r="E12891">
            <v>477767.44</v>
          </cell>
          <cell r="F12891" t="str">
            <v>FOOD SERVICE</v>
          </cell>
          <cell r="G12891" t="str">
            <v>ABUJA</v>
          </cell>
          <cell r="H12891">
            <v>4</v>
          </cell>
        </row>
        <row r="12892">
          <cell r="E12892">
            <v>8372.09</v>
          </cell>
          <cell r="F12892" t="str">
            <v>KEY ACCOUNT</v>
          </cell>
          <cell r="G12892" t="str">
            <v>ABUJA</v>
          </cell>
          <cell r="H12892">
            <v>4</v>
          </cell>
        </row>
        <row r="12893">
          <cell r="E12893">
            <v>224651.16</v>
          </cell>
          <cell r="F12893" t="str">
            <v>KEY ACCOUNT</v>
          </cell>
          <cell r="G12893" t="str">
            <v>ABUJA</v>
          </cell>
          <cell r="H12893">
            <v>4</v>
          </cell>
        </row>
        <row r="12894">
          <cell r="E12894">
            <v>246037.21</v>
          </cell>
          <cell r="F12894" t="str">
            <v>RETAIL</v>
          </cell>
          <cell r="G12894" t="str">
            <v>ABUJA</v>
          </cell>
          <cell r="H12894">
            <v>4</v>
          </cell>
        </row>
        <row r="12895">
          <cell r="E12895">
            <v>192000</v>
          </cell>
          <cell r="F12895" t="str">
            <v>RETAIL</v>
          </cell>
          <cell r="G12895" t="str">
            <v>ABUJA</v>
          </cell>
          <cell r="H12895">
            <v>4</v>
          </cell>
        </row>
        <row r="12896">
          <cell r="E12896">
            <v>613288.36</v>
          </cell>
          <cell r="F12896" t="str">
            <v>RETAIL</v>
          </cell>
          <cell r="G12896" t="str">
            <v>ABUJA</v>
          </cell>
          <cell r="H12896">
            <v>4</v>
          </cell>
        </row>
        <row r="12897">
          <cell r="E12897">
            <v>422953.49</v>
          </cell>
          <cell r="F12897" t="str">
            <v>RETAIL</v>
          </cell>
          <cell r="G12897" t="str">
            <v>ABUJA</v>
          </cell>
          <cell r="H12897">
            <v>4</v>
          </cell>
        </row>
        <row r="12898">
          <cell r="E12898">
            <v>231330.23</v>
          </cell>
          <cell r="F12898" t="str">
            <v>KEY ACCOUNT</v>
          </cell>
          <cell r="G12898" t="str">
            <v>PHC</v>
          </cell>
          <cell r="H12898">
            <v>4</v>
          </cell>
        </row>
        <row r="12899">
          <cell r="E12899">
            <v>289953.49</v>
          </cell>
          <cell r="F12899" t="str">
            <v>KEY ACCOUNT</v>
          </cell>
          <cell r="G12899" t="str">
            <v>PHC</v>
          </cell>
          <cell r="H12899">
            <v>4</v>
          </cell>
        </row>
        <row r="12900">
          <cell r="E12900">
            <v>375330.23</v>
          </cell>
          <cell r="F12900" t="str">
            <v>KEY ACCOUNT</v>
          </cell>
          <cell r="G12900" t="str">
            <v>PHC</v>
          </cell>
          <cell r="H12900">
            <v>4</v>
          </cell>
        </row>
        <row r="12901">
          <cell r="E12901">
            <v>232000</v>
          </cell>
          <cell r="F12901" t="str">
            <v>FOOD SERVICE</v>
          </cell>
          <cell r="G12901" t="str">
            <v>PHC</v>
          </cell>
          <cell r="H12901">
            <v>4</v>
          </cell>
        </row>
        <row r="12902">
          <cell r="E12902">
            <v>44000</v>
          </cell>
          <cell r="F12902" t="str">
            <v>FOOD SERVICE</v>
          </cell>
          <cell r="G12902" t="str">
            <v>LAGOS</v>
          </cell>
          <cell r="H12902">
            <v>4</v>
          </cell>
        </row>
        <row r="12903">
          <cell r="E12903">
            <v>221534.89</v>
          </cell>
          <cell r="F12903" t="str">
            <v>KEY ACCOUNT</v>
          </cell>
          <cell r="G12903" t="str">
            <v>LAGOS</v>
          </cell>
          <cell r="H12903">
            <v>4</v>
          </cell>
        </row>
        <row r="12904">
          <cell r="E12904">
            <v>91479.07</v>
          </cell>
          <cell r="F12904" t="str">
            <v>RETAIL</v>
          </cell>
          <cell r="G12904" t="str">
            <v>LAGOS</v>
          </cell>
          <cell r="H12904">
            <v>4</v>
          </cell>
        </row>
        <row r="12905">
          <cell r="E12905">
            <v>427069.75</v>
          </cell>
          <cell r="F12905" t="str">
            <v>RETAIL</v>
          </cell>
          <cell r="G12905" t="str">
            <v>LAGOS</v>
          </cell>
          <cell r="H12905">
            <v>4</v>
          </cell>
        </row>
        <row r="12906">
          <cell r="E12906">
            <v>22000</v>
          </cell>
          <cell r="F12906" t="str">
            <v>FOOD SERVICE</v>
          </cell>
          <cell r="G12906" t="str">
            <v>LAGOS</v>
          </cell>
          <cell r="H12906">
            <v>4</v>
          </cell>
        </row>
        <row r="12907">
          <cell r="E12907">
            <v>223255.81</v>
          </cell>
          <cell r="F12907" t="str">
            <v>FOOD SERVICE</v>
          </cell>
          <cell r="G12907" t="str">
            <v>LAGOS</v>
          </cell>
          <cell r="H12907">
            <v>4</v>
          </cell>
        </row>
        <row r="12908">
          <cell r="E12908">
            <v>44000</v>
          </cell>
          <cell r="F12908" t="str">
            <v>FOOD SERVICE</v>
          </cell>
          <cell r="G12908" t="str">
            <v>LAGOS</v>
          </cell>
          <cell r="H12908">
            <v>4</v>
          </cell>
        </row>
        <row r="12909">
          <cell r="E12909">
            <v>70325.58</v>
          </cell>
          <cell r="F12909" t="str">
            <v>FOOD SERVICE</v>
          </cell>
          <cell r="G12909" t="str">
            <v>LAGOS</v>
          </cell>
          <cell r="H12909">
            <v>4</v>
          </cell>
        </row>
        <row r="12910">
          <cell r="E12910">
            <v>132000</v>
          </cell>
          <cell r="F12910" t="str">
            <v>FOOD SERVICE</v>
          </cell>
          <cell r="G12910" t="str">
            <v>LAGOS</v>
          </cell>
          <cell r="H12910">
            <v>4</v>
          </cell>
        </row>
        <row r="12911">
          <cell r="E12911">
            <v>31255.82</v>
          </cell>
          <cell r="F12911" t="str">
            <v>FOOD SERVICE</v>
          </cell>
          <cell r="G12911" t="str">
            <v>LAGOS</v>
          </cell>
          <cell r="H12911">
            <v>4</v>
          </cell>
        </row>
        <row r="12912">
          <cell r="E12912">
            <v>20381.400000000001</v>
          </cell>
          <cell r="F12912" t="str">
            <v>RETAIL</v>
          </cell>
          <cell r="G12912" t="str">
            <v>LAGOS</v>
          </cell>
          <cell r="H12912">
            <v>4</v>
          </cell>
        </row>
        <row r="12913">
          <cell r="E12913">
            <v>341423.26</v>
          </cell>
          <cell r="F12913" t="str">
            <v>RETAIL</v>
          </cell>
          <cell r="G12913" t="str">
            <v>LAGOS</v>
          </cell>
          <cell r="H12913">
            <v>4</v>
          </cell>
        </row>
        <row r="12914">
          <cell r="E12914">
            <v>22000</v>
          </cell>
          <cell r="F12914" t="str">
            <v>FOOD SERVICE</v>
          </cell>
          <cell r="G12914" t="str">
            <v>LAGOS</v>
          </cell>
          <cell r="H12914">
            <v>4</v>
          </cell>
        </row>
        <row r="12915">
          <cell r="E12915">
            <v>151725.57999999999</v>
          </cell>
          <cell r="F12915" t="str">
            <v>RETAIL</v>
          </cell>
          <cell r="G12915" t="str">
            <v>LAGOS</v>
          </cell>
          <cell r="H12915">
            <v>4</v>
          </cell>
        </row>
        <row r="12916">
          <cell r="E12916">
            <v>58046.51</v>
          </cell>
          <cell r="F12916" t="str">
            <v>FOOD SERVICE</v>
          </cell>
          <cell r="G12916" t="str">
            <v>LAGOS</v>
          </cell>
          <cell r="H12916">
            <v>4</v>
          </cell>
        </row>
        <row r="12917">
          <cell r="E12917">
            <v>44000</v>
          </cell>
          <cell r="F12917" t="str">
            <v>FOOD SERVICE</v>
          </cell>
          <cell r="G12917" t="str">
            <v>LAGOS</v>
          </cell>
          <cell r="H12917">
            <v>4</v>
          </cell>
        </row>
        <row r="12918">
          <cell r="E12918">
            <v>697358.15</v>
          </cell>
          <cell r="F12918" t="str">
            <v>RETAIL</v>
          </cell>
          <cell r="G12918" t="str">
            <v>LAGOS</v>
          </cell>
          <cell r="H12918">
            <v>4</v>
          </cell>
        </row>
        <row r="12919">
          <cell r="E12919">
            <v>841832.55</v>
          </cell>
          <cell r="F12919" t="str">
            <v>RETAIL</v>
          </cell>
          <cell r="G12919" t="str">
            <v>LAGOS</v>
          </cell>
          <cell r="H12919">
            <v>4</v>
          </cell>
        </row>
        <row r="12920">
          <cell r="E12920">
            <v>122009.3</v>
          </cell>
          <cell r="F12920" t="str">
            <v>FOOD SERVICE</v>
          </cell>
          <cell r="G12920" t="str">
            <v>LAGOS</v>
          </cell>
          <cell r="H12920">
            <v>4</v>
          </cell>
        </row>
        <row r="12921">
          <cell r="E12921">
            <v>568279.06000000006</v>
          </cell>
          <cell r="F12921" t="str">
            <v>FOOD SERVICE</v>
          </cell>
          <cell r="G12921" t="str">
            <v>LAGOS</v>
          </cell>
          <cell r="H12921">
            <v>4</v>
          </cell>
        </row>
        <row r="12922">
          <cell r="E12922">
            <v>292744.18</v>
          </cell>
          <cell r="F12922" t="str">
            <v>FOOD SERVICE</v>
          </cell>
          <cell r="G12922" t="str">
            <v>LAGOS</v>
          </cell>
          <cell r="H12922">
            <v>4</v>
          </cell>
        </row>
        <row r="12923">
          <cell r="E12923">
            <v>528697.68000000005</v>
          </cell>
          <cell r="F12923" t="str">
            <v>RETAIL</v>
          </cell>
          <cell r="G12923" t="str">
            <v>LAGOS</v>
          </cell>
          <cell r="H12923">
            <v>4</v>
          </cell>
        </row>
        <row r="12924">
          <cell r="E12924">
            <v>74883.72</v>
          </cell>
          <cell r="F12924" t="str">
            <v>FOOD SERVICE</v>
          </cell>
          <cell r="G12924" t="str">
            <v>LAGOS</v>
          </cell>
          <cell r="H12924">
            <v>4</v>
          </cell>
        </row>
        <row r="12925">
          <cell r="E12925">
            <v>592330.23999999999</v>
          </cell>
          <cell r="F12925" t="str">
            <v>RETAIL</v>
          </cell>
          <cell r="G12925" t="str">
            <v>LAGOS</v>
          </cell>
          <cell r="H12925">
            <v>4</v>
          </cell>
        </row>
        <row r="12926">
          <cell r="E12926">
            <v>190000</v>
          </cell>
          <cell r="F12926" t="str">
            <v>FOOD SERVICE</v>
          </cell>
          <cell r="G12926" t="str">
            <v>LAGOS</v>
          </cell>
          <cell r="H12926">
            <v>4</v>
          </cell>
        </row>
        <row r="12927">
          <cell r="E12927">
            <v>74009.3</v>
          </cell>
          <cell r="F12927" t="str">
            <v>RETAIL</v>
          </cell>
          <cell r="G12927" t="str">
            <v>LAGOS</v>
          </cell>
          <cell r="H12927">
            <v>4</v>
          </cell>
        </row>
        <row r="12928">
          <cell r="E12928">
            <v>33000</v>
          </cell>
          <cell r="F12928" t="str">
            <v>RETAIL</v>
          </cell>
          <cell r="G12928" t="str">
            <v>LAGOS</v>
          </cell>
          <cell r="H12928">
            <v>4</v>
          </cell>
        </row>
        <row r="12929">
          <cell r="E12929">
            <v>2896883.72</v>
          </cell>
          <cell r="F12929" t="str">
            <v>FOOD SERVICE</v>
          </cell>
          <cell r="G12929" t="str">
            <v>LAGOS</v>
          </cell>
          <cell r="H12929">
            <v>4</v>
          </cell>
        </row>
        <row r="12930">
          <cell r="E12930">
            <v>1675181.39</v>
          </cell>
          <cell r="F12930" t="str">
            <v>RETAIL</v>
          </cell>
          <cell r="G12930" t="str">
            <v>LAGOS</v>
          </cell>
          <cell r="H12930">
            <v>4</v>
          </cell>
        </row>
        <row r="12931">
          <cell r="E12931">
            <v>9767.44</v>
          </cell>
          <cell r="F12931" t="str">
            <v>RETAIL</v>
          </cell>
          <cell r="G12931" t="str">
            <v>LAGOS</v>
          </cell>
          <cell r="H12931">
            <v>4</v>
          </cell>
        </row>
        <row r="12932">
          <cell r="E12932">
            <v>259200</v>
          </cell>
          <cell r="F12932" t="str">
            <v>RETAIL</v>
          </cell>
          <cell r="G12932" t="str">
            <v>LAGOS</v>
          </cell>
          <cell r="H12932">
            <v>4</v>
          </cell>
        </row>
        <row r="12933">
          <cell r="E12933">
            <v>253627.9</v>
          </cell>
          <cell r="F12933" t="str">
            <v>KEY ACCOUNT</v>
          </cell>
          <cell r="G12933" t="str">
            <v>LAGOS</v>
          </cell>
          <cell r="H12933">
            <v>4</v>
          </cell>
        </row>
        <row r="12934">
          <cell r="E12934">
            <v>369674.42</v>
          </cell>
          <cell r="F12934" t="str">
            <v>FOOD SERVICE</v>
          </cell>
          <cell r="G12934" t="str">
            <v>LAGOS</v>
          </cell>
          <cell r="H12934">
            <v>4</v>
          </cell>
        </row>
        <row r="12935">
          <cell r="E12935">
            <v>1116000</v>
          </cell>
          <cell r="F12935" t="str">
            <v>FOOD SERVICE</v>
          </cell>
          <cell r="G12935" t="str">
            <v>LAGOS</v>
          </cell>
          <cell r="H12935">
            <v>4</v>
          </cell>
        </row>
        <row r="12936">
          <cell r="E12936">
            <v>149767.44</v>
          </cell>
          <cell r="F12936" t="str">
            <v>KEY ACCOUNT</v>
          </cell>
          <cell r="G12936" t="str">
            <v>ABUJA</v>
          </cell>
          <cell r="H12936">
            <v>4</v>
          </cell>
        </row>
        <row r="12937">
          <cell r="E12937">
            <v>955534.88</v>
          </cell>
          <cell r="F12937" t="str">
            <v>FOOD SERVICE</v>
          </cell>
          <cell r="G12937" t="str">
            <v>LAGOS</v>
          </cell>
          <cell r="H12937">
            <v>4</v>
          </cell>
        </row>
        <row r="12938">
          <cell r="E12938">
            <v>66325.58</v>
          </cell>
          <cell r="F12938" t="str">
            <v>FOOD SERVICE</v>
          </cell>
          <cell r="G12938" t="str">
            <v>ABUJA</v>
          </cell>
          <cell r="H12938">
            <v>4</v>
          </cell>
        </row>
        <row r="12939">
          <cell r="E12939">
            <v>22000</v>
          </cell>
          <cell r="F12939" t="str">
            <v>FOOD SERVICE</v>
          </cell>
          <cell r="G12939" t="str">
            <v>ABUJA</v>
          </cell>
          <cell r="H12939">
            <v>4</v>
          </cell>
        </row>
        <row r="12940">
          <cell r="E12940">
            <v>558000</v>
          </cell>
          <cell r="F12940" t="str">
            <v>FOOD SERVICE</v>
          </cell>
          <cell r="G12940" t="str">
            <v>ABUJA</v>
          </cell>
          <cell r="H12940">
            <v>4</v>
          </cell>
        </row>
        <row r="12941">
          <cell r="E12941">
            <v>558000</v>
          </cell>
          <cell r="F12941" t="str">
            <v>FOOD SERVICE</v>
          </cell>
          <cell r="G12941" t="str">
            <v>ABUJA</v>
          </cell>
          <cell r="H12941">
            <v>4</v>
          </cell>
        </row>
        <row r="12942">
          <cell r="E12942">
            <v>558000</v>
          </cell>
          <cell r="F12942" t="str">
            <v>FOOD SERVICE</v>
          </cell>
          <cell r="G12942" t="str">
            <v>ABUJA</v>
          </cell>
          <cell r="H12942">
            <v>4</v>
          </cell>
        </row>
        <row r="12943">
          <cell r="E12943">
            <v>843739.52</v>
          </cell>
          <cell r="F12943" t="str">
            <v>KEY ACCOUNT</v>
          </cell>
          <cell r="G12943" t="str">
            <v>LAGOS</v>
          </cell>
          <cell r="H12943">
            <v>4</v>
          </cell>
        </row>
        <row r="12944">
          <cell r="E12944">
            <v>44000</v>
          </cell>
          <cell r="F12944" t="str">
            <v>FOOD SERVICE</v>
          </cell>
          <cell r="G12944" t="str">
            <v>LAGOS</v>
          </cell>
          <cell r="H12944">
            <v>4</v>
          </cell>
        </row>
        <row r="12945">
          <cell r="E12945">
            <v>58046.51</v>
          </cell>
          <cell r="F12945" t="str">
            <v>FOOD SERVICE</v>
          </cell>
          <cell r="G12945" t="str">
            <v>LAGOS</v>
          </cell>
          <cell r="H12945">
            <v>4</v>
          </cell>
        </row>
        <row r="12946">
          <cell r="E12946">
            <v>91534.88</v>
          </cell>
          <cell r="F12946" t="str">
            <v>FOOD SERVICE</v>
          </cell>
          <cell r="G12946" t="str">
            <v>LAGOS</v>
          </cell>
          <cell r="H12946">
            <v>4</v>
          </cell>
        </row>
        <row r="12947">
          <cell r="E12947">
            <v>44000</v>
          </cell>
          <cell r="F12947" t="str">
            <v>FOOD SERVICE</v>
          </cell>
          <cell r="G12947" t="str">
            <v>LAGOS</v>
          </cell>
          <cell r="H12947">
            <v>4</v>
          </cell>
        </row>
        <row r="12948">
          <cell r="E12948">
            <v>1004130.22</v>
          </cell>
          <cell r="F12948" t="str">
            <v>RETAIL</v>
          </cell>
          <cell r="G12948" t="str">
            <v>LAGOS</v>
          </cell>
          <cell r="H12948">
            <v>4</v>
          </cell>
        </row>
        <row r="12949">
          <cell r="E12949">
            <v>756534.89</v>
          </cell>
          <cell r="F12949" t="str">
            <v>FOOD SERVICE</v>
          </cell>
          <cell r="G12949" t="str">
            <v>LAGOS</v>
          </cell>
          <cell r="H12949">
            <v>4</v>
          </cell>
        </row>
        <row r="12950">
          <cell r="E12950">
            <v>810000</v>
          </cell>
          <cell r="F12950" t="str">
            <v>FOOD SERVICE</v>
          </cell>
          <cell r="G12950" t="str">
            <v>LAGOS</v>
          </cell>
          <cell r="H12950">
            <v>4</v>
          </cell>
        </row>
        <row r="12951">
          <cell r="E12951">
            <v>276186.03999999998</v>
          </cell>
          <cell r="F12951" t="str">
            <v>FOOD SERVICE</v>
          </cell>
          <cell r="G12951" t="str">
            <v>LAGOS</v>
          </cell>
          <cell r="H12951">
            <v>4</v>
          </cell>
        </row>
        <row r="12952">
          <cell r="E12952">
            <v>116093.02</v>
          </cell>
          <cell r="F12952" t="str">
            <v>FOOD SERVICE</v>
          </cell>
          <cell r="G12952" t="str">
            <v>LAGOS</v>
          </cell>
          <cell r="H12952">
            <v>4</v>
          </cell>
        </row>
        <row r="12953">
          <cell r="E12953">
            <v>355720.93</v>
          </cell>
          <cell r="F12953" t="str">
            <v>FOOD SERVICE</v>
          </cell>
          <cell r="G12953" t="str">
            <v>LAGOS</v>
          </cell>
          <cell r="H12953">
            <v>4</v>
          </cell>
        </row>
        <row r="12954">
          <cell r="E12954">
            <v>47776.74</v>
          </cell>
          <cell r="F12954" t="str">
            <v>FOOD SERVICE</v>
          </cell>
          <cell r="G12954" t="str">
            <v>LAGOS</v>
          </cell>
          <cell r="H12954">
            <v>4</v>
          </cell>
        </row>
        <row r="12955">
          <cell r="E12955">
            <v>241600</v>
          </cell>
          <cell r="F12955" t="str">
            <v>RETAIL</v>
          </cell>
          <cell r="G12955" t="str">
            <v>LAGOS</v>
          </cell>
          <cell r="H12955">
            <v>4</v>
          </cell>
        </row>
        <row r="12956">
          <cell r="E12956">
            <v>915962.78</v>
          </cell>
          <cell r="F12956" t="str">
            <v>FOOD SERVICE</v>
          </cell>
          <cell r="G12956" t="str">
            <v>LAGOS</v>
          </cell>
          <cell r="H12956">
            <v>4</v>
          </cell>
        </row>
        <row r="12957">
          <cell r="E12957">
            <v>839869.76</v>
          </cell>
          <cell r="F12957" t="str">
            <v>FOOD SERVICE</v>
          </cell>
          <cell r="G12957" t="str">
            <v>LAGOS</v>
          </cell>
          <cell r="H12957">
            <v>4</v>
          </cell>
        </row>
        <row r="12958">
          <cell r="E12958">
            <v>212167.44</v>
          </cell>
          <cell r="F12958" t="str">
            <v>FOOD SERVICE</v>
          </cell>
          <cell r="G12958" t="str">
            <v>LAGOS</v>
          </cell>
          <cell r="H12958">
            <v>4</v>
          </cell>
        </row>
        <row r="12959">
          <cell r="E12959">
            <v>411906.97</v>
          </cell>
          <cell r="F12959" t="str">
            <v>FOOD SERVICE</v>
          </cell>
          <cell r="G12959" t="str">
            <v>LAGOS</v>
          </cell>
          <cell r="H12959">
            <v>4</v>
          </cell>
        </row>
        <row r="12960">
          <cell r="E12960">
            <v>174139.53</v>
          </cell>
          <cell r="F12960" t="str">
            <v>FOOD SERVICE</v>
          </cell>
          <cell r="G12960" t="str">
            <v>LAGOS</v>
          </cell>
          <cell r="H12960">
            <v>4</v>
          </cell>
        </row>
        <row r="12961">
          <cell r="E12961">
            <v>174139.53</v>
          </cell>
          <cell r="F12961" t="str">
            <v>FOOD SERVICE</v>
          </cell>
          <cell r="G12961" t="str">
            <v>LAGOS</v>
          </cell>
          <cell r="H12961">
            <v>4</v>
          </cell>
        </row>
        <row r="12962">
          <cell r="E12962">
            <v>223255.82</v>
          </cell>
          <cell r="F12962" t="str">
            <v>KEY ACCOUNT</v>
          </cell>
          <cell r="G12962" t="str">
            <v>LAGOS</v>
          </cell>
          <cell r="H12962">
            <v>4</v>
          </cell>
        </row>
        <row r="12963">
          <cell r="E12963">
            <v>220776.74</v>
          </cell>
          <cell r="F12963" t="str">
            <v>RETAIL</v>
          </cell>
          <cell r="G12963" t="str">
            <v>LAGOS</v>
          </cell>
          <cell r="H12963">
            <v>4</v>
          </cell>
        </row>
        <row r="12964">
          <cell r="E12964">
            <v>159906.98000000001</v>
          </cell>
          <cell r="F12964" t="str">
            <v>KEY ACCOUNT</v>
          </cell>
          <cell r="G12964" t="str">
            <v>LAGOS</v>
          </cell>
          <cell r="H12964">
            <v>4</v>
          </cell>
        </row>
        <row r="12965">
          <cell r="E12965">
            <v>0</v>
          </cell>
          <cell r="F12965" t="str">
            <v>FOOD SERVICE</v>
          </cell>
          <cell r="G12965" t="str">
            <v>LAGOS</v>
          </cell>
          <cell r="H12965">
            <v>4</v>
          </cell>
        </row>
        <row r="12966">
          <cell r="E12966">
            <v>1158004.6499999999</v>
          </cell>
          <cell r="F12966" t="str">
            <v>RETAIL</v>
          </cell>
          <cell r="G12966" t="str">
            <v>LAGOS</v>
          </cell>
          <cell r="H12966">
            <v>4</v>
          </cell>
        </row>
        <row r="12967">
          <cell r="E12967">
            <v>372739.54</v>
          </cell>
          <cell r="F12967" t="str">
            <v>RETAIL</v>
          </cell>
          <cell r="G12967" t="str">
            <v>LAGOS</v>
          </cell>
          <cell r="H12967">
            <v>4</v>
          </cell>
        </row>
        <row r="12968">
          <cell r="E12968">
            <v>58046.51</v>
          </cell>
          <cell r="F12968" t="str">
            <v>KEY ACCOUNT</v>
          </cell>
          <cell r="G12968" t="str">
            <v>LAGOS</v>
          </cell>
          <cell r="H12968">
            <v>4</v>
          </cell>
        </row>
        <row r="12969">
          <cell r="E12969">
            <v>228000</v>
          </cell>
          <cell r="F12969" t="str">
            <v>FOOD SERVICE</v>
          </cell>
          <cell r="G12969" t="str">
            <v>ABUJA</v>
          </cell>
          <cell r="H12969">
            <v>4</v>
          </cell>
        </row>
        <row r="12970">
          <cell r="E12970">
            <v>967283.72</v>
          </cell>
          <cell r="F12970" t="str">
            <v>FOOD SERVICE</v>
          </cell>
          <cell r="G12970" t="str">
            <v>ABUJA</v>
          </cell>
          <cell r="H12970">
            <v>4</v>
          </cell>
        </row>
        <row r="12971">
          <cell r="E12971">
            <v>191023.25</v>
          </cell>
          <cell r="F12971" t="str">
            <v>FOOD SERVICE</v>
          </cell>
          <cell r="G12971" t="str">
            <v>ABUJA</v>
          </cell>
          <cell r="H12971">
            <v>4</v>
          </cell>
        </row>
        <row r="12972">
          <cell r="E12972">
            <v>26120.93</v>
          </cell>
          <cell r="F12972" t="str">
            <v>FOOD SERVICE</v>
          </cell>
          <cell r="G12972" t="str">
            <v>ABUJA</v>
          </cell>
          <cell r="H12972">
            <v>4</v>
          </cell>
        </row>
        <row r="12973">
          <cell r="E12973">
            <v>809302.32</v>
          </cell>
          <cell r="F12973" t="str">
            <v>RETAIL</v>
          </cell>
          <cell r="G12973" t="str">
            <v>ABUJA</v>
          </cell>
          <cell r="H12973">
            <v>4</v>
          </cell>
        </row>
        <row r="12974">
          <cell r="E12974">
            <v>133953.49</v>
          </cell>
          <cell r="F12974" t="str">
            <v>FOOD SERVICE</v>
          </cell>
          <cell r="G12974" t="str">
            <v>ABUJA</v>
          </cell>
          <cell r="H12974">
            <v>4</v>
          </cell>
        </row>
        <row r="12975">
          <cell r="E12975">
            <v>634255.81000000006</v>
          </cell>
          <cell r="F12975" t="str">
            <v>RETAIL</v>
          </cell>
          <cell r="G12975" t="str">
            <v>ABUJA</v>
          </cell>
          <cell r="H12975">
            <v>4</v>
          </cell>
        </row>
        <row r="12976">
          <cell r="E12976">
            <v>223069.77</v>
          </cell>
          <cell r="F12976" t="str">
            <v>FOOD SERVICE</v>
          </cell>
          <cell r="G12976" t="str">
            <v>PHC</v>
          </cell>
          <cell r="H12976">
            <v>4</v>
          </cell>
        </row>
        <row r="12977">
          <cell r="E12977">
            <v>290232.55</v>
          </cell>
          <cell r="F12977" t="str">
            <v>FOOD SERVICE</v>
          </cell>
          <cell r="G12977" t="str">
            <v>ABUJA</v>
          </cell>
          <cell r="H12977">
            <v>4</v>
          </cell>
        </row>
        <row r="12978">
          <cell r="E12978">
            <v>114046.51</v>
          </cell>
          <cell r="F12978" t="str">
            <v>FOOD SERVICE</v>
          </cell>
          <cell r="G12978" t="str">
            <v>ABUJA</v>
          </cell>
          <cell r="H12978">
            <v>4</v>
          </cell>
        </row>
        <row r="12979">
          <cell r="E12979">
            <v>124046.51</v>
          </cell>
          <cell r="F12979" t="str">
            <v>FOOD SERVICE</v>
          </cell>
          <cell r="G12979" t="str">
            <v>ABUJA</v>
          </cell>
          <cell r="H12979">
            <v>4</v>
          </cell>
        </row>
        <row r="12980">
          <cell r="E12980">
            <v>164651.17000000001</v>
          </cell>
          <cell r="F12980" t="str">
            <v>FOOD SERVICE</v>
          </cell>
          <cell r="G12980" t="str">
            <v>ABUJA</v>
          </cell>
          <cell r="H12980">
            <v>4</v>
          </cell>
        </row>
        <row r="12981">
          <cell r="E12981">
            <v>243953.48</v>
          </cell>
          <cell r="F12981" t="str">
            <v>FOOD SERVICE</v>
          </cell>
          <cell r="G12981" t="str">
            <v>ABUJA</v>
          </cell>
          <cell r="H12981">
            <v>4</v>
          </cell>
        </row>
        <row r="12982">
          <cell r="E12982">
            <v>6195348.8399999999</v>
          </cell>
          <cell r="F12982" t="str">
            <v>RETAIL</v>
          </cell>
          <cell r="G12982" t="str">
            <v>PHC</v>
          </cell>
          <cell r="H12982">
            <v>4</v>
          </cell>
        </row>
        <row r="12983">
          <cell r="E12983">
            <v>122976.74</v>
          </cell>
          <cell r="F12983" t="str">
            <v>FOOD SERVICE</v>
          </cell>
          <cell r="G12983" t="str">
            <v>ABUJA</v>
          </cell>
          <cell r="H12983">
            <v>4</v>
          </cell>
        </row>
        <row r="12984">
          <cell r="E12984">
            <v>502232.55</v>
          </cell>
          <cell r="F12984" t="str">
            <v>FOOD SERVICE</v>
          </cell>
          <cell r="G12984" t="str">
            <v>PHC</v>
          </cell>
          <cell r="H12984">
            <v>4</v>
          </cell>
        </row>
        <row r="12985">
          <cell r="E12985">
            <v>22000</v>
          </cell>
          <cell r="F12985" t="str">
            <v>FOOD SERVICE</v>
          </cell>
          <cell r="G12985" t="str">
            <v>LAGOS</v>
          </cell>
          <cell r="H12985">
            <v>4</v>
          </cell>
        </row>
        <row r="12986">
          <cell r="E12986">
            <v>89888.37</v>
          </cell>
          <cell r="F12986" t="str">
            <v>FOOD SERVICE</v>
          </cell>
          <cell r="G12986" t="str">
            <v>PHC</v>
          </cell>
          <cell r="H12986">
            <v>4</v>
          </cell>
        </row>
        <row r="12987">
          <cell r="E12987">
            <v>167627.91</v>
          </cell>
          <cell r="F12987" t="str">
            <v>FOOD SERVICE</v>
          </cell>
          <cell r="G12987" t="str">
            <v>ABUJA</v>
          </cell>
          <cell r="H12987">
            <v>4</v>
          </cell>
        </row>
        <row r="12988">
          <cell r="E12988">
            <v>1016934.88</v>
          </cell>
          <cell r="F12988" t="str">
            <v>FOOD SERVICE</v>
          </cell>
          <cell r="G12988" t="str">
            <v>ABUJA</v>
          </cell>
          <cell r="H12988">
            <v>4</v>
          </cell>
        </row>
        <row r="12989">
          <cell r="E12989">
            <v>0</v>
          </cell>
          <cell r="F12989" t="str">
            <v>FOOD SERVICE</v>
          </cell>
          <cell r="G12989" t="str">
            <v>LAGOS</v>
          </cell>
          <cell r="H12989">
            <v>4</v>
          </cell>
        </row>
        <row r="12990">
          <cell r="E12990">
            <v>535813.94999999995</v>
          </cell>
          <cell r="F12990" t="str">
            <v>FOOD SERVICE</v>
          </cell>
          <cell r="G12990" t="str">
            <v>ABUJA</v>
          </cell>
          <cell r="H12990">
            <v>4</v>
          </cell>
        </row>
        <row r="12991">
          <cell r="E12991">
            <v>603311.62</v>
          </cell>
          <cell r="F12991" t="str">
            <v>RETAIL</v>
          </cell>
          <cell r="G12991" t="str">
            <v>PHC</v>
          </cell>
          <cell r="H12991">
            <v>4</v>
          </cell>
        </row>
        <row r="12992">
          <cell r="E12992">
            <v>0</v>
          </cell>
          <cell r="F12992" t="str">
            <v>FOOD SERVICE</v>
          </cell>
          <cell r="G12992" t="str">
            <v>LAGOS</v>
          </cell>
          <cell r="H12992">
            <v>4</v>
          </cell>
        </row>
        <row r="12993">
          <cell r="E12993">
            <v>0</v>
          </cell>
          <cell r="F12993" t="str">
            <v>FOOD SERVICE</v>
          </cell>
          <cell r="G12993" t="str">
            <v>LAGOS</v>
          </cell>
          <cell r="H12993">
            <v>4</v>
          </cell>
        </row>
        <row r="12994">
          <cell r="E12994">
            <v>1748781.4</v>
          </cell>
          <cell r="F12994" t="str">
            <v>RETAIL</v>
          </cell>
          <cell r="G12994" t="str">
            <v>PHC</v>
          </cell>
          <cell r="H12994">
            <v>4</v>
          </cell>
        </row>
        <row r="12995">
          <cell r="E12995">
            <v>0</v>
          </cell>
          <cell r="F12995" t="str">
            <v>FOOD SERVICE</v>
          </cell>
          <cell r="G12995" t="str">
            <v>LAGOS</v>
          </cell>
          <cell r="H12995">
            <v>4</v>
          </cell>
        </row>
        <row r="12996">
          <cell r="E12996">
            <v>0</v>
          </cell>
          <cell r="F12996" t="str">
            <v>FOOD SERVICE</v>
          </cell>
          <cell r="G12996" t="str">
            <v>LAGOS</v>
          </cell>
          <cell r="H12996">
            <v>4</v>
          </cell>
        </row>
        <row r="12997">
          <cell r="E12997">
            <v>0</v>
          </cell>
          <cell r="F12997" t="str">
            <v>FOOD SERVICE</v>
          </cell>
          <cell r="G12997" t="str">
            <v>LAGOS</v>
          </cell>
          <cell r="H12997">
            <v>4</v>
          </cell>
        </row>
        <row r="12998">
          <cell r="E12998">
            <v>840000</v>
          </cell>
          <cell r="F12998" t="str">
            <v>FOOD SERVICE</v>
          </cell>
          <cell r="G12998" t="str">
            <v>LAGOS</v>
          </cell>
          <cell r="H12998">
            <v>4</v>
          </cell>
        </row>
        <row r="12999">
          <cell r="E12999">
            <v>1600930.23</v>
          </cell>
          <cell r="F12999" t="str">
            <v>FOOD SERVICE</v>
          </cell>
          <cell r="G12999" t="str">
            <v>LAGOS</v>
          </cell>
          <cell r="H12999">
            <v>4</v>
          </cell>
        </row>
        <row r="13000">
          <cell r="E13000">
            <v>122200</v>
          </cell>
          <cell r="F13000" t="str">
            <v>RETAIL</v>
          </cell>
          <cell r="G13000" t="str">
            <v>LAGOS</v>
          </cell>
          <cell r="H13000">
            <v>4</v>
          </cell>
        </row>
        <row r="13001">
          <cell r="E13001">
            <v>44279.07</v>
          </cell>
          <cell r="F13001" t="str">
            <v>FOOD SERVICE</v>
          </cell>
          <cell r="G13001" t="str">
            <v>LAGOS</v>
          </cell>
          <cell r="H13001">
            <v>4</v>
          </cell>
        </row>
        <row r="13002">
          <cell r="E13002">
            <v>115000</v>
          </cell>
          <cell r="F13002" t="str">
            <v>FOOD SERVICE</v>
          </cell>
          <cell r="G13002" t="str">
            <v>LAGOS</v>
          </cell>
          <cell r="H13002">
            <v>4</v>
          </cell>
        </row>
        <row r="13003">
          <cell r="E13003">
            <v>92000</v>
          </cell>
          <cell r="F13003" t="str">
            <v>FOOD SERVICE</v>
          </cell>
          <cell r="G13003" t="str">
            <v>LAGOS</v>
          </cell>
          <cell r="H13003">
            <v>4</v>
          </cell>
        </row>
        <row r="13004">
          <cell r="E13004">
            <v>279069.77</v>
          </cell>
          <cell r="F13004" t="str">
            <v>FOOD SERVICE</v>
          </cell>
          <cell r="G13004" t="str">
            <v>LAGOS</v>
          </cell>
          <cell r="H13004">
            <v>4</v>
          </cell>
        </row>
        <row r="13005">
          <cell r="E13005">
            <v>647395.35</v>
          </cell>
          <cell r="F13005" t="str">
            <v>FOOD SERVICE</v>
          </cell>
          <cell r="G13005" t="str">
            <v>LAGOS</v>
          </cell>
          <cell r="H13005">
            <v>4</v>
          </cell>
        </row>
        <row r="13006">
          <cell r="E13006">
            <v>392930.23</v>
          </cell>
          <cell r="F13006" t="str">
            <v>FOOD SERVICE</v>
          </cell>
          <cell r="G13006" t="str">
            <v>LAGOS</v>
          </cell>
          <cell r="H13006">
            <v>4</v>
          </cell>
        </row>
        <row r="13007">
          <cell r="E13007">
            <v>11162.79</v>
          </cell>
          <cell r="F13007" t="str">
            <v>FOOD SERVICE</v>
          </cell>
          <cell r="G13007" t="str">
            <v>ABUJA</v>
          </cell>
          <cell r="H13007">
            <v>4</v>
          </cell>
        </row>
        <row r="13008">
          <cell r="E13008">
            <v>826325.58</v>
          </cell>
          <cell r="F13008" t="str">
            <v>FOOD SERVICE</v>
          </cell>
          <cell r="G13008" t="str">
            <v>LAGOS</v>
          </cell>
          <cell r="H13008">
            <v>4</v>
          </cell>
        </row>
        <row r="13009">
          <cell r="E13009">
            <v>152000</v>
          </cell>
          <cell r="F13009" t="str">
            <v>FOOD SERVICE</v>
          </cell>
          <cell r="G13009" t="str">
            <v>LAGOS</v>
          </cell>
          <cell r="H13009">
            <v>4</v>
          </cell>
        </row>
        <row r="13010">
          <cell r="E13010">
            <v>83255.81</v>
          </cell>
          <cell r="F13010" t="str">
            <v>FOOD SERVICE</v>
          </cell>
          <cell r="G13010" t="str">
            <v>LAGOS</v>
          </cell>
          <cell r="H13010">
            <v>4</v>
          </cell>
        </row>
        <row r="13011">
          <cell r="E13011">
            <v>0</v>
          </cell>
          <cell r="F13011" t="str">
            <v>KEY ACCOUNT</v>
          </cell>
          <cell r="G13011" t="str">
            <v>LAGOS</v>
          </cell>
          <cell r="H13011">
            <v>4</v>
          </cell>
        </row>
        <row r="13012">
          <cell r="E13012">
            <v>114046.51</v>
          </cell>
          <cell r="F13012" t="str">
            <v>FOOD SERVICE</v>
          </cell>
          <cell r="G13012" t="str">
            <v>LAGOS</v>
          </cell>
          <cell r="H13012">
            <v>4</v>
          </cell>
        </row>
        <row r="13013">
          <cell r="E13013">
            <v>383162.79</v>
          </cell>
          <cell r="F13013" t="str">
            <v>FOOD SERVICE</v>
          </cell>
          <cell r="G13013" t="str">
            <v>LAGOS</v>
          </cell>
          <cell r="H13013">
            <v>4</v>
          </cell>
        </row>
        <row r="13014">
          <cell r="E13014">
            <v>223255.81</v>
          </cell>
          <cell r="F13014" t="str">
            <v>FOOD SERVICE</v>
          </cell>
          <cell r="G13014" t="str">
            <v>LAGOS</v>
          </cell>
          <cell r="H13014">
            <v>4</v>
          </cell>
        </row>
        <row r="13015">
          <cell r="E13015">
            <v>174139.53</v>
          </cell>
          <cell r="F13015" t="str">
            <v>FOOD SERVICE</v>
          </cell>
          <cell r="G13015" t="str">
            <v>LAGOS</v>
          </cell>
          <cell r="H13015">
            <v>4</v>
          </cell>
        </row>
        <row r="13016">
          <cell r="E13016">
            <v>186976.74</v>
          </cell>
          <cell r="F13016" t="str">
            <v>FOOD SERVICE</v>
          </cell>
          <cell r="G13016" t="str">
            <v>LAGOS</v>
          </cell>
          <cell r="H13016">
            <v>4</v>
          </cell>
        </row>
        <row r="13017">
          <cell r="E13017">
            <v>174697.67</v>
          </cell>
          <cell r="F13017" t="str">
            <v>FOOD SERVICE</v>
          </cell>
          <cell r="G13017" t="str">
            <v>LAGOS</v>
          </cell>
          <cell r="H13017">
            <v>4</v>
          </cell>
        </row>
        <row r="13018">
          <cell r="E13018">
            <v>641609.28</v>
          </cell>
          <cell r="F13018" t="str">
            <v>RETAIL</v>
          </cell>
          <cell r="G13018" t="str">
            <v>LAGOS</v>
          </cell>
          <cell r="H13018">
            <v>4</v>
          </cell>
        </row>
        <row r="13019">
          <cell r="E13019">
            <v>44651.16</v>
          </cell>
          <cell r="F13019" t="str">
            <v>FOOD SERVICE</v>
          </cell>
          <cell r="G13019" t="str">
            <v>LAGOS</v>
          </cell>
          <cell r="H13019">
            <v>4</v>
          </cell>
        </row>
        <row r="13020">
          <cell r="E13020">
            <v>377497.66</v>
          </cell>
          <cell r="F13020" t="str">
            <v>RETAIL</v>
          </cell>
          <cell r="G13020" t="str">
            <v>LAGOS</v>
          </cell>
          <cell r="H13020">
            <v>4</v>
          </cell>
        </row>
        <row r="13021">
          <cell r="E13021">
            <v>74009.3</v>
          </cell>
          <cell r="F13021" t="str">
            <v>RETAIL</v>
          </cell>
          <cell r="G13021" t="str">
            <v>LAGOS</v>
          </cell>
          <cell r="H13021">
            <v>4</v>
          </cell>
        </row>
        <row r="13022">
          <cell r="E13022">
            <v>123906.98</v>
          </cell>
          <cell r="F13022" t="str">
            <v>RETAIL</v>
          </cell>
          <cell r="G13022" t="str">
            <v>LAGOS</v>
          </cell>
          <cell r="H13022">
            <v>4</v>
          </cell>
        </row>
        <row r="13023">
          <cell r="E13023">
            <v>50232.56</v>
          </cell>
          <cell r="F13023" t="str">
            <v>FOOD SERVICE</v>
          </cell>
          <cell r="G13023" t="str">
            <v>LAGOS</v>
          </cell>
          <cell r="H13023">
            <v>4</v>
          </cell>
        </row>
        <row r="13024">
          <cell r="E13024">
            <v>138000</v>
          </cell>
          <cell r="F13024" t="str">
            <v>FOOD SERVICE</v>
          </cell>
          <cell r="G13024" t="str">
            <v>LAGOS</v>
          </cell>
          <cell r="H13024">
            <v>4</v>
          </cell>
        </row>
        <row r="13025">
          <cell r="E13025">
            <v>97674.42</v>
          </cell>
          <cell r="F13025" t="str">
            <v>RETAIL</v>
          </cell>
          <cell r="G13025" t="str">
            <v>LAGOS</v>
          </cell>
          <cell r="H13025">
            <v>4</v>
          </cell>
        </row>
        <row r="13026">
          <cell r="E13026">
            <v>227302.33</v>
          </cell>
          <cell r="F13026" t="str">
            <v>RETAIL</v>
          </cell>
          <cell r="G13026" t="str">
            <v>LAGOS</v>
          </cell>
          <cell r="H13026">
            <v>4</v>
          </cell>
        </row>
        <row r="13027">
          <cell r="E13027">
            <v>1822381.41</v>
          </cell>
          <cell r="F13027" t="str">
            <v>RETAIL</v>
          </cell>
          <cell r="G13027" t="str">
            <v>LAGOS</v>
          </cell>
          <cell r="H13027">
            <v>4</v>
          </cell>
        </row>
        <row r="13028">
          <cell r="E13028">
            <v>881860.47</v>
          </cell>
          <cell r="F13028" t="str">
            <v>FOOD SERVICE</v>
          </cell>
          <cell r="G13028" t="str">
            <v>LAGOS</v>
          </cell>
          <cell r="H13028">
            <v>4</v>
          </cell>
        </row>
        <row r="13029">
          <cell r="E13029">
            <v>45888.37</v>
          </cell>
          <cell r="F13029" t="str">
            <v>KEY ACCOUNT</v>
          </cell>
          <cell r="G13029" t="str">
            <v>LAGOS</v>
          </cell>
          <cell r="H13029">
            <v>4</v>
          </cell>
        </row>
        <row r="13030">
          <cell r="E13030">
            <v>983023.25</v>
          </cell>
          <cell r="F13030" t="str">
            <v>FOOD SERVICE</v>
          </cell>
          <cell r="G13030" t="str">
            <v>LAGOS</v>
          </cell>
          <cell r="H13030">
            <v>4</v>
          </cell>
        </row>
        <row r="13031">
          <cell r="E13031">
            <v>136120.93</v>
          </cell>
          <cell r="F13031" t="str">
            <v>RETAIL</v>
          </cell>
          <cell r="G13031" t="str">
            <v>LAGOS</v>
          </cell>
          <cell r="H13031">
            <v>4</v>
          </cell>
        </row>
        <row r="13032">
          <cell r="E13032">
            <v>44000</v>
          </cell>
          <cell r="F13032" t="str">
            <v>FOOD SERVICE</v>
          </cell>
          <cell r="G13032" t="str">
            <v>LAGOS</v>
          </cell>
          <cell r="H13032">
            <v>4</v>
          </cell>
        </row>
        <row r="13033">
          <cell r="E13033">
            <v>244093.02</v>
          </cell>
          <cell r="F13033" t="str">
            <v>FOOD SERVICE</v>
          </cell>
          <cell r="G13033" t="str">
            <v>LAGOS</v>
          </cell>
          <cell r="H13033">
            <v>4</v>
          </cell>
        </row>
        <row r="13034">
          <cell r="E13034">
            <v>133953.49</v>
          </cell>
          <cell r="F13034" t="str">
            <v>FOOD SERVICE</v>
          </cell>
          <cell r="G13034" t="str">
            <v>LAGOS</v>
          </cell>
          <cell r="H13034">
            <v>4</v>
          </cell>
        </row>
        <row r="13035">
          <cell r="E13035">
            <v>404511.62</v>
          </cell>
          <cell r="F13035" t="str">
            <v>FOOD SERVICE</v>
          </cell>
          <cell r="G13035" t="str">
            <v>LAGOS</v>
          </cell>
          <cell r="H13035">
            <v>4</v>
          </cell>
        </row>
        <row r="13036">
          <cell r="E13036">
            <v>176976.74</v>
          </cell>
          <cell r="F13036" t="str">
            <v>RETAIL</v>
          </cell>
          <cell r="G13036" t="str">
            <v>LAGOS</v>
          </cell>
          <cell r="H13036">
            <v>4</v>
          </cell>
        </row>
        <row r="13037">
          <cell r="E13037">
            <v>223200</v>
          </cell>
          <cell r="F13037" t="str">
            <v>FOOD SERVICE</v>
          </cell>
          <cell r="G13037" t="str">
            <v>LAGOS</v>
          </cell>
          <cell r="H13037">
            <v>4</v>
          </cell>
        </row>
        <row r="13038">
          <cell r="E13038">
            <v>415027.9</v>
          </cell>
          <cell r="F13038" t="str">
            <v>RETAIL</v>
          </cell>
          <cell r="G13038" t="str">
            <v>LAGOS</v>
          </cell>
          <cell r="H13038">
            <v>4</v>
          </cell>
        </row>
        <row r="13039">
          <cell r="E13039">
            <v>1205976.74</v>
          </cell>
          <cell r="F13039" t="str">
            <v>RETAIL</v>
          </cell>
          <cell r="G13039" t="str">
            <v>LAGOS</v>
          </cell>
          <cell r="H13039">
            <v>4</v>
          </cell>
        </row>
        <row r="13040">
          <cell r="E13040">
            <v>359646.51</v>
          </cell>
          <cell r="F13040" t="str">
            <v>RETAIL</v>
          </cell>
          <cell r="G13040" t="str">
            <v>LAGOS</v>
          </cell>
          <cell r="H13040">
            <v>4</v>
          </cell>
        </row>
        <row r="13041">
          <cell r="E13041">
            <v>-198716.28</v>
          </cell>
          <cell r="F13041" t="str">
            <v>KEY ACCOUNT</v>
          </cell>
          <cell r="G13041" t="str">
            <v>ILORIN</v>
          </cell>
          <cell r="H13041">
            <v>4</v>
          </cell>
        </row>
        <row r="13042">
          <cell r="E13042">
            <v>-25000</v>
          </cell>
          <cell r="F13042" t="str">
            <v>RETAIL</v>
          </cell>
          <cell r="G13042" t="str">
            <v>ABUJA</v>
          </cell>
          <cell r="H13042">
            <v>4</v>
          </cell>
        </row>
        <row r="13043">
          <cell r="E13043">
            <v>-224651.16</v>
          </cell>
          <cell r="F13043" t="str">
            <v>KEY ACCOUNT</v>
          </cell>
          <cell r="G13043" t="str">
            <v>ABUJA</v>
          </cell>
          <cell r="H13043">
            <v>4</v>
          </cell>
        </row>
        <row r="13044">
          <cell r="E13044">
            <v>-5500</v>
          </cell>
          <cell r="F13044" t="str">
            <v>KEY ACCOUNT</v>
          </cell>
          <cell r="G13044" t="str">
            <v>ABUJA</v>
          </cell>
          <cell r="H13044">
            <v>4</v>
          </cell>
        </row>
        <row r="13045">
          <cell r="E13045">
            <v>-540000</v>
          </cell>
          <cell r="F13045" t="str">
            <v>FOOD SERVICE</v>
          </cell>
          <cell r="G13045" t="str">
            <v>KADUNA</v>
          </cell>
          <cell r="H13045">
            <v>4</v>
          </cell>
        </row>
        <row r="13046">
          <cell r="E13046">
            <v>-270000</v>
          </cell>
          <cell r="F13046" t="str">
            <v>FOOD SERVICE</v>
          </cell>
          <cell r="G13046" t="str">
            <v>KADUNA</v>
          </cell>
          <cell r="H13046">
            <v>4</v>
          </cell>
        </row>
        <row r="13047">
          <cell r="E13047">
            <v>-38115.360000000001</v>
          </cell>
          <cell r="F13047" t="str">
            <v>KEY ACCOUNT</v>
          </cell>
          <cell r="G13047" t="str">
            <v>ABUJA</v>
          </cell>
          <cell r="H13047">
            <v>4</v>
          </cell>
        </row>
        <row r="13048">
          <cell r="E13048">
            <v>-186046.51</v>
          </cell>
          <cell r="F13048" t="str">
            <v>RETAIL</v>
          </cell>
          <cell r="G13048" t="str">
            <v>ABUJA</v>
          </cell>
          <cell r="H13048">
            <v>4</v>
          </cell>
        </row>
        <row r="13049">
          <cell r="E13049">
            <v>-5581.4</v>
          </cell>
          <cell r="F13049" t="str">
            <v>RETAIL</v>
          </cell>
          <cell r="G13049" t="str">
            <v>ABUJA</v>
          </cell>
          <cell r="H13049">
            <v>4</v>
          </cell>
        </row>
        <row r="13050">
          <cell r="E13050">
            <v>-6418.6</v>
          </cell>
          <cell r="F13050" t="str">
            <v>KEY ACCOUNT</v>
          </cell>
          <cell r="G13050" t="str">
            <v>ABUJA</v>
          </cell>
          <cell r="H13050">
            <v>4</v>
          </cell>
        </row>
        <row r="13051">
          <cell r="E13051">
            <v>213879.07</v>
          </cell>
          <cell r="F13051" t="str">
            <v>RETAIL</v>
          </cell>
          <cell r="G13051" t="str">
            <v>ABUJA</v>
          </cell>
          <cell r="H13051">
            <v>4</v>
          </cell>
        </row>
        <row r="13052">
          <cell r="E13052">
            <v>868846.52</v>
          </cell>
          <cell r="F13052" t="str">
            <v>RETAIL</v>
          </cell>
          <cell r="G13052" t="str">
            <v>ABIA</v>
          </cell>
          <cell r="H13052">
            <v>4</v>
          </cell>
        </row>
        <row r="13053">
          <cell r="E13053">
            <v>513358.13</v>
          </cell>
          <cell r="F13053" t="str">
            <v>FOOD SERVICE</v>
          </cell>
          <cell r="G13053" t="str">
            <v>PHC</v>
          </cell>
          <cell r="H13053">
            <v>4</v>
          </cell>
        </row>
        <row r="13054">
          <cell r="E13054">
            <v>263325.58</v>
          </cell>
          <cell r="F13054" t="str">
            <v>FOOD SERVICE</v>
          </cell>
          <cell r="G13054" t="str">
            <v>ABIA</v>
          </cell>
          <cell r="H13054">
            <v>4</v>
          </cell>
        </row>
        <row r="13055">
          <cell r="E13055">
            <v>119906.98</v>
          </cell>
          <cell r="F13055" t="str">
            <v>FOOD SERVICE</v>
          </cell>
          <cell r="G13055" t="str">
            <v>ABIA</v>
          </cell>
          <cell r="H13055">
            <v>4</v>
          </cell>
        </row>
        <row r="13056">
          <cell r="E13056">
            <v>95000</v>
          </cell>
          <cell r="F13056" t="str">
            <v>FOOD SERVICE</v>
          </cell>
          <cell r="G13056" t="str">
            <v>CALABAR</v>
          </cell>
          <cell r="H13056">
            <v>4</v>
          </cell>
        </row>
        <row r="13057">
          <cell r="E13057">
            <v>198162.79</v>
          </cell>
          <cell r="F13057" t="str">
            <v>FOOD SERVICE</v>
          </cell>
          <cell r="G13057" t="str">
            <v>CALABAR</v>
          </cell>
          <cell r="H13057">
            <v>4</v>
          </cell>
        </row>
        <row r="13058">
          <cell r="E13058">
            <v>22325.58</v>
          </cell>
          <cell r="F13058" t="str">
            <v>FOOD SERVICE</v>
          </cell>
          <cell r="G13058" t="str">
            <v>LAGOS</v>
          </cell>
          <cell r="H13058">
            <v>4</v>
          </cell>
        </row>
        <row r="13059">
          <cell r="E13059">
            <v>95000</v>
          </cell>
          <cell r="F13059" t="str">
            <v>FOOD SERVICE</v>
          </cell>
          <cell r="G13059" t="str">
            <v>ABUJA</v>
          </cell>
          <cell r="H13059">
            <v>4</v>
          </cell>
        </row>
        <row r="13060">
          <cell r="E13060">
            <v>238476.75</v>
          </cell>
          <cell r="F13060" t="str">
            <v>FOOD SERVICE</v>
          </cell>
          <cell r="G13060" t="str">
            <v>LAGOS</v>
          </cell>
          <cell r="H13060">
            <v>4</v>
          </cell>
        </row>
        <row r="13061">
          <cell r="E13061">
            <v>1476627.9</v>
          </cell>
          <cell r="F13061" t="str">
            <v>RETAIL</v>
          </cell>
          <cell r="G13061" t="str">
            <v>LAGOS</v>
          </cell>
          <cell r="H13061">
            <v>4</v>
          </cell>
        </row>
        <row r="13062">
          <cell r="E13062">
            <v>744186.05</v>
          </cell>
          <cell r="F13062" t="str">
            <v>FOOD SERVICE</v>
          </cell>
          <cell r="G13062" t="str">
            <v>LAGOS</v>
          </cell>
          <cell r="H13062">
            <v>4</v>
          </cell>
        </row>
        <row r="13063">
          <cell r="E13063">
            <v>453879.07</v>
          </cell>
          <cell r="F13063" t="str">
            <v>FOOD SERVICE</v>
          </cell>
          <cell r="G13063" t="str">
            <v>PHC</v>
          </cell>
          <cell r="H13063">
            <v>4</v>
          </cell>
        </row>
        <row r="13064">
          <cell r="E13064">
            <v>66000</v>
          </cell>
          <cell r="F13064" t="str">
            <v>FOOD SERVICE</v>
          </cell>
          <cell r="G13064" t="str">
            <v>LAGOS</v>
          </cell>
          <cell r="H13064">
            <v>4</v>
          </cell>
        </row>
        <row r="13065">
          <cell r="E13065">
            <v>90446.51</v>
          </cell>
          <cell r="F13065" t="str">
            <v>RETAIL</v>
          </cell>
          <cell r="G13065" t="str">
            <v>LAGOS</v>
          </cell>
          <cell r="H13065">
            <v>4</v>
          </cell>
        </row>
        <row r="13066">
          <cell r="E13066">
            <v>116093.02</v>
          </cell>
          <cell r="F13066" t="str">
            <v>FOOD SERVICE</v>
          </cell>
          <cell r="G13066" t="str">
            <v>LAGOS</v>
          </cell>
          <cell r="H13066">
            <v>4</v>
          </cell>
        </row>
        <row r="13067">
          <cell r="E13067">
            <v>414139.53</v>
          </cell>
          <cell r="F13067" t="str">
            <v>FOOD SERVICE</v>
          </cell>
          <cell r="G13067" t="str">
            <v>LAGOS</v>
          </cell>
          <cell r="H13067">
            <v>4</v>
          </cell>
        </row>
        <row r="13068">
          <cell r="E13068">
            <v>269000</v>
          </cell>
          <cell r="F13068" t="str">
            <v>FOOD SERVICE</v>
          </cell>
          <cell r="G13068" t="str">
            <v>LAGOS</v>
          </cell>
          <cell r="H13068">
            <v>4</v>
          </cell>
        </row>
        <row r="13069">
          <cell r="E13069">
            <v>879148.82</v>
          </cell>
          <cell r="F13069" t="str">
            <v>RETAIL</v>
          </cell>
          <cell r="G13069" t="str">
            <v>LAGOS</v>
          </cell>
          <cell r="H13069">
            <v>4</v>
          </cell>
        </row>
        <row r="13070">
          <cell r="E13070">
            <v>0</v>
          </cell>
          <cell r="F13070" t="str">
            <v>KEY ACCOUNT</v>
          </cell>
          <cell r="G13070" t="str">
            <v>LAGOS</v>
          </cell>
          <cell r="H13070">
            <v>4</v>
          </cell>
        </row>
        <row r="13071">
          <cell r="E13071">
            <v>344395.34</v>
          </cell>
          <cell r="F13071" t="str">
            <v>RETAIL</v>
          </cell>
          <cell r="G13071" t="str">
            <v>LAGOS</v>
          </cell>
          <cell r="H13071">
            <v>4</v>
          </cell>
        </row>
        <row r="13072">
          <cell r="E13072">
            <v>1028530.23</v>
          </cell>
          <cell r="F13072" t="str">
            <v>RETAIL</v>
          </cell>
          <cell r="G13072" t="str">
            <v>LAGOS</v>
          </cell>
          <cell r="H13072">
            <v>4</v>
          </cell>
        </row>
        <row r="13073">
          <cell r="E13073">
            <v>197209.29</v>
          </cell>
          <cell r="F13073" t="str">
            <v>RETAIL</v>
          </cell>
          <cell r="G13073" t="str">
            <v>LAGOS</v>
          </cell>
          <cell r="H13073">
            <v>4</v>
          </cell>
        </row>
        <row r="13074">
          <cell r="E13074">
            <v>218883.72</v>
          </cell>
          <cell r="F13074" t="str">
            <v>FOOD SERVICE</v>
          </cell>
          <cell r="G13074" t="str">
            <v>LAGOS</v>
          </cell>
          <cell r="H13074">
            <v>4</v>
          </cell>
        </row>
        <row r="13075">
          <cell r="E13075">
            <v>0</v>
          </cell>
          <cell r="F13075" t="str">
            <v>KEY ACCOUNT</v>
          </cell>
          <cell r="G13075" t="str">
            <v>LAGOS</v>
          </cell>
          <cell r="H13075">
            <v>4</v>
          </cell>
        </row>
        <row r="13076">
          <cell r="E13076">
            <v>356883.8</v>
          </cell>
          <cell r="F13076" t="str">
            <v>FOOD SERVICE</v>
          </cell>
          <cell r="G13076" t="str">
            <v>LAGOS</v>
          </cell>
          <cell r="H13076">
            <v>4</v>
          </cell>
        </row>
        <row r="13077">
          <cell r="E13077">
            <v>5500</v>
          </cell>
          <cell r="F13077" t="str">
            <v>RETAIL</v>
          </cell>
          <cell r="G13077" t="str">
            <v>ABUJA</v>
          </cell>
          <cell r="H13077">
            <v>4</v>
          </cell>
        </row>
        <row r="13078">
          <cell r="E13078">
            <v>58046.51</v>
          </cell>
          <cell r="F13078" t="str">
            <v>FOOD SERVICE</v>
          </cell>
          <cell r="G13078" t="str">
            <v>ABUJA</v>
          </cell>
          <cell r="H13078">
            <v>4</v>
          </cell>
        </row>
        <row r="13079">
          <cell r="E13079">
            <v>467348.83</v>
          </cell>
          <cell r="F13079" t="str">
            <v>FOOD SERVICE</v>
          </cell>
          <cell r="G13079" t="str">
            <v>ABUJA</v>
          </cell>
          <cell r="H13079">
            <v>4</v>
          </cell>
        </row>
        <row r="13080">
          <cell r="E13080">
            <v>480000</v>
          </cell>
          <cell r="F13080" t="str">
            <v>FOOD SERVICE</v>
          </cell>
          <cell r="G13080" t="str">
            <v>PHC</v>
          </cell>
          <cell r="H13080">
            <v>4</v>
          </cell>
        </row>
        <row r="13081">
          <cell r="E13081">
            <v>821441.86</v>
          </cell>
          <cell r="F13081" t="str">
            <v>FOOD SERVICE</v>
          </cell>
          <cell r="G13081" t="str">
            <v>ABUJA</v>
          </cell>
          <cell r="H13081">
            <v>4</v>
          </cell>
        </row>
        <row r="13082">
          <cell r="E13082">
            <v>126764.65</v>
          </cell>
          <cell r="F13082" t="str">
            <v>KEY ACCOUNT</v>
          </cell>
          <cell r="G13082" t="str">
            <v>ABUJA</v>
          </cell>
          <cell r="H13082">
            <v>4</v>
          </cell>
        </row>
        <row r="13083">
          <cell r="E13083">
            <v>191674.41</v>
          </cell>
          <cell r="F13083" t="str">
            <v>RETAIL</v>
          </cell>
          <cell r="G13083" t="str">
            <v>ABUJA</v>
          </cell>
          <cell r="H13083">
            <v>4</v>
          </cell>
        </row>
        <row r="13084">
          <cell r="E13084">
            <v>1118195.3400000001</v>
          </cell>
          <cell r="F13084" t="str">
            <v>RETAIL</v>
          </cell>
          <cell r="G13084" t="str">
            <v>ABUJA</v>
          </cell>
          <cell r="H13084">
            <v>4</v>
          </cell>
        </row>
        <row r="13085">
          <cell r="E13085">
            <v>390697.67</v>
          </cell>
          <cell r="F13085" t="str">
            <v>FOOD SERVICE</v>
          </cell>
          <cell r="G13085" t="str">
            <v>ABUJA</v>
          </cell>
          <cell r="H13085">
            <v>4</v>
          </cell>
        </row>
        <row r="13086">
          <cell r="E13086">
            <v>93023.26</v>
          </cell>
          <cell r="F13086" t="str">
            <v>FOOD SERVICE</v>
          </cell>
          <cell r="G13086" t="str">
            <v>LAGOS</v>
          </cell>
          <cell r="H13086">
            <v>4</v>
          </cell>
        </row>
        <row r="13087">
          <cell r="E13087">
            <v>58046.51</v>
          </cell>
          <cell r="F13087" t="str">
            <v>FOOD SERVICE</v>
          </cell>
          <cell r="G13087" t="str">
            <v>ABUJA</v>
          </cell>
          <cell r="H13087">
            <v>4</v>
          </cell>
        </row>
        <row r="13088">
          <cell r="E13088">
            <v>249023.25</v>
          </cell>
          <cell r="F13088" t="str">
            <v>FOOD SERVICE</v>
          </cell>
          <cell r="G13088" t="str">
            <v>ABUJA</v>
          </cell>
          <cell r="H13088">
            <v>4</v>
          </cell>
        </row>
        <row r="13089">
          <cell r="E13089">
            <v>48000.01</v>
          </cell>
          <cell r="F13089" t="str">
            <v>FOOD SERVICE</v>
          </cell>
          <cell r="G13089" t="str">
            <v>ABUJA</v>
          </cell>
          <cell r="H13089">
            <v>4</v>
          </cell>
        </row>
        <row r="13090">
          <cell r="E13090">
            <v>310093.02</v>
          </cell>
          <cell r="F13090" t="str">
            <v>FOOD SERVICE</v>
          </cell>
          <cell r="G13090" t="str">
            <v>ABUJA</v>
          </cell>
          <cell r="H13090">
            <v>4</v>
          </cell>
        </row>
        <row r="13091">
          <cell r="E13091">
            <v>190976.74</v>
          </cell>
          <cell r="F13091" t="str">
            <v>FOOD SERVICE</v>
          </cell>
          <cell r="G13091" t="str">
            <v>ABUJA</v>
          </cell>
          <cell r="H13091">
            <v>4</v>
          </cell>
        </row>
        <row r="13092">
          <cell r="E13092">
            <v>116093.02</v>
          </cell>
          <cell r="F13092" t="str">
            <v>FOOD SERVICE</v>
          </cell>
          <cell r="G13092" t="str">
            <v>ABUJA</v>
          </cell>
          <cell r="H13092">
            <v>4</v>
          </cell>
        </row>
        <row r="13093">
          <cell r="E13093">
            <v>116558.14</v>
          </cell>
          <cell r="F13093" t="str">
            <v>FOOD SERVICE</v>
          </cell>
          <cell r="G13093" t="str">
            <v>ABUJA</v>
          </cell>
          <cell r="H13093">
            <v>4</v>
          </cell>
        </row>
        <row r="13094">
          <cell r="E13094">
            <v>265446.51</v>
          </cell>
          <cell r="F13094" t="str">
            <v>FOOD SERVICE</v>
          </cell>
          <cell r="G13094" t="str">
            <v>LAGOS</v>
          </cell>
          <cell r="H13094">
            <v>4</v>
          </cell>
        </row>
        <row r="13095">
          <cell r="E13095">
            <v>116093.02</v>
          </cell>
          <cell r="F13095" t="str">
            <v>FOOD SERVICE</v>
          </cell>
          <cell r="G13095" t="str">
            <v>ABUJA</v>
          </cell>
          <cell r="H13095">
            <v>4</v>
          </cell>
        </row>
        <row r="13096">
          <cell r="E13096">
            <v>33488.379999999997</v>
          </cell>
          <cell r="F13096" t="str">
            <v>FOOD SERVICE</v>
          </cell>
          <cell r="G13096" t="str">
            <v>ABUJA</v>
          </cell>
          <cell r="H13096">
            <v>4</v>
          </cell>
        </row>
        <row r="13097">
          <cell r="E13097">
            <v>116093.02</v>
          </cell>
          <cell r="F13097" t="str">
            <v>FOOD SERVICE</v>
          </cell>
          <cell r="G13097" t="str">
            <v>ABUJA</v>
          </cell>
          <cell r="H13097">
            <v>4</v>
          </cell>
        </row>
        <row r="13098">
          <cell r="E13098">
            <v>2866432.56</v>
          </cell>
          <cell r="F13098" t="str">
            <v>RETAIL</v>
          </cell>
          <cell r="G13098" t="str">
            <v>ABUJA</v>
          </cell>
          <cell r="H13098">
            <v>4</v>
          </cell>
        </row>
        <row r="13099">
          <cell r="E13099">
            <v>401832.55</v>
          </cell>
          <cell r="F13099" t="str">
            <v>KEY ACCOUNT</v>
          </cell>
          <cell r="G13099" t="str">
            <v>ABUJA</v>
          </cell>
          <cell r="H13099">
            <v>4</v>
          </cell>
        </row>
        <row r="13100">
          <cell r="E13100">
            <v>74883.72</v>
          </cell>
          <cell r="F13100" t="str">
            <v>KEY ACCOUNT</v>
          </cell>
          <cell r="G13100" t="str">
            <v>ABUJA</v>
          </cell>
          <cell r="H13100">
            <v>4</v>
          </cell>
        </row>
        <row r="13101">
          <cell r="E13101">
            <v>256465.11</v>
          </cell>
          <cell r="F13101" t="str">
            <v>KEY ACCOUNT</v>
          </cell>
          <cell r="G13101" t="str">
            <v>ABUJA</v>
          </cell>
          <cell r="H13101">
            <v>4</v>
          </cell>
        </row>
        <row r="13102">
          <cell r="E13102">
            <v>22325.58</v>
          </cell>
          <cell r="F13102" t="str">
            <v>KEY ACCOUNT</v>
          </cell>
          <cell r="G13102" t="str">
            <v>ABUJA</v>
          </cell>
          <cell r="H13102">
            <v>4</v>
          </cell>
        </row>
        <row r="13103">
          <cell r="E13103">
            <v>74883.72</v>
          </cell>
          <cell r="F13103" t="str">
            <v>KEY ACCOUNT</v>
          </cell>
          <cell r="G13103" t="str">
            <v>ABUJA</v>
          </cell>
          <cell r="H13103">
            <v>4</v>
          </cell>
        </row>
        <row r="13104">
          <cell r="E13104">
            <v>81609.31</v>
          </cell>
          <cell r="F13104" t="str">
            <v>FOOD SERVICE</v>
          </cell>
          <cell r="G13104" t="str">
            <v>ABUJA</v>
          </cell>
          <cell r="H13104">
            <v>4</v>
          </cell>
        </row>
        <row r="13105">
          <cell r="E13105">
            <v>601469.79</v>
          </cell>
          <cell r="F13105" t="str">
            <v>FOOD SERVICE</v>
          </cell>
          <cell r="G13105" t="str">
            <v>LAGOS</v>
          </cell>
          <cell r="H13105">
            <v>4</v>
          </cell>
        </row>
        <row r="13106">
          <cell r="E13106">
            <v>169023.26</v>
          </cell>
          <cell r="F13106" t="str">
            <v>FOOD SERVICE</v>
          </cell>
          <cell r="G13106" t="str">
            <v>LAGOS</v>
          </cell>
          <cell r="H13106">
            <v>4</v>
          </cell>
        </row>
        <row r="13107">
          <cell r="E13107">
            <v>60390.71</v>
          </cell>
          <cell r="F13107" t="str">
            <v>RETAIL</v>
          </cell>
          <cell r="G13107" t="str">
            <v>LAGOS</v>
          </cell>
          <cell r="H13107">
            <v>4</v>
          </cell>
        </row>
        <row r="13108">
          <cell r="E13108">
            <v>365711.63</v>
          </cell>
          <cell r="F13108" t="str">
            <v>RETAIL</v>
          </cell>
          <cell r="G13108" t="str">
            <v>LAGOS</v>
          </cell>
          <cell r="H13108">
            <v>4</v>
          </cell>
        </row>
        <row r="13109">
          <cell r="E13109">
            <v>477767.44</v>
          </cell>
          <cell r="F13109" t="str">
            <v>FOOD SERVICE</v>
          </cell>
          <cell r="G13109" t="str">
            <v>LAGOS</v>
          </cell>
          <cell r="H13109">
            <v>4</v>
          </cell>
        </row>
        <row r="13110">
          <cell r="E13110">
            <v>926865.12</v>
          </cell>
          <cell r="F13110" t="str">
            <v>FOOD SERVICE</v>
          </cell>
          <cell r="G13110" t="str">
            <v>LAGOS</v>
          </cell>
          <cell r="H13110">
            <v>4</v>
          </cell>
        </row>
        <row r="13111">
          <cell r="E13111">
            <v>287604.65000000002</v>
          </cell>
          <cell r="F13111" t="str">
            <v>KEY ACCOUNT</v>
          </cell>
          <cell r="G13111" t="str">
            <v>LAGOS</v>
          </cell>
          <cell r="H13111">
            <v>4</v>
          </cell>
        </row>
        <row r="13112">
          <cell r="E13112">
            <v>44651.16</v>
          </cell>
          <cell r="F13112" t="str">
            <v>KEY ACCOUNT</v>
          </cell>
          <cell r="G13112" t="str">
            <v>LAGOS</v>
          </cell>
          <cell r="H13112">
            <v>4</v>
          </cell>
        </row>
        <row r="13113">
          <cell r="E13113">
            <v>0</v>
          </cell>
          <cell r="F13113" t="str">
            <v>FOOD SERVICE</v>
          </cell>
          <cell r="G13113" t="str">
            <v>LAGOS</v>
          </cell>
          <cell r="H13113">
            <v>4</v>
          </cell>
        </row>
        <row r="13114">
          <cell r="E13114">
            <v>0</v>
          </cell>
          <cell r="F13114" t="str">
            <v>FOOD SERVICE</v>
          </cell>
          <cell r="G13114" t="str">
            <v>LAGOS</v>
          </cell>
          <cell r="H13114">
            <v>4</v>
          </cell>
        </row>
        <row r="13115">
          <cell r="E13115">
            <v>523306.98</v>
          </cell>
          <cell r="F13115" t="str">
            <v>KEY ACCOUNT</v>
          </cell>
          <cell r="G13115" t="str">
            <v>LAGOS</v>
          </cell>
          <cell r="H13115">
            <v>4</v>
          </cell>
        </row>
        <row r="13116">
          <cell r="E13116">
            <v>82279.08</v>
          </cell>
          <cell r="F13116" t="str">
            <v>FOOD SERVICE</v>
          </cell>
          <cell r="G13116" t="str">
            <v>LAGOS</v>
          </cell>
          <cell r="H13116">
            <v>4</v>
          </cell>
        </row>
        <row r="13117">
          <cell r="E13117">
            <v>1976860.45</v>
          </cell>
          <cell r="F13117" t="str">
            <v>RETAIL</v>
          </cell>
          <cell r="G13117" t="str">
            <v>LAGOS</v>
          </cell>
          <cell r="H13117">
            <v>4</v>
          </cell>
        </row>
        <row r="13118">
          <cell r="E13118">
            <v>126764.65</v>
          </cell>
          <cell r="F13118" t="str">
            <v>KEY ACCOUNT</v>
          </cell>
          <cell r="G13118" t="str">
            <v>LAGOS</v>
          </cell>
          <cell r="H13118">
            <v>4</v>
          </cell>
        </row>
        <row r="13119">
          <cell r="E13119">
            <v>230046.51</v>
          </cell>
          <cell r="F13119" t="str">
            <v>FOOD SERVICE</v>
          </cell>
          <cell r="G13119" t="str">
            <v>LAGOS</v>
          </cell>
          <cell r="H13119">
            <v>4</v>
          </cell>
        </row>
        <row r="13120">
          <cell r="E13120">
            <v>477767.44</v>
          </cell>
          <cell r="F13120" t="str">
            <v>FOOD SERVICE</v>
          </cell>
          <cell r="G13120" t="str">
            <v>LAGOS</v>
          </cell>
          <cell r="H13120">
            <v>4</v>
          </cell>
        </row>
        <row r="13121">
          <cell r="E13121">
            <v>96883.72</v>
          </cell>
          <cell r="F13121" t="str">
            <v>FOOD SERVICE</v>
          </cell>
          <cell r="G13121" t="str">
            <v>LAGOS</v>
          </cell>
          <cell r="H13121">
            <v>4</v>
          </cell>
        </row>
        <row r="13122">
          <cell r="E13122">
            <v>869539.53</v>
          </cell>
          <cell r="F13122" t="str">
            <v>RETAIL</v>
          </cell>
          <cell r="G13122" t="str">
            <v>LAGOS</v>
          </cell>
          <cell r="H13122">
            <v>4</v>
          </cell>
        </row>
        <row r="13123">
          <cell r="E13123">
            <v>1706865.1</v>
          </cell>
          <cell r="F13123" t="str">
            <v>RETAIL</v>
          </cell>
          <cell r="G13123" t="str">
            <v>LAGOS</v>
          </cell>
          <cell r="H13123">
            <v>4</v>
          </cell>
        </row>
        <row r="13124">
          <cell r="E13124">
            <v>127813.95</v>
          </cell>
          <cell r="F13124" t="str">
            <v>FOOD SERVICE</v>
          </cell>
          <cell r="G13124" t="str">
            <v>LAGOS</v>
          </cell>
          <cell r="H13124">
            <v>4</v>
          </cell>
        </row>
        <row r="13125">
          <cell r="E13125">
            <v>1825000</v>
          </cell>
          <cell r="F13125" t="str">
            <v>FOOD SERVICE</v>
          </cell>
          <cell r="G13125" t="str">
            <v>LAGOS</v>
          </cell>
          <cell r="H13125">
            <v>4</v>
          </cell>
        </row>
        <row r="13126">
          <cell r="E13126">
            <v>744186.05</v>
          </cell>
          <cell r="F13126" t="str">
            <v>FOOD SERVICE</v>
          </cell>
          <cell r="G13126" t="str">
            <v>LAGOS</v>
          </cell>
          <cell r="H13126">
            <v>4</v>
          </cell>
        </row>
        <row r="13127">
          <cell r="E13127">
            <v>744186.05</v>
          </cell>
          <cell r="F13127" t="str">
            <v>FOOD SERVICE</v>
          </cell>
          <cell r="G13127" t="str">
            <v>LAGOS</v>
          </cell>
          <cell r="H13127">
            <v>4</v>
          </cell>
        </row>
        <row r="13128">
          <cell r="E13128">
            <v>238883.72</v>
          </cell>
          <cell r="F13128" t="str">
            <v>FOOD SERVICE</v>
          </cell>
          <cell r="G13128" t="str">
            <v>LAGOS</v>
          </cell>
          <cell r="H13128">
            <v>4</v>
          </cell>
        </row>
        <row r="13129">
          <cell r="E13129">
            <v>58046.52</v>
          </cell>
          <cell r="F13129" t="str">
            <v>FOOD SERVICE</v>
          </cell>
          <cell r="G13129" t="str">
            <v>LAGOS</v>
          </cell>
          <cell r="H13129">
            <v>4</v>
          </cell>
        </row>
        <row r="13130">
          <cell r="E13130">
            <v>186883.74</v>
          </cell>
          <cell r="F13130" t="str">
            <v>FOOD SERVICE</v>
          </cell>
          <cell r="G13130" t="str">
            <v>LAGOS</v>
          </cell>
          <cell r="H13130">
            <v>4</v>
          </cell>
        </row>
        <row r="13131">
          <cell r="E13131">
            <v>103162.79</v>
          </cell>
          <cell r="F13131" t="str">
            <v>FOOD SERVICE</v>
          </cell>
          <cell r="G13131" t="str">
            <v>LAGOS</v>
          </cell>
          <cell r="H13131">
            <v>4</v>
          </cell>
        </row>
        <row r="13132">
          <cell r="E13132">
            <v>195400</v>
          </cell>
          <cell r="F13132" t="str">
            <v>RETAIL</v>
          </cell>
          <cell r="G13132" t="str">
            <v>LAGOS</v>
          </cell>
          <cell r="H13132">
            <v>4</v>
          </cell>
        </row>
        <row r="13133">
          <cell r="E13133">
            <v>561581.39</v>
          </cell>
          <cell r="F13133" t="str">
            <v>RETAIL</v>
          </cell>
          <cell r="G13133" t="str">
            <v>LAGOS</v>
          </cell>
          <cell r="H13133">
            <v>4</v>
          </cell>
        </row>
        <row r="13134">
          <cell r="E13134">
            <v>414962.79</v>
          </cell>
          <cell r="F13134" t="str">
            <v>RETAIL</v>
          </cell>
          <cell r="G13134" t="str">
            <v>LAGOS</v>
          </cell>
          <cell r="H13134">
            <v>4</v>
          </cell>
        </row>
        <row r="13135">
          <cell r="E13135">
            <v>812232.55</v>
          </cell>
          <cell r="F13135" t="str">
            <v>FOOD SERVICE</v>
          </cell>
          <cell r="G13135" t="str">
            <v>LAGOS</v>
          </cell>
          <cell r="H13135">
            <v>4</v>
          </cell>
        </row>
        <row r="13136">
          <cell r="E13136">
            <v>34883.72</v>
          </cell>
          <cell r="F13136" t="str">
            <v>FOOD SERVICE</v>
          </cell>
          <cell r="G13136" t="str">
            <v>LAGOS</v>
          </cell>
          <cell r="H13136">
            <v>4</v>
          </cell>
        </row>
        <row r="13137">
          <cell r="E13137">
            <v>1427906.98</v>
          </cell>
          <cell r="F13137" t="str">
            <v>FOOD SERVICE</v>
          </cell>
          <cell r="G13137" t="str">
            <v>LAGOS</v>
          </cell>
          <cell r="H13137">
            <v>4</v>
          </cell>
        </row>
        <row r="13138">
          <cell r="E13138">
            <v>239483.72</v>
          </cell>
          <cell r="F13138" t="str">
            <v>RETAIL</v>
          </cell>
          <cell r="G13138" t="str">
            <v>LAGOS</v>
          </cell>
          <cell r="H13138">
            <v>4</v>
          </cell>
        </row>
        <row r="13139">
          <cell r="E13139">
            <v>102046.51</v>
          </cell>
          <cell r="F13139" t="str">
            <v>FOOD SERVICE</v>
          </cell>
          <cell r="G13139" t="str">
            <v>LAGOS</v>
          </cell>
          <cell r="H13139">
            <v>4</v>
          </cell>
        </row>
        <row r="13140">
          <cell r="E13140">
            <v>88000</v>
          </cell>
          <cell r="F13140" t="str">
            <v>FOOD SERVICE</v>
          </cell>
          <cell r="G13140" t="str">
            <v>LAGOS</v>
          </cell>
          <cell r="H13140">
            <v>4</v>
          </cell>
        </row>
        <row r="13141">
          <cell r="E13141">
            <v>311255.81</v>
          </cell>
          <cell r="F13141" t="str">
            <v>FOOD SERVICE</v>
          </cell>
          <cell r="G13141" t="str">
            <v>LAGOS</v>
          </cell>
          <cell r="H13141">
            <v>4</v>
          </cell>
        </row>
        <row r="13142">
          <cell r="E13142">
            <v>431330.23</v>
          </cell>
          <cell r="F13142" t="str">
            <v>FOOD SERVICE</v>
          </cell>
          <cell r="G13142" t="str">
            <v>LAGOS</v>
          </cell>
          <cell r="H13142">
            <v>4</v>
          </cell>
        </row>
        <row r="13143">
          <cell r="E13143">
            <v>232186.05</v>
          </cell>
          <cell r="F13143" t="str">
            <v>FOOD SERVICE</v>
          </cell>
          <cell r="G13143" t="str">
            <v>LAGOS</v>
          </cell>
          <cell r="H13143">
            <v>4</v>
          </cell>
        </row>
        <row r="13144">
          <cell r="E13144">
            <v>494325.58</v>
          </cell>
          <cell r="F13144" t="str">
            <v>FOOD SERVICE</v>
          </cell>
          <cell r="G13144" t="str">
            <v>LAGOS</v>
          </cell>
          <cell r="H13144">
            <v>4</v>
          </cell>
        </row>
        <row r="13145">
          <cell r="E13145">
            <v>372093.02</v>
          </cell>
          <cell r="F13145" t="str">
            <v>FOOD SERVICE</v>
          </cell>
          <cell r="G13145" t="str">
            <v>LAGOS</v>
          </cell>
          <cell r="H13145">
            <v>4</v>
          </cell>
        </row>
        <row r="13146">
          <cell r="E13146">
            <v>177581.39</v>
          </cell>
          <cell r="F13146" t="str">
            <v>FOOD SERVICE</v>
          </cell>
          <cell r="G13146" t="str">
            <v>LAGOS</v>
          </cell>
          <cell r="H13146">
            <v>4</v>
          </cell>
        </row>
        <row r="13147">
          <cell r="E13147">
            <v>183162.8</v>
          </cell>
          <cell r="F13147" t="str">
            <v>RETAIL</v>
          </cell>
          <cell r="G13147" t="str">
            <v>LAGOS</v>
          </cell>
          <cell r="H13147">
            <v>4</v>
          </cell>
        </row>
        <row r="13148">
          <cell r="E13148">
            <v>119441.86</v>
          </cell>
          <cell r="F13148" t="str">
            <v>FOOD SERVICE</v>
          </cell>
          <cell r="G13148" t="str">
            <v>LAGOS</v>
          </cell>
          <cell r="H13148">
            <v>4</v>
          </cell>
        </row>
        <row r="13149">
          <cell r="E13149">
            <v>877046.52</v>
          </cell>
          <cell r="F13149" t="str">
            <v>KEY ACCOUNT</v>
          </cell>
          <cell r="G13149" t="str">
            <v>LAGOS</v>
          </cell>
          <cell r="H13149">
            <v>4</v>
          </cell>
        </row>
        <row r="13150">
          <cell r="E13150">
            <v>47776.74</v>
          </cell>
          <cell r="F13150" t="str">
            <v>FOOD SERVICE</v>
          </cell>
          <cell r="G13150" t="str">
            <v>LAGOS</v>
          </cell>
          <cell r="H13150">
            <v>4</v>
          </cell>
        </row>
        <row r="13151">
          <cell r="E13151">
            <v>95553.49</v>
          </cell>
          <cell r="F13151" t="str">
            <v>FOOD SERVICE</v>
          </cell>
          <cell r="G13151" t="str">
            <v>LAGOS</v>
          </cell>
          <cell r="H13151">
            <v>4</v>
          </cell>
        </row>
        <row r="13152">
          <cell r="E13152">
            <v>194091.9</v>
          </cell>
          <cell r="F13152" t="str">
            <v>RETAIL</v>
          </cell>
          <cell r="G13152" t="str">
            <v>PHC</v>
          </cell>
          <cell r="H13152">
            <v>4</v>
          </cell>
        </row>
        <row r="13153">
          <cell r="E13153">
            <v>890902.33</v>
          </cell>
          <cell r="F13153" t="str">
            <v>FOOD SERVICE</v>
          </cell>
          <cell r="G13153" t="str">
            <v>LAGOS</v>
          </cell>
          <cell r="H13153">
            <v>4</v>
          </cell>
        </row>
        <row r="13154">
          <cell r="E13154">
            <v>122176.74</v>
          </cell>
          <cell r="F13154" t="str">
            <v>RETAIL</v>
          </cell>
          <cell r="G13154" t="str">
            <v>LAGOS</v>
          </cell>
          <cell r="H13154">
            <v>4</v>
          </cell>
        </row>
        <row r="13155">
          <cell r="E13155">
            <v>289339.53000000003</v>
          </cell>
          <cell r="F13155" t="str">
            <v>KEY ACCOUNT</v>
          </cell>
          <cell r="G13155" t="str">
            <v>LAGOS</v>
          </cell>
          <cell r="H13155">
            <v>4</v>
          </cell>
        </row>
        <row r="13156">
          <cell r="E13156">
            <v>238883.72</v>
          </cell>
          <cell r="F13156" t="str">
            <v>FOOD SERVICE</v>
          </cell>
          <cell r="G13156" t="str">
            <v>LAGOS</v>
          </cell>
          <cell r="H13156">
            <v>4</v>
          </cell>
        </row>
        <row r="13157">
          <cell r="E13157">
            <v>9767.44</v>
          </cell>
          <cell r="F13157" t="str">
            <v>RETAIL</v>
          </cell>
          <cell r="G13157" t="str">
            <v>LAGOS</v>
          </cell>
          <cell r="H13157">
            <v>4</v>
          </cell>
        </row>
        <row r="13158">
          <cell r="E13158">
            <v>589911.64</v>
          </cell>
          <cell r="F13158" t="str">
            <v>RETAIL</v>
          </cell>
          <cell r="G13158" t="str">
            <v>PHC</v>
          </cell>
          <cell r="H13158">
            <v>4</v>
          </cell>
        </row>
        <row r="13159">
          <cell r="E13159">
            <v>1007237.2</v>
          </cell>
          <cell r="F13159" t="str">
            <v>RETAIL</v>
          </cell>
          <cell r="G13159" t="str">
            <v>LAGOS</v>
          </cell>
          <cell r="H13159">
            <v>4</v>
          </cell>
        </row>
        <row r="13160">
          <cell r="E13160">
            <v>9767.44</v>
          </cell>
          <cell r="F13160" t="str">
            <v>RETAIL</v>
          </cell>
          <cell r="G13160" t="str">
            <v>LAGOS</v>
          </cell>
          <cell r="H13160">
            <v>4</v>
          </cell>
        </row>
        <row r="13161">
          <cell r="E13161">
            <v>646376.75</v>
          </cell>
          <cell r="F13161" t="str">
            <v>KEY ACCOUNT</v>
          </cell>
          <cell r="G13161" t="str">
            <v>LAGOS</v>
          </cell>
          <cell r="H13161">
            <v>4</v>
          </cell>
        </row>
        <row r="13162">
          <cell r="E13162">
            <v>197525.57</v>
          </cell>
          <cell r="F13162" t="str">
            <v>RETAIL</v>
          </cell>
          <cell r="G13162" t="str">
            <v>LAGOS</v>
          </cell>
          <cell r="H13162">
            <v>4</v>
          </cell>
        </row>
        <row r="13163">
          <cell r="E13163">
            <v>94776.74</v>
          </cell>
          <cell r="F13163" t="str">
            <v>FOOD SERVICE</v>
          </cell>
          <cell r="G13163" t="str">
            <v>LAGOS</v>
          </cell>
          <cell r="H13163">
            <v>4</v>
          </cell>
        </row>
        <row r="13164">
          <cell r="E13164">
            <v>538813.94999999995</v>
          </cell>
          <cell r="F13164" t="str">
            <v>RETAIL</v>
          </cell>
          <cell r="G13164" t="str">
            <v>PHC</v>
          </cell>
          <cell r="H13164">
            <v>4</v>
          </cell>
        </row>
        <row r="13165">
          <cell r="E13165">
            <v>116093.02</v>
          </cell>
          <cell r="F13165" t="str">
            <v>FOOD SERVICE</v>
          </cell>
          <cell r="G13165" t="str">
            <v>LAGOS</v>
          </cell>
          <cell r="H13165">
            <v>4</v>
          </cell>
        </row>
        <row r="13166">
          <cell r="E13166">
            <v>636046.5</v>
          </cell>
          <cell r="F13166" t="str">
            <v>FOOD SERVICE</v>
          </cell>
          <cell r="G13166" t="str">
            <v>LAGOS</v>
          </cell>
          <cell r="H13166">
            <v>4</v>
          </cell>
        </row>
        <row r="13167">
          <cell r="E13167">
            <v>266260.46000000002</v>
          </cell>
          <cell r="F13167" t="str">
            <v>FOOD SERVICE</v>
          </cell>
          <cell r="G13167" t="str">
            <v>LAGOS</v>
          </cell>
          <cell r="H13167">
            <v>4</v>
          </cell>
        </row>
        <row r="13168">
          <cell r="E13168">
            <v>48120.93</v>
          </cell>
          <cell r="F13168" t="str">
            <v>FOOD SERVICE</v>
          </cell>
          <cell r="G13168" t="str">
            <v>LAGOS</v>
          </cell>
          <cell r="H13168">
            <v>4</v>
          </cell>
        </row>
        <row r="13169">
          <cell r="E13169">
            <v>190000</v>
          </cell>
          <cell r="F13169" t="str">
            <v>FOOD SERVICE</v>
          </cell>
          <cell r="G13169" t="str">
            <v>PHC</v>
          </cell>
          <cell r="H13169">
            <v>4</v>
          </cell>
        </row>
        <row r="13170">
          <cell r="E13170">
            <v>2388837.21</v>
          </cell>
          <cell r="F13170" t="str">
            <v>KEY ACCOUNT</v>
          </cell>
          <cell r="G13170" t="str">
            <v>PHC</v>
          </cell>
          <cell r="H13170">
            <v>4</v>
          </cell>
        </row>
        <row r="13171">
          <cell r="E13171">
            <v>190000</v>
          </cell>
          <cell r="F13171" t="str">
            <v>RETAIL</v>
          </cell>
          <cell r="G13171" t="str">
            <v>LAGOS</v>
          </cell>
          <cell r="H13171">
            <v>4</v>
          </cell>
        </row>
        <row r="13172">
          <cell r="E13172">
            <v>71665.119999999995</v>
          </cell>
          <cell r="F13172" t="str">
            <v>RETAIL</v>
          </cell>
          <cell r="G13172" t="str">
            <v>PHC</v>
          </cell>
          <cell r="H13172">
            <v>4</v>
          </cell>
        </row>
        <row r="13173">
          <cell r="E13173">
            <v>119441.86</v>
          </cell>
          <cell r="F13173" t="str">
            <v>RETAIL</v>
          </cell>
          <cell r="G13173" t="str">
            <v>PHC</v>
          </cell>
          <cell r="H13173">
            <v>4</v>
          </cell>
        </row>
        <row r="13174">
          <cell r="E13174">
            <v>-8818.6</v>
          </cell>
          <cell r="F13174" t="str">
            <v>FOOD SERVICE</v>
          </cell>
          <cell r="G13174" t="str">
            <v>LAGOS</v>
          </cell>
          <cell r="H13174">
            <v>4</v>
          </cell>
        </row>
        <row r="13175">
          <cell r="E13175">
            <v>-19925.580000000002</v>
          </cell>
          <cell r="F13175" t="str">
            <v>RETAIL</v>
          </cell>
          <cell r="G13175" t="str">
            <v>LAGOS</v>
          </cell>
          <cell r="H13175">
            <v>4</v>
          </cell>
        </row>
        <row r="13176">
          <cell r="E13176">
            <v>-14902.3</v>
          </cell>
          <cell r="F13176" t="str">
            <v>RETAIL</v>
          </cell>
          <cell r="G13176" t="str">
            <v>LAGOS</v>
          </cell>
          <cell r="H13176">
            <v>4</v>
          </cell>
        </row>
        <row r="13177">
          <cell r="E13177">
            <v>-189839.28</v>
          </cell>
          <cell r="F13177" t="str">
            <v>KEY ACCOUNT</v>
          </cell>
          <cell r="G13177" t="str">
            <v>LAGOS</v>
          </cell>
          <cell r="H13177">
            <v>4</v>
          </cell>
        </row>
        <row r="13178">
          <cell r="E13178">
            <v>-252600</v>
          </cell>
          <cell r="F13178" t="str">
            <v>KEY ACCOUNT</v>
          </cell>
          <cell r="G13178" t="str">
            <v>LAGOS</v>
          </cell>
          <cell r="H13178">
            <v>4</v>
          </cell>
        </row>
        <row r="13179">
          <cell r="E13179">
            <v>-74883.72</v>
          </cell>
          <cell r="F13179" t="str">
            <v>RETAIL</v>
          </cell>
          <cell r="G13179" t="str">
            <v>IBADAN</v>
          </cell>
          <cell r="H13179">
            <v>4</v>
          </cell>
        </row>
        <row r="13180">
          <cell r="E13180">
            <v>-149767.44</v>
          </cell>
          <cell r="F13180" t="str">
            <v>KEY ACCOUNT</v>
          </cell>
          <cell r="G13180" t="str">
            <v>LAGOS</v>
          </cell>
          <cell r="H13180">
            <v>4</v>
          </cell>
        </row>
        <row r="13181">
          <cell r="E13181">
            <v>-15203.49</v>
          </cell>
          <cell r="F13181" t="str">
            <v>KEY ACCOUNT</v>
          </cell>
          <cell r="G13181" t="str">
            <v>ENUGU</v>
          </cell>
          <cell r="H13181">
            <v>4</v>
          </cell>
        </row>
        <row r="13182">
          <cell r="E13182">
            <v>-11162.79</v>
          </cell>
          <cell r="F13182" t="str">
            <v>RETAIL</v>
          </cell>
          <cell r="G13182" t="str">
            <v>LAGOS</v>
          </cell>
          <cell r="H13182">
            <v>4</v>
          </cell>
        </row>
        <row r="13183">
          <cell r="E13183">
            <v>-149767.44</v>
          </cell>
          <cell r="F13183" t="str">
            <v>RETAIL</v>
          </cell>
          <cell r="G13183" t="str">
            <v>LAGOS</v>
          </cell>
          <cell r="H13183">
            <v>4</v>
          </cell>
        </row>
        <row r="13184">
          <cell r="E13184">
            <v>-251293.02</v>
          </cell>
          <cell r="F13184" t="str">
            <v>RETAIL</v>
          </cell>
          <cell r="G13184" t="str">
            <v>LAGOS</v>
          </cell>
          <cell r="H13184">
            <v>4</v>
          </cell>
        </row>
        <row r="13185">
          <cell r="E13185">
            <v>-23000</v>
          </cell>
          <cell r="F13185" t="str">
            <v>FOOD SERVICE</v>
          </cell>
          <cell r="G13185" t="str">
            <v>LAGOS</v>
          </cell>
          <cell r="H13185">
            <v>4</v>
          </cell>
        </row>
        <row r="13186">
          <cell r="E13186">
            <v>-456586.03</v>
          </cell>
          <cell r="F13186" t="str">
            <v>KEY ACCOUNT</v>
          </cell>
          <cell r="G13186" t="str">
            <v>ENUGU</v>
          </cell>
          <cell r="H13186">
            <v>4</v>
          </cell>
        </row>
        <row r="13187">
          <cell r="E13187">
            <v>-137541.85999999999</v>
          </cell>
          <cell r="F13187" t="str">
            <v>KEY ACCOUNT</v>
          </cell>
          <cell r="G13187" t="str">
            <v>ENUGU</v>
          </cell>
          <cell r="H13187">
            <v>4</v>
          </cell>
        </row>
        <row r="13188">
          <cell r="E13188">
            <v>-29953.49</v>
          </cell>
          <cell r="F13188" t="str">
            <v>RETAIL</v>
          </cell>
          <cell r="G13188" t="str">
            <v>LAGOS</v>
          </cell>
          <cell r="H13188">
            <v>4</v>
          </cell>
        </row>
        <row r="13189">
          <cell r="E13189">
            <v>-83500</v>
          </cell>
          <cell r="F13189" t="str">
            <v>RETAIL</v>
          </cell>
          <cell r="G13189" t="str">
            <v>LAGOS</v>
          </cell>
          <cell r="H13189">
            <v>4</v>
          </cell>
        </row>
        <row r="13190">
          <cell r="E13190">
            <v>-58046.51</v>
          </cell>
          <cell r="F13190" t="str">
            <v>FOOD SERVICE</v>
          </cell>
          <cell r="G13190" t="str">
            <v>LAGOS</v>
          </cell>
          <cell r="H13190">
            <v>4</v>
          </cell>
        </row>
        <row r="13191">
          <cell r="E13191">
            <v>-10500</v>
          </cell>
          <cell r="F13191" t="str">
            <v>RETAIL</v>
          </cell>
          <cell r="G13191" t="str">
            <v>LAGOS</v>
          </cell>
          <cell r="H13191">
            <v>4</v>
          </cell>
        </row>
        <row r="13192">
          <cell r="E13192">
            <v>-22325.58</v>
          </cell>
          <cell r="F13192" t="str">
            <v>RETAIL</v>
          </cell>
          <cell r="G13192" t="str">
            <v>LAGOS</v>
          </cell>
          <cell r="H13192">
            <v>4</v>
          </cell>
        </row>
        <row r="13193">
          <cell r="E13193">
            <v>-74883.72</v>
          </cell>
          <cell r="F13193" t="str">
            <v>RETAIL</v>
          </cell>
          <cell r="G13193" t="str">
            <v>LAGOS</v>
          </cell>
          <cell r="H13193">
            <v>4</v>
          </cell>
        </row>
        <row r="13194">
          <cell r="E13194">
            <v>-8000</v>
          </cell>
          <cell r="F13194" t="str">
            <v>KEY ACCOUNT</v>
          </cell>
          <cell r="G13194" t="str">
            <v>LAGOS</v>
          </cell>
          <cell r="H13194">
            <v>4</v>
          </cell>
        </row>
        <row r="13195">
          <cell r="E13195">
            <v>-646376.75</v>
          </cell>
          <cell r="F13195" t="str">
            <v>KEY ACCOUNT</v>
          </cell>
          <cell r="G13195" t="str">
            <v>LAGOS</v>
          </cell>
          <cell r="H13195">
            <v>4</v>
          </cell>
        </row>
        <row r="13196">
          <cell r="E13196">
            <v>-269000</v>
          </cell>
          <cell r="F13196" t="str">
            <v>FOOD SERVICE</v>
          </cell>
          <cell r="G13196" t="str">
            <v>LAGOS</v>
          </cell>
          <cell r="H13196">
            <v>4</v>
          </cell>
        </row>
        <row r="13197">
          <cell r="E13197">
            <v>9116.2800000000007</v>
          </cell>
          <cell r="F13197" t="str">
            <v>RETAIL</v>
          </cell>
          <cell r="G13197" t="str">
            <v>ABUJA</v>
          </cell>
          <cell r="H13197">
            <v>4</v>
          </cell>
        </row>
        <row r="13198">
          <cell r="E13198">
            <v>228223.25</v>
          </cell>
          <cell r="F13198" t="str">
            <v>RETAIL</v>
          </cell>
          <cell r="G13198" t="str">
            <v>ABUJA</v>
          </cell>
          <cell r="H13198">
            <v>4</v>
          </cell>
        </row>
        <row r="13199">
          <cell r="E13199">
            <v>0</v>
          </cell>
          <cell r="F13199" t="str">
            <v>FOOD SERVICE</v>
          </cell>
          <cell r="G13199" t="str">
            <v>LAGOS</v>
          </cell>
          <cell r="H13199">
            <v>4</v>
          </cell>
        </row>
        <row r="13200">
          <cell r="E13200">
            <v>143330.23000000001</v>
          </cell>
          <cell r="F13200" t="str">
            <v>KEY ACCOUNT</v>
          </cell>
          <cell r="G13200" t="str">
            <v>ENUGU</v>
          </cell>
          <cell r="H13200">
            <v>4</v>
          </cell>
        </row>
        <row r="13201">
          <cell r="E13201">
            <v>103162.79</v>
          </cell>
          <cell r="F13201" t="str">
            <v>FOOD SERVICE</v>
          </cell>
          <cell r="G13201" t="str">
            <v>ABUJA</v>
          </cell>
          <cell r="H13201">
            <v>4</v>
          </cell>
        </row>
        <row r="13202">
          <cell r="E13202">
            <v>161967.45000000001</v>
          </cell>
          <cell r="F13202" t="str">
            <v>RETAIL</v>
          </cell>
          <cell r="G13202" t="str">
            <v>ENUGU</v>
          </cell>
          <cell r="H13202">
            <v>4</v>
          </cell>
        </row>
        <row r="13203">
          <cell r="E13203">
            <v>1238716.29</v>
          </cell>
          <cell r="F13203" t="str">
            <v>RETAIL</v>
          </cell>
          <cell r="G13203" t="str">
            <v>ENUGU</v>
          </cell>
          <cell r="H13203">
            <v>4</v>
          </cell>
        </row>
        <row r="13204">
          <cell r="E13204">
            <v>154930.23000000001</v>
          </cell>
          <cell r="F13204" t="str">
            <v>FOOD SERVICE</v>
          </cell>
          <cell r="G13204" t="str">
            <v>LAGOS</v>
          </cell>
          <cell r="H13204">
            <v>4</v>
          </cell>
        </row>
        <row r="13205">
          <cell r="E13205">
            <v>3258139.53</v>
          </cell>
          <cell r="F13205" t="str">
            <v>KEY ACCOUNT</v>
          </cell>
          <cell r="G13205" t="str">
            <v>ONDO</v>
          </cell>
          <cell r="H13205">
            <v>4</v>
          </cell>
        </row>
        <row r="13206">
          <cell r="E13206">
            <v>4263948.84</v>
          </cell>
          <cell r="F13206" t="str">
            <v>KEY ACCOUNT</v>
          </cell>
          <cell r="G13206" t="str">
            <v>ILORIN</v>
          </cell>
          <cell r="H13206">
            <v>4</v>
          </cell>
        </row>
        <row r="13207">
          <cell r="E13207">
            <v>223255.82</v>
          </cell>
          <cell r="F13207" t="str">
            <v>KEY ACCOUNT</v>
          </cell>
          <cell r="G13207" t="str">
            <v>ONDO</v>
          </cell>
          <cell r="H13207">
            <v>4</v>
          </cell>
        </row>
        <row r="13208">
          <cell r="E13208">
            <v>1020167.44</v>
          </cell>
          <cell r="F13208" t="str">
            <v>KEY ACCOUNT</v>
          </cell>
          <cell r="G13208" t="str">
            <v>IBADAN</v>
          </cell>
          <cell r="H13208">
            <v>4</v>
          </cell>
        </row>
        <row r="13209">
          <cell r="E13209">
            <v>1532279.07</v>
          </cell>
          <cell r="F13209" t="str">
            <v>FOOD SERVICE</v>
          </cell>
          <cell r="G13209" t="str">
            <v>IBADAN</v>
          </cell>
          <cell r="H13209">
            <v>4</v>
          </cell>
        </row>
        <row r="13210">
          <cell r="E13210">
            <v>1739279.07</v>
          </cell>
          <cell r="F13210" t="str">
            <v>FOOD SERVICE</v>
          </cell>
          <cell r="G13210" t="str">
            <v>ILORIN</v>
          </cell>
          <cell r="H13210">
            <v>4</v>
          </cell>
        </row>
        <row r="13211">
          <cell r="E13211">
            <v>1488000</v>
          </cell>
          <cell r="F13211" t="str">
            <v>FOOD SERVICE</v>
          </cell>
          <cell r="G13211" t="str">
            <v>IBADAN</v>
          </cell>
          <cell r="H13211">
            <v>4</v>
          </cell>
        </row>
        <row r="13212">
          <cell r="E13212">
            <v>1739279.07</v>
          </cell>
          <cell r="F13212" t="str">
            <v>FOOD SERVICE</v>
          </cell>
          <cell r="G13212" t="str">
            <v>ONDO</v>
          </cell>
          <cell r="H13212">
            <v>4</v>
          </cell>
        </row>
        <row r="13213">
          <cell r="E13213">
            <v>178720.95</v>
          </cell>
          <cell r="F13213" t="str">
            <v>FOOD SERVICE</v>
          </cell>
          <cell r="G13213" t="str">
            <v>ONITSHA</v>
          </cell>
          <cell r="H13213">
            <v>4</v>
          </cell>
        </row>
        <row r="13214">
          <cell r="E13214">
            <v>5377023.25</v>
          </cell>
          <cell r="F13214" t="str">
            <v>FOOD SERVICE</v>
          </cell>
          <cell r="G13214" t="str">
            <v>IBADAN</v>
          </cell>
          <cell r="H13214">
            <v>4</v>
          </cell>
        </row>
        <row r="13215">
          <cell r="E13215">
            <v>253916.28</v>
          </cell>
          <cell r="F13215" t="str">
            <v>FOOD SERVICE</v>
          </cell>
          <cell r="G13215" t="str">
            <v>ILORIN</v>
          </cell>
          <cell r="H13215">
            <v>4</v>
          </cell>
        </row>
        <row r="13216">
          <cell r="E13216">
            <v>720483.72</v>
          </cell>
          <cell r="F13216" t="str">
            <v>FOOD SERVICE</v>
          </cell>
          <cell r="G13216" t="str">
            <v>IBADAN</v>
          </cell>
          <cell r="H13216">
            <v>4</v>
          </cell>
        </row>
        <row r="13217">
          <cell r="E13217">
            <v>64699.53</v>
          </cell>
          <cell r="F13217" t="str">
            <v>FOOD SERVICE</v>
          </cell>
          <cell r="G13217" t="str">
            <v>ILORIN</v>
          </cell>
          <cell r="H13217">
            <v>4</v>
          </cell>
        </row>
        <row r="13218">
          <cell r="E13218">
            <v>200000</v>
          </cell>
          <cell r="F13218" t="str">
            <v>FOOD SERVICE</v>
          </cell>
          <cell r="G13218" t="str">
            <v>IBADAN</v>
          </cell>
          <cell r="H13218">
            <v>4</v>
          </cell>
        </row>
        <row r="13219">
          <cell r="E13219">
            <v>253916.28</v>
          </cell>
          <cell r="F13219" t="str">
            <v>FOOD SERVICE</v>
          </cell>
          <cell r="G13219" t="str">
            <v>IBADAN</v>
          </cell>
          <cell r="H13219">
            <v>4</v>
          </cell>
        </row>
        <row r="13220">
          <cell r="E13220">
            <v>666325.57999999996</v>
          </cell>
          <cell r="F13220" t="str">
            <v>FOOD SERVICE</v>
          </cell>
          <cell r="G13220" t="str">
            <v>ILORIN</v>
          </cell>
          <cell r="H13220">
            <v>4</v>
          </cell>
        </row>
        <row r="13221">
          <cell r="E13221">
            <v>835869.78</v>
          </cell>
          <cell r="F13221" t="str">
            <v>RETAIL</v>
          </cell>
          <cell r="G13221" t="str">
            <v>ONITSHA</v>
          </cell>
          <cell r="H13221">
            <v>4</v>
          </cell>
        </row>
        <row r="13222">
          <cell r="E13222">
            <v>70783.259999999995</v>
          </cell>
          <cell r="F13222" t="str">
            <v>FOOD SERVICE</v>
          </cell>
          <cell r="G13222" t="str">
            <v>IBADAN</v>
          </cell>
          <cell r="H13222">
            <v>4</v>
          </cell>
        </row>
        <row r="13223">
          <cell r="E13223">
            <v>86266.05</v>
          </cell>
          <cell r="F13223" t="str">
            <v>FOOD SERVICE</v>
          </cell>
          <cell r="G13223" t="str">
            <v>ILORIN</v>
          </cell>
          <cell r="H13223">
            <v>4</v>
          </cell>
        </row>
        <row r="13224">
          <cell r="E13224">
            <v>400000</v>
          </cell>
          <cell r="F13224" t="str">
            <v>FOOD SERVICE</v>
          </cell>
          <cell r="G13224" t="str">
            <v>ILORIN</v>
          </cell>
          <cell r="H13224">
            <v>4</v>
          </cell>
        </row>
        <row r="13225">
          <cell r="E13225">
            <v>815888.37</v>
          </cell>
          <cell r="F13225" t="str">
            <v>RETAIL</v>
          </cell>
          <cell r="G13225" t="str">
            <v>OWERRI</v>
          </cell>
          <cell r="H13225">
            <v>4</v>
          </cell>
        </row>
        <row r="13226">
          <cell r="E13226">
            <v>1539460.47</v>
          </cell>
          <cell r="F13226" t="str">
            <v>FOOD SERVICE</v>
          </cell>
          <cell r="G13226" t="str">
            <v>IBADAN</v>
          </cell>
          <cell r="H13226">
            <v>4</v>
          </cell>
        </row>
        <row r="13227">
          <cell r="E13227">
            <v>319330.23</v>
          </cell>
          <cell r="F13227" t="str">
            <v>RETAIL</v>
          </cell>
          <cell r="G13227" t="str">
            <v>ENUGU</v>
          </cell>
          <cell r="H13227">
            <v>4</v>
          </cell>
        </row>
        <row r="13228">
          <cell r="E13228">
            <v>406325.58</v>
          </cell>
          <cell r="F13228" t="str">
            <v>FOOD SERVICE</v>
          </cell>
          <cell r="G13228" t="str">
            <v>IBADAN</v>
          </cell>
          <cell r="H13228">
            <v>4</v>
          </cell>
        </row>
        <row r="13229">
          <cell r="E13229">
            <v>123133.02</v>
          </cell>
          <cell r="F13229" t="str">
            <v>FOOD SERVICE</v>
          </cell>
          <cell r="G13229" t="str">
            <v>IBADAN</v>
          </cell>
          <cell r="H13229">
            <v>4</v>
          </cell>
        </row>
        <row r="13230">
          <cell r="E13230">
            <v>180000</v>
          </cell>
          <cell r="F13230" t="str">
            <v>FOOD SERVICE</v>
          </cell>
          <cell r="G13230" t="str">
            <v>IBADAN</v>
          </cell>
          <cell r="H13230">
            <v>4</v>
          </cell>
        </row>
        <row r="13231">
          <cell r="E13231">
            <v>732976.74</v>
          </cell>
          <cell r="F13231" t="str">
            <v>KEY ACCOUNT</v>
          </cell>
          <cell r="G13231" t="str">
            <v>ENUGU</v>
          </cell>
          <cell r="H13231">
            <v>4</v>
          </cell>
        </row>
        <row r="13232">
          <cell r="E13232">
            <v>188372.09</v>
          </cell>
          <cell r="F13232" t="str">
            <v>FOOD SERVICE</v>
          </cell>
          <cell r="G13232" t="str">
            <v>IBADAN</v>
          </cell>
          <cell r="H13232">
            <v>4</v>
          </cell>
        </row>
        <row r="13233">
          <cell r="E13233">
            <v>397181.39</v>
          </cell>
          <cell r="F13233" t="str">
            <v>RETAIL</v>
          </cell>
          <cell r="G13233" t="str">
            <v>ONITSHA</v>
          </cell>
          <cell r="H13233">
            <v>4</v>
          </cell>
        </row>
        <row r="13234">
          <cell r="E13234">
            <v>216120.93</v>
          </cell>
          <cell r="F13234" t="str">
            <v>FOOD SERVICE</v>
          </cell>
          <cell r="G13234" t="str">
            <v>OWERRI</v>
          </cell>
          <cell r="H13234">
            <v>4</v>
          </cell>
        </row>
        <row r="13235">
          <cell r="E13235">
            <v>523255.81</v>
          </cell>
          <cell r="F13235" t="str">
            <v>FOOD SERVICE</v>
          </cell>
          <cell r="G13235" t="str">
            <v>IBADAN</v>
          </cell>
          <cell r="H13235">
            <v>4</v>
          </cell>
        </row>
        <row r="13236">
          <cell r="E13236">
            <v>128488.38</v>
          </cell>
          <cell r="F13236" t="str">
            <v>FOOD SERVICE</v>
          </cell>
          <cell r="G13236" t="str">
            <v>ONITSHA</v>
          </cell>
          <cell r="H13236">
            <v>4</v>
          </cell>
        </row>
        <row r="13237">
          <cell r="E13237">
            <v>1872832.55</v>
          </cell>
          <cell r="F13237" t="str">
            <v>RETAIL</v>
          </cell>
          <cell r="G13237" t="str">
            <v>ONDO</v>
          </cell>
          <cell r="H13237">
            <v>4</v>
          </cell>
        </row>
        <row r="13238">
          <cell r="E13238">
            <v>145232.57</v>
          </cell>
          <cell r="F13238" t="str">
            <v>FOOD SERVICE</v>
          </cell>
          <cell r="G13238" t="str">
            <v>ONITSHA</v>
          </cell>
          <cell r="H13238">
            <v>4</v>
          </cell>
        </row>
        <row r="13239">
          <cell r="E13239">
            <v>402204.65</v>
          </cell>
          <cell r="F13239" t="str">
            <v>RETAIL</v>
          </cell>
          <cell r="G13239" t="str">
            <v>IBADAN</v>
          </cell>
          <cell r="H13239">
            <v>4</v>
          </cell>
        </row>
        <row r="13240">
          <cell r="E13240">
            <v>33488.379999999997</v>
          </cell>
          <cell r="F13240" t="str">
            <v>FOOD SERVICE</v>
          </cell>
          <cell r="G13240" t="str">
            <v>OWERRI</v>
          </cell>
          <cell r="H13240">
            <v>4</v>
          </cell>
        </row>
        <row r="13241">
          <cell r="E13241">
            <v>1504706.97</v>
          </cell>
          <cell r="F13241" t="str">
            <v>RETAIL</v>
          </cell>
          <cell r="G13241" t="str">
            <v>ILORIN</v>
          </cell>
          <cell r="H13241">
            <v>4</v>
          </cell>
        </row>
        <row r="13242">
          <cell r="E13242">
            <v>315372.12</v>
          </cell>
          <cell r="F13242" t="str">
            <v>FOOD SERVICE</v>
          </cell>
          <cell r="G13242" t="str">
            <v>ENUGU</v>
          </cell>
          <cell r="H13242">
            <v>4</v>
          </cell>
        </row>
        <row r="13243">
          <cell r="E13243">
            <v>734883.72</v>
          </cell>
          <cell r="F13243" t="str">
            <v>FOOD SERVICE</v>
          </cell>
          <cell r="G13243" t="str">
            <v>IBADAN</v>
          </cell>
          <cell r="H13243">
            <v>4</v>
          </cell>
        </row>
        <row r="13244">
          <cell r="E13244">
            <v>3583255.81</v>
          </cell>
          <cell r="F13244" t="str">
            <v>RETAIL</v>
          </cell>
          <cell r="G13244" t="str">
            <v>ENUGU</v>
          </cell>
          <cell r="H13244">
            <v>4</v>
          </cell>
        </row>
        <row r="13245">
          <cell r="E13245">
            <v>202944.19</v>
          </cell>
          <cell r="F13245" t="str">
            <v>RETAIL</v>
          </cell>
          <cell r="G13245" t="str">
            <v>IBADAN</v>
          </cell>
          <cell r="H13245">
            <v>4</v>
          </cell>
        </row>
        <row r="13246">
          <cell r="E13246">
            <v>1159934.8799999999</v>
          </cell>
          <cell r="F13246" t="str">
            <v>RETAIL</v>
          </cell>
          <cell r="G13246" t="str">
            <v>IBADAN</v>
          </cell>
          <cell r="H13246">
            <v>4</v>
          </cell>
        </row>
        <row r="13247">
          <cell r="E13247">
            <v>83720.929999999993</v>
          </cell>
          <cell r="F13247" t="str">
            <v>FOOD SERVICE</v>
          </cell>
          <cell r="G13247" t="str">
            <v>PHC</v>
          </cell>
          <cell r="H13247">
            <v>4</v>
          </cell>
        </row>
        <row r="13248">
          <cell r="E13248">
            <v>321041.84999999998</v>
          </cell>
          <cell r="F13248" t="str">
            <v>RETAIL</v>
          </cell>
          <cell r="G13248" t="str">
            <v>IBADAN</v>
          </cell>
          <cell r="H13248">
            <v>4</v>
          </cell>
        </row>
        <row r="13249">
          <cell r="E13249">
            <v>95000</v>
          </cell>
          <cell r="F13249" t="str">
            <v>FOOD SERVICE</v>
          </cell>
          <cell r="G13249" t="str">
            <v>ABIA</v>
          </cell>
          <cell r="H13249">
            <v>4</v>
          </cell>
        </row>
        <row r="13250">
          <cell r="E13250">
            <v>693162.78</v>
          </cell>
          <cell r="F13250" t="str">
            <v>RETAIL</v>
          </cell>
          <cell r="G13250" t="str">
            <v>IBADAN</v>
          </cell>
          <cell r="H13250">
            <v>4</v>
          </cell>
        </row>
        <row r="13251">
          <cell r="E13251">
            <v>502320.93</v>
          </cell>
          <cell r="F13251" t="str">
            <v>RETAIL</v>
          </cell>
          <cell r="G13251" t="str">
            <v>IBADAN</v>
          </cell>
          <cell r="H13251">
            <v>4</v>
          </cell>
        </row>
        <row r="13252">
          <cell r="E13252">
            <v>71665.119999999995</v>
          </cell>
          <cell r="F13252" t="str">
            <v>RETAIL</v>
          </cell>
          <cell r="G13252" t="str">
            <v>ONITSHA</v>
          </cell>
          <cell r="H13252">
            <v>4</v>
          </cell>
        </row>
        <row r="13253">
          <cell r="E13253">
            <v>174139.53</v>
          </cell>
          <cell r="F13253" t="str">
            <v>RETAIL</v>
          </cell>
          <cell r="G13253" t="str">
            <v>LAGOS</v>
          </cell>
          <cell r="H13253">
            <v>4</v>
          </cell>
        </row>
        <row r="13254">
          <cell r="E13254">
            <v>108948.84</v>
          </cell>
          <cell r="F13254" t="str">
            <v>RETAIL</v>
          </cell>
          <cell r="G13254" t="str">
            <v>IBADAN</v>
          </cell>
          <cell r="H13254">
            <v>4</v>
          </cell>
        </row>
        <row r="13255">
          <cell r="E13255">
            <v>318139.53999999998</v>
          </cell>
          <cell r="F13255" t="str">
            <v>RETAIL</v>
          </cell>
          <cell r="G13255" t="str">
            <v>ONITSHA</v>
          </cell>
          <cell r="H13255">
            <v>4</v>
          </cell>
        </row>
        <row r="13256">
          <cell r="E13256">
            <v>843883.72</v>
          </cell>
          <cell r="F13256" t="str">
            <v>RETAIL</v>
          </cell>
          <cell r="G13256" t="str">
            <v>IBADAN</v>
          </cell>
          <cell r="H13256">
            <v>4</v>
          </cell>
        </row>
        <row r="13257">
          <cell r="E13257">
            <v>133953.51</v>
          </cell>
          <cell r="F13257" t="str">
            <v>RETAIL</v>
          </cell>
          <cell r="G13257" t="str">
            <v>ENUGU</v>
          </cell>
          <cell r="H13257">
            <v>4</v>
          </cell>
        </row>
        <row r="13258">
          <cell r="E13258">
            <v>287441.86</v>
          </cell>
          <cell r="F13258" t="str">
            <v>RETAIL</v>
          </cell>
          <cell r="G13258" t="str">
            <v>CALABAR</v>
          </cell>
          <cell r="H13258">
            <v>4</v>
          </cell>
        </row>
        <row r="13259">
          <cell r="E13259">
            <v>22000</v>
          </cell>
          <cell r="F13259" t="str">
            <v>FOOD SERVICE</v>
          </cell>
          <cell r="G13259" t="str">
            <v>OWERRI</v>
          </cell>
          <cell r="H13259">
            <v>4</v>
          </cell>
        </row>
        <row r="13260">
          <cell r="E13260">
            <v>174139.53</v>
          </cell>
          <cell r="F13260" t="str">
            <v>RETAIL</v>
          </cell>
          <cell r="G13260" t="str">
            <v>LAGOS</v>
          </cell>
          <cell r="H13260">
            <v>4</v>
          </cell>
        </row>
        <row r="13261">
          <cell r="E13261">
            <v>1209116.28</v>
          </cell>
          <cell r="F13261" t="str">
            <v>FOOD SERVICE</v>
          </cell>
          <cell r="G13261" t="str">
            <v>ENUGU</v>
          </cell>
          <cell r="H13261">
            <v>4</v>
          </cell>
        </row>
        <row r="13262">
          <cell r="E13262">
            <v>166772.1</v>
          </cell>
          <cell r="F13262" t="str">
            <v>RETAIL</v>
          </cell>
          <cell r="G13262" t="str">
            <v>ENUGU</v>
          </cell>
          <cell r="H13262">
            <v>4</v>
          </cell>
        </row>
        <row r="13263">
          <cell r="E13263">
            <v>154418.62</v>
          </cell>
          <cell r="F13263" t="str">
            <v>FOOD SERVICE</v>
          </cell>
          <cell r="G13263" t="str">
            <v>PHC</v>
          </cell>
          <cell r="H13263">
            <v>4</v>
          </cell>
        </row>
        <row r="13264">
          <cell r="E13264">
            <v>396325.58</v>
          </cell>
          <cell r="F13264" t="str">
            <v>FOOD SERVICE</v>
          </cell>
          <cell r="G13264" t="str">
            <v>ENUGU</v>
          </cell>
          <cell r="H13264">
            <v>4</v>
          </cell>
        </row>
        <row r="13265">
          <cell r="E13265">
            <v>265139.55</v>
          </cell>
          <cell r="F13265" t="str">
            <v>FOOD SERVICE</v>
          </cell>
          <cell r="G13265" t="str">
            <v>ABIA</v>
          </cell>
          <cell r="H13265">
            <v>4</v>
          </cell>
        </row>
        <row r="13266">
          <cell r="E13266">
            <v>404488.37</v>
          </cell>
          <cell r="F13266" t="str">
            <v>FOOD SERVICE</v>
          </cell>
          <cell r="G13266" t="str">
            <v>ENUGU</v>
          </cell>
          <cell r="H13266">
            <v>4</v>
          </cell>
        </row>
        <row r="13267">
          <cell r="E13267">
            <v>160093.01999999999</v>
          </cell>
          <cell r="F13267" t="str">
            <v>FOOD SERVICE</v>
          </cell>
          <cell r="G13267" t="str">
            <v>ABUJA</v>
          </cell>
          <cell r="H13267">
            <v>4</v>
          </cell>
        </row>
        <row r="13268">
          <cell r="E13268">
            <v>625679.06000000006</v>
          </cell>
          <cell r="F13268" t="str">
            <v>RETAIL</v>
          </cell>
          <cell r="G13268" t="str">
            <v>LAGOS</v>
          </cell>
          <cell r="H13268">
            <v>4</v>
          </cell>
        </row>
        <row r="13269">
          <cell r="E13269">
            <v>1506976.74</v>
          </cell>
          <cell r="F13269" t="str">
            <v>FOOD SERVICE</v>
          </cell>
          <cell r="G13269" t="str">
            <v>LAGOS</v>
          </cell>
          <cell r="H13269">
            <v>4</v>
          </cell>
        </row>
        <row r="13270">
          <cell r="E13270">
            <v>103162.79</v>
          </cell>
          <cell r="F13270" t="str">
            <v>RETAIL</v>
          </cell>
          <cell r="G13270" t="str">
            <v>LAGOS</v>
          </cell>
          <cell r="H13270">
            <v>4</v>
          </cell>
        </row>
        <row r="13271">
          <cell r="E13271">
            <v>869339.54</v>
          </cell>
          <cell r="F13271" t="str">
            <v>FOOD SERVICE</v>
          </cell>
          <cell r="G13271" t="str">
            <v>LAGOS</v>
          </cell>
          <cell r="H13271">
            <v>4</v>
          </cell>
        </row>
        <row r="13272">
          <cell r="E13272">
            <v>91479.07</v>
          </cell>
          <cell r="F13272" t="str">
            <v>RETAIL</v>
          </cell>
          <cell r="G13272" t="str">
            <v>LAGOS</v>
          </cell>
          <cell r="H13272">
            <v>4</v>
          </cell>
        </row>
        <row r="13273">
          <cell r="E13273">
            <v>299274.40999999997</v>
          </cell>
          <cell r="F13273" t="str">
            <v>RETAIL</v>
          </cell>
          <cell r="G13273" t="str">
            <v>LAGOS</v>
          </cell>
          <cell r="H13273">
            <v>4</v>
          </cell>
        </row>
        <row r="13274">
          <cell r="E13274">
            <v>58046.51</v>
          </cell>
          <cell r="F13274" t="str">
            <v>FOOD SERVICE</v>
          </cell>
          <cell r="G13274" t="str">
            <v>LAGOS</v>
          </cell>
          <cell r="H13274">
            <v>4</v>
          </cell>
        </row>
        <row r="13275">
          <cell r="E13275">
            <v>149767.44</v>
          </cell>
          <cell r="F13275" t="str">
            <v>FOOD SERVICE</v>
          </cell>
          <cell r="G13275" t="str">
            <v>LAGOS</v>
          </cell>
          <cell r="H13275">
            <v>4</v>
          </cell>
        </row>
        <row r="13276">
          <cell r="E13276">
            <v>97200</v>
          </cell>
          <cell r="F13276" t="str">
            <v>FOOD SERVICE</v>
          </cell>
          <cell r="G13276" t="str">
            <v>LAGOS</v>
          </cell>
          <cell r="H13276">
            <v>4</v>
          </cell>
        </row>
        <row r="13277">
          <cell r="E13277">
            <v>424037.21</v>
          </cell>
          <cell r="F13277" t="str">
            <v>FOOD SERVICE</v>
          </cell>
          <cell r="G13277" t="str">
            <v>LAGOS</v>
          </cell>
          <cell r="H13277">
            <v>4</v>
          </cell>
        </row>
        <row r="13278">
          <cell r="E13278">
            <v>334883.71999999997</v>
          </cell>
          <cell r="F13278" t="str">
            <v>FOOD SERVICE</v>
          </cell>
          <cell r="G13278" t="str">
            <v>LAGOS</v>
          </cell>
          <cell r="H13278">
            <v>4</v>
          </cell>
        </row>
        <row r="13279">
          <cell r="E13279">
            <v>403674.41</v>
          </cell>
          <cell r="F13279" t="str">
            <v>FOOD SERVICE</v>
          </cell>
          <cell r="G13279" t="str">
            <v>LAGOS</v>
          </cell>
          <cell r="H13279">
            <v>4</v>
          </cell>
        </row>
        <row r="13280">
          <cell r="E13280">
            <v>188279.07</v>
          </cell>
          <cell r="F13280" t="str">
            <v>FOOD SERVICE</v>
          </cell>
          <cell r="G13280" t="str">
            <v>LAGOS</v>
          </cell>
          <cell r="H13280">
            <v>4</v>
          </cell>
        </row>
        <row r="13281">
          <cell r="E13281">
            <v>44651.16</v>
          </cell>
          <cell r="F13281" t="str">
            <v>FOOD SERVICE</v>
          </cell>
          <cell r="G13281" t="str">
            <v>LAGOS</v>
          </cell>
          <cell r="H13281">
            <v>4</v>
          </cell>
        </row>
        <row r="13282">
          <cell r="E13282">
            <v>24000</v>
          </cell>
          <cell r="F13282" t="str">
            <v>FOOD SERVICE</v>
          </cell>
          <cell r="G13282" t="str">
            <v>LAGOS</v>
          </cell>
          <cell r="H13282">
            <v>4</v>
          </cell>
        </row>
        <row r="13283">
          <cell r="E13283">
            <v>174418.6</v>
          </cell>
          <cell r="F13283" t="str">
            <v>FOOD SERVICE</v>
          </cell>
          <cell r="G13283" t="str">
            <v>LAGOS</v>
          </cell>
          <cell r="H13283">
            <v>4</v>
          </cell>
        </row>
        <row r="13284">
          <cell r="E13284">
            <v>47776.74</v>
          </cell>
          <cell r="F13284" t="str">
            <v>RETAIL</v>
          </cell>
          <cell r="G13284" t="str">
            <v>ABUJA</v>
          </cell>
          <cell r="H13284">
            <v>4</v>
          </cell>
        </row>
        <row r="13285">
          <cell r="E13285">
            <v>64186.04</v>
          </cell>
          <cell r="F13285" t="str">
            <v>FOOD SERVICE</v>
          </cell>
          <cell r="G13285" t="str">
            <v>ABUJA</v>
          </cell>
          <cell r="H13285">
            <v>4</v>
          </cell>
        </row>
        <row r="13286">
          <cell r="E13286">
            <v>6920.93</v>
          </cell>
          <cell r="F13286" t="str">
            <v>FOOD SERVICE</v>
          </cell>
          <cell r="G13286" t="str">
            <v>ABUJA</v>
          </cell>
          <cell r="H13286">
            <v>4</v>
          </cell>
        </row>
        <row r="13287">
          <cell r="E13287">
            <v>11162.79</v>
          </cell>
          <cell r="F13287" t="str">
            <v>FOOD SERVICE</v>
          </cell>
          <cell r="G13287" t="str">
            <v>ABUJA</v>
          </cell>
          <cell r="H13287">
            <v>4</v>
          </cell>
        </row>
        <row r="13288">
          <cell r="E13288">
            <v>6920.93</v>
          </cell>
          <cell r="F13288" t="str">
            <v>FOOD SERVICE</v>
          </cell>
          <cell r="G13288" t="str">
            <v>ABUJA</v>
          </cell>
          <cell r="H13288">
            <v>4</v>
          </cell>
        </row>
        <row r="13289">
          <cell r="E13289">
            <v>11162.79</v>
          </cell>
          <cell r="F13289" t="str">
            <v>FOOD SERVICE</v>
          </cell>
          <cell r="G13289" t="str">
            <v>ABUJA</v>
          </cell>
          <cell r="H13289">
            <v>4</v>
          </cell>
        </row>
        <row r="13290">
          <cell r="E13290">
            <v>11162.79</v>
          </cell>
          <cell r="F13290" t="str">
            <v>FOOD SERVICE</v>
          </cell>
          <cell r="G13290" t="str">
            <v>ABUJA</v>
          </cell>
          <cell r="H13290">
            <v>4</v>
          </cell>
        </row>
        <row r="13291">
          <cell r="E13291">
            <v>78139.53</v>
          </cell>
          <cell r="F13291" t="str">
            <v>FOOD SERVICE</v>
          </cell>
          <cell r="G13291" t="str">
            <v>ABUJA</v>
          </cell>
          <cell r="H13291">
            <v>4</v>
          </cell>
        </row>
        <row r="13292">
          <cell r="E13292">
            <v>1617572.08</v>
          </cell>
          <cell r="F13292" t="str">
            <v>KEY ACCOUNT</v>
          </cell>
          <cell r="G13292" t="str">
            <v>ABUJA</v>
          </cell>
          <cell r="H13292">
            <v>4</v>
          </cell>
        </row>
        <row r="13293">
          <cell r="E13293">
            <v>304000</v>
          </cell>
          <cell r="F13293" t="str">
            <v>FOOD SERVICE</v>
          </cell>
          <cell r="G13293" t="str">
            <v>ABUJA</v>
          </cell>
          <cell r="H13293">
            <v>4</v>
          </cell>
        </row>
        <row r="13294">
          <cell r="E13294">
            <v>1274483.72</v>
          </cell>
          <cell r="F13294" t="str">
            <v>RETAIL</v>
          </cell>
          <cell r="G13294" t="str">
            <v>ABUJA</v>
          </cell>
          <cell r="H13294">
            <v>4</v>
          </cell>
        </row>
        <row r="13295">
          <cell r="E13295">
            <v>462027.9</v>
          </cell>
          <cell r="F13295" t="str">
            <v>RETAIL</v>
          </cell>
          <cell r="G13295" t="str">
            <v>ABUJA</v>
          </cell>
          <cell r="H13295">
            <v>4</v>
          </cell>
        </row>
        <row r="13296">
          <cell r="E13296">
            <v>362679.03999999998</v>
          </cell>
          <cell r="F13296" t="str">
            <v>RETAIL</v>
          </cell>
          <cell r="G13296" t="str">
            <v>ABUJA</v>
          </cell>
          <cell r="H13296">
            <v>4</v>
          </cell>
        </row>
        <row r="13297">
          <cell r="E13297">
            <v>242427.9</v>
          </cell>
          <cell r="F13297" t="str">
            <v>RETAIL</v>
          </cell>
          <cell r="G13297" t="str">
            <v>ABUJA</v>
          </cell>
          <cell r="H13297">
            <v>4</v>
          </cell>
        </row>
        <row r="13298">
          <cell r="E13298">
            <v>291795.34999999998</v>
          </cell>
          <cell r="F13298" t="str">
            <v>RETAIL</v>
          </cell>
          <cell r="G13298" t="str">
            <v>ABUJA</v>
          </cell>
          <cell r="H13298">
            <v>4</v>
          </cell>
        </row>
        <row r="13299">
          <cell r="E13299">
            <v>122660.46</v>
          </cell>
          <cell r="F13299" t="str">
            <v>RETAIL</v>
          </cell>
          <cell r="G13299" t="str">
            <v>PHC</v>
          </cell>
          <cell r="H13299">
            <v>4</v>
          </cell>
        </row>
        <row r="13300">
          <cell r="E13300">
            <v>238883.72</v>
          </cell>
          <cell r="F13300" t="str">
            <v>RETAIL</v>
          </cell>
          <cell r="G13300" t="str">
            <v>CALABAR</v>
          </cell>
          <cell r="H13300">
            <v>4</v>
          </cell>
        </row>
        <row r="13301">
          <cell r="E13301">
            <v>146976.74</v>
          </cell>
          <cell r="F13301" t="str">
            <v>RETAIL</v>
          </cell>
          <cell r="G13301" t="str">
            <v>ABUJA</v>
          </cell>
          <cell r="H13301">
            <v>4</v>
          </cell>
        </row>
        <row r="13302">
          <cell r="E13302">
            <v>95665.12</v>
          </cell>
          <cell r="F13302" t="str">
            <v>RETAIL</v>
          </cell>
          <cell r="G13302" t="str">
            <v>CALABAR</v>
          </cell>
          <cell r="H13302">
            <v>4</v>
          </cell>
        </row>
        <row r="13303">
          <cell r="E13303">
            <v>290232.56</v>
          </cell>
          <cell r="F13303" t="str">
            <v>FOOD SERVICE</v>
          </cell>
          <cell r="G13303" t="str">
            <v>ABUJA</v>
          </cell>
          <cell r="H13303">
            <v>4</v>
          </cell>
        </row>
        <row r="13304">
          <cell r="E13304">
            <v>221627.91</v>
          </cell>
          <cell r="F13304" t="str">
            <v>FOOD SERVICE</v>
          </cell>
          <cell r="G13304" t="str">
            <v>ABUJA</v>
          </cell>
          <cell r="H13304">
            <v>4</v>
          </cell>
        </row>
        <row r="13305">
          <cell r="E13305">
            <v>224046.51</v>
          </cell>
          <cell r="F13305" t="str">
            <v>FOOD SERVICE</v>
          </cell>
          <cell r="G13305" t="str">
            <v>ABUJA</v>
          </cell>
          <cell r="H13305">
            <v>4</v>
          </cell>
        </row>
        <row r="13306">
          <cell r="E13306">
            <v>208000</v>
          </cell>
          <cell r="F13306" t="str">
            <v>RETAIL</v>
          </cell>
          <cell r="G13306" t="str">
            <v>ABUJA</v>
          </cell>
          <cell r="H13306">
            <v>4</v>
          </cell>
        </row>
        <row r="13307">
          <cell r="E13307">
            <v>110697.69</v>
          </cell>
          <cell r="F13307" t="str">
            <v>RETAIL</v>
          </cell>
          <cell r="G13307" t="str">
            <v>ABUJA</v>
          </cell>
          <cell r="H13307">
            <v>4</v>
          </cell>
        </row>
        <row r="13308">
          <cell r="E13308">
            <v>267906.98</v>
          </cell>
          <cell r="F13308" t="str">
            <v>FOOD SERVICE</v>
          </cell>
          <cell r="G13308" t="str">
            <v>PHC</v>
          </cell>
          <cell r="H13308">
            <v>4</v>
          </cell>
        </row>
        <row r="13309">
          <cell r="E13309">
            <v>669767.43999999994</v>
          </cell>
          <cell r="F13309" t="str">
            <v>FOOD SERVICE</v>
          </cell>
          <cell r="G13309" t="str">
            <v>PHC</v>
          </cell>
          <cell r="H13309">
            <v>4</v>
          </cell>
        </row>
        <row r="13310">
          <cell r="E13310">
            <v>135851.16</v>
          </cell>
          <cell r="F13310" t="str">
            <v>KEY ACCOUNT</v>
          </cell>
          <cell r="G13310" t="str">
            <v>ABUJA</v>
          </cell>
          <cell r="H13310">
            <v>4</v>
          </cell>
        </row>
        <row r="13311">
          <cell r="E13311">
            <v>734883.72</v>
          </cell>
          <cell r="F13311" t="str">
            <v>RETAIL</v>
          </cell>
          <cell r="G13311" t="str">
            <v>ABUJA</v>
          </cell>
          <cell r="H13311">
            <v>4</v>
          </cell>
        </row>
        <row r="13312">
          <cell r="E13312">
            <v>241999.99</v>
          </cell>
          <cell r="F13312" t="str">
            <v>KEY ACCOUNT</v>
          </cell>
          <cell r="G13312" t="str">
            <v>ABUJA</v>
          </cell>
          <cell r="H13312">
            <v>4</v>
          </cell>
        </row>
        <row r="13313">
          <cell r="E13313">
            <v>386986.04</v>
          </cell>
          <cell r="F13313" t="str">
            <v>RETAIL</v>
          </cell>
          <cell r="G13313" t="str">
            <v>ABUJA</v>
          </cell>
          <cell r="H13313">
            <v>4</v>
          </cell>
        </row>
        <row r="13314">
          <cell r="E13314">
            <v>107832.56</v>
          </cell>
          <cell r="F13314" t="str">
            <v>FOOD SERVICE</v>
          </cell>
          <cell r="G13314" t="str">
            <v>LAGOS</v>
          </cell>
          <cell r="H13314">
            <v>4</v>
          </cell>
        </row>
        <row r="13315">
          <cell r="E13315">
            <v>111627.91</v>
          </cell>
          <cell r="F13315" t="str">
            <v>FOOD SERVICE</v>
          </cell>
          <cell r="G13315" t="str">
            <v>ABUJA</v>
          </cell>
          <cell r="H13315">
            <v>4</v>
          </cell>
        </row>
        <row r="13316">
          <cell r="E13316">
            <v>48223.26</v>
          </cell>
          <cell r="F13316" t="str">
            <v>RETAIL</v>
          </cell>
          <cell r="G13316" t="str">
            <v>LAGOS</v>
          </cell>
          <cell r="H13316">
            <v>4</v>
          </cell>
        </row>
        <row r="13317">
          <cell r="E13317">
            <v>396906.97</v>
          </cell>
          <cell r="F13317" t="str">
            <v>RETAIL</v>
          </cell>
          <cell r="G13317" t="str">
            <v>LAGOS</v>
          </cell>
          <cell r="H13317">
            <v>4</v>
          </cell>
        </row>
        <row r="13318">
          <cell r="E13318">
            <v>22000</v>
          </cell>
          <cell r="F13318" t="str">
            <v>FOOD SERVICE</v>
          </cell>
          <cell r="G13318" t="str">
            <v>ABUJA</v>
          </cell>
          <cell r="H13318">
            <v>4</v>
          </cell>
        </row>
        <row r="13319">
          <cell r="E13319">
            <v>1285023.26</v>
          </cell>
          <cell r="F13319" t="str">
            <v>FOOD SERVICE</v>
          </cell>
          <cell r="G13319" t="str">
            <v>LAGOS</v>
          </cell>
          <cell r="H13319">
            <v>4</v>
          </cell>
        </row>
        <row r="13320">
          <cell r="E13320">
            <v>66976.740000000005</v>
          </cell>
          <cell r="F13320" t="str">
            <v>FOOD SERVICE</v>
          </cell>
          <cell r="G13320" t="str">
            <v>LAGOS</v>
          </cell>
          <cell r="H13320">
            <v>4</v>
          </cell>
        </row>
        <row r="13321">
          <cell r="E13321">
            <v>97049.3</v>
          </cell>
          <cell r="F13321" t="str">
            <v>FOOD SERVICE</v>
          </cell>
          <cell r="G13321" t="str">
            <v>LAGOS</v>
          </cell>
          <cell r="H13321">
            <v>4</v>
          </cell>
        </row>
        <row r="13322">
          <cell r="E13322">
            <v>53916.28</v>
          </cell>
          <cell r="F13322" t="str">
            <v>FOOD SERVICE</v>
          </cell>
          <cell r="G13322" t="str">
            <v>LAGOS</v>
          </cell>
          <cell r="H13322">
            <v>4</v>
          </cell>
        </row>
        <row r="13323">
          <cell r="E13323">
            <v>3495372.1</v>
          </cell>
          <cell r="F13323" t="str">
            <v>RETAIL</v>
          </cell>
          <cell r="G13323" t="str">
            <v>ABUJA</v>
          </cell>
          <cell r="H13323">
            <v>4</v>
          </cell>
        </row>
        <row r="13324">
          <cell r="E13324">
            <v>107832.56</v>
          </cell>
          <cell r="F13324" t="str">
            <v>FOOD SERVICE</v>
          </cell>
          <cell r="G13324" t="str">
            <v>LAGOS</v>
          </cell>
          <cell r="H13324">
            <v>4</v>
          </cell>
        </row>
        <row r="13325">
          <cell r="E13325">
            <v>53916.28</v>
          </cell>
          <cell r="F13325" t="str">
            <v>FOOD SERVICE</v>
          </cell>
          <cell r="G13325" t="str">
            <v>LAGOS</v>
          </cell>
          <cell r="H13325">
            <v>4</v>
          </cell>
        </row>
        <row r="13326">
          <cell r="E13326">
            <v>140182.32999999999</v>
          </cell>
          <cell r="F13326" t="str">
            <v>FOOD SERVICE</v>
          </cell>
          <cell r="G13326" t="str">
            <v>LAGOS</v>
          </cell>
          <cell r="H13326">
            <v>4</v>
          </cell>
        </row>
        <row r="13327">
          <cell r="E13327">
            <v>8855.81</v>
          </cell>
          <cell r="F13327" t="str">
            <v>FOOD SERVICE</v>
          </cell>
          <cell r="G13327" t="str">
            <v>LAGOS</v>
          </cell>
          <cell r="H13327">
            <v>4</v>
          </cell>
        </row>
        <row r="13328">
          <cell r="E13328">
            <v>734418.6</v>
          </cell>
          <cell r="F13328" t="str">
            <v>RETAIL</v>
          </cell>
          <cell r="G13328" t="str">
            <v>LAGOS</v>
          </cell>
          <cell r="H13328">
            <v>4</v>
          </cell>
        </row>
        <row r="13329">
          <cell r="E13329">
            <v>127627.91</v>
          </cell>
          <cell r="F13329" t="str">
            <v>RETAIL</v>
          </cell>
          <cell r="G13329" t="str">
            <v>LAGOS</v>
          </cell>
          <cell r="H13329">
            <v>4</v>
          </cell>
        </row>
        <row r="13330">
          <cell r="E13330">
            <v>197209.29</v>
          </cell>
          <cell r="F13330" t="str">
            <v>RETAIL</v>
          </cell>
          <cell r="G13330" t="str">
            <v>LAGOS</v>
          </cell>
          <cell r="H13330">
            <v>4</v>
          </cell>
        </row>
        <row r="13331">
          <cell r="E13331">
            <v>463637.21</v>
          </cell>
          <cell r="F13331" t="str">
            <v>RETAIL</v>
          </cell>
          <cell r="G13331" t="str">
            <v>LAGOS</v>
          </cell>
          <cell r="H13331">
            <v>4</v>
          </cell>
        </row>
        <row r="13332">
          <cell r="E13332">
            <v>727562.78</v>
          </cell>
          <cell r="F13332" t="str">
            <v>RETAIL</v>
          </cell>
          <cell r="G13332" t="str">
            <v>LAGOS</v>
          </cell>
          <cell r="H13332">
            <v>4</v>
          </cell>
        </row>
        <row r="13333">
          <cell r="E13333">
            <v>763911.62</v>
          </cell>
          <cell r="F13333" t="str">
            <v>RETAIL</v>
          </cell>
          <cell r="G13333" t="str">
            <v>LAGOS</v>
          </cell>
          <cell r="H13333">
            <v>4</v>
          </cell>
        </row>
        <row r="13334">
          <cell r="E13334">
            <v>323497.67</v>
          </cell>
          <cell r="F13334" t="str">
            <v>FOOD SERVICE</v>
          </cell>
          <cell r="G13334" t="str">
            <v>LAGOS</v>
          </cell>
          <cell r="H13334">
            <v>4</v>
          </cell>
        </row>
        <row r="13335">
          <cell r="E13335">
            <v>129399.07</v>
          </cell>
          <cell r="F13335" t="str">
            <v>FOOD SERVICE</v>
          </cell>
          <cell r="G13335" t="str">
            <v>LAGOS</v>
          </cell>
          <cell r="H13335">
            <v>4</v>
          </cell>
        </row>
        <row r="13336">
          <cell r="E13336">
            <v>86266.05</v>
          </cell>
          <cell r="F13336" t="str">
            <v>FOOD SERVICE</v>
          </cell>
          <cell r="G13336" t="str">
            <v>LAGOS</v>
          </cell>
          <cell r="H13336">
            <v>4</v>
          </cell>
        </row>
        <row r="13337">
          <cell r="E13337">
            <v>97049.3</v>
          </cell>
          <cell r="F13337" t="str">
            <v>FOOD SERVICE</v>
          </cell>
          <cell r="G13337" t="str">
            <v>LAGOS</v>
          </cell>
          <cell r="H13337">
            <v>4</v>
          </cell>
        </row>
        <row r="13338">
          <cell r="E13338">
            <v>43133.02</v>
          </cell>
          <cell r="F13338" t="str">
            <v>FOOD SERVICE</v>
          </cell>
          <cell r="G13338" t="str">
            <v>LAGOS</v>
          </cell>
          <cell r="H13338">
            <v>4</v>
          </cell>
        </row>
        <row r="13339">
          <cell r="E13339">
            <v>110790.7</v>
          </cell>
          <cell r="F13339" t="str">
            <v>FOOD SERVICE</v>
          </cell>
          <cell r="G13339" t="str">
            <v>PHC</v>
          </cell>
          <cell r="H13339">
            <v>4</v>
          </cell>
        </row>
        <row r="13340">
          <cell r="E13340">
            <v>97009.3</v>
          </cell>
          <cell r="F13340" t="str">
            <v>RETAIL</v>
          </cell>
          <cell r="G13340" t="str">
            <v>LAGOS</v>
          </cell>
          <cell r="H13340">
            <v>4</v>
          </cell>
        </row>
        <row r="13341">
          <cell r="E13341">
            <v>0</v>
          </cell>
          <cell r="F13341" t="str">
            <v>FOOD SERVICE</v>
          </cell>
          <cell r="G13341" t="str">
            <v>LAGOS</v>
          </cell>
          <cell r="H13341">
            <v>4</v>
          </cell>
        </row>
        <row r="13342">
          <cell r="E13342">
            <v>132930.23000000001</v>
          </cell>
          <cell r="F13342" t="str">
            <v>FOOD SERVICE</v>
          </cell>
          <cell r="G13342" t="str">
            <v>LAGOS</v>
          </cell>
          <cell r="H13342">
            <v>4</v>
          </cell>
        </row>
        <row r="13343">
          <cell r="E13343">
            <v>86266.05</v>
          </cell>
          <cell r="F13343" t="str">
            <v>FOOD SERVICE</v>
          </cell>
          <cell r="G13343" t="str">
            <v>LAGOS</v>
          </cell>
          <cell r="H13343">
            <v>4</v>
          </cell>
        </row>
        <row r="13344">
          <cell r="E13344">
            <v>58046.51</v>
          </cell>
          <cell r="F13344" t="str">
            <v>FOOD SERVICE</v>
          </cell>
          <cell r="G13344" t="str">
            <v>LAGOS</v>
          </cell>
          <cell r="H13344">
            <v>4</v>
          </cell>
        </row>
        <row r="13345">
          <cell r="E13345">
            <v>95553.49</v>
          </cell>
          <cell r="F13345" t="str">
            <v>FOOD SERVICE</v>
          </cell>
          <cell r="G13345" t="str">
            <v>PHC</v>
          </cell>
          <cell r="H13345">
            <v>4</v>
          </cell>
        </row>
        <row r="13346">
          <cell r="E13346">
            <v>53916.28</v>
          </cell>
          <cell r="F13346" t="str">
            <v>FOOD SERVICE</v>
          </cell>
          <cell r="G13346" t="str">
            <v>LAGOS</v>
          </cell>
          <cell r="H13346">
            <v>4</v>
          </cell>
        </row>
        <row r="13347">
          <cell r="E13347">
            <v>538046.48</v>
          </cell>
          <cell r="F13347" t="str">
            <v>RETAIL</v>
          </cell>
          <cell r="G13347" t="str">
            <v>LAGOS</v>
          </cell>
          <cell r="H13347">
            <v>4</v>
          </cell>
        </row>
        <row r="13348">
          <cell r="E13348">
            <v>86266.05</v>
          </cell>
          <cell r="F13348" t="str">
            <v>FOOD SERVICE</v>
          </cell>
          <cell r="G13348" t="str">
            <v>LAGOS</v>
          </cell>
          <cell r="H13348">
            <v>4</v>
          </cell>
        </row>
        <row r="13349">
          <cell r="E13349">
            <v>337079.07</v>
          </cell>
          <cell r="F13349" t="str">
            <v>RETAIL</v>
          </cell>
          <cell r="G13349" t="str">
            <v>LAGOS</v>
          </cell>
          <cell r="H13349">
            <v>4</v>
          </cell>
        </row>
        <row r="13350">
          <cell r="E13350">
            <v>43133.02</v>
          </cell>
          <cell r="F13350" t="str">
            <v>FOOD SERVICE</v>
          </cell>
          <cell r="G13350" t="str">
            <v>LAGOS</v>
          </cell>
          <cell r="H13350">
            <v>4</v>
          </cell>
        </row>
        <row r="13351">
          <cell r="E13351">
            <v>22000</v>
          </cell>
          <cell r="F13351" t="str">
            <v>FOOD SERVICE</v>
          </cell>
          <cell r="G13351" t="str">
            <v>LAGOS</v>
          </cell>
          <cell r="H13351">
            <v>4</v>
          </cell>
        </row>
        <row r="13352">
          <cell r="E13352">
            <v>53916.28</v>
          </cell>
          <cell r="F13352" t="str">
            <v>FOOD SERVICE</v>
          </cell>
          <cell r="G13352" t="str">
            <v>LAGOS</v>
          </cell>
          <cell r="H13352">
            <v>4</v>
          </cell>
        </row>
        <row r="13353">
          <cell r="E13353">
            <v>53916.28</v>
          </cell>
          <cell r="F13353" t="str">
            <v>FOOD SERVICE</v>
          </cell>
          <cell r="G13353" t="str">
            <v>LAGOS</v>
          </cell>
          <cell r="H13353">
            <v>4</v>
          </cell>
        </row>
        <row r="13354">
          <cell r="E13354">
            <v>53916.28</v>
          </cell>
          <cell r="F13354" t="str">
            <v>FOOD SERVICE</v>
          </cell>
          <cell r="G13354" t="str">
            <v>LAGOS</v>
          </cell>
          <cell r="H13354">
            <v>4</v>
          </cell>
        </row>
        <row r="13355">
          <cell r="E13355">
            <v>0</v>
          </cell>
          <cell r="F13355" t="str">
            <v>FOOD SERVICE</v>
          </cell>
          <cell r="G13355" t="str">
            <v>LAGOS</v>
          </cell>
          <cell r="H13355">
            <v>4</v>
          </cell>
        </row>
        <row r="13356">
          <cell r="E13356">
            <v>43133.02</v>
          </cell>
          <cell r="F13356" t="str">
            <v>FOOD SERVICE</v>
          </cell>
          <cell r="G13356" t="str">
            <v>LAGOS</v>
          </cell>
          <cell r="H13356">
            <v>4</v>
          </cell>
        </row>
        <row r="13357">
          <cell r="E13357">
            <v>190000</v>
          </cell>
          <cell r="F13357" t="str">
            <v>FOOD SERVICE</v>
          </cell>
          <cell r="G13357" t="str">
            <v>LAGOS</v>
          </cell>
          <cell r="H13357">
            <v>4</v>
          </cell>
        </row>
        <row r="13358">
          <cell r="E13358">
            <v>21566.51</v>
          </cell>
          <cell r="F13358" t="str">
            <v>FOOD SERVICE</v>
          </cell>
          <cell r="G13358" t="str">
            <v>LAGOS</v>
          </cell>
          <cell r="H13358">
            <v>4</v>
          </cell>
        </row>
        <row r="13359">
          <cell r="E13359">
            <v>86266.05</v>
          </cell>
          <cell r="F13359" t="str">
            <v>FOOD SERVICE</v>
          </cell>
          <cell r="G13359" t="str">
            <v>LAGOS</v>
          </cell>
          <cell r="H13359">
            <v>4</v>
          </cell>
        </row>
        <row r="13360">
          <cell r="E13360">
            <v>44651.16</v>
          </cell>
          <cell r="F13360" t="str">
            <v>FOOD SERVICE</v>
          </cell>
          <cell r="G13360" t="str">
            <v>LAGOS</v>
          </cell>
          <cell r="H13360">
            <v>4</v>
          </cell>
        </row>
        <row r="13361">
          <cell r="E13361">
            <v>830213.95</v>
          </cell>
          <cell r="F13361" t="str">
            <v>RETAIL</v>
          </cell>
          <cell r="G13361" t="str">
            <v>LAGOS</v>
          </cell>
          <cell r="H13361">
            <v>4</v>
          </cell>
        </row>
        <row r="13362">
          <cell r="E13362">
            <v>2693237.21</v>
          </cell>
          <cell r="F13362" t="str">
            <v>KEY ACCOUNT</v>
          </cell>
          <cell r="G13362" t="str">
            <v>LAGOS</v>
          </cell>
          <cell r="H13362">
            <v>4</v>
          </cell>
        </row>
        <row r="13363">
          <cell r="E13363">
            <v>107832.56</v>
          </cell>
          <cell r="F13363" t="str">
            <v>FOOD SERVICE</v>
          </cell>
          <cell r="G13363" t="str">
            <v>LAGOS</v>
          </cell>
          <cell r="H13363">
            <v>4</v>
          </cell>
        </row>
        <row r="13364">
          <cell r="E13364">
            <v>430604.65</v>
          </cell>
          <cell r="F13364" t="str">
            <v>KEY ACCOUNT</v>
          </cell>
          <cell r="G13364" t="str">
            <v>LAGOS</v>
          </cell>
          <cell r="H13364">
            <v>4</v>
          </cell>
        </row>
        <row r="13365">
          <cell r="E13365">
            <v>53916.28</v>
          </cell>
          <cell r="F13365" t="str">
            <v>FOOD SERVICE</v>
          </cell>
          <cell r="G13365" t="str">
            <v>LAGOS</v>
          </cell>
          <cell r="H13365">
            <v>4</v>
          </cell>
        </row>
        <row r="13366">
          <cell r="E13366">
            <v>720000</v>
          </cell>
          <cell r="F13366" t="str">
            <v>KEY ACCOUNT</v>
          </cell>
          <cell r="G13366" t="str">
            <v>LAGOS</v>
          </cell>
          <cell r="H13366">
            <v>4</v>
          </cell>
        </row>
        <row r="13367">
          <cell r="E13367">
            <v>156279.07</v>
          </cell>
          <cell r="F13367" t="str">
            <v>KEY ACCOUNT</v>
          </cell>
          <cell r="G13367" t="str">
            <v>ABUJA</v>
          </cell>
          <cell r="H13367">
            <v>4</v>
          </cell>
        </row>
        <row r="13368">
          <cell r="E13368">
            <v>116093.02</v>
          </cell>
          <cell r="F13368" t="str">
            <v>FOOD SERVICE</v>
          </cell>
          <cell r="G13368" t="str">
            <v>LAGOS</v>
          </cell>
          <cell r="H13368">
            <v>4</v>
          </cell>
        </row>
        <row r="13369">
          <cell r="E13369">
            <v>74883.72</v>
          </cell>
          <cell r="F13369" t="str">
            <v>KEY ACCOUNT</v>
          </cell>
          <cell r="G13369" t="str">
            <v>ABUJA</v>
          </cell>
          <cell r="H13369">
            <v>4</v>
          </cell>
        </row>
        <row r="13370">
          <cell r="E13370">
            <v>522418.61</v>
          </cell>
          <cell r="F13370" t="str">
            <v>FOOD SERVICE</v>
          </cell>
          <cell r="G13370" t="str">
            <v>ABUJA</v>
          </cell>
          <cell r="H13370">
            <v>4</v>
          </cell>
        </row>
        <row r="13371">
          <cell r="E13371">
            <v>162604.65</v>
          </cell>
          <cell r="F13371" t="str">
            <v>FOOD SERVICE</v>
          </cell>
          <cell r="G13371" t="str">
            <v>LAGOS</v>
          </cell>
          <cell r="H13371">
            <v>4</v>
          </cell>
        </row>
        <row r="13372">
          <cell r="E13372">
            <v>903999.99</v>
          </cell>
          <cell r="F13372" t="str">
            <v>RETAIL</v>
          </cell>
          <cell r="G13372" t="str">
            <v>PHC</v>
          </cell>
          <cell r="H13372">
            <v>4</v>
          </cell>
        </row>
        <row r="13373">
          <cell r="E13373">
            <v>74883.72</v>
          </cell>
          <cell r="F13373" t="str">
            <v>FOOD SERVICE</v>
          </cell>
          <cell r="G13373" t="str">
            <v>LAGOS</v>
          </cell>
          <cell r="H13373">
            <v>4</v>
          </cell>
        </row>
        <row r="13374">
          <cell r="E13374">
            <v>97674.42</v>
          </cell>
          <cell r="F13374" t="str">
            <v>KEY ACCOUNT</v>
          </cell>
          <cell r="G13374" t="str">
            <v>LAGOS</v>
          </cell>
          <cell r="H13374">
            <v>4</v>
          </cell>
        </row>
        <row r="13375">
          <cell r="E13375">
            <v>182423.25</v>
          </cell>
          <cell r="F13375" t="str">
            <v>RETAIL</v>
          </cell>
          <cell r="G13375" t="str">
            <v>ABUJA</v>
          </cell>
          <cell r="H13375">
            <v>4</v>
          </cell>
        </row>
        <row r="13376">
          <cell r="E13376">
            <v>64699.53</v>
          </cell>
          <cell r="F13376" t="str">
            <v>FOOD SERVICE</v>
          </cell>
          <cell r="G13376" t="str">
            <v>LAGOS</v>
          </cell>
          <cell r="H13376">
            <v>4</v>
          </cell>
        </row>
        <row r="13377">
          <cell r="E13377">
            <v>1112916.27</v>
          </cell>
          <cell r="F13377" t="str">
            <v>RETAIL</v>
          </cell>
          <cell r="G13377" t="str">
            <v>PHC</v>
          </cell>
          <cell r="H13377">
            <v>4</v>
          </cell>
        </row>
        <row r="13378">
          <cell r="E13378">
            <v>10783.26</v>
          </cell>
          <cell r="F13378" t="str">
            <v>FOOD SERVICE</v>
          </cell>
          <cell r="G13378" t="str">
            <v>LAGOS</v>
          </cell>
          <cell r="H13378">
            <v>4</v>
          </cell>
        </row>
        <row r="13379">
          <cell r="E13379">
            <v>53916.28</v>
          </cell>
          <cell r="F13379" t="str">
            <v>FOOD SERVICE</v>
          </cell>
          <cell r="G13379" t="str">
            <v>LAGOS</v>
          </cell>
          <cell r="H13379">
            <v>4</v>
          </cell>
        </row>
        <row r="13380">
          <cell r="E13380">
            <v>140372.09</v>
          </cell>
          <cell r="F13380" t="str">
            <v>KEY ACCOUNT</v>
          </cell>
          <cell r="G13380" t="str">
            <v>LAGOS</v>
          </cell>
          <cell r="H13380">
            <v>4</v>
          </cell>
        </row>
        <row r="13381">
          <cell r="E13381">
            <v>9767.44</v>
          </cell>
          <cell r="F13381" t="str">
            <v>FOOD SERVICE</v>
          </cell>
          <cell r="G13381" t="str">
            <v>PHC</v>
          </cell>
          <cell r="H13381">
            <v>4</v>
          </cell>
        </row>
        <row r="13382">
          <cell r="E13382">
            <v>55813.95</v>
          </cell>
          <cell r="F13382" t="str">
            <v>FOOD SERVICE</v>
          </cell>
          <cell r="G13382" t="str">
            <v>LAGOS</v>
          </cell>
          <cell r="H13382">
            <v>4</v>
          </cell>
        </row>
        <row r="13383">
          <cell r="E13383">
            <v>75482.789999999994</v>
          </cell>
          <cell r="F13383" t="str">
            <v>FOOD SERVICE</v>
          </cell>
          <cell r="G13383" t="str">
            <v>LAGOS</v>
          </cell>
          <cell r="H13383">
            <v>4</v>
          </cell>
        </row>
        <row r="13384">
          <cell r="E13384">
            <v>32349.77</v>
          </cell>
          <cell r="F13384" t="str">
            <v>FOOD SERVICE</v>
          </cell>
          <cell r="G13384" t="str">
            <v>LAGOS</v>
          </cell>
          <cell r="H13384">
            <v>4</v>
          </cell>
        </row>
        <row r="13385">
          <cell r="E13385">
            <v>1427906.98</v>
          </cell>
          <cell r="F13385" t="str">
            <v>FOOD SERVICE</v>
          </cell>
          <cell r="G13385" t="str">
            <v>LAGOS</v>
          </cell>
          <cell r="H13385">
            <v>4</v>
          </cell>
        </row>
        <row r="13386">
          <cell r="E13386">
            <v>58046.51</v>
          </cell>
          <cell r="F13386" t="str">
            <v>FOOD SERVICE</v>
          </cell>
          <cell r="G13386" t="str">
            <v>PHC</v>
          </cell>
          <cell r="H13386">
            <v>4</v>
          </cell>
        </row>
        <row r="13387">
          <cell r="E13387">
            <v>43133.02</v>
          </cell>
          <cell r="F13387" t="str">
            <v>FOOD SERVICE</v>
          </cell>
          <cell r="G13387" t="str">
            <v>LAGOS</v>
          </cell>
          <cell r="H13387">
            <v>4</v>
          </cell>
        </row>
        <row r="13388">
          <cell r="E13388">
            <v>190000</v>
          </cell>
          <cell r="F13388" t="str">
            <v>FOOD SERVICE</v>
          </cell>
          <cell r="G13388" t="str">
            <v>LAGOS</v>
          </cell>
          <cell r="H13388">
            <v>4</v>
          </cell>
        </row>
        <row r="13389">
          <cell r="E13389">
            <v>238883.72</v>
          </cell>
          <cell r="F13389" t="str">
            <v>FOOD SERVICE</v>
          </cell>
          <cell r="G13389" t="str">
            <v>LAGOS</v>
          </cell>
          <cell r="H13389">
            <v>4</v>
          </cell>
        </row>
        <row r="13390">
          <cell r="E13390">
            <v>118883.72</v>
          </cell>
          <cell r="F13390" t="str">
            <v>FOOD SERVICE</v>
          </cell>
          <cell r="G13390" t="str">
            <v>LAGOS</v>
          </cell>
          <cell r="H13390">
            <v>4</v>
          </cell>
        </row>
        <row r="13391">
          <cell r="E13391">
            <v>53916.28</v>
          </cell>
          <cell r="F13391" t="str">
            <v>FOOD SERVICE</v>
          </cell>
          <cell r="G13391" t="str">
            <v>LAGOS</v>
          </cell>
          <cell r="H13391">
            <v>4</v>
          </cell>
        </row>
        <row r="13392">
          <cell r="E13392">
            <v>250418.6</v>
          </cell>
          <cell r="F13392" t="str">
            <v>FOOD SERVICE</v>
          </cell>
          <cell r="G13392" t="str">
            <v>LAGOS</v>
          </cell>
          <cell r="H13392">
            <v>4</v>
          </cell>
        </row>
        <row r="13393">
          <cell r="E13393">
            <v>5860.47</v>
          </cell>
          <cell r="F13393" t="str">
            <v>RETAIL</v>
          </cell>
          <cell r="G13393" t="str">
            <v>LAGOS</v>
          </cell>
          <cell r="H13393">
            <v>4</v>
          </cell>
        </row>
        <row r="13394">
          <cell r="E13394">
            <v>522851.15</v>
          </cell>
          <cell r="F13394" t="str">
            <v>RETAIL</v>
          </cell>
          <cell r="G13394" t="str">
            <v>LAGOS</v>
          </cell>
          <cell r="H13394">
            <v>4</v>
          </cell>
        </row>
        <row r="13395">
          <cell r="E13395">
            <v>386753.47</v>
          </cell>
          <cell r="F13395" t="str">
            <v>RETAIL</v>
          </cell>
          <cell r="G13395" t="str">
            <v>LAGOS</v>
          </cell>
          <cell r="H13395">
            <v>4</v>
          </cell>
        </row>
        <row r="13396">
          <cell r="E13396">
            <v>734883.72</v>
          </cell>
          <cell r="F13396" t="str">
            <v>FOOD SERVICE</v>
          </cell>
          <cell r="G13396" t="str">
            <v>LAGOS</v>
          </cell>
          <cell r="H13396">
            <v>4</v>
          </cell>
        </row>
        <row r="13397">
          <cell r="E13397">
            <v>358604.65</v>
          </cell>
          <cell r="F13397" t="str">
            <v>RETAIL</v>
          </cell>
          <cell r="G13397" t="str">
            <v>LAGOS</v>
          </cell>
          <cell r="H13397">
            <v>4</v>
          </cell>
        </row>
        <row r="13398">
          <cell r="E13398">
            <v>61088.37</v>
          </cell>
          <cell r="F13398" t="str">
            <v>FOOD SERVICE</v>
          </cell>
          <cell r="G13398" t="str">
            <v>LAGOS</v>
          </cell>
          <cell r="H13398">
            <v>4</v>
          </cell>
        </row>
        <row r="13399">
          <cell r="E13399">
            <v>75482.789999999994</v>
          </cell>
          <cell r="F13399" t="str">
            <v>FOOD SERVICE</v>
          </cell>
          <cell r="G13399" t="str">
            <v>LAGOS</v>
          </cell>
          <cell r="H13399">
            <v>4</v>
          </cell>
        </row>
        <row r="13400">
          <cell r="E13400">
            <v>137213.95000000001</v>
          </cell>
          <cell r="F13400" t="str">
            <v>FOOD SERVICE</v>
          </cell>
          <cell r="G13400" t="str">
            <v>LAGOS</v>
          </cell>
          <cell r="H13400">
            <v>4</v>
          </cell>
        </row>
        <row r="13401">
          <cell r="E13401">
            <v>107832.56</v>
          </cell>
          <cell r="F13401" t="str">
            <v>FOOD SERVICE</v>
          </cell>
          <cell r="G13401" t="str">
            <v>LAGOS</v>
          </cell>
          <cell r="H13401">
            <v>4</v>
          </cell>
        </row>
        <row r="13402">
          <cell r="E13402">
            <v>75482.789999999994</v>
          </cell>
          <cell r="F13402" t="str">
            <v>FOOD SERVICE</v>
          </cell>
          <cell r="G13402" t="str">
            <v>LAGOS</v>
          </cell>
          <cell r="H13402">
            <v>4</v>
          </cell>
        </row>
        <row r="13403">
          <cell r="E13403">
            <v>75482.789999999994</v>
          </cell>
          <cell r="F13403" t="str">
            <v>FOOD SERVICE</v>
          </cell>
          <cell r="G13403" t="str">
            <v>LAGOS</v>
          </cell>
          <cell r="H13403">
            <v>4</v>
          </cell>
        </row>
        <row r="13404">
          <cell r="E13404">
            <v>421427.9</v>
          </cell>
          <cell r="F13404" t="str">
            <v>RETAIL</v>
          </cell>
          <cell r="G13404" t="str">
            <v>LAGOS</v>
          </cell>
          <cell r="H13404">
            <v>4</v>
          </cell>
        </row>
        <row r="13405">
          <cell r="E13405">
            <v>215665.12</v>
          </cell>
          <cell r="F13405" t="str">
            <v>FOOD SERVICE</v>
          </cell>
          <cell r="G13405" t="str">
            <v>LAGOS</v>
          </cell>
          <cell r="H13405">
            <v>4</v>
          </cell>
        </row>
        <row r="13406">
          <cell r="E13406">
            <v>142213.95000000001</v>
          </cell>
          <cell r="F13406" t="str">
            <v>FOOD SERVICE</v>
          </cell>
          <cell r="G13406" t="str">
            <v>LAGOS</v>
          </cell>
          <cell r="H13406">
            <v>4</v>
          </cell>
        </row>
        <row r="13407">
          <cell r="E13407">
            <v>157000</v>
          </cell>
          <cell r="F13407" t="str">
            <v>FOOD SERVICE</v>
          </cell>
          <cell r="G13407" t="str">
            <v>LAGOS</v>
          </cell>
          <cell r="H13407">
            <v>4</v>
          </cell>
        </row>
        <row r="13408">
          <cell r="E13408">
            <v>32349.77</v>
          </cell>
          <cell r="F13408" t="str">
            <v>FOOD SERVICE</v>
          </cell>
          <cell r="G13408" t="str">
            <v>LAGOS</v>
          </cell>
          <cell r="H13408">
            <v>4</v>
          </cell>
        </row>
        <row r="13409">
          <cell r="E13409">
            <v>44930.239999999998</v>
          </cell>
          <cell r="F13409" t="str">
            <v>RETAIL</v>
          </cell>
          <cell r="G13409" t="str">
            <v>PHC</v>
          </cell>
          <cell r="H13409">
            <v>4</v>
          </cell>
        </row>
        <row r="13410">
          <cell r="E13410">
            <v>21566.51</v>
          </cell>
          <cell r="F13410" t="str">
            <v>FOOD SERVICE</v>
          </cell>
          <cell r="G13410" t="str">
            <v>LAGOS</v>
          </cell>
          <cell r="H13410">
            <v>4</v>
          </cell>
        </row>
        <row r="13411">
          <cell r="E13411">
            <v>301790.69</v>
          </cell>
          <cell r="F13411" t="str">
            <v>RETAIL</v>
          </cell>
          <cell r="G13411" t="str">
            <v>LAGOS</v>
          </cell>
          <cell r="H13411">
            <v>4</v>
          </cell>
        </row>
        <row r="13412">
          <cell r="E13412">
            <v>3469055.81</v>
          </cell>
          <cell r="F13412" t="str">
            <v>RETAIL</v>
          </cell>
          <cell r="G13412" t="str">
            <v>ABUJA</v>
          </cell>
          <cell r="H13412">
            <v>4</v>
          </cell>
        </row>
        <row r="13413">
          <cell r="E13413">
            <v>53916.28</v>
          </cell>
          <cell r="F13413" t="str">
            <v>FOOD SERVICE</v>
          </cell>
          <cell r="G13413" t="str">
            <v>LAGOS</v>
          </cell>
          <cell r="H13413">
            <v>4</v>
          </cell>
        </row>
        <row r="13414">
          <cell r="E13414">
            <v>21566.51</v>
          </cell>
          <cell r="F13414" t="str">
            <v>FOOD SERVICE</v>
          </cell>
          <cell r="G13414" t="str">
            <v>LAGOS</v>
          </cell>
          <cell r="H13414">
            <v>4</v>
          </cell>
        </row>
        <row r="13415">
          <cell r="E13415">
            <v>53916.28</v>
          </cell>
          <cell r="F13415" t="str">
            <v>FOOD SERVICE</v>
          </cell>
          <cell r="G13415" t="str">
            <v>LAGOS</v>
          </cell>
          <cell r="H13415">
            <v>4</v>
          </cell>
        </row>
        <row r="13416">
          <cell r="E13416">
            <v>525906.97</v>
          </cell>
          <cell r="F13416" t="str">
            <v>FOOD SERVICE</v>
          </cell>
          <cell r="G13416" t="str">
            <v>LAGOS</v>
          </cell>
          <cell r="H13416">
            <v>4</v>
          </cell>
        </row>
        <row r="13417">
          <cell r="E13417">
            <v>1145711.6200000001</v>
          </cell>
          <cell r="F13417" t="str">
            <v>RETAIL</v>
          </cell>
          <cell r="G13417" t="str">
            <v>PHC</v>
          </cell>
          <cell r="H13417">
            <v>4</v>
          </cell>
        </row>
        <row r="13418">
          <cell r="E13418">
            <v>66000</v>
          </cell>
          <cell r="F13418" t="str">
            <v>FOOD SERVICE</v>
          </cell>
          <cell r="G13418" t="str">
            <v>LAGOS</v>
          </cell>
          <cell r="H13418">
            <v>4</v>
          </cell>
        </row>
        <row r="13419">
          <cell r="E13419">
            <v>228399.99</v>
          </cell>
          <cell r="F13419" t="str">
            <v>RETAIL</v>
          </cell>
          <cell r="G13419" t="str">
            <v>LAGOS</v>
          </cell>
          <cell r="H13419">
            <v>4</v>
          </cell>
        </row>
        <row r="13420">
          <cell r="E13420">
            <v>53916.28</v>
          </cell>
          <cell r="F13420" t="str">
            <v>FOOD SERVICE</v>
          </cell>
          <cell r="G13420" t="str">
            <v>LAGOS</v>
          </cell>
          <cell r="H13420">
            <v>4</v>
          </cell>
        </row>
        <row r="13421">
          <cell r="E13421">
            <v>939102.32</v>
          </cell>
          <cell r="F13421" t="str">
            <v>RETAIL</v>
          </cell>
          <cell r="G13421" t="str">
            <v>LAGOS</v>
          </cell>
          <cell r="H13421">
            <v>4</v>
          </cell>
        </row>
        <row r="13422">
          <cell r="E13422">
            <v>379000</v>
          </cell>
          <cell r="F13422" t="str">
            <v>RETAIL</v>
          </cell>
          <cell r="G13422" t="str">
            <v>LAGOS</v>
          </cell>
          <cell r="H13422">
            <v>4</v>
          </cell>
        </row>
        <row r="13423">
          <cell r="E13423">
            <v>140372.09</v>
          </cell>
          <cell r="F13423" t="str">
            <v>KEY ACCOUNT</v>
          </cell>
          <cell r="G13423" t="str">
            <v>LAGOS</v>
          </cell>
          <cell r="H13423">
            <v>4</v>
          </cell>
        </row>
        <row r="13424">
          <cell r="E13424">
            <v>640930.23</v>
          </cell>
          <cell r="F13424" t="str">
            <v>FOOD SERVICE</v>
          </cell>
          <cell r="G13424" t="str">
            <v>LAGOS</v>
          </cell>
          <cell r="H13424">
            <v>4</v>
          </cell>
        </row>
        <row r="13425">
          <cell r="E13425">
            <v>840000</v>
          </cell>
          <cell r="F13425" t="str">
            <v>RETAIL</v>
          </cell>
          <cell r="G13425" t="str">
            <v>PHC</v>
          </cell>
          <cell r="H13425">
            <v>4</v>
          </cell>
        </row>
        <row r="13426">
          <cell r="E13426">
            <v>596023.24</v>
          </cell>
          <cell r="F13426" t="str">
            <v>RETAIL</v>
          </cell>
          <cell r="G13426" t="str">
            <v>LAGOS</v>
          </cell>
          <cell r="H13426">
            <v>4</v>
          </cell>
        </row>
        <row r="13427">
          <cell r="E13427">
            <v>418846.51</v>
          </cell>
          <cell r="F13427" t="str">
            <v>RETAIL</v>
          </cell>
          <cell r="G13427" t="str">
            <v>LAGOS</v>
          </cell>
          <cell r="H13427">
            <v>4</v>
          </cell>
        </row>
        <row r="13428">
          <cell r="E13428">
            <v>1338353.48</v>
          </cell>
          <cell r="F13428" t="str">
            <v>FOOD SERVICE</v>
          </cell>
          <cell r="G13428" t="str">
            <v>LAGOS</v>
          </cell>
          <cell r="H13428">
            <v>4</v>
          </cell>
        </row>
        <row r="13429">
          <cell r="E13429">
            <v>110000</v>
          </cell>
          <cell r="F13429" t="str">
            <v>FOOD SERVICE</v>
          </cell>
          <cell r="G13429" t="str">
            <v>LAGOS</v>
          </cell>
          <cell r="H13429">
            <v>4</v>
          </cell>
        </row>
        <row r="13430">
          <cell r="E13430">
            <v>460716.27</v>
          </cell>
          <cell r="F13430" t="str">
            <v>RETAIL</v>
          </cell>
          <cell r="G13430" t="str">
            <v>LAGOS</v>
          </cell>
          <cell r="H13430">
            <v>4</v>
          </cell>
        </row>
        <row r="13431">
          <cell r="E13431">
            <v>43133.02</v>
          </cell>
          <cell r="F13431" t="str">
            <v>FOOD SERVICE</v>
          </cell>
          <cell r="G13431" t="str">
            <v>LAGOS</v>
          </cell>
          <cell r="H13431">
            <v>4</v>
          </cell>
        </row>
        <row r="13432">
          <cell r="E13432">
            <v>64699.53</v>
          </cell>
          <cell r="F13432" t="str">
            <v>FOOD SERVICE</v>
          </cell>
          <cell r="G13432" t="str">
            <v>LAGOS</v>
          </cell>
          <cell r="H13432">
            <v>4</v>
          </cell>
        </row>
        <row r="13433">
          <cell r="E13433">
            <v>87906.98</v>
          </cell>
          <cell r="F13433" t="str">
            <v>RETAIL</v>
          </cell>
          <cell r="G13433" t="str">
            <v>LAGOS</v>
          </cell>
          <cell r="H13433">
            <v>4</v>
          </cell>
        </row>
        <row r="13434">
          <cell r="E13434">
            <v>53916.28</v>
          </cell>
          <cell r="F13434" t="str">
            <v>FOOD SERVICE</v>
          </cell>
          <cell r="G13434" t="str">
            <v>LAGOS</v>
          </cell>
          <cell r="H13434">
            <v>4</v>
          </cell>
        </row>
        <row r="13435">
          <cell r="E13435">
            <v>107832.56</v>
          </cell>
          <cell r="F13435" t="str">
            <v>FOOD SERVICE</v>
          </cell>
          <cell r="G13435" t="str">
            <v>LAGOS</v>
          </cell>
          <cell r="H13435">
            <v>4</v>
          </cell>
        </row>
        <row r="13436">
          <cell r="E13436">
            <v>32349.77</v>
          </cell>
          <cell r="F13436" t="str">
            <v>FOOD SERVICE</v>
          </cell>
          <cell r="G13436" t="str">
            <v>LAGOS</v>
          </cell>
          <cell r="H13436">
            <v>4</v>
          </cell>
        </row>
        <row r="13437">
          <cell r="E13437">
            <v>43133.02</v>
          </cell>
          <cell r="F13437" t="str">
            <v>FOOD SERVICE</v>
          </cell>
          <cell r="G13437" t="str">
            <v>LAGOS</v>
          </cell>
          <cell r="H13437">
            <v>4</v>
          </cell>
        </row>
        <row r="13438">
          <cell r="E13438">
            <v>97049.3</v>
          </cell>
          <cell r="F13438" t="str">
            <v>FOOD SERVICE</v>
          </cell>
          <cell r="G13438" t="str">
            <v>LAGOS</v>
          </cell>
          <cell r="H13438">
            <v>4</v>
          </cell>
        </row>
        <row r="13439">
          <cell r="E13439">
            <v>107832.56</v>
          </cell>
          <cell r="F13439" t="str">
            <v>FOOD SERVICE</v>
          </cell>
          <cell r="G13439" t="str">
            <v>LAGOS</v>
          </cell>
          <cell r="H13439">
            <v>4</v>
          </cell>
        </row>
        <row r="13440">
          <cell r="E13440">
            <v>216362.79</v>
          </cell>
          <cell r="F13440" t="str">
            <v>RETAIL</v>
          </cell>
          <cell r="G13440" t="str">
            <v>LAGOS</v>
          </cell>
          <cell r="H13440">
            <v>4</v>
          </cell>
        </row>
        <row r="13441">
          <cell r="E13441">
            <v>311627.90999999997</v>
          </cell>
          <cell r="F13441" t="str">
            <v>FOOD SERVICE</v>
          </cell>
          <cell r="G13441" t="str">
            <v>LAGOS</v>
          </cell>
          <cell r="H13441">
            <v>4</v>
          </cell>
        </row>
        <row r="13442">
          <cell r="E13442">
            <v>707860.45</v>
          </cell>
          <cell r="F13442" t="str">
            <v>RETAIL</v>
          </cell>
          <cell r="G13442" t="str">
            <v>LAGOS</v>
          </cell>
          <cell r="H13442">
            <v>4</v>
          </cell>
        </row>
        <row r="13443">
          <cell r="E13443">
            <v>3906.98</v>
          </cell>
          <cell r="F13443" t="str">
            <v>RETAIL</v>
          </cell>
          <cell r="G13443" t="str">
            <v>LAGOS</v>
          </cell>
          <cell r="H13443">
            <v>4</v>
          </cell>
        </row>
        <row r="13444">
          <cell r="E13444">
            <v>44000</v>
          </cell>
          <cell r="F13444" t="str">
            <v>FOOD SERVICE</v>
          </cell>
          <cell r="G13444" t="str">
            <v>LAGOS</v>
          </cell>
          <cell r="H13444">
            <v>4</v>
          </cell>
        </row>
        <row r="13445">
          <cell r="E13445">
            <v>88000</v>
          </cell>
          <cell r="F13445" t="str">
            <v>FOOD SERVICE</v>
          </cell>
          <cell r="G13445" t="str">
            <v>LAGOS</v>
          </cell>
          <cell r="H13445">
            <v>4</v>
          </cell>
        </row>
        <row r="13446">
          <cell r="E13446">
            <v>893776.73</v>
          </cell>
          <cell r="F13446" t="str">
            <v>RETAIL</v>
          </cell>
          <cell r="G13446" t="str">
            <v>LAGOS</v>
          </cell>
          <cell r="H13446">
            <v>4</v>
          </cell>
        </row>
        <row r="13447">
          <cell r="E13447">
            <v>58046.51</v>
          </cell>
          <cell r="F13447" t="str">
            <v>FOOD SERVICE</v>
          </cell>
          <cell r="G13447" t="str">
            <v>LAGOS</v>
          </cell>
          <cell r="H13447">
            <v>4</v>
          </cell>
        </row>
        <row r="13448">
          <cell r="E13448">
            <v>290232.56</v>
          </cell>
          <cell r="F13448" t="str">
            <v>RETAIL</v>
          </cell>
          <cell r="G13448" t="str">
            <v>LAGOS</v>
          </cell>
          <cell r="H13448">
            <v>4</v>
          </cell>
        </row>
        <row r="13449">
          <cell r="E13449">
            <v>116093.02</v>
          </cell>
          <cell r="F13449" t="str">
            <v>FOOD SERVICE</v>
          </cell>
          <cell r="G13449" t="str">
            <v>PHC</v>
          </cell>
          <cell r="H13449">
            <v>4</v>
          </cell>
        </row>
        <row r="13450">
          <cell r="E13450">
            <v>172065.12</v>
          </cell>
          <cell r="F13450" t="str">
            <v>RETAIL</v>
          </cell>
          <cell r="G13450" t="str">
            <v>PHC</v>
          </cell>
          <cell r="H13450">
            <v>4</v>
          </cell>
        </row>
        <row r="13451">
          <cell r="E13451">
            <v>83720.95</v>
          </cell>
          <cell r="F13451" t="str">
            <v>FOOD SERVICE</v>
          </cell>
          <cell r="G13451" t="str">
            <v>PHC</v>
          </cell>
          <cell r="H13451">
            <v>4</v>
          </cell>
        </row>
        <row r="13452">
          <cell r="E13452">
            <v>175000</v>
          </cell>
          <cell r="F13452" t="str">
            <v>FOOD SERVICE</v>
          </cell>
          <cell r="G13452" t="str">
            <v>PHC</v>
          </cell>
          <cell r="H13452">
            <v>4</v>
          </cell>
        </row>
        <row r="13453">
          <cell r="E13453">
            <v>262500</v>
          </cell>
          <cell r="F13453" t="str">
            <v>FOOD SERVICE</v>
          </cell>
          <cell r="G13453" t="str">
            <v>PHC</v>
          </cell>
          <cell r="H13453">
            <v>4</v>
          </cell>
        </row>
        <row r="13454">
          <cell r="E13454">
            <v>35162.79</v>
          </cell>
          <cell r="F13454" t="str">
            <v>FOOD SERVICE</v>
          </cell>
          <cell r="G13454" t="str">
            <v>PHC</v>
          </cell>
          <cell r="H13454">
            <v>4</v>
          </cell>
        </row>
        <row r="13455">
          <cell r="E13455">
            <v>58046.51</v>
          </cell>
          <cell r="F13455" t="str">
            <v>FOOD SERVICE</v>
          </cell>
          <cell r="G13455" t="str">
            <v>LAGOS</v>
          </cell>
          <cell r="H13455">
            <v>4</v>
          </cell>
        </row>
        <row r="13456">
          <cell r="E13456">
            <v>0</v>
          </cell>
          <cell r="F13456" t="str">
            <v>FOOD SERVICE</v>
          </cell>
          <cell r="G13456" t="str">
            <v>LAGOS</v>
          </cell>
          <cell r="H13456">
            <v>4</v>
          </cell>
        </row>
        <row r="13457">
          <cell r="E13457">
            <v>146372.09</v>
          </cell>
          <cell r="F13457" t="str">
            <v>FOOD SERVICE</v>
          </cell>
          <cell r="G13457" t="str">
            <v>ABUJA</v>
          </cell>
          <cell r="H13457">
            <v>4</v>
          </cell>
        </row>
        <row r="13458">
          <cell r="E13458">
            <v>0</v>
          </cell>
          <cell r="F13458" t="str">
            <v>FOOD SERVICE</v>
          </cell>
          <cell r="G13458" t="str">
            <v>LAGOS</v>
          </cell>
          <cell r="H13458">
            <v>4</v>
          </cell>
        </row>
        <row r="13459">
          <cell r="E13459">
            <v>33488.370000000003</v>
          </cell>
          <cell r="F13459" t="str">
            <v>RETAIL</v>
          </cell>
          <cell r="G13459" t="str">
            <v>ABUJA</v>
          </cell>
          <cell r="H13459">
            <v>4</v>
          </cell>
        </row>
        <row r="13460">
          <cell r="E13460">
            <v>3364186.05</v>
          </cell>
          <cell r="F13460" t="str">
            <v>KEY ACCOUNT</v>
          </cell>
          <cell r="G13460" t="str">
            <v>WARRI</v>
          </cell>
          <cell r="H13460">
            <v>4</v>
          </cell>
        </row>
        <row r="13461">
          <cell r="E13461">
            <v>5210386.07</v>
          </cell>
          <cell r="F13461" t="str">
            <v>KEY ACCOUNT</v>
          </cell>
          <cell r="G13461" t="str">
            <v>WARRI</v>
          </cell>
          <cell r="H13461">
            <v>4</v>
          </cell>
        </row>
        <row r="13462">
          <cell r="E13462">
            <v>4258615.82</v>
          </cell>
          <cell r="F13462" t="str">
            <v>KEY ACCOUNT</v>
          </cell>
          <cell r="G13462" t="str">
            <v>ASABA</v>
          </cell>
          <cell r="H13462">
            <v>4</v>
          </cell>
        </row>
        <row r="13463">
          <cell r="E13463">
            <v>103162.79</v>
          </cell>
          <cell r="F13463" t="str">
            <v>KEY ACCOUNT</v>
          </cell>
          <cell r="G13463" t="str">
            <v>WARRI</v>
          </cell>
          <cell r="H13463">
            <v>4</v>
          </cell>
        </row>
        <row r="13464">
          <cell r="E13464">
            <v>620046.5</v>
          </cell>
          <cell r="F13464" t="str">
            <v>RETAIL</v>
          </cell>
          <cell r="G13464" t="str">
            <v>ABUJA</v>
          </cell>
          <cell r="H13464">
            <v>4</v>
          </cell>
        </row>
        <row r="13465">
          <cell r="E13465">
            <v>351906.98</v>
          </cell>
          <cell r="F13465" t="str">
            <v>KEY ACCOUNT</v>
          </cell>
          <cell r="G13465" t="str">
            <v>WARRI</v>
          </cell>
          <cell r="H13465">
            <v>4</v>
          </cell>
        </row>
        <row r="13466">
          <cell r="E13466">
            <v>771572.1</v>
          </cell>
          <cell r="F13466" t="str">
            <v>KEY ACCOUNT</v>
          </cell>
          <cell r="G13466" t="str">
            <v>ASABA</v>
          </cell>
          <cell r="H13466">
            <v>4</v>
          </cell>
        </row>
        <row r="13467">
          <cell r="E13467">
            <v>44000</v>
          </cell>
          <cell r="F13467" t="str">
            <v>KEY ACCOUNT</v>
          </cell>
          <cell r="G13467" t="str">
            <v>WARRI</v>
          </cell>
          <cell r="H13467">
            <v>4</v>
          </cell>
        </row>
        <row r="13468">
          <cell r="E13468">
            <v>442046.52</v>
          </cell>
          <cell r="F13468" t="str">
            <v>FOOD SERVICE</v>
          </cell>
          <cell r="G13468" t="str">
            <v>LAGOS</v>
          </cell>
          <cell r="H13468">
            <v>4</v>
          </cell>
        </row>
        <row r="13469">
          <cell r="E13469">
            <v>1365544.18</v>
          </cell>
          <cell r="F13469" t="str">
            <v>FOOD SERVICE</v>
          </cell>
          <cell r="G13469" t="str">
            <v>ASABA</v>
          </cell>
          <cell r="H13469">
            <v>4</v>
          </cell>
        </row>
        <row r="13470">
          <cell r="E13470">
            <v>525330.23</v>
          </cell>
          <cell r="F13470" t="str">
            <v>FOOD SERVICE</v>
          </cell>
          <cell r="G13470" t="str">
            <v>BENIN</v>
          </cell>
          <cell r="H13470">
            <v>4</v>
          </cell>
        </row>
        <row r="13471">
          <cell r="E13471">
            <v>191441.86</v>
          </cell>
          <cell r="F13471" t="str">
            <v>RETAIL</v>
          </cell>
          <cell r="G13471" t="str">
            <v>WARRI</v>
          </cell>
          <cell r="H13471">
            <v>4</v>
          </cell>
        </row>
        <row r="13472">
          <cell r="E13472">
            <v>2831348.83</v>
          </cell>
          <cell r="F13472" t="str">
            <v>RETAIL</v>
          </cell>
          <cell r="G13472" t="str">
            <v>BENIN</v>
          </cell>
          <cell r="H13472">
            <v>4</v>
          </cell>
        </row>
        <row r="13473">
          <cell r="E13473">
            <v>310000</v>
          </cell>
          <cell r="F13473" t="str">
            <v>RETAIL</v>
          </cell>
          <cell r="G13473" t="str">
            <v>WARRI</v>
          </cell>
          <cell r="H13473">
            <v>4</v>
          </cell>
        </row>
        <row r="13474">
          <cell r="E13474">
            <v>256655.81</v>
          </cell>
          <cell r="F13474" t="str">
            <v>KEY ACCOUNT</v>
          </cell>
          <cell r="G13474" t="str">
            <v>ABUJA</v>
          </cell>
          <cell r="H13474">
            <v>4</v>
          </cell>
        </row>
        <row r="13475">
          <cell r="E13475">
            <v>2057786.04</v>
          </cell>
          <cell r="F13475" t="str">
            <v>RETAIL</v>
          </cell>
          <cell r="G13475" t="str">
            <v>BENIN</v>
          </cell>
          <cell r="H13475">
            <v>4</v>
          </cell>
        </row>
        <row r="13476">
          <cell r="E13476">
            <v>333000</v>
          </cell>
          <cell r="F13476" t="str">
            <v>KEY ACCOUNT</v>
          </cell>
          <cell r="G13476" t="str">
            <v>ABUJA</v>
          </cell>
          <cell r="H13476">
            <v>4</v>
          </cell>
        </row>
        <row r="13477">
          <cell r="E13477">
            <v>148837.21</v>
          </cell>
          <cell r="F13477" t="str">
            <v>FOOD SERVICE</v>
          </cell>
          <cell r="G13477" t="str">
            <v>ABUJA</v>
          </cell>
          <cell r="H13477">
            <v>4</v>
          </cell>
        </row>
        <row r="13478">
          <cell r="E13478">
            <v>118623.26</v>
          </cell>
          <cell r="F13478" t="str">
            <v>RETAIL</v>
          </cell>
          <cell r="G13478" t="str">
            <v>LAGOS</v>
          </cell>
          <cell r="H13478">
            <v>4</v>
          </cell>
        </row>
        <row r="13479">
          <cell r="E13479">
            <v>88000</v>
          </cell>
          <cell r="F13479" t="str">
            <v>FOOD SERVICE</v>
          </cell>
          <cell r="G13479" t="str">
            <v>LAGOS</v>
          </cell>
          <cell r="H13479">
            <v>4</v>
          </cell>
        </row>
        <row r="13480">
          <cell r="E13480">
            <v>216362.78</v>
          </cell>
          <cell r="F13480" t="str">
            <v>KEY ACCOUNT</v>
          </cell>
          <cell r="G13480" t="str">
            <v>ABUJA</v>
          </cell>
          <cell r="H13480">
            <v>4</v>
          </cell>
        </row>
        <row r="13481">
          <cell r="E13481">
            <v>44651.16</v>
          </cell>
          <cell r="F13481" t="str">
            <v>FOOD SERVICE</v>
          </cell>
          <cell r="G13481" t="str">
            <v>LAGOS</v>
          </cell>
          <cell r="H13481">
            <v>4</v>
          </cell>
        </row>
        <row r="13482">
          <cell r="E13482">
            <v>297600</v>
          </cell>
          <cell r="F13482" t="str">
            <v>FOOD SERVICE</v>
          </cell>
          <cell r="G13482" t="str">
            <v>LAGOS</v>
          </cell>
          <cell r="H13482">
            <v>4</v>
          </cell>
        </row>
        <row r="13483">
          <cell r="E13483">
            <v>9767.44</v>
          </cell>
          <cell r="F13483" t="str">
            <v>RETAIL</v>
          </cell>
          <cell r="G13483" t="str">
            <v>LAGOS</v>
          </cell>
          <cell r="H13483">
            <v>4</v>
          </cell>
        </row>
        <row r="13484">
          <cell r="E13484">
            <v>0</v>
          </cell>
          <cell r="F13484" t="str">
            <v>RETAIL</v>
          </cell>
          <cell r="G13484" t="str">
            <v>LAGOS</v>
          </cell>
          <cell r="H13484">
            <v>4</v>
          </cell>
        </row>
        <row r="13485">
          <cell r="E13485">
            <v>192162.79</v>
          </cell>
          <cell r="F13485" t="str">
            <v>RETAIL</v>
          </cell>
          <cell r="G13485" t="str">
            <v>LAGOS</v>
          </cell>
          <cell r="H13485">
            <v>4</v>
          </cell>
        </row>
        <row r="13486">
          <cell r="E13486">
            <v>132000</v>
          </cell>
          <cell r="F13486" t="str">
            <v>RETAIL</v>
          </cell>
          <cell r="G13486" t="str">
            <v>LAGOS</v>
          </cell>
          <cell r="H13486">
            <v>4</v>
          </cell>
        </row>
        <row r="13487">
          <cell r="E13487">
            <v>11162.79</v>
          </cell>
          <cell r="F13487" t="str">
            <v>RETAIL</v>
          </cell>
          <cell r="G13487" t="str">
            <v>LAGOS</v>
          </cell>
          <cell r="H13487">
            <v>4</v>
          </cell>
        </row>
        <row r="13488">
          <cell r="E13488">
            <v>442511.62</v>
          </cell>
          <cell r="F13488" t="str">
            <v>FOOD SERVICE</v>
          </cell>
          <cell r="G13488" t="str">
            <v>LAGOS</v>
          </cell>
          <cell r="H13488">
            <v>4</v>
          </cell>
        </row>
        <row r="13489">
          <cell r="E13489">
            <v>420000</v>
          </cell>
          <cell r="F13489" t="str">
            <v>FOOD SERVICE</v>
          </cell>
          <cell r="G13489" t="str">
            <v>LAGOS</v>
          </cell>
          <cell r="H13489">
            <v>4</v>
          </cell>
        </row>
        <row r="13490">
          <cell r="E13490">
            <v>859325.55</v>
          </cell>
          <cell r="F13490" t="str">
            <v>RETAIL</v>
          </cell>
          <cell r="G13490" t="str">
            <v>LAGOS</v>
          </cell>
          <cell r="H13490">
            <v>4</v>
          </cell>
        </row>
        <row r="13491">
          <cell r="E13491">
            <v>124046.51</v>
          </cell>
          <cell r="F13491" t="str">
            <v>FOOD SERVICE</v>
          </cell>
          <cell r="G13491" t="str">
            <v>LAGOS</v>
          </cell>
          <cell r="H13491">
            <v>4</v>
          </cell>
        </row>
        <row r="13492">
          <cell r="E13492">
            <v>321711.63</v>
          </cell>
          <cell r="F13492" t="str">
            <v>FOOD SERVICE</v>
          </cell>
          <cell r="G13492" t="str">
            <v>LAGOS</v>
          </cell>
          <cell r="H13492">
            <v>4</v>
          </cell>
        </row>
        <row r="13493">
          <cell r="E13493">
            <v>116093.02</v>
          </cell>
          <cell r="F13493" t="str">
            <v>FOOD SERVICE</v>
          </cell>
          <cell r="G13493" t="str">
            <v>LAGOS</v>
          </cell>
          <cell r="H13493">
            <v>4</v>
          </cell>
        </row>
        <row r="13494">
          <cell r="E13494">
            <v>58046.51</v>
          </cell>
          <cell r="F13494" t="str">
            <v>FOOD SERVICE</v>
          </cell>
          <cell r="G13494" t="str">
            <v>LAGOS</v>
          </cell>
          <cell r="H13494">
            <v>4</v>
          </cell>
        </row>
        <row r="13495">
          <cell r="E13495">
            <v>58046.51</v>
          </cell>
          <cell r="F13495" t="str">
            <v>FOOD SERVICE</v>
          </cell>
          <cell r="G13495" t="str">
            <v>LAGOS</v>
          </cell>
          <cell r="H13495">
            <v>4</v>
          </cell>
        </row>
        <row r="13496">
          <cell r="E13496">
            <v>147243.73000000001</v>
          </cell>
          <cell r="F13496" t="str">
            <v>RETAIL</v>
          </cell>
          <cell r="G13496" t="str">
            <v>LAGOS</v>
          </cell>
          <cell r="H13496">
            <v>4</v>
          </cell>
        </row>
        <row r="13497">
          <cell r="E13497">
            <v>303832.56</v>
          </cell>
          <cell r="F13497" t="str">
            <v>RETAIL</v>
          </cell>
          <cell r="G13497" t="str">
            <v>LAGOS</v>
          </cell>
          <cell r="H13497">
            <v>4</v>
          </cell>
        </row>
        <row r="13498">
          <cell r="E13498">
            <v>165172.09</v>
          </cell>
          <cell r="F13498" t="str">
            <v>RETAIL</v>
          </cell>
          <cell r="G13498" t="str">
            <v>LAGOS</v>
          </cell>
          <cell r="H13498">
            <v>4</v>
          </cell>
        </row>
        <row r="13499">
          <cell r="E13499">
            <v>78000</v>
          </cell>
          <cell r="F13499" t="str">
            <v>FOOD SERVICE</v>
          </cell>
          <cell r="G13499" t="str">
            <v>LAGOS</v>
          </cell>
          <cell r="H13499">
            <v>4</v>
          </cell>
        </row>
        <row r="13500">
          <cell r="E13500">
            <v>521748.83</v>
          </cell>
          <cell r="F13500" t="str">
            <v>RETAIL</v>
          </cell>
          <cell r="G13500" t="str">
            <v>LAGOS</v>
          </cell>
          <cell r="H13500">
            <v>4</v>
          </cell>
        </row>
        <row r="13501">
          <cell r="E13501">
            <v>25004.65</v>
          </cell>
          <cell r="F13501" t="str">
            <v>FOOD SERVICE</v>
          </cell>
          <cell r="G13501" t="str">
            <v>ABUJA</v>
          </cell>
          <cell r="H13501">
            <v>4</v>
          </cell>
        </row>
        <row r="13502">
          <cell r="E13502">
            <v>44651.16</v>
          </cell>
          <cell r="F13502" t="str">
            <v>FOOD SERVICE</v>
          </cell>
          <cell r="G13502" t="str">
            <v>ABUJA</v>
          </cell>
          <cell r="H13502">
            <v>4</v>
          </cell>
        </row>
        <row r="13503">
          <cell r="E13503">
            <v>11162.79</v>
          </cell>
          <cell r="F13503" t="str">
            <v>FOOD SERVICE</v>
          </cell>
          <cell r="G13503" t="str">
            <v>ABUJA</v>
          </cell>
          <cell r="H13503">
            <v>4</v>
          </cell>
        </row>
        <row r="13504">
          <cell r="E13504">
            <v>11162.79</v>
          </cell>
          <cell r="F13504" t="str">
            <v>FOOD SERVICE</v>
          </cell>
          <cell r="G13504" t="str">
            <v>ABUJA</v>
          </cell>
          <cell r="H13504">
            <v>4</v>
          </cell>
        </row>
        <row r="13505">
          <cell r="E13505">
            <v>56000</v>
          </cell>
          <cell r="F13505" t="str">
            <v>FOOD SERVICE</v>
          </cell>
          <cell r="G13505" t="str">
            <v>LAGOS</v>
          </cell>
          <cell r="H13505">
            <v>4</v>
          </cell>
        </row>
        <row r="13506">
          <cell r="E13506">
            <v>1252716.27</v>
          </cell>
          <cell r="F13506" t="str">
            <v>KEY ACCOUNT</v>
          </cell>
          <cell r="G13506" t="str">
            <v>ABUJA</v>
          </cell>
          <cell r="H13506">
            <v>4</v>
          </cell>
        </row>
        <row r="13507">
          <cell r="E13507">
            <v>437386.03</v>
          </cell>
          <cell r="F13507" t="str">
            <v>KEY ACCOUNT</v>
          </cell>
          <cell r="G13507" t="str">
            <v>ABUJA</v>
          </cell>
          <cell r="H13507">
            <v>4</v>
          </cell>
        </row>
        <row r="13508">
          <cell r="E13508">
            <v>1627906.98</v>
          </cell>
          <cell r="F13508" t="str">
            <v>RETAIL</v>
          </cell>
          <cell r="G13508" t="str">
            <v>ABUJA</v>
          </cell>
          <cell r="H13508">
            <v>4</v>
          </cell>
        </row>
        <row r="13509">
          <cell r="E13509">
            <v>187209.3</v>
          </cell>
          <cell r="F13509" t="str">
            <v>FOOD SERVICE</v>
          </cell>
          <cell r="G13509" t="str">
            <v>ABUJA</v>
          </cell>
          <cell r="H13509">
            <v>4</v>
          </cell>
        </row>
        <row r="13510">
          <cell r="E13510">
            <v>514381.4</v>
          </cell>
          <cell r="F13510" t="str">
            <v>KEY ACCOUNT</v>
          </cell>
          <cell r="G13510" t="str">
            <v>ABUJA</v>
          </cell>
          <cell r="H13510">
            <v>4</v>
          </cell>
        </row>
        <row r="13511">
          <cell r="E13511">
            <v>173023.26</v>
          </cell>
          <cell r="F13511" t="str">
            <v>RETAIL</v>
          </cell>
          <cell r="G13511" t="str">
            <v>ABUJA</v>
          </cell>
          <cell r="H13511">
            <v>4</v>
          </cell>
        </row>
        <row r="13512">
          <cell r="E13512">
            <v>47776.74</v>
          </cell>
          <cell r="F13512" t="str">
            <v>FOOD SERVICE</v>
          </cell>
          <cell r="G13512" t="str">
            <v>PHC</v>
          </cell>
          <cell r="H13512">
            <v>4</v>
          </cell>
        </row>
        <row r="13513">
          <cell r="E13513">
            <v>0</v>
          </cell>
          <cell r="F13513" t="str">
            <v>FOOD SERVICE</v>
          </cell>
          <cell r="G13513" t="str">
            <v>PHC</v>
          </cell>
          <cell r="H13513">
            <v>4</v>
          </cell>
        </row>
        <row r="13514">
          <cell r="E13514">
            <v>748837.21</v>
          </cell>
          <cell r="F13514" t="str">
            <v>FOOD SERVICE</v>
          </cell>
          <cell r="G13514" t="str">
            <v>ABUJA</v>
          </cell>
          <cell r="H13514">
            <v>4</v>
          </cell>
        </row>
        <row r="13515">
          <cell r="E13515">
            <v>0</v>
          </cell>
          <cell r="F13515" t="str">
            <v>FOOD SERVICE</v>
          </cell>
          <cell r="G13515" t="str">
            <v>ABUJA</v>
          </cell>
          <cell r="H13515">
            <v>4</v>
          </cell>
        </row>
        <row r="13516">
          <cell r="E13516">
            <v>5023255.8099999996</v>
          </cell>
          <cell r="F13516" t="str">
            <v>FOOD SERVICE</v>
          </cell>
          <cell r="G13516" t="str">
            <v>ABUJA</v>
          </cell>
          <cell r="H13516">
            <v>4</v>
          </cell>
        </row>
        <row r="13517">
          <cell r="E13517">
            <v>93023.26</v>
          </cell>
          <cell r="F13517" t="str">
            <v>FOOD SERVICE</v>
          </cell>
          <cell r="G13517" t="str">
            <v>ABUJA</v>
          </cell>
          <cell r="H13517">
            <v>4</v>
          </cell>
        </row>
        <row r="13518">
          <cell r="E13518">
            <v>89302.32</v>
          </cell>
          <cell r="F13518" t="str">
            <v>KEY ACCOUNT</v>
          </cell>
          <cell r="G13518" t="str">
            <v>ABUJA</v>
          </cell>
          <cell r="H13518">
            <v>4</v>
          </cell>
        </row>
        <row r="13519">
          <cell r="E13519">
            <v>990330.23</v>
          </cell>
          <cell r="F13519" t="str">
            <v>KEY ACCOUNT</v>
          </cell>
          <cell r="G13519" t="str">
            <v>ABUJA</v>
          </cell>
          <cell r="H13519">
            <v>4</v>
          </cell>
        </row>
        <row r="13520">
          <cell r="E13520">
            <v>206958.13</v>
          </cell>
          <cell r="F13520" t="str">
            <v>RETAIL</v>
          </cell>
          <cell r="G13520" t="str">
            <v>ABUJA</v>
          </cell>
          <cell r="H13520">
            <v>4</v>
          </cell>
        </row>
        <row r="13521">
          <cell r="E13521">
            <v>854418.6</v>
          </cell>
          <cell r="F13521" t="str">
            <v>RETAIL</v>
          </cell>
          <cell r="G13521" t="str">
            <v>ABUJA</v>
          </cell>
          <cell r="H13521">
            <v>4</v>
          </cell>
        </row>
        <row r="13522">
          <cell r="E13522">
            <v>370362.78</v>
          </cell>
          <cell r="F13522" t="str">
            <v>RETAIL</v>
          </cell>
          <cell r="G13522" t="str">
            <v>ABUJA</v>
          </cell>
          <cell r="H13522">
            <v>4</v>
          </cell>
        </row>
        <row r="13523">
          <cell r="E13523">
            <v>683720.93</v>
          </cell>
          <cell r="F13523" t="str">
            <v>FOOD SERVICE</v>
          </cell>
          <cell r="G13523" t="str">
            <v>ABUJA</v>
          </cell>
          <cell r="H13523">
            <v>4</v>
          </cell>
        </row>
        <row r="13524">
          <cell r="E13524">
            <v>374418.6</v>
          </cell>
          <cell r="F13524" t="str">
            <v>FOOD SERVICE</v>
          </cell>
          <cell r="G13524" t="str">
            <v>LAGOS</v>
          </cell>
          <cell r="H13524">
            <v>4</v>
          </cell>
        </row>
        <row r="13525">
          <cell r="E13525">
            <v>565116.28</v>
          </cell>
          <cell r="F13525" t="str">
            <v>RETAIL</v>
          </cell>
          <cell r="G13525" t="str">
            <v>ABUJA</v>
          </cell>
          <cell r="H13525">
            <v>4</v>
          </cell>
        </row>
        <row r="13526">
          <cell r="E13526">
            <v>245581.4</v>
          </cell>
          <cell r="F13526" t="str">
            <v>RETAIL</v>
          </cell>
          <cell r="G13526" t="str">
            <v>ABUJA</v>
          </cell>
          <cell r="H13526">
            <v>4</v>
          </cell>
        </row>
        <row r="13527">
          <cell r="E13527">
            <v>250000</v>
          </cell>
          <cell r="F13527" t="str">
            <v>KEY ACCOUNT</v>
          </cell>
          <cell r="G13527" t="str">
            <v>LAGOS</v>
          </cell>
          <cell r="H13527">
            <v>4</v>
          </cell>
        </row>
        <row r="13528">
          <cell r="E13528">
            <v>0</v>
          </cell>
          <cell r="F13528" t="str">
            <v>RETAIL</v>
          </cell>
          <cell r="G13528" t="str">
            <v>PHC</v>
          </cell>
          <cell r="H13528">
            <v>4</v>
          </cell>
        </row>
        <row r="13529">
          <cell r="E13529">
            <v>0</v>
          </cell>
          <cell r="F13529" t="str">
            <v>KEY ACCOUNT</v>
          </cell>
          <cell r="G13529" t="str">
            <v>PHC</v>
          </cell>
          <cell r="H13529">
            <v>4</v>
          </cell>
        </row>
        <row r="13530">
          <cell r="E13530">
            <v>55813.95</v>
          </cell>
          <cell r="F13530" t="str">
            <v>RETAIL</v>
          </cell>
          <cell r="G13530" t="str">
            <v>LAGOS</v>
          </cell>
          <cell r="H13530">
            <v>4</v>
          </cell>
        </row>
        <row r="13531">
          <cell r="E13531">
            <v>130604.65</v>
          </cell>
          <cell r="F13531" t="str">
            <v>RETAIL</v>
          </cell>
          <cell r="G13531" t="str">
            <v>LAGOS</v>
          </cell>
          <cell r="H13531">
            <v>4</v>
          </cell>
        </row>
        <row r="13532">
          <cell r="E13532">
            <v>22000</v>
          </cell>
          <cell r="F13532" t="str">
            <v>FOOD SERVICE</v>
          </cell>
          <cell r="G13532" t="str">
            <v>LAGOS</v>
          </cell>
          <cell r="H13532">
            <v>4</v>
          </cell>
        </row>
        <row r="13533">
          <cell r="E13533">
            <v>74418.600000000006</v>
          </cell>
          <cell r="F13533" t="str">
            <v>FOOD SERVICE</v>
          </cell>
          <cell r="G13533" t="str">
            <v>LAGOS</v>
          </cell>
          <cell r="H13533">
            <v>4</v>
          </cell>
        </row>
        <row r="13534">
          <cell r="E13534">
            <v>374418.6</v>
          </cell>
          <cell r="F13534" t="str">
            <v>KEY ACCOUNT</v>
          </cell>
          <cell r="G13534" t="str">
            <v>LAGOS</v>
          </cell>
          <cell r="H13534">
            <v>4</v>
          </cell>
        </row>
        <row r="13535">
          <cell r="E13535">
            <v>227720.93</v>
          </cell>
          <cell r="F13535" t="str">
            <v>FOOD SERVICE</v>
          </cell>
          <cell r="G13535" t="str">
            <v>LAGOS</v>
          </cell>
          <cell r="H13535">
            <v>4</v>
          </cell>
        </row>
        <row r="13536">
          <cell r="E13536">
            <v>44000</v>
          </cell>
          <cell r="F13536" t="str">
            <v>FOOD SERVICE</v>
          </cell>
          <cell r="G13536" t="str">
            <v>LAGOS</v>
          </cell>
          <cell r="H13536">
            <v>4</v>
          </cell>
        </row>
        <row r="13537">
          <cell r="E13537">
            <v>269209.3</v>
          </cell>
          <cell r="F13537" t="str">
            <v>FOOD SERVICE</v>
          </cell>
          <cell r="G13537" t="str">
            <v>LAGOS</v>
          </cell>
          <cell r="H13537">
            <v>4</v>
          </cell>
        </row>
        <row r="13538">
          <cell r="E13538">
            <v>3206651.16</v>
          </cell>
          <cell r="F13538" t="str">
            <v>KEY ACCOUNT</v>
          </cell>
          <cell r="G13538" t="str">
            <v>LAGOS</v>
          </cell>
          <cell r="H13538">
            <v>4</v>
          </cell>
        </row>
        <row r="13539">
          <cell r="E13539">
            <v>0</v>
          </cell>
          <cell r="F13539" t="str">
            <v>RETAIL</v>
          </cell>
          <cell r="G13539" t="str">
            <v>LAGOS</v>
          </cell>
          <cell r="H13539">
            <v>4</v>
          </cell>
        </row>
        <row r="13540">
          <cell r="E13540">
            <v>123348.84</v>
          </cell>
          <cell r="F13540" t="str">
            <v>KEY ACCOUNT</v>
          </cell>
          <cell r="G13540" t="str">
            <v>LAGOS</v>
          </cell>
          <cell r="H13540">
            <v>4</v>
          </cell>
        </row>
        <row r="13541">
          <cell r="E13541">
            <v>1257600</v>
          </cell>
          <cell r="F13541" t="str">
            <v>RETAIL</v>
          </cell>
          <cell r="G13541" t="str">
            <v>LAGOS</v>
          </cell>
          <cell r="H13541">
            <v>4</v>
          </cell>
        </row>
        <row r="13542">
          <cell r="E13542">
            <v>74883.72</v>
          </cell>
          <cell r="F13542" t="str">
            <v>KEY ACCOUNT</v>
          </cell>
          <cell r="G13542" t="str">
            <v>LAGOS</v>
          </cell>
          <cell r="H13542">
            <v>4</v>
          </cell>
        </row>
        <row r="13543">
          <cell r="E13543">
            <v>33488.370000000003</v>
          </cell>
          <cell r="F13543" t="str">
            <v>KEY ACCOUNT</v>
          </cell>
          <cell r="G13543" t="str">
            <v>LAGOS</v>
          </cell>
          <cell r="H13543">
            <v>4</v>
          </cell>
        </row>
        <row r="13544">
          <cell r="E13544">
            <v>870697.67</v>
          </cell>
          <cell r="F13544" t="str">
            <v>FOOD SERVICE</v>
          </cell>
          <cell r="G13544" t="str">
            <v>LAGOS</v>
          </cell>
          <cell r="H13544">
            <v>4</v>
          </cell>
        </row>
        <row r="13545">
          <cell r="E13545">
            <v>67088.37</v>
          </cell>
          <cell r="F13545" t="str">
            <v>RETAIL</v>
          </cell>
          <cell r="G13545" t="str">
            <v>LAGOS</v>
          </cell>
          <cell r="H13545">
            <v>4</v>
          </cell>
        </row>
        <row r="13546">
          <cell r="E13546">
            <v>66000</v>
          </cell>
          <cell r="F13546" t="str">
            <v>FOOD SERVICE</v>
          </cell>
          <cell r="G13546" t="str">
            <v>LAGOS</v>
          </cell>
          <cell r="H13546">
            <v>4</v>
          </cell>
        </row>
        <row r="13547">
          <cell r="E13547">
            <v>148241.85999999999</v>
          </cell>
          <cell r="F13547" t="str">
            <v>RETAIL</v>
          </cell>
          <cell r="G13547" t="str">
            <v>LAGOS</v>
          </cell>
          <cell r="H13547">
            <v>4</v>
          </cell>
        </row>
        <row r="13548">
          <cell r="E13548">
            <v>116093.02</v>
          </cell>
          <cell r="F13548" t="str">
            <v>RETAIL</v>
          </cell>
          <cell r="G13548" t="str">
            <v>LAGOS</v>
          </cell>
          <cell r="H13548">
            <v>4</v>
          </cell>
        </row>
        <row r="13549">
          <cell r="E13549">
            <v>58046.51</v>
          </cell>
          <cell r="F13549" t="str">
            <v>FOOD SERVICE</v>
          </cell>
          <cell r="G13549" t="str">
            <v>LAGOS</v>
          </cell>
          <cell r="H13549">
            <v>4</v>
          </cell>
        </row>
        <row r="13550">
          <cell r="E13550">
            <v>1202316.27</v>
          </cell>
          <cell r="F13550" t="str">
            <v>RETAIL</v>
          </cell>
          <cell r="G13550" t="str">
            <v>LAGOS</v>
          </cell>
          <cell r="H13550">
            <v>4</v>
          </cell>
        </row>
        <row r="13551">
          <cell r="E13551">
            <v>431655.81</v>
          </cell>
          <cell r="F13551" t="str">
            <v>RETAIL</v>
          </cell>
          <cell r="G13551" t="str">
            <v>LAGOS</v>
          </cell>
          <cell r="H13551">
            <v>4</v>
          </cell>
        </row>
        <row r="13552">
          <cell r="E13552">
            <v>635958.13</v>
          </cell>
          <cell r="F13552" t="str">
            <v>RETAIL</v>
          </cell>
          <cell r="G13552" t="str">
            <v>LAGOS</v>
          </cell>
          <cell r="H13552">
            <v>4</v>
          </cell>
        </row>
        <row r="13553">
          <cell r="E13553">
            <v>376274.41</v>
          </cell>
          <cell r="F13553" t="str">
            <v>RETAIL</v>
          </cell>
          <cell r="G13553" t="str">
            <v>LAGOS</v>
          </cell>
          <cell r="H13553">
            <v>4</v>
          </cell>
        </row>
        <row r="13554">
          <cell r="E13554">
            <v>79925.58</v>
          </cell>
          <cell r="F13554" t="str">
            <v>RETAIL</v>
          </cell>
          <cell r="G13554" t="str">
            <v>LAGOS</v>
          </cell>
          <cell r="H13554">
            <v>4</v>
          </cell>
        </row>
        <row r="13555">
          <cell r="E13555">
            <v>21767.439999999999</v>
          </cell>
          <cell r="F13555" t="str">
            <v>FOOD SERVICE</v>
          </cell>
          <cell r="G13555" t="str">
            <v>LAGOS</v>
          </cell>
          <cell r="H13555">
            <v>4</v>
          </cell>
        </row>
        <row r="13556">
          <cell r="E13556">
            <v>446623.25</v>
          </cell>
          <cell r="F13556" t="str">
            <v>KEY ACCOUNT</v>
          </cell>
          <cell r="G13556" t="str">
            <v>LAGOS</v>
          </cell>
          <cell r="H13556">
            <v>4</v>
          </cell>
        </row>
        <row r="13557">
          <cell r="E13557">
            <v>283534.88</v>
          </cell>
          <cell r="F13557" t="str">
            <v>FOOD SERVICE</v>
          </cell>
          <cell r="G13557" t="str">
            <v>LAGOS</v>
          </cell>
          <cell r="H13557">
            <v>4</v>
          </cell>
        </row>
        <row r="13558">
          <cell r="E13558">
            <v>13841.86</v>
          </cell>
          <cell r="F13558" t="str">
            <v>RETAIL</v>
          </cell>
          <cell r="G13558" t="str">
            <v>LAGOS</v>
          </cell>
          <cell r="H13558">
            <v>4</v>
          </cell>
        </row>
        <row r="13559">
          <cell r="E13559">
            <v>111627.91</v>
          </cell>
          <cell r="F13559" t="str">
            <v>FOOD SERVICE</v>
          </cell>
          <cell r="G13559" t="str">
            <v>LAGOS</v>
          </cell>
          <cell r="H13559">
            <v>4</v>
          </cell>
        </row>
        <row r="13560">
          <cell r="E13560">
            <v>13841.86</v>
          </cell>
          <cell r="F13560" t="str">
            <v>RETAIL</v>
          </cell>
          <cell r="G13560" t="str">
            <v>LAGOS</v>
          </cell>
          <cell r="H13560">
            <v>4</v>
          </cell>
        </row>
        <row r="13561">
          <cell r="E13561">
            <v>36167.440000000002</v>
          </cell>
          <cell r="F13561" t="str">
            <v>RETAIL</v>
          </cell>
          <cell r="G13561" t="str">
            <v>LAGOS</v>
          </cell>
          <cell r="H13561">
            <v>4</v>
          </cell>
        </row>
        <row r="13562">
          <cell r="E13562">
            <v>942618.57</v>
          </cell>
          <cell r="F13562" t="str">
            <v>KEY ACCOUNT</v>
          </cell>
          <cell r="G13562" t="str">
            <v>LAGOS</v>
          </cell>
          <cell r="H13562">
            <v>4</v>
          </cell>
        </row>
        <row r="13563">
          <cell r="E13563">
            <v>1744000</v>
          </cell>
          <cell r="F13563" t="str">
            <v>FOOD SERVICE</v>
          </cell>
          <cell r="G13563" t="str">
            <v>LAGOS</v>
          </cell>
          <cell r="H13563">
            <v>4</v>
          </cell>
        </row>
        <row r="13564">
          <cell r="E13564">
            <v>79925.58</v>
          </cell>
          <cell r="F13564" t="str">
            <v>RETAIL</v>
          </cell>
          <cell r="G13564" t="str">
            <v>LAGOS</v>
          </cell>
          <cell r="H13564">
            <v>4</v>
          </cell>
        </row>
        <row r="13565">
          <cell r="E13565">
            <v>50009.3</v>
          </cell>
          <cell r="F13565" t="str">
            <v>KEY ACCOUNT</v>
          </cell>
          <cell r="G13565" t="str">
            <v>LAGOS</v>
          </cell>
          <cell r="H13565">
            <v>4</v>
          </cell>
        </row>
        <row r="13566">
          <cell r="E13566">
            <v>301441.86</v>
          </cell>
          <cell r="F13566" t="str">
            <v>FOOD SERVICE</v>
          </cell>
          <cell r="G13566" t="str">
            <v>LAGOS</v>
          </cell>
          <cell r="H13566">
            <v>4</v>
          </cell>
        </row>
        <row r="13567">
          <cell r="E13567">
            <v>156279.06</v>
          </cell>
          <cell r="F13567" t="str">
            <v>KEY ACCOUNT</v>
          </cell>
          <cell r="G13567" t="str">
            <v>LAGOS</v>
          </cell>
          <cell r="H13567">
            <v>4</v>
          </cell>
        </row>
        <row r="13568">
          <cell r="E13568">
            <v>586465.11</v>
          </cell>
          <cell r="F13568" t="str">
            <v>RETAIL</v>
          </cell>
          <cell r="G13568" t="str">
            <v>LAGOS</v>
          </cell>
          <cell r="H13568">
            <v>4</v>
          </cell>
        </row>
        <row r="13569">
          <cell r="E13569">
            <v>180618.6</v>
          </cell>
          <cell r="F13569" t="str">
            <v>RETAIL</v>
          </cell>
          <cell r="G13569" t="str">
            <v>LAGOS</v>
          </cell>
          <cell r="H13569">
            <v>4</v>
          </cell>
        </row>
        <row r="13570">
          <cell r="E13570">
            <v>1361865.09</v>
          </cell>
          <cell r="F13570" t="str">
            <v>RETAIL</v>
          </cell>
          <cell r="G13570" t="str">
            <v>LAGOS</v>
          </cell>
          <cell r="H13570">
            <v>4</v>
          </cell>
        </row>
        <row r="13571">
          <cell r="E13571">
            <v>235451.15</v>
          </cell>
          <cell r="F13571" t="str">
            <v>RETAIL</v>
          </cell>
          <cell r="G13571" t="str">
            <v>LAGOS</v>
          </cell>
          <cell r="H13571">
            <v>4</v>
          </cell>
        </row>
        <row r="13572">
          <cell r="E13572">
            <v>235488.37</v>
          </cell>
          <cell r="F13572" t="str">
            <v>RETAIL</v>
          </cell>
          <cell r="G13572" t="str">
            <v>LAGOS</v>
          </cell>
          <cell r="H13572">
            <v>4</v>
          </cell>
        </row>
        <row r="13573">
          <cell r="E13573">
            <v>356627.91</v>
          </cell>
          <cell r="F13573" t="str">
            <v>RETAIL</v>
          </cell>
          <cell r="G13573" t="str">
            <v>LAGOS</v>
          </cell>
          <cell r="H13573">
            <v>4</v>
          </cell>
        </row>
        <row r="13574">
          <cell r="E13574">
            <v>218027.9</v>
          </cell>
          <cell r="F13574" t="str">
            <v>RETAIL</v>
          </cell>
          <cell r="G13574" t="str">
            <v>LAGOS</v>
          </cell>
          <cell r="H13574">
            <v>4</v>
          </cell>
        </row>
        <row r="13575">
          <cell r="E13575">
            <v>128148.83</v>
          </cell>
          <cell r="F13575" t="str">
            <v>KEY ACCOUNT</v>
          </cell>
          <cell r="G13575" t="str">
            <v>LAGOS</v>
          </cell>
          <cell r="H13575">
            <v>4</v>
          </cell>
        </row>
        <row r="13576">
          <cell r="E13576">
            <v>33488.370000000003</v>
          </cell>
          <cell r="F13576" t="str">
            <v>RETAIL</v>
          </cell>
          <cell r="G13576" t="str">
            <v>LAGOS</v>
          </cell>
          <cell r="H13576">
            <v>4</v>
          </cell>
        </row>
        <row r="13577">
          <cell r="E13577">
            <v>75348.84</v>
          </cell>
          <cell r="F13577" t="str">
            <v>FOOD SERVICE</v>
          </cell>
          <cell r="G13577" t="str">
            <v>LAGOS</v>
          </cell>
          <cell r="H13577">
            <v>4</v>
          </cell>
        </row>
        <row r="13578">
          <cell r="E13578">
            <v>130883.72</v>
          </cell>
          <cell r="F13578" t="str">
            <v>FOOD SERVICE</v>
          </cell>
          <cell r="G13578" t="str">
            <v>LAGOS</v>
          </cell>
          <cell r="H13578">
            <v>4</v>
          </cell>
        </row>
        <row r="13579">
          <cell r="E13579">
            <v>1448906.98</v>
          </cell>
          <cell r="F13579" t="str">
            <v>RETAIL</v>
          </cell>
          <cell r="G13579" t="str">
            <v>PHC</v>
          </cell>
          <cell r="H13579">
            <v>4</v>
          </cell>
        </row>
        <row r="13580">
          <cell r="E13580">
            <v>428093.03</v>
          </cell>
          <cell r="F13580" t="str">
            <v>KEY ACCOUNT</v>
          </cell>
          <cell r="G13580" t="str">
            <v>LAGOS</v>
          </cell>
          <cell r="H13580">
            <v>4</v>
          </cell>
        </row>
        <row r="13581">
          <cell r="E13581">
            <v>151890.23000000001</v>
          </cell>
          <cell r="F13581" t="str">
            <v>KEY ACCOUNT</v>
          </cell>
          <cell r="G13581" t="str">
            <v>LAGOS</v>
          </cell>
          <cell r="H13581">
            <v>4</v>
          </cell>
        </row>
        <row r="13582">
          <cell r="E13582">
            <v>100465.11</v>
          </cell>
          <cell r="F13582" t="str">
            <v>RETAIL</v>
          </cell>
          <cell r="G13582" t="str">
            <v>LAGOS</v>
          </cell>
          <cell r="H13582">
            <v>4</v>
          </cell>
        </row>
        <row r="13583">
          <cell r="E13583">
            <v>159674.42000000001</v>
          </cell>
          <cell r="F13583" t="str">
            <v>FOOD SERVICE</v>
          </cell>
          <cell r="G13583" t="str">
            <v>LAGOS</v>
          </cell>
          <cell r="H13583">
            <v>4</v>
          </cell>
        </row>
        <row r="13584">
          <cell r="E13584">
            <v>285767.44</v>
          </cell>
          <cell r="F13584" t="str">
            <v>FOOD SERVICE</v>
          </cell>
          <cell r="G13584" t="str">
            <v>LAGOS</v>
          </cell>
          <cell r="H13584">
            <v>4</v>
          </cell>
        </row>
        <row r="13585">
          <cell r="E13585">
            <v>44000</v>
          </cell>
          <cell r="F13585" t="str">
            <v>FOOD SERVICE</v>
          </cell>
          <cell r="G13585" t="str">
            <v>LAGOS</v>
          </cell>
          <cell r="H13585">
            <v>4</v>
          </cell>
        </row>
        <row r="13586">
          <cell r="E13586">
            <v>55813.95</v>
          </cell>
          <cell r="F13586" t="str">
            <v>FOOD SERVICE</v>
          </cell>
          <cell r="G13586" t="str">
            <v>LAGOS</v>
          </cell>
          <cell r="H13586">
            <v>4</v>
          </cell>
        </row>
        <row r="13587">
          <cell r="E13587">
            <v>66000</v>
          </cell>
          <cell r="F13587" t="str">
            <v>FOOD SERVICE</v>
          </cell>
          <cell r="G13587" t="str">
            <v>LAGOS</v>
          </cell>
          <cell r="H13587">
            <v>4</v>
          </cell>
        </row>
        <row r="13588">
          <cell r="E13588">
            <v>44000</v>
          </cell>
          <cell r="F13588" t="str">
            <v>FOOD SERVICE</v>
          </cell>
          <cell r="G13588" t="str">
            <v>LAGOS</v>
          </cell>
          <cell r="H13588">
            <v>4</v>
          </cell>
        </row>
        <row r="13589">
          <cell r="E13589">
            <v>108223.26</v>
          </cell>
          <cell r="F13589" t="str">
            <v>KEY ACCOUNT</v>
          </cell>
          <cell r="G13589" t="str">
            <v>PHC</v>
          </cell>
          <cell r="H13589">
            <v>4</v>
          </cell>
        </row>
        <row r="13590">
          <cell r="E13590">
            <v>186000</v>
          </cell>
          <cell r="F13590" t="str">
            <v>KEY ACCOUNT</v>
          </cell>
          <cell r="G13590" t="str">
            <v>PHC</v>
          </cell>
          <cell r="H13590">
            <v>4</v>
          </cell>
        </row>
        <row r="13591">
          <cell r="E13591">
            <v>58939.54</v>
          </cell>
          <cell r="F13591" t="str">
            <v>KEY ACCOUNT</v>
          </cell>
          <cell r="G13591" t="str">
            <v>PHC</v>
          </cell>
          <cell r="H13591">
            <v>4</v>
          </cell>
        </row>
        <row r="13592">
          <cell r="E13592">
            <v>502325.58</v>
          </cell>
          <cell r="F13592" t="str">
            <v>KEY ACCOUNT</v>
          </cell>
          <cell r="G13592" t="str">
            <v>PHC</v>
          </cell>
          <cell r="H13592">
            <v>4</v>
          </cell>
        </row>
        <row r="13593">
          <cell r="E13593">
            <v>936348.81</v>
          </cell>
          <cell r="F13593" t="str">
            <v>KEY ACCOUNT</v>
          </cell>
          <cell r="G13593" t="str">
            <v>LAGOS</v>
          </cell>
          <cell r="H13593">
            <v>4</v>
          </cell>
        </row>
        <row r="13594">
          <cell r="E13594">
            <v>285000</v>
          </cell>
          <cell r="F13594" t="str">
            <v>FOOD SERVICE</v>
          </cell>
          <cell r="G13594" t="str">
            <v>LAGOS</v>
          </cell>
          <cell r="H13594">
            <v>4</v>
          </cell>
        </row>
        <row r="13595">
          <cell r="E13595">
            <v>79925.58</v>
          </cell>
          <cell r="F13595" t="str">
            <v>RETAIL</v>
          </cell>
          <cell r="G13595" t="str">
            <v>LAGOS</v>
          </cell>
          <cell r="H13595">
            <v>4</v>
          </cell>
        </row>
        <row r="13596">
          <cell r="E13596">
            <v>213065.11</v>
          </cell>
          <cell r="F13596" t="str">
            <v>RETAIL</v>
          </cell>
          <cell r="G13596" t="str">
            <v>LAGOS</v>
          </cell>
          <cell r="H13596">
            <v>4</v>
          </cell>
        </row>
        <row r="13597">
          <cell r="E13597">
            <v>234976.74</v>
          </cell>
          <cell r="F13597" t="str">
            <v>FOOD SERVICE</v>
          </cell>
          <cell r="G13597" t="str">
            <v>LAGOS</v>
          </cell>
          <cell r="H13597">
            <v>4</v>
          </cell>
        </row>
        <row r="13598">
          <cell r="E13598">
            <v>44000</v>
          </cell>
          <cell r="F13598" t="str">
            <v>FOOD SERVICE</v>
          </cell>
          <cell r="G13598" t="str">
            <v>LAGOS</v>
          </cell>
          <cell r="H13598">
            <v>4</v>
          </cell>
        </row>
        <row r="13599">
          <cell r="E13599">
            <v>58046.51</v>
          </cell>
          <cell r="F13599" t="str">
            <v>FOOD SERVICE</v>
          </cell>
          <cell r="G13599" t="str">
            <v>LAGOS</v>
          </cell>
          <cell r="H13599">
            <v>4</v>
          </cell>
        </row>
        <row r="13600">
          <cell r="E13600">
            <v>354976.74</v>
          </cell>
          <cell r="F13600" t="str">
            <v>FOOD SERVICE</v>
          </cell>
          <cell r="G13600" t="str">
            <v>LAGOS</v>
          </cell>
          <cell r="H13600">
            <v>4</v>
          </cell>
        </row>
        <row r="13601">
          <cell r="E13601">
            <v>114000</v>
          </cell>
          <cell r="F13601" t="str">
            <v>FOOD SERVICE</v>
          </cell>
          <cell r="G13601" t="str">
            <v>LAGOS</v>
          </cell>
          <cell r="H13601">
            <v>4</v>
          </cell>
        </row>
        <row r="13602">
          <cell r="E13602">
            <v>400688.37</v>
          </cell>
          <cell r="F13602" t="str">
            <v>RETAIL</v>
          </cell>
          <cell r="G13602" t="str">
            <v>PHC</v>
          </cell>
          <cell r="H13602">
            <v>4</v>
          </cell>
        </row>
        <row r="13603">
          <cell r="E13603">
            <v>749209.31</v>
          </cell>
          <cell r="F13603" t="str">
            <v>KEY ACCOUNT</v>
          </cell>
          <cell r="G13603" t="str">
            <v>PHC</v>
          </cell>
          <cell r="H13603">
            <v>4</v>
          </cell>
        </row>
        <row r="13604">
          <cell r="E13604">
            <v>17581.400000000001</v>
          </cell>
          <cell r="F13604" t="str">
            <v>RETAIL</v>
          </cell>
          <cell r="G13604" t="str">
            <v>PHC</v>
          </cell>
          <cell r="H13604">
            <v>4</v>
          </cell>
        </row>
        <row r="13605">
          <cell r="E13605">
            <v>642325.57999999996</v>
          </cell>
          <cell r="F13605" t="str">
            <v>KEY ACCOUNT</v>
          </cell>
          <cell r="G13605" t="str">
            <v>PHC</v>
          </cell>
          <cell r="H13605">
            <v>4</v>
          </cell>
        </row>
        <row r="13606">
          <cell r="E13606">
            <v>315906.96999999997</v>
          </cell>
          <cell r="F13606" t="str">
            <v>KEY ACCOUNT</v>
          </cell>
          <cell r="G13606" t="str">
            <v>PHC</v>
          </cell>
          <cell r="H13606">
            <v>4</v>
          </cell>
        </row>
        <row r="13607">
          <cell r="E13607">
            <v>621479.06999999995</v>
          </cell>
          <cell r="F13607" t="str">
            <v>KEY ACCOUNT</v>
          </cell>
          <cell r="G13607" t="str">
            <v>PHC</v>
          </cell>
          <cell r="H13607">
            <v>4</v>
          </cell>
        </row>
        <row r="13608">
          <cell r="E13608">
            <v>231627.91</v>
          </cell>
          <cell r="F13608" t="str">
            <v>FOOD SERVICE</v>
          </cell>
          <cell r="G13608" t="str">
            <v>PHC</v>
          </cell>
          <cell r="H13608">
            <v>4</v>
          </cell>
        </row>
        <row r="13609">
          <cell r="E13609">
            <v>52241.86</v>
          </cell>
          <cell r="F13609" t="str">
            <v>KEY ACCOUNT</v>
          </cell>
          <cell r="G13609" t="str">
            <v>PHC</v>
          </cell>
          <cell r="H13609">
            <v>4</v>
          </cell>
        </row>
        <row r="13610">
          <cell r="E13610">
            <v>77302.33</v>
          </cell>
          <cell r="F13610" t="str">
            <v>RETAIL</v>
          </cell>
          <cell r="G13610" t="str">
            <v>PHC</v>
          </cell>
          <cell r="H13610">
            <v>4</v>
          </cell>
        </row>
        <row r="13611">
          <cell r="E13611">
            <v>22325.58</v>
          </cell>
          <cell r="F13611" t="str">
            <v>FOOD SERVICE</v>
          </cell>
          <cell r="G13611" t="str">
            <v>ABUJA</v>
          </cell>
          <cell r="H13611">
            <v>4</v>
          </cell>
        </row>
        <row r="13612">
          <cell r="E13612">
            <v>574000</v>
          </cell>
          <cell r="F13612" t="str">
            <v>KEY ACCOUNT</v>
          </cell>
          <cell r="G13612" t="str">
            <v>PHC</v>
          </cell>
          <cell r="H13612">
            <v>4</v>
          </cell>
        </row>
        <row r="13613">
          <cell r="E13613">
            <v>297600</v>
          </cell>
          <cell r="F13613" t="str">
            <v>FOOD SERVICE</v>
          </cell>
          <cell r="G13613" t="str">
            <v>PHC</v>
          </cell>
          <cell r="H13613">
            <v>4</v>
          </cell>
        </row>
        <row r="13614">
          <cell r="E13614">
            <v>102697.67</v>
          </cell>
          <cell r="F13614" t="str">
            <v>FOOD SERVICE</v>
          </cell>
          <cell r="G13614" t="str">
            <v>ABUJA</v>
          </cell>
          <cell r="H13614">
            <v>4</v>
          </cell>
        </row>
        <row r="13615">
          <cell r="E13615">
            <v>58046.51</v>
          </cell>
          <cell r="F13615" t="str">
            <v>FOOD SERVICE</v>
          </cell>
          <cell r="G13615" t="str">
            <v>ABUJA</v>
          </cell>
          <cell r="H13615">
            <v>4</v>
          </cell>
        </row>
        <row r="13616">
          <cell r="E13616">
            <v>144669.76000000001</v>
          </cell>
          <cell r="F13616" t="str">
            <v>RETAIL</v>
          </cell>
          <cell r="G13616" t="str">
            <v>ABUJA</v>
          </cell>
          <cell r="H13616">
            <v>4</v>
          </cell>
        </row>
        <row r="13617">
          <cell r="E13617">
            <v>136744.18</v>
          </cell>
          <cell r="F13617" t="str">
            <v>FOOD SERVICE</v>
          </cell>
          <cell r="G13617" t="str">
            <v>ABUJA</v>
          </cell>
          <cell r="H13617">
            <v>4</v>
          </cell>
        </row>
        <row r="13618">
          <cell r="E13618">
            <v>65888.37</v>
          </cell>
          <cell r="F13618" t="str">
            <v>FOOD SERVICE</v>
          </cell>
          <cell r="G13618" t="str">
            <v>ABUJA</v>
          </cell>
          <cell r="H13618">
            <v>4</v>
          </cell>
        </row>
        <row r="13619">
          <cell r="E13619">
            <v>133953.48000000001</v>
          </cell>
          <cell r="F13619" t="str">
            <v>FOOD SERVICE</v>
          </cell>
          <cell r="G13619" t="str">
            <v>ABUJA</v>
          </cell>
          <cell r="H13619">
            <v>4</v>
          </cell>
        </row>
        <row r="13620">
          <cell r="E13620">
            <v>393720.93</v>
          </cell>
          <cell r="F13620" t="str">
            <v>FOOD SERVICE</v>
          </cell>
          <cell r="G13620" t="str">
            <v>ABUJA</v>
          </cell>
          <cell r="H13620">
            <v>4</v>
          </cell>
        </row>
        <row r="13621">
          <cell r="E13621">
            <v>393004.64</v>
          </cell>
          <cell r="F13621" t="str">
            <v>KEY ACCOUNT</v>
          </cell>
          <cell r="G13621" t="str">
            <v>LAGOS</v>
          </cell>
          <cell r="H13621">
            <v>4</v>
          </cell>
        </row>
        <row r="13622">
          <cell r="E13622">
            <v>1947567.43</v>
          </cell>
          <cell r="F13622" t="str">
            <v>KEY ACCOUNT</v>
          </cell>
          <cell r="G13622" t="str">
            <v>LAGOS</v>
          </cell>
          <cell r="H13622">
            <v>4</v>
          </cell>
        </row>
        <row r="13623">
          <cell r="E13623">
            <v>950944.17</v>
          </cell>
          <cell r="F13623" t="str">
            <v>KEY ACCOUNT</v>
          </cell>
          <cell r="G13623" t="str">
            <v>LAGOS</v>
          </cell>
          <cell r="H13623">
            <v>4</v>
          </cell>
        </row>
        <row r="13624">
          <cell r="E13624">
            <v>-44200</v>
          </cell>
          <cell r="F13624" t="str">
            <v>RETAIL</v>
          </cell>
          <cell r="G13624" t="str">
            <v>LAGOS</v>
          </cell>
          <cell r="H13624">
            <v>4</v>
          </cell>
        </row>
        <row r="13625">
          <cell r="E13625">
            <v>-60157.919999999998</v>
          </cell>
          <cell r="F13625" t="str">
            <v>RETAIL</v>
          </cell>
          <cell r="G13625" t="str">
            <v>LAGOS</v>
          </cell>
          <cell r="H13625">
            <v>4</v>
          </cell>
        </row>
        <row r="13626">
          <cell r="E13626">
            <v>-110511.63</v>
          </cell>
          <cell r="F13626" t="str">
            <v>RETAIL</v>
          </cell>
          <cell r="G13626" t="str">
            <v>LAGOS</v>
          </cell>
          <cell r="H13626">
            <v>4</v>
          </cell>
        </row>
        <row r="13627">
          <cell r="E13627">
            <v>-45600</v>
          </cell>
          <cell r="F13627" t="str">
            <v>RETAIL</v>
          </cell>
          <cell r="G13627" t="str">
            <v>LAGOS</v>
          </cell>
          <cell r="H13627">
            <v>4</v>
          </cell>
        </row>
        <row r="13628">
          <cell r="E13628">
            <v>-148837.21</v>
          </cell>
          <cell r="F13628" t="str">
            <v>FOOD SERVICE</v>
          </cell>
          <cell r="G13628" t="str">
            <v>LAGOS</v>
          </cell>
          <cell r="H13628">
            <v>4</v>
          </cell>
        </row>
        <row r="13629">
          <cell r="E13629">
            <v>-46911.63</v>
          </cell>
          <cell r="F13629" t="str">
            <v>RETAIL</v>
          </cell>
          <cell r="G13629" t="str">
            <v>LAGOS</v>
          </cell>
          <cell r="H13629">
            <v>4</v>
          </cell>
        </row>
        <row r="13630">
          <cell r="E13630">
            <v>-37200</v>
          </cell>
          <cell r="F13630" t="str">
            <v>RETAIL</v>
          </cell>
          <cell r="G13630" t="str">
            <v>LAGOS</v>
          </cell>
          <cell r="H13630">
            <v>4</v>
          </cell>
        </row>
        <row r="13631">
          <cell r="E13631">
            <v>-404088.65</v>
          </cell>
          <cell r="F13631" t="str">
            <v>KEY ACCOUNT</v>
          </cell>
          <cell r="G13631" t="str">
            <v>IBADAN</v>
          </cell>
          <cell r="H13631">
            <v>4</v>
          </cell>
        </row>
        <row r="13632">
          <cell r="E13632">
            <v>-20700</v>
          </cell>
          <cell r="F13632" t="str">
            <v>KEY ACCOUNT</v>
          </cell>
          <cell r="G13632" t="str">
            <v>ABUJA</v>
          </cell>
          <cell r="H13632">
            <v>4</v>
          </cell>
        </row>
        <row r="13633">
          <cell r="E13633">
            <v>-74883.72</v>
          </cell>
          <cell r="F13633" t="str">
            <v>KEY ACCOUNT</v>
          </cell>
          <cell r="G13633" t="str">
            <v>ABUJA</v>
          </cell>
          <cell r="H13633">
            <v>4</v>
          </cell>
        </row>
        <row r="13634">
          <cell r="E13634">
            <v>-22325.58</v>
          </cell>
          <cell r="F13634" t="str">
            <v>KEY ACCOUNT</v>
          </cell>
          <cell r="G13634" t="str">
            <v>ABUJA</v>
          </cell>
          <cell r="H13634">
            <v>4</v>
          </cell>
        </row>
        <row r="13635">
          <cell r="E13635">
            <v>-5581.4</v>
          </cell>
          <cell r="F13635" t="str">
            <v>RETAIL</v>
          </cell>
          <cell r="G13635" t="str">
            <v>ABUJA</v>
          </cell>
          <cell r="H13635">
            <v>4</v>
          </cell>
        </row>
        <row r="13636">
          <cell r="E13636">
            <v>-58046.51</v>
          </cell>
          <cell r="F13636" t="str">
            <v>FOOD SERVICE</v>
          </cell>
          <cell r="G13636" t="str">
            <v>ABUJA</v>
          </cell>
          <cell r="H13636">
            <v>4</v>
          </cell>
        </row>
        <row r="13637">
          <cell r="E13637">
            <v>-11961.39</v>
          </cell>
          <cell r="F13637" t="str">
            <v>KEY ACCOUNT</v>
          </cell>
          <cell r="G13637" t="str">
            <v>ABUJA</v>
          </cell>
          <cell r="H13637">
            <v>4</v>
          </cell>
        </row>
        <row r="13638">
          <cell r="E13638">
            <v>-734883.72</v>
          </cell>
          <cell r="F13638" t="str">
            <v>FOOD SERVICE</v>
          </cell>
          <cell r="G13638" t="str">
            <v>LAGOS</v>
          </cell>
          <cell r="H13638">
            <v>4</v>
          </cell>
        </row>
        <row r="13639">
          <cell r="E13639">
            <v>-1427906.98</v>
          </cell>
          <cell r="F13639" t="str">
            <v>FOOD SERVICE</v>
          </cell>
          <cell r="G13639" t="str">
            <v>LAGOS</v>
          </cell>
          <cell r="H13639">
            <v>4</v>
          </cell>
        </row>
        <row r="13640">
          <cell r="E13640">
            <v>-8372.09</v>
          </cell>
          <cell r="F13640" t="str">
            <v>RETAIL</v>
          </cell>
          <cell r="G13640" t="str">
            <v>PHC</v>
          </cell>
          <cell r="H13640">
            <v>4</v>
          </cell>
        </row>
        <row r="13641">
          <cell r="E13641">
            <v>-194091.9</v>
          </cell>
          <cell r="F13641" t="str">
            <v>RETAIL</v>
          </cell>
          <cell r="G13641" t="str">
            <v>PHC</v>
          </cell>
          <cell r="H13641">
            <v>4</v>
          </cell>
        </row>
        <row r="13642">
          <cell r="E13642">
            <v>-13953.49</v>
          </cell>
          <cell r="F13642" t="str">
            <v>RETAIL</v>
          </cell>
          <cell r="G13642" t="str">
            <v>PHC</v>
          </cell>
          <cell r="H13642">
            <v>4</v>
          </cell>
        </row>
        <row r="13643">
          <cell r="E13643">
            <v>-76000</v>
          </cell>
          <cell r="F13643" t="str">
            <v>FOOD SERVICE</v>
          </cell>
          <cell r="G13643" t="str">
            <v>ABIA</v>
          </cell>
          <cell r="H13643">
            <v>4</v>
          </cell>
        </row>
        <row r="13644">
          <cell r="E13644">
            <v>-265139.55</v>
          </cell>
          <cell r="F13644" t="str">
            <v>FOOD SERVICE</v>
          </cell>
          <cell r="G13644" t="str">
            <v>ABIA</v>
          </cell>
          <cell r="H13644">
            <v>4</v>
          </cell>
        </row>
        <row r="13645">
          <cell r="E13645">
            <v>391209.3</v>
          </cell>
          <cell r="F13645" t="str">
            <v>FOOD SERVICE</v>
          </cell>
          <cell r="G13645" t="str">
            <v>PHC</v>
          </cell>
          <cell r="H13645">
            <v>4</v>
          </cell>
        </row>
        <row r="13646">
          <cell r="E13646">
            <v>58046.51</v>
          </cell>
          <cell r="F13646" t="str">
            <v>FOOD SERVICE</v>
          </cell>
          <cell r="G13646" t="str">
            <v>ABUJA</v>
          </cell>
          <cell r="H13646">
            <v>4</v>
          </cell>
        </row>
        <row r="13647">
          <cell r="E13647">
            <v>250139.53</v>
          </cell>
          <cell r="F13647" t="str">
            <v>FOOD SERVICE</v>
          </cell>
          <cell r="G13647" t="str">
            <v>LAGOS</v>
          </cell>
          <cell r="H13647">
            <v>4</v>
          </cell>
        </row>
        <row r="13648">
          <cell r="E13648">
            <v>210000</v>
          </cell>
          <cell r="F13648" t="str">
            <v>FOOD SERVICE</v>
          </cell>
          <cell r="G13648" t="str">
            <v>KANO</v>
          </cell>
          <cell r="H13648">
            <v>4</v>
          </cell>
        </row>
        <row r="13649">
          <cell r="E13649">
            <v>0</v>
          </cell>
          <cell r="F13649" t="str">
            <v>FOOD SERVICE</v>
          </cell>
          <cell r="G13649" t="str">
            <v>PHC</v>
          </cell>
          <cell r="H13649">
            <v>4</v>
          </cell>
        </row>
        <row r="13650">
          <cell r="E13650">
            <v>274232.55</v>
          </cell>
          <cell r="F13650" t="str">
            <v>FOOD SERVICE</v>
          </cell>
          <cell r="G13650" t="str">
            <v>PHC</v>
          </cell>
          <cell r="H13650">
            <v>4</v>
          </cell>
        </row>
        <row r="13651">
          <cell r="E13651">
            <v>80046.509999999995</v>
          </cell>
          <cell r="F13651" t="str">
            <v>FOOD SERVICE</v>
          </cell>
          <cell r="G13651" t="str">
            <v>LAGOS</v>
          </cell>
          <cell r="H13651">
            <v>4</v>
          </cell>
        </row>
        <row r="13652">
          <cell r="E13652">
            <v>25000</v>
          </cell>
          <cell r="F13652" t="str">
            <v>FOOD SERVICE</v>
          </cell>
          <cell r="G13652" t="str">
            <v>LAGOS</v>
          </cell>
          <cell r="H13652">
            <v>4</v>
          </cell>
        </row>
        <row r="13653">
          <cell r="E13653">
            <v>17711.63</v>
          </cell>
          <cell r="F13653" t="str">
            <v>FOOD SERVICE</v>
          </cell>
          <cell r="G13653" t="str">
            <v>ABUJA</v>
          </cell>
          <cell r="H13653">
            <v>4</v>
          </cell>
        </row>
        <row r="13654">
          <cell r="E13654">
            <v>93023.25</v>
          </cell>
          <cell r="F13654" t="str">
            <v>FOOD SERVICE</v>
          </cell>
          <cell r="G13654" t="str">
            <v>LAGOS</v>
          </cell>
          <cell r="H13654">
            <v>4</v>
          </cell>
        </row>
        <row r="13655">
          <cell r="E13655">
            <v>716651.16</v>
          </cell>
          <cell r="F13655" t="str">
            <v>FOOD SERVICE</v>
          </cell>
          <cell r="G13655" t="str">
            <v>LAGOS</v>
          </cell>
          <cell r="H13655">
            <v>4</v>
          </cell>
        </row>
        <row r="13656">
          <cell r="E13656">
            <v>22000</v>
          </cell>
          <cell r="F13656" t="str">
            <v>FOOD SERVICE</v>
          </cell>
          <cell r="G13656" t="str">
            <v>LAGOS</v>
          </cell>
          <cell r="H13656">
            <v>4</v>
          </cell>
        </row>
        <row r="13657">
          <cell r="E13657">
            <v>27906.98</v>
          </cell>
          <cell r="F13657" t="str">
            <v>FOOD SERVICE</v>
          </cell>
          <cell r="G13657" t="str">
            <v>LAGOS</v>
          </cell>
          <cell r="H13657">
            <v>4</v>
          </cell>
        </row>
        <row r="13658">
          <cell r="E13658">
            <v>72888.37</v>
          </cell>
          <cell r="F13658" t="str">
            <v>FOOD SERVICE</v>
          </cell>
          <cell r="G13658" t="str">
            <v>LAGOS</v>
          </cell>
          <cell r="H13658">
            <v>4</v>
          </cell>
        </row>
        <row r="13659">
          <cell r="E13659">
            <v>58046.51</v>
          </cell>
          <cell r="F13659" t="str">
            <v>FOOD SERVICE</v>
          </cell>
          <cell r="G13659" t="str">
            <v>LAGOS</v>
          </cell>
          <cell r="H13659">
            <v>4</v>
          </cell>
        </row>
        <row r="13660">
          <cell r="E13660">
            <v>71665.119999999995</v>
          </cell>
          <cell r="F13660" t="str">
            <v>FOOD SERVICE</v>
          </cell>
          <cell r="G13660" t="str">
            <v>LAGOS</v>
          </cell>
          <cell r="H13660">
            <v>4</v>
          </cell>
        </row>
        <row r="13661">
          <cell r="E13661">
            <v>8930.23</v>
          </cell>
          <cell r="F13661" t="str">
            <v>FOOD SERVICE</v>
          </cell>
          <cell r="G13661" t="str">
            <v>LAGOS</v>
          </cell>
          <cell r="H13661">
            <v>4</v>
          </cell>
        </row>
        <row r="13662">
          <cell r="E13662">
            <v>22000</v>
          </cell>
          <cell r="F13662" t="str">
            <v>KEY ACCOUNT</v>
          </cell>
          <cell r="G13662" t="str">
            <v>LAGOS</v>
          </cell>
          <cell r="H13662">
            <v>4</v>
          </cell>
        </row>
        <row r="13663">
          <cell r="E13663">
            <v>44000</v>
          </cell>
          <cell r="F13663" t="str">
            <v>KEY ACCOUNT</v>
          </cell>
          <cell r="G13663" t="str">
            <v>LAGOS</v>
          </cell>
          <cell r="H13663">
            <v>4</v>
          </cell>
        </row>
        <row r="13664">
          <cell r="E13664">
            <v>725581.4</v>
          </cell>
          <cell r="F13664" t="str">
            <v>RETAIL</v>
          </cell>
          <cell r="G13664" t="str">
            <v>ABUJA</v>
          </cell>
          <cell r="H13664">
            <v>4</v>
          </cell>
        </row>
        <row r="13665">
          <cell r="E13665">
            <v>57376.75</v>
          </cell>
          <cell r="F13665" t="str">
            <v>RETAIL</v>
          </cell>
          <cell r="G13665" t="str">
            <v>LAGOS</v>
          </cell>
          <cell r="H13665">
            <v>4</v>
          </cell>
        </row>
        <row r="13666">
          <cell r="E13666">
            <v>5500</v>
          </cell>
          <cell r="F13666" t="str">
            <v>RETAIL</v>
          </cell>
          <cell r="G13666" t="str">
            <v>ABUJA</v>
          </cell>
          <cell r="H13666">
            <v>4</v>
          </cell>
        </row>
        <row r="13667">
          <cell r="E13667">
            <v>66976.740000000005</v>
          </cell>
          <cell r="F13667" t="str">
            <v>RETAIL</v>
          </cell>
          <cell r="G13667" t="str">
            <v>ABUJA</v>
          </cell>
          <cell r="H13667">
            <v>4</v>
          </cell>
        </row>
        <row r="13668">
          <cell r="E13668">
            <v>46500</v>
          </cell>
          <cell r="F13668" t="str">
            <v>RETAIL</v>
          </cell>
          <cell r="G13668" t="str">
            <v>ABUJA</v>
          </cell>
          <cell r="H13668">
            <v>4</v>
          </cell>
        </row>
        <row r="13669">
          <cell r="E13669">
            <v>18083.72</v>
          </cell>
          <cell r="F13669" t="str">
            <v>RETAIL</v>
          </cell>
          <cell r="G13669" t="str">
            <v>ABUJA</v>
          </cell>
          <cell r="H13669">
            <v>4</v>
          </cell>
        </row>
        <row r="13670">
          <cell r="E13670">
            <v>421990.7</v>
          </cell>
          <cell r="F13670" t="str">
            <v>FOOD SERVICE</v>
          </cell>
          <cell r="G13670" t="str">
            <v>ABUJA</v>
          </cell>
          <cell r="H13670">
            <v>4</v>
          </cell>
        </row>
        <row r="13671">
          <cell r="E13671">
            <v>238883.72</v>
          </cell>
          <cell r="F13671" t="str">
            <v>FOOD SERVICE</v>
          </cell>
          <cell r="G13671" t="str">
            <v>KANO</v>
          </cell>
          <cell r="H13671">
            <v>4</v>
          </cell>
        </row>
        <row r="13672">
          <cell r="E13672">
            <v>539162.79</v>
          </cell>
          <cell r="F13672" t="str">
            <v>FOOD SERVICE</v>
          </cell>
          <cell r="G13672" t="str">
            <v>KANO</v>
          </cell>
          <cell r="H13672">
            <v>4</v>
          </cell>
        </row>
        <row r="13673">
          <cell r="E13673">
            <v>358325.58</v>
          </cell>
          <cell r="F13673" t="str">
            <v>FOOD SERVICE</v>
          </cell>
          <cell r="G13673" t="str">
            <v>KANO</v>
          </cell>
          <cell r="H13673">
            <v>4</v>
          </cell>
        </row>
        <row r="13674">
          <cell r="E13674">
            <v>318827.90999999997</v>
          </cell>
          <cell r="F13674" t="str">
            <v>FOOD SERVICE</v>
          </cell>
          <cell r="G13674" t="str">
            <v>ABUJA</v>
          </cell>
          <cell r="H13674">
            <v>4</v>
          </cell>
        </row>
        <row r="13675">
          <cell r="E13675">
            <v>383946.05</v>
          </cell>
          <cell r="F13675" t="str">
            <v>FOOD SERVICE</v>
          </cell>
          <cell r="G13675" t="str">
            <v>KADUNA</v>
          </cell>
          <cell r="H13675">
            <v>4</v>
          </cell>
        </row>
        <row r="13676">
          <cell r="E13676">
            <v>270000</v>
          </cell>
          <cell r="F13676" t="str">
            <v>FOOD SERVICE</v>
          </cell>
          <cell r="G13676" t="str">
            <v>KADUNA</v>
          </cell>
          <cell r="H13676">
            <v>4</v>
          </cell>
        </row>
        <row r="13677">
          <cell r="E13677">
            <v>740665.12</v>
          </cell>
          <cell r="F13677" t="str">
            <v>FOOD SERVICE</v>
          </cell>
          <cell r="G13677" t="str">
            <v>ABUJA</v>
          </cell>
          <cell r="H13677">
            <v>4</v>
          </cell>
        </row>
        <row r="13678">
          <cell r="E13678">
            <v>107832.56</v>
          </cell>
          <cell r="F13678" t="str">
            <v>FOOD SERVICE</v>
          </cell>
          <cell r="G13678" t="str">
            <v>ABUJA</v>
          </cell>
          <cell r="H13678">
            <v>4</v>
          </cell>
        </row>
        <row r="13679">
          <cell r="E13679">
            <v>403916.28</v>
          </cell>
          <cell r="F13679" t="str">
            <v>FOOD SERVICE</v>
          </cell>
          <cell r="G13679" t="str">
            <v>ABUJA</v>
          </cell>
          <cell r="H13679">
            <v>4</v>
          </cell>
        </row>
        <row r="13680">
          <cell r="E13680">
            <v>919730.23</v>
          </cell>
          <cell r="F13680" t="str">
            <v>FOOD SERVICE</v>
          </cell>
          <cell r="G13680" t="str">
            <v>ABUJA</v>
          </cell>
          <cell r="H13680">
            <v>4</v>
          </cell>
        </row>
        <row r="13681">
          <cell r="E13681">
            <v>189428.84</v>
          </cell>
          <cell r="F13681" t="str">
            <v>FOOD SERVICE</v>
          </cell>
          <cell r="G13681" t="str">
            <v>ABUJA</v>
          </cell>
          <cell r="H13681">
            <v>4</v>
          </cell>
        </row>
        <row r="13682">
          <cell r="E13682">
            <v>888404.65</v>
          </cell>
          <cell r="F13682" t="str">
            <v>FOOD SERVICE</v>
          </cell>
          <cell r="G13682" t="str">
            <v>ABUJA</v>
          </cell>
          <cell r="H13682">
            <v>4</v>
          </cell>
        </row>
        <row r="13683">
          <cell r="E13683">
            <v>720000</v>
          </cell>
          <cell r="F13683" t="str">
            <v>FOOD SERVICE</v>
          </cell>
          <cell r="G13683" t="str">
            <v>KADUNA</v>
          </cell>
          <cell r="H13683">
            <v>4</v>
          </cell>
        </row>
        <row r="13684">
          <cell r="E13684">
            <v>360000</v>
          </cell>
          <cell r="F13684" t="str">
            <v>FOOD SERVICE</v>
          </cell>
          <cell r="G13684" t="str">
            <v>KADUNA</v>
          </cell>
          <cell r="H13684">
            <v>4</v>
          </cell>
        </row>
        <row r="13685">
          <cell r="E13685">
            <v>64699.53</v>
          </cell>
          <cell r="F13685" t="str">
            <v>FOOD SERVICE</v>
          </cell>
          <cell r="G13685" t="str">
            <v>ABUJA</v>
          </cell>
          <cell r="H13685">
            <v>4</v>
          </cell>
        </row>
        <row r="13686">
          <cell r="E13686">
            <v>180000</v>
          </cell>
          <cell r="F13686" t="str">
            <v>FOOD SERVICE</v>
          </cell>
          <cell r="G13686" t="str">
            <v>KADUNA</v>
          </cell>
          <cell r="H13686">
            <v>4</v>
          </cell>
        </row>
        <row r="13687">
          <cell r="E13687">
            <v>360000</v>
          </cell>
          <cell r="F13687" t="str">
            <v>FOOD SERVICE</v>
          </cell>
          <cell r="G13687" t="str">
            <v>KANO</v>
          </cell>
          <cell r="H13687">
            <v>4</v>
          </cell>
        </row>
        <row r="13688">
          <cell r="E13688">
            <v>180000</v>
          </cell>
          <cell r="F13688" t="str">
            <v>FOOD SERVICE</v>
          </cell>
          <cell r="G13688" t="str">
            <v>KANO</v>
          </cell>
          <cell r="H13688">
            <v>4</v>
          </cell>
        </row>
        <row r="13689">
          <cell r="E13689">
            <v>435241.86</v>
          </cell>
          <cell r="F13689" t="str">
            <v>FOOD SERVICE</v>
          </cell>
          <cell r="G13689" t="str">
            <v>PHC</v>
          </cell>
          <cell r="H13689">
            <v>4</v>
          </cell>
        </row>
        <row r="13690">
          <cell r="E13690">
            <v>360000</v>
          </cell>
          <cell r="F13690" t="str">
            <v>FOOD SERVICE</v>
          </cell>
          <cell r="G13690" t="str">
            <v>KANO</v>
          </cell>
          <cell r="H13690">
            <v>4</v>
          </cell>
        </row>
        <row r="13691">
          <cell r="E13691">
            <v>476325.58</v>
          </cell>
          <cell r="F13691" t="str">
            <v>FOOD SERVICE</v>
          </cell>
          <cell r="G13691" t="str">
            <v>KADUNA</v>
          </cell>
          <cell r="H13691">
            <v>4</v>
          </cell>
        </row>
        <row r="13692">
          <cell r="E13692">
            <v>360000</v>
          </cell>
          <cell r="F13692" t="str">
            <v>FOOD SERVICE</v>
          </cell>
          <cell r="G13692" t="str">
            <v>KANO</v>
          </cell>
          <cell r="H13692">
            <v>4</v>
          </cell>
        </row>
        <row r="13693">
          <cell r="E13693">
            <v>732591.63</v>
          </cell>
          <cell r="F13693" t="str">
            <v>FOOD SERVICE</v>
          </cell>
          <cell r="G13693" t="str">
            <v>ABUJA</v>
          </cell>
          <cell r="H13693">
            <v>4</v>
          </cell>
        </row>
        <row r="13694">
          <cell r="E13694">
            <v>1050000</v>
          </cell>
          <cell r="F13694" t="str">
            <v>FOOD SERVICE</v>
          </cell>
          <cell r="G13694" t="str">
            <v>ABUJA</v>
          </cell>
          <cell r="H13694">
            <v>4</v>
          </cell>
        </row>
        <row r="13695">
          <cell r="E13695">
            <v>660000</v>
          </cell>
          <cell r="F13695" t="str">
            <v>FOOD SERVICE</v>
          </cell>
          <cell r="G13695" t="str">
            <v>KANO</v>
          </cell>
          <cell r="H13695">
            <v>4</v>
          </cell>
        </row>
        <row r="13696">
          <cell r="E13696">
            <v>540000</v>
          </cell>
          <cell r="F13696" t="str">
            <v>FOOD SERVICE</v>
          </cell>
          <cell r="G13696" t="str">
            <v>KANO</v>
          </cell>
          <cell r="H13696">
            <v>4</v>
          </cell>
        </row>
        <row r="13697">
          <cell r="E13697">
            <v>348837.21</v>
          </cell>
          <cell r="F13697" t="str">
            <v>FOOD SERVICE</v>
          </cell>
          <cell r="G13697" t="str">
            <v>LAGOS</v>
          </cell>
          <cell r="H13697">
            <v>4</v>
          </cell>
        </row>
        <row r="13698">
          <cell r="E13698">
            <v>110581.39</v>
          </cell>
          <cell r="F13698" t="str">
            <v>RETAIL</v>
          </cell>
          <cell r="G13698" t="str">
            <v>ABUJA</v>
          </cell>
          <cell r="H13698">
            <v>4</v>
          </cell>
        </row>
        <row r="13699">
          <cell r="E13699">
            <v>74883.72</v>
          </cell>
          <cell r="F13699" t="str">
            <v>FOOD SERVICE</v>
          </cell>
          <cell r="G13699" t="str">
            <v>PHC</v>
          </cell>
          <cell r="H13699">
            <v>4</v>
          </cell>
        </row>
        <row r="13700">
          <cell r="E13700">
            <v>116093.02</v>
          </cell>
          <cell r="F13700" t="str">
            <v>FOOD SERVICE</v>
          </cell>
          <cell r="G13700" t="str">
            <v>LAGOS</v>
          </cell>
          <cell r="H13700">
            <v>4</v>
          </cell>
        </row>
        <row r="13701">
          <cell r="E13701">
            <v>1150511.6299999999</v>
          </cell>
          <cell r="F13701" t="str">
            <v>RETAIL</v>
          </cell>
          <cell r="G13701" t="str">
            <v>KADUNA</v>
          </cell>
          <cell r="H13701">
            <v>4</v>
          </cell>
        </row>
        <row r="13702">
          <cell r="E13702">
            <v>338916.28</v>
          </cell>
          <cell r="F13702" t="str">
            <v>FOOD SERVICE</v>
          </cell>
          <cell r="G13702" t="str">
            <v>LAGOS</v>
          </cell>
          <cell r="H13702">
            <v>4</v>
          </cell>
        </row>
        <row r="13703">
          <cell r="E13703">
            <v>300818.59999999998</v>
          </cell>
          <cell r="F13703" t="str">
            <v>FOOD SERVICE</v>
          </cell>
          <cell r="G13703" t="str">
            <v>KADUNA</v>
          </cell>
          <cell r="H13703">
            <v>4</v>
          </cell>
        </row>
        <row r="13704">
          <cell r="E13704">
            <v>694255.8</v>
          </cell>
          <cell r="F13704" t="str">
            <v>RETAIL</v>
          </cell>
          <cell r="G13704" t="str">
            <v>LAGOS</v>
          </cell>
          <cell r="H13704">
            <v>4</v>
          </cell>
        </row>
        <row r="13705">
          <cell r="E13705">
            <v>651162.79</v>
          </cell>
          <cell r="F13705" t="str">
            <v>FOOD SERVICE</v>
          </cell>
          <cell r="G13705" t="str">
            <v>LAGOS</v>
          </cell>
          <cell r="H13705">
            <v>4</v>
          </cell>
        </row>
        <row r="13706">
          <cell r="E13706">
            <v>22000</v>
          </cell>
          <cell r="F13706" t="str">
            <v>FOOD SERVICE</v>
          </cell>
          <cell r="G13706" t="str">
            <v>LAGOS</v>
          </cell>
          <cell r="H13706">
            <v>4</v>
          </cell>
        </row>
        <row r="13707">
          <cell r="E13707">
            <v>276000</v>
          </cell>
          <cell r="F13707" t="str">
            <v>FOOD SERVICE</v>
          </cell>
          <cell r="G13707" t="str">
            <v>LAGOS</v>
          </cell>
          <cell r="H13707">
            <v>4</v>
          </cell>
        </row>
        <row r="13708">
          <cell r="E13708">
            <v>0</v>
          </cell>
          <cell r="F13708" t="str">
            <v>FOOD SERVICE</v>
          </cell>
          <cell r="G13708" t="str">
            <v>LAGOS</v>
          </cell>
          <cell r="H13708">
            <v>4</v>
          </cell>
        </row>
        <row r="13709">
          <cell r="E13709">
            <v>206325.58</v>
          </cell>
          <cell r="F13709" t="str">
            <v>FOOD SERVICE</v>
          </cell>
          <cell r="G13709" t="str">
            <v>ABUJA</v>
          </cell>
          <cell r="H13709">
            <v>4</v>
          </cell>
        </row>
        <row r="13710">
          <cell r="E13710">
            <v>103162.79</v>
          </cell>
          <cell r="F13710" t="str">
            <v>FOOD SERVICE</v>
          </cell>
          <cell r="G13710" t="str">
            <v>ABUJA</v>
          </cell>
          <cell r="H13710">
            <v>4</v>
          </cell>
        </row>
        <row r="13711">
          <cell r="E13711">
            <v>709609.31</v>
          </cell>
          <cell r="F13711" t="str">
            <v>RETAIL</v>
          </cell>
          <cell r="G13711" t="str">
            <v>LAGOS</v>
          </cell>
          <cell r="H13711">
            <v>4</v>
          </cell>
        </row>
        <row r="13712">
          <cell r="E13712">
            <v>503409.3</v>
          </cell>
          <cell r="F13712" t="str">
            <v>RETAIL</v>
          </cell>
          <cell r="G13712" t="str">
            <v>LAGOS</v>
          </cell>
          <cell r="H13712">
            <v>4</v>
          </cell>
        </row>
        <row r="13713">
          <cell r="E13713">
            <v>9767.44</v>
          </cell>
          <cell r="F13713" t="str">
            <v>RETAIL</v>
          </cell>
          <cell r="G13713" t="str">
            <v>LAGOS</v>
          </cell>
          <cell r="H13713">
            <v>4</v>
          </cell>
        </row>
        <row r="13714">
          <cell r="E13714">
            <v>97000</v>
          </cell>
          <cell r="F13714" t="str">
            <v>RETAIL</v>
          </cell>
          <cell r="G13714" t="str">
            <v>LAGOS</v>
          </cell>
          <cell r="H13714">
            <v>4</v>
          </cell>
        </row>
        <row r="13715">
          <cell r="E13715">
            <v>290232.56</v>
          </cell>
          <cell r="F13715" t="str">
            <v>RETAIL</v>
          </cell>
          <cell r="G13715" t="str">
            <v>ABUJA</v>
          </cell>
          <cell r="H13715">
            <v>4</v>
          </cell>
        </row>
        <row r="13716">
          <cell r="E13716">
            <v>278544.18</v>
          </cell>
          <cell r="F13716" t="str">
            <v>RETAIL</v>
          </cell>
          <cell r="G13716" t="str">
            <v>LAGOS</v>
          </cell>
          <cell r="H13716">
            <v>4</v>
          </cell>
        </row>
        <row r="13717">
          <cell r="E13717">
            <v>119330.24000000001</v>
          </cell>
          <cell r="F13717" t="str">
            <v>KEY ACCOUNT</v>
          </cell>
          <cell r="G13717" t="str">
            <v>PHC</v>
          </cell>
          <cell r="H13717">
            <v>4</v>
          </cell>
        </row>
        <row r="13718">
          <cell r="E13718">
            <v>89860.47</v>
          </cell>
          <cell r="F13718" t="str">
            <v>KEY ACCOUNT</v>
          </cell>
          <cell r="G13718" t="str">
            <v>PHC</v>
          </cell>
          <cell r="H13718">
            <v>4</v>
          </cell>
        </row>
        <row r="13719">
          <cell r="E13719">
            <v>499683.72</v>
          </cell>
          <cell r="F13719" t="str">
            <v>KEY ACCOUNT</v>
          </cell>
          <cell r="G13719" t="str">
            <v>LAGOS</v>
          </cell>
          <cell r="H13719">
            <v>4</v>
          </cell>
        </row>
        <row r="13720">
          <cell r="E13720">
            <v>9767.44</v>
          </cell>
          <cell r="F13720" t="str">
            <v>KEY ACCOUNT</v>
          </cell>
          <cell r="G13720" t="str">
            <v>LAGOS</v>
          </cell>
          <cell r="H13720">
            <v>4</v>
          </cell>
        </row>
        <row r="13721">
          <cell r="E13721">
            <v>92111.63</v>
          </cell>
          <cell r="F13721" t="str">
            <v>FOOD SERVICE</v>
          </cell>
          <cell r="G13721" t="str">
            <v>LAGOS</v>
          </cell>
          <cell r="H13721">
            <v>4</v>
          </cell>
        </row>
        <row r="13722">
          <cell r="E13722">
            <v>274976.74</v>
          </cell>
          <cell r="F13722" t="str">
            <v>RETAIL</v>
          </cell>
          <cell r="G13722" t="str">
            <v>LAGOS</v>
          </cell>
          <cell r="H13722">
            <v>4</v>
          </cell>
        </row>
        <row r="13723">
          <cell r="E13723">
            <v>105823.25</v>
          </cell>
          <cell r="F13723" t="str">
            <v>RETAIL</v>
          </cell>
          <cell r="G13723" t="str">
            <v>LAGOS</v>
          </cell>
          <cell r="H13723">
            <v>4</v>
          </cell>
        </row>
        <row r="13724">
          <cell r="E13724">
            <v>820613.95</v>
          </cell>
          <cell r="F13724" t="str">
            <v>RETAIL</v>
          </cell>
          <cell r="G13724" t="str">
            <v>LAGOS</v>
          </cell>
          <cell r="H13724">
            <v>4</v>
          </cell>
        </row>
        <row r="13725">
          <cell r="E13725">
            <v>95553.49</v>
          </cell>
          <cell r="F13725" t="str">
            <v>RETAIL</v>
          </cell>
          <cell r="G13725" t="str">
            <v>KANO</v>
          </cell>
          <cell r="H13725">
            <v>4</v>
          </cell>
        </row>
        <row r="13726">
          <cell r="E13726">
            <v>11000</v>
          </cell>
          <cell r="F13726" t="str">
            <v>FOOD SERVICE</v>
          </cell>
          <cell r="G13726" t="str">
            <v>ABUJA</v>
          </cell>
          <cell r="H13726">
            <v>4</v>
          </cell>
        </row>
        <row r="13727">
          <cell r="E13727">
            <v>50232.57</v>
          </cell>
          <cell r="F13727" t="str">
            <v>RETAIL</v>
          </cell>
          <cell r="G13727" t="str">
            <v>LAGOS</v>
          </cell>
          <cell r="H13727">
            <v>4</v>
          </cell>
        </row>
        <row r="13728">
          <cell r="E13728">
            <v>50232.57</v>
          </cell>
          <cell r="F13728" t="str">
            <v>RETAIL</v>
          </cell>
          <cell r="G13728" t="str">
            <v>LAGOS</v>
          </cell>
          <cell r="H13728">
            <v>4</v>
          </cell>
        </row>
        <row r="13729">
          <cell r="E13729">
            <v>50232.57</v>
          </cell>
          <cell r="F13729" t="str">
            <v>RETAIL</v>
          </cell>
          <cell r="G13729" t="str">
            <v>LAGOS</v>
          </cell>
          <cell r="H13729">
            <v>4</v>
          </cell>
        </row>
        <row r="13730">
          <cell r="E13730">
            <v>50232.57</v>
          </cell>
          <cell r="F13730" t="str">
            <v>RETAIL</v>
          </cell>
          <cell r="G13730" t="str">
            <v>LAGOS</v>
          </cell>
          <cell r="H13730">
            <v>4</v>
          </cell>
        </row>
        <row r="13731">
          <cell r="E13731">
            <v>50232.57</v>
          </cell>
          <cell r="F13731" t="str">
            <v>RETAIL</v>
          </cell>
          <cell r="G13731" t="str">
            <v>LAGOS</v>
          </cell>
          <cell r="H13731">
            <v>4</v>
          </cell>
        </row>
        <row r="13732">
          <cell r="E13732">
            <v>50232.57</v>
          </cell>
          <cell r="F13732" t="str">
            <v>RETAIL</v>
          </cell>
          <cell r="G13732" t="str">
            <v>LAGOS</v>
          </cell>
          <cell r="H13732">
            <v>4</v>
          </cell>
        </row>
        <row r="13733">
          <cell r="E13733">
            <v>50232.57</v>
          </cell>
          <cell r="F13733" t="str">
            <v>RETAIL</v>
          </cell>
          <cell r="G13733" t="str">
            <v>LAGOS</v>
          </cell>
          <cell r="H13733">
            <v>4</v>
          </cell>
        </row>
        <row r="13734">
          <cell r="E13734">
            <v>50232.57</v>
          </cell>
          <cell r="F13734" t="str">
            <v>RETAIL</v>
          </cell>
          <cell r="G13734" t="str">
            <v>LAGOS</v>
          </cell>
          <cell r="H13734">
            <v>4</v>
          </cell>
        </row>
        <row r="13735">
          <cell r="E13735">
            <v>103255.8</v>
          </cell>
          <cell r="F13735" t="str">
            <v>RETAIL</v>
          </cell>
          <cell r="G13735" t="str">
            <v>LAGOS</v>
          </cell>
          <cell r="H13735">
            <v>4</v>
          </cell>
        </row>
        <row r="13736">
          <cell r="E13736">
            <v>50232.57</v>
          </cell>
          <cell r="F13736" t="str">
            <v>RETAIL</v>
          </cell>
          <cell r="G13736" t="str">
            <v>LAGOS</v>
          </cell>
          <cell r="H13736">
            <v>4</v>
          </cell>
        </row>
        <row r="13737">
          <cell r="E13737">
            <v>50232.57</v>
          </cell>
          <cell r="F13737" t="str">
            <v>RETAIL</v>
          </cell>
          <cell r="G13737" t="str">
            <v>LAGOS</v>
          </cell>
          <cell r="H13737">
            <v>4</v>
          </cell>
        </row>
        <row r="13738">
          <cell r="E13738">
            <v>50232.57</v>
          </cell>
          <cell r="F13738" t="str">
            <v>RETAIL</v>
          </cell>
          <cell r="G13738" t="str">
            <v>LAGOS</v>
          </cell>
          <cell r="H13738">
            <v>4</v>
          </cell>
        </row>
        <row r="13739">
          <cell r="E13739">
            <v>50986.04</v>
          </cell>
          <cell r="F13739" t="str">
            <v>RETAIL</v>
          </cell>
          <cell r="G13739" t="str">
            <v>LAGOS</v>
          </cell>
          <cell r="H13739">
            <v>4</v>
          </cell>
        </row>
        <row r="13740">
          <cell r="E13740">
            <v>50232.57</v>
          </cell>
          <cell r="F13740" t="str">
            <v>RETAIL</v>
          </cell>
          <cell r="G13740" t="str">
            <v>LAGOS</v>
          </cell>
          <cell r="H13740">
            <v>4</v>
          </cell>
        </row>
        <row r="13741">
          <cell r="E13741">
            <v>1440358.14</v>
          </cell>
          <cell r="F13741" t="str">
            <v>RETAIL</v>
          </cell>
          <cell r="G13741" t="str">
            <v>LAGOS</v>
          </cell>
          <cell r="H13741">
            <v>4</v>
          </cell>
        </row>
        <row r="13742">
          <cell r="E13742">
            <v>50232.57</v>
          </cell>
          <cell r="F13742" t="str">
            <v>RETAIL</v>
          </cell>
          <cell r="G13742" t="str">
            <v>LAGOS</v>
          </cell>
          <cell r="H13742">
            <v>4</v>
          </cell>
        </row>
        <row r="13743">
          <cell r="E13743">
            <v>941004.65</v>
          </cell>
          <cell r="F13743" t="str">
            <v>FOOD SERVICE</v>
          </cell>
          <cell r="G13743" t="str">
            <v>LAGOS</v>
          </cell>
          <cell r="H13743">
            <v>4</v>
          </cell>
        </row>
        <row r="13744">
          <cell r="E13744">
            <v>211000</v>
          </cell>
          <cell r="F13744" t="str">
            <v>FOOD SERVICE</v>
          </cell>
          <cell r="G13744" t="str">
            <v>LAGOS</v>
          </cell>
          <cell r="H13744">
            <v>4</v>
          </cell>
        </row>
        <row r="13745">
          <cell r="E13745">
            <v>116093.02</v>
          </cell>
          <cell r="F13745" t="str">
            <v>FOOD SERVICE</v>
          </cell>
          <cell r="G13745" t="str">
            <v>LAGOS</v>
          </cell>
          <cell r="H13745">
            <v>4</v>
          </cell>
        </row>
        <row r="13746">
          <cell r="E13746">
            <v>8855.81</v>
          </cell>
          <cell r="F13746" t="str">
            <v>FOOD SERVICE</v>
          </cell>
          <cell r="G13746" t="str">
            <v>PHC</v>
          </cell>
          <cell r="H13746">
            <v>4</v>
          </cell>
        </row>
        <row r="13747">
          <cell r="E13747">
            <v>472837.21</v>
          </cell>
          <cell r="F13747" t="str">
            <v>RETAIL</v>
          </cell>
          <cell r="G13747" t="str">
            <v>LAGOS</v>
          </cell>
          <cell r="H13747">
            <v>4</v>
          </cell>
        </row>
        <row r="13748">
          <cell r="E13748">
            <v>148799.99</v>
          </cell>
          <cell r="F13748" t="str">
            <v>RETAIL</v>
          </cell>
          <cell r="G13748" t="str">
            <v>PHC</v>
          </cell>
          <cell r="H13748">
            <v>4</v>
          </cell>
        </row>
        <row r="13749">
          <cell r="E13749">
            <v>60000</v>
          </cell>
          <cell r="F13749" t="str">
            <v>FOOD SERVICE</v>
          </cell>
          <cell r="G13749" t="str">
            <v>KANO</v>
          </cell>
          <cell r="H13749">
            <v>4</v>
          </cell>
        </row>
        <row r="13750">
          <cell r="E13750">
            <v>710562.79</v>
          </cell>
          <cell r="F13750" t="str">
            <v>FOOD SERVICE</v>
          </cell>
          <cell r="G13750" t="str">
            <v>LAGOS</v>
          </cell>
          <cell r="H13750">
            <v>4</v>
          </cell>
        </row>
        <row r="13751">
          <cell r="E13751">
            <v>22325.58</v>
          </cell>
          <cell r="F13751" t="str">
            <v>RETAIL</v>
          </cell>
          <cell r="G13751" t="str">
            <v>LAGOS</v>
          </cell>
          <cell r="H13751">
            <v>4</v>
          </cell>
        </row>
        <row r="13752">
          <cell r="E13752">
            <v>1516097.68</v>
          </cell>
          <cell r="F13752" t="str">
            <v>RETAIL</v>
          </cell>
          <cell r="G13752" t="str">
            <v>KANO</v>
          </cell>
          <cell r="H13752">
            <v>4</v>
          </cell>
        </row>
        <row r="13753">
          <cell r="E13753">
            <v>116093.02</v>
          </cell>
          <cell r="F13753" t="str">
            <v>FOOD SERVICE</v>
          </cell>
          <cell r="G13753" t="str">
            <v>ABUJA</v>
          </cell>
          <cell r="H13753">
            <v>4</v>
          </cell>
        </row>
        <row r="13754">
          <cell r="E13754">
            <v>88000</v>
          </cell>
          <cell r="F13754" t="str">
            <v>FOOD SERVICE</v>
          </cell>
          <cell r="G13754" t="str">
            <v>LAGOS</v>
          </cell>
          <cell r="H13754">
            <v>4</v>
          </cell>
        </row>
        <row r="13755">
          <cell r="E13755">
            <v>111627.9</v>
          </cell>
          <cell r="F13755" t="str">
            <v>KEY ACCOUNT</v>
          </cell>
          <cell r="G13755" t="str">
            <v>PHC</v>
          </cell>
          <cell r="H13755">
            <v>4</v>
          </cell>
        </row>
        <row r="13756">
          <cell r="E13756">
            <v>196139.53</v>
          </cell>
          <cell r="F13756" t="str">
            <v>FOOD SERVICE</v>
          </cell>
          <cell r="G13756" t="str">
            <v>ABUJA</v>
          </cell>
          <cell r="H13756">
            <v>4</v>
          </cell>
        </row>
        <row r="13757">
          <cell r="E13757">
            <v>303748.83</v>
          </cell>
          <cell r="F13757" t="str">
            <v>RETAIL</v>
          </cell>
          <cell r="G13757" t="str">
            <v>LAGOS</v>
          </cell>
          <cell r="H13757">
            <v>4</v>
          </cell>
        </row>
        <row r="13758">
          <cell r="E13758">
            <v>876046.52</v>
          </cell>
          <cell r="F13758" t="str">
            <v>FOOD SERVICE</v>
          </cell>
          <cell r="G13758" t="str">
            <v>PHC</v>
          </cell>
          <cell r="H13758">
            <v>4</v>
          </cell>
        </row>
        <row r="13759">
          <cell r="E13759">
            <v>1469767.44</v>
          </cell>
          <cell r="F13759" t="str">
            <v>FOOD SERVICE</v>
          </cell>
          <cell r="G13759" t="str">
            <v>LAGOS</v>
          </cell>
          <cell r="H13759">
            <v>4</v>
          </cell>
        </row>
        <row r="13760">
          <cell r="E13760">
            <v>220000</v>
          </cell>
          <cell r="F13760" t="str">
            <v>FOOD SERVICE</v>
          </cell>
          <cell r="G13760" t="str">
            <v>LAGOS</v>
          </cell>
          <cell r="H13760">
            <v>4</v>
          </cell>
        </row>
        <row r="13761">
          <cell r="E13761">
            <v>220000</v>
          </cell>
          <cell r="F13761" t="str">
            <v>FOOD SERVICE</v>
          </cell>
          <cell r="G13761" t="str">
            <v>KANO</v>
          </cell>
          <cell r="H13761">
            <v>4</v>
          </cell>
        </row>
        <row r="13762">
          <cell r="E13762">
            <v>111600</v>
          </cell>
          <cell r="F13762" t="str">
            <v>FOOD SERVICE</v>
          </cell>
          <cell r="G13762" t="str">
            <v>LAGOS</v>
          </cell>
          <cell r="H13762">
            <v>4</v>
          </cell>
        </row>
        <row r="13763">
          <cell r="E13763">
            <v>47776.74</v>
          </cell>
          <cell r="F13763" t="str">
            <v>RETAIL</v>
          </cell>
          <cell r="G13763" t="str">
            <v>LAGOS</v>
          </cell>
          <cell r="H13763">
            <v>4</v>
          </cell>
        </row>
        <row r="13764">
          <cell r="E13764">
            <v>709860.47</v>
          </cell>
          <cell r="F13764" t="str">
            <v>RETAIL</v>
          </cell>
          <cell r="G13764" t="str">
            <v>LAGOS</v>
          </cell>
          <cell r="H13764">
            <v>4</v>
          </cell>
        </row>
        <row r="13765">
          <cell r="E13765">
            <v>413023.23</v>
          </cell>
          <cell r="F13765" t="str">
            <v>RETAIL</v>
          </cell>
          <cell r="G13765" t="str">
            <v>LAGOS</v>
          </cell>
          <cell r="H13765">
            <v>4</v>
          </cell>
        </row>
        <row r="13766">
          <cell r="E13766">
            <v>336600</v>
          </cell>
          <cell r="F13766" t="str">
            <v>RETAIL</v>
          </cell>
          <cell r="G13766" t="str">
            <v>LAGOS</v>
          </cell>
          <cell r="H13766">
            <v>4</v>
          </cell>
        </row>
        <row r="13767">
          <cell r="E13767">
            <v>27479.06</v>
          </cell>
          <cell r="F13767" t="str">
            <v>RETAIL</v>
          </cell>
          <cell r="G13767" t="str">
            <v>LAGOS</v>
          </cell>
          <cell r="H13767">
            <v>4</v>
          </cell>
        </row>
        <row r="13768">
          <cell r="E13768">
            <v>100465.12</v>
          </cell>
          <cell r="F13768" t="str">
            <v>RETAIL</v>
          </cell>
          <cell r="G13768" t="str">
            <v>LAGOS</v>
          </cell>
          <cell r="H13768">
            <v>4</v>
          </cell>
        </row>
        <row r="13769">
          <cell r="E13769">
            <v>305162.78000000003</v>
          </cell>
          <cell r="F13769" t="str">
            <v>RETAIL</v>
          </cell>
          <cell r="G13769" t="str">
            <v>LAGOS</v>
          </cell>
          <cell r="H13769">
            <v>4</v>
          </cell>
        </row>
        <row r="13770">
          <cell r="E13770">
            <v>33488.370000000003</v>
          </cell>
          <cell r="F13770" t="str">
            <v>RETAIL</v>
          </cell>
          <cell r="G13770" t="str">
            <v>LAGOS</v>
          </cell>
          <cell r="H13770">
            <v>4</v>
          </cell>
        </row>
        <row r="13771">
          <cell r="E13771">
            <v>222000</v>
          </cell>
          <cell r="F13771" t="str">
            <v>FOOD SERVICE</v>
          </cell>
          <cell r="G13771" t="str">
            <v>LAGOS</v>
          </cell>
          <cell r="H13771">
            <v>4</v>
          </cell>
        </row>
        <row r="13772">
          <cell r="E13772">
            <v>950000</v>
          </cell>
          <cell r="F13772" t="str">
            <v>FOOD SERVICE</v>
          </cell>
          <cell r="G13772" t="str">
            <v>KADUNA</v>
          </cell>
          <cell r="H13772">
            <v>4</v>
          </cell>
        </row>
        <row r="13773">
          <cell r="E13773">
            <v>436744.18</v>
          </cell>
          <cell r="F13773" t="str">
            <v>FOOD SERVICE</v>
          </cell>
          <cell r="G13773" t="str">
            <v>ABUJA</v>
          </cell>
          <cell r="H13773">
            <v>4</v>
          </cell>
        </row>
        <row r="13774">
          <cell r="E13774">
            <v>267376.74</v>
          </cell>
          <cell r="F13774" t="str">
            <v>RETAIL</v>
          </cell>
          <cell r="G13774" t="str">
            <v>LAGOS</v>
          </cell>
          <cell r="H13774">
            <v>4</v>
          </cell>
        </row>
        <row r="13775">
          <cell r="E13775">
            <v>58046.51</v>
          </cell>
          <cell r="F13775" t="str">
            <v>FOOD SERVICE</v>
          </cell>
          <cell r="G13775" t="str">
            <v>KANO</v>
          </cell>
          <cell r="H13775">
            <v>4</v>
          </cell>
        </row>
        <row r="13776">
          <cell r="E13776">
            <v>75348.84</v>
          </cell>
          <cell r="F13776" t="str">
            <v>FOOD SERVICE</v>
          </cell>
          <cell r="G13776" t="str">
            <v>KANO</v>
          </cell>
          <cell r="H13776">
            <v>4</v>
          </cell>
        </row>
        <row r="13777">
          <cell r="E13777">
            <v>104651.16</v>
          </cell>
          <cell r="F13777" t="str">
            <v>FOOD SERVICE</v>
          </cell>
          <cell r="G13777" t="str">
            <v>LAGOS</v>
          </cell>
          <cell r="H13777">
            <v>4</v>
          </cell>
        </row>
        <row r="13778">
          <cell r="E13778">
            <v>690306.98</v>
          </cell>
          <cell r="F13778" t="str">
            <v>KEY ACCOUNT</v>
          </cell>
          <cell r="G13778" t="str">
            <v>WARRI</v>
          </cell>
          <cell r="H13778">
            <v>4</v>
          </cell>
        </row>
        <row r="13779">
          <cell r="E13779">
            <v>4383474.42</v>
          </cell>
          <cell r="F13779" t="str">
            <v>KEY ACCOUNT</v>
          </cell>
          <cell r="G13779" t="str">
            <v>WARRI</v>
          </cell>
          <cell r="H13779">
            <v>4</v>
          </cell>
        </row>
        <row r="13780">
          <cell r="E13780">
            <v>441000</v>
          </cell>
          <cell r="F13780" t="str">
            <v>KEY ACCOUNT</v>
          </cell>
          <cell r="G13780" t="str">
            <v>PHC</v>
          </cell>
          <cell r="H13780">
            <v>4</v>
          </cell>
        </row>
        <row r="13781">
          <cell r="E13781">
            <v>257190.7</v>
          </cell>
          <cell r="F13781" t="str">
            <v>KEY ACCOUNT</v>
          </cell>
          <cell r="G13781" t="str">
            <v>PHC</v>
          </cell>
          <cell r="H13781">
            <v>4</v>
          </cell>
        </row>
        <row r="13782">
          <cell r="E13782">
            <v>29246.51</v>
          </cell>
          <cell r="F13782" t="str">
            <v>KEY ACCOUNT</v>
          </cell>
          <cell r="G13782" t="str">
            <v>ABUJA</v>
          </cell>
          <cell r="H13782">
            <v>4</v>
          </cell>
        </row>
        <row r="13783">
          <cell r="E13783">
            <v>283720.93</v>
          </cell>
          <cell r="F13783" t="str">
            <v>KEY ACCOUNT</v>
          </cell>
          <cell r="G13783" t="str">
            <v>ABUJA</v>
          </cell>
          <cell r="H13783">
            <v>4</v>
          </cell>
        </row>
        <row r="13784">
          <cell r="E13784">
            <v>250046.52</v>
          </cell>
          <cell r="F13784" t="str">
            <v>KEY ACCOUNT</v>
          </cell>
          <cell r="G13784" t="str">
            <v>ABUJA</v>
          </cell>
          <cell r="H13784">
            <v>4</v>
          </cell>
        </row>
        <row r="13785">
          <cell r="E13785">
            <v>615651.16</v>
          </cell>
          <cell r="F13785" t="str">
            <v>KEY ACCOUNT</v>
          </cell>
          <cell r="G13785" t="str">
            <v>ABUJA</v>
          </cell>
          <cell r="H13785">
            <v>4</v>
          </cell>
        </row>
        <row r="13786">
          <cell r="E13786">
            <v>497623.24</v>
          </cell>
          <cell r="F13786" t="str">
            <v>KEY ACCOUNT</v>
          </cell>
          <cell r="G13786" t="str">
            <v>ABUJA</v>
          </cell>
          <cell r="H13786">
            <v>4</v>
          </cell>
        </row>
        <row r="13787">
          <cell r="E13787">
            <v>9900</v>
          </cell>
          <cell r="F13787" t="str">
            <v>KEY ACCOUNT</v>
          </cell>
          <cell r="G13787" t="str">
            <v>ABUJA</v>
          </cell>
          <cell r="H13787">
            <v>4</v>
          </cell>
        </row>
        <row r="13788">
          <cell r="E13788">
            <v>400000</v>
          </cell>
          <cell r="F13788" t="str">
            <v>KEY ACCOUNT</v>
          </cell>
          <cell r="G13788" t="str">
            <v>LAGOS</v>
          </cell>
          <cell r="H13788">
            <v>4</v>
          </cell>
        </row>
        <row r="13789">
          <cell r="E13789">
            <v>254746.51</v>
          </cell>
          <cell r="F13789" t="str">
            <v>KEY ACCOUNT</v>
          </cell>
          <cell r="G13789" t="str">
            <v>ABUJA</v>
          </cell>
          <cell r="H13789">
            <v>4</v>
          </cell>
        </row>
        <row r="13790">
          <cell r="E13790">
            <v>50151.16</v>
          </cell>
          <cell r="F13790" t="str">
            <v>KEY ACCOUNT</v>
          </cell>
          <cell r="G13790" t="str">
            <v>ABUJA</v>
          </cell>
          <cell r="H13790">
            <v>4</v>
          </cell>
        </row>
        <row r="13791">
          <cell r="E13791">
            <v>1571902.29</v>
          </cell>
          <cell r="F13791" t="str">
            <v>RETAIL</v>
          </cell>
          <cell r="G13791" t="str">
            <v>LAGOS</v>
          </cell>
          <cell r="H13791">
            <v>4</v>
          </cell>
        </row>
        <row r="13792">
          <cell r="E13792">
            <v>291720.92</v>
          </cell>
          <cell r="F13792" t="str">
            <v>KEY ACCOUNT</v>
          </cell>
          <cell r="G13792" t="str">
            <v>LAGOS</v>
          </cell>
          <cell r="H13792">
            <v>4</v>
          </cell>
        </row>
        <row r="13793">
          <cell r="E13793">
            <v>725716.27</v>
          </cell>
          <cell r="F13793" t="str">
            <v>KEY ACCOUNT</v>
          </cell>
          <cell r="G13793" t="str">
            <v>PHC</v>
          </cell>
          <cell r="H13793">
            <v>4</v>
          </cell>
        </row>
        <row r="13794">
          <cell r="E13794">
            <v>298581.40000000002</v>
          </cell>
          <cell r="F13794" t="str">
            <v>FOOD SERVICE</v>
          </cell>
          <cell r="G13794" t="str">
            <v>ABUJA</v>
          </cell>
          <cell r="H13794">
            <v>4</v>
          </cell>
        </row>
        <row r="13795">
          <cell r="E13795">
            <v>336093.02</v>
          </cell>
          <cell r="F13795" t="str">
            <v>FOOD SERVICE</v>
          </cell>
          <cell r="G13795" t="str">
            <v>KANO</v>
          </cell>
          <cell r="H13795">
            <v>4</v>
          </cell>
        </row>
        <row r="13796">
          <cell r="E13796">
            <v>372000</v>
          </cell>
          <cell r="F13796" t="str">
            <v>FOOD SERVICE</v>
          </cell>
          <cell r="G13796" t="str">
            <v>KANO</v>
          </cell>
          <cell r="H13796">
            <v>4</v>
          </cell>
        </row>
        <row r="13797">
          <cell r="E13797">
            <v>88000</v>
          </cell>
          <cell r="F13797" t="str">
            <v>FOOD SERVICE</v>
          </cell>
          <cell r="G13797" t="str">
            <v>LAGOS</v>
          </cell>
          <cell r="H13797">
            <v>4</v>
          </cell>
        </row>
        <row r="13798">
          <cell r="E13798">
            <v>1146106.05</v>
          </cell>
          <cell r="F13798" t="str">
            <v>FOOD SERVICE</v>
          </cell>
          <cell r="G13798" t="str">
            <v>LAGOS</v>
          </cell>
          <cell r="H13798">
            <v>4</v>
          </cell>
        </row>
        <row r="13799">
          <cell r="E13799">
            <v>58046.51</v>
          </cell>
          <cell r="F13799" t="str">
            <v>FOOD SERVICE</v>
          </cell>
          <cell r="G13799" t="str">
            <v>LAGOS</v>
          </cell>
          <cell r="H13799">
            <v>4</v>
          </cell>
        </row>
        <row r="13800">
          <cell r="E13800">
            <v>69000</v>
          </cell>
          <cell r="F13800" t="str">
            <v>FOOD SERVICE</v>
          </cell>
          <cell r="G13800" t="str">
            <v>LAGOS</v>
          </cell>
          <cell r="H13800">
            <v>4</v>
          </cell>
        </row>
        <row r="13801">
          <cell r="E13801">
            <v>0</v>
          </cell>
          <cell r="F13801" t="str">
            <v>FOOD SERVICE</v>
          </cell>
          <cell r="G13801" t="str">
            <v>LAGOS</v>
          </cell>
          <cell r="H13801">
            <v>4</v>
          </cell>
        </row>
        <row r="13802">
          <cell r="E13802">
            <v>231553.48</v>
          </cell>
          <cell r="F13802" t="str">
            <v>FOOD SERVICE</v>
          </cell>
          <cell r="G13802" t="str">
            <v>PHC</v>
          </cell>
          <cell r="H13802">
            <v>4</v>
          </cell>
        </row>
        <row r="13803">
          <cell r="E13803">
            <v>613693.03</v>
          </cell>
          <cell r="F13803" t="str">
            <v>RETAIL</v>
          </cell>
          <cell r="G13803" t="str">
            <v>LAGOS</v>
          </cell>
          <cell r="H13803">
            <v>4</v>
          </cell>
        </row>
        <row r="13804">
          <cell r="E13804">
            <v>116093.02</v>
          </cell>
          <cell r="F13804" t="str">
            <v>FOOD SERVICE</v>
          </cell>
          <cell r="G13804" t="str">
            <v>PHC</v>
          </cell>
          <cell r="H13804">
            <v>4</v>
          </cell>
        </row>
        <row r="13805">
          <cell r="E13805">
            <v>265069.76</v>
          </cell>
          <cell r="F13805" t="str">
            <v>RETAIL</v>
          </cell>
          <cell r="G13805" t="str">
            <v>PHC</v>
          </cell>
          <cell r="H13805">
            <v>4</v>
          </cell>
        </row>
        <row r="13806">
          <cell r="E13806">
            <v>784069.75</v>
          </cell>
          <cell r="F13806" t="str">
            <v>RETAIL</v>
          </cell>
          <cell r="G13806" t="str">
            <v>LAGOS</v>
          </cell>
          <cell r="H13806">
            <v>4</v>
          </cell>
        </row>
        <row r="13807">
          <cell r="E13807">
            <v>110000</v>
          </cell>
          <cell r="F13807" t="str">
            <v>FOOD SERVICE</v>
          </cell>
          <cell r="G13807" t="str">
            <v>LAGOS</v>
          </cell>
          <cell r="H13807">
            <v>4</v>
          </cell>
        </row>
        <row r="13808">
          <cell r="E13808">
            <v>47776.74</v>
          </cell>
          <cell r="F13808" t="str">
            <v>RETAIL</v>
          </cell>
          <cell r="G13808" t="str">
            <v>LAGOS</v>
          </cell>
          <cell r="H13808">
            <v>4</v>
          </cell>
        </row>
        <row r="13809">
          <cell r="E13809">
            <v>-19758.14</v>
          </cell>
          <cell r="F13809" t="str">
            <v>RETAIL</v>
          </cell>
          <cell r="G13809" t="str">
            <v>LAGOS</v>
          </cell>
          <cell r="H13809">
            <v>4</v>
          </cell>
        </row>
        <row r="13810">
          <cell r="E13810">
            <v>-1506976.74</v>
          </cell>
          <cell r="F13810" t="str">
            <v>FOOD SERVICE</v>
          </cell>
          <cell r="G13810" t="str">
            <v>LAGOS</v>
          </cell>
          <cell r="H13810">
            <v>4</v>
          </cell>
        </row>
        <row r="13811">
          <cell r="E13811">
            <v>-93023.26</v>
          </cell>
          <cell r="F13811" t="str">
            <v>FOOD SERVICE</v>
          </cell>
          <cell r="G13811" t="str">
            <v>LAGOS</v>
          </cell>
          <cell r="H13811">
            <v>4</v>
          </cell>
        </row>
        <row r="13812">
          <cell r="E13812">
            <v>-8372.09</v>
          </cell>
          <cell r="F13812" t="str">
            <v>KEY ACCOUNT</v>
          </cell>
          <cell r="G13812" t="str">
            <v>LAGOS</v>
          </cell>
          <cell r="H13812">
            <v>4</v>
          </cell>
        </row>
        <row r="13813">
          <cell r="E13813">
            <v>-58046.51</v>
          </cell>
          <cell r="F13813" t="str">
            <v>KEY ACCOUNT</v>
          </cell>
          <cell r="G13813" t="str">
            <v>LAGOS</v>
          </cell>
          <cell r="H13813">
            <v>4</v>
          </cell>
        </row>
        <row r="13814">
          <cell r="E13814">
            <v>-218027.9</v>
          </cell>
          <cell r="F13814" t="str">
            <v>RETAIL</v>
          </cell>
          <cell r="G13814" t="str">
            <v>LAGOS</v>
          </cell>
          <cell r="H13814">
            <v>4</v>
          </cell>
        </row>
        <row r="13815">
          <cell r="E13815">
            <v>-57159.9</v>
          </cell>
          <cell r="F13815" t="str">
            <v>RETAIL</v>
          </cell>
          <cell r="G13815" t="str">
            <v>LAGOS</v>
          </cell>
          <cell r="H13815">
            <v>4</v>
          </cell>
        </row>
        <row r="13816">
          <cell r="E13816">
            <v>-5860.47</v>
          </cell>
          <cell r="F13816" t="str">
            <v>RETAIL</v>
          </cell>
          <cell r="G13816" t="str">
            <v>LAGOS</v>
          </cell>
          <cell r="H13816">
            <v>4</v>
          </cell>
        </row>
        <row r="13817">
          <cell r="E13817">
            <v>-9004.65</v>
          </cell>
          <cell r="F13817" t="str">
            <v>RETAIL</v>
          </cell>
          <cell r="G13817" t="str">
            <v>LAGOS</v>
          </cell>
          <cell r="H13817">
            <v>4</v>
          </cell>
        </row>
        <row r="13818">
          <cell r="E13818">
            <v>-12558.14</v>
          </cell>
          <cell r="F13818" t="str">
            <v>RETAIL</v>
          </cell>
          <cell r="G13818" t="str">
            <v>LAGOS</v>
          </cell>
          <cell r="H13818">
            <v>4</v>
          </cell>
        </row>
        <row r="13819">
          <cell r="E13819">
            <v>-57250.64</v>
          </cell>
          <cell r="F13819" t="str">
            <v>RETAIL</v>
          </cell>
          <cell r="G13819" t="str">
            <v>LAGOS</v>
          </cell>
          <cell r="H13819">
            <v>4</v>
          </cell>
        </row>
        <row r="13820">
          <cell r="E13820">
            <v>-13116.28</v>
          </cell>
          <cell r="F13820" t="str">
            <v>RETAIL</v>
          </cell>
          <cell r="G13820" t="str">
            <v>LAGOS</v>
          </cell>
          <cell r="H13820">
            <v>4</v>
          </cell>
        </row>
        <row r="13821">
          <cell r="E13821">
            <v>-5581.4</v>
          </cell>
          <cell r="F13821" t="str">
            <v>RETAIL</v>
          </cell>
          <cell r="G13821" t="str">
            <v>LAGOS</v>
          </cell>
          <cell r="H13821">
            <v>4</v>
          </cell>
        </row>
        <row r="13822">
          <cell r="E13822">
            <v>-36355.800000000003</v>
          </cell>
          <cell r="F13822" t="str">
            <v>RETAIL</v>
          </cell>
          <cell r="G13822" t="str">
            <v>LAGOS</v>
          </cell>
          <cell r="H13822">
            <v>4</v>
          </cell>
        </row>
        <row r="13823">
          <cell r="E13823">
            <v>-29767.439999999999</v>
          </cell>
          <cell r="F13823" t="str">
            <v>RETAIL</v>
          </cell>
          <cell r="G13823" t="str">
            <v>LAGOS</v>
          </cell>
          <cell r="H13823">
            <v>4</v>
          </cell>
        </row>
        <row r="13824">
          <cell r="E13824">
            <v>-5210386.07</v>
          </cell>
          <cell r="F13824" t="str">
            <v>KEY ACCOUNT</v>
          </cell>
          <cell r="G13824" t="str">
            <v>WARRI</v>
          </cell>
          <cell r="H13824">
            <v>4</v>
          </cell>
        </row>
        <row r="13825">
          <cell r="E13825">
            <v>-6641.86</v>
          </cell>
          <cell r="F13825" t="str">
            <v>RETAIL</v>
          </cell>
          <cell r="G13825" t="str">
            <v>LAGOS</v>
          </cell>
          <cell r="H13825">
            <v>4</v>
          </cell>
        </row>
        <row r="13826">
          <cell r="E13826">
            <v>-2400</v>
          </cell>
          <cell r="F13826" t="str">
            <v>RETAIL</v>
          </cell>
          <cell r="G13826" t="str">
            <v>LAGOS</v>
          </cell>
          <cell r="H13826">
            <v>4</v>
          </cell>
        </row>
        <row r="13827">
          <cell r="E13827">
            <v>-58046.51</v>
          </cell>
          <cell r="F13827" t="str">
            <v>RETAIL</v>
          </cell>
          <cell r="G13827" t="str">
            <v>LAGOS</v>
          </cell>
          <cell r="H13827">
            <v>4</v>
          </cell>
        </row>
        <row r="13828">
          <cell r="E13828">
            <v>-11162.8</v>
          </cell>
          <cell r="F13828" t="str">
            <v>RETAIL</v>
          </cell>
          <cell r="G13828" t="str">
            <v>LAGOS</v>
          </cell>
          <cell r="H13828">
            <v>4</v>
          </cell>
        </row>
        <row r="13829">
          <cell r="E13829">
            <v>-4000</v>
          </cell>
          <cell r="F13829" t="str">
            <v>RETAIL</v>
          </cell>
          <cell r="G13829" t="str">
            <v>LAGOS</v>
          </cell>
          <cell r="H13829">
            <v>4</v>
          </cell>
        </row>
        <row r="13830">
          <cell r="E13830">
            <v>-62850.23</v>
          </cell>
          <cell r="F13830" t="str">
            <v>KEY ACCOUNT</v>
          </cell>
          <cell r="G13830" t="str">
            <v>LAGOS</v>
          </cell>
          <cell r="H13830">
            <v>4</v>
          </cell>
        </row>
        <row r="13831">
          <cell r="E13831">
            <v>-64186.04</v>
          </cell>
          <cell r="F13831" t="str">
            <v>RETAIL</v>
          </cell>
          <cell r="G13831" t="str">
            <v>LAGOS</v>
          </cell>
          <cell r="H13831">
            <v>4</v>
          </cell>
        </row>
        <row r="13832">
          <cell r="E13832">
            <v>-538739.01</v>
          </cell>
          <cell r="F13832" t="str">
            <v>RETAIL</v>
          </cell>
          <cell r="G13832" t="str">
            <v>ABUJA</v>
          </cell>
          <cell r="H13832">
            <v>4</v>
          </cell>
        </row>
        <row r="13833">
          <cell r="E13833">
            <v>-77611.33</v>
          </cell>
          <cell r="F13833" t="str">
            <v>RETAIL</v>
          </cell>
          <cell r="G13833" t="str">
            <v>ABUJA</v>
          </cell>
          <cell r="H13833">
            <v>4</v>
          </cell>
        </row>
        <row r="13834">
          <cell r="E13834">
            <v>-73457.31</v>
          </cell>
          <cell r="F13834" t="str">
            <v>RETAIL</v>
          </cell>
          <cell r="G13834" t="str">
            <v>LAGOS</v>
          </cell>
          <cell r="H13834">
            <v>4</v>
          </cell>
        </row>
        <row r="13835">
          <cell r="E13835">
            <v>-48055.77</v>
          </cell>
          <cell r="F13835" t="str">
            <v>RETAIL</v>
          </cell>
          <cell r="G13835" t="str">
            <v>ABUJA</v>
          </cell>
          <cell r="H13835">
            <v>4</v>
          </cell>
        </row>
        <row r="13836">
          <cell r="E13836">
            <v>-610414.23</v>
          </cell>
          <cell r="F13836" t="str">
            <v>KEY ACCOUNT</v>
          </cell>
          <cell r="G13836" t="str">
            <v>ABUJA</v>
          </cell>
          <cell r="H13836">
            <v>4</v>
          </cell>
        </row>
        <row r="13837">
          <cell r="E13837">
            <v>-537239.26</v>
          </cell>
          <cell r="F13837" t="str">
            <v>KEY ACCOUNT</v>
          </cell>
          <cell r="G13837" t="str">
            <v>ABUJA</v>
          </cell>
          <cell r="H13837">
            <v>4</v>
          </cell>
        </row>
        <row r="13838">
          <cell r="E13838">
            <v>-242427.9</v>
          </cell>
          <cell r="F13838" t="str">
            <v>RETAIL</v>
          </cell>
          <cell r="G13838" t="str">
            <v>ABUJA</v>
          </cell>
          <cell r="H13838">
            <v>4</v>
          </cell>
        </row>
        <row r="13839">
          <cell r="E13839">
            <v>-66976.740000000005</v>
          </cell>
          <cell r="F13839" t="str">
            <v>RETAIL</v>
          </cell>
          <cell r="G13839" t="str">
            <v>ABUJA</v>
          </cell>
          <cell r="H13839">
            <v>4</v>
          </cell>
        </row>
        <row r="13840">
          <cell r="E13840">
            <v>44651.16</v>
          </cell>
          <cell r="F13840" t="str">
            <v>FOOD SERVICE</v>
          </cell>
          <cell r="G13840" t="str">
            <v>LAGOS</v>
          </cell>
          <cell r="H13840">
            <v>4</v>
          </cell>
        </row>
        <row r="13841">
          <cell r="E13841">
            <v>132600</v>
          </cell>
          <cell r="F13841" t="str">
            <v>KEY ACCOUNT</v>
          </cell>
          <cell r="G13841" t="str">
            <v>ONDO</v>
          </cell>
          <cell r="H13841">
            <v>4</v>
          </cell>
        </row>
        <row r="13842">
          <cell r="E13842">
            <v>44200</v>
          </cell>
          <cell r="F13842" t="str">
            <v>KEY ACCOUNT</v>
          </cell>
          <cell r="G13842" t="str">
            <v>ONDO</v>
          </cell>
          <cell r="H13842">
            <v>4</v>
          </cell>
        </row>
        <row r="13843">
          <cell r="E13843">
            <v>1413823.26</v>
          </cell>
          <cell r="F13843" t="str">
            <v>KEY ACCOUNT</v>
          </cell>
          <cell r="G13843" t="str">
            <v>ONDO</v>
          </cell>
          <cell r="H13843">
            <v>4</v>
          </cell>
        </row>
        <row r="13844">
          <cell r="E13844">
            <v>20948.84</v>
          </cell>
          <cell r="F13844" t="str">
            <v>RETAIL</v>
          </cell>
          <cell r="G13844" t="str">
            <v>ABUJA</v>
          </cell>
          <cell r="H13844">
            <v>4</v>
          </cell>
        </row>
        <row r="13845">
          <cell r="E13845">
            <v>95000</v>
          </cell>
          <cell r="F13845" t="str">
            <v>FOOD SERVICE</v>
          </cell>
          <cell r="G13845" t="str">
            <v>ABUJA</v>
          </cell>
          <cell r="H13845">
            <v>4</v>
          </cell>
        </row>
        <row r="13846">
          <cell r="E13846">
            <v>22325.58</v>
          </cell>
          <cell r="F13846" t="str">
            <v>FOOD SERVICE</v>
          </cell>
          <cell r="G13846" t="str">
            <v>LAGOS</v>
          </cell>
          <cell r="H13846">
            <v>4</v>
          </cell>
        </row>
        <row r="13847">
          <cell r="E13847">
            <v>684000</v>
          </cell>
          <cell r="F13847" t="str">
            <v>RETAIL</v>
          </cell>
          <cell r="G13847" t="str">
            <v>LAGOS</v>
          </cell>
          <cell r="H13847">
            <v>4</v>
          </cell>
        </row>
        <row r="13848">
          <cell r="E13848">
            <v>177581.39</v>
          </cell>
          <cell r="F13848" t="str">
            <v>FOOD SERVICE</v>
          </cell>
          <cell r="G13848" t="str">
            <v>LAGOS</v>
          </cell>
          <cell r="H13848">
            <v>4</v>
          </cell>
        </row>
        <row r="13849">
          <cell r="E13849">
            <v>164000</v>
          </cell>
          <cell r="F13849" t="str">
            <v>FOOD SERVICE</v>
          </cell>
          <cell r="G13849" t="str">
            <v>LAGOS</v>
          </cell>
          <cell r="H13849">
            <v>4</v>
          </cell>
        </row>
        <row r="13850">
          <cell r="E13850">
            <v>25116.28</v>
          </cell>
          <cell r="F13850" t="str">
            <v>RETAIL</v>
          </cell>
          <cell r="G13850" t="str">
            <v>LAGOS</v>
          </cell>
          <cell r="H13850">
            <v>4</v>
          </cell>
        </row>
        <row r="13851">
          <cell r="E13851">
            <v>4883.72</v>
          </cell>
          <cell r="F13851" t="str">
            <v>RETAIL</v>
          </cell>
          <cell r="G13851" t="str">
            <v>LAGOS</v>
          </cell>
          <cell r="H13851">
            <v>4</v>
          </cell>
        </row>
        <row r="13852">
          <cell r="E13852">
            <v>287309.3</v>
          </cell>
          <cell r="F13852" t="str">
            <v>KEY ACCOUNT</v>
          </cell>
          <cell r="G13852" t="str">
            <v>LAGOS</v>
          </cell>
          <cell r="H13852">
            <v>4</v>
          </cell>
        </row>
        <row r="13853">
          <cell r="E13853">
            <v>94022.32</v>
          </cell>
          <cell r="F13853" t="str">
            <v>FOOD SERVICE</v>
          </cell>
          <cell r="G13853" t="str">
            <v>LAGOS</v>
          </cell>
          <cell r="H13853">
            <v>4</v>
          </cell>
        </row>
        <row r="13854">
          <cell r="E13854">
            <v>8855.81</v>
          </cell>
          <cell r="F13854" t="str">
            <v>FOOD SERVICE</v>
          </cell>
          <cell r="G13854" t="str">
            <v>LAGOS</v>
          </cell>
          <cell r="H13854">
            <v>4</v>
          </cell>
        </row>
        <row r="13855">
          <cell r="E13855">
            <v>282930.23</v>
          </cell>
          <cell r="F13855" t="str">
            <v>FOOD SERVICE</v>
          </cell>
          <cell r="G13855" t="str">
            <v>LAGOS</v>
          </cell>
          <cell r="H13855">
            <v>4</v>
          </cell>
        </row>
        <row r="13856">
          <cell r="E13856">
            <v>381860.47</v>
          </cell>
          <cell r="F13856" t="str">
            <v>FOOD SERVICE</v>
          </cell>
          <cell r="G13856" t="str">
            <v>ABUJA</v>
          </cell>
          <cell r="H13856">
            <v>4</v>
          </cell>
        </row>
        <row r="13857">
          <cell r="E13857">
            <v>264279.07</v>
          </cell>
          <cell r="F13857" t="str">
            <v>FOOD SERVICE</v>
          </cell>
          <cell r="G13857" t="str">
            <v>ABUJA</v>
          </cell>
          <cell r="H13857">
            <v>4</v>
          </cell>
        </row>
        <row r="13858">
          <cell r="E13858">
            <v>580465.12</v>
          </cell>
          <cell r="F13858" t="str">
            <v>FOOD SERVICE</v>
          </cell>
          <cell r="G13858" t="str">
            <v>ABUJA</v>
          </cell>
          <cell r="H13858">
            <v>4</v>
          </cell>
        </row>
        <row r="13859">
          <cell r="E13859">
            <v>180293.02</v>
          </cell>
          <cell r="F13859" t="str">
            <v>RETAIL</v>
          </cell>
          <cell r="G13859" t="str">
            <v>LAGOS</v>
          </cell>
          <cell r="H13859">
            <v>4</v>
          </cell>
        </row>
        <row r="13860">
          <cell r="E13860">
            <v>299534.88</v>
          </cell>
          <cell r="F13860" t="str">
            <v>KEY ACCOUNT</v>
          </cell>
          <cell r="G13860" t="str">
            <v>LAGOS</v>
          </cell>
          <cell r="H13860">
            <v>4</v>
          </cell>
        </row>
        <row r="13861">
          <cell r="E13861">
            <v>101906.98</v>
          </cell>
          <cell r="F13861" t="str">
            <v>RETAIL</v>
          </cell>
          <cell r="G13861" t="str">
            <v>LAGOS</v>
          </cell>
          <cell r="H13861">
            <v>4</v>
          </cell>
        </row>
        <row r="13862">
          <cell r="E13862">
            <v>226418.6</v>
          </cell>
          <cell r="F13862" t="str">
            <v>KEY ACCOUNT</v>
          </cell>
          <cell r="G13862" t="str">
            <v>LAGOS</v>
          </cell>
          <cell r="H13862">
            <v>4</v>
          </cell>
        </row>
        <row r="13863">
          <cell r="E13863">
            <v>0</v>
          </cell>
          <cell r="F13863" t="str">
            <v>RETAIL</v>
          </cell>
          <cell r="G13863" t="str">
            <v>LAGOS</v>
          </cell>
          <cell r="H13863">
            <v>4</v>
          </cell>
        </row>
        <row r="13864">
          <cell r="E13864">
            <v>266000</v>
          </cell>
          <cell r="F13864" t="str">
            <v>FOOD SERVICE</v>
          </cell>
          <cell r="G13864" t="str">
            <v>ABUJA</v>
          </cell>
          <cell r="H13864">
            <v>4</v>
          </cell>
        </row>
        <row r="13865">
          <cell r="E13865">
            <v>597209.30000000005</v>
          </cell>
          <cell r="F13865" t="str">
            <v>RETAIL</v>
          </cell>
          <cell r="G13865" t="str">
            <v>ONDO</v>
          </cell>
          <cell r="H13865">
            <v>4</v>
          </cell>
        </row>
        <row r="13866">
          <cell r="E13866">
            <v>1599088.33</v>
          </cell>
          <cell r="F13866" t="str">
            <v>RETAIL</v>
          </cell>
          <cell r="G13866" t="str">
            <v>ONDO</v>
          </cell>
          <cell r="H13866">
            <v>4</v>
          </cell>
        </row>
        <row r="13867">
          <cell r="E13867">
            <v>306976.74</v>
          </cell>
          <cell r="F13867" t="str">
            <v>FOOD SERVICE</v>
          </cell>
          <cell r="G13867" t="str">
            <v>ONDO</v>
          </cell>
          <cell r="H13867">
            <v>4</v>
          </cell>
        </row>
        <row r="13868">
          <cell r="E13868">
            <v>54697.67</v>
          </cell>
          <cell r="F13868" t="str">
            <v>KEY ACCOUNT</v>
          </cell>
          <cell r="G13868" t="str">
            <v>ABUJA</v>
          </cell>
          <cell r="H13868">
            <v>4</v>
          </cell>
        </row>
        <row r="13869">
          <cell r="E13869">
            <v>0</v>
          </cell>
          <cell r="F13869" t="str">
            <v>FOOD SERVICE</v>
          </cell>
          <cell r="G13869" t="str">
            <v>LAGOS</v>
          </cell>
          <cell r="H13869">
            <v>4</v>
          </cell>
        </row>
        <row r="13870">
          <cell r="E13870">
            <v>1028837.21</v>
          </cell>
          <cell r="F13870" t="str">
            <v>FOOD SERVICE</v>
          </cell>
          <cell r="G13870" t="str">
            <v>ABUJA</v>
          </cell>
          <cell r="H13870">
            <v>4</v>
          </cell>
        </row>
        <row r="13871">
          <cell r="E13871">
            <v>440930.23</v>
          </cell>
          <cell r="F13871" t="str">
            <v>RETAIL</v>
          </cell>
          <cell r="G13871" t="str">
            <v>ABUJA</v>
          </cell>
          <cell r="H13871">
            <v>4</v>
          </cell>
        </row>
        <row r="13872">
          <cell r="E13872">
            <v>232186.05</v>
          </cell>
          <cell r="F13872" t="str">
            <v>RETAIL</v>
          </cell>
          <cell r="G13872" t="str">
            <v>ABUJA</v>
          </cell>
          <cell r="H13872">
            <v>4</v>
          </cell>
        </row>
        <row r="13873">
          <cell r="E13873">
            <v>1535432.55</v>
          </cell>
          <cell r="F13873" t="str">
            <v>RETAIL</v>
          </cell>
          <cell r="G13873" t="str">
            <v>ABUJA</v>
          </cell>
          <cell r="H13873">
            <v>4</v>
          </cell>
        </row>
        <row r="13874">
          <cell r="E13874">
            <v>15460.47</v>
          </cell>
          <cell r="F13874" t="str">
            <v>RETAIL</v>
          </cell>
          <cell r="G13874" t="str">
            <v>ABUJA</v>
          </cell>
          <cell r="H13874">
            <v>4</v>
          </cell>
        </row>
        <row r="13875">
          <cell r="E13875">
            <v>403823.24</v>
          </cell>
          <cell r="F13875" t="str">
            <v>RETAIL</v>
          </cell>
          <cell r="G13875" t="str">
            <v>ABUJA</v>
          </cell>
          <cell r="H13875">
            <v>4</v>
          </cell>
        </row>
        <row r="13876">
          <cell r="E13876">
            <v>29246.51</v>
          </cell>
          <cell r="F13876" t="str">
            <v>FOOD SERVICE</v>
          </cell>
          <cell r="G13876" t="str">
            <v>ABUJA</v>
          </cell>
          <cell r="H13876">
            <v>4</v>
          </cell>
        </row>
        <row r="13877">
          <cell r="E13877">
            <v>491767.44</v>
          </cell>
          <cell r="F13877" t="str">
            <v>RETAIL</v>
          </cell>
          <cell r="G13877" t="str">
            <v>PHC</v>
          </cell>
          <cell r="H13877">
            <v>4</v>
          </cell>
        </row>
        <row r="13878">
          <cell r="E13878">
            <v>175000</v>
          </cell>
          <cell r="F13878" t="str">
            <v>FOOD SERVICE</v>
          </cell>
          <cell r="G13878" t="str">
            <v>ABUJA</v>
          </cell>
          <cell r="H13878">
            <v>4</v>
          </cell>
        </row>
        <row r="13879">
          <cell r="E13879">
            <v>136744.19</v>
          </cell>
          <cell r="F13879" t="str">
            <v>RETAIL</v>
          </cell>
          <cell r="G13879" t="str">
            <v>PHC</v>
          </cell>
          <cell r="H13879">
            <v>4</v>
          </cell>
        </row>
        <row r="13880">
          <cell r="E13880">
            <v>384400</v>
          </cell>
          <cell r="F13880" t="str">
            <v>RETAIL</v>
          </cell>
          <cell r="G13880" t="str">
            <v>PHC</v>
          </cell>
          <cell r="H13880">
            <v>4</v>
          </cell>
        </row>
        <row r="13881">
          <cell r="E13881">
            <v>174139.53</v>
          </cell>
          <cell r="F13881" t="str">
            <v>FOOD SERVICE</v>
          </cell>
          <cell r="G13881" t="str">
            <v>ABUJA</v>
          </cell>
          <cell r="H13881">
            <v>4</v>
          </cell>
        </row>
        <row r="13882">
          <cell r="E13882">
            <v>111627.91</v>
          </cell>
          <cell r="F13882" t="str">
            <v>KEY ACCOUNT</v>
          </cell>
          <cell r="G13882" t="str">
            <v>ABUJA</v>
          </cell>
          <cell r="H13882">
            <v>4</v>
          </cell>
        </row>
        <row r="13883">
          <cell r="E13883">
            <v>406325.58</v>
          </cell>
          <cell r="F13883" t="str">
            <v>KEY ACCOUNT</v>
          </cell>
          <cell r="G13883" t="str">
            <v>ABUJA</v>
          </cell>
          <cell r="H13883">
            <v>4</v>
          </cell>
        </row>
        <row r="13884">
          <cell r="E13884">
            <v>350000</v>
          </cell>
          <cell r="F13884" t="str">
            <v>FOOD SERVICE</v>
          </cell>
          <cell r="G13884" t="str">
            <v>ABUJA</v>
          </cell>
          <cell r="H13884">
            <v>4</v>
          </cell>
        </row>
        <row r="13885">
          <cell r="E13885">
            <v>44000</v>
          </cell>
          <cell r="F13885" t="str">
            <v>RETAIL</v>
          </cell>
          <cell r="G13885" t="str">
            <v>LAGOS</v>
          </cell>
          <cell r="H13885">
            <v>4</v>
          </cell>
        </row>
        <row r="13886">
          <cell r="E13886">
            <v>11000</v>
          </cell>
          <cell r="F13886" t="str">
            <v>RETAIL</v>
          </cell>
          <cell r="G13886" t="str">
            <v>LAGOS</v>
          </cell>
          <cell r="H13886">
            <v>4</v>
          </cell>
        </row>
        <row r="13887">
          <cell r="E13887">
            <v>22000</v>
          </cell>
          <cell r="F13887" t="str">
            <v>FOOD SERVICE</v>
          </cell>
          <cell r="G13887" t="str">
            <v>LAGOS</v>
          </cell>
          <cell r="H13887">
            <v>4</v>
          </cell>
        </row>
        <row r="13888">
          <cell r="E13888">
            <v>236800</v>
          </cell>
          <cell r="F13888" t="str">
            <v>RETAIL</v>
          </cell>
          <cell r="G13888" t="str">
            <v>LAGOS</v>
          </cell>
          <cell r="H13888">
            <v>4</v>
          </cell>
        </row>
        <row r="13889">
          <cell r="E13889">
            <v>84000</v>
          </cell>
          <cell r="F13889" t="str">
            <v>KEY ACCOUNT</v>
          </cell>
          <cell r="G13889" t="str">
            <v>LAGOS</v>
          </cell>
          <cell r="H13889">
            <v>4</v>
          </cell>
        </row>
        <row r="13890">
          <cell r="E13890">
            <v>171727.43</v>
          </cell>
          <cell r="F13890" t="str">
            <v>KEY ACCOUNT</v>
          </cell>
          <cell r="G13890" t="str">
            <v>LAGOS</v>
          </cell>
          <cell r="H13890">
            <v>4</v>
          </cell>
        </row>
        <row r="13891">
          <cell r="E13891">
            <v>22000</v>
          </cell>
          <cell r="F13891" t="str">
            <v>FOOD SERVICE</v>
          </cell>
          <cell r="G13891" t="str">
            <v>LAGOS</v>
          </cell>
          <cell r="H13891">
            <v>4</v>
          </cell>
        </row>
        <row r="13892">
          <cell r="E13892">
            <v>580465.12</v>
          </cell>
          <cell r="F13892" t="str">
            <v>KEY ACCOUNT</v>
          </cell>
          <cell r="G13892" t="str">
            <v>LAGOS</v>
          </cell>
          <cell r="H13892">
            <v>4</v>
          </cell>
        </row>
        <row r="13893">
          <cell r="E13893">
            <v>176818.59</v>
          </cell>
          <cell r="F13893" t="str">
            <v>RETAIL</v>
          </cell>
          <cell r="G13893" t="str">
            <v>ABUJA</v>
          </cell>
          <cell r="H13893">
            <v>4</v>
          </cell>
        </row>
        <row r="13894">
          <cell r="E13894">
            <v>36279.07</v>
          </cell>
          <cell r="F13894" t="str">
            <v>RETAIL</v>
          </cell>
          <cell r="G13894" t="str">
            <v>LAGOS</v>
          </cell>
          <cell r="H13894">
            <v>4</v>
          </cell>
        </row>
        <row r="13895">
          <cell r="E13895">
            <v>113739.53</v>
          </cell>
          <cell r="F13895" t="str">
            <v>RETAIL</v>
          </cell>
          <cell r="G13895" t="str">
            <v>LAGOS</v>
          </cell>
          <cell r="H13895">
            <v>4</v>
          </cell>
        </row>
        <row r="13896">
          <cell r="E13896">
            <v>1725367.42</v>
          </cell>
          <cell r="F13896" t="str">
            <v>RETAIL</v>
          </cell>
          <cell r="G13896" t="str">
            <v>ABUJA</v>
          </cell>
          <cell r="H13896">
            <v>4</v>
          </cell>
        </row>
        <row r="13897">
          <cell r="E13897">
            <v>119441.86</v>
          </cell>
          <cell r="F13897" t="str">
            <v>FOOD SERVICE</v>
          </cell>
          <cell r="G13897" t="str">
            <v>LAGOS</v>
          </cell>
          <cell r="H13897">
            <v>4</v>
          </cell>
        </row>
        <row r="13898">
          <cell r="E13898">
            <v>58046.51</v>
          </cell>
          <cell r="F13898" t="str">
            <v>FOOD SERVICE</v>
          </cell>
          <cell r="G13898" t="str">
            <v>LAGOS</v>
          </cell>
          <cell r="H13898">
            <v>4</v>
          </cell>
        </row>
        <row r="13899">
          <cell r="E13899">
            <v>290232.56</v>
          </cell>
          <cell r="F13899" t="str">
            <v>KEY ACCOUNT</v>
          </cell>
          <cell r="G13899" t="str">
            <v>LAGOS</v>
          </cell>
          <cell r="H13899">
            <v>4</v>
          </cell>
        </row>
        <row r="13900">
          <cell r="E13900">
            <v>477767.44</v>
          </cell>
          <cell r="F13900" t="str">
            <v>RETAIL</v>
          </cell>
          <cell r="G13900" t="str">
            <v>LAGOS</v>
          </cell>
          <cell r="H13900">
            <v>4</v>
          </cell>
        </row>
        <row r="13901">
          <cell r="E13901">
            <v>122790.7</v>
          </cell>
          <cell r="F13901" t="str">
            <v>RETAIL</v>
          </cell>
          <cell r="G13901" t="str">
            <v>LAGOS</v>
          </cell>
          <cell r="H13901">
            <v>4</v>
          </cell>
        </row>
        <row r="13902">
          <cell r="E13902">
            <v>301488.37</v>
          </cell>
          <cell r="F13902" t="str">
            <v>RETAIL</v>
          </cell>
          <cell r="G13902" t="str">
            <v>LAGOS</v>
          </cell>
          <cell r="H13902">
            <v>4</v>
          </cell>
        </row>
        <row r="13903">
          <cell r="E13903">
            <v>88976.74</v>
          </cell>
          <cell r="F13903" t="str">
            <v>FOOD SERVICE</v>
          </cell>
          <cell r="G13903" t="str">
            <v>LAGOS</v>
          </cell>
          <cell r="H13903">
            <v>4</v>
          </cell>
        </row>
        <row r="13904">
          <cell r="E13904">
            <v>97674.42</v>
          </cell>
          <cell r="F13904" t="str">
            <v>RETAIL</v>
          </cell>
          <cell r="G13904" t="str">
            <v>LAGOS</v>
          </cell>
          <cell r="H13904">
            <v>4</v>
          </cell>
        </row>
        <row r="13905">
          <cell r="E13905">
            <v>47665.11</v>
          </cell>
          <cell r="F13905" t="str">
            <v>RETAIL</v>
          </cell>
          <cell r="G13905" t="str">
            <v>LAGOS</v>
          </cell>
          <cell r="H13905">
            <v>4</v>
          </cell>
        </row>
        <row r="13906">
          <cell r="E13906">
            <v>290232.56</v>
          </cell>
          <cell r="F13906" t="str">
            <v>KEY ACCOUNT</v>
          </cell>
          <cell r="G13906" t="str">
            <v>LAGOS</v>
          </cell>
          <cell r="H13906">
            <v>4</v>
          </cell>
        </row>
        <row r="13907">
          <cell r="E13907">
            <v>39348.839999999997</v>
          </cell>
          <cell r="F13907" t="str">
            <v>KEY ACCOUNT</v>
          </cell>
          <cell r="G13907" t="str">
            <v>LAGOS</v>
          </cell>
          <cell r="H13907">
            <v>4</v>
          </cell>
        </row>
        <row r="13908">
          <cell r="E13908">
            <v>115083.72</v>
          </cell>
          <cell r="F13908" t="str">
            <v>RETAIL</v>
          </cell>
          <cell r="G13908" t="str">
            <v>LAGOS</v>
          </cell>
          <cell r="H13908">
            <v>4</v>
          </cell>
        </row>
        <row r="13909">
          <cell r="E13909">
            <v>351720.93</v>
          </cell>
          <cell r="F13909" t="str">
            <v>RETAIL</v>
          </cell>
          <cell r="G13909" t="str">
            <v>LAGOS</v>
          </cell>
          <cell r="H13909">
            <v>4</v>
          </cell>
        </row>
        <row r="13910">
          <cell r="E13910">
            <v>11000</v>
          </cell>
          <cell r="F13910" t="str">
            <v>KEY ACCOUNT</v>
          </cell>
          <cell r="G13910" t="str">
            <v>LAGOS</v>
          </cell>
          <cell r="H13910">
            <v>4</v>
          </cell>
        </row>
        <row r="13911">
          <cell r="E13911">
            <v>87213.95</v>
          </cell>
          <cell r="F13911" t="str">
            <v>KEY ACCOUNT</v>
          </cell>
          <cell r="G13911" t="str">
            <v>LAGOS</v>
          </cell>
          <cell r="H13911">
            <v>4</v>
          </cell>
        </row>
        <row r="13912">
          <cell r="E13912">
            <v>880000</v>
          </cell>
          <cell r="F13912" t="str">
            <v>FOOD SERVICE</v>
          </cell>
          <cell r="G13912" t="str">
            <v>KANO</v>
          </cell>
          <cell r="H13912">
            <v>4</v>
          </cell>
        </row>
        <row r="13913">
          <cell r="E13913">
            <v>22000</v>
          </cell>
          <cell r="F13913" t="str">
            <v>FOOD SERVICE</v>
          </cell>
          <cell r="G13913" t="str">
            <v>LAGOS</v>
          </cell>
          <cell r="H13913">
            <v>4</v>
          </cell>
        </row>
        <row r="13914">
          <cell r="E13914">
            <v>5860.47</v>
          </cell>
          <cell r="F13914" t="str">
            <v>RETAIL</v>
          </cell>
          <cell r="G13914" t="str">
            <v>LAGOS</v>
          </cell>
          <cell r="H13914">
            <v>4</v>
          </cell>
        </row>
        <row r="13915">
          <cell r="E13915">
            <v>58046.51</v>
          </cell>
          <cell r="F13915" t="str">
            <v>FOOD SERVICE</v>
          </cell>
          <cell r="G13915" t="str">
            <v>ABUJA</v>
          </cell>
          <cell r="H13915">
            <v>4</v>
          </cell>
        </row>
        <row r="13916">
          <cell r="E13916">
            <v>216000</v>
          </cell>
          <cell r="F13916" t="str">
            <v>FOOD SERVICE</v>
          </cell>
          <cell r="G13916" t="str">
            <v>LAGOS</v>
          </cell>
          <cell r="H13916">
            <v>4</v>
          </cell>
        </row>
        <row r="13917">
          <cell r="E13917">
            <v>656046.51</v>
          </cell>
          <cell r="F13917" t="str">
            <v>FOOD SERVICE</v>
          </cell>
          <cell r="G13917" t="str">
            <v>LAGOS</v>
          </cell>
          <cell r="H13917">
            <v>4</v>
          </cell>
        </row>
        <row r="13918">
          <cell r="E13918">
            <v>218195.35</v>
          </cell>
          <cell r="F13918" t="str">
            <v>RETAIL</v>
          </cell>
          <cell r="G13918" t="str">
            <v>LAGOS</v>
          </cell>
          <cell r="H13918">
            <v>4</v>
          </cell>
        </row>
        <row r="13919">
          <cell r="E13919">
            <v>232186.05</v>
          </cell>
          <cell r="F13919" t="str">
            <v>FOOD SERVICE</v>
          </cell>
          <cell r="G13919" t="str">
            <v>LAGOS</v>
          </cell>
          <cell r="H13919">
            <v>4</v>
          </cell>
        </row>
        <row r="13920">
          <cell r="E13920">
            <v>100465.12</v>
          </cell>
          <cell r="F13920" t="str">
            <v>FOOD SERVICE</v>
          </cell>
          <cell r="G13920" t="str">
            <v>ABUJA</v>
          </cell>
          <cell r="H13920">
            <v>4</v>
          </cell>
        </row>
        <row r="13921">
          <cell r="E13921">
            <v>290232.56</v>
          </cell>
          <cell r="F13921" t="str">
            <v>FOOD SERVICE</v>
          </cell>
          <cell r="G13921" t="str">
            <v>LAGOS</v>
          </cell>
          <cell r="H13921">
            <v>4</v>
          </cell>
        </row>
        <row r="13922">
          <cell r="E13922">
            <v>238883.72</v>
          </cell>
          <cell r="F13922" t="str">
            <v>FOOD SERVICE</v>
          </cell>
          <cell r="G13922" t="str">
            <v>LAGOS</v>
          </cell>
          <cell r="H13922">
            <v>4</v>
          </cell>
        </row>
        <row r="13923">
          <cell r="E13923">
            <v>393488.38</v>
          </cell>
          <cell r="F13923" t="str">
            <v>FOOD SERVICE</v>
          </cell>
          <cell r="G13923" t="str">
            <v>PHC</v>
          </cell>
          <cell r="H13923">
            <v>4</v>
          </cell>
        </row>
        <row r="13924">
          <cell r="E13924">
            <v>116093.02</v>
          </cell>
          <cell r="F13924" t="str">
            <v>FOOD SERVICE</v>
          </cell>
          <cell r="G13924" t="str">
            <v>LAGOS</v>
          </cell>
          <cell r="H13924">
            <v>4</v>
          </cell>
        </row>
        <row r="13925">
          <cell r="E13925">
            <v>22000</v>
          </cell>
          <cell r="F13925" t="str">
            <v>KEY ACCOUNT</v>
          </cell>
          <cell r="G13925" t="str">
            <v>LAGOS</v>
          </cell>
          <cell r="H13925">
            <v>4</v>
          </cell>
        </row>
        <row r="13926">
          <cell r="E13926">
            <v>221302.32</v>
          </cell>
          <cell r="F13926" t="str">
            <v>FOOD SERVICE</v>
          </cell>
          <cell r="G13926" t="str">
            <v>ABUJA</v>
          </cell>
          <cell r="H13926">
            <v>4</v>
          </cell>
        </row>
        <row r="13927">
          <cell r="E13927">
            <v>22000</v>
          </cell>
          <cell r="F13927" t="str">
            <v>FOOD SERVICE</v>
          </cell>
          <cell r="G13927" t="str">
            <v>LAGOS</v>
          </cell>
          <cell r="H13927">
            <v>4</v>
          </cell>
        </row>
        <row r="13928">
          <cell r="E13928">
            <v>122790.69</v>
          </cell>
          <cell r="F13928" t="str">
            <v>RETAIL</v>
          </cell>
          <cell r="G13928" t="str">
            <v>LAGOS</v>
          </cell>
          <cell r="H13928">
            <v>4</v>
          </cell>
        </row>
        <row r="13929">
          <cell r="E13929">
            <v>102046.51</v>
          </cell>
          <cell r="F13929" t="str">
            <v>FOOD SERVICE</v>
          </cell>
          <cell r="G13929" t="str">
            <v>LAGOS</v>
          </cell>
          <cell r="H13929">
            <v>4</v>
          </cell>
        </row>
        <row r="13930">
          <cell r="E13930">
            <v>423786.03</v>
          </cell>
          <cell r="F13930" t="str">
            <v>RETAIL</v>
          </cell>
          <cell r="G13930" t="str">
            <v>LAGOS</v>
          </cell>
          <cell r="H13930">
            <v>4</v>
          </cell>
        </row>
        <row r="13931">
          <cell r="E13931">
            <v>693488.37</v>
          </cell>
          <cell r="F13931" t="str">
            <v>FOOD SERVICE</v>
          </cell>
          <cell r="G13931" t="str">
            <v>PHC</v>
          </cell>
          <cell r="H13931">
            <v>4</v>
          </cell>
        </row>
        <row r="13932">
          <cell r="E13932">
            <v>948488.35</v>
          </cell>
          <cell r="F13932" t="str">
            <v>RETAIL</v>
          </cell>
          <cell r="G13932" t="str">
            <v>LAGOS</v>
          </cell>
          <cell r="H13932">
            <v>4</v>
          </cell>
        </row>
        <row r="13933">
          <cell r="E13933">
            <v>206325.58</v>
          </cell>
          <cell r="F13933" t="str">
            <v>KEY ACCOUNT</v>
          </cell>
          <cell r="G13933" t="str">
            <v>LAGOS</v>
          </cell>
          <cell r="H13933">
            <v>4</v>
          </cell>
        </row>
        <row r="13934">
          <cell r="E13934">
            <v>82604.639999999999</v>
          </cell>
          <cell r="F13934" t="str">
            <v>RETAIL</v>
          </cell>
          <cell r="G13934" t="str">
            <v>LAGOS</v>
          </cell>
          <cell r="H13934">
            <v>4</v>
          </cell>
        </row>
        <row r="13935">
          <cell r="E13935">
            <v>50000</v>
          </cell>
          <cell r="F13935" t="str">
            <v>FOOD SERVICE</v>
          </cell>
          <cell r="G13935" t="str">
            <v>LAGOS</v>
          </cell>
          <cell r="H13935">
            <v>4</v>
          </cell>
        </row>
        <row r="13936">
          <cell r="E13936">
            <v>139283.72</v>
          </cell>
          <cell r="F13936" t="str">
            <v>RETAIL</v>
          </cell>
          <cell r="G13936" t="str">
            <v>LAGOS</v>
          </cell>
          <cell r="H13936">
            <v>4</v>
          </cell>
        </row>
        <row r="13937">
          <cell r="E13937">
            <v>212976.74</v>
          </cell>
          <cell r="F13937" t="str">
            <v>FOOD SERVICE</v>
          </cell>
          <cell r="G13937" t="str">
            <v>LAGOS</v>
          </cell>
          <cell r="H13937">
            <v>4</v>
          </cell>
        </row>
        <row r="13938">
          <cell r="E13938">
            <v>44651.16</v>
          </cell>
          <cell r="F13938" t="str">
            <v>FOOD SERVICE</v>
          </cell>
          <cell r="G13938" t="str">
            <v>LAGOS</v>
          </cell>
          <cell r="H13938">
            <v>4</v>
          </cell>
        </row>
        <row r="13939">
          <cell r="E13939">
            <v>398116.27</v>
          </cell>
          <cell r="F13939" t="str">
            <v>FOOD SERVICE</v>
          </cell>
          <cell r="G13939" t="str">
            <v>LAGOS</v>
          </cell>
          <cell r="H13939">
            <v>4</v>
          </cell>
        </row>
        <row r="13940">
          <cell r="E13940">
            <v>240000</v>
          </cell>
          <cell r="F13940" t="str">
            <v>FOOD SERVICE</v>
          </cell>
          <cell r="G13940" t="str">
            <v>LAGOS</v>
          </cell>
          <cell r="H13940">
            <v>4</v>
          </cell>
        </row>
        <row r="13941">
          <cell r="E13941">
            <v>190000</v>
          </cell>
          <cell r="F13941" t="str">
            <v>RETAIL</v>
          </cell>
          <cell r="G13941" t="str">
            <v>LAGOS</v>
          </cell>
          <cell r="H13941">
            <v>4</v>
          </cell>
        </row>
        <row r="13942">
          <cell r="E13942">
            <v>71665.119999999995</v>
          </cell>
          <cell r="F13942" t="str">
            <v>FOOD SERVICE</v>
          </cell>
          <cell r="G13942" t="str">
            <v>LAGOS</v>
          </cell>
          <cell r="H13942">
            <v>4</v>
          </cell>
        </row>
        <row r="13943">
          <cell r="E13943">
            <v>110000</v>
          </cell>
          <cell r="F13943" t="str">
            <v>FOOD SERVICE</v>
          </cell>
          <cell r="G13943" t="str">
            <v>LAGOS</v>
          </cell>
          <cell r="H13943">
            <v>4</v>
          </cell>
        </row>
        <row r="13944">
          <cell r="E13944">
            <v>44651.16</v>
          </cell>
          <cell r="F13944" t="str">
            <v>FOOD SERVICE</v>
          </cell>
          <cell r="G13944" t="str">
            <v>LAGOS</v>
          </cell>
          <cell r="H13944">
            <v>4</v>
          </cell>
        </row>
        <row r="13945">
          <cell r="E13945">
            <v>123376.74</v>
          </cell>
          <cell r="F13945" t="str">
            <v>RETAIL</v>
          </cell>
          <cell r="G13945" t="str">
            <v>LAGOS</v>
          </cell>
          <cell r="H13945">
            <v>4</v>
          </cell>
        </row>
        <row r="13946">
          <cell r="E13946">
            <v>325581.40000000002</v>
          </cell>
          <cell r="F13946" t="str">
            <v>FOOD SERVICE</v>
          </cell>
          <cell r="G13946" t="str">
            <v>LAGOS</v>
          </cell>
          <cell r="H13946">
            <v>4</v>
          </cell>
        </row>
        <row r="13947">
          <cell r="E13947">
            <v>29083.72</v>
          </cell>
          <cell r="F13947" t="str">
            <v>KEY ACCOUNT</v>
          </cell>
          <cell r="G13947" t="str">
            <v>LAGOS</v>
          </cell>
          <cell r="H13947">
            <v>4</v>
          </cell>
        </row>
        <row r="13948">
          <cell r="E13948">
            <v>641567.43999999994</v>
          </cell>
          <cell r="F13948" t="str">
            <v>FOOD SERVICE</v>
          </cell>
          <cell r="G13948" t="str">
            <v>PHC</v>
          </cell>
          <cell r="H13948">
            <v>4</v>
          </cell>
        </row>
        <row r="13949">
          <cell r="E13949">
            <v>379614.88</v>
          </cell>
          <cell r="F13949" t="str">
            <v>KEY ACCOUNT</v>
          </cell>
          <cell r="G13949" t="str">
            <v>PHC</v>
          </cell>
          <cell r="H13949">
            <v>4</v>
          </cell>
        </row>
        <row r="13950">
          <cell r="E13950">
            <v>599967.43000000005</v>
          </cell>
          <cell r="F13950" t="str">
            <v>RETAIL</v>
          </cell>
          <cell r="G13950" t="str">
            <v>PHC</v>
          </cell>
          <cell r="H13950">
            <v>4</v>
          </cell>
        </row>
        <row r="13951">
          <cell r="E13951">
            <v>270018.59999999998</v>
          </cell>
          <cell r="F13951" t="str">
            <v>RETAIL</v>
          </cell>
          <cell r="G13951" t="str">
            <v>PHC</v>
          </cell>
          <cell r="H13951">
            <v>4</v>
          </cell>
        </row>
        <row r="13952">
          <cell r="E13952">
            <v>167441.87</v>
          </cell>
          <cell r="F13952" t="str">
            <v>KEY ACCOUNT</v>
          </cell>
          <cell r="G13952" t="str">
            <v>PHC</v>
          </cell>
          <cell r="H13952">
            <v>4</v>
          </cell>
        </row>
        <row r="13953">
          <cell r="E13953">
            <v>191106.98</v>
          </cell>
          <cell r="F13953" t="str">
            <v>RETAIL</v>
          </cell>
          <cell r="G13953" t="str">
            <v>PHC</v>
          </cell>
          <cell r="H13953">
            <v>4</v>
          </cell>
        </row>
        <row r="13954">
          <cell r="E13954">
            <v>420372.08</v>
          </cell>
          <cell r="F13954" t="str">
            <v>RETAIL</v>
          </cell>
          <cell r="G13954" t="str">
            <v>PHC</v>
          </cell>
          <cell r="H13954">
            <v>4</v>
          </cell>
        </row>
        <row r="13955">
          <cell r="E13955">
            <v>903688.37</v>
          </cell>
          <cell r="F13955" t="str">
            <v>KEY ACCOUNT</v>
          </cell>
          <cell r="G13955" t="str">
            <v>PHC</v>
          </cell>
          <cell r="H13955">
            <v>4</v>
          </cell>
        </row>
        <row r="13956">
          <cell r="E13956">
            <v>323497.67</v>
          </cell>
          <cell r="F13956" t="str">
            <v>RETAIL</v>
          </cell>
          <cell r="G13956" t="str">
            <v>PHC</v>
          </cell>
          <cell r="H13956">
            <v>4</v>
          </cell>
        </row>
        <row r="13957">
          <cell r="E13957">
            <v>559376.74</v>
          </cell>
          <cell r="F13957" t="str">
            <v>KEY ACCOUNT</v>
          </cell>
          <cell r="G13957" t="str">
            <v>PHC</v>
          </cell>
          <cell r="H13957">
            <v>4</v>
          </cell>
        </row>
        <row r="13958">
          <cell r="E13958">
            <v>194325.58</v>
          </cell>
          <cell r="F13958" t="str">
            <v>RETAIL</v>
          </cell>
          <cell r="G13958" t="str">
            <v>PHC</v>
          </cell>
          <cell r="H13958">
            <v>4</v>
          </cell>
        </row>
        <row r="13959">
          <cell r="E13959">
            <v>558000</v>
          </cell>
          <cell r="F13959" t="str">
            <v>FOOD SERVICE</v>
          </cell>
          <cell r="G13959" t="str">
            <v>PHC</v>
          </cell>
          <cell r="H13959">
            <v>4</v>
          </cell>
        </row>
        <row r="13960">
          <cell r="E13960">
            <v>58046.51</v>
          </cell>
          <cell r="F13960" t="str">
            <v>FOOD SERVICE</v>
          </cell>
          <cell r="G13960" t="str">
            <v>LAGOS</v>
          </cell>
          <cell r="H13960">
            <v>4</v>
          </cell>
        </row>
        <row r="13961">
          <cell r="E13961">
            <v>77302.33</v>
          </cell>
          <cell r="F13961" t="str">
            <v>RETAIL</v>
          </cell>
          <cell r="G13961" t="str">
            <v>PHC</v>
          </cell>
          <cell r="H13961">
            <v>4</v>
          </cell>
        </row>
        <row r="13962">
          <cell r="E13962">
            <v>4777674.42</v>
          </cell>
          <cell r="F13962" t="str">
            <v>FOOD SERVICE</v>
          </cell>
          <cell r="G13962" t="str">
            <v>PHC</v>
          </cell>
          <cell r="H13962">
            <v>4</v>
          </cell>
        </row>
        <row r="13963">
          <cell r="E13963">
            <v>1416418.59</v>
          </cell>
          <cell r="F13963" t="str">
            <v>FOOD SERVICE</v>
          </cell>
          <cell r="G13963" t="str">
            <v>LAGOS</v>
          </cell>
          <cell r="H13963">
            <v>4</v>
          </cell>
        </row>
        <row r="13964">
          <cell r="E13964">
            <v>-1515623.26</v>
          </cell>
          <cell r="F13964" t="str">
            <v>RETAIL</v>
          </cell>
          <cell r="G13964" t="str">
            <v>ONDO</v>
          </cell>
          <cell r="H13964">
            <v>4</v>
          </cell>
        </row>
        <row r="13965">
          <cell r="E13965">
            <v>-9900</v>
          </cell>
          <cell r="F13965" t="str">
            <v>KEY ACCOUNT</v>
          </cell>
          <cell r="G13965" t="str">
            <v>ABUJA</v>
          </cell>
          <cell r="H13965">
            <v>4</v>
          </cell>
        </row>
        <row r="13966">
          <cell r="E13966">
            <v>55813.95</v>
          </cell>
          <cell r="F13966" t="str">
            <v>KEY ACCOUNT</v>
          </cell>
          <cell r="G13966" t="str">
            <v>LAGOS</v>
          </cell>
          <cell r="H13966">
            <v>4</v>
          </cell>
        </row>
        <row r="13967">
          <cell r="E13967">
            <v>58046.51</v>
          </cell>
          <cell r="F13967" t="str">
            <v>RETAIL</v>
          </cell>
          <cell r="G13967" t="str">
            <v>LAGOS</v>
          </cell>
          <cell r="H13967">
            <v>4</v>
          </cell>
        </row>
        <row r="13968">
          <cell r="E13968">
            <v>125581.4</v>
          </cell>
          <cell r="F13968" t="str">
            <v>RETAIL</v>
          </cell>
          <cell r="G13968" t="str">
            <v>LAGOS</v>
          </cell>
          <cell r="H13968">
            <v>4</v>
          </cell>
        </row>
        <row r="13969">
          <cell r="E13969">
            <v>79255.81</v>
          </cell>
          <cell r="F13969" t="str">
            <v>KEY ACCOUNT</v>
          </cell>
          <cell r="G13969" t="str">
            <v>LAGOS</v>
          </cell>
          <cell r="H13969">
            <v>4</v>
          </cell>
        </row>
        <row r="13970">
          <cell r="E13970">
            <v>46213.95</v>
          </cell>
          <cell r="F13970" t="str">
            <v>KEY ACCOUNT</v>
          </cell>
          <cell r="G13970" t="str">
            <v>LAGOS</v>
          </cell>
          <cell r="H13970">
            <v>4</v>
          </cell>
        </row>
        <row r="13971">
          <cell r="E13971">
            <v>1074976.73</v>
          </cell>
          <cell r="F13971" t="str">
            <v>FOOD SERVICE</v>
          </cell>
          <cell r="G13971" t="str">
            <v>LAGOS</v>
          </cell>
          <cell r="H13971">
            <v>4</v>
          </cell>
        </row>
        <row r="13972">
          <cell r="E13972">
            <v>484651.16</v>
          </cell>
          <cell r="F13972" t="str">
            <v>FOOD SERVICE</v>
          </cell>
          <cell r="G13972" t="str">
            <v>LAGOS</v>
          </cell>
          <cell r="H13972">
            <v>4</v>
          </cell>
        </row>
        <row r="13973">
          <cell r="E13973">
            <v>154930.23000000001</v>
          </cell>
          <cell r="F13973" t="str">
            <v>FOOD SERVICE</v>
          </cell>
          <cell r="G13973" t="str">
            <v>LAGOS</v>
          </cell>
          <cell r="H13973">
            <v>4</v>
          </cell>
        </row>
        <row r="13974">
          <cell r="E13974">
            <v>223255.81</v>
          </cell>
          <cell r="F13974" t="str">
            <v>FOOD SERVICE</v>
          </cell>
          <cell r="G13974" t="str">
            <v>LAGOS</v>
          </cell>
          <cell r="H13974">
            <v>4</v>
          </cell>
        </row>
        <row r="13975">
          <cell r="E13975">
            <v>97600</v>
          </cell>
          <cell r="F13975" t="str">
            <v>FOOD SERVICE</v>
          </cell>
          <cell r="G13975" t="str">
            <v>LAGOS</v>
          </cell>
          <cell r="H13975">
            <v>4</v>
          </cell>
        </row>
        <row r="13976">
          <cell r="E13976">
            <v>188372.09</v>
          </cell>
          <cell r="F13976" t="str">
            <v>RETAIL</v>
          </cell>
          <cell r="G13976" t="str">
            <v>ABUJA</v>
          </cell>
          <cell r="H13976">
            <v>4</v>
          </cell>
        </row>
        <row r="13977">
          <cell r="E13977">
            <v>2252372.08</v>
          </cell>
          <cell r="F13977" t="str">
            <v>RETAIL</v>
          </cell>
          <cell r="G13977" t="str">
            <v>ABUJA</v>
          </cell>
          <cell r="H13977">
            <v>4</v>
          </cell>
        </row>
        <row r="13978">
          <cell r="E13978">
            <v>401860.46</v>
          </cell>
          <cell r="F13978" t="str">
            <v>RETAIL</v>
          </cell>
          <cell r="G13978" t="str">
            <v>ABUJA</v>
          </cell>
          <cell r="H13978">
            <v>4</v>
          </cell>
        </row>
        <row r="13979">
          <cell r="E13979">
            <v>107832.56</v>
          </cell>
          <cell r="F13979" t="str">
            <v>FOOD SERVICE</v>
          </cell>
          <cell r="G13979" t="str">
            <v>ABUJA</v>
          </cell>
          <cell r="H13979">
            <v>4</v>
          </cell>
        </row>
        <row r="13980">
          <cell r="E13980">
            <v>199200</v>
          </cell>
          <cell r="F13980" t="str">
            <v>FOOD SERVICE</v>
          </cell>
          <cell r="G13980" t="str">
            <v>ABUJA</v>
          </cell>
          <cell r="H13980">
            <v>4</v>
          </cell>
        </row>
        <row r="13981">
          <cell r="E13981">
            <v>190000</v>
          </cell>
          <cell r="F13981" t="str">
            <v>FOOD SERVICE</v>
          </cell>
          <cell r="G13981" t="str">
            <v>ABUJA</v>
          </cell>
          <cell r="H13981">
            <v>4</v>
          </cell>
        </row>
        <row r="13982">
          <cell r="E13982">
            <v>914604.64</v>
          </cell>
          <cell r="F13982" t="str">
            <v>RETAIL</v>
          </cell>
          <cell r="G13982" t="str">
            <v>ABUJA</v>
          </cell>
          <cell r="H13982">
            <v>4</v>
          </cell>
        </row>
        <row r="13983">
          <cell r="E13983">
            <v>107832.56</v>
          </cell>
          <cell r="F13983" t="str">
            <v>FOOD SERVICE</v>
          </cell>
          <cell r="G13983" t="str">
            <v>ABUJA</v>
          </cell>
          <cell r="H13983">
            <v>4</v>
          </cell>
        </row>
        <row r="13984">
          <cell r="E13984">
            <v>37441.86</v>
          </cell>
          <cell r="F13984" t="str">
            <v>KEY ACCOUNT</v>
          </cell>
          <cell r="G13984" t="str">
            <v>ABUJA</v>
          </cell>
          <cell r="H13984">
            <v>4</v>
          </cell>
        </row>
        <row r="13985">
          <cell r="E13985">
            <v>150697.67000000001</v>
          </cell>
          <cell r="F13985" t="str">
            <v>FOOD SERVICE</v>
          </cell>
          <cell r="G13985" t="str">
            <v>ABUJA</v>
          </cell>
          <cell r="H13985">
            <v>4</v>
          </cell>
        </row>
        <row r="13986">
          <cell r="E13986">
            <v>1116530.23</v>
          </cell>
          <cell r="F13986" t="str">
            <v>FOOD SERVICE</v>
          </cell>
          <cell r="G13986" t="str">
            <v>ABUJA</v>
          </cell>
          <cell r="H13986">
            <v>4</v>
          </cell>
        </row>
        <row r="13987">
          <cell r="E13987">
            <v>111627.91</v>
          </cell>
          <cell r="F13987" t="str">
            <v>FOOD SERVICE</v>
          </cell>
          <cell r="G13987" t="str">
            <v>IBADAN</v>
          </cell>
          <cell r="H13987">
            <v>4</v>
          </cell>
        </row>
        <row r="13988">
          <cell r="E13988">
            <v>301395.34999999998</v>
          </cell>
          <cell r="F13988" t="str">
            <v>FOOD SERVICE</v>
          </cell>
          <cell r="G13988" t="str">
            <v>ABUJA</v>
          </cell>
          <cell r="H13988">
            <v>4</v>
          </cell>
        </row>
        <row r="13989">
          <cell r="E13989">
            <v>0</v>
          </cell>
          <cell r="F13989" t="str">
            <v>RETAIL</v>
          </cell>
          <cell r="G13989" t="str">
            <v>PHC</v>
          </cell>
          <cell r="H13989">
            <v>4</v>
          </cell>
        </row>
        <row r="13990">
          <cell r="E13990">
            <v>34883.72</v>
          </cell>
          <cell r="F13990" t="str">
            <v>FOOD SERVICE</v>
          </cell>
          <cell r="G13990" t="str">
            <v>ABUJA</v>
          </cell>
          <cell r="H13990">
            <v>4</v>
          </cell>
        </row>
        <row r="13991">
          <cell r="E13991">
            <v>139720.92000000001</v>
          </cell>
          <cell r="F13991" t="str">
            <v>FOOD SERVICE</v>
          </cell>
          <cell r="G13991" t="str">
            <v>BENIN</v>
          </cell>
          <cell r="H13991">
            <v>4</v>
          </cell>
        </row>
        <row r="13992">
          <cell r="E13992">
            <v>132345.57999999999</v>
          </cell>
          <cell r="F13992" t="str">
            <v>KEY ACCOUNT</v>
          </cell>
          <cell r="G13992" t="str">
            <v>ABUJA</v>
          </cell>
          <cell r="H13992">
            <v>4</v>
          </cell>
        </row>
        <row r="13993">
          <cell r="E13993">
            <v>112325.58</v>
          </cell>
          <cell r="F13993" t="str">
            <v>KEY ACCOUNT</v>
          </cell>
          <cell r="G13993" t="str">
            <v>ABUJA</v>
          </cell>
          <cell r="H13993">
            <v>4</v>
          </cell>
        </row>
        <row r="13994">
          <cell r="E13994">
            <v>412651.16</v>
          </cell>
          <cell r="F13994" t="str">
            <v>FOOD SERVICE</v>
          </cell>
          <cell r="G13994" t="str">
            <v>ABUJA</v>
          </cell>
          <cell r="H13994">
            <v>4</v>
          </cell>
        </row>
        <row r="13995">
          <cell r="E13995">
            <v>400232.55</v>
          </cell>
          <cell r="F13995" t="str">
            <v>FOOD SERVICE</v>
          </cell>
          <cell r="G13995" t="str">
            <v>ABUJA</v>
          </cell>
          <cell r="H13995">
            <v>4</v>
          </cell>
        </row>
        <row r="13996">
          <cell r="E13996">
            <v>108000</v>
          </cell>
          <cell r="F13996" t="str">
            <v>FOOD SERVICE</v>
          </cell>
          <cell r="G13996" t="str">
            <v>ABUJA</v>
          </cell>
          <cell r="H13996">
            <v>4</v>
          </cell>
        </row>
        <row r="13997">
          <cell r="E13997">
            <v>434809.3</v>
          </cell>
          <cell r="F13997" t="str">
            <v>RETAIL</v>
          </cell>
          <cell r="G13997" t="str">
            <v>ASABA</v>
          </cell>
          <cell r="H13997">
            <v>4</v>
          </cell>
        </row>
        <row r="13998">
          <cell r="E13998">
            <v>230865.12</v>
          </cell>
          <cell r="F13998" t="str">
            <v>FOOD SERVICE</v>
          </cell>
          <cell r="G13998" t="str">
            <v>ABUJA</v>
          </cell>
          <cell r="H13998">
            <v>4</v>
          </cell>
        </row>
        <row r="13999">
          <cell r="E13999">
            <v>125023.25</v>
          </cell>
          <cell r="F13999" t="str">
            <v>FOOD SERVICE</v>
          </cell>
          <cell r="G13999" t="str">
            <v>ABUJA</v>
          </cell>
          <cell r="H13999">
            <v>4</v>
          </cell>
        </row>
        <row r="14000">
          <cell r="E14000">
            <v>74883.72</v>
          </cell>
          <cell r="F14000" t="str">
            <v>FOOD SERVICE</v>
          </cell>
          <cell r="G14000" t="str">
            <v>ABUJA</v>
          </cell>
          <cell r="H14000">
            <v>4</v>
          </cell>
        </row>
        <row r="14001">
          <cell r="E14001">
            <v>44000</v>
          </cell>
          <cell r="F14001" t="str">
            <v>FOOD SERVICE</v>
          </cell>
          <cell r="G14001" t="str">
            <v>ABUJA</v>
          </cell>
          <cell r="H14001">
            <v>4</v>
          </cell>
        </row>
        <row r="14002">
          <cell r="E14002">
            <v>104483.72</v>
          </cell>
          <cell r="F14002" t="str">
            <v>RETAIL</v>
          </cell>
          <cell r="G14002" t="str">
            <v>PHC</v>
          </cell>
          <cell r="H14002">
            <v>4</v>
          </cell>
        </row>
        <row r="14003">
          <cell r="E14003">
            <v>59255.81</v>
          </cell>
          <cell r="F14003" t="str">
            <v>FOOD SERVICE</v>
          </cell>
          <cell r="G14003" t="str">
            <v>PHC</v>
          </cell>
          <cell r="H14003">
            <v>4</v>
          </cell>
        </row>
        <row r="14004">
          <cell r="E14004">
            <v>599248.84</v>
          </cell>
          <cell r="F14004" t="str">
            <v>FOOD SERVICE</v>
          </cell>
          <cell r="G14004" t="str">
            <v>ABUJA</v>
          </cell>
          <cell r="H14004">
            <v>4</v>
          </cell>
        </row>
        <row r="14005">
          <cell r="E14005">
            <v>43133.02</v>
          </cell>
          <cell r="F14005" t="str">
            <v>FOOD SERVICE</v>
          </cell>
          <cell r="G14005" t="str">
            <v>ABUJA</v>
          </cell>
          <cell r="H14005">
            <v>4</v>
          </cell>
        </row>
        <row r="14006">
          <cell r="E14006">
            <v>539162.79</v>
          </cell>
          <cell r="F14006" t="str">
            <v>FOOD SERVICE</v>
          </cell>
          <cell r="G14006" t="str">
            <v>ABUJA</v>
          </cell>
          <cell r="H14006">
            <v>4</v>
          </cell>
        </row>
        <row r="14007">
          <cell r="E14007">
            <v>469849.77</v>
          </cell>
          <cell r="F14007" t="str">
            <v>FOOD SERVICE</v>
          </cell>
          <cell r="G14007" t="str">
            <v>ABUJA</v>
          </cell>
          <cell r="H14007">
            <v>4</v>
          </cell>
        </row>
        <row r="14008">
          <cell r="E14008">
            <v>33488.370000000003</v>
          </cell>
          <cell r="F14008" t="str">
            <v>RETAIL</v>
          </cell>
          <cell r="G14008" t="str">
            <v>PHC</v>
          </cell>
          <cell r="H14008">
            <v>4</v>
          </cell>
        </row>
        <row r="14009">
          <cell r="E14009">
            <v>44325.58</v>
          </cell>
          <cell r="F14009" t="str">
            <v>RETAIL</v>
          </cell>
          <cell r="G14009" t="str">
            <v>PHC</v>
          </cell>
          <cell r="H14009">
            <v>4</v>
          </cell>
        </row>
        <row r="14010">
          <cell r="E14010">
            <v>620386.05000000005</v>
          </cell>
          <cell r="F14010" t="str">
            <v>RETAIL</v>
          </cell>
          <cell r="G14010" t="str">
            <v>PHC</v>
          </cell>
          <cell r="H14010">
            <v>4</v>
          </cell>
        </row>
        <row r="14011">
          <cell r="E14011">
            <v>558139.54</v>
          </cell>
          <cell r="F14011" t="str">
            <v>RETAIL</v>
          </cell>
          <cell r="G14011" t="str">
            <v>PHC</v>
          </cell>
          <cell r="H14011">
            <v>4</v>
          </cell>
        </row>
        <row r="14012">
          <cell r="E14012">
            <v>22000</v>
          </cell>
          <cell r="F14012" t="str">
            <v>FOOD SERVICE</v>
          </cell>
          <cell r="G14012" t="str">
            <v>ABUJA</v>
          </cell>
          <cell r="H14012">
            <v>4</v>
          </cell>
        </row>
        <row r="14013">
          <cell r="E14013">
            <v>22325.58</v>
          </cell>
          <cell r="F14013" t="str">
            <v>FOOD SERVICE</v>
          </cell>
          <cell r="G14013" t="str">
            <v>ABUJA</v>
          </cell>
          <cell r="H14013">
            <v>4</v>
          </cell>
        </row>
        <row r="14014">
          <cell r="E14014">
            <v>11162.79</v>
          </cell>
          <cell r="F14014" t="str">
            <v>FOOD SERVICE</v>
          </cell>
          <cell r="G14014" t="str">
            <v>ABUJA</v>
          </cell>
          <cell r="H14014">
            <v>4</v>
          </cell>
        </row>
        <row r="14015">
          <cell r="E14015">
            <v>11162.79</v>
          </cell>
          <cell r="F14015" t="str">
            <v>FOOD SERVICE</v>
          </cell>
          <cell r="G14015" t="str">
            <v>ABUJA</v>
          </cell>
          <cell r="H14015">
            <v>4</v>
          </cell>
        </row>
        <row r="14016">
          <cell r="E14016">
            <v>55162.79</v>
          </cell>
          <cell r="F14016" t="str">
            <v>FOOD SERVICE</v>
          </cell>
          <cell r="G14016" t="str">
            <v>ABUJA</v>
          </cell>
          <cell r="H14016">
            <v>4</v>
          </cell>
        </row>
        <row r="14017">
          <cell r="E14017">
            <v>188372.09</v>
          </cell>
          <cell r="F14017" t="str">
            <v>FOOD SERVICE</v>
          </cell>
          <cell r="G14017" t="str">
            <v>ABUJA</v>
          </cell>
          <cell r="H14017">
            <v>4</v>
          </cell>
        </row>
        <row r="14018">
          <cell r="E14018">
            <v>374418.6</v>
          </cell>
          <cell r="F14018" t="str">
            <v>FOOD SERVICE</v>
          </cell>
          <cell r="G14018" t="str">
            <v>ABUJA</v>
          </cell>
          <cell r="H14018">
            <v>4</v>
          </cell>
        </row>
        <row r="14019">
          <cell r="E14019">
            <v>66325.58</v>
          </cell>
          <cell r="F14019" t="str">
            <v>FOOD SERVICE</v>
          </cell>
          <cell r="G14019" t="str">
            <v>ABUJA</v>
          </cell>
          <cell r="H14019">
            <v>4</v>
          </cell>
        </row>
        <row r="14020">
          <cell r="E14020">
            <v>77813.95</v>
          </cell>
          <cell r="F14020" t="str">
            <v>RETAIL</v>
          </cell>
          <cell r="G14020" t="str">
            <v>ABUJA</v>
          </cell>
          <cell r="H14020">
            <v>4</v>
          </cell>
        </row>
        <row r="14021">
          <cell r="E14021">
            <v>22000</v>
          </cell>
          <cell r="F14021" t="str">
            <v>FOOD SERVICE</v>
          </cell>
          <cell r="G14021" t="str">
            <v>ABUJA</v>
          </cell>
          <cell r="H14021">
            <v>4</v>
          </cell>
        </row>
        <row r="14022">
          <cell r="E14022">
            <v>33162.79</v>
          </cell>
          <cell r="F14022" t="str">
            <v>FOOD SERVICE</v>
          </cell>
          <cell r="G14022" t="str">
            <v>ABUJA</v>
          </cell>
          <cell r="H14022">
            <v>4</v>
          </cell>
        </row>
        <row r="14023">
          <cell r="E14023">
            <v>490426.04</v>
          </cell>
          <cell r="F14023" t="str">
            <v>FOOD SERVICE</v>
          </cell>
          <cell r="G14023" t="str">
            <v>LAGOS</v>
          </cell>
          <cell r="H14023">
            <v>4</v>
          </cell>
        </row>
        <row r="14024">
          <cell r="E14024">
            <v>53916.28</v>
          </cell>
          <cell r="F14024" t="str">
            <v>FOOD SERVICE</v>
          </cell>
          <cell r="G14024" t="str">
            <v>LAGOS</v>
          </cell>
          <cell r="H14024">
            <v>4</v>
          </cell>
        </row>
        <row r="14025">
          <cell r="E14025">
            <v>575130.23</v>
          </cell>
          <cell r="F14025" t="str">
            <v>RETAIL</v>
          </cell>
          <cell r="G14025" t="str">
            <v>LAGOS</v>
          </cell>
          <cell r="H14025">
            <v>4</v>
          </cell>
        </row>
        <row r="14026">
          <cell r="E14026">
            <v>89302.33</v>
          </cell>
          <cell r="F14026" t="str">
            <v>FOOD SERVICE</v>
          </cell>
          <cell r="G14026" t="str">
            <v>LAGOS</v>
          </cell>
          <cell r="H14026">
            <v>4</v>
          </cell>
        </row>
        <row r="14027">
          <cell r="E14027">
            <v>447953.48</v>
          </cell>
          <cell r="F14027" t="str">
            <v>FOOD SERVICE</v>
          </cell>
          <cell r="G14027" t="str">
            <v>LAGOS</v>
          </cell>
          <cell r="H14027">
            <v>4</v>
          </cell>
        </row>
        <row r="14028">
          <cell r="E14028">
            <v>32349.77</v>
          </cell>
          <cell r="F14028" t="str">
            <v>FOOD SERVICE</v>
          </cell>
          <cell r="G14028" t="str">
            <v>LAGOS</v>
          </cell>
          <cell r="H14028">
            <v>4</v>
          </cell>
        </row>
        <row r="14029">
          <cell r="E14029">
            <v>53916.28</v>
          </cell>
          <cell r="F14029" t="str">
            <v>FOOD SERVICE</v>
          </cell>
          <cell r="G14029" t="str">
            <v>LAGOS</v>
          </cell>
          <cell r="H14029">
            <v>4</v>
          </cell>
        </row>
        <row r="14030">
          <cell r="E14030">
            <v>43133.02</v>
          </cell>
          <cell r="F14030" t="str">
            <v>FOOD SERVICE</v>
          </cell>
          <cell r="G14030" t="str">
            <v>LAGOS</v>
          </cell>
          <cell r="H14030">
            <v>4</v>
          </cell>
        </row>
        <row r="14031">
          <cell r="E14031">
            <v>86266.05</v>
          </cell>
          <cell r="F14031" t="str">
            <v>FOOD SERVICE</v>
          </cell>
          <cell r="G14031" t="str">
            <v>LAGOS</v>
          </cell>
          <cell r="H14031">
            <v>4</v>
          </cell>
        </row>
        <row r="14032">
          <cell r="E14032">
            <v>86266.05</v>
          </cell>
          <cell r="F14032" t="str">
            <v>FOOD SERVICE</v>
          </cell>
          <cell r="G14032" t="str">
            <v>LAGOS</v>
          </cell>
          <cell r="H14032">
            <v>4</v>
          </cell>
        </row>
        <row r="14033">
          <cell r="E14033">
            <v>229358.14</v>
          </cell>
          <cell r="F14033" t="str">
            <v>RETAIL</v>
          </cell>
          <cell r="G14033" t="str">
            <v>LAGOS</v>
          </cell>
          <cell r="H14033">
            <v>4</v>
          </cell>
        </row>
        <row r="14034">
          <cell r="E14034">
            <v>44279.07</v>
          </cell>
          <cell r="F14034" t="str">
            <v>FOOD SERVICE</v>
          </cell>
          <cell r="G14034" t="str">
            <v>LAGOS</v>
          </cell>
          <cell r="H14034">
            <v>4</v>
          </cell>
        </row>
        <row r="14035">
          <cell r="E14035">
            <v>279069.77</v>
          </cell>
          <cell r="F14035" t="str">
            <v>FOOD SERVICE</v>
          </cell>
          <cell r="G14035" t="str">
            <v>LAGOS</v>
          </cell>
          <cell r="H14035">
            <v>4</v>
          </cell>
        </row>
        <row r="14036">
          <cell r="E14036">
            <v>110000</v>
          </cell>
          <cell r="F14036" t="str">
            <v>FOOD SERVICE</v>
          </cell>
          <cell r="G14036" t="str">
            <v>LAGOS</v>
          </cell>
          <cell r="H14036">
            <v>4</v>
          </cell>
        </row>
        <row r="14037">
          <cell r="E14037">
            <v>10783.26</v>
          </cell>
          <cell r="F14037" t="str">
            <v>FOOD SERVICE</v>
          </cell>
          <cell r="G14037" t="str">
            <v>LAGOS</v>
          </cell>
          <cell r="H14037">
            <v>4</v>
          </cell>
        </row>
        <row r="14038">
          <cell r="E14038">
            <v>53916.28</v>
          </cell>
          <cell r="F14038" t="str">
            <v>FOOD SERVICE</v>
          </cell>
          <cell r="G14038" t="str">
            <v>LAGOS</v>
          </cell>
          <cell r="H14038">
            <v>4</v>
          </cell>
        </row>
        <row r="14039">
          <cell r="E14039">
            <v>53916.28</v>
          </cell>
          <cell r="F14039" t="str">
            <v>FOOD SERVICE</v>
          </cell>
          <cell r="G14039" t="str">
            <v>LAGOS</v>
          </cell>
          <cell r="H14039">
            <v>4</v>
          </cell>
        </row>
        <row r="14040">
          <cell r="E14040">
            <v>64699.53</v>
          </cell>
          <cell r="F14040" t="str">
            <v>FOOD SERVICE</v>
          </cell>
          <cell r="G14040" t="str">
            <v>LAGOS</v>
          </cell>
          <cell r="H14040">
            <v>4</v>
          </cell>
        </row>
        <row r="14041">
          <cell r="E14041">
            <v>64699.53</v>
          </cell>
          <cell r="F14041" t="str">
            <v>FOOD SERVICE</v>
          </cell>
          <cell r="G14041" t="str">
            <v>LAGOS</v>
          </cell>
          <cell r="H14041">
            <v>4</v>
          </cell>
        </row>
        <row r="14042">
          <cell r="E14042">
            <v>53916.28</v>
          </cell>
          <cell r="F14042" t="str">
            <v>FOOD SERVICE</v>
          </cell>
          <cell r="G14042" t="str">
            <v>LAGOS</v>
          </cell>
          <cell r="H14042">
            <v>4</v>
          </cell>
        </row>
        <row r="14043">
          <cell r="E14043">
            <v>53916.28</v>
          </cell>
          <cell r="F14043" t="str">
            <v>FOOD SERVICE</v>
          </cell>
          <cell r="G14043" t="str">
            <v>LAGOS</v>
          </cell>
          <cell r="H14043">
            <v>4</v>
          </cell>
        </row>
        <row r="14044">
          <cell r="E14044">
            <v>140182.32999999999</v>
          </cell>
          <cell r="F14044" t="str">
            <v>FOOD SERVICE</v>
          </cell>
          <cell r="G14044" t="str">
            <v>LAGOS</v>
          </cell>
          <cell r="H14044">
            <v>4</v>
          </cell>
        </row>
        <row r="14045">
          <cell r="E14045">
            <v>53916.28</v>
          </cell>
          <cell r="F14045" t="str">
            <v>FOOD SERVICE</v>
          </cell>
          <cell r="G14045" t="str">
            <v>LAGOS</v>
          </cell>
          <cell r="H14045">
            <v>4</v>
          </cell>
        </row>
        <row r="14046">
          <cell r="E14046">
            <v>53916.28</v>
          </cell>
          <cell r="F14046" t="str">
            <v>FOOD SERVICE</v>
          </cell>
          <cell r="G14046" t="str">
            <v>LAGOS</v>
          </cell>
          <cell r="H14046">
            <v>4</v>
          </cell>
        </row>
        <row r="14047">
          <cell r="E14047">
            <v>161748.84</v>
          </cell>
          <cell r="F14047" t="str">
            <v>FOOD SERVICE</v>
          </cell>
          <cell r="G14047" t="str">
            <v>LAGOS</v>
          </cell>
          <cell r="H14047">
            <v>4</v>
          </cell>
        </row>
        <row r="14048">
          <cell r="E14048">
            <v>97049.3</v>
          </cell>
          <cell r="F14048" t="str">
            <v>FOOD SERVICE</v>
          </cell>
          <cell r="G14048" t="str">
            <v>LAGOS</v>
          </cell>
          <cell r="H14048">
            <v>4</v>
          </cell>
        </row>
        <row r="14049">
          <cell r="E14049">
            <v>53916.28</v>
          </cell>
          <cell r="F14049" t="str">
            <v>FOOD SERVICE</v>
          </cell>
          <cell r="G14049" t="str">
            <v>LAGOS</v>
          </cell>
          <cell r="H14049">
            <v>4</v>
          </cell>
        </row>
        <row r="14050">
          <cell r="E14050">
            <v>43133.02</v>
          </cell>
          <cell r="F14050" t="str">
            <v>FOOD SERVICE</v>
          </cell>
          <cell r="G14050" t="str">
            <v>LAGOS</v>
          </cell>
          <cell r="H14050">
            <v>4</v>
          </cell>
        </row>
        <row r="14051">
          <cell r="E14051">
            <v>32349.77</v>
          </cell>
          <cell r="F14051" t="str">
            <v>FOOD SERVICE</v>
          </cell>
          <cell r="G14051" t="str">
            <v>LAGOS</v>
          </cell>
          <cell r="H14051">
            <v>4</v>
          </cell>
        </row>
        <row r="14052">
          <cell r="E14052">
            <v>92000</v>
          </cell>
          <cell r="F14052" t="str">
            <v>FOOD SERVICE</v>
          </cell>
          <cell r="G14052" t="str">
            <v>LAGOS</v>
          </cell>
          <cell r="H14052">
            <v>4</v>
          </cell>
        </row>
        <row r="14053">
          <cell r="E14053">
            <v>21566.51</v>
          </cell>
          <cell r="F14053" t="str">
            <v>FOOD SERVICE</v>
          </cell>
          <cell r="G14053" t="str">
            <v>LAGOS</v>
          </cell>
          <cell r="H14053">
            <v>4</v>
          </cell>
        </row>
        <row r="14054">
          <cell r="E14054">
            <v>53916.28</v>
          </cell>
          <cell r="F14054" t="str">
            <v>FOOD SERVICE</v>
          </cell>
          <cell r="G14054" t="str">
            <v>LAGOS</v>
          </cell>
          <cell r="H14054">
            <v>4</v>
          </cell>
        </row>
        <row r="14055">
          <cell r="E14055">
            <v>471823.25</v>
          </cell>
          <cell r="F14055" t="str">
            <v>RETAIL</v>
          </cell>
          <cell r="G14055" t="str">
            <v>LAGOS</v>
          </cell>
          <cell r="H14055">
            <v>4</v>
          </cell>
        </row>
        <row r="14056">
          <cell r="E14056">
            <v>43133.02</v>
          </cell>
          <cell r="F14056" t="str">
            <v>FOOD SERVICE</v>
          </cell>
          <cell r="G14056" t="str">
            <v>LAGOS</v>
          </cell>
          <cell r="H14056">
            <v>4</v>
          </cell>
        </row>
        <row r="14057">
          <cell r="E14057">
            <v>53916.28</v>
          </cell>
          <cell r="F14057" t="str">
            <v>FOOD SERVICE</v>
          </cell>
          <cell r="G14057" t="str">
            <v>LAGOS</v>
          </cell>
          <cell r="H14057">
            <v>4</v>
          </cell>
        </row>
        <row r="14058">
          <cell r="E14058">
            <v>348069.77</v>
          </cell>
          <cell r="F14058" t="str">
            <v>FOOD SERVICE</v>
          </cell>
          <cell r="G14058" t="str">
            <v>LAGOS</v>
          </cell>
          <cell r="H14058">
            <v>4</v>
          </cell>
        </row>
        <row r="14059">
          <cell r="E14059">
            <v>159279.07</v>
          </cell>
          <cell r="F14059" t="str">
            <v>FOOD SERVICE</v>
          </cell>
          <cell r="G14059" t="str">
            <v>LAGOS</v>
          </cell>
          <cell r="H14059">
            <v>4</v>
          </cell>
        </row>
        <row r="14060">
          <cell r="E14060">
            <v>418093.02</v>
          </cell>
          <cell r="F14060" t="str">
            <v>FOOD SERVICE</v>
          </cell>
          <cell r="G14060" t="str">
            <v>LAGOS</v>
          </cell>
          <cell r="H14060">
            <v>4</v>
          </cell>
        </row>
        <row r="14061">
          <cell r="E14061">
            <v>43133.02</v>
          </cell>
          <cell r="F14061" t="str">
            <v>FOOD SERVICE</v>
          </cell>
          <cell r="G14061" t="str">
            <v>LAGOS</v>
          </cell>
          <cell r="H14061">
            <v>4</v>
          </cell>
        </row>
        <row r="14062">
          <cell r="E14062">
            <v>53916.28</v>
          </cell>
          <cell r="F14062" t="str">
            <v>FOOD SERVICE</v>
          </cell>
          <cell r="G14062" t="str">
            <v>LAGOS</v>
          </cell>
          <cell r="H14062">
            <v>4</v>
          </cell>
        </row>
        <row r="14063">
          <cell r="E14063">
            <v>43133.02</v>
          </cell>
          <cell r="F14063" t="str">
            <v>FOOD SERVICE</v>
          </cell>
          <cell r="G14063" t="str">
            <v>LAGOS</v>
          </cell>
          <cell r="H14063">
            <v>4</v>
          </cell>
        </row>
        <row r="14064">
          <cell r="E14064">
            <v>97049.3</v>
          </cell>
          <cell r="F14064" t="str">
            <v>FOOD SERVICE</v>
          </cell>
          <cell r="G14064" t="str">
            <v>LAGOS</v>
          </cell>
          <cell r="H14064">
            <v>4</v>
          </cell>
        </row>
        <row r="14065">
          <cell r="E14065">
            <v>53916.28</v>
          </cell>
          <cell r="F14065" t="str">
            <v>FOOD SERVICE</v>
          </cell>
          <cell r="G14065" t="str">
            <v>LAGOS</v>
          </cell>
          <cell r="H14065">
            <v>4</v>
          </cell>
        </row>
        <row r="14066">
          <cell r="E14066">
            <v>318455.81</v>
          </cell>
          <cell r="F14066" t="str">
            <v>RETAIL</v>
          </cell>
          <cell r="G14066" t="str">
            <v>LAGOS</v>
          </cell>
          <cell r="H14066">
            <v>4</v>
          </cell>
        </row>
        <row r="14067">
          <cell r="E14067">
            <v>53916.28</v>
          </cell>
          <cell r="F14067" t="str">
            <v>FOOD SERVICE</v>
          </cell>
          <cell r="G14067" t="str">
            <v>LAGOS</v>
          </cell>
          <cell r="H14067">
            <v>4</v>
          </cell>
        </row>
        <row r="14068">
          <cell r="E14068">
            <v>133860.47</v>
          </cell>
          <cell r="F14068" t="str">
            <v>RETAIL</v>
          </cell>
          <cell r="G14068" t="str">
            <v>LAGOS</v>
          </cell>
          <cell r="H14068">
            <v>4</v>
          </cell>
        </row>
        <row r="14069">
          <cell r="E14069">
            <v>75348.84</v>
          </cell>
          <cell r="F14069" t="str">
            <v>FOOD SERVICE</v>
          </cell>
          <cell r="G14069" t="str">
            <v>ABUJA</v>
          </cell>
          <cell r="H14069">
            <v>4</v>
          </cell>
        </row>
        <row r="14070">
          <cell r="E14070">
            <v>53916.28</v>
          </cell>
          <cell r="F14070" t="str">
            <v>FOOD SERVICE</v>
          </cell>
          <cell r="G14070" t="str">
            <v>LAGOS</v>
          </cell>
          <cell r="H14070">
            <v>4</v>
          </cell>
        </row>
        <row r="14071">
          <cell r="E14071">
            <v>32349.77</v>
          </cell>
          <cell r="F14071" t="str">
            <v>FOOD SERVICE</v>
          </cell>
          <cell r="G14071" t="str">
            <v>LAGOS</v>
          </cell>
          <cell r="H14071">
            <v>4</v>
          </cell>
        </row>
        <row r="14072">
          <cell r="E14072">
            <v>97049.3</v>
          </cell>
          <cell r="F14072" t="str">
            <v>FOOD SERVICE</v>
          </cell>
          <cell r="G14072" t="str">
            <v>LAGOS</v>
          </cell>
          <cell r="H14072">
            <v>4</v>
          </cell>
        </row>
        <row r="14073">
          <cell r="E14073">
            <v>64699.53</v>
          </cell>
          <cell r="F14073" t="str">
            <v>FOOD SERVICE</v>
          </cell>
          <cell r="G14073" t="str">
            <v>LAGOS</v>
          </cell>
          <cell r="H14073">
            <v>4</v>
          </cell>
        </row>
        <row r="14074">
          <cell r="E14074">
            <v>53916.28</v>
          </cell>
          <cell r="F14074" t="str">
            <v>FOOD SERVICE</v>
          </cell>
          <cell r="G14074" t="str">
            <v>LAGOS</v>
          </cell>
          <cell r="H14074">
            <v>4</v>
          </cell>
        </row>
        <row r="14075">
          <cell r="E14075">
            <v>161748.84</v>
          </cell>
          <cell r="F14075" t="str">
            <v>FOOD SERVICE</v>
          </cell>
          <cell r="G14075" t="str">
            <v>LAGOS</v>
          </cell>
          <cell r="H14075">
            <v>4</v>
          </cell>
        </row>
        <row r="14076">
          <cell r="E14076">
            <v>75482.789999999994</v>
          </cell>
          <cell r="F14076" t="str">
            <v>FOOD SERVICE</v>
          </cell>
          <cell r="G14076" t="str">
            <v>LAGOS</v>
          </cell>
          <cell r="H14076">
            <v>4</v>
          </cell>
        </row>
        <row r="14077">
          <cell r="E14077">
            <v>43133.02</v>
          </cell>
          <cell r="F14077" t="str">
            <v>FOOD SERVICE</v>
          </cell>
          <cell r="G14077" t="str">
            <v>LAGOS</v>
          </cell>
          <cell r="H14077">
            <v>4</v>
          </cell>
        </row>
        <row r="14078">
          <cell r="E14078">
            <v>53916.28</v>
          </cell>
          <cell r="F14078" t="str">
            <v>FOOD SERVICE</v>
          </cell>
          <cell r="G14078" t="str">
            <v>LAGOS</v>
          </cell>
          <cell r="H14078">
            <v>4</v>
          </cell>
        </row>
        <row r="14079">
          <cell r="E14079">
            <v>53916.28</v>
          </cell>
          <cell r="F14079" t="str">
            <v>FOOD SERVICE</v>
          </cell>
          <cell r="G14079" t="str">
            <v>LAGOS</v>
          </cell>
          <cell r="H14079">
            <v>4</v>
          </cell>
        </row>
        <row r="14080">
          <cell r="E14080">
            <v>107832.56</v>
          </cell>
          <cell r="F14080" t="str">
            <v>FOOD SERVICE</v>
          </cell>
          <cell r="G14080" t="str">
            <v>LAGOS</v>
          </cell>
          <cell r="H14080">
            <v>4</v>
          </cell>
        </row>
        <row r="14081">
          <cell r="E14081">
            <v>32349.77</v>
          </cell>
          <cell r="F14081" t="str">
            <v>FOOD SERVICE</v>
          </cell>
          <cell r="G14081" t="str">
            <v>LAGOS</v>
          </cell>
          <cell r="H14081">
            <v>4</v>
          </cell>
        </row>
        <row r="14082">
          <cell r="E14082">
            <v>279069.77</v>
          </cell>
          <cell r="F14082" t="str">
            <v>FOOD SERVICE</v>
          </cell>
          <cell r="G14082" t="str">
            <v>LAGOS</v>
          </cell>
          <cell r="H14082">
            <v>4</v>
          </cell>
        </row>
        <row r="14083">
          <cell r="E14083">
            <v>43133.02</v>
          </cell>
          <cell r="F14083" t="str">
            <v>FOOD SERVICE</v>
          </cell>
          <cell r="G14083" t="str">
            <v>LAGOS</v>
          </cell>
          <cell r="H14083">
            <v>4</v>
          </cell>
        </row>
        <row r="14084">
          <cell r="E14084">
            <v>647395.35</v>
          </cell>
          <cell r="F14084" t="str">
            <v>FOOD SERVICE</v>
          </cell>
          <cell r="G14084" t="str">
            <v>LAGOS</v>
          </cell>
          <cell r="H14084">
            <v>4</v>
          </cell>
        </row>
        <row r="14085">
          <cell r="E14085">
            <v>161748.84</v>
          </cell>
          <cell r="F14085" t="str">
            <v>FOOD SERVICE</v>
          </cell>
          <cell r="G14085" t="str">
            <v>LAGOS</v>
          </cell>
          <cell r="H14085">
            <v>4</v>
          </cell>
        </row>
        <row r="14086">
          <cell r="E14086">
            <v>101200</v>
          </cell>
          <cell r="F14086" t="str">
            <v>RETAIL</v>
          </cell>
          <cell r="G14086" t="str">
            <v>LAGOS</v>
          </cell>
          <cell r="H14086">
            <v>4</v>
          </cell>
        </row>
        <row r="14087">
          <cell r="E14087">
            <v>138000</v>
          </cell>
          <cell r="F14087" t="str">
            <v>FOOD SERVICE</v>
          </cell>
          <cell r="G14087" t="str">
            <v>LAGOS</v>
          </cell>
          <cell r="H14087">
            <v>4</v>
          </cell>
        </row>
        <row r="14088">
          <cell r="E14088">
            <v>86266.05</v>
          </cell>
          <cell r="F14088" t="str">
            <v>FOOD SERVICE</v>
          </cell>
          <cell r="G14088" t="str">
            <v>LAGOS</v>
          </cell>
          <cell r="H14088">
            <v>4</v>
          </cell>
        </row>
        <row r="14089">
          <cell r="E14089">
            <v>80046.509999999995</v>
          </cell>
          <cell r="F14089" t="str">
            <v>FOOD SERVICE</v>
          </cell>
          <cell r="G14089" t="str">
            <v>LAGOS</v>
          </cell>
          <cell r="H14089">
            <v>4</v>
          </cell>
        </row>
        <row r="14090">
          <cell r="E14090">
            <v>456516.27</v>
          </cell>
          <cell r="F14090" t="str">
            <v>RETAIL</v>
          </cell>
          <cell r="G14090" t="str">
            <v>LAGOS</v>
          </cell>
          <cell r="H14090">
            <v>4</v>
          </cell>
        </row>
        <row r="14091">
          <cell r="E14091">
            <v>186855.81</v>
          </cell>
          <cell r="F14091" t="str">
            <v>FOOD SERVICE</v>
          </cell>
          <cell r="G14091" t="str">
            <v>LAGOS</v>
          </cell>
          <cell r="H14091">
            <v>4</v>
          </cell>
        </row>
        <row r="14092">
          <cell r="E14092">
            <v>32349.77</v>
          </cell>
          <cell r="F14092" t="str">
            <v>FOOD SERVICE</v>
          </cell>
          <cell r="G14092" t="str">
            <v>LAGOS</v>
          </cell>
          <cell r="H14092">
            <v>4</v>
          </cell>
        </row>
        <row r="14093">
          <cell r="E14093">
            <v>263534.88</v>
          </cell>
          <cell r="F14093" t="str">
            <v>FOOD SERVICE</v>
          </cell>
          <cell r="G14093" t="str">
            <v>LAGOS</v>
          </cell>
          <cell r="H14093">
            <v>4</v>
          </cell>
        </row>
        <row r="14094">
          <cell r="E14094">
            <v>293209.3</v>
          </cell>
          <cell r="F14094" t="str">
            <v>FOOD SERVICE</v>
          </cell>
          <cell r="G14094" t="str">
            <v>LAGOS</v>
          </cell>
          <cell r="H14094">
            <v>4</v>
          </cell>
        </row>
        <row r="14095">
          <cell r="E14095">
            <v>243906.97</v>
          </cell>
          <cell r="F14095" t="str">
            <v>FOOD SERVICE</v>
          </cell>
          <cell r="G14095" t="str">
            <v>LAGOS</v>
          </cell>
          <cell r="H14095">
            <v>4</v>
          </cell>
        </row>
        <row r="14096">
          <cell r="E14096">
            <v>323497.67</v>
          </cell>
          <cell r="F14096" t="str">
            <v>FOOD SERVICE</v>
          </cell>
          <cell r="G14096" t="str">
            <v>LAGOS</v>
          </cell>
          <cell r="H14096">
            <v>4</v>
          </cell>
        </row>
        <row r="14097">
          <cell r="E14097">
            <v>260585.58</v>
          </cell>
          <cell r="F14097" t="str">
            <v>KEY ACCOUNT</v>
          </cell>
          <cell r="G14097" t="str">
            <v>LAGOS</v>
          </cell>
          <cell r="H14097">
            <v>4</v>
          </cell>
        </row>
        <row r="14098">
          <cell r="E14098">
            <v>53916.28</v>
          </cell>
          <cell r="F14098" t="str">
            <v>FOOD SERVICE</v>
          </cell>
          <cell r="G14098" t="str">
            <v>LAGOS</v>
          </cell>
          <cell r="H14098">
            <v>4</v>
          </cell>
        </row>
        <row r="14099">
          <cell r="E14099">
            <v>795860.46</v>
          </cell>
          <cell r="F14099" t="str">
            <v>FOOD SERVICE</v>
          </cell>
          <cell r="G14099" t="str">
            <v>LAGOS</v>
          </cell>
          <cell r="H14099">
            <v>4</v>
          </cell>
        </row>
        <row r="14100">
          <cell r="E14100">
            <v>32349.77</v>
          </cell>
          <cell r="F14100" t="str">
            <v>FOOD SERVICE</v>
          </cell>
          <cell r="G14100" t="str">
            <v>LAGOS</v>
          </cell>
          <cell r="H14100">
            <v>4</v>
          </cell>
        </row>
        <row r="14101">
          <cell r="E14101">
            <v>107832.56</v>
          </cell>
          <cell r="F14101" t="str">
            <v>FOOD SERVICE</v>
          </cell>
          <cell r="G14101" t="str">
            <v>LAGOS</v>
          </cell>
          <cell r="H14101">
            <v>4</v>
          </cell>
        </row>
        <row r="14102">
          <cell r="E14102">
            <v>287511.63</v>
          </cell>
          <cell r="F14102" t="str">
            <v>RETAIL</v>
          </cell>
          <cell r="G14102" t="str">
            <v>LAGOS</v>
          </cell>
          <cell r="H14102">
            <v>4</v>
          </cell>
        </row>
        <row r="14103">
          <cell r="E14103">
            <v>53916.28</v>
          </cell>
          <cell r="F14103" t="str">
            <v>FOOD SERVICE</v>
          </cell>
          <cell r="G14103" t="str">
            <v>LAGOS</v>
          </cell>
          <cell r="H14103">
            <v>4</v>
          </cell>
        </row>
        <row r="14104">
          <cell r="E14104">
            <v>75482.789999999994</v>
          </cell>
          <cell r="F14104" t="str">
            <v>FOOD SERVICE</v>
          </cell>
          <cell r="G14104" t="str">
            <v>LAGOS</v>
          </cell>
          <cell r="H14104">
            <v>4</v>
          </cell>
        </row>
        <row r="14105">
          <cell r="E14105">
            <v>53916.28</v>
          </cell>
          <cell r="F14105" t="str">
            <v>FOOD SERVICE</v>
          </cell>
          <cell r="G14105" t="str">
            <v>LAGOS</v>
          </cell>
          <cell r="H14105">
            <v>4</v>
          </cell>
        </row>
        <row r="14106">
          <cell r="E14106">
            <v>33488.370000000003</v>
          </cell>
          <cell r="F14106" t="str">
            <v>FOOD SERVICE</v>
          </cell>
          <cell r="G14106" t="str">
            <v>LAGOS</v>
          </cell>
          <cell r="H14106">
            <v>4</v>
          </cell>
        </row>
        <row r="14107">
          <cell r="E14107">
            <v>53916.28</v>
          </cell>
          <cell r="F14107" t="str">
            <v>FOOD SERVICE</v>
          </cell>
          <cell r="G14107" t="str">
            <v>LAGOS</v>
          </cell>
          <cell r="H14107">
            <v>4</v>
          </cell>
        </row>
        <row r="14108">
          <cell r="E14108">
            <v>86266.05</v>
          </cell>
          <cell r="F14108" t="str">
            <v>FOOD SERVICE</v>
          </cell>
          <cell r="G14108" t="str">
            <v>LAGOS</v>
          </cell>
          <cell r="H14108">
            <v>4</v>
          </cell>
        </row>
        <row r="14109">
          <cell r="E14109">
            <v>466232.56</v>
          </cell>
          <cell r="F14109" t="str">
            <v>FOOD SERVICE</v>
          </cell>
          <cell r="G14109" t="str">
            <v>LAGOS</v>
          </cell>
          <cell r="H14109">
            <v>4</v>
          </cell>
        </row>
        <row r="14110">
          <cell r="E14110">
            <v>58046.51</v>
          </cell>
          <cell r="F14110" t="str">
            <v>FOOD SERVICE</v>
          </cell>
          <cell r="G14110" t="str">
            <v>LAGOS</v>
          </cell>
          <cell r="H14110">
            <v>4</v>
          </cell>
        </row>
        <row r="14111">
          <cell r="E14111">
            <v>1624567.44</v>
          </cell>
          <cell r="F14111" t="str">
            <v>RETAIL</v>
          </cell>
          <cell r="G14111" t="str">
            <v>LAGOS</v>
          </cell>
          <cell r="H14111">
            <v>4</v>
          </cell>
        </row>
        <row r="14112">
          <cell r="E14112">
            <v>-82640.570000000007</v>
          </cell>
          <cell r="F14112" t="str">
            <v>RETAIL</v>
          </cell>
          <cell r="G14112" t="str">
            <v>LAGOS</v>
          </cell>
          <cell r="H14112">
            <v>4</v>
          </cell>
        </row>
        <row r="14113">
          <cell r="E14113">
            <v>-57312.66</v>
          </cell>
          <cell r="F14113" t="str">
            <v>RETAIL</v>
          </cell>
          <cell r="G14113" t="str">
            <v>LAGOS</v>
          </cell>
          <cell r="H14113">
            <v>4</v>
          </cell>
        </row>
        <row r="14114">
          <cell r="E14114">
            <v>-66976.740000000005</v>
          </cell>
          <cell r="F14114" t="str">
            <v>RETAIL</v>
          </cell>
          <cell r="G14114" t="str">
            <v>LAGOS</v>
          </cell>
          <cell r="H14114">
            <v>4</v>
          </cell>
        </row>
        <row r="14115">
          <cell r="E14115">
            <v>-700000</v>
          </cell>
          <cell r="F14115" t="str">
            <v>RETAIL</v>
          </cell>
          <cell r="G14115" t="str">
            <v>LAGOS</v>
          </cell>
          <cell r="H14115">
            <v>4</v>
          </cell>
        </row>
        <row r="14116">
          <cell r="E14116">
            <v>-58046.51</v>
          </cell>
          <cell r="F14116" t="str">
            <v>RETAIL</v>
          </cell>
          <cell r="G14116" t="str">
            <v>LAGOS</v>
          </cell>
          <cell r="H14116">
            <v>4</v>
          </cell>
        </row>
        <row r="14117">
          <cell r="E14117">
            <v>-13953.49</v>
          </cell>
          <cell r="F14117" t="str">
            <v>RETAIL</v>
          </cell>
          <cell r="G14117" t="str">
            <v>LAGOS</v>
          </cell>
          <cell r="H14117">
            <v>4</v>
          </cell>
        </row>
        <row r="14118">
          <cell r="E14118">
            <v>-46500</v>
          </cell>
          <cell r="F14118" t="str">
            <v>RETAIL</v>
          </cell>
          <cell r="G14118" t="str">
            <v>ABUJA</v>
          </cell>
          <cell r="H14118">
            <v>4</v>
          </cell>
        </row>
        <row r="14119">
          <cell r="E14119">
            <v>-149767.44</v>
          </cell>
          <cell r="F14119" t="str">
            <v>FOOD SERVICE</v>
          </cell>
          <cell r="G14119" t="str">
            <v>LAGOS</v>
          </cell>
          <cell r="H14119">
            <v>4</v>
          </cell>
        </row>
        <row r="14120">
          <cell r="E14120">
            <v>-80237.73</v>
          </cell>
          <cell r="F14120" t="str">
            <v>RETAIL</v>
          </cell>
          <cell r="G14120" t="str">
            <v>ABUJA</v>
          </cell>
          <cell r="H14120">
            <v>4</v>
          </cell>
        </row>
        <row r="14121">
          <cell r="E14121">
            <v>-20059.43</v>
          </cell>
          <cell r="F14121" t="str">
            <v>RETAIL</v>
          </cell>
          <cell r="G14121" t="str">
            <v>ABUJA</v>
          </cell>
          <cell r="H14121">
            <v>4</v>
          </cell>
        </row>
        <row r="14122">
          <cell r="E14122">
            <v>-166206.72</v>
          </cell>
          <cell r="F14122" t="str">
            <v>RETAIL</v>
          </cell>
          <cell r="G14122" t="str">
            <v>ABUJA</v>
          </cell>
          <cell r="H14122">
            <v>4</v>
          </cell>
        </row>
        <row r="14123">
          <cell r="E14123">
            <v>-5581.4</v>
          </cell>
          <cell r="F14123" t="str">
            <v>RETAIL</v>
          </cell>
          <cell r="G14123" t="str">
            <v>ABUJA</v>
          </cell>
          <cell r="H14123">
            <v>4</v>
          </cell>
        </row>
        <row r="14124">
          <cell r="E14124">
            <v>-14939.3</v>
          </cell>
          <cell r="F14124" t="str">
            <v>KEY ACCOUNT</v>
          </cell>
          <cell r="G14124" t="str">
            <v>ABUJA</v>
          </cell>
          <cell r="H14124">
            <v>4</v>
          </cell>
        </row>
        <row r="14125">
          <cell r="E14125">
            <v>-14328.17</v>
          </cell>
          <cell r="F14125" t="str">
            <v>KEY ACCOUNT</v>
          </cell>
          <cell r="G14125" t="str">
            <v>ABUJA</v>
          </cell>
          <cell r="H14125">
            <v>4</v>
          </cell>
        </row>
        <row r="14126">
          <cell r="E14126">
            <v>-28883.73</v>
          </cell>
          <cell r="F14126" t="str">
            <v>KEY ACCOUNT</v>
          </cell>
          <cell r="G14126" t="str">
            <v>ABUJA</v>
          </cell>
          <cell r="H14126">
            <v>4</v>
          </cell>
        </row>
        <row r="14127">
          <cell r="E14127">
            <v>-120287.81</v>
          </cell>
          <cell r="F14127" t="str">
            <v>KEY ACCOUNT</v>
          </cell>
          <cell r="G14127" t="str">
            <v>ABUJA</v>
          </cell>
          <cell r="H14127">
            <v>4</v>
          </cell>
        </row>
        <row r="14128">
          <cell r="E14128">
            <v>-636204.92000000004</v>
          </cell>
          <cell r="F14128" t="str">
            <v>KEY ACCOUNT</v>
          </cell>
          <cell r="G14128" t="str">
            <v>ABUJA</v>
          </cell>
          <cell r="H14128">
            <v>4</v>
          </cell>
        </row>
        <row r="14129">
          <cell r="E14129">
            <v>-32323.26</v>
          </cell>
          <cell r="F14129" t="str">
            <v>KEY ACCOUNT</v>
          </cell>
          <cell r="G14129" t="str">
            <v>ABUJA</v>
          </cell>
          <cell r="H14129">
            <v>4</v>
          </cell>
        </row>
        <row r="14130">
          <cell r="E14130">
            <v>-25433.58</v>
          </cell>
          <cell r="F14130" t="str">
            <v>KEY ACCOUNT</v>
          </cell>
          <cell r="G14130" t="str">
            <v>ABUJA</v>
          </cell>
          <cell r="H14130">
            <v>4</v>
          </cell>
        </row>
        <row r="14131">
          <cell r="E14131">
            <v>-8372.09</v>
          </cell>
          <cell r="F14131" t="str">
            <v>KEY ACCOUNT</v>
          </cell>
          <cell r="G14131" t="str">
            <v>LAGOS</v>
          </cell>
          <cell r="H14131">
            <v>4</v>
          </cell>
        </row>
        <row r="14132">
          <cell r="E14132">
            <v>-74883.72</v>
          </cell>
          <cell r="F14132" t="str">
            <v>KEY ACCOUNT</v>
          </cell>
          <cell r="G14132" t="str">
            <v>LAGOS</v>
          </cell>
          <cell r="H14132">
            <v>4</v>
          </cell>
        </row>
        <row r="14133">
          <cell r="E14133">
            <v>-117209.3</v>
          </cell>
          <cell r="F14133" t="str">
            <v>KEY ACCOUNT</v>
          </cell>
          <cell r="G14133" t="str">
            <v>LAGOS</v>
          </cell>
          <cell r="H14133">
            <v>4</v>
          </cell>
        </row>
        <row r="14134">
          <cell r="E14134">
            <v>-441330.42</v>
          </cell>
          <cell r="F14134" t="str">
            <v>KEY ACCOUNT</v>
          </cell>
          <cell r="G14134" t="str">
            <v>LAGOS</v>
          </cell>
          <cell r="H14134">
            <v>4</v>
          </cell>
        </row>
        <row r="14135">
          <cell r="E14135">
            <v>-492808.65</v>
          </cell>
          <cell r="F14135" t="str">
            <v>KEY ACCOUNT</v>
          </cell>
          <cell r="G14135" t="str">
            <v>LAGOS</v>
          </cell>
          <cell r="H14135">
            <v>4</v>
          </cell>
        </row>
        <row r="14136">
          <cell r="E14136">
            <v>-24000</v>
          </cell>
          <cell r="F14136" t="str">
            <v>KEY ACCOUNT</v>
          </cell>
          <cell r="G14136" t="str">
            <v>LAGOS</v>
          </cell>
          <cell r="H14136">
            <v>4</v>
          </cell>
        </row>
        <row r="14137">
          <cell r="E14137">
            <v>-66542.33</v>
          </cell>
          <cell r="F14137" t="str">
            <v>KEY ACCOUNT</v>
          </cell>
          <cell r="G14137" t="str">
            <v>LAGOS</v>
          </cell>
          <cell r="H14137">
            <v>4</v>
          </cell>
        </row>
        <row r="14138">
          <cell r="E14138">
            <v>-7456.72</v>
          </cell>
          <cell r="F14138" t="str">
            <v>KEY ACCOUNT</v>
          </cell>
          <cell r="G14138" t="str">
            <v>LAGOS</v>
          </cell>
          <cell r="H14138">
            <v>4</v>
          </cell>
        </row>
        <row r="14139">
          <cell r="E14139">
            <v>0</v>
          </cell>
          <cell r="F14139" t="str">
            <v>FOOD SERVICE</v>
          </cell>
          <cell r="G14139" t="str">
            <v>LAGOS</v>
          </cell>
          <cell r="H14139">
            <v>4</v>
          </cell>
        </row>
        <row r="14140">
          <cell r="E14140">
            <v>0</v>
          </cell>
          <cell r="F14140" t="str">
            <v>FOOD SERVICE</v>
          </cell>
          <cell r="G14140" t="str">
            <v>LAGOS</v>
          </cell>
          <cell r="H14140">
            <v>4</v>
          </cell>
        </row>
        <row r="14141">
          <cell r="E14141">
            <v>0</v>
          </cell>
          <cell r="F14141" t="str">
            <v>FOOD SERVICE</v>
          </cell>
          <cell r="G14141" t="str">
            <v>LAGOS</v>
          </cell>
          <cell r="H14141">
            <v>4</v>
          </cell>
        </row>
        <row r="14142">
          <cell r="E14142">
            <v>1598795.35</v>
          </cell>
          <cell r="F14142" t="str">
            <v>RETAIL</v>
          </cell>
          <cell r="G14142" t="str">
            <v>WARRI</v>
          </cell>
          <cell r="H14142">
            <v>4</v>
          </cell>
        </row>
        <row r="14143">
          <cell r="E14143">
            <v>292465.11</v>
          </cell>
          <cell r="F14143" t="str">
            <v>FOOD SERVICE</v>
          </cell>
          <cell r="G14143" t="str">
            <v>ABUJA</v>
          </cell>
          <cell r="H14143">
            <v>4</v>
          </cell>
        </row>
        <row r="14144">
          <cell r="E14144">
            <v>325255.81</v>
          </cell>
          <cell r="F14144" t="str">
            <v>FOOD SERVICE</v>
          </cell>
          <cell r="G14144" t="str">
            <v>LAGOS</v>
          </cell>
          <cell r="H14144">
            <v>4</v>
          </cell>
        </row>
        <row r="14145">
          <cell r="E14145">
            <v>71665.119999999995</v>
          </cell>
          <cell r="F14145" t="str">
            <v>FOOD SERVICE</v>
          </cell>
          <cell r="G14145" t="str">
            <v>LAGOS</v>
          </cell>
          <cell r="H14145">
            <v>4</v>
          </cell>
        </row>
        <row r="14146">
          <cell r="E14146">
            <v>589172.09</v>
          </cell>
          <cell r="F14146" t="str">
            <v>FOOD SERVICE</v>
          </cell>
          <cell r="G14146" t="str">
            <v>LAGOS</v>
          </cell>
          <cell r="H14146">
            <v>4</v>
          </cell>
        </row>
        <row r="14147">
          <cell r="E14147">
            <v>197167.44</v>
          </cell>
          <cell r="F14147" t="str">
            <v>FOOD SERVICE</v>
          </cell>
          <cell r="G14147" t="str">
            <v>LAGOS</v>
          </cell>
          <cell r="H14147">
            <v>4</v>
          </cell>
        </row>
        <row r="14148">
          <cell r="E14148">
            <v>110000</v>
          </cell>
          <cell r="F14148" t="str">
            <v>FOOD SERVICE</v>
          </cell>
          <cell r="G14148" t="str">
            <v>LAGOS</v>
          </cell>
          <cell r="H14148">
            <v>4</v>
          </cell>
        </row>
        <row r="14149">
          <cell r="E14149">
            <v>110000</v>
          </cell>
          <cell r="F14149" t="str">
            <v>FOOD SERVICE</v>
          </cell>
          <cell r="G14149" t="str">
            <v>LAGOS</v>
          </cell>
          <cell r="H14149">
            <v>4</v>
          </cell>
        </row>
        <row r="14150">
          <cell r="E14150">
            <v>116093.02</v>
          </cell>
          <cell r="F14150" t="str">
            <v>FOOD SERVICE</v>
          </cell>
          <cell r="G14150" t="str">
            <v>LAGOS</v>
          </cell>
          <cell r="H14150">
            <v>4</v>
          </cell>
        </row>
        <row r="14151">
          <cell r="E14151">
            <v>174418.6</v>
          </cell>
          <cell r="F14151" t="str">
            <v>FOOD SERVICE</v>
          </cell>
          <cell r="G14151" t="str">
            <v>LAGOS</v>
          </cell>
          <cell r="H14151">
            <v>4</v>
          </cell>
        </row>
        <row r="14152">
          <cell r="E14152">
            <v>58046.51</v>
          </cell>
          <cell r="F14152" t="str">
            <v>FOOD SERVICE</v>
          </cell>
          <cell r="G14152" t="str">
            <v>LAGOS</v>
          </cell>
          <cell r="H14152">
            <v>4</v>
          </cell>
        </row>
        <row r="14153">
          <cell r="E14153">
            <v>152000</v>
          </cell>
          <cell r="F14153" t="str">
            <v>FOOD SERVICE</v>
          </cell>
          <cell r="G14153" t="str">
            <v>LAGOS</v>
          </cell>
          <cell r="H14153">
            <v>4</v>
          </cell>
        </row>
        <row r="14154">
          <cell r="E14154">
            <v>1547720.91</v>
          </cell>
          <cell r="F14154" t="str">
            <v>RETAIL</v>
          </cell>
          <cell r="G14154" t="str">
            <v>LAGOS</v>
          </cell>
          <cell r="H14154">
            <v>4</v>
          </cell>
        </row>
        <row r="14155">
          <cell r="E14155">
            <v>696558.14</v>
          </cell>
          <cell r="F14155" t="str">
            <v>FOOD SERVICE</v>
          </cell>
          <cell r="G14155" t="str">
            <v>LAGOS</v>
          </cell>
          <cell r="H14155">
            <v>4</v>
          </cell>
        </row>
        <row r="14156">
          <cell r="E14156">
            <v>440000</v>
          </cell>
          <cell r="F14156" t="str">
            <v>FOOD SERVICE</v>
          </cell>
          <cell r="G14156" t="str">
            <v>LAGOS</v>
          </cell>
          <cell r="H14156">
            <v>4</v>
          </cell>
        </row>
        <row r="14157">
          <cell r="E14157">
            <v>840000</v>
          </cell>
          <cell r="F14157" t="str">
            <v>FOOD SERVICE</v>
          </cell>
          <cell r="G14157" t="str">
            <v>LAGOS</v>
          </cell>
          <cell r="H14157">
            <v>4</v>
          </cell>
        </row>
        <row r="14158">
          <cell r="E14158">
            <v>467200</v>
          </cell>
          <cell r="F14158" t="str">
            <v>KEY ACCOUNT</v>
          </cell>
          <cell r="G14158" t="str">
            <v>LAGOS</v>
          </cell>
          <cell r="H14158">
            <v>4</v>
          </cell>
        </row>
        <row r="14159">
          <cell r="E14159">
            <v>34604.65</v>
          </cell>
          <cell r="F14159" t="str">
            <v>KEY ACCOUNT</v>
          </cell>
          <cell r="G14159" t="str">
            <v>LAGOS</v>
          </cell>
          <cell r="H14159">
            <v>4</v>
          </cell>
        </row>
        <row r="14160">
          <cell r="E14160">
            <v>32558.14</v>
          </cell>
          <cell r="F14160" t="str">
            <v>FOOD SERVICE</v>
          </cell>
          <cell r="G14160" t="str">
            <v>LAGOS</v>
          </cell>
          <cell r="H14160">
            <v>4</v>
          </cell>
        </row>
        <row r="14161">
          <cell r="E14161">
            <v>55813.95</v>
          </cell>
          <cell r="F14161" t="str">
            <v>RETAIL</v>
          </cell>
          <cell r="G14161" t="str">
            <v>ABUJA</v>
          </cell>
          <cell r="H14161">
            <v>4</v>
          </cell>
        </row>
        <row r="14162">
          <cell r="E14162">
            <v>4777674.42</v>
          </cell>
          <cell r="F14162" t="str">
            <v>FOOD SERVICE</v>
          </cell>
          <cell r="G14162" t="str">
            <v>BENIN</v>
          </cell>
          <cell r="H14162">
            <v>4</v>
          </cell>
        </row>
        <row r="14163">
          <cell r="E14163">
            <v>112000</v>
          </cell>
          <cell r="F14163" t="str">
            <v>FOOD SERVICE</v>
          </cell>
          <cell r="G14163" t="str">
            <v>LAGOS</v>
          </cell>
          <cell r="H14163">
            <v>4</v>
          </cell>
        </row>
        <row r="14164">
          <cell r="E14164">
            <v>150976.74</v>
          </cell>
          <cell r="F14164" t="str">
            <v>FOOD SERVICE</v>
          </cell>
          <cell r="G14164" t="str">
            <v>ABUJA</v>
          </cell>
          <cell r="H14164">
            <v>4</v>
          </cell>
        </row>
        <row r="14165">
          <cell r="E14165">
            <v>174418.6</v>
          </cell>
          <cell r="F14165" t="str">
            <v>FOOD SERVICE</v>
          </cell>
          <cell r="G14165" t="str">
            <v>LAGOS</v>
          </cell>
          <cell r="H14165">
            <v>4</v>
          </cell>
        </row>
        <row r="14166">
          <cell r="E14166">
            <v>289934.87</v>
          </cell>
          <cell r="F14166" t="str">
            <v>RETAIL</v>
          </cell>
          <cell r="G14166" t="str">
            <v>ABUJA</v>
          </cell>
          <cell r="H14166">
            <v>4</v>
          </cell>
        </row>
        <row r="14167">
          <cell r="E14167">
            <v>58046.51</v>
          </cell>
          <cell r="F14167" t="str">
            <v>FOOD SERVICE</v>
          </cell>
          <cell r="G14167" t="str">
            <v>ABUJA</v>
          </cell>
          <cell r="H14167">
            <v>4</v>
          </cell>
        </row>
        <row r="14168">
          <cell r="E14168">
            <v>116093.02</v>
          </cell>
          <cell r="F14168" t="str">
            <v>FOOD SERVICE</v>
          </cell>
          <cell r="G14168" t="str">
            <v>ABUJA</v>
          </cell>
          <cell r="H14168">
            <v>4</v>
          </cell>
        </row>
        <row r="14169">
          <cell r="E14169">
            <v>174139.53</v>
          </cell>
          <cell r="F14169" t="str">
            <v>FOOD SERVICE</v>
          </cell>
          <cell r="G14169" t="str">
            <v>ABUJA</v>
          </cell>
          <cell r="H14169">
            <v>4</v>
          </cell>
        </row>
        <row r="14170">
          <cell r="E14170">
            <v>306790.69</v>
          </cell>
          <cell r="F14170" t="str">
            <v>FOOD SERVICE</v>
          </cell>
          <cell r="G14170" t="str">
            <v>ABUJA</v>
          </cell>
          <cell r="H14170">
            <v>4</v>
          </cell>
        </row>
        <row r="14171">
          <cell r="E14171">
            <v>223255.81</v>
          </cell>
          <cell r="F14171" t="str">
            <v>FOOD SERVICE</v>
          </cell>
          <cell r="G14171" t="str">
            <v>ABUJA</v>
          </cell>
          <cell r="H14171">
            <v>4</v>
          </cell>
        </row>
        <row r="14172">
          <cell r="E14172">
            <v>168539.53</v>
          </cell>
          <cell r="F14172" t="str">
            <v>FOOD SERVICE</v>
          </cell>
          <cell r="G14172" t="str">
            <v>ABUJA</v>
          </cell>
          <cell r="H14172">
            <v>4</v>
          </cell>
        </row>
        <row r="14173">
          <cell r="E14173">
            <v>22325.58</v>
          </cell>
          <cell r="F14173" t="str">
            <v>FOOD SERVICE</v>
          </cell>
          <cell r="G14173" t="str">
            <v>ABUJA</v>
          </cell>
          <cell r="H14173">
            <v>4</v>
          </cell>
        </row>
        <row r="14174">
          <cell r="E14174">
            <v>190000</v>
          </cell>
          <cell r="F14174" t="str">
            <v>FOOD SERVICE</v>
          </cell>
          <cell r="G14174" t="str">
            <v>ABUJA</v>
          </cell>
          <cell r="H14174">
            <v>4</v>
          </cell>
        </row>
        <row r="14175">
          <cell r="E14175">
            <v>130232.56</v>
          </cell>
          <cell r="F14175" t="str">
            <v>FOOD SERVICE</v>
          </cell>
          <cell r="G14175" t="str">
            <v>ABUJA</v>
          </cell>
          <cell r="H14175">
            <v>4</v>
          </cell>
        </row>
        <row r="14176">
          <cell r="E14176">
            <v>59350.7</v>
          </cell>
          <cell r="F14176" t="str">
            <v>FOOD SERVICE</v>
          </cell>
          <cell r="G14176" t="str">
            <v>LAGOS</v>
          </cell>
          <cell r="H14176">
            <v>4</v>
          </cell>
        </row>
        <row r="14177">
          <cell r="E14177">
            <v>149767.44</v>
          </cell>
          <cell r="F14177" t="str">
            <v>FOOD SERVICE</v>
          </cell>
          <cell r="G14177" t="str">
            <v>LAGOS</v>
          </cell>
          <cell r="H14177">
            <v>4</v>
          </cell>
        </row>
        <row r="14178">
          <cell r="E14178">
            <v>22000</v>
          </cell>
          <cell r="F14178" t="str">
            <v>FOOD SERVICE</v>
          </cell>
          <cell r="G14178" t="str">
            <v>LAGOS</v>
          </cell>
          <cell r="H14178">
            <v>4</v>
          </cell>
        </row>
        <row r="14179">
          <cell r="E14179">
            <v>836093.02</v>
          </cell>
          <cell r="F14179" t="str">
            <v>FOOD SERVICE</v>
          </cell>
          <cell r="G14179" t="str">
            <v>LAGOS</v>
          </cell>
          <cell r="H14179">
            <v>4</v>
          </cell>
        </row>
        <row r="14180">
          <cell r="E14180">
            <v>70613.960000000006</v>
          </cell>
          <cell r="F14180" t="str">
            <v>RETAIL</v>
          </cell>
          <cell r="G14180" t="str">
            <v>LAGOS</v>
          </cell>
          <cell r="H14180">
            <v>4</v>
          </cell>
        </row>
        <row r="14181">
          <cell r="E14181">
            <v>248590.7</v>
          </cell>
          <cell r="F14181" t="str">
            <v>RETAIL</v>
          </cell>
          <cell r="G14181" t="str">
            <v>LAGOS</v>
          </cell>
          <cell r="H14181">
            <v>4</v>
          </cell>
        </row>
        <row r="14182">
          <cell r="E14182">
            <v>158139.53</v>
          </cell>
          <cell r="F14182" t="str">
            <v>FOOD SERVICE</v>
          </cell>
          <cell r="G14182" t="str">
            <v>LAGOS</v>
          </cell>
          <cell r="H14182">
            <v>4</v>
          </cell>
        </row>
        <row r="14183">
          <cell r="E14183">
            <v>280139.53000000003</v>
          </cell>
          <cell r="F14183" t="str">
            <v>FOOD SERVICE</v>
          </cell>
          <cell r="G14183" t="str">
            <v>LAGOS</v>
          </cell>
          <cell r="H14183">
            <v>4</v>
          </cell>
        </row>
        <row r="14184">
          <cell r="E14184">
            <v>303479.07</v>
          </cell>
          <cell r="F14184" t="str">
            <v>FOOD SERVICE</v>
          </cell>
          <cell r="G14184" t="str">
            <v>LAGOS</v>
          </cell>
          <cell r="H14184">
            <v>4</v>
          </cell>
        </row>
        <row r="14185">
          <cell r="E14185">
            <v>332093.02</v>
          </cell>
          <cell r="F14185" t="str">
            <v>FOOD SERVICE</v>
          </cell>
          <cell r="G14185" t="str">
            <v>LAGOS</v>
          </cell>
          <cell r="H14185">
            <v>4</v>
          </cell>
        </row>
        <row r="14186">
          <cell r="E14186">
            <v>495451.16</v>
          </cell>
          <cell r="F14186" t="str">
            <v>RETAIL</v>
          </cell>
          <cell r="G14186" t="str">
            <v>LAGOS</v>
          </cell>
          <cell r="H14186">
            <v>4</v>
          </cell>
        </row>
        <row r="14187">
          <cell r="E14187">
            <v>179600</v>
          </cell>
          <cell r="F14187" t="str">
            <v>RETAIL</v>
          </cell>
          <cell r="G14187" t="str">
            <v>LAGOS</v>
          </cell>
          <cell r="H14187">
            <v>4</v>
          </cell>
        </row>
        <row r="14188">
          <cell r="E14188">
            <v>147200</v>
          </cell>
          <cell r="F14188" t="str">
            <v>RETAIL</v>
          </cell>
          <cell r="G14188" t="str">
            <v>LAGOS</v>
          </cell>
          <cell r="H14188">
            <v>4</v>
          </cell>
        </row>
        <row r="14189">
          <cell r="E14189">
            <v>179600</v>
          </cell>
          <cell r="F14189" t="str">
            <v>RETAIL</v>
          </cell>
          <cell r="G14189" t="str">
            <v>LAGOS</v>
          </cell>
          <cell r="H14189">
            <v>4</v>
          </cell>
        </row>
        <row r="14190">
          <cell r="E14190">
            <v>456227.9</v>
          </cell>
          <cell r="F14190" t="str">
            <v>RETAIL</v>
          </cell>
          <cell r="G14190" t="str">
            <v>LAGOS</v>
          </cell>
          <cell r="H14190">
            <v>4</v>
          </cell>
        </row>
        <row r="14191">
          <cell r="E14191">
            <v>25000</v>
          </cell>
          <cell r="F14191" t="str">
            <v>FOOD SERVICE</v>
          </cell>
          <cell r="G14191" t="str">
            <v>LAGOS</v>
          </cell>
          <cell r="H14191">
            <v>4</v>
          </cell>
        </row>
        <row r="14192">
          <cell r="E14192">
            <v>178000</v>
          </cell>
          <cell r="F14192" t="str">
            <v>RETAIL</v>
          </cell>
          <cell r="G14192" t="str">
            <v>LAGOS</v>
          </cell>
          <cell r="H14192">
            <v>4</v>
          </cell>
        </row>
        <row r="14193">
          <cell r="E14193">
            <v>2712558.14</v>
          </cell>
          <cell r="F14193" t="str">
            <v>FOOD SERVICE</v>
          </cell>
          <cell r="G14193" t="str">
            <v>LAGOS</v>
          </cell>
          <cell r="H14193">
            <v>4</v>
          </cell>
        </row>
        <row r="14194">
          <cell r="E14194">
            <v>162000</v>
          </cell>
          <cell r="F14194" t="str">
            <v>RETAIL</v>
          </cell>
          <cell r="G14194" t="str">
            <v>LAGOS</v>
          </cell>
          <cell r="H14194">
            <v>4</v>
          </cell>
        </row>
        <row r="14195">
          <cell r="E14195">
            <v>88000</v>
          </cell>
          <cell r="F14195" t="str">
            <v>FOOD SERVICE</v>
          </cell>
          <cell r="G14195" t="str">
            <v>LAGOS</v>
          </cell>
          <cell r="H14195">
            <v>4</v>
          </cell>
        </row>
        <row r="14196">
          <cell r="E14196">
            <v>935600</v>
          </cell>
          <cell r="F14196" t="str">
            <v>RETAIL</v>
          </cell>
          <cell r="G14196" t="str">
            <v>LAGOS</v>
          </cell>
          <cell r="H14196">
            <v>4</v>
          </cell>
        </row>
        <row r="14197">
          <cell r="E14197">
            <v>201930.23</v>
          </cell>
          <cell r="F14197" t="str">
            <v>FOOD SERVICE</v>
          </cell>
          <cell r="G14197" t="str">
            <v>LAGOS</v>
          </cell>
          <cell r="H14197">
            <v>4</v>
          </cell>
        </row>
        <row r="14198">
          <cell r="E14198">
            <v>372093.02</v>
          </cell>
          <cell r="F14198" t="str">
            <v>FOOD SERVICE</v>
          </cell>
          <cell r="G14198" t="str">
            <v>LAGOS</v>
          </cell>
          <cell r="H14198">
            <v>4</v>
          </cell>
        </row>
        <row r="14199">
          <cell r="E14199">
            <v>258158.13</v>
          </cell>
          <cell r="F14199" t="str">
            <v>RETAIL</v>
          </cell>
          <cell r="G14199" t="str">
            <v>LAGOS</v>
          </cell>
          <cell r="H14199">
            <v>4</v>
          </cell>
        </row>
        <row r="14200">
          <cell r="E14200">
            <v>46440</v>
          </cell>
          <cell r="F14200" t="str">
            <v>RETAIL</v>
          </cell>
          <cell r="G14200" t="str">
            <v>ABUJA</v>
          </cell>
          <cell r="H14200">
            <v>4</v>
          </cell>
        </row>
        <row r="14201">
          <cell r="E14201">
            <v>477767.44</v>
          </cell>
          <cell r="F14201" t="str">
            <v>FOOD SERVICE</v>
          </cell>
          <cell r="G14201" t="str">
            <v>PHC</v>
          </cell>
          <cell r="H14201">
            <v>4</v>
          </cell>
        </row>
        <row r="14202">
          <cell r="E14202">
            <v>20381.400000000001</v>
          </cell>
          <cell r="F14202" t="str">
            <v>RETAIL</v>
          </cell>
          <cell r="G14202" t="str">
            <v>LAGOS</v>
          </cell>
          <cell r="H14202">
            <v>4</v>
          </cell>
        </row>
        <row r="14203">
          <cell r="E14203">
            <v>569809.30000000005</v>
          </cell>
          <cell r="F14203" t="str">
            <v>RETAIL</v>
          </cell>
          <cell r="G14203" t="str">
            <v>LAGOS</v>
          </cell>
          <cell r="H14203">
            <v>4</v>
          </cell>
        </row>
        <row r="14204">
          <cell r="E14204">
            <v>232186.04</v>
          </cell>
          <cell r="F14204" t="str">
            <v>FOOD SERVICE</v>
          </cell>
          <cell r="G14204" t="str">
            <v>ABUJA</v>
          </cell>
          <cell r="H14204">
            <v>4</v>
          </cell>
        </row>
        <row r="14205">
          <cell r="E14205">
            <v>186046.51</v>
          </cell>
          <cell r="F14205" t="str">
            <v>FOOD SERVICE</v>
          </cell>
          <cell r="G14205" t="str">
            <v>LAGOS</v>
          </cell>
          <cell r="H14205">
            <v>4</v>
          </cell>
        </row>
        <row r="14206">
          <cell r="E14206">
            <v>44000</v>
          </cell>
          <cell r="F14206" t="str">
            <v>FOOD SERVICE</v>
          </cell>
          <cell r="G14206" t="str">
            <v>LAGOS</v>
          </cell>
          <cell r="H14206">
            <v>4</v>
          </cell>
        </row>
        <row r="14207">
          <cell r="E14207">
            <v>90995.35</v>
          </cell>
          <cell r="F14207" t="str">
            <v>RETAIL</v>
          </cell>
          <cell r="G14207" t="str">
            <v>LAGOS</v>
          </cell>
          <cell r="H14207">
            <v>4</v>
          </cell>
        </row>
        <row r="14208">
          <cell r="E14208">
            <v>116093.02</v>
          </cell>
          <cell r="F14208" t="str">
            <v>FOOD SERVICE</v>
          </cell>
          <cell r="G14208" t="str">
            <v>LAGOS</v>
          </cell>
          <cell r="H14208">
            <v>4</v>
          </cell>
        </row>
        <row r="14209">
          <cell r="E14209">
            <v>653441.86</v>
          </cell>
          <cell r="F14209" t="str">
            <v>RETAIL</v>
          </cell>
          <cell r="G14209" t="str">
            <v>LAGOS</v>
          </cell>
          <cell r="H14209">
            <v>4</v>
          </cell>
        </row>
        <row r="14210">
          <cell r="E14210">
            <v>260465.12</v>
          </cell>
          <cell r="F14210" t="str">
            <v>RETAIL</v>
          </cell>
          <cell r="G14210" t="str">
            <v>LAGOS</v>
          </cell>
          <cell r="H14210">
            <v>4</v>
          </cell>
        </row>
        <row r="14211">
          <cell r="E14211">
            <v>558139.53</v>
          </cell>
          <cell r="F14211" t="str">
            <v>FOOD SERVICE</v>
          </cell>
          <cell r="G14211" t="str">
            <v>LAGOS</v>
          </cell>
          <cell r="H14211">
            <v>4</v>
          </cell>
        </row>
        <row r="14212">
          <cell r="E14212">
            <v>105176.74</v>
          </cell>
          <cell r="F14212" t="str">
            <v>RETAIL</v>
          </cell>
          <cell r="G14212" t="str">
            <v>LAGOS</v>
          </cell>
          <cell r="H14212">
            <v>4</v>
          </cell>
        </row>
        <row r="14213">
          <cell r="E14213">
            <v>464372.09</v>
          </cell>
          <cell r="F14213" t="str">
            <v>FOOD SERVICE</v>
          </cell>
          <cell r="G14213" t="str">
            <v>LAGOS</v>
          </cell>
          <cell r="H14213">
            <v>4</v>
          </cell>
        </row>
        <row r="14214">
          <cell r="E14214">
            <v>85060.46</v>
          </cell>
          <cell r="F14214" t="str">
            <v>RETAIL</v>
          </cell>
          <cell r="G14214" t="str">
            <v>LAGOS</v>
          </cell>
          <cell r="H14214">
            <v>4</v>
          </cell>
        </row>
        <row r="14215">
          <cell r="E14215">
            <v>44000</v>
          </cell>
          <cell r="F14215" t="str">
            <v>FOOD SERVICE</v>
          </cell>
          <cell r="G14215" t="str">
            <v>LAGOS</v>
          </cell>
          <cell r="H14215">
            <v>4</v>
          </cell>
        </row>
        <row r="14216">
          <cell r="E14216">
            <v>311255.81</v>
          </cell>
          <cell r="F14216" t="str">
            <v>FOOD SERVICE</v>
          </cell>
          <cell r="G14216" t="str">
            <v>LAGOS</v>
          </cell>
          <cell r="H14216">
            <v>4</v>
          </cell>
        </row>
        <row r="14217">
          <cell r="E14217">
            <v>80046.509999999995</v>
          </cell>
          <cell r="F14217" t="str">
            <v>FOOD SERVICE</v>
          </cell>
          <cell r="G14217" t="str">
            <v>LAGOS</v>
          </cell>
          <cell r="H14217">
            <v>4</v>
          </cell>
        </row>
        <row r="14218">
          <cell r="E14218">
            <v>116093.02</v>
          </cell>
          <cell r="F14218" t="str">
            <v>FOOD SERVICE</v>
          </cell>
          <cell r="G14218" t="str">
            <v>LAGOS</v>
          </cell>
          <cell r="H14218">
            <v>4</v>
          </cell>
        </row>
        <row r="14219">
          <cell r="E14219">
            <v>90000</v>
          </cell>
          <cell r="F14219" t="str">
            <v>RETAIL</v>
          </cell>
          <cell r="G14219" t="str">
            <v>LAGOS</v>
          </cell>
          <cell r="H14219">
            <v>4</v>
          </cell>
        </row>
        <row r="14220">
          <cell r="E14220">
            <v>84241.86</v>
          </cell>
          <cell r="F14220" t="str">
            <v>RETAIL</v>
          </cell>
          <cell r="G14220" t="str">
            <v>LAGOS</v>
          </cell>
          <cell r="H14220">
            <v>4</v>
          </cell>
        </row>
        <row r="14221">
          <cell r="E14221">
            <v>303600</v>
          </cell>
          <cell r="F14221" t="str">
            <v>FOOD SERVICE</v>
          </cell>
          <cell r="G14221" t="str">
            <v>LAGOS</v>
          </cell>
          <cell r="H14221">
            <v>4</v>
          </cell>
        </row>
        <row r="14222">
          <cell r="E14222">
            <v>133627.91</v>
          </cell>
          <cell r="F14222" t="str">
            <v>FOOD SERVICE</v>
          </cell>
          <cell r="G14222" t="str">
            <v>LAGOS</v>
          </cell>
          <cell r="H14222">
            <v>4</v>
          </cell>
        </row>
        <row r="14223">
          <cell r="E14223">
            <v>1070629.75</v>
          </cell>
          <cell r="F14223" t="str">
            <v>RETAIL</v>
          </cell>
          <cell r="G14223" t="str">
            <v>LAGOS</v>
          </cell>
          <cell r="H14223">
            <v>4</v>
          </cell>
        </row>
        <row r="14224">
          <cell r="E14224">
            <v>348279.06</v>
          </cell>
          <cell r="F14224" t="str">
            <v>FOOD SERVICE</v>
          </cell>
          <cell r="G14224" t="str">
            <v>LAGOS</v>
          </cell>
          <cell r="H14224">
            <v>4</v>
          </cell>
        </row>
        <row r="14225">
          <cell r="E14225">
            <v>140204.65</v>
          </cell>
          <cell r="F14225" t="str">
            <v>RETAIL</v>
          </cell>
          <cell r="G14225" t="str">
            <v>LAGOS</v>
          </cell>
          <cell r="H14225">
            <v>4</v>
          </cell>
        </row>
        <row r="14226">
          <cell r="E14226">
            <v>862781.39</v>
          </cell>
          <cell r="F14226" t="str">
            <v>KEY ACCOUNT</v>
          </cell>
          <cell r="G14226" t="str">
            <v>LAGOS</v>
          </cell>
          <cell r="H14226">
            <v>4</v>
          </cell>
        </row>
        <row r="14227">
          <cell r="E14227">
            <v>0</v>
          </cell>
          <cell r="F14227" t="str">
            <v>FOOD SERVICE</v>
          </cell>
          <cell r="G14227" t="str">
            <v>LAGOS</v>
          </cell>
          <cell r="H14227">
            <v>4</v>
          </cell>
        </row>
        <row r="14228">
          <cell r="E14228">
            <v>238883.72</v>
          </cell>
          <cell r="F14228" t="str">
            <v>FOOD SERVICE</v>
          </cell>
          <cell r="G14228" t="str">
            <v>LAGOS</v>
          </cell>
          <cell r="H14228">
            <v>4</v>
          </cell>
        </row>
        <row r="14229">
          <cell r="E14229">
            <v>223255.82</v>
          </cell>
          <cell r="F14229" t="str">
            <v>KEY ACCOUNT</v>
          </cell>
          <cell r="G14229" t="str">
            <v>LAGOS</v>
          </cell>
          <cell r="H14229">
            <v>4</v>
          </cell>
        </row>
        <row r="14230">
          <cell r="E14230">
            <v>80046.509999999995</v>
          </cell>
          <cell r="F14230" t="str">
            <v>FOOD SERVICE</v>
          </cell>
          <cell r="G14230" t="str">
            <v>LAGOS</v>
          </cell>
          <cell r="H14230">
            <v>4</v>
          </cell>
        </row>
        <row r="14231">
          <cell r="E14231">
            <v>245023.25</v>
          </cell>
          <cell r="F14231" t="str">
            <v>FOOD SERVICE</v>
          </cell>
          <cell r="G14231" t="str">
            <v>LAGOS</v>
          </cell>
          <cell r="H14231">
            <v>4</v>
          </cell>
        </row>
        <row r="14232">
          <cell r="E14232">
            <v>44000</v>
          </cell>
          <cell r="F14232" t="str">
            <v>FOOD SERVICE</v>
          </cell>
          <cell r="G14232" t="str">
            <v>LAGOS</v>
          </cell>
          <cell r="H14232">
            <v>4</v>
          </cell>
        </row>
        <row r="14233">
          <cell r="E14233">
            <v>876330.23</v>
          </cell>
          <cell r="F14233" t="str">
            <v>FOOD SERVICE</v>
          </cell>
          <cell r="G14233" t="str">
            <v>LAGOS</v>
          </cell>
          <cell r="H14233">
            <v>4</v>
          </cell>
        </row>
        <row r="14234">
          <cell r="E14234">
            <v>174139.53</v>
          </cell>
          <cell r="F14234" t="str">
            <v>FOOD SERVICE</v>
          </cell>
          <cell r="G14234" t="str">
            <v>LAGOS</v>
          </cell>
          <cell r="H14234">
            <v>4</v>
          </cell>
        </row>
        <row r="14235">
          <cell r="E14235">
            <v>127023.26</v>
          </cell>
          <cell r="F14235" t="str">
            <v>RETAIL</v>
          </cell>
          <cell r="G14235" t="str">
            <v>LAGOS</v>
          </cell>
          <cell r="H14235">
            <v>4</v>
          </cell>
        </row>
        <row r="14236">
          <cell r="E14236">
            <v>3906.98</v>
          </cell>
          <cell r="F14236" t="str">
            <v>RETAIL</v>
          </cell>
          <cell r="G14236" t="str">
            <v>LAGOS</v>
          </cell>
          <cell r="H14236">
            <v>4</v>
          </cell>
        </row>
        <row r="14237">
          <cell r="E14237">
            <v>665627.89</v>
          </cell>
          <cell r="F14237" t="str">
            <v>RETAIL</v>
          </cell>
          <cell r="G14237" t="str">
            <v>LAGOS</v>
          </cell>
          <cell r="H14237">
            <v>4</v>
          </cell>
        </row>
        <row r="14238">
          <cell r="E14238">
            <v>493373.01</v>
          </cell>
          <cell r="F14238" t="str">
            <v>RETAIL</v>
          </cell>
          <cell r="G14238" t="str">
            <v>LAGOS</v>
          </cell>
          <cell r="H14238">
            <v>4</v>
          </cell>
        </row>
        <row r="14239">
          <cell r="E14239">
            <v>880000</v>
          </cell>
          <cell r="F14239" t="str">
            <v>KEY ACCOUNT</v>
          </cell>
          <cell r="G14239" t="str">
            <v>LAGOS</v>
          </cell>
          <cell r="H14239">
            <v>4</v>
          </cell>
        </row>
        <row r="14240">
          <cell r="E14240">
            <v>116093.02</v>
          </cell>
          <cell r="F14240" t="str">
            <v>FOOD SERVICE</v>
          </cell>
          <cell r="G14240" t="str">
            <v>LAGOS</v>
          </cell>
          <cell r="H14240">
            <v>4</v>
          </cell>
        </row>
        <row r="14241">
          <cell r="E14241">
            <v>445497.67</v>
          </cell>
          <cell r="F14241" t="str">
            <v>FOOD SERVICE</v>
          </cell>
          <cell r="G14241" t="str">
            <v>LAGOS</v>
          </cell>
          <cell r="H14241">
            <v>4</v>
          </cell>
        </row>
        <row r="14242">
          <cell r="E14242">
            <v>394790.69</v>
          </cell>
          <cell r="F14242" t="str">
            <v>FOOD SERVICE</v>
          </cell>
          <cell r="G14242" t="str">
            <v>LAGOS</v>
          </cell>
          <cell r="H14242">
            <v>4</v>
          </cell>
        </row>
        <row r="14243">
          <cell r="E14243">
            <v>2548325.58</v>
          </cell>
          <cell r="F14243" t="str">
            <v>FOOD SERVICE</v>
          </cell>
          <cell r="G14243" t="str">
            <v>LAGOS</v>
          </cell>
          <cell r="H14243">
            <v>4</v>
          </cell>
        </row>
        <row r="14244">
          <cell r="E14244">
            <v>80000</v>
          </cell>
          <cell r="F14244" t="str">
            <v>FOOD SERVICE</v>
          </cell>
          <cell r="G14244" t="str">
            <v>LAGOS</v>
          </cell>
          <cell r="H14244">
            <v>4</v>
          </cell>
        </row>
        <row r="14245">
          <cell r="E14245">
            <v>599255.81000000006</v>
          </cell>
          <cell r="F14245" t="str">
            <v>FOOD SERVICE</v>
          </cell>
          <cell r="G14245" t="str">
            <v>LAGOS</v>
          </cell>
          <cell r="H14245">
            <v>4</v>
          </cell>
        </row>
        <row r="14246">
          <cell r="E14246">
            <v>111627.91</v>
          </cell>
          <cell r="F14246" t="str">
            <v>FOOD SERVICE</v>
          </cell>
          <cell r="G14246" t="str">
            <v>LAGOS</v>
          </cell>
          <cell r="H14246">
            <v>4</v>
          </cell>
        </row>
        <row r="14247">
          <cell r="E14247">
            <v>66000</v>
          </cell>
          <cell r="F14247" t="str">
            <v>FOOD SERVICE</v>
          </cell>
          <cell r="G14247" t="str">
            <v>LAGOS</v>
          </cell>
          <cell r="H14247">
            <v>4</v>
          </cell>
        </row>
        <row r="14248">
          <cell r="E14248">
            <v>293023.25</v>
          </cell>
          <cell r="F14248" t="str">
            <v>FOOD SERVICE</v>
          </cell>
          <cell r="G14248" t="str">
            <v>PHC</v>
          </cell>
          <cell r="H14248">
            <v>4</v>
          </cell>
        </row>
        <row r="14249">
          <cell r="E14249">
            <v>87500</v>
          </cell>
          <cell r="F14249" t="str">
            <v>FOOD SERVICE</v>
          </cell>
          <cell r="G14249" t="str">
            <v>PHC</v>
          </cell>
          <cell r="H14249">
            <v>4</v>
          </cell>
        </row>
        <row r="14250">
          <cell r="E14250">
            <v>290232.56</v>
          </cell>
          <cell r="F14250" t="str">
            <v>FOOD SERVICE</v>
          </cell>
          <cell r="G14250" t="str">
            <v>PHC</v>
          </cell>
          <cell r="H14250">
            <v>4</v>
          </cell>
        </row>
        <row r="14251">
          <cell r="E14251">
            <v>47776.74</v>
          </cell>
          <cell r="F14251" t="str">
            <v>RETAIL</v>
          </cell>
          <cell r="G14251" t="str">
            <v>PHC</v>
          </cell>
          <cell r="H14251">
            <v>4</v>
          </cell>
        </row>
        <row r="14252">
          <cell r="E14252">
            <v>834939.53</v>
          </cell>
          <cell r="F14252" t="str">
            <v>RETAIL</v>
          </cell>
          <cell r="G14252" t="str">
            <v>PHC</v>
          </cell>
          <cell r="H14252">
            <v>4</v>
          </cell>
        </row>
        <row r="14253">
          <cell r="E14253">
            <v>229441.86</v>
          </cell>
          <cell r="F14253" t="str">
            <v>KEY ACCOUNT</v>
          </cell>
          <cell r="G14253" t="str">
            <v>PHC</v>
          </cell>
          <cell r="H14253">
            <v>4</v>
          </cell>
        </row>
        <row r="14254">
          <cell r="E14254">
            <v>2770139.52</v>
          </cell>
          <cell r="F14254" t="str">
            <v>FOOD SERVICE</v>
          </cell>
          <cell r="G14254" t="str">
            <v>PHC</v>
          </cell>
          <cell r="H14254">
            <v>4</v>
          </cell>
        </row>
        <row r="14255">
          <cell r="E14255">
            <v>129399.07</v>
          </cell>
          <cell r="F14255" t="str">
            <v>FOOD SERVICE</v>
          </cell>
          <cell r="G14255" t="str">
            <v>LAGOS</v>
          </cell>
          <cell r="H14255">
            <v>4</v>
          </cell>
        </row>
        <row r="14256">
          <cell r="E14256">
            <v>240000</v>
          </cell>
          <cell r="F14256" t="str">
            <v>KEY ACCOUNT</v>
          </cell>
          <cell r="G14256" t="str">
            <v>ABUJA</v>
          </cell>
          <cell r="H14256">
            <v>4</v>
          </cell>
        </row>
        <row r="14257">
          <cell r="E14257">
            <v>394139.53</v>
          </cell>
          <cell r="F14257" t="str">
            <v>KEY ACCOUNT</v>
          </cell>
          <cell r="G14257" t="str">
            <v>ABUJA</v>
          </cell>
          <cell r="H14257">
            <v>4</v>
          </cell>
        </row>
        <row r="14258">
          <cell r="E14258">
            <v>219255.81</v>
          </cell>
          <cell r="F14258" t="str">
            <v>FOOD SERVICE</v>
          </cell>
          <cell r="G14258" t="str">
            <v>ABUJA</v>
          </cell>
          <cell r="H14258">
            <v>4</v>
          </cell>
        </row>
        <row r="14259">
          <cell r="E14259">
            <v>269581.40000000002</v>
          </cell>
          <cell r="F14259" t="str">
            <v>FOOD SERVICE</v>
          </cell>
          <cell r="G14259" t="str">
            <v>LAGOS</v>
          </cell>
          <cell r="H14259">
            <v>4</v>
          </cell>
        </row>
        <row r="14260">
          <cell r="E14260">
            <v>0</v>
          </cell>
          <cell r="F14260" t="str">
            <v>FOOD SERVICE</v>
          </cell>
          <cell r="G14260" t="str">
            <v>LAGOS</v>
          </cell>
          <cell r="H14260">
            <v>4</v>
          </cell>
        </row>
        <row r="14261">
          <cell r="E14261">
            <v>103162.79</v>
          </cell>
          <cell r="F14261" t="str">
            <v>KEY ACCOUNT</v>
          </cell>
          <cell r="G14261" t="str">
            <v>ENUGU</v>
          </cell>
          <cell r="H14261">
            <v>4</v>
          </cell>
        </row>
        <row r="14262">
          <cell r="E14262">
            <v>200930.24</v>
          </cell>
          <cell r="F14262" t="str">
            <v>KEY ACCOUNT</v>
          </cell>
          <cell r="G14262" t="str">
            <v>ONITSHA</v>
          </cell>
          <cell r="H14262">
            <v>4</v>
          </cell>
        </row>
        <row r="14263">
          <cell r="E14263">
            <v>74883.72</v>
          </cell>
          <cell r="F14263" t="str">
            <v>KEY ACCOUNT</v>
          </cell>
          <cell r="G14263" t="str">
            <v>ONITSHA</v>
          </cell>
          <cell r="H14263">
            <v>4</v>
          </cell>
        </row>
        <row r="14264">
          <cell r="E14264">
            <v>2451130.2599999998</v>
          </cell>
          <cell r="F14264" t="str">
            <v>KEY ACCOUNT</v>
          </cell>
          <cell r="G14264" t="str">
            <v>ONITSHA</v>
          </cell>
          <cell r="H14264">
            <v>4</v>
          </cell>
        </row>
        <row r="14265">
          <cell r="E14265">
            <v>966586.05</v>
          </cell>
          <cell r="F14265" t="str">
            <v>RETAIL</v>
          </cell>
          <cell r="G14265" t="str">
            <v>ENUGU</v>
          </cell>
          <cell r="H14265">
            <v>4</v>
          </cell>
        </row>
        <row r="14266">
          <cell r="E14266">
            <v>1267200</v>
          </cell>
          <cell r="F14266" t="str">
            <v>RETAIL</v>
          </cell>
          <cell r="G14266" t="str">
            <v>ENUGU</v>
          </cell>
          <cell r="H14266">
            <v>4</v>
          </cell>
        </row>
        <row r="14267">
          <cell r="E14267">
            <v>110000</v>
          </cell>
          <cell r="F14267" t="str">
            <v>RETAIL</v>
          </cell>
          <cell r="G14267" t="str">
            <v>ONITSHA</v>
          </cell>
          <cell r="H14267">
            <v>4</v>
          </cell>
        </row>
        <row r="14268">
          <cell r="E14268">
            <v>253000</v>
          </cell>
          <cell r="F14268" t="str">
            <v>KEY ACCOUNT</v>
          </cell>
          <cell r="G14268" t="str">
            <v>OWERRI</v>
          </cell>
          <cell r="H14268">
            <v>4</v>
          </cell>
        </row>
        <row r="14269">
          <cell r="E14269">
            <v>153600.01</v>
          </cell>
          <cell r="F14269" t="str">
            <v>KEY ACCOUNT</v>
          </cell>
          <cell r="G14269" t="str">
            <v>OWERRI</v>
          </cell>
          <cell r="H14269">
            <v>4</v>
          </cell>
        </row>
        <row r="14270">
          <cell r="E14270">
            <v>251488.37</v>
          </cell>
          <cell r="F14270" t="str">
            <v>RETAIL</v>
          </cell>
          <cell r="G14270" t="str">
            <v>PHC</v>
          </cell>
          <cell r="H14270">
            <v>4</v>
          </cell>
        </row>
        <row r="14271">
          <cell r="E14271">
            <v>392930.23</v>
          </cell>
          <cell r="F14271" t="str">
            <v>KEY ACCOUNT</v>
          </cell>
          <cell r="G14271" t="str">
            <v>ENUGU</v>
          </cell>
          <cell r="H14271">
            <v>4</v>
          </cell>
        </row>
        <row r="14272">
          <cell r="E14272">
            <v>529116.28</v>
          </cell>
          <cell r="F14272" t="str">
            <v>KEY ACCOUNT</v>
          </cell>
          <cell r="G14272" t="str">
            <v>ENUGU</v>
          </cell>
          <cell r="H14272">
            <v>4</v>
          </cell>
        </row>
        <row r="14273">
          <cell r="E14273">
            <v>74883.72</v>
          </cell>
          <cell r="F14273" t="str">
            <v>KEY ACCOUNT</v>
          </cell>
          <cell r="G14273" t="str">
            <v>ENUGU</v>
          </cell>
          <cell r="H14273">
            <v>4</v>
          </cell>
        </row>
        <row r="14274">
          <cell r="E14274">
            <v>206325.58</v>
          </cell>
          <cell r="F14274" t="str">
            <v>KEY ACCOUNT</v>
          </cell>
          <cell r="G14274" t="str">
            <v>ENUGU</v>
          </cell>
          <cell r="H14274">
            <v>4</v>
          </cell>
        </row>
        <row r="14275">
          <cell r="E14275">
            <v>33488.379999999997</v>
          </cell>
          <cell r="F14275" t="str">
            <v>FOOD SERVICE</v>
          </cell>
          <cell r="G14275" t="str">
            <v>ENUGU</v>
          </cell>
          <cell r="H14275">
            <v>4</v>
          </cell>
        </row>
        <row r="14276">
          <cell r="E14276">
            <v>16744.189999999999</v>
          </cell>
          <cell r="F14276" t="str">
            <v>FOOD SERVICE</v>
          </cell>
          <cell r="G14276" t="str">
            <v>ENUGU</v>
          </cell>
          <cell r="H14276">
            <v>4</v>
          </cell>
        </row>
        <row r="14277">
          <cell r="E14277">
            <v>260241.86</v>
          </cell>
          <cell r="F14277" t="str">
            <v>FOOD SERVICE</v>
          </cell>
          <cell r="G14277" t="str">
            <v>OWERRI</v>
          </cell>
          <cell r="H14277">
            <v>4</v>
          </cell>
        </row>
        <row r="14278">
          <cell r="E14278">
            <v>293162.78999999998</v>
          </cell>
          <cell r="F14278" t="str">
            <v>FOOD SERVICE</v>
          </cell>
          <cell r="G14278" t="str">
            <v>ONITSHA</v>
          </cell>
          <cell r="H14278">
            <v>4</v>
          </cell>
        </row>
        <row r="14279">
          <cell r="E14279">
            <v>148916.28</v>
          </cell>
          <cell r="F14279" t="str">
            <v>FOOD SERVICE</v>
          </cell>
          <cell r="G14279" t="str">
            <v>ONITSHA</v>
          </cell>
          <cell r="H14279">
            <v>4</v>
          </cell>
        </row>
        <row r="14280">
          <cell r="E14280">
            <v>205916.28</v>
          </cell>
          <cell r="F14280" t="str">
            <v>FOOD SERVICE</v>
          </cell>
          <cell r="G14280" t="str">
            <v>ONITSHA</v>
          </cell>
          <cell r="H14280">
            <v>4</v>
          </cell>
        </row>
        <row r="14281">
          <cell r="E14281">
            <v>519195.34</v>
          </cell>
          <cell r="F14281" t="str">
            <v>RETAIL</v>
          </cell>
          <cell r="G14281" t="str">
            <v>OWERRI</v>
          </cell>
          <cell r="H14281">
            <v>4</v>
          </cell>
        </row>
        <row r="14282">
          <cell r="E14282">
            <v>74883.72</v>
          </cell>
          <cell r="F14282" t="str">
            <v>KEY ACCOUNT</v>
          </cell>
          <cell r="G14282" t="str">
            <v>OWERRI</v>
          </cell>
          <cell r="H14282">
            <v>4</v>
          </cell>
        </row>
        <row r="14283">
          <cell r="E14283">
            <v>2869720.93</v>
          </cell>
          <cell r="F14283" t="str">
            <v>KEY ACCOUNT</v>
          </cell>
          <cell r="G14283" t="str">
            <v>OWERRI</v>
          </cell>
          <cell r="H14283">
            <v>4</v>
          </cell>
        </row>
        <row r="14284">
          <cell r="E14284">
            <v>325767.44</v>
          </cell>
          <cell r="F14284" t="str">
            <v>RETAIL</v>
          </cell>
          <cell r="G14284" t="str">
            <v>CALABAR</v>
          </cell>
          <cell r="H14284">
            <v>4</v>
          </cell>
        </row>
        <row r="14285">
          <cell r="E14285">
            <v>309488.37</v>
          </cell>
          <cell r="F14285" t="str">
            <v>FOOD SERVICE</v>
          </cell>
          <cell r="G14285" t="str">
            <v>ABIA</v>
          </cell>
          <cell r="H14285">
            <v>4</v>
          </cell>
        </row>
        <row r="14286">
          <cell r="E14286">
            <v>146295.81</v>
          </cell>
          <cell r="F14286" t="str">
            <v>FOOD SERVICE</v>
          </cell>
          <cell r="G14286" t="str">
            <v>ABIA</v>
          </cell>
          <cell r="H14286">
            <v>4</v>
          </cell>
        </row>
        <row r="14287">
          <cell r="E14287">
            <v>705813.95</v>
          </cell>
          <cell r="F14287" t="str">
            <v>FOOD SERVICE</v>
          </cell>
          <cell r="G14287" t="str">
            <v>ENUGU</v>
          </cell>
          <cell r="H14287">
            <v>4</v>
          </cell>
        </row>
        <row r="14288">
          <cell r="E14288">
            <v>451981.39</v>
          </cell>
          <cell r="F14288" t="str">
            <v>FOOD SERVICE</v>
          </cell>
          <cell r="G14288" t="str">
            <v>LAGOS</v>
          </cell>
          <cell r="H14288">
            <v>4</v>
          </cell>
        </row>
        <row r="14289">
          <cell r="E14289">
            <v>58046.51</v>
          </cell>
          <cell r="F14289" t="str">
            <v>FOOD SERVICE</v>
          </cell>
          <cell r="G14289" t="str">
            <v>LAGOS</v>
          </cell>
          <cell r="H14289">
            <v>4</v>
          </cell>
        </row>
        <row r="14290">
          <cell r="E14290">
            <v>1140362.77</v>
          </cell>
          <cell r="F14290" t="str">
            <v>RETAIL</v>
          </cell>
          <cell r="G14290" t="str">
            <v>LAGOS</v>
          </cell>
          <cell r="H14290">
            <v>4</v>
          </cell>
        </row>
        <row r="14291">
          <cell r="E14291">
            <v>116093.02</v>
          </cell>
          <cell r="F14291" t="str">
            <v>FOOD SERVICE</v>
          </cell>
          <cell r="G14291" t="str">
            <v>LAGOS</v>
          </cell>
          <cell r="H14291">
            <v>4</v>
          </cell>
        </row>
        <row r="14292">
          <cell r="E14292">
            <v>111627.91</v>
          </cell>
          <cell r="F14292" t="str">
            <v>FOOD SERVICE</v>
          </cell>
          <cell r="G14292" t="str">
            <v>LAGOS</v>
          </cell>
          <cell r="H14292">
            <v>4</v>
          </cell>
        </row>
        <row r="14293">
          <cell r="E14293">
            <v>58046.51</v>
          </cell>
          <cell r="F14293" t="str">
            <v>FOOD SERVICE</v>
          </cell>
          <cell r="G14293" t="str">
            <v>LAGOS</v>
          </cell>
          <cell r="H14293">
            <v>4</v>
          </cell>
        </row>
        <row r="14294">
          <cell r="E14294">
            <v>25000</v>
          </cell>
          <cell r="F14294" t="str">
            <v>FOOD SERVICE</v>
          </cell>
          <cell r="G14294" t="str">
            <v>ABUJA</v>
          </cell>
          <cell r="H14294">
            <v>4</v>
          </cell>
        </row>
        <row r="14295">
          <cell r="E14295">
            <v>262958.14</v>
          </cell>
          <cell r="F14295" t="str">
            <v>FOOD SERVICE</v>
          </cell>
          <cell r="G14295" t="str">
            <v>LAGOS</v>
          </cell>
          <cell r="H14295">
            <v>4</v>
          </cell>
        </row>
        <row r="14296">
          <cell r="E14296">
            <v>167906.98</v>
          </cell>
          <cell r="F14296" t="str">
            <v>FOOD SERVICE</v>
          </cell>
          <cell r="G14296" t="str">
            <v>LAGOS</v>
          </cell>
          <cell r="H14296">
            <v>4</v>
          </cell>
        </row>
        <row r="14297">
          <cell r="E14297">
            <v>6920.93</v>
          </cell>
          <cell r="F14297" t="str">
            <v>FOOD SERVICE</v>
          </cell>
          <cell r="G14297" t="str">
            <v>ABUJA</v>
          </cell>
          <cell r="H14297">
            <v>4</v>
          </cell>
        </row>
        <row r="14298">
          <cell r="E14298">
            <v>6920.93</v>
          </cell>
          <cell r="F14298" t="str">
            <v>FOOD SERVICE</v>
          </cell>
          <cell r="G14298" t="str">
            <v>ABUJA</v>
          </cell>
          <cell r="H14298">
            <v>4</v>
          </cell>
        </row>
        <row r="14299">
          <cell r="E14299">
            <v>50000</v>
          </cell>
          <cell r="F14299" t="str">
            <v>FOOD SERVICE</v>
          </cell>
          <cell r="G14299" t="str">
            <v>LAGOS</v>
          </cell>
          <cell r="H14299">
            <v>4</v>
          </cell>
        </row>
        <row r="14300">
          <cell r="E14300">
            <v>209302.33</v>
          </cell>
          <cell r="F14300" t="str">
            <v>FOOD SERVICE</v>
          </cell>
          <cell r="G14300" t="str">
            <v>ABUJA</v>
          </cell>
          <cell r="H14300">
            <v>4</v>
          </cell>
        </row>
        <row r="14301">
          <cell r="E14301">
            <v>1996911.63</v>
          </cell>
          <cell r="F14301" t="str">
            <v>RETAIL</v>
          </cell>
          <cell r="G14301" t="str">
            <v>ABUJA</v>
          </cell>
          <cell r="H14301">
            <v>4</v>
          </cell>
        </row>
        <row r="14302">
          <cell r="E14302">
            <v>244093.02</v>
          </cell>
          <cell r="F14302" t="str">
            <v>FOOD SERVICE</v>
          </cell>
          <cell r="G14302" t="str">
            <v>ABUJA</v>
          </cell>
          <cell r="H14302">
            <v>4</v>
          </cell>
        </row>
        <row r="14303">
          <cell r="E14303">
            <v>22325.58</v>
          </cell>
          <cell r="F14303" t="str">
            <v>FOOD SERVICE</v>
          </cell>
          <cell r="G14303" t="str">
            <v>ABUJA</v>
          </cell>
          <cell r="H14303">
            <v>4</v>
          </cell>
        </row>
        <row r="14304">
          <cell r="E14304">
            <v>734883.72</v>
          </cell>
          <cell r="F14304" t="str">
            <v>RETAIL</v>
          </cell>
          <cell r="G14304" t="str">
            <v>ABUJA</v>
          </cell>
          <cell r="H14304">
            <v>4</v>
          </cell>
        </row>
        <row r="14305">
          <cell r="E14305">
            <v>2411162.79</v>
          </cell>
          <cell r="F14305" t="str">
            <v>FOOD SERVICE</v>
          </cell>
          <cell r="G14305" t="str">
            <v>LAGOS</v>
          </cell>
          <cell r="H14305">
            <v>4</v>
          </cell>
        </row>
        <row r="14306">
          <cell r="E14306">
            <v>386613.95</v>
          </cell>
          <cell r="F14306" t="str">
            <v>FOOD SERVICE</v>
          </cell>
          <cell r="G14306" t="str">
            <v>PHC</v>
          </cell>
          <cell r="H14306">
            <v>4</v>
          </cell>
        </row>
        <row r="14307">
          <cell r="E14307">
            <v>104200</v>
          </cell>
          <cell r="F14307" t="str">
            <v>FOOD SERVICE</v>
          </cell>
          <cell r="G14307" t="str">
            <v>ABUJA</v>
          </cell>
          <cell r="H14307">
            <v>4</v>
          </cell>
        </row>
        <row r="14308">
          <cell r="E14308">
            <v>65023.25</v>
          </cell>
          <cell r="F14308" t="str">
            <v>FOOD SERVICE</v>
          </cell>
          <cell r="G14308" t="str">
            <v>ABUJA</v>
          </cell>
          <cell r="H14308">
            <v>4</v>
          </cell>
        </row>
        <row r="14309">
          <cell r="E14309">
            <v>81525.58</v>
          </cell>
          <cell r="F14309" t="str">
            <v>RETAIL</v>
          </cell>
          <cell r="G14309" t="str">
            <v>LAGOS</v>
          </cell>
          <cell r="H14309">
            <v>4</v>
          </cell>
        </row>
        <row r="14310">
          <cell r="E14310">
            <v>388925.56</v>
          </cell>
          <cell r="F14310" t="str">
            <v>RETAIL</v>
          </cell>
          <cell r="G14310" t="str">
            <v>LAGOS</v>
          </cell>
          <cell r="H14310">
            <v>4</v>
          </cell>
        </row>
        <row r="14311">
          <cell r="E14311">
            <v>1235851.17</v>
          </cell>
          <cell r="F14311" t="str">
            <v>KEY ACCOUNT</v>
          </cell>
          <cell r="G14311" t="str">
            <v>LAGOS</v>
          </cell>
          <cell r="H14311">
            <v>4</v>
          </cell>
        </row>
        <row r="14312">
          <cell r="E14312">
            <v>58046.51</v>
          </cell>
          <cell r="F14312" t="str">
            <v>FOOD SERVICE</v>
          </cell>
          <cell r="G14312" t="str">
            <v>LAGOS</v>
          </cell>
          <cell r="H14312">
            <v>4</v>
          </cell>
        </row>
        <row r="14313">
          <cell r="E14313">
            <v>174362.78</v>
          </cell>
          <cell r="F14313" t="str">
            <v>RETAIL</v>
          </cell>
          <cell r="G14313" t="str">
            <v>LAGOS</v>
          </cell>
          <cell r="H14313">
            <v>4</v>
          </cell>
        </row>
        <row r="14314">
          <cell r="E14314">
            <v>400953.49</v>
          </cell>
          <cell r="F14314" t="str">
            <v>RETAIL</v>
          </cell>
          <cell r="G14314" t="str">
            <v>LAGOS</v>
          </cell>
          <cell r="H14314">
            <v>4</v>
          </cell>
        </row>
        <row r="14315">
          <cell r="E14315">
            <v>369767.45</v>
          </cell>
          <cell r="F14315" t="str">
            <v>FOOD SERVICE</v>
          </cell>
          <cell r="G14315" t="str">
            <v>LAGOS</v>
          </cell>
          <cell r="H14315">
            <v>4</v>
          </cell>
        </row>
        <row r="14316">
          <cell r="E14316">
            <v>0</v>
          </cell>
          <cell r="F14316" t="str">
            <v>FOOD SERVICE</v>
          </cell>
          <cell r="G14316" t="str">
            <v>LAGOS</v>
          </cell>
          <cell r="H14316">
            <v>4</v>
          </cell>
        </row>
        <row r="14317">
          <cell r="E14317">
            <v>1023255.82</v>
          </cell>
          <cell r="F14317" t="str">
            <v>RETAIL</v>
          </cell>
          <cell r="G14317" t="str">
            <v>ABUJA</v>
          </cell>
          <cell r="H14317">
            <v>4</v>
          </cell>
        </row>
        <row r="14318">
          <cell r="E14318">
            <v>212976.74</v>
          </cell>
          <cell r="F14318" t="str">
            <v>FOOD SERVICE</v>
          </cell>
          <cell r="G14318" t="str">
            <v>LAGOS</v>
          </cell>
          <cell r="H14318">
            <v>4</v>
          </cell>
        </row>
        <row r="14319">
          <cell r="E14319">
            <v>45888.37</v>
          </cell>
          <cell r="F14319" t="str">
            <v>FOOD SERVICE</v>
          </cell>
          <cell r="G14319" t="str">
            <v>LAGOS</v>
          </cell>
          <cell r="H14319">
            <v>4</v>
          </cell>
        </row>
        <row r="14320">
          <cell r="E14320">
            <v>465976.74</v>
          </cell>
          <cell r="F14320" t="str">
            <v>KEY ACCOUNT</v>
          </cell>
          <cell r="G14320" t="str">
            <v>LAGOS</v>
          </cell>
          <cell r="H14320">
            <v>4</v>
          </cell>
        </row>
        <row r="14321">
          <cell r="E14321">
            <v>206325.58</v>
          </cell>
          <cell r="F14321" t="str">
            <v>FOOD SERVICE</v>
          </cell>
          <cell r="G14321" t="str">
            <v>LAGOS</v>
          </cell>
          <cell r="H14321">
            <v>4</v>
          </cell>
        </row>
        <row r="14322">
          <cell r="E14322">
            <v>125934.88</v>
          </cell>
          <cell r="F14322" t="str">
            <v>FOOD SERVICE</v>
          </cell>
          <cell r="G14322" t="str">
            <v>LAGOS</v>
          </cell>
          <cell r="H14322">
            <v>4</v>
          </cell>
        </row>
        <row r="14323">
          <cell r="E14323">
            <v>6920.93</v>
          </cell>
          <cell r="F14323" t="str">
            <v>FOOD SERVICE</v>
          </cell>
          <cell r="G14323" t="str">
            <v>ABUJA</v>
          </cell>
          <cell r="H14323">
            <v>4</v>
          </cell>
        </row>
        <row r="14324">
          <cell r="E14324">
            <v>282976.74</v>
          </cell>
          <cell r="F14324" t="str">
            <v>FOOD SERVICE</v>
          </cell>
          <cell r="G14324" t="str">
            <v>LAGOS</v>
          </cell>
          <cell r="H14324">
            <v>4</v>
          </cell>
        </row>
        <row r="14325">
          <cell r="E14325">
            <v>301395.33</v>
          </cell>
          <cell r="F14325" t="str">
            <v>RETAIL</v>
          </cell>
          <cell r="G14325" t="str">
            <v>LAGOS</v>
          </cell>
          <cell r="H14325">
            <v>4</v>
          </cell>
        </row>
        <row r="14326">
          <cell r="E14326">
            <v>41860.47</v>
          </cell>
          <cell r="F14326" t="str">
            <v>FOOD SERVICE</v>
          </cell>
          <cell r="G14326" t="str">
            <v>LAGOS</v>
          </cell>
          <cell r="H14326">
            <v>4</v>
          </cell>
        </row>
        <row r="14327">
          <cell r="E14327">
            <v>20381.400000000001</v>
          </cell>
          <cell r="F14327" t="str">
            <v>RETAIL</v>
          </cell>
          <cell r="G14327" t="str">
            <v>LAGOS</v>
          </cell>
          <cell r="H14327">
            <v>4</v>
          </cell>
        </row>
        <row r="14328">
          <cell r="E14328">
            <v>309269.77</v>
          </cell>
          <cell r="F14328" t="str">
            <v>RETAIL</v>
          </cell>
          <cell r="G14328" t="str">
            <v>LAGOS</v>
          </cell>
          <cell r="H14328">
            <v>4</v>
          </cell>
        </row>
        <row r="14329">
          <cell r="E14329">
            <v>220000</v>
          </cell>
          <cell r="F14329" t="str">
            <v>FOOD SERVICE</v>
          </cell>
          <cell r="G14329" t="str">
            <v>LAGOS</v>
          </cell>
          <cell r="H14329">
            <v>4</v>
          </cell>
        </row>
        <row r="14330">
          <cell r="E14330">
            <v>307069.77</v>
          </cell>
          <cell r="F14330" t="str">
            <v>FOOD SERVICE</v>
          </cell>
          <cell r="G14330" t="str">
            <v>LAGOS</v>
          </cell>
          <cell r="H14330">
            <v>4</v>
          </cell>
        </row>
        <row r="14331">
          <cell r="E14331">
            <v>170911.62</v>
          </cell>
          <cell r="F14331" t="str">
            <v>FOOD SERVICE</v>
          </cell>
          <cell r="G14331" t="str">
            <v>ABUJA</v>
          </cell>
          <cell r="H14331">
            <v>4</v>
          </cell>
        </row>
        <row r="14332">
          <cell r="E14332">
            <v>49116.28</v>
          </cell>
          <cell r="F14332" t="str">
            <v>FOOD SERVICE</v>
          </cell>
          <cell r="G14332" t="str">
            <v>LAGOS</v>
          </cell>
          <cell r="H14332">
            <v>4</v>
          </cell>
        </row>
        <row r="14333">
          <cell r="E14333">
            <v>502325.58</v>
          </cell>
          <cell r="F14333" t="str">
            <v>FOOD SERVICE</v>
          </cell>
          <cell r="G14333" t="str">
            <v>LAGOS</v>
          </cell>
          <cell r="H14333">
            <v>4</v>
          </cell>
        </row>
        <row r="14334">
          <cell r="E14334">
            <v>293953.49</v>
          </cell>
          <cell r="F14334" t="str">
            <v>FOOD SERVICE</v>
          </cell>
          <cell r="G14334" t="str">
            <v>LAGOS</v>
          </cell>
          <cell r="H14334">
            <v>4</v>
          </cell>
        </row>
        <row r="14335">
          <cell r="E14335">
            <v>695232.55</v>
          </cell>
          <cell r="F14335" t="str">
            <v>FOOD SERVICE</v>
          </cell>
          <cell r="G14335" t="str">
            <v>LAGOS</v>
          </cell>
          <cell r="H14335">
            <v>4</v>
          </cell>
        </row>
        <row r="14336">
          <cell r="E14336">
            <v>627511.61</v>
          </cell>
          <cell r="F14336" t="str">
            <v>RETAIL</v>
          </cell>
          <cell r="G14336" t="str">
            <v>ABUJA</v>
          </cell>
          <cell r="H14336">
            <v>4</v>
          </cell>
        </row>
        <row r="14337">
          <cell r="E14337">
            <v>127558.14</v>
          </cell>
          <cell r="F14337" t="str">
            <v>RETAIL</v>
          </cell>
          <cell r="G14337" t="str">
            <v>LAGOS</v>
          </cell>
          <cell r="H14337">
            <v>4</v>
          </cell>
        </row>
        <row r="14338">
          <cell r="E14338">
            <v>433576.74</v>
          </cell>
          <cell r="F14338" t="str">
            <v>RETAIL</v>
          </cell>
          <cell r="G14338" t="str">
            <v>LAGOS</v>
          </cell>
          <cell r="H14338">
            <v>4</v>
          </cell>
        </row>
        <row r="14339">
          <cell r="E14339">
            <v>133879.06</v>
          </cell>
          <cell r="F14339" t="str">
            <v>RETAIL</v>
          </cell>
          <cell r="G14339" t="str">
            <v>LAGOS</v>
          </cell>
          <cell r="H14339">
            <v>4</v>
          </cell>
        </row>
        <row r="14340">
          <cell r="E14340">
            <v>55813.95</v>
          </cell>
          <cell r="F14340" t="str">
            <v>FOOD SERVICE</v>
          </cell>
          <cell r="G14340" t="str">
            <v>LAGOS</v>
          </cell>
          <cell r="H14340">
            <v>4</v>
          </cell>
        </row>
        <row r="14341">
          <cell r="E14341">
            <v>66976.740000000005</v>
          </cell>
          <cell r="F14341" t="str">
            <v>FOOD SERVICE</v>
          </cell>
          <cell r="G14341" t="str">
            <v>LAGOS</v>
          </cell>
          <cell r="H14341">
            <v>4</v>
          </cell>
        </row>
        <row r="14342">
          <cell r="E14342">
            <v>351627.89</v>
          </cell>
          <cell r="F14342" t="str">
            <v>RETAIL</v>
          </cell>
          <cell r="G14342" t="str">
            <v>ABUJA</v>
          </cell>
          <cell r="H14342">
            <v>4</v>
          </cell>
        </row>
        <row r="14343">
          <cell r="E14343">
            <v>203813.95</v>
          </cell>
          <cell r="F14343" t="str">
            <v>RETAIL</v>
          </cell>
          <cell r="G14343" t="str">
            <v>LAGOS</v>
          </cell>
          <cell r="H14343">
            <v>4</v>
          </cell>
        </row>
        <row r="14344">
          <cell r="E14344">
            <v>203162.79</v>
          </cell>
          <cell r="F14344" t="str">
            <v>FOOD SERVICE</v>
          </cell>
          <cell r="G14344" t="str">
            <v>LAGOS</v>
          </cell>
          <cell r="H14344">
            <v>4</v>
          </cell>
        </row>
        <row r="14345">
          <cell r="E14345">
            <v>538516.28</v>
          </cell>
          <cell r="F14345" t="str">
            <v>RETAIL</v>
          </cell>
          <cell r="G14345" t="str">
            <v>ABUJA</v>
          </cell>
          <cell r="H14345">
            <v>4</v>
          </cell>
        </row>
        <row r="14346">
          <cell r="E14346">
            <v>101906.98</v>
          </cell>
          <cell r="F14346" t="str">
            <v>RETAIL</v>
          </cell>
          <cell r="G14346" t="str">
            <v>LAGOS</v>
          </cell>
          <cell r="H14346">
            <v>4</v>
          </cell>
        </row>
        <row r="14347">
          <cell r="E14347">
            <v>1145355.33</v>
          </cell>
          <cell r="F14347" t="str">
            <v>RETAIL</v>
          </cell>
          <cell r="G14347" t="str">
            <v>LAGOS</v>
          </cell>
          <cell r="H14347">
            <v>4</v>
          </cell>
        </row>
        <row r="14348">
          <cell r="E14348">
            <v>6511.63</v>
          </cell>
          <cell r="F14348" t="str">
            <v>RETAIL</v>
          </cell>
          <cell r="G14348" t="str">
            <v>ABUJA</v>
          </cell>
          <cell r="H14348">
            <v>4</v>
          </cell>
        </row>
        <row r="14349">
          <cell r="E14349">
            <v>342325.56</v>
          </cell>
          <cell r="F14349" t="str">
            <v>RETAIL</v>
          </cell>
          <cell r="G14349" t="str">
            <v>ABUJA</v>
          </cell>
          <cell r="H14349">
            <v>4</v>
          </cell>
        </row>
        <row r="14350">
          <cell r="E14350">
            <v>45497.68</v>
          </cell>
          <cell r="F14350" t="str">
            <v>RETAIL</v>
          </cell>
          <cell r="G14350" t="str">
            <v>LAGOS</v>
          </cell>
          <cell r="H14350">
            <v>4</v>
          </cell>
        </row>
        <row r="14351">
          <cell r="E14351">
            <v>244400</v>
          </cell>
          <cell r="F14351" t="str">
            <v>RETAIL</v>
          </cell>
          <cell r="G14351" t="str">
            <v>ABUJA</v>
          </cell>
          <cell r="H14351">
            <v>4</v>
          </cell>
        </row>
        <row r="14352">
          <cell r="E14352">
            <v>175925.57</v>
          </cell>
          <cell r="F14352" t="str">
            <v>RETAIL</v>
          </cell>
          <cell r="G14352" t="str">
            <v>LAGOS</v>
          </cell>
          <cell r="H14352">
            <v>4</v>
          </cell>
        </row>
        <row r="14353">
          <cell r="E14353">
            <v>374093.01</v>
          </cell>
          <cell r="F14353" t="str">
            <v>RETAIL</v>
          </cell>
          <cell r="G14353" t="str">
            <v>LAGOS</v>
          </cell>
          <cell r="H14353">
            <v>4</v>
          </cell>
        </row>
        <row r="14354">
          <cell r="E14354">
            <v>376576.74</v>
          </cell>
          <cell r="F14354" t="str">
            <v>RETAIL</v>
          </cell>
          <cell r="G14354" t="str">
            <v>LAGOS</v>
          </cell>
          <cell r="H14354">
            <v>4</v>
          </cell>
        </row>
        <row r="14355">
          <cell r="E14355">
            <v>220841.86</v>
          </cell>
          <cell r="F14355" t="str">
            <v>RETAIL</v>
          </cell>
          <cell r="G14355" t="str">
            <v>LAGOS</v>
          </cell>
          <cell r="H14355">
            <v>4</v>
          </cell>
        </row>
        <row r="14356">
          <cell r="E14356">
            <v>122790.69</v>
          </cell>
          <cell r="F14356" t="str">
            <v>RETAIL</v>
          </cell>
          <cell r="G14356" t="str">
            <v>LAGOS</v>
          </cell>
          <cell r="H14356">
            <v>4</v>
          </cell>
        </row>
        <row r="14357">
          <cell r="E14357">
            <v>380586.03</v>
          </cell>
          <cell r="F14357" t="str">
            <v>RETAIL</v>
          </cell>
          <cell r="G14357" t="str">
            <v>LAGOS</v>
          </cell>
          <cell r="H14357">
            <v>4</v>
          </cell>
        </row>
        <row r="14358">
          <cell r="E14358">
            <v>176000</v>
          </cell>
          <cell r="F14358" t="str">
            <v>FOOD SERVICE</v>
          </cell>
          <cell r="G14358" t="str">
            <v>LAGOS</v>
          </cell>
          <cell r="H14358">
            <v>4</v>
          </cell>
        </row>
        <row r="14359">
          <cell r="E14359">
            <v>390739.53</v>
          </cell>
          <cell r="F14359" t="str">
            <v>RETAIL</v>
          </cell>
          <cell r="G14359" t="str">
            <v>LAGOS</v>
          </cell>
          <cell r="H14359">
            <v>4</v>
          </cell>
        </row>
        <row r="14360">
          <cell r="E14360">
            <v>58046.51</v>
          </cell>
          <cell r="F14360" t="str">
            <v>FOOD SERVICE</v>
          </cell>
          <cell r="G14360" t="str">
            <v>LAGOS</v>
          </cell>
          <cell r="H14360">
            <v>4</v>
          </cell>
        </row>
        <row r="14361">
          <cell r="E14361">
            <v>265046.51</v>
          </cell>
          <cell r="F14361" t="str">
            <v>RETAIL</v>
          </cell>
          <cell r="G14361" t="str">
            <v>LAGOS</v>
          </cell>
          <cell r="H14361">
            <v>4</v>
          </cell>
        </row>
        <row r="14362">
          <cell r="E14362">
            <v>724818.58</v>
          </cell>
          <cell r="F14362" t="str">
            <v>RETAIL</v>
          </cell>
          <cell r="G14362" t="str">
            <v>LAGOS</v>
          </cell>
          <cell r="H14362">
            <v>4</v>
          </cell>
        </row>
        <row r="14363">
          <cell r="E14363">
            <v>598330.21</v>
          </cell>
          <cell r="F14363" t="str">
            <v>RETAIL</v>
          </cell>
          <cell r="G14363" t="str">
            <v>LAGOS</v>
          </cell>
          <cell r="H14363">
            <v>4</v>
          </cell>
        </row>
        <row r="14364">
          <cell r="E14364">
            <v>144595.34</v>
          </cell>
          <cell r="F14364" t="str">
            <v>RETAIL</v>
          </cell>
          <cell r="G14364" t="str">
            <v>LAGOS</v>
          </cell>
          <cell r="H14364">
            <v>4</v>
          </cell>
        </row>
        <row r="14365">
          <cell r="E14365">
            <v>147906.98000000001</v>
          </cell>
          <cell r="F14365" t="str">
            <v>FOOD SERVICE</v>
          </cell>
          <cell r="G14365" t="str">
            <v>LAGOS</v>
          </cell>
          <cell r="H14365">
            <v>4</v>
          </cell>
        </row>
        <row r="14366">
          <cell r="E14366">
            <v>294013.02</v>
          </cell>
          <cell r="F14366" t="str">
            <v>RETAIL</v>
          </cell>
          <cell r="G14366" t="str">
            <v>LAGOS</v>
          </cell>
          <cell r="H14366">
            <v>4</v>
          </cell>
        </row>
        <row r="14367">
          <cell r="E14367">
            <v>311000</v>
          </cell>
          <cell r="F14367" t="str">
            <v>RETAIL</v>
          </cell>
          <cell r="G14367" t="str">
            <v>LAGOS</v>
          </cell>
          <cell r="H14367">
            <v>4</v>
          </cell>
        </row>
        <row r="14368">
          <cell r="E14368">
            <v>81525.58</v>
          </cell>
          <cell r="F14368" t="str">
            <v>RETAIL</v>
          </cell>
          <cell r="G14368" t="str">
            <v>LAGOS</v>
          </cell>
          <cell r="H14368">
            <v>4</v>
          </cell>
        </row>
        <row r="14369">
          <cell r="E14369">
            <v>527637.19999999995</v>
          </cell>
          <cell r="F14369" t="str">
            <v>RETAIL</v>
          </cell>
          <cell r="G14369" t="str">
            <v>LAGOS</v>
          </cell>
          <cell r="H14369">
            <v>4</v>
          </cell>
        </row>
        <row r="14370">
          <cell r="E14370">
            <v>129348.84</v>
          </cell>
          <cell r="F14370" t="str">
            <v>RETAIL</v>
          </cell>
          <cell r="G14370" t="str">
            <v>LAGOS</v>
          </cell>
          <cell r="H14370">
            <v>4</v>
          </cell>
        </row>
        <row r="14371">
          <cell r="E14371">
            <v>320204.64</v>
          </cell>
          <cell r="F14371" t="str">
            <v>RETAIL</v>
          </cell>
          <cell r="G14371" t="str">
            <v>LAGOS</v>
          </cell>
          <cell r="H14371">
            <v>4</v>
          </cell>
        </row>
        <row r="14372">
          <cell r="E14372">
            <v>255404.64</v>
          </cell>
          <cell r="F14372" t="str">
            <v>RETAIL</v>
          </cell>
          <cell r="G14372" t="str">
            <v>LAGOS</v>
          </cell>
          <cell r="H14372">
            <v>4</v>
          </cell>
        </row>
        <row r="14373">
          <cell r="E14373">
            <v>179600</v>
          </cell>
          <cell r="F14373" t="str">
            <v>RETAIL</v>
          </cell>
          <cell r="G14373" t="str">
            <v>LAGOS</v>
          </cell>
          <cell r="H14373">
            <v>4</v>
          </cell>
        </row>
        <row r="14374">
          <cell r="E14374">
            <v>436093.01</v>
          </cell>
          <cell r="F14374" t="str">
            <v>RETAIL</v>
          </cell>
          <cell r="G14374" t="str">
            <v>LAGOS</v>
          </cell>
          <cell r="H14374">
            <v>4</v>
          </cell>
        </row>
        <row r="14375">
          <cell r="E14375">
            <v>433934.88</v>
          </cell>
          <cell r="F14375" t="str">
            <v>FOOD SERVICE</v>
          </cell>
          <cell r="G14375" t="str">
            <v>PHC</v>
          </cell>
          <cell r="H14375">
            <v>4</v>
          </cell>
        </row>
        <row r="14376">
          <cell r="E14376">
            <v>810000</v>
          </cell>
          <cell r="F14376" t="str">
            <v>KEY ACCOUNT</v>
          </cell>
          <cell r="G14376" t="str">
            <v>PHC</v>
          </cell>
          <cell r="H14376">
            <v>4</v>
          </cell>
        </row>
        <row r="14377">
          <cell r="E14377">
            <v>22325.58</v>
          </cell>
          <cell r="F14377" t="str">
            <v>KEY ACCOUNT</v>
          </cell>
          <cell r="G14377" t="str">
            <v>PHC</v>
          </cell>
          <cell r="H14377">
            <v>4</v>
          </cell>
        </row>
        <row r="14378">
          <cell r="E14378">
            <v>148799.99</v>
          </cell>
          <cell r="F14378" t="str">
            <v>RETAIL</v>
          </cell>
          <cell r="G14378" t="str">
            <v>PHC</v>
          </cell>
          <cell r="H14378">
            <v>4</v>
          </cell>
        </row>
        <row r="14379">
          <cell r="E14379">
            <v>1082000</v>
          </cell>
          <cell r="F14379" t="str">
            <v>FOOD SERVICE</v>
          </cell>
          <cell r="G14379" t="str">
            <v>PHC</v>
          </cell>
          <cell r="H14379">
            <v>4</v>
          </cell>
        </row>
        <row r="14380">
          <cell r="E14380">
            <v>66000</v>
          </cell>
          <cell r="F14380" t="str">
            <v>FOOD SERVICE</v>
          </cell>
          <cell r="G14380" t="str">
            <v>PHC</v>
          </cell>
          <cell r="H14380">
            <v>4</v>
          </cell>
        </row>
        <row r="14381">
          <cell r="E14381">
            <v>651162.79</v>
          </cell>
          <cell r="F14381" t="str">
            <v>FOOD SERVICE</v>
          </cell>
          <cell r="G14381" t="str">
            <v>PHC</v>
          </cell>
          <cell r="H14381">
            <v>4</v>
          </cell>
        </row>
        <row r="14382">
          <cell r="E14382">
            <v>162790.70000000001</v>
          </cell>
          <cell r="F14382" t="str">
            <v>RETAIL</v>
          </cell>
          <cell r="G14382" t="str">
            <v>ABUJA</v>
          </cell>
          <cell r="H14382">
            <v>4</v>
          </cell>
        </row>
        <row r="14383">
          <cell r="E14383">
            <v>111600</v>
          </cell>
          <cell r="F14383" t="str">
            <v>FOOD SERVICE</v>
          </cell>
          <cell r="G14383" t="str">
            <v>ABUJA</v>
          </cell>
          <cell r="H14383">
            <v>4</v>
          </cell>
        </row>
        <row r="14384">
          <cell r="E14384">
            <v>1044251.16</v>
          </cell>
          <cell r="F14384" t="str">
            <v>KEY ACCOUNT</v>
          </cell>
          <cell r="G14384" t="str">
            <v>ABUJA</v>
          </cell>
          <cell r="H14384">
            <v>4</v>
          </cell>
        </row>
        <row r="14385">
          <cell r="E14385">
            <v>89302.33</v>
          </cell>
          <cell r="F14385" t="str">
            <v>FOOD SERVICE</v>
          </cell>
          <cell r="G14385" t="str">
            <v>ABUJA</v>
          </cell>
          <cell r="H14385">
            <v>4</v>
          </cell>
        </row>
        <row r="14386">
          <cell r="E14386">
            <v>148800</v>
          </cell>
          <cell r="F14386" t="str">
            <v>FOOD SERVICE</v>
          </cell>
          <cell r="G14386" t="str">
            <v>ABUJA</v>
          </cell>
          <cell r="H14386">
            <v>4</v>
          </cell>
        </row>
        <row r="14387">
          <cell r="E14387">
            <v>111600</v>
          </cell>
          <cell r="F14387" t="str">
            <v>FOOD SERVICE</v>
          </cell>
          <cell r="G14387" t="str">
            <v>ABUJA</v>
          </cell>
          <cell r="H14387">
            <v>4</v>
          </cell>
        </row>
        <row r="14388">
          <cell r="E14388">
            <v>44000</v>
          </cell>
          <cell r="F14388" t="str">
            <v>FOOD SERVICE</v>
          </cell>
          <cell r="G14388" t="str">
            <v>ABUJA</v>
          </cell>
          <cell r="H14388">
            <v>4</v>
          </cell>
        </row>
        <row r="14389">
          <cell r="E14389">
            <v>1117916.28</v>
          </cell>
          <cell r="F14389" t="str">
            <v>FOOD SERVICE</v>
          </cell>
          <cell r="G14389" t="str">
            <v>ABUJA</v>
          </cell>
          <cell r="H14389">
            <v>4</v>
          </cell>
        </row>
        <row r="14390">
          <cell r="E14390">
            <v>1740232.56</v>
          </cell>
          <cell r="F14390" t="str">
            <v>FOOD SERVICE</v>
          </cell>
          <cell r="G14390" t="str">
            <v>ABUJA</v>
          </cell>
          <cell r="H14390">
            <v>4</v>
          </cell>
        </row>
        <row r="14391">
          <cell r="E14391">
            <v>384000</v>
          </cell>
          <cell r="F14391" t="str">
            <v>KEY ACCOUNT</v>
          </cell>
          <cell r="G14391" t="str">
            <v>LAGOS</v>
          </cell>
          <cell r="H14391">
            <v>4</v>
          </cell>
        </row>
        <row r="14392">
          <cell r="E14392">
            <v>353023.25</v>
          </cell>
          <cell r="F14392" t="str">
            <v>KEY ACCOUNT</v>
          </cell>
          <cell r="G14392" t="str">
            <v>LAGOS</v>
          </cell>
          <cell r="H14392">
            <v>4</v>
          </cell>
        </row>
        <row r="14393">
          <cell r="E14393">
            <v>1110744.19</v>
          </cell>
          <cell r="F14393" t="str">
            <v>KEY ACCOUNT</v>
          </cell>
          <cell r="G14393" t="str">
            <v>LAGOS</v>
          </cell>
          <cell r="H14393">
            <v>4</v>
          </cell>
        </row>
        <row r="14394">
          <cell r="E14394">
            <v>226316.29</v>
          </cell>
          <cell r="F14394" t="str">
            <v>KEY ACCOUNT</v>
          </cell>
          <cell r="G14394" t="str">
            <v>LAGOS</v>
          </cell>
          <cell r="H14394">
            <v>4</v>
          </cell>
        </row>
        <row r="14395">
          <cell r="E14395">
            <v>416148.83</v>
          </cell>
          <cell r="F14395" t="str">
            <v>KEY ACCOUNT</v>
          </cell>
          <cell r="G14395" t="str">
            <v>LAGOS</v>
          </cell>
          <cell r="H14395">
            <v>4</v>
          </cell>
        </row>
        <row r="14396">
          <cell r="E14396">
            <v>2053488.36</v>
          </cell>
          <cell r="F14396" t="str">
            <v>KEY ACCOUNT</v>
          </cell>
          <cell r="G14396" t="str">
            <v>LAGOS</v>
          </cell>
          <cell r="H14396">
            <v>4</v>
          </cell>
        </row>
        <row r="14397">
          <cell r="E14397">
            <v>312558.14</v>
          </cell>
          <cell r="F14397" t="str">
            <v>KEY ACCOUNT</v>
          </cell>
          <cell r="G14397" t="str">
            <v>LAGOS</v>
          </cell>
          <cell r="H14397">
            <v>4</v>
          </cell>
        </row>
        <row r="14398">
          <cell r="E14398">
            <v>870697.66</v>
          </cell>
          <cell r="F14398" t="str">
            <v>KEY ACCOUNT</v>
          </cell>
          <cell r="G14398" t="str">
            <v>LAGOS</v>
          </cell>
          <cell r="H14398">
            <v>4</v>
          </cell>
        </row>
        <row r="14399">
          <cell r="E14399">
            <v>378181.4</v>
          </cell>
          <cell r="F14399" t="str">
            <v>KEY ACCOUNT</v>
          </cell>
          <cell r="G14399" t="str">
            <v>LAGOS</v>
          </cell>
          <cell r="H14399">
            <v>4</v>
          </cell>
        </row>
        <row r="14400">
          <cell r="E14400">
            <v>464372.09</v>
          </cell>
          <cell r="F14400" t="str">
            <v>KEY ACCOUNT</v>
          </cell>
          <cell r="G14400" t="str">
            <v>LAGOS</v>
          </cell>
          <cell r="H14400">
            <v>4</v>
          </cell>
        </row>
        <row r="14401">
          <cell r="E14401">
            <v>-9767.44</v>
          </cell>
          <cell r="F14401" t="str">
            <v>KEY ACCOUNT</v>
          </cell>
          <cell r="G14401" t="str">
            <v>LAGOS</v>
          </cell>
          <cell r="H14401">
            <v>4</v>
          </cell>
        </row>
        <row r="14402">
          <cell r="E14402">
            <v>-101860.46</v>
          </cell>
          <cell r="F14402" t="str">
            <v>RETAIL</v>
          </cell>
          <cell r="G14402" t="str">
            <v>LAGOS</v>
          </cell>
          <cell r="H14402">
            <v>4</v>
          </cell>
        </row>
        <row r="14403">
          <cell r="E14403">
            <v>-12837.21</v>
          </cell>
          <cell r="F14403" t="str">
            <v>RETAIL</v>
          </cell>
          <cell r="G14403" t="str">
            <v>LAGOS</v>
          </cell>
          <cell r="H14403">
            <v>4</v>
          </cell>
        </row>
        <row r="14404">
          <cell r="E14404">
            <v>-187209.3</v>
          </cell>
          <cell r="F14404" t="str">
            <v>KEY ACCOUNT</v>
          </cell>
          <cell r="G14404" t="str">
            <v>LAGOS</v>
          </cell>
          <cell r="H14404">
            <v>4</v>
          </cell>
        </row>
        <row r="14405">
          <cell r="E14405">
            <v>-111627.91</v>
          </cell>
          <cell r="F14405" t="str">
            <v>FOOD SERVICE</v>
          </cell>
          <cell r="G14405" t="str">
            <v>IBADAN</v>
          </cell>
          <cell r="H14405">
            <v>4</v>
          </cell>
        </row>
        <row r="14406">
          <cell r="E14406">
            <v>-116093.02</v>
          </cell>
          <cell r="F14406" t="str">
            <v>FOOD SERVICE</v>
          </cell>
          <cell r="G14406" t="str">
            <v>IBADAN</v>
          </cell>
          <cell r="H14406">
            <v>4</v>
          </cell>
        </row>
        <row r="14407">
          <cell r="E14407">
            <v>-29469.77</v>
          </cell>
          <cell r="F14407" t="str">
            <v>RETAIL</v>
          </cell>
          <cell r="G14407" t="str">
            <v>OWERRI</v>
          </cell>
          <cell r="H14407">
            <v>4</v>
          </cell>
        </row>
        <row r="14408">
          <cell r="E14408">
            <v>-465116.28</v>
          </cell>
          <cell r="F14408" t="str">
            <v>FOOD SERVICE</v>
          </cell>
          <cell r="G14408" t="str">
            <v>ENUGU</v>
          </cell>
          <cell r="H14408">
            <v>4</v>
          </cell>
        </row>
        <row r="14409">
          <cell r="E14409">
            <v>-11162.79</v>
          </cell>
          <cell r="F14409" t="str">
            <v>KEY ACCOUNT</v>
          </cell>
          <cell r="G14409" t="str">
            <v>LAGOS</v>
          </cell>
          <cell r="H14409">
            <v>4</v>
          </cell>
        </row>
        <row r="14410">
          <cell r="E14410">
            <v>-237893.39</v>
          </cell>
          <cell r="F14410" t="str">
            <v>KEY ACCOUNT</v>
          </cell>
          <cell r="G14410" t="str">
            <v>ONDO</v>
          </cell>
          <cell r="H14410">
            <v>4</v>
          </cell>
        </row>
        <row r="14411">
          <cell r="E14411">
            <v>-51581.4</v>
          </cell>
          <cell r="F14411" t="str">
            <v>KEY ACCOUNT</v>
          </cell>
          <cell r="G14411" t="str">
            <v>IBADAN</v>
          </cell>
          <cell r="H14411">
            <v>4</v>
          </cell>
        </row>
        <row r="14412">
          <cell r="E14412">
            <v>-280809.09999999998</v>
          </cell>
          <cell r="F14412" t="str">
            <v>KEY ACCOUNT</v>
          </cell>
          <cell r="G14412" t="str">
            <v>IBADAN</v>
          </cell>
          <cell r="H14412">
            <v>4</v>
          </cell>
        </row>
        <row r="14413">
          <cell r="E14413">
            <v>-372093.02</v>
          </cell>
          <cell r="F14413" t="str">
            <v>FOOD SERVICE</v>
          </cell>
          <cell r="G14413" t="str">
            <v>LAGOS</v>
          </cell>
          <cell r="H14413">
            <v>4</v>
          </cell>
        </row>
        <row r="14414">
          <cell r="E14414">
            <v>-753488.37</v>
          </cell>
          <cell r="F14414" t="str">
            <v>FOOD SERVICE</v>
          </cell>
          <cell r="G14414" t="str">
            <v>PHC</v>
          </cell>
          <cell r="H14414">
            <v>4</v>
          </cell>
        </row>
        <row r="14415">
          <cell r="E14415">
            <v>-97385.67</v>
          </cell>
          <cell r="F14415" t="str">
            <v>KEY ACCOUNT</v>
          </cell>
          <cell r="G14415" t="str">
            <v>ABUJA</v>
          </cell>
          <cell r="H14415">
            <v>4</v>
          </cell>
        </row>
        <row r="14416">
          <cell r="E14416">
            <v>-10789.8</v>
          </cell>
          <cell r="F14416" t="str">
            <v>KEY ACCOUNT</v>
          </cell>
          <cell r="G14416" t="str">
            <v>ABUJA</v>
          </cell>
          <cell r="H14416">
            <v>4</v>
          </cell>
        </row>
        <row r="14417">
          <cell r="E14417">
            <v>-14961.77</v>
          </cell>
          <cell r="F14417" t="str">
            <v>KEY ACCOUNT</v>
          </cell>
          <cell r="G14417" t="str">
            <v>ABUJA</v>
          </cell>
          <cell r="H14417">
            <v>4</v>
          </cell>
        </row>
        <row r="14418">
          <cell r="E14418">
            <v>-71640.820000000007</v>
          </cell>
          <cell r="F14418" t="str">
            <v>RETAIL</v>
          </cell>
          <cell r="G14418" t="str">
            <v>ABUJA</v>
          </cell>
          <cell r="H14418">
            <v>4</v>
          </cell>
        </row>
        <row r="14419">
          <cell r="E14419">
            <v>-97431.67</v>
          </cell>
          <cell r="F14419" t="str">
            <v>RETAIL</v>
          </cell>
          <cell r="G14419" t="str">
            <v>ABUJA</v>
          </cell>
          <cell r="H14419">
            <v>4</v>
          </cell>
        </row>
        <row r="14420">
          <cell r="E14420">
            <v>-33488.370000000003</v>
          </cell>
          <cell r="F14420" t="str">
            <v>RETAIL</v>
          </cell>
          <cell r="G14420" t="str">
            <v>ABUJA</v>
          </cell>
          <cell r="H14420">
            <v>4</v>
          </cell>
        </row>
        <row r="14421">
          <cell r="E14421">
            <v>-299534.88</v>
          </cell>
          <cell r="F14421" t="str">
            <v>KEY ACCOUNT</v>
          </cell>
          <cell r="G14421" t="str">
            <v>PHC</v>
          </cell>
          <cell r="H14421">
            <v>4</v>
          </cell>
        </row>
        <row r="14422">
          <cell r="E14422">
            <v>-379857.4</v>
          </cell>
          <cell r="F14422" t="str">
            <v>KEY ACCOUNT</v>
          </cell>
          <cell r="G14422" t="str">
            <v>PHC</v>
          </cell>
          <cell r="H14422">
            <v>4</v>
          </cell>
        </row>
        <row r="14423">
          <cell r="E14423">
            <v>-118537.12</v>
          </cell>
          <cell r="F14423" t="str">
            <v>KEY ACCOUNT</v>
          </cell>
          <cell r="G14423" t="str">
            <v>PHC</v>
          </cell>
          <cell r="H14423">
            <v>4</v>
          </cell>
        </row>
        <row r="14424">
          <cell r="E14424">
            <v>-74883.72</v>
          </cell>
          <cell r="F14424" t="str">
            <v>RETAIL</v>
          </cell>
          <cell r="G14424" t="str">
            <v>PHC</v>
          </cell>
          <cell r="H14424">
            <v>4</v>
          </cell>
        </row>
        <row r="14425">
          <cell r="E14425">
            <v>-32400</v>
          </cell>
          <cell r="F14425" t="str">
            <v>KEY ACCOUNT</v>
          </cell>
          <cell r="G14425" t="str">
            <v>CALABAR</v>
          </cell>
          <cell r="H14425">
            <v>4</v>
          </cell>
        </row>
        <row r="14426">
          <cell r="E14426">
            <v>-33488.370000000003</v>
          </cell>
          <cell r="F14426" t="str">
            <v>KEY ACCOUNT</v>
          </cell>
          <cell r="G14426" t="str">
            <v>PHC</v>
          </cell>
          <cell r="H14426">
            <v>4</v>
          </cell>
        </row>
        <row r="14427">
          <cell r="E14427">
            <v>-33488.370000000003</v>
          </cell>
          <cell r="F14427" t="str">
            <v>RETAIL</v>
          </cell>
          <cell r="G14427" t="str">
            <v>PHC</v>
          </cell>
          <cell r="H14427">
            <v>4</v>
          </cell>
        </row>
        <row r="14428">
          <cell r="E14428">
            <v>-3181581.4</v>
          </cell>
          <cell r="F14428" t="str">
            <v>KEY ACCOUNT</v>
          </cell>
          <cell r="G14428" t="str">
            <v>PHC</v>
          </cell>
          <cell r="H14428">
            <v>4</v>
          </cell>
        </row>
        <row r="14429">
          <cell r="E14429">
            <v>-112325.58</v>
          </cell>
          <cell r="F14429" t="str">
            <v>KEY ACCOUNT</v>
          </cell>
          <cell r="G14429" t="str">
            <v>ABUJA</v>
          </cell>
          <cell r="H14429">
            <v>4</v>
          </cell>
        </row>
        <row r="14430">
          <cell r="E14430">
            <v>-37441.86</v>
          </cell>
          <cell r="F14430" t="str">
            <v>KEY ACCOUNT</v>
          </cell>
          <cell r="G14430" t="str">
            <v>ABUJA</v>
          </cell>
          <cell r="H14430">
            <v>4</v>
          </cell>
        </row>
        <row r="14431">
          <cell r="E14431">
            <v>-2712558.14</v>
          </cell>
          <cell r="F14431" t="str">
            <v>FOOD SERVICE</v>
          </cell>
          <cell r="G14431" t="str">
            <v>LAGOS</v>
          </cell>
          <cell r="H14431">
            <v>4</v>
          </cell>
        </row>
        <row r="14432">
          <cell r="E14432">
            <v>-134683.20000000001</v>
          </cell>
          <cell r="F14432" t="str">
            <v>RETAIL</v>
          </cell>
          <cell r="G14432" t="str">
            <v>ABUJA</v>
          </cell>
          <cell r="H14432">
            <v>4</v>
          </cell>
        </row>
        <row r="14433">
          <cell r="E14433">
            <v>-180000</v>
          </cell>
          <cell r="F14433" t="str">
            <v>FOOD SERVICE</v>
          </cell>
          <cell r="G14433" t="str">
            <v>KANO</v>
          </cell>
          <cell r="H14433">
            <v>4</v>
          </cell>
        </row>
        <row r="14434">
          <cell r="E14434">
            <v>-90000</v>
          </cell>
          <cell r="F14434" t="str">
            <v>FOOD SERVICE</v>
          </cell>
          <cell r="G14434" t="str">
            <v>KANO</v>
          </cell>
          <cell r="H14434">
            <v>4</v>
          </cell>
        </row>
        <row r="14435">
          <cell r="E14435">
            <v>-180000</v>
          </cell>
          <cell r="F14435" t="str">
            <v>FOOD SERVICE</v>
          </cell>
          <cell r="G14435" t="str">
            <v>KANO</v>
          </cell>
          <cell r="H14435">
            <v>4</v>
          </cell>
        </row>
        <row r="14436">
          <cell r="E14436">
            <v>-149767.44</v>
          </cell>
          <cell r="F14436" t="str">
            <v>FOOD SERVICE</v>
          </cell>
          <cell r="G14436" t="str">
            <v>LAGOS</v>
          </cell>
          <cell r="H14436">
            <v>4</v>
          </cell>
        </row>
        <row r="14437">
          <cell r="E14437">
            <v>-85934.6</v>
          </cell>
          <cell r="F14437" t="str">
            <v>KEY ACCOUNT</v>
          </cell>
          <cell r="G14437" t="str">
            <v>ABUJA</v>
          </cell>
          <cell r="H14437">
            <v>4</v>
          </cell>
        </row>
        <row r="14438">
          <cell r="E14438">
            <v>-7456.72</v>
          </cell>
          <cell r="F14438" t="str">
            <v>KEY ACCOUNT</v>
          </cell>
          <cell r="G14438" t="str">
            <v>ABUJA</v>
          </cell>
          <cell r="H14438">
            <v>4</v>
          </cell>
        </row>
        <row r="14439">
          <cell r="E14439">
            <v>-7434.42</v>
          </cell>
          <cell r="F14439" t="str">
            <v>KEY ACCOUNT</v>
          </cell>
          <cell r="G14439" t="str">
            <v>ABUJA</v>
          </cell>
          <cell r="H14439">
            <v>4</v>
          </cell>
        </row>
        <row r="14440">
          <cell r="E14440">
            <v>-589899.21</v>
          </cell>
          <cell r="F14440" t="str">
            <v>RETAIL</v>
          </cell>
          <cell r="G14440" t="str">
            <v>ABUJA</v>
          </cell>
          <cell r="H14440">
            <v>4</v>
          </cell>
        </row>
        <row r="14441">
          <cell r="E14441">
            <v>-748837.21</v>
          </cell>
          <cell r="F14441" t="str">
            <v>FOOD SERVICE</v>
          </cell>
          <cell r="G14441" t="str">
            <v>ABUJA</v>
          </cell>
          <cell r="H14441">
            <v>4</v>
          </cell>
        </row>
        <row r="14442">
          <cell r="E14442">
            <v>-84523.48</v>
          </cell>
          <cell r="F14442" t="str">
            <v>KEY ACCOUNT</v>
          </cell>
          <cell r="G14442" t="str">
            <v>ABUJA</v>
          </cell>
          <cell r="H14442">
            <v>4</v>
          </cell>
        </row>
        <row r="14443">
          <cell r="E14443">
            <v>-11162.79</v>
          </cell>
          <cell r="F14443" t="str">
            <v>KEY ACCOUNT</v>
          </cell>
          <cell r="G14443" t="str">
            <v>ABUJA</v>
          </cell>
          <cell r="H14443">
            <v>4</v>
          </cell>
        </row>
        <row r="14444">
          <cell r="E14444">
            <v>-68706.42</v>
          </cell>
          <cell r="F14444" t="str">
            <v>KEY ACCOUNT</v>
          </cell>
          <cell r="G14444" t="str">
            <v>ABUJA</v>
          </cell>
          <cell r="H14444">
            <v>4</v>
          </cell>
        </row>
        <row r="14445">
          <cell r="E14445">
            <v>-53916.28</v>
          </cell>
          <cell r="F14445" t="str">
            <v>FOOD SERVICE</v>
          </cell>
          <cell r="G14445" t="str">
            <v>ABUJA</v>
          </cell>
          <cell r="H14445">
            <v>4</v>
          </cell>
        </row>
        <row r="14446">
          <cell r="E14446">
            <v>-525000</v>
          </cell>
          <cell r="F14446" t="str">
            <v>FOOD SERVICE</v>
          </cell>
          <cell r="G14446" t="str">
            <v>ABUJA</v>
          </cell>
          <cell r="H14446">
            <v>4</v>
          </cell>
        </row>
        <row r="14447">
          <cell r="E14447">
            <v>-700000</v>
          </cell>
          <cell r="F14447" t="str">
            <v>FOOD SERVICE</v>
          </cell>
          <cell r="G14447" t="str">
            <v>ABUJA</v>
          </cell>
          <cell r="H14447">
            <v>4</v>
          </cell>
        </row>
        <row r="14448">
          <cell r="E14448">
            <v>-660000</v>
          </cell>
          <cell r="F14448" t="str">
            <v>FOOD SERVICE</v>
          </cell>
          <cell r="G14448" t="str">
            <v>KANO</v>
          </cell>
          <cell r="H14448">
            <v>4</v>
          </cell>
        </row>
        <row r="14449">
          <cell r="E14449">
            <v>44651.16</v>
          </cell>
          <cell r="F14449" t="str">
            <v>FOOD SERVICE</v>
          </cell>
          <cell r="G14449" t="str">
            <v>ABUJA</v>
          </cell>
          <cell r="H14449">
            <v>4</v>
          </cell>
        </row>
        <row r="14450">
          <cell r="E14450">
            <v>95000</v>
          </cell>
          <cell r="F14450" t="str">
            <v>FOOD SERVICE</v>
          </cell>
          <cell r="G14450" t="str">
            <v>ABUJA</v>
          </cell>
          <cell r="H14450">
            <v>4</v>
          </cell>
        </row>
        <row r="14451">
          <cell r="E14451">
            <v>290232.56</v>
          </cell>
          <cell r="F14451" t="str">
            <v>FOOD SERVICE</v>
          </cell>
          <cell r="G14451" t="str">
            <v>PHC</v>
          </cell>
          <cell r="H14451">
            <v>4</v>
          </cell>
        </row>
        <row r="14452">
          <cell r="E14452">
            <v>13841.86</v>
          </cell>
          <cell r="F14452" t="str">
            <v>FOOD SERVICE</v>
          </cell>
          <cell r="G14452" t="str">
            <v>ABUJA</v>
          </cell>
          <cell r="H14452">
            <v>4</v>
          </cell>
        </row>
        <row r="14453">
          <cell r="E14453">
            <v>66976.740000000005</v>
          </cell>
          <cell r="F14453" t="str">
            <v>FOOD SERVICE</v>
          </cell>
          <cell r="G14453" t="str">
            <v>ABUJA</v>
          </cell>
          <cell r="H14453">
            <v>4</v>
          </cell>
        </row>
        <row r="14454">
          <cell r="E14454">
            <v>190000</v>
          </cell>
          <cell r="F14454" t="str">
            <v>FOOD SERVICE</v>
          </cell>
          <cell r="G14454" t="str">
            <v>KANO</v>
          </cell>
          <cell r="H14454">
            <v>4</v>
          </cell>
        </row>
        <row r="14455">
          <cell r="E14455">
            <v>285000</v>
          </cell>
          <cell r="F14455" t="str">
            <v>FOOD SERVICE</v>
          </cell>
          <cell r="G14455" t="str">
            <v>KANO</v>
          </cell>
          <cell r="H14455">
            <v>4</v>
          </cell>
        </row>
        <row r="14456">
          <cell r="E14456">
            <v>0</v>
          </cell>
          <cell r="F14456" t="str">
            <v>FOOD SERVICE</v>
          </cell>
          <cell r="G14456" t="str">
            <v>LAGOS</v>
          </cell>
          <cell r="H14456">
            <v>4</v>
          </cell>
        </row>
        <row r="14457">
          <cell r="E14457">
            <v>0</v>
          </cell>
          <cell r="F14457" t="str">
            <v>FOOD SERVICE</v>
          </cell>
          <cell r="G14457" t="str">
            <v>LAGOS</v>
          </cell>
          <cell r="H14457">
            <v>4</v>
          </cell>
        </row>
        <row r="14458">
          <cell r="E14458">
            <v>1573841.85</v>
          </cell>
          <cell r="F14458" t="str">
            <v>RETAIL</v>
          </cell>
          <cell r="G14458" t="str">
            <v>IBADAN</v>
          </cell>
          <cell r="H14458">
            <v>4</v>
          </cell>
        </row>
        <row r="14459">
          <cell r="E14459">
            <v>44651.16</v>
          </cell>
          <cell r="F14459" t="str">
            <v>FOOD SERVICE</v>
          </cell>
          <cell r="G14459" t="str">
            <v>ABUJA</v>
          </cell>
          <cell r="H14459">
            <v>4</v>
          </cell>
        </row>
        <row r="14460">
          <cell r="E14460">
            <v>74883.72</v>
          </cell>
          <cell r="F14460" t="str">
            <v>FOOD SERVICE</v>
          </cell>
          <cell r="G14460" t="str">
            <v>LAGOS</v>
          </cell>
          <cell r="H14460">
            <v>4</v>
          </cell>
        </row>
        <row r="14461">
          <cell r="E14461">
            <v>52744.19</v>
          </cell>
          <cell r="F14461" t="str">
            <v>RETAIL</v>
          </cell>
          <cell r="G14461" t="str">
            <v>LAGOS</v>
          </cell>
          <cell r="H14461">
            <v>4</v>
          </cell>
        </row>
        <row r="14462">
          <cell r="E14462">
            <v>708000</v>
          </cell>
          <cell r="F14462" t="str">
            <v>KEY ACCOUNT</v>
          </cell>
          <cell r="G14462" t="str">
            <v>LAGOS</v>
          </cell>
          <cell r="H14462">
            <v>4</v>
          </cell>
        </row>
        <row r="14463">
          <cell r="E14463">
            <v>0</v>
          </cell>
          <cell r="F14463" t="str">
            <v>KEY ACCOUNT</v>
          </cell>
          <cell r="G14463" t="str">
            <v>LAGOS</v>
          </cell>
          <cell r="H14463">
            <v>4</v>
          </cell>
        </row>
        <row r="14464">
          <cell r="E14464">
            <v>739395.35</v>
          </cell>
          <cell r="F14464" t="str">
            <v>FOOD SERVICE</v>
          </cell>
          <cell r="G14464" t="str">
            <v>LAGOS</v>
          </cell>
          <cell r="H14464">
            <v>4</v>
          </cell>
        </row>
        <row r="14465">
          <cell r="E14465">
            <v>1060465.1200000001</v>
          </cell>
          <cell r="F14465" t="str">
            <v>FOOD SERVICE</v>
          </cell>
          <cell r="G14465" t="str">
            <v>LAGOS</v>
          </cell>
          <cell r="H14465">
            <v>4</v>
          </cell>
        </row>
        <row r="14466">
          <cell r="E14466">
            <v>0</v>
          </cell>
          <cell r="F14466" t="str">
            <v>FOOD SERVICE</v>
          </cell>
          <cell r="G14466" t="str">
            <v>LAGOS</v>
          </cell>
          <cell r="H14466">
            <v>4</v>
          </cell>
        </row>
        <row r="14467">
          <cell r="E14467">
            <v>66000</v>
          </cell>
          <cell r="F14467" t="str">
            <v>FOOD SERVICE</v>
          </cell>
          <cell r="G14467" t="str">
            <v>LAGOS</v>
          </cell>
          <cell r="H14467">
            <v>4</v>
          </cell>
        </row>
        <row r="14468">
          <cell r="E14468">
            <v>44000</v>
          </cell>
          <cell r="F14468" t="str">
            <v>FOOD SERVICE</v>
          </cell>
          <cell r="G14468" t="str">
            <v>LAGOS</v>
          </cell>
          <cell r="H14468">
            <v>4</v>
          </cell>
        </row>
        <row r="14469">
          <cell r="E14469">
            <v>213840</v>
          </cell>
          <cell r="F14469" t="str">
            <v>FOOD SERVICE</v>
          </cell>
          <cell r="G14469" t="str">
            <v>LAGOS</v>
          </cell>
          <cell r="H14469">
            <v>4</v>
          </cell>
        </row>
        <row r="14470">
          <cell r="E14470">
            <v>34883.72</v>
          </cell>
          <cell r="F14470" t="str">
            <v>FOOD SERVICE</v>
          </cell>
          <cell r="G14470" t="str">
            <v>LAGOS</v>
          </cell>
          <cell r="H14470">
            <v>4</v>
          </cell>
        </row>
        <row r="14471">
          <cell r="E14471">
            <v>279627.90000000002</v>
          </cell>
          <cell r="F14471" t="str">
            <v>FOOD SERVICE</v>
          </cell>
          <cell r="G14471" t="str">
            <v>LAGOS</v>
          </cell>
          <cell r="H14471">
            <v>4</v>
          </cell>
        </row>
        <row r="14472">
          <cell r="E14472">
            <v>35162.79</v>
          </cell>
          <cell r="F14472" t="str">
            <v>RETAIL</v>
          </cell>
          <cell r="G14472" t="str">
            <v>LAGOS</v>
          </cell>
          <cell r="H14472">
            <v>4</v>
          </cell>
        </row>
        <row r="14473">
          <cell r="E14473">
            <v>58046.51</v>
          </cell>
          <cell r="F14473" t="str">
            <v>FOOD SERVICE</v>
          </cell>
          <cell r="G14473" t="str">
            <v>LAGOS</v>
          </cell>
          <cell r="H14473">
            <v>4</v>
          </cell>
        </row>
        <row r="14474">
          <cell r="E14474">
            <v>223255.81</v>
          </cell>
          <cell r="F14474" t="str">
            <v>FOOD SERVICE</v>
          </cell>
          <cell r="G14474" t="str">
            <v>LAGOS</v>
          </cell>
          <cell r="H14474">
            <v>4</v>
          </cell>
        </row>
        <row r="14475">
          <cell r="E14475">
            <v>74418.600000000006</v>
          </cell>
          <cell r="F14475" t="str">
            <v>FOOD SERVICE</v>
          </cell>
          <cell r="G14475" t="str">
            <v>LAGOS</v>
          </cell>
          <cell r="H14475">
            <v>4</v>
          </cell>
        </row>
        <row r="14476">
          <cell r="E14476">
            <v>44000</v>
          </cell>
          <cell r="F14476" t="str">
            <v>FOOD SERVICE</v>
          </cell>
          <cell r="G14476" t="str">
            <v>LAGOS</v>
          </cell>
          <cell r="H14476">
            <v>4</v>
          </cell>
        </row>
        <row r="14477">
          <cell r="E14477">
            <v>24000</v>
          </cell>
          <cell r="F14477" t="str">
            <v>RETAIL</v>
          </cell>
          <cell r="G14477" t="str">
            <v>IBADAN</v>
          </cell>
          <cell r="H14477">
            <v>4</v>
          </cell>
        </row>
        <row r="14478">
          <cell r="E14478">
            <v>3576013.96</v>
          </cell>
          <cell r="F14478" t="str">
            <v>KEY ACCOUNT</v>
          </cell>
          <cell r="G14478" t="str">
            <v>IBADAN</v>
          </cell>
          <cell r="H14478">
            <v>4</v>
          </cell>
        </row>
        <row r="14479">
          <cell r="E14479">
            <v>299534.88</v>
          </cell>
          <cell r="F14479" t="str">
            <v>KEY ACCOUNT</v>
          </cell>
          <cell r="G14479" t="str">
            <v>IBADAN</v>
          </cell>
          <cell r="H14479">
            <v>4</v>
          </cell>
        </row>
        <row r="14480">
          <cell r="E14480">
            <v>964465.11</v>
          </cell>
          <cell r="F14480" t="str">
            <v>KEY ACCOUNT</v>
          </cell>
          <cell r="G14480" t="str">
            <v>IBADAN</v>
          </cell>
          <cell r="H14480">
            <v>4</v>
          </cell>
        </row>
        <row r="14481">
          <cell r="E14481">
            <v>1256362.79</v>
          </cell>
          <cell r="F14481" t="str">
            <v>KEY ACCOUNT</v>
          </cell>
          <cell r="G14481" t="str">
            <v>ILORIN</v>
          </cell>
          <cell r="H14481">
            <v>4</v>
          </cell>
        </row>
        <row r="14482">
          <cell r="E14482">
            <v>82411.16</v>
          </cell>
          <cell r="F14482" t="str">
            <v>KEY ACCOUNT</v>
          </cell>
          <cell r="G14482" t="str">
            <v>LAGOS</v>
          </cell>
          <cell r="H14482">
            <v>4</v>
          </cell>
        </row>
        <row r="14483">
          <cell r="E14483">
            <v>98586.04</v>
          </cell>
          <cell r="F14483" t="str">
            <v>RETAIL</v>
          </cell>
          <cell r="G14483" t="str">
            <v>IBADAN</v>
          </cell>
          <cell r="H14483">
            <v>4</v>
          </cell>
        </row>
        <row r="14484">
          <cell r="E14484">
            <v>154558.13</v>
          </cell>
          <cell r="F14484" t="str">
            <v>RETAIL</v>
          </cell>
          <cell r="G14484" t="str">
            <v>IBADAN</v>
          </cell>
          <cell r="H14484">
            <v>4</v>
          </cell>
        </row>
        <row r="14485">
          <cell r="E14485">
            <v>466479.08</v>
          </cell>
          <cell r="F14485" t="str">
            <v>RETAIL</v>
          </cell>
          <cell r="G14485" t="str">
            <v>IBADAN</v>
          </cell>
          <cell r="H14485">
            <v>4</v>
          </cell>
        </row>
        <row r="14486">
          <cell r="E14486">
            <v>167218.6</v>
          </cell>
          <cell r="F14486" t="str">
            <v>RETAIL</v>
          </cell>
          <cell r="G14486" t="str">
            <v>LAGOS</v>
          </cell>
          <cell r="H14486">
            <v>4</v>
          </cell>
        </row>
        <row r="14487">
          <cell r="E14487">
            <v>380000</v>
          </cell>
          <cell r="F14487" t="str">
            <v>RETAIL</v>
          </cell>
          <cell r="G14487" t="str">
            <v>ILORIN</v>
          </cell>
          <cell r="H14487">
            <v>4</v>
          </cell>
        </row>
        <row r="14488">
          <cell r="E14488">
            <v>351627.9</v>
          </cell>
          <cell r="F14488" t="str">
            <v>RETAIL</v>
          </cell>
          <cell r="G14488" t="str">
            <v>IBADAN</v>
          </cell>
          <cell r="H14488">
            <v>4</v>
          </cell>
        </row>
        <row r="14489">
          <cell r="E14489">
            <v>599964.66</v>
          </cell>
          <cell r="F14489" t="str">
            <v>RETAIL</v>
          </cell>
          <cell r="G14489" t="str">
            <v>ILORIN</v>
          </cell>
          <cell r="H14489">
            <v>4</v>
          </cell>
        </row>
        <row r="14490">
          <cell r="E14490">
            <v>356986.03</v>
          </cell>
          <cell r="F14490" t="str">
            <v>RETAIL</v>
          </cell>
          <cell r="G14490" t="str">
            <v>IBADAN</v>
          </cell>
          <cell r="H14490">
            <v>4</v>
          </cell>
        </row>
        <row r="14491">
          <cell r="E14491">
            <v>423460.47</v>
          </cell>
          <cell r="F14491" t="str">
            <v>RETAIL</v>
          </cell>
          <cell r="G14491" t="str">
            <v>IBADAN</v>
          </cell>
          <cell r="H14491">
            <v>4</v>
          </cell>
        </row>
        <row r="14492">
          <cell r="E14492">
            <v>413748.85</v>
          </cell>
          <cell r="F14492" t="str">
            <v>RETAIL</v>
          </cell>
          <cell r="G14492" t="str">
            <v>IBADAN</v>
          </cell>
          <cell r="H14492">
            <v>4</v>
          </cell>
        </row>
        <row r="14493">
          <cell r="E14493">
            <v>191627.91</v>
          </cell>
          <cell r="F14493" t="str">
            <v>RETAIL</v>
          </cell>
          <cell r="G14493" t="str">
            <v>IBADAN</v>
          </cell>
          <cell r="H14493">
            <v>4</v>
          </cell>
        </row>
        <row r="14494">
          <cell r="E14494">
            <v>186209.3</v>
          </cell>
          <cell r="F14494" t="str">
            <v>RETAIL</v>
          </cell>
          <cell r="G14494" t="str">
            <v>IBADAN</v>
          </cell>
          <cell r="H14494">
            <v>4</v>
          </cell>
        </row>
        <row r="14495">
          <cell r="E14495">
            <v>229990.69</v>
          </cell>
          <cell r="F14495" t="str">
            <v>RETAIL</v>
          </cell>
          <cell r="G14495" t="str">
            <v>IBADAN</v>
          </cell>
          <cell r="H14495">
            <v>4</v>
          </cell>
        </row>
        <row r="14496">
          <cell r="E14496">
            <v>417934.89</v>
          </cell>
          <cell r="F14496" t="str">
            <v>RETAIL</v>
          </cell>
          <cell r="G14496" t="str">
            <v>IBADAN</v>
          </cell>
          <cell r="H14496">
            <v>4</v>
          </cell>
        </row>
        <row r="14497">
          <cell r="E14497">
            <v>351283.73</v>
          </cell>
          <cell r="F14497" t="str">
            <v>RETAIL</v>
          </cell>
          <cell r="G14497" t="str">
            <v>IBADAN</v>
          </cell>
          <cell r="H14497">
            <v>4</v>
          </cell>
        </row>
        <row r="14498">
          <cell r="E14498">
            <v>348837.2</v>
          </cell>
          <cell r="F14498" t="str">
            <v>FOOD SERVICE</v>
          </cell>
          <cell r="G14498" t="str">
            <v>IBADAN</v>
          </cell>
          <cell r="H14498">
            <v>4</v>
          </cell>
        </row>
        <row r="14499">
          <cell r="E14499">
            <v>100000</v>
          </cell>
          <cell r="F14499" t="str">
            <v>FOOD SERVICE</v>
          </cell>
          <cell r="G14499" t="str">
            <v>ILORIN</v>
          </cell>
          <cell r="H14499">
            <v>4</v>
          </cell>
        </row>
        <row r="14500">
          <cell r="E14500">
            <v>1200000</v>
          </cell>
          <cell r="F14500" t="str">
            <v>FOOD SERVICE</v>
          </cell>
          <cell r="G14500" t="str">
            <v>ILORIN</v>
          </cell>
          <cell r="H14500">
            <v>4</v>
          </cell>
        </row>
        <row r="14501">
          <cell r="E14501">
            <v>307832.56</v>
          </cell>
          <cell r="F14501" t="str">
            <v>FOOD SERVICE</v>
          </cell>
          <cell r="G14501" t="str">
            <v>IBADAN</v>
          </cell>
          <cell r="H14501">
            <v>4</v>
          </cell>
        </row>
        <row r="14502">
          <cell r="E14502">
            <v>300000</v>
          </cell>
          <cell r="F14502" t="str">
            <v>FOOD SERVICE</v>
          </cell>
          <cell r="G14502" t="str">
            <v>IBADAN</v>
          </cell>
          <cell r="H14502">
            <v>4</v>
          </cell>
        </row>
        <row r="14503">
          <cell r="E14503">
            <v>200000</v>
          </cell>
          <cell r="F14503" t="str">
            <v>FOOD SERVICE</v>
          </cell>
          <cell r="G14503" t="str">
            <v>IBADAN</v>
          </cell>
          <cell r="H14503">
            <v>4</v>
          </cell>
        </row>
        <row r="14504">
          <cell r="E14504">
            <v>253916.28</v>
          </cell>
          <cell r="F14504" t="str">
            <v>FOOD SERVICE</v>
          </cell>
          <cell r="G14504" t="str">
            <v>IBADAN</v>
          </cell>
          <cell r="H14504">
            <v>4</v>
          </cell>
        </row>
        <row r="14505">
          <cell r="E14505">
            <v>427832.56</v>
          </cell>
          <cell r="F14505" t="str">
            <v>FOOD SERVICE</v>
          </cell>
          <cell r="G14505" t="str">
            <v>IBADAN</v>
          </cell>
          <cell r="H14505">
            <v>4</v>
          </cell>
        </row>
        <row r="14506">
          <cell r="E14506">
            <v>307832.56</v>
          </cell>
          <cell r="F14506" t="str">
            <v>FOOD SERVICE</v>
          </cell>
          <cell r="G14506" t="str">
            <v>IBADAN</v>
          </cell>
          <cell r="H14506">
            <v>4</v>
          </cell>
        </row>
        <row r="14507">
          <cell r="E14507">
            <v>60000</v>
          </cell>
          <cell r="F14507" t="str">
            <v>FOOD SERVICE</v>
          </cell>
          <cell r="G14507" t="str">
            <v>IBADAN</v>
          </cell>
          <cell r="H14507">
            <v>4</v>
          </cell>
        </row>
        <row r="14508">
          <cell r="E14508">
            <v>200000</v>
          </cell>
          <cell r="F14508" t="str">
            <v>FOOD SERVICE</v>
          </cell>
          <cell r="G14508" t="str">
            <v>IBADAN</v>
          </cell>
          <cell r="H14508">
            <v>4</v>
          </cell>
        </row>
        <row r="14509">
          <cell r="E14509">
            <v>453916.28</v>
          </cell>
          <cell r="F14509" t="str">
            <v>FOOD SERVICE</v>
          </cell>
          <cell r="G14509" t="str">
            <v>IBADAN</v>
          </cell>
          <cell r="H14509">
            <v>4</v>
          </cell>
        </row>
        <row r="14510">
          <cell r="E14510">
            <v>286660.46999999997</v>
          </cell>
          <cell r="F14510" t="str">
            <v>FOOD SERVICE</v>
          </cell>
          <cell r="G14510" t="str">
            <v>ILORIN</v>
          </cell>
          <cell r="H14510">
            <v>4</v>
          </cell>
        </row>
        <row r="14511">
          <cell r="E14511">
            <v>358325.58</v>
          </cell>
          <cell r="F14511" t="str">
            <v>FOOD SERVICE</v>
          </cell>
          <cell r="G14511" t="str">
            <v>ILORIN</v>
          </cell>
          <cell r="H14511">
            <v>4</v>
          </cell>
        </row>
        <row r="14512">
          <cell r="E14512">
            <v>66000</v>
          </cell>
          <cell r="F14512" t="str">
            <v>FOOD SERVICE</v>
          </cell>
          <cell r="G14512" t="str">
            <v>ILORIN</v>
          </cell>
          <cell r="H14512">
            <v>4</v>
          </cell>
        </row>
        <row r="14513">
          <cell r="E14513">
            <v>174139.53</v>
          </cell>
          <cell r="F14513" t="str">
            <v>RETAIL</v>
          </cell>
          <cell r="G14513" t="str">
            <v>ABUJA</v>
          </cell>
          <cell r="H14513">
            <v>4</v>
          </cell>
        </row>
        <row r="14514">
          <cell r="E14514">
            <v>998493.02</v>
          </cell>
          <cell r="F14514" t="str">
            <v>RETAIL</v>
          </cell>
          <cell r="G14514" t="str">
            <v>ABUJA</v>
          </cell>
          <cell r="H14514">
            <v>4</v>
          </cell>
        </row>
        <row r="14515">
          <cell r="E14515">
            <v>262500</v>
          </cell>
          <cell r="F14515" t="str">
            <v>FOOD SERVICE</v>
          </cell>
          <cell r="G14515" t="str">
            <v>ABUJA</v>
          </cell>
          <cell r="H14515">
            <v>4</v>
          </cell>
        </row>
        <row r="14516">
          <cell r="E14516">
            <v>44000</v>
          </cell>
          <cell r="F14516" t="str">
            <v>FOOD SERVICE</v>
          </cell>
          <cell r="G14516" t="str">
            <v>ABUJA</v>
          </cell>
          <cell r="H14516">
            <v>4</v>
          </cell>
        </row>
        <row r="14517">
          <cell r="E14517">
            <v>190000</v>
          </cell>
          <cell r="F14517" t="str">
            <v>FOOD SERVICE</v>
          </cell>
          <cell r="G14517" t="str">
            <v>ABUJA</v>
          </cell>
          <cell r="H14517">
            <v>4</v>
          </cell>
        </row>
        <row r="14518">
          <cell r="E14518">
            <v>190046.51</v>
          </cell>
          <cell r="F14518" t="str">
            <v>FOOD SERVICE</v>
          </cell>
          <cell r="G14518" t="str">
            <v>ABUJA</v>
          </cell>
          <cell r="H14518">
            <v>4</v>
          </cell>
        </row>
        <row r="14519">
          <cell r="E14519">
            <v>356279.07</v>
          </cell>
          <cell r="F14519" t="str">
            <v>FOOD SERVICE</v>
          </cell>
          <cell r="G14519" t="str">
            <v>ABUJA</v>
          </cell>
          <cell r="H14519">
            <v>4</v>
          </cell>
        </row>
        <row r="14520">
          <cell r="E14520">
            <v>80000</v>
          </cell>
          <cell r="F14520" t="str">
            <v>KEY ACCOUNT</v>
          </cell>
          <cell r="G14520" t="str">
            <v>ABUJA</v>
          </cell>
          <cell r="H14520">
            <v>4</v>
          </cell>
        </row>
        <row r="14521">
          <cell r="E14521">
            <v>148065.12</v>
          </cell>
          <cell r="F14521" t="str">
            <v>RETAIL</v>
          </cell>
          <cell r="G14521" t="str">
            <v>ABUJA</v>
          </cell>
          <cell r="H14521">
            <v>4</v>
          </cell>
        </row>
        <row r="14522">
          <cell r="E14522">
            <v>70604.649999999994</v>
          </cell>
          <cell r="F14522" t="str">
            <v>FOOD SERVICE</v>
          </cell>
          <cell r="G14522" t="str">
            <v>ABUJA</v>
          </cell>
          <cell r="H14522">
            <v>4</v>
          </cell>
        </row>
        <row r="14523">
          <cell r="E14523">
            <v>110000</v>
          </cell>
          <cell r="F14523" t="str">
            <v>FOOD SERVICE</v>
          </cell>
          <cell r="G14523" t="str">
            <v>ABUJA</v>
          </cell>
          <cell r="H14523">
            <v>4</v>
          </cell>
        </row>
        <row r="14524">
          <cell r="E14524">
            <v>228483.72</v>
          </cell>
          <cell r="F14524" t="str">
            <v>FOOD SERVICE</v>
          </cell>
          <cell r="G14524" t="str">
            <v>ABUJA</v>
          </cell>
          <cell r="H14524">
            <v>4</v>
          </cell>
        </row>
        <row r="14525">
          <cell r="E14525">
            <v>1226865.1200000001</v>
          </cell>
          <cell r="F14525" t="str">
            <v>RETAIL</v>
          </cell>
          <cell r="G14525" t="str">
            <v>ABUJA</v>
          </cell>
          <cell r="H14525">
            <v>4</v>
          </cell>
        </row>
        <row r="14526">
          <cell r="E14526">
            <v>597209.30000000005</v>
          </cell>
          <cell r="F14526" t="str">
            <v>FOOD SERVICE</v>
          </cell>
          <cell r="G14526" t="str">
            <v>OWERRI</v>
          </cell>
          <cell r="H14526">
            <v>4</v>
          </cell>
        </row>
        <row r="14527">
          <cell r="E14527">
            <v>44000</v>
          </cell>
          <cell r="F14527" t="str">
            <v>KEY ACCOUNT</v>
          </cell>
          <cell r="G14527" t="str">
            <v>ENUGU</v>
          </cell>
          <cell r="H14527">
            <v>4</v>
          </cell>
        </row>
        <row r="14528">
          <cell r="E14528">
            <v>44000</v>
          </cell>
          <cell r="F14528" t="str">
            <v>FOOD SERVICE</v>
          </cell>
          <cell r="G14528" t="str">
            <v>ENUGU</v>
          </cell>
          <cell r="H14528">
            <v>4</v>
          </cell>
        </row>
        <row r="14529">
          <cell r="E14529">
            <v>285000</v>
          </cell>
          <cell r="F14529" t="str">
            <v>FOOD SERVICE</v>
          </cell>
          <cell r="G14529" t="str">
            <v>ABUJA</v>
          </cell>
          <cell r="H14529">
            <v>4</v>
          </cell>
        </row>
        <row r="14530">
          <cell r="E14530">
            <v>677813.95</v>
          </cell>
          <cell r="F14530" t="str">
            <v>RETAIL</v>
          </cell>
          <cell r="G14530" t="str">
            <v>LAGOS</v>
          </cell>
          <cell r="H14530">
            <v>4</v>
          </cell>
        </row>
        <row r="14531">
          <cell r="E14531">
            <v>238883.72</v>
          </cell>
          <cell r="F14531" t="str">
            <v>RETAIL</v>
          </cell>
          <cell r="G14531" t="str">
            <v>LAGOS</v>
          </cell>
          <cell r="H14531">
            <v>4</v>
          </cell>
        </row>
        <row r="14532">
          <cell r="E14532">
            <v>976744.19</v>
          </cell>
          <cell r="F14532" t="str">
            <v>RETAIL</v>
          </cell>
          <cell r="G14532" t="str">
            <v>LAGOS</v>
          </cell>
          <cell r="H14532">
            <v>4</v>
          </cell>
        </row>
        <row r="14533">
          <cell r="E14533">
            <v>80046.509999999995</v>
          </cell>
          <cell r="F14533" t="str">
            <v>FOOD SERVICE</v>
          </cell>
          <cell r="G14533" t="str">
            <v>LAGOS</v>
          </cell>
          <cell r="H14533">
            <v>4</v>
          </cell>
        </row>
        <row r="14534">
          <cell r="E14534">
            <v>858911.61</v>
          </cell>
          <cell r="F14534" t="str">
            <v>RETAIL</v>
          </cell>
          <cell r="G14534" t="str">
            <v>LAGOS</v>
          </cell>
          <cell r="H14534">
            <v>4</v>
          </cell>
        </row>
        <row r="14535">
          <cell r="E14535">
            <v>326009.3</v>
          </cell>
          <cell r="F14535" t="str">
            <v>RETAIL</v>
          </cell>
          <cell r="G14535" t="str">
            <v>LAGOS</v>
          </cell>
          <cell r="H14535">
            <v>4</v>
          </cell>
        </row>
        <row r="14536">
          <cell r="E14536">
            <v>24418.6</v>
          </cell>
          <cell r="F14536" t="str">
            <v>RETAIL</v>
          </cell>
          <cell r="G14536" t="str">
            <v>LAGOS</v>
          </cell>
          <cell r="H14536">
            <v>4</v>
          </cell>
        </row>
        <row r="14537">
          <cell r="E14537">
            <v>13739.53</v>
          </cell>
          <cell r="F14537" t="str">
            <v>RETAIL</v>
          </cell>
          <cell r="G14537" t="str">
            <v>LAGOS</v>
          </cell>
          <cell r="H14537">
            <v>4</v>
          </cell>
        </row>
        <row r="14538">
          <cell r="E14538">
            <v>58046.51</v>
          </cell>
          <cell r="F14538" t="str">
            <v>FOOD SERVICE</v>
          </cell>
          <cell r="G14538" t="str">
            <v>LAGOS</v>
          </cell>
          <cell r="H14538">
            <v>4</v>
          </cell>
        </row>
        <row r="14539">
          <cell r="E14539">
            <v>52744.19</v>
          </cell>
          <cell r="F14539" t="str">
            <v>RETAIL</v>
          </cell>
          <cell r="G14539" t="str">
            <v>LAGOS</v>
          </cell>
          <cell r="H14539">
            <v>4</v>
          </cell>
        </row>
        <row r="14540">
          <cell r="E14540">
            <v>944832.54</v>
          </cell>
          <cell r="F14540" t="str">
            <v>RETAIL</v>
          </cell>
          <cell r="G14540" t="str">
            <v>LAGOS</v>
          </cell>
          <cell r="H14540">
            <v>4</v>
          </cell>
        </row>
        <row r="14541">
          <cell r="E14541">
            <v>116093.02</v>
          </cell>
          <cell r="F14541" t="str">
            <v>FOOD SERVICE</v>
          </cell>
          <cell r="G14541" t="str">
            <v>LAGOS</v>
          </cell>
          <cell r="H14541">
            <v>4</v>
          </cell>
        </row>
        <row r="14542">
          <cell r="E14542">
            <v>66000</v>
          </cell>
          <cell r="F14542" t="str">
            <v>FOOD SERVICE</v>
          </cell>
          <cell r="G14542" t="str">
            <v>LAGOS</v>
          </cell>
          <cell r="H14542">
            <v>4</v>
          </cell>
        </row>
        <row r="14543">
          <cell r="E14543">
            <v>39278.129999999997</v>
          </cell>
          <cell r="F14543" t="str">
            <v>FOOD SERVICE</v>
          </cell>
          <cell r="G14543" t="str">
            <v>LAGOS</v>
          </cell>
          <cell r="H14543">
            <v>4</v>
          </cell>
        </row>
        <row r="14544">
          <cell r="E14544">
            <v>108027.91</v>
          </cell>
          <cell r="F14544" t="str">
            <v>RETAIL</v>
          </cell>
          <cell r="G14544" t="str">
            <v>LAGOS</v>
          </cell>
          <cell r="H14544">
            <v>4</v>
          </cell>
        </row>
        <row r="14545">
          <cell r="E14545">
            <v>945013.92</v>
          </cell>
          <cell r="F14545" t="str">
            <v>RETAIL</v>
          </cell>
          <cell r="G14545" t="str">
            <v>LAGOS</v>
          </cell>
          <cell r="H14545">
            <v>4</v>
          </cell>
        </row>
        <row r="14546">
          <cell r="E14546">
            <v>90976.74</v>
          </cell>
          <cell r="F14546" t="str">
            <v>RETAIL</v>
          </cell>
          <cell r="G14546" t="str">
            <v>LAGOS</v>
          </cell>
          <cell r="H14546">
            <v>4</v>
          </cell>
        </row>
        <row r="14547">
          <cell r="E14547">
            <v>139469.76999999999</v>
          </cell>
          <cell r="F14547" t="str">
            <v>RETAIL</v>
          </cell>
          <cell r="G14547" t="str">
            <v>LAGOS</v>
          </cell>
          <cell r="H14547">
            <v>4</v>
          </cell>
        </row>
        <row r="14548">
          <cell r="E14548">
            <v>25116.28</v>
          </cell>
          <cell r="F14548" t="str">
            <v>RETAIL</v>
          </cell>
          <cell r="G14548" t="str">
            <v>LAGOS</v>
          </cell>
          <cell r="H14548">
            <v>4</v>
          </cell>
        </row>
        <row r="14549">
          <cell r="E14549">
            <v>74418.600000000006</v>
          </cell>
          <cell r="F14549" t="str">
            <v>RETAIL</v>
          </cell>
          <cell r="G14549" t="str">
            <v>LAGOS</v>
          </cell>
          <cell r="H14549">
            <v>4</v>
          </cell>
        </row>
        <row r="14550">
          <cell r="E14550">
            <v>139975.81</v>
          </cell>
          <cell r="F14550" t="str">
            <v>RETAIL</v>
          </cell>
          <cell r="G14550" t="str">
            <v>LAGOS</v>
          </cell>
          <cell r="H14550">
            <v>4</v>
          </cell>
        </row>
        <row r="14551">
          <cell r="E14551">
            <v>44000</v>
          </cell>
          <cell r="F14551" t="str">
            <v>FOOD SERVICE</v>
          </cell>
          <cell r="G14551" t="str">
            <v>LAGOS</v>
          </cell>
          <cell r="H14551">
            <v>4</v>
          </cell>
        </row>
        <row r="14552">
          <cell r="E14552">
            <v>17581.400000000001</v>
          </cell>
          <cell r="F14552" t="str">
            <v>RETAIL</v>
          </cell>
          <cell r="G14552" t="str">
            <v>LAGOS</v>
          </cell>
          <cell r="H14552">
            <v>4</v>
          </cell>
        </row>
        <row r="14553">
          <cell r="E14553">
            <v>544976.74</v>
          </cell>
          <cell r="F14553" t="str">
            <v>FOOD SERVICE</v>
          </cell>
          <cell r="G14553" t="str">
            <v>LAGOS</v>
          </cell>
          <cell r="H14553">
            <v>4</v>
          </cell>
        </row>
        <row r="14554">
          <cell r="E14554">
            <v>391441.86</v>
          </cell>
          <cell r="F14554" t="str">
            <v>FOOD SERVICE</v>
          </cell>
          <cell r="G14554" t="str">
            <v>LAGOS</v>
          </cell>
          <cell r="H14554">
            <v>4</v>
          </cell>
        </row>
        <row r="14555">
          <cell r="E14555">
            <v>290232.55</v>
          </cell>
          <cell r="F14555" t="str">
            <v>RETAIL</v>
          </cell>
          <cell r="G14555" t="str">
            <v>LAGOS</v>
          </cell>
          <cell r="H14555">
            <v>4</v>
          </cell>
        </row>
        <row r="14556">
          <cell r="E14556">
            <v>260465.12</v>
          </cell>
          <cell r="F14556" t="str">
            <v>FOOD SERVICE</v>
          </cell>
          <cell r="G14556" t="str">
            <v>LAGOS</v>
          </cell>
          <cell r="H14556">
            <v>4</v>
          </cell>
        </row>
        <row r="14557">
          <cell r="E14557">
            <v>1046781.38</v>
          </cell>
          <cell r="F14557" t="str">
            <v>RETAIL</v>
          </cell>
          <cell r="G14557" t="str">
            <v>LAGOS</v>
          </cell>
          <cell r="H14557">
            <v>4</v>
          </cell>
        </row>
        <row r="14558">
          <cell r="E14558">
            <v>100465.11</v>
          </cell>
          <cell r="F14558" t="str">
            <v>RETAIL</v>
          </cell>
          <cell r="G14558" t="str">
            <v>LAGOS</v>
          </cell>
          <cell r="H14558">
            <v>4</v>
          </cell>
        </row>
        <row r="14559">
          <cell r="E14559">
            <v>116093.02</v>
          </cell>
          <cell r="F14559" t="str">
            <v>FOOD SERVICE</v>
          </cell>
          <cell r="G14559" t="str">
            <v>LAGOS</v>
          </cell>
          <cell r="H14559">
            <v>4</v>
          </cell>
        </row>
        <row r="14560">
          <cell r="E14560">
            <v>231348.83</v>
          </cell>
          <cell r="F14560" t="str">
            <v>FOOD SERVICE</v>
          </cell>
          <cell r="G14560" t="str">
            <v>LAGOS</v>
          </cell>
          <cell r="H14560">
            <v>4</v>
          </cell>
        </row>
        <row r="14561">
          <cell r="E14561">
            <v>40762.79</v>
          </cell>
          <cell r="F14561" t="str">
            <v>RETAIL</v>
          </cell>
          <cell r="G14561" t="str">
            <v>LAGOS</v>
          </cell>
          <cell r="H14561">
            <v>4</v>
          </cell>
        </row>
        <row r="14562">
          <cell r="E14562">
            <v>35162.79</v>
          </cell>
          <cell r="F14562" t="str">
            <v>RETAIL</v>
          </cell>
          <cell r="G14562" t="str">
            <v>LAGOS</v>
          </cell>
          <cell r="H14562">
            <v>4</v>
          </cell>
        </row>
        <row r="14563">
          <cell r="E14563">
            <v>56000</v>
          </cell>
          <cell r="F14563" t="str">
            <v>FOOD SERVICE</v>
          </cell>
          <cell r="G14563" t="str">
            <v>LAGOS</v>
          </cell>
          <cell r="H14563">
            <v>4</v>
          </cell>
        </row>
        <row r="14564">
          <cell r="E14564">
            <v>86260.47</v>
          </cell>
          <cell r="F14564" t="str">
            <v>RETAIL</v>
          </cell>
          <cell r="G14564" t="str">
            <v>LAGOS</v>
          </cell>
          <cell r="H14564">
            <v>4</v>
          </cell>
        </row>
        <row r="14565">
          <cell r="E14565">
            <v>342186.04</v>
          </cell>
          <cell r="F14565" t="str">
            <v>FOOD SERVICE</v>
          </cell>
          <cell r="G14565" t="str">
            <v>LAGOS</v>
          </cell>
          <cell r="H14565">
            <v>4</v>
          </cell>
        </row>
        <row r="14566">
          <cell r="E14566">
            <v>58046.51</v>
          </cell>
          <cell r="F14566" t="str">
            <v>FOOD SERVICE</v>
          </cell>
          <cell r="G14566" t="str">
            <v>LAGOS</v>
          </cell>
          <cell r="H14566">
            <v>4</v>
          </cell>
        </row>
        <row r="14567">
          <cell r="E14567">
            <v>68697.67</v>
          </cell>
          <cell r="F14567" t="str">
            <v>RETAIL</v>
          </cell>
          <cell r="G14567" t="str">
            <v>LAGOS</v>
          </cell>
          <cell r="H14567">
            <v>4</v>
          </cell>
        </row>
        <row r="14568">
          <cell r="E14568">
            <v>22000</v>
          </cell>
          <cell r="F14568" t="str">
            <v>FOOD SERVICE</v>
          </cell>
          <cell r="G14568" t="str">
            <v>LAGOS</v>
          </cell>
          <cell r="H14568">
            <v>4</v>
          </cell>
        </row>
        <row r="14569">
          <cell r="E14569">
            <v>74883.72</v>
          </cell>
          <cell r="F14569" t="str">
            <v>FOOD SERVICE</v>
          </cell>
          <cell r="G14569" t="str">
            <v>LAGOS</v>
          </cell>
          <cell r="H14569">
            <v>4</v>
          </cell>
        </row>
        <row r="14570">
          <cell r="E14570">
            <v>116093.02</v>
          </cell>
          <cell r="F14570" t="str">
            <v>FOOD SERVICE</v>
          </cell>
          <cell r="G14570" t="str">
            <v>LAGOS</v>
          </cell>
          <cell r="H14570">
            <v>4</v>
          </cell>
        </row>
        <row r="14571">
          <cell r="E14571">
            <v>135046.51</v>
          </cell>
          <cell r="F14571" t="str">
            <v>FOOD SERVICE</v>
          </cell>
          <cell r="G14571" t="str">
            <v>LAGOS</v>
          </cell>
          <cell r="H14571">
            <v>4</v>
          </cell>
        </row>
        <row r="14572">
          <cell r="E14572">
            <v>64699.53</v>
          </cell>
          <cell r="F14572" t="str">
            <v>FOOD SERVICE</v>
          </cell>
          <cell r="G14572" t="str">
            <v>LAGOS</v>
          </cell>
          <cell r="H14572">
            <v>4</v>
          </cell>
        </row>
        <row r="14573">
          <cell r="E14573">
            <v>770572.07</v>
          </cell>
          <cell r="F14573" t="str">
            <v>RETAIL</v>
          </cell>
          <cell r="G14573" t="str">
            <v>LAGOS</v>
          </cell>
          <cell r="H14573">
            <v>4</v>
          </cell>
        </row>
        <row r="14574">
          <cell r="E14574">
            <v>44651.16</v>
          </cell>
          <cell r="F14574" t="str">
            <v>FOOD SERVICE</v>
          </cell>
          <cell r="G14574" t="str">
            <v>LAGOS</v>
          </cell>
          <cell r="H14574">
            <v>4</v>
          </cell>
        </row>
        <row r="14575">
          <cell r="E14575">
            <v>44000</v>
          </cell>
          <cell r="F14575" t="str">
            <v>FOOD SERVICE</v>
          </cell>
          <cell r="G14575" t="str">
            <v>LAGOS</v>
          </cell>
          <cell r="H14575">
            <v>4</v>
          </cell>
        </row>
        <row r="14576">
          <cell r="E14576">
            <v>123069.77</v>
          </cell>
          <cell r="F14576" t="str">
            <v>RETAIL</v>
          </cell>
          <cell r="G14576" t="str">
            <v>LAGOS</v>
          </cell>
          <cell r="H14576">
            <v>4</v>
          </cell>
        </row>
        <row r="14577">
          <cell r="E14577">
            <v>392418.59</v>
          </cell>
          <cell r="F14577" t="str">
            <v>RETAIL</v>
          </cell>
          <cell r="G14577" t="str">
            <v>LAGOS</v>
          </cell>
          <cell r="H14577">
            <v>4</v>
          </cell>
        </row>
        <row r="14578">
          <cell r="E14578">
            <v>44000</v>
          </cell>
          <cell r="F14578" t="str">
            <v>FOOD SERVICE</v>
          </cell>
          <cell r="G14578" t="str">
            <v>LAGOS</v>
          </cell>
          <cell r="H14578">
            <v>4</v>
          </cell>
        </row>
        <row r="14579">
          <cell r="E14579">
            <v>100000</v>
          </cell>
          <cell r="F14579" t="str">
            <v>RETAIL</v>
          </cell>
          <cell r="G14579" t="str">
            <v>LAGOS</v>
          </cell>
          <cell r="H14579">
            <v>4</v>
          </cell>
        </row>
        <row r="14580">
          <cell r="E14580">
            <v>211953.48</v>
          </cell>
          <cell r="F14580" t="str">
            <v>RETAIL</v>
          </cell>
          <cell r="G14580" t="str">
            <v>LAGOS</v>
          </cell>
          <cell r="H14580">
            <v>4</v>
          </cell>
        </row>
        <row r="14581">
          <cell r="E14581">
            <v>124046.51</v>
          </cell>
          <cell r="F14581" t="str">
            <v>FOOD SERVICE</v>
          </cell>
          <cell r="G14581" t="str">
            <v>LAGOS</v>
          </cell>
          <cell r="H14581">
            <v>4</v>
          </cell>
        </row>
        <row r="14582">
          <cell r="E14582">
            <v>150130.23999999999</v>
          </cell>
          <cell r="F14582" t="str">
            <v>FOOD SERVICE</v>
          </cell>
          <cell r="G14582" t="str">
            <v>LAGOS</v>
          </cell>
          <cell r="H14582">
            <v>4</v>
          </cell>
        </row>
        <row r="14583">
          <cell r="E14583">
            <v>139534.88</v>
          </cell>
          <cell r="F14583" t="str">
            <v>FOOD SERVICE</v>
          </cell>
          <cell r="G14583" t="str">
            <v>LAGOS</v>
          </cell>
          <cell r="H14583">
            <v>4</v>
          </cell>
        </row>
        <row r="14584">
          <cell r="E14584">
            <v>212093.01</v>
          </cell>
          <cell r="F14584" t="str">
            <v>RETAIL</v>
          </cell>
          <cell r="G14584" t="str">
            <v>LAGOS</v>
          </cell>
          <cell r="H14584">
            <v>4</v>
          </cell>
        </row>
        <row r="14585">
          <cell r="E14585">
            <v>61144.19</v>
          </cell>
          <cell r="F14585" t="str">
            <v>RETAIL</v>
          </cell>
          <cell r="G14585" t="str">
            <v>LAGOS</v>
          </cell>
          <cell r="H14585">
            <v>4</v>
          </cell>
        </row>
        <row r="14586">
          <cell r="E14586">
            <v>1064883.72</v>
          </cell>
          <cell r="F14586" t="str">
            <v>FOOD SERVICE</v>
          </cell>
          <cell r="G14586" t="str">
            <v>LAGOS</v>
          </cell>
          <cell r="H14586">
            <v>4</v>
          </cell>
        </row>
        <row r="14587">
          <cell r="E14587">
            <v>74883.72</v>
          </cell>
          <cell r="F14587" t="str">
            <v>FOOD SERVICE</v>
          </cell>
          <cell r="G14587" t="str">
            <v>LAGOS</v>
          </cell>
          <cell r="H14587">
            <v>4</v>
          </cell>
        </row>
        <row r="14588">
          <cell r="E14588">
            <v>532683.72</v>
          </cell>
          <cell r="F14588" t="str">
            <v>RETAIL</v>
          </cell>
          <cell r="G14588" t="str">
            <v>LAGOS</v>
          </cell>
          <cell r="H14588">
            <v>4</v>
          </cell>
        </row>
        <row r="14589">
          <cell r="E14589">
            <v>781958.13</v>
          </cell>
          <cell r="F14589" t="str">
            <v>RETAIL</v>
          </cell>
          <cell r="G14589" t="str">
            <v>LAGOS</v>
          </cell>
          <cell r="H14589">
            <v>4</v>
          </cell>
        </row>
        <row r="14590">
          <cell r="E14590">
            <v>111627.91</v>
          </cell>
          <cell r="F14590" t="str">
            <v>FOOD SERVICE</v>
          </cell>
          <cell r="G14590" t="str">
            <v>LAGOS</v>
          </cell>
          <cell r="H14590">
            <v>4</v>
          </cell>
        </row>
        <row r="14591">
          <cell r="E14591">
            <v>44651.16</v>
          </cell>
          <cell r="F14591" t="str">
            <v>RETAIL</v>
          </cell>
          <cell r="G14591" t="str">
            <v>LAGOS</v>
          </cell>
          <cell r="H14591">
            <v>4</v>
          </cell>
        </row>
        <row r="14592">
          <cell r="E14592">
            <v>174418.61</v>
          </cell>
          <cell r="F14592" t="str">
            <v>RETAIL</v>
          </cell>
          <cell r="G14592" t="str">
            <v>LAGOS</v>
          </cell>
          <cell r="H14592">
            <v>4</v>
          </cell>
        </row>
        <row r="14593">
          <cell r="E14593">
            <v>160074.43</v>
          </cell>
          <cell r="F14593" t="str">
            <v>RETAIL</v>
          </cell>
          <cell r="G14593" t="str">
            <v>LAGOS</v>
          </cell>
          <cell r="H14593">
            <v>4</v>
          </cell>
        </row>
        <row r="14594">
          <cell r="E14594">
            <v>101906.98</v>
          </cell>
          <cell r="F14594" t="str">
            <v>RETAIL</v>
          </cell>
          <cell r="G14594" t="str">
            <v>LAGOS</v>
          </cell>
          <cell r="H14594">
            <v>4</v>
          </cell>
        </row>
        <row r="14595">
          <cell r="E14595">
            <v>25116.28</v>
          </cell>
          <cell r="F14595" t="str">
            <v>RETAIL</v>
          </cell>
          <cell r="G14595" t="str">
            <v>LAGOS</v>
          </cell>
          <cell r="H14595">
            <v>4</v>
          </cell>
        </row>
        <row r="14596">
          <cell r="E14596">
            <v>599144.17000000004</v>
          </cell>
          <cell r="F14596" t="str">
            <v>RETAIL</v>
          </cell>
          <cell r="G14596" t="str">
            <v>LAGOS</v>
          </cell>
          <cell r="H14596">
            <v>4</v>
          </cell>
        </row>
        <row r="14597">
          <cell r="E14597">
            <v>326599.99</v>
          </cell>
          <cell r="F14597" t="str">
            <v>RETAIL</v>
          </cell>
          <cell r="G14597" t="str">
            <v>LAGOS</v>
          </cell>
          <cell r="H14597">
            <v>4</v>
          </cell>
        </row>
        <row r="14598">
          <cell r="E14598">
            <v>58046.51</v>
          </cell>
          <cell r="F14598" t="str">
            <v>FOOD SERVICE</v>
          </cell>
          <cell r="G14598" t="str">
            <v>LAGOS</v>
          </cell>
          <cell r="H14598">
            <v>4</v>
          </cell>
        </row>
        <row r="14599">
          <cell r="E14599">
            <v>428093.02</v>
          </cell>
          <cell r="F14599" t="str">
            <v>KEY ACCOUNT</v>
          </cell>
          <cell r="G14599" t="str">
            <v>PHC</v>
          </cell>
          <cell r="H14599">
            <v>4</v>
          </cell>
        </row>
        <row r="14600">
          <cell r="E14600">
            <v>103869.78</v>
          </cell>
          <cell r="F14600" t="str">
            <v>RETAIL</v>
          </cell>
          <cell r="G14600" t="str">
            <v>PHC</v>
          </cell>
          <cell r="H14600">
            <v>4</v>
          </cell>
        </row>
        <row r="14601">
          <cell r="E14601">
            <v>908762.8</v>
          </cell>
          <cell r="F14601" t="str">
            <v>RETAIL</v>
          </cell>
          <cell r="G14601" t="str">
            <v>PHC</v>
          </cell>
          <cell r="H14601">
            <v>4</v>
          </cell>
        </row>
        <row r="14602">
          <cell r="E14602">
            <v>6398139.5300000003</v>
          </cell>
          <cell r="F14602" t="str">
            <v>FOOD SERVICE</v>
          </cell>
          <cell r="G14602" t="str">
            <v>PHC</v>
          </cell>
          <cell r="H14602">
            <v>4</v>
          </cell>
        </row>
        <row r="14603">
          <cell r="E14603">
            <v>1873255.81</v>
          </cell>
          <cell r="F14603" t="str">
            <v>FOOD SERVICE</v>
          </cell>
          <cell r="G14603" t="str">
            <v>PHC</v>
          </cell>
          <cell r="H14603">
            <v>4</v>
          </cell>
        </row>
        <row r="14604">
          <cell r="E14604">
            <v>160000</v>
          </cell>
          <cell r="F14604" t="str">
            <v>KEY ACCOUNT</v>
          </cell>
          <cell r="G14604" t="str">
            <v>ENUGU</v>
          </cell>
          <cell r="H14604">
            <v>4</v>
          </cell>
        </row>
        <row r="14605">
          <cell r="E14605">
            <v>893023.26</v>
          </cell>
          <cell r="F14605" t="str">
            <v>FOOD SERVICE</v>
          </cell>
          <cell r="G14605" t="str">
            <v>LAGOS</v>
          </cell>
          <cell r="H14605">
            <v>4</v>
          </cell>
        </row>
        <row r="14606">
          <cell r="E14606">
            <v>401860.46</v>
          </cell>
          <cell r="F14606" t="str">
            <v>FOOD SERVICE</v>
          </cell>
          <cell r="G14606" t="str">
            <v>LAGOS</v>
          </cell>
          <cell r="H14606">
            <v>4</v>
          </cell>
        </row>
        <row r="14607">
          <cell r="E14607">
            <v>-88374.68</v>
          </cell>
          <cell r="F14607" t="str">
            <v>RETAIL</v>
          </cell>
          <cell r="G14607" t="str">
            <v>ABUJA</v>
          </cell>
          <cell r="H14607">
            <v>4</v>
          </cell>
        </row>
        <row r="14608">
          <cell r="E14608">
            <v>-355279.35</v>
          </cell>
          <cell r="F14608" t="str">
            <v>RETAIL</v>
          </cell>
          <cell r="G14608" t="str">
            <v>ABUJA</v>
          </cell>
          <cell r="H14608">
            <v>4</v>
          </cell>
        </row>
        <row r="14609">
          <cell r="E14609">
            <v>-115795.36</v>
          </cell>
          <cell r="F14609" t="str">
            <v>RETAIL</v>
          </cell>
          <cell r="G14609" t="str">
            <v>ABUJA</v>
          </cell>
          <cell r="H14609">
            <v>4</v>
          </cell>
        </row>
        <row r="14610">
          <cell r="E14610">
            <v>-54447.03</v>
          </cell>
          <cell r="F14610" t="str">
            <v>RETAIL</v>
          </cell>
          <cell r="G14610" t="str">
            <v>ABUJA</v>
          </cell>
          <cell r="H14610">
            <v>4</v>
          </cell>
        </row>
        <row r="14611">
          <cell r="E14611">
            <v>-41590.61</v>
          </cell>
          <cell r="F14611" t="str">
            <v>KEY ACCOUNT</v>
          </cell>
          <cell r="G14611" t="str">
            <v>KANO</v>
          </cell>
          <cell r="H14611">
            <v>4</v>
          </cell>
        </row>
        <row r="14612">
          <cell r="E14612">
            <v>-13953.49</v>
          </cell>
          <cell r="F14612" t="str">
            <v>RETAIL</v>
          </cell>
          <cell r="G14612" t="str">
            <v>ABUJA</v>
          </cell>
          <cell r="H14612">
            <v>4</v>
          </cell>
        </row>
        <row r="14613">
          <cell r="E14613">
            <v>-149767.44</v>
          </cell>
          <cell r="F14613" t="str">
            <v>RETAIL</v>
          </cell>
          <cell r="G14613" t="str">
            <v>ABUJA</v>
          </cell>
          <cell r="H14613">
            <v>4</v>
          </cell>
        </row>
        <row r="14614">
          <cell r="E14614">
            <v>-97674.42</v>
          </cell>
          <cell r="F14614" t="str">
            <v>RETAIL</v>
          </cell>
          <cell r="G14614" t="str">
            <v>ABUJA</v>
          </cell>
          <cell r="H14614">
            <v>4</v>
          </cell>
        </row>
        <row r="14615">
          <cell r="E14615">
            <v>-11162.79</v>
          </cell>
          <cell r="F14615" t="str">
            <v>RETAIL</v>
          </cell>
          <cell r="G14615" t="str">
            <v>LAGOS</v>
          </cell>
          <cell r="H14615">
            <v>4</v>
          </cell>
        </row>
        <row r="14616">
          <cell r="E14616">
            <v>-16856.27</v>
          </cell>
          <cell r="F14616" t="str">
            <v>RETAIL</v>
          </cell>
          <cell r="G14616" t="str">
            <v>LAGOS</v>
          </cell>
          <cell r="H14616">
            <v>4</v>
          </cell>
        </row>
        <row r="14617">
          <cell r="E14617">
            <v>-14883.72</v>
          </cell>
          <cell r="F14617" t="str">
            <v>KEY ACCOUNT</v>
          </cell>
          <cell r="G14617" t="str">
            <v>LAGOS</v>
          </cell>
          <cell r="H14617">
            <v>4</v>
          </cell>
        </row>
        <row r="14618">
          <cell r="E14618">
            <v>-81525.58</v>
          </cell>
          <cell r="F14618" t="str">
            <v>RETAIL</v>
          </cell>
          <cell r="G14618" t="str">
            <v>LAGOS</v>
          </cell>
          <cell r="H14618">
            <v>4</v>
          </cell>
        </row>
        <row r="14619">
          <cell r="E14619">
            <v>-1953.49</v>
          </cell>
          <cell r="F14619" t="str">
            <v>RETAIL</v>
          </cell>
          <cell r="G14619" t="str">
            <v>LAGOS</v>
          </cell>
          <cell r="H14619">
            <v>4</v>
          </cell>
        </row>
        <row r="14620">
          <cell r="E14620">
            <v>-41711.629999999997</v>
          </cell>
          <cell r="F14620" t="str">
            <v>RETAIL</v>
          </cell>
          <cell r="G14620" t="str">
            <v>LAGOS</v>
          </cell>
          <cell r="H14620">
            <v>4</v>
          </cell>
        </row>
        <row r="14621">
          <cell r="E14621">
            <v>-28732.97</v>
          </cell>
          <cell r="F14621" t="str">
            <v>KEY ACCOUNT</v>
          </cell>
          <cell r="G14621" t="str">
            <v>LAGOS</v>
          </cell>
          <cell r="H14621">
            <v>4</v>
          </cell>
        </row>
        <row r="14622">
          <cell r="E14622">
            <v>-3679.06</v>
          </cell>
          <cell r="F14622" t="str">
            <v>RETAIL</v>
          </cell>
          <cell r="G14622" t="str">
            <v>LAGOS</v>
          </cell>
          <cell r="H14622">
            <v>4</v>
          </cell>
        </row>
        <row r="14623">
          <cell r="E14623">
            <v>-49488</v>
          </cell>
          <cell r="F14623" t="str">
            <v>KEY ACCOUNT</v>
          </cell>
          <cell r="G14623" t="str">
            <v>ASABA</v>
          </cell>
          <cell r="H14623">
            <v>4</v>
          </cell>
        </row>
        <row r="14624">
          <cell r="E14624">
            <v>-2380</v>
          </cell>
          <cell r="F14624" t="str">
            <v>KEY ACCOUNT</v>
          </cell>
          <cell r="G14624" t="str">
            <v>WARRI</v>
          </cell>
          <cell r="H14624">
            <v>4</v>
          </cell>
        </row>
        <row r="14625">
          <cell r="E14625">
            <v>-51314.22</v>
          </cell>
          <cell r="F14625" t="str">
            <v>KEY ACCOUNT</v>
          </cell>
          <cell r="G14625" t="str">
            <v>LAGOS</v>
          </cell>
          <cell r="H14625">
            <v>4</v>
          </cell>
        </row>
        <row r="14626">
          <cell r="E14626">
            <v>-9693.77</v>
          </cell>
          <cell r="F14626" t="str">
            <v>KEY ACCOUNT</v>
          </cell>
          <cell r="G14626" t="str">
            <v>LAGOS</v>
          </cell>
          <cell r="H14626">
            <v>4</v>
          </cell>
        </row>
        <row r="14627">
          <cell r="E14627">
            <v>-81845.279999999999</v>
          </cell>
          <cell r="F14627" t="str">
            <v>KEY ACCOUNT</v>
          </cell>
          <cell r="G14627" t="str">
            <v>LAGOS</v>
          </cell>
          <cell r="H14627">
            <v>4</v>
          </cell>
        </row>
        <row r="14628">
          <cell r="E14628">
            <v>-48437.21</v>
          </cell>
          <cell r="F14628" t="str">
            <v>RETAIL</v>
          </cell>
          <cell r="G14628" t="str">
            <v>LAGOS</v>
          </cell>
          <cell r="H14628">
            <v>4</v>
          </cell>
        </row>
        <row r="14629">
          <cell r="E14629">
            <v>-54697.67</v>
          </cell>
          <cell r="F14629" t="str">
            <v>RETAIL</v>
          </cell>
          <cell r="G14629" t="str">
            <v>LAGOS</v>
          </cell>
          <cell r="H14629">
            <v>4</v>
          </cell>
        </row>
        <row r="14630">
          <cell r="E14630">
            <v>-27572.09</v>
          </cell>
          <cell r="F14630" t="str">
            <v>RETAIL</v>
          </cell>
          <cell r="G14630" t="str">
            <v>LAGOS</v>
          </cell>
          <cell r="H14630">
            <v>4</v>
          </cell>
        </row>
        <row r="14631">
          <cell r="E14631">
            <v>-14328.19</v>
          </cell>
          <cell r="F14631" t="str">
            <v>RETAIL</v>
          </cell>
          <cell r="G14631" t="str">
            <v>LAGOS</v>
          </cell>
          <cell r="H14631">
            <v>4</v>
          </cell>
        </row>
        <row r="14632">
          <cell r="E14632">
            <v>-77372.09</v>
          </cell>
          <cell r="F14632" t="str">
            <v>RETAIL</v>
          </cell>
          <cell r="G14632" t="str">
            <v>LAGOS</v>
          </cell>
          <cell r="H14632">
            <v>4</v>
          </cell>
        </row>
        <row r="14633">
          <cell r="E14633">
            <v>-138809.31</v>
          </cell>
          <cell r="F14633" t="str">
            <v>RETAIL</v>
          </cell>
          <cell r="G14633" t="str">
            <v>LAGOS</v>
          </cell>
          <cell r="H14633">
            <v>4</v>
          </cell>
        </row>
        <row r="14634">
          <cell r="E14634">
            <v>-18139.53</v>
          </cell>
          <cell r="F14634" t="str">
            <v>RETAIL</v>
          </cell>
          <cell r="G14634" t="str">
            <v>LAGOS</v>
          </cell>
          <cell r="H14634">
            <v>4</v>
          </cell>
        </row>
        <row r="14635">
          <cell r="E14635">
            <v>-80906.98</v>
          </cell>
          <cell r="F14635" t="str">
            <v>RETAIL</v>
          </cell>
          <cell r="G14635" t="str">
            <v>LAGOS</v>
          </cell>
          <cell r="H14635">
            <v>4</v>
          </cell>
        </row>
        <row r="14636">
          <cell r="E14636">
            <v>-54325.58</v>
          </cell>
          <cell r="F14636" t="str">
            <v>RETAIL</v>
          </cell>
          <cell r="G14636" t="str">
            <v>LAGOS</v>
          </cell>
          <cell r="H14636">
            <v>4</v>
          </cell>
        </row>
        <row r="14637">
          <cell r="E14637">
            <v>-5581.4</v>
          </cell>
          <cell r="F14637" t="str">
            <v>RETAIL</v>
          </cell>
          <cell r="G14637" t="str">
            <v>LAGOS</v>
          </cell>
          <cell r="H14637">
            <v>4</v>
          </cell>
        </row>
        <row r="14638">
          <cell r="E14638">
            <v>-14511.63</v>
          </cell>
          <cell r="F14638" t="str">
            <v>RETAIL</v>
          </cell>
          <cell r="G14638" t="str">
            <v>LAGOS</v>
          </cell>
          <cell r="H14638">
            <v>4</v>
          </cell>
        </row>
        <row r="14639">
          <cell r="E14639">
            <v>-36930</v>
          </cell>
          <cell r="F14639" t="str">
            <v>RETAIL</v>
          </cell>
          <cell r="G14639" t="str">
            <v>LAGOS</v>
          </cell>
          <cell r="H14639">
            <v>4</v>
          </cell>
        </row>
        <row r="14640">
          <cell r="E14640">
            <v>-16744.189999999999</v>
          </cell>
          <cell r="F14640" t="str">
            <v>RETAIL</v>
          </cell>
          <cell r="G14640" t="str">
            <v>LAGOS</v>
          </cell>
          <cell r="H14640">
            <v>4</v>
          </cell>
        </row>
        <row r="14641">
          <cell r="E14641">
            <v>-2790.7</v>
          </cell>
          <cell r="F14641" t="str">
            <v>RETAIL</v>
          </cell>
          <cell r="G14641" t="str">
            <v>LAGOS</v>
          </cell>
          <cell r="H14641">
            <v>4</v>
          </cell>
        </row>
        <row r="14642">
          <cell r="E14642">
            <v>-1990.7</v>
          </cell>
          <cell r="F14642" t="str">
            <v>RETAIL</v>
          </cell>
          <cell r="G14642" t="str">
            <v>LAGOS</v>
          </cell>
          <cell r="H14642">
            <v>4</v>
          </cell>
        </row>
        <row r="14643">
          <cell r="E14643">
            <v>-11162.8</v>
          </cell>
          <cell r="F14643" t="str">
            <v>RETAIL</v>
          </cell>
          <cell r="G14643" t="str">
            <v>LAGOS</v>
          </cell>
          <cell r="H14643">
            <v>4</v>
          </cell>
        </row>
        <row r="14644">
          <cell r="E14644">
            <v>-7441.87</v>
          </cell>
          <cell r="F14644" t="str">
            <v>RETAIL</v>
          </cell>
          <cell r="G14644" t="str">
            <v>LAGOS</v>
          </cell>
          <cell r="H14644">
            <v>4</v>
          </cell>
        </row>
        <row r="14645">
          <cell r="E14645">
            <v>-11162.79</v>
          </cell>
          <cell r="F14645" t="str">
            <v>RETAIL</v>
          </cell>
          <cell r="G14645" t="str">
            <v>ONDO</v>
          </cell>
          <cell r="H14645">
            <v>4</v>
          </cell>
        </row>
        <row r="14646">
          <cell r="E14646">
            <v>-6641.86</v>
          </cell>
          <cell r="F14646" t="str">
            <v>RETAIL</v>
          </cell>
          <cell r="G14646" t="str">
            <v>LAGOS</v>
          </cell>
          <cell r="H14646">
            <v>4</v>
          </cell>
        </row>
        <row r="14647">
          <cell r="E14647">
            <v>-87162.240000000005</v>
          </cell>
          <cell r="F14647" t="str">
            <v>KEY ACCOUNT</v>
          </cell>
          <cell r="G14647" t="str">
            <v>LAGOS</v>
          </cell>
          <cell r="H14647">
            <v>4</v>
          </cell>
        </row>
        <row r="14648">
          <cell r="E14648">
            <v>-4837.21</v>
          </cell>
          <cell r="F14648" t="str">
            <v>KEY ACCOUNT</v>
          </cell>
          <cell r="G14648" t="str">
            <v>LAGOS</v>
          </cell>
          <cell r="H14648">
            <v>4</v>
          </cell>
        </row>
        <row r="14649">
          <cell r="E14649">
            <v>-14520.93</v>
          </cell>
          <cell r="F14649" t="str">
            <v>RETAIL</v>
          </cell>
          <cell r="G14649" t="str">
            <v>LAGOS</v>
          </cell>
          <cell r="H14649">
            <v>4</v>
          </cell>
        </row>
        <row r="14650">
          <cell r="E14650">
            <v>-13283.72</v>
          </cell>
          <cell r="F14650" t="str">
            <v>RETAIL</v>
          </cell>
          <cell r="G14650" t="str">
            <v>LAGOS</v>
          </cell>
          <cell r="H14650">
            <v>4</v>
          </cell>
        </row>
        <row r="14651">
          <cell r="E14651">
            <v>-2790.7</v>
          </cell>
          <cell r="F14651" t="str">
            <v>RETAIL</v>
          </cell>
          <cell r="G14651" t="str">
            <v>LAGOS</v>
          </cell>
          <cell r="H14651">
            <v>4</v>
          </cell>
        </row>
        <row r="14652">
          <cell r="E14652">
            <v>-2790.7</v>
          </cell>
          <cell r="F14652" t="str">
            <v>FOOD SERVICE</v>
          </cell>
          <cell r="G14652" t="str">
            <v>PHC</v>
          </cell>
          <cell r="H14652">
            <v>4</v>
          </cell>
        </row>
        <row r="14653">
          <cell r="E14653">
            <v>66325.58</v>
          </cell>
          <cell r="F14653" t="str">
            <v>FOOD SERVICE</v>
          </cell>
          <cell r="G14653" t="str">
            <v>ABUJA</v>
          </cell>
          <cell r="H14653">
            <v>4</v>
          </cell>
        </row>
        <row r="14654">
          <cell r="E14654">
            <v>8855.81</v>
          </cell>
          <cell r="F14654" t="str">
            <v>FOOD SERVICE</v>
          </cell>
          <cell r="G14654" t="str">
            <v>ABUJA</v>
          </cell>
          <cell r="H14654">
            <v>4</v>
          </cell>
        </row>
        <row r="14655">
          <cell r="E14655">
            <v>0</v>
          </cell>
          <cell r="F14655" t="str">
            <v>FOOD SERVICE</v>
          </cell>
          <cell r="G14655" t="str">
            <v>LAGOS</v>
          </cell>
          <cell r="H14655">
            <v>4</v>
          </cell>
        </row>
        <row r="14656">
          <cell r="E14656">
            <v>1684313.48</v>
          </cell>
          <cell r="F14656" t="str">
            <v>KEY ACCOUNT</v>
          </cell>
          <cell r="G14656" t="str">
            <v>ASABA</v>
          </cell>
          <cell r="H14656">
            <v>4</v>
          </cell>
        </row>
        <row r="14657">
          <cell r="E14657">
            <v>74883.72</v>
          </cell>
          <cell r="F14657" t="str">
            <v>KEY ACCOUNT</v>
          </cell>
          <cell r="G14657" t="str">
            <v>ASABA</v>
          </cell>
          <cell r="H14657">
            <v>4</v>
          </cell>
        </row>
        <row r="14658">
          <cell r="E14658">
            <v>150976.74</v>
          </cell>
          <cell r="F14658" t="str">
            <v>KEY ACCOUNT</v>
          </cell>
          <cell r="G14658" t="str">
            <v>ASABA</v>
          </cell>
          <cell r="H14658">
            <v>4</v>
          </cell>
        </row>
        <row r="14659">
          <cell r="E14659">
            <v>2351623.25</v>
          </cell>
          <cell r="F14659" t="str">
            <v>RETAIL</v>
          </cell>
          <cell r="G14659" t="str">
            <v>BENIN</v>
          </cell>
          <cell r="H14659">
            <v>4</v>
          </cell>
        </row>
        <row r="14660">
          <cell r="E14660">
            <v>851823.25</v>
          </cell>
          <cell r="F14660" t="str">
            <v>RETAIL</v>
          </cell>
          <cell r="G14660" t="str">
            <v>ASABA</v>
          </cell>
          <cell r="H14660">
            <v>4</v>
          </cell>
        </row>
        <row r="14661">
          <cell r="E14661">
            <v>679069.76</v>
          </cell>
          <cell r="F14661" t="str">
            <v>RETAIL</v>
          </cell>
          <cell r="G14661" t="str">
            <v>ASABA</v>
          </cell>
          <cell r="H14661">
            <v>4</v>
          </cell>
        </row>
        <row r="14662">
          <cell r="E14662">
            <v>457767.44</v>
          </cell>
          <cell r="F14662" t="str">
            <v>FOOD SERVICE</v>
          </cell>
          <cell r="G14662" t="str">
            <v>BENIN</v>
          </cell>
          <cell r="H14662">
            <v>4</v>
          </cell>
        </row>
        <row r="14663">
          <cell r="E14663">
            <v>238883.72</v>
          </cell>
          <cell r="F14663" t="str">
            <v>FOOD SERVICE</v>
          </cell>
          <cell r="G14663" t="str">
            <v>ASABA</v>
          </cell>
          <cell r="H14663">
            <v>4</v>
          </cell>
        </row>
        <row r="14664">
          <cell r="E14664">
            <v>716651.16</v>
          </cell>
          <cell r="F14664" t="str">
            <v>FOOD SERVICE</v>
          </cell>
          <cell r="G14664" t="str">
            <v>WARRI</v>
          </cell>
          <cell r="H14664">
            <v>4</v>
          </cell>
        </row>
        <row r="14665">
          <cell r="E14665">
            <v>2026046.51</v>
          </cell>
          <cell r="F14665" t="str">
            <v>FOOD SERVICE</v>
          </cell>
          <cell r="G14665" t="str">
            <v>LAGOS</v>
          </cell>
          <cell r="H14665">
            <v>4</v>
          </cell>
        </row>
        <row r="14666">
          <cell r="E14666">
            <v>33488.370000000003</v>
          </cell>
          <cell r="F14666" t="str">
            <v>KEY ACCOUNT</v>
          </cell>
          <cell r="G14666" t="str">
            <v>PHC</v>
          </cell>
          <cell r="H14666">
            <v>4</v>
          </cell>
        </row>
        <row r="14667">
          <cell r="E14667">
            <v>34883.72</v>
          </cell>
          <cell r="F14667" t="str">
            <v>FOOD SERVICE</v>
          </cell>
          <cell r="G14667" t="str">
            <v>LAGOS</v>
          </cell>
          <cell r="H14667">
            <v>4</v>
          </cell>
        </row>
        <row r="14668">
          <cell r="E14668">
            <v>116279.07</v>
          </cell>
          <cell r="F14668" t="str">
            <v>FOOD SERVICE</v>
          </cell>
          <cell r="G14668" t="str">
            <v>LAGOS</v>
          </cell>
          <cell r="H14668">
            <v>4</v>
          </cell>
        </row>
        <row r="14669">
          <cell r="E14669">
            <v>1825000</v>
          </cell>
          <cell r="F14669" t="str">
            <v>FOOD SERVICE</v>
          </cell>
          <cell r="G14669" t="str">
            <v>LAGOS</v>
          </cell>
          <cell r="H14669">
            <v>4</v>
          </cell>
        </row>
        <row r="14670">
          <cell r="E14670">
            <v>1860465.12</v>
          </cell>
          <cell r="F14670" t="str">
            <v>FOOD SERVICE</v>
          </cell>
          <cell r="G14670" t="str">
            <v>LAGOS</v>
          </cell>
          <cell r="H14670">
            <v>4</v>
          </cell>
        </row>
        <row r="14671">
          <cell r="E14671">
            <v>293953.49</v>
          </cell>
          <cell r="F14671" t="str">
            <v>RETAIL</v>
          </cell>
          <cell r="G14671" t="str">
            <v>ABUJA</v>
          </cell>
          <cell r="H14671">
            <v>4</v>
          </cell>
        </row>
        <row r="14672">
          <cell r="E14672">
            <v>116093.02</v>
          </cell>
          <cell r="F14672" t="str">
            <v>RETAIL</v>
          </cell>
          <cell r="G14672" t="str">
            <v>ABUJA</v>
          </cell>
          <cell r="H14672">
            <v>4</v>
          </cell>
        </row>
        <row r="14673">
          <cell r="E14673">
            <v>133953.48000000001</v>
          </cell>
          <cell r="F14673" t="str">
            <v>RETAIL</v>
          </cell>
          <cell r="G14673" t="str">
            <v>ABUJA</v>
          </cell>
          <cell r="H14673">
            <v>4</v>
          </cell>
        </row>
        <row r="14674">
          <cell r="E14674">
            <v>131069.75999999999</v>
          </cell>
          <cell r="F14674" t="str">
            <v>RETAIL</v>
          </cell>
          <cell r="G14674" t="str">
            <v>ABUJA</v>
          </cell>
          <cell r="H14674">
            <v>4</v>
          </cell>
        </row>
        <row r="14675">
          <cell r="E14675">
            <v>238316.28</v>
          </cell>
          <cell r="F14675" t="str">
            <v>RETAIL</v>
          </cell>
          <cell r="G14675" t="str">
            <v>ABUJA</v>
          </cell>
          <cell r="H14675">
            <v>4</v>
          </cell>
        </row>
        <row r="14676">
          <cell r="E14676">
            <v>54251.16</v>
          </cell>
          <cell r="F14676" t="str">
            <v>RETAIL</v>
          </cell>
          <cell r="G14676" t="str">
            <v>ABUJA</v>
          </cell>
          <cell r="H14676">
            <v>4</v>
          </cell>
        </row>
        <row r="14677">
          <cell r="E14677">
            <v>188353.48</v>
          </cell>
          <cell r="F14677" t="str">
            <v>RETAIL</v>
          </cell>
          <cell r="G14677" t="str">
            <v>ABUJA</v>
          </cell>
          <cell r="H14677">
            <v>4</v>
          </cell>
        </row>
        <row r="14678">
          <cell r="E14678">
            <v>315851.15000000002</v>
          </cell>
          <cell r="F14678" t="str">
            <v>KEY ACCOUNT</v>
          </cell>
          <cell r="G14678" t="str">
            <v>ABUJA</v>
          </cell>
          <cell r="H14678">
            <v>4</v>
          </cell>
        </row>
        <row r="14679">
          <cell r="E14679">
            <v>5500</v>
          </cell>
          <cell r="F14679" t="str">
            <v>RETAIL</v>
          </cell>
          <cell r="G14679" t="str">
            <v>ABUJA</v>
          </cell>
          <cell r="H14679">
            <v>4</v>
          </cell>
        </row>
        <row r="14680">
          <cell r="E14680">
            <v>682811.63</v>
          </cell>
          <cell r="F14680" t="str">
            <v>KEY ACCOUNT</v>
          </cell>
          <cell r="G14680" t="str">
            <v>ABUJA</v>
          </cell>
          <cell r="H14680">
            <v>4</v>
          </cell>
        </row>
        <row r="14681">
          <cell r="E14681">
            <v>244093.03</v>
          </cell>
          <cell r="F14681" t="str">
            <v>FOOD SERVICE</v>
          </cell>
          <cell r="G14681" t="str">
            <v>LAGOS</v>
          </cell>
          <cell r="H14681">
            <v>4</v>
          </cell>
        </row>
        <row r="14682">
          <cell r="E14682">
            <v>79200</v>
          </cell>
          <cell r="F14682" t="str">
            <v>RETAIL</v>
          </cell>
          <cell r="G14682" t="str">
            <v>LAGOS</v>
          </cell>
          <cell r="H14682">
            <v>4</v>
          </cell>
        </row>
        <row r="14683">
          <cell r="E14683">
            <v>42000</v>
          </cell>
          <cell r="F14683" t="str">
            <v>FOOD SERVICE</v>
          </cell>
          <cell r="G14683" t="str">
            <v>LAGOS</v>
          </cell>
          <cell r="H14683">
            <v>4</v>
          </cell>
        </row>
        <row r="14684">
          <cell r="E14684">
            <v>840000</v>
          </cell>
          <cell r="F14684" t="str">
            <v>FOOD SERVICE</v>
          </cell>
          <cell r="G14684" t="str">
            <v>LAGOS</v>
          </cell>
          <cell r="H14684">
            <v>4</v>
          </cell>
        </row>
        <row r="14685">
          <cell r="E14685">
            <v>881860.47</v>
          </cell>
          <cell r="F14685" t="str">
            <v>FOOD SERVICE</v>
          </cell>
          <cell r="G14685" t="str">
            <v>LAGOS</v>
          </cell>
          <cell r="H14685">
            <v>4</v>
          </cell>
        </row>
        <row r="14686">
          <cell r="E14686">
            <v>420000</v>
          </cell>
          <cell r="F14686" t="str">
            <v>FOOD SERVICE</v>
          </cell>
          <cell r="G14686" t="str">
            <v>LAGOS</v>
          </cell>
          <cell r="H14686">
            <v>4</v>
          </cell>
        </row>
        <row r="14687">
          <cell r="E14687">
            <v>148800</v>
          </cell>
          <cell r="F14687" t="str">
            <v>FOOD SERVICE</v>
          </cell>
          <cell r="G14687" t="str">
            <v>LAGOS</v>
          </cell>
          <cell r="H14687">
            <v>4</v>
          </cell>
        </row>
        <row r="14688">
          <cell r="E14688">
            <v>79200</v>
          </cell>
          <cell r="F14688" t="str">
            <v>RETAIL</v>
          </cell>
          <cell r="G14688" t="str">
            <v>LAGOS</v>
          </cell>
          <cell r="H14688">
            <v>4</v>
          </cell>
        </row>
        <row r="14689">
          <cell r="E14689">
            <v>84000</v>
          </cell>
          <cell r="F14689" t="str">
            <v>FOOD SERVICE</v>
          </cell>
          <cell r="G14689" t="str">
            <v>LAGOS</v>
          </cell>
          <cell r="H14689">
            <v>4</v>
          </cell>
        </row>
        <row r="14690">
          <cell r="E14690">
            <v>297600</v>
          </cell>
          <cell r="F14690" t="str">
            <v>FOOD SERVICE</v>
          </cell>
          <cell r="G14690" t="str">
            <v>LAGOS</v>
          </cell>
          <cell r="H14690">
            <v>4</v>
          </cell>
        </row>
        <row r="14691">
          <cell r="E14691">
            <v>149767.44</v>
          </cell>
          <cell r="F14691" t="str">
            <v>FOOD SERVICE</v>
          </cell>
          <cell r="G14691" t="str">
            <v>LAGOS</v>
          </cell>
          <cell r="H14691">
            <v>4</v>
          </cell>
        </row>
        <row r="14692">
          <cell r="E14692">
            <v>29246.51</v>
          </cell>
          <cell r="F14692" t="str">
            <v>RETAIL</v>
          </cell>
          <cell r="G14692" t="str">
            <v>ABUJA</v>
          </cell>
          <cell r="H14692">
            <v>4</v>
          </cell>
        </row>
        <row r="14693">
          <cell r="E14693">
            <v>494883.72</v>
          </cell>
          <cell r="F14693" t="str">
            <v>FOOD SERVICE</v>
          </cell>
          <cell r="G14693" t="str">
            <v>LAGOS</v>
          </cell>
          <cell r="H14693">
            <v>4</v>
          </cell>
        </row>
        <row r="14694">
          <cell r="E14694">
            <v>465748.84</v>
          </cell>
          <cell r="F14694" t="str">
            <v>RETAIL</v>
          </cell>
          <cell r="G14694" t="str">
            <v>ABUJA</v>
          </cell>
          <cell r="H14694">
            <v>4</v>
          </cell>
        </row>
        <row r="14695">
          <cell r="E14695">
            <v>602139.53</v>
          </cell>
          <cell r="F14695" t="str">
            <v>FOOD SERVICE</v>
          </cell>
          <cell r="G14695" t="str">
            <v>LAGOS</v>
          </cell>
          <cell r="H14695">
            <v>4</v>
          </cell>
        </row>
        <row r="14696">
          <cell r="E14696">
            <v>697674.42</v>
          </cell>
          <cell r="F14696" t="str">
            <v>FOOD SERVICE</v>
          </cell>
          <cell r="G14696" t="str">
            <v>LAGOS</v>
          </cell>
          <cell r="H14696">
            <v>4</v>
          </cell>
        </row>
        <row r="14697">
          <cell r="E14697">
            <v>44000</v>
          </cell>
          <cell r="F14697" t="str">
            <v>FOOD SERVICE</v>
          </cell>
          <cell r="G14697" t="str">
            <v>LAGOS</v>
          </cell>
          <cell r="H14697">
            <v>4</v>
          </cell>
        </row>
        <row r="14698">
          <cell r="E14698">
            <v>84000</v>
          </cell>
          <cell r="F14698" t="str">
            <v>RETAIL</v>
          </cell>
          <cell r="G14698" t="str">
            <v>LAGOS</v>
          </cell>
          <cell r="H14698">
            <v>4</v>
          </cell>
        </row>
        <row r="14699">
          <cell r="E14699">
            <v>48888.37</v>
          </cell>
          <cell r="F14699" t="str">
            <v>FOOD SERVICE</v>
          </cell>
          <cell r="G14699" t="str">
            <v>LAGOS</v>
          </cell>
          <cell r="H14699">
            <v>4</v>
          </cell>
        </row>
        <row r="14700">
          <cell r="E14700">
            <v>50000</v>
          </cell>
          <cell r="F14700" t="str">
            <v>FOOD SERVICE</v>
          </cell>
          <cell r="G14700" t="str">
            <v>LAGOS</v>
          </cell>
          <cell r="H14700">
            <v>4</v>
          </cell>
        </row>
        <row r="14701">
          <cell r="E14701">
            <v>104046.51</v>
          </cell>
          <cell r="F14701" t="str">
            <v>FOOD SERVICE</v>
          </cell>
          <cell r="G14701" t="str">
            <v>LAGOS</v>
          </cell>
          <cell r="H14701">
            <v>4</v>
          </cell>
        </row>
        <row r="14702">
          <cell r="E14702">
            <v>620762.80000000005</v>
          </cell>
          <cell r="F14702" t="str">
            <v>RETAIL</v>
          </cell>
          <cell r="G14702" t="str">
            <v>KANO</v>
          </cell>
          <cell r="H14702">
            <v>4</v>
          </cell>
        </row>
        <row r="14703">
          <cell r="E14703">
            <v>1807813.95</v>
          </cell>
          <cell r="F14703" t="str">
            <v>RETAIL</v>
          </cell>
          <cell r="G14703" t="str">
            <v>KADUNA</v>
          </cell>
          <cell r="H14703">
            <v>4</v>
          </cell>
        </row>
        <row r="14704">
          <cell r="E14704">
            <v>1200000</v>
          </cell>
          <cell r="F14704" t="str">
            <v>RETAIL</v>
          </cell>
          <cell r="G14704" t="str">
            <v>KADUNA</v>
          </cell>
          <cell r="H14704">
            <v>4</v>
          </cell>
        </row>
        <row r="14705">
          <cell r="E14705">
            <v>1716237.19</v>
          </cell>
          <cell r="F14705" t="str">
            <v>KEY ACCOUNT</v>
          </cell>
          <cell r="G14705" t="str">
            <v>ABUJA</v>
          </cell>
          <cell r="H14705">
            <v>4</v>
          </cell>
        </row>
        <row r="14706">
          <cell r="E14706">
            <v>904186.05</v>
          </cell>
          <cell r="F14706" t="str">
            <v>FOOD SERVICE</v>
          </cell>
          <cell r="G14706" t="str">
            <v>LAGOS</v>
          </cell>
          <cell r="H14706">
            <v>4</v>
          </cell>
        </row>
        <row r="14707">
          <cell r="E14707">
            <v>269581.40000000002</v>
          </cell>
          <cell r="F14707" t="str">
            <v>FOOD SERVICE</v>
          </cell>
          <cell r="G14707" t="str">
            <v>LAGOS</v>
          </cell>
          <cell r="H14707">
            <v>4</v>
          </cell>
        </row>
        <row r="14708">
          <cell r="E14708">
            <v>904027.9</v>
          </cell>
          <cell r="F14708" t="str">
            <v>FOOD SERVICE</v>
          </cell>
          <cell r="G14708" t="str">
            <v>KANO</v>
          </cell>
          <cell r="H14708">
            <v>4</v>
          </cell>
        </row>
        <row r="14709">
          <cell r="E14709">
            <v>629069.76</v>
          </cell>
          <cell r="F14709" t="str">
            <v>FOOD SERVICE</v>
          </cell>
          <cell r="G14709" t="str">
            <v>KANO</v>
          </cell>
          <cell r="H14709">
            <v>4</v>
          </cell>
        </row>
        <row r="14710">
          <cell r="E14710">
            <v>282930.23</v>
          </cell>
          <cell r="F14710" t="str">
            <v>FOOD SERVICE</v>
          </cell>
          <cell r="G14710" t="str">
            <v>KANO</v>
          </cell>
          <cell r="H14710">
            <v>4</v>
          </cell>
        </row>
        <row r="14711">
          <cell r="E14711">
            <v>384976.74</v>
          </cell>
          <cell r="F14711" t="str">
            <v>FOOD SERVICE</v>
          </cell>
          <cell r="G14711" t="str">
            <v>KANO</v>
          </cell>
          <cell r="H14711">
            <v>4</v>
          </cell>
        </row>
        <row r="14712">
          <cell r="E14712">
            <v>96588.37</v>
          </cell>
          <cell r="F14712" t="str">
            <v>RETAIL</v>
          </cell>
          <cell r="G14712" t="str">
            <v>ABUJA</v>
          </cell>
          <cell r="H14712">
            <v>4</v>
          </cell>
        </row>
        <row r="14713">
          <cell r="E14713">
            <v>5500</v>
          </cell>
          <cell r="F14713" t="str">
            <v>KEY ACCOUNT</v>
          </cell>
          <cell r="G14713" t="str">
            <v>ABUJA</v>
          </cell>
          <cell r="H14713">
            <v>4</v>
          </cell>
        </row>
        <row r="14714">
          <cell r="E14714">
            <v>87739.53</v>
          </cell>
          <cell r="F14714" t="str">
            <v>RETAIL</v>
          </cell>
          <cell r="G14714" t="str">
            <v>ABUJA</v>
          </cell>
          <cell r="H14714">
            <v>4</v>
          </cell>
        </row>
        <row r="14715">
          <cell r="E14715">
            <v>6976.74</v>
          </cell>
          <cell r="F14715" t="str">
            <v>FOOD SERVICE</v>
          </cell>
          <cell r="G14715" t="str">
            <v>ABUJA</v>
          </cell>
          <cell r="H14715">
            <v>4</v>
          </cell>
        </row>
        <row r="14716">
          <cell r="E14716">
            <v>279255.81</v>
          </cell>
          <cell r="F14716" t="str">
            <v>FOOD SERVICE</v>
          </cell>
          <cell r="G14716" t="str">
            <v>ABUJA</v>
          </cell>
          <cell r="H14716">
            <v>4</v>
          </cell>
        </row>
        <row r="14717">
          <cell r="E14717">
            <v>350976.73</v>
          </cell>
          <cell r="F14717" t="str">
            <v>RETAIL</v>
          </cell>
          <cell r="G14717" t="str">
            <v>ABUJA</v>
          </cell>
          <cell r="H14717">
            <v>4</v>
          </cell>
        </row>
        <row r="14718">
          <cell r="E14718">
            <v>558139.53</v>
          </cell>
          <cell r="F14718" t="str">
            <v>FOOD SERVICE</v>
          </cell>
          <cell r="G14718" t="str">
            <v>ABUJA</v>
          </cell>
          <cell r="H14718">
            <v>4</v>
          </cell>
        </row>
        <row r="14719">
          <cell r="E14719">
            <v>47330.23</v>
          </cell>
          <cell r="F14719" t="str">
            <v>KEY ACCOUNT</v>
          </cell>
          <cell r="G14719" t="str">
            <v>ABUJA</v>
          </cell>
          <cell r="H14719">
            <v>4</v>
          </cell>
        </row>
        <row r="14720">
          <cell r="E14720">
            <v>465413.93</v>
          </cell>
          <cell r="F14720" t="str">
            <v>KEY ACCOUNT</v>
          </cell>
          <cell r="G14720" t="str">
            <v>ABUJA</v>
          </cell>
          <cell r="H14720">
            <v>4</v>
          </cell>
        </row>
        <row r="14721">
          <cell r="E14721">
            <v>89302.32</v>
          </cell>
          <cell r="F14721" t="str">
            <v>KEY ACCOUNT</v>
          </cell>
          <cell r="G14721" t="str">
            <v>ABUJA</v>
          </cell>
          <cell r="H14721">
            <v>4</v>
          </cell>
        </row>
        <row r="14722">
          <cell r="E14722">
            <v>74883.72</v>
          </cell>
          <cell r="F14722" t="str">
            <v>KEY ACCOUNT</v>
          </cell>
          <cell r="G14722" t="str">
            <v>ABUJA</v>
          </cell>
          <cell r="H14722">
            <v>4</v>
          </cell>
        </row>
        <row r="14723">
          <cell r="E14723">
            <v>1080790.69</v>
          </cell>
          <cell r="F14723" t="str">
            <v>KEY ACCOUNT</v>
          </cell>
          <cell r="G14723" t="str">
            <v>ABUJA</v>
          </cell>
          <cell r="H14723">
            <v>4</v>
          </cell>
        </row>
        <row r="14724">
          <cell r="E14724">
            <v>240000</v>
          </cell>
          <cell r="F14724" t="str">
            <v>KEY ACCOUNT</v>
          </cell>
          <cell r="G14724" t="str">
            <v>ABUJA</v>
          </cell>
          <cell r="H14724">
            <v>4</v>
          </cell>
        </row>
        <row r="14725">
          <cell r="E14725">
            <v>74883.72</v>
          </cell>
          <cell r="F14725" t="str">
            <v>KEY ACCOUNT</v>
          </cell>
          <cell r="G14725" t="str">
            <v>ABUJA</v>
          </cell>
          <cell r="H14725">
            <v>4</v>
          </cell>
        </row>
        <row r="14726">
          <cell r="E14726">
            <v>644269.75</v>
          </cell>
          <cell r="F14726" t="str">
            <v>KEY ACCOUNT</v>
          </cell>
          <cell r="G14726" t="str">
            <v>ABUJA</v>
          </cell>
          <cell r="H14726">
            <v>4</v>
          </cell>
        </row>
        <row r="14727">
          <cell r="E14727">
            <v>190000</v>
          </cell>
          <cell r="F14727" t="str">
            <v>FOOD SERVICE</v>
          </cell>
          <cell r="G14727" t="str">
            <v>KANO</v>
          </cell>
          <cell r="H14727">
            <v>4</v>
          </cell>
        </row>
        <row r="14728">
          <cell r="E14728">
            <v>748837.21</v>
          </cell>
          <cell r="F14728" t="str">
            <v>RETAIL</v>
          </cell>
          <cell r="G14728" t="str">
            <v>KANO</v>
          </cell>
          <cell r="H14728">
            <v>4</v>
          </cell>
        </row>
        <row r="14729">
          <cell r="E14729">
            <v>311200</v>
          </cell>
          <cell r="F14729" t="str">
            <v>FOOD SERVICE</v>
          </cell>
          <cell r="G14729" t="str">
            <v>KANO</v>
          </cell>
          <cell r="H14729">
            <v>4</v>
          </cell>
        </row>
        <row r="14730">
          <cell r="E14730">
            <v>202046.51</v>
          </cell>
          <cell r="F14730" t="str">
            <v>FOOD SERVICE</v>
          </cell>
          <cell r="G14730" t="str">
            <v>KANO</v>
          </cell>
          <cell r="H14730">
            <v>4</v>
          </cell>
        </row>
        <row r="14731">
          <cell r="E14731">
            <v>65116.28</v>
          </cell>
          <cell r="F14731" t="str">
            <v>FOOD SERVICE</v>
          </cell>
          <cell r="G14731" t="str">
            <v>KANO</v>
          </cell>
          <cell r="H14731">
            <v>4</v>
          </cell>
        </row>
        <row r="14732">
          <cell r="E14732">
            <v>21566.51</v>
          </cell>
          <cell r="F14732" t="str">
            <v>FOOD SERVICE</v>
          </cell>
          <cell r="G14732" t="str">
            <v>KANO</v>
          </cell>
          <cell r="H14732">
            <v>4</v>
          </cell>
        </row>
        <row r="14733">
          <cell r="E14733">
            <v>21566.51</v>
          </cell>
          <cell r="F14733" t="str">
            <v>FOOD SERVICE</v>
          </cell>
          <cell r="G14733" t="str">
            <v>KANO</v>
          </cell>
          <cell r="H14733">
            <v>4</v>
          </cell>
        </row>
        <row r="14734">
          <cell r="E14734">
            <v>53916.28</v>
          </cell>
          <cell r="F14734" t="str">
            <v>FOOD SERVICE</v>
          </cell>
          <cell r="G14734" t="str">
            <v>KANO</v>
          </cell>
          <cell r="H14734">
            <v>4</v>
          </cell>
        </row>
        <row r="14735">
          <cell r="E14735">
            <v>43133.02</v>
          </cell>
          <cell r="F14735" t="str">
            <v>FOOD SERVICE</v>
          </cell>
          <cell r="G14735" t="str">
            <v>KADUNA</v>
          </cell>
          <cell r="H14735">
            <v>4</v>
          </cell>
        </row>
        <row r="14736">
          <cell r="E14736">
            <v>358325.58</v>
          </cell>
          <cell r="F14736" t="str">
            <v>FOOD SERVICE</v>
          </cell>
          <cell r="G14736" t="str">
            <v>KADUNA</v>
          </cell>
          <cell r="H14736">
            <v>4</v>
          </cell>
        </row>
        <row r="14737">
          <cell r="E14737">
            <v>3890041.88</v>
          </cell>
          <cell r="F14737" t="str">
            <v>RETAIL</v>
          </cell>
          <cell r="G14737" t="str">
            <v>KANO</v>
          </cell>
          <cell r="H14737">
            <v>4</v>
          </cell>
        </row>
        <row r="14738">
          <cell r="E14738">
            <v>418675.35</v>
          </cell>
          <cell r="F14738" t="str">
            <v>FOOD SERVICE</v>
          </cell>
          <cell r="G14738" t="str">
            <v>ABUJA</v>
          </cell>
          <cell r="H14738">
            <v>4</v>
          </cell>
        </row>
        <row r="14739">
          <cell r="E14739">
            <v>390995.35</v>
          </cell>
          <cell r="F14739" t="str">
            <v>FOOD SERVICE</v>
          </cell>
          <cell r="G14739" t="str">
            <v>KADUNA</v>
          </cell>
          <cell r="H14739">
            <v>4</v>
          </cell>
        </row>
        <row r="14740">
          <cell r="E14740">
            <v>74883.72</v>
          </cell>
          <cell r="F14740" t="str">
            <v>KEY ACCOUNT</v>
          </cell>
          <cell r="G14740" t="str">
            <v>KANO</v>
          </cell>
          <cell r="H14740">
            <v>4</v>
          </cell>
        </row>
        <row r="14741">
          <cell r="E14741">
            <v>160000</v>
          </cell>
          <cell r="F14741" t="str">
            <v>KEY ACCOUNT</v>
          </cell>
          <cell r="G14741" t="str">
            <v>KANO</v>
          </cell>
          <cell r="H14741">
            <v>4</v>
          </cell>
        </row>
        <row r="14742">
          <cell r="E14742">
            <v>39348.839999999997</v>
          </cell>
          <cell r="F14742" t="str">
            <v>KEY ACCOUNT</v>
          </cell>
          <cell r="G14742" t="str">
            <v>KANO</v>
          </cell>
          <cell r="H14742">
            <v>4</v>
          </cell>
        </row>
        <row r="14743">
          <cell r="E14743">
            <v>162790.70000000001</v>
          </cell>
          <cell r="F14743" t="str">
            <v>KEY ACCOUNT</v>
          </cell>
          <cell r="G14743" t="str">
            <v>PHC</v>
          </cell>
          <cell r="H14743">
            <v>4</v>
          </cell>
        </row>
        <row r="14744">
          <cell r="E14744">
            <v>495627.9</v>
          </cell>
          <cell r="F14744" t="str">
            <v>KEY ACCOUNT</v>
          </cell>
          <cell r="G14744" t="str">
            <v>KANO</v>
          </cell>
          <cell r="H14744">
            <v>4</v>
          </cell>
        </row>
        <row r="14745">
          <cell r="E14745">
            <v>22325.58</v>
          </cell>
          <cell r="F14745" t="str">
            <v>RETAIL</v>
          </cell>
          <cell r="G14745" t="str">
            <v>PHC</v>
          </cell>
          <cell r="H14745">
            <v>4</v>
          </cell>
        </row>
        <row r="14746">
          <cell r="E14746">
            <v>167218.6</v>
          </cell>
          <cell r="F14746" t="str">
            <v>KEY ACCOUNT</v>
          </cell>
          <cell r="G14746" t="str">
            <v>PHC</v>
          </cell>
          <cell r="H14746">
            <v>4</v>
          </cell>
        </row>
        <row r="14747">
          <cell r="E14747">
            <v>3906.98</v>
          </cell>
          <cell r="F14747" t="str">
            <v>RETAIL</v>
          </cell>
          <cell r="G14747" t="str">
            <v>LAGOS</v>
          </cell>
          <cell r="H14747">
            <v>4</v>
          </cell>
        </row>
        <row r="14748">
          <cell r="E14748">
            <v>360032.56</v>
          </cell>
          <cell r="F14748" t="str">
            <v>RETAIL</v>
          </cell>
          <cell r="G14748" t="str">
            <v>LAGOS</v>
          </cell>
          <cell r="H14748">
            <v>4</v>
          </cell>
        </row>
        <row r="14749">
          <cell r="E14749">
            <v>334637.21999999997</v>
          </cell>
          <cell r="F14749" t="str">
            <v>RETAIL</v>
          </cell>
          <cell r="G14749" t="str">
            <v>LAGOS</v>
          </cell>
          <cell r="H14749">
            <v>4</v>
          </cell>
        </row>
        <row r="14750">
          <cell r="E14750">
            <v>148837.21</v>
          </cell>
          <cell r="F14750" t="str">
            <v>RETAIL</v>
          </cell>
          <cell r="G14750" t="str">
            <v>LAGOS</v>
          </cell>
          <cell r="H14750">
            <v>4</v>
          </cell>
        </row>
        <row r="14751">
          <cell r="E14751">
            <v>149883.72</v>
          </cell>
          <cell r="F14751" t="str">
            <v>FOOD SERVICE</v>
          </cell>
          <cell r="G14751" t="str">
            <v>LAGOS</v>
          </cell>
          <cell r="H14751">
            <v>4</v>
          </cell>
        </row>
        <row r="14752">
          <cell r="E14752">
            <v>58046.51</v>
          </cell>
          <cell r="F14752" t="str">
            <v>RETAIL</v>
          </cell>
          <cell r="G14752" t="str">
            <v>LAGOS</v>
          </cell>
          <cell r="H14752">
            <v>4</v>
          </cell>
        </row>
        <row r="14753">
          <cell r="E14753">
            <v>116093.02</v>
          </cell>
          <cell r="F14753" t="str">
            <v>FOOD SERVICE</v>
          </cell>
          <cell r="G14753" t="str">
            <v>LAGOS</v>
          </cell>
          <cell r="H14753">
            <v>4</v>
          </cell>
        </row>
        <row r="14754">
          <cell r="E14754">
            <v>247995.35</v>
          </cell>
          <cell r="F14754" t="str">
            <v>RETAIL</v>
          </cell>
          <cell r="G14754" t="str">
            <v>LAGOS</v>
          </cell>
          <cell r="H14754">
            <v>4</v>
          </cell>
        </row>
        <row r="14755">
          <cell r="E14755">
            <v>522851.16</v>
          </cell>
          <cell r="F14755" t="str">
            <v>RETAIL</v>
          </cell>
          <cell r="G14755" t="str">
            <v>LAGOS</v>
          </cell>
          <cell r="H14755">
            <v>4</v>
          </cell>
        </row>
        <row r="14756">
          <cell r="E14756">
            <v>488093.01</v>
          </cell>
          <cell r="F14756" t="str">
            <v>FOOD SERVICE</v>
          </cell>
          <cell r="G14756" t="str">
            <v>LAGOS</v>
          </cell>
          <cell r="H14756">
            <v>4</v>
          </cell>
        </row>
        <row r="14757">
          <cell r="E14757">
            <v>599111.62</v>
          </cell>
          <cell r="F14757" t="str">
            <v>RETAIL</v>
          </cell>
          <cell r="G14757" t="str">
            <v>LAGOS</v>
          </cell>
          <cell r="H14757">
            <v>4</v>
          </cell>
        </row>
        <row r="14758">
          <cell r="E14758">
            <v>1351488.35</v>
          </cell>
          <cell r="F14758" t="str">
            <v>KEY ACCOUNT</v>
          </cell>
          <cell r="G14758" t="str">
            <v>LAGOS</v>
          </cell>
          <cell r="H14758">
            <v>4</v>
          </cell>
        </row>
        <row r="14759">
          <cell r="E14759">
            <v>398065.12</v>
          </cell>
          <cell r="F14759" t="str">
            <v>RETAIL</v>
          </cell>
          <cell r="G14759" t="str">
            <v>LAGOS</v>
          </cell>
          <cell r="H14759">
            <v>4</v>
          </cell>
        </row>
        <row r="14760">
          <cell r="E14760">
            <v>80046.509999999995</v>
          </cell>
          <cell r="F14760" t="str">
            <v>FOOD SERVICE</v>
          </cell>
          <cell r="G14760" t="str">
            <v>LAGOS</v>
          </cell>
          <cell r="H14760">
            <v>4</v>
          </cell>
        </row>
        <row r="14761">
          <cell r="E14761">
            <v>35162.79</v>
          </cell>
          <cell r="F14761" t="str">
            <v>FOOD SERVICE</v>
          </cell>
          <cell r="G14761" t="str">
            <v>LAGOS</v>
          </cell>
          <cell r="H14761">
            <v>4</v>
          </cell>
        </row>
        <row r="14762">
          <cell r="E14762">
            <v>88000</v>
          </cell>
          <cell r="F14762" t="str">
            <v>FOOD SERVICE</v>
          </cell>
          <cell r="G14762" t="str">
            <v>LAGOS</v>
          </cell>
          <cell r="H14762">
            <v>4</v>
          </cell>
        </row>
        <row r="14763">
          <cell r="E14763">
            <v>809883.72</v>
          </cell>
          <cell r="F14763" t="str">
            <v>FOOD SERVICE</v>
          </cell>
          <cell r="G14763" t="str">
            <v>LAGOS</v>
          </cell>
          <cell r="H14763">
            <v>4</v>
          </cell>
        </row>
        <row r="14764">
          <cell r="E14764">
            <v>66000</v>
          </cell>
          <cell r="F14764" t="str">
            <v>FOOD SERVICE</v>
          </cell>
          <cell r="G14764" t="str">
            <v>LAGOS</v>
          </cell>
          <cell r="H14764">
            <v>4</v>
          </cell>
        </row>
        <row r="14765">
          <cell r="E14765">
            <v>66000</v>
          </cell>
          <cell r="F14765" t="str">
            <v>FOOD SERVICE</v>
          </cell>
          <cell r="G14765" t="str">
            <v>LAGOS</v>
          </cell>
          <cell r="H14765">
            <v>4</v>
          </cell>
        </row>
        <row r="14766">
          <cell r="E14766">
            <v>98772.09</v>
          </cell>
          <cell r="F14766" t="str">
            <v>FOOD SERVICE</v>
          </cell>
          <cell r="G14766" t="str">
            <v>LAGOS</v>
          </cell>
          <cell r="H14766">
            <v>4</v>
          </cell>
        </row>
        <row r="14767">
          <cell r="E14767">
            <v>180893.02</v>
          </cell>
          <cell r="F14767" t="str">
            <v>RETAIL</v>
          </cell>
          <cell r="G14767" t="str">
            <v>LAGOS</v>
          </cell>
          <cell r="H14767">
            <v>4</v>
          </cell>
        </row>
        <row r="14768">
          <cell r="E14768">
            <v>412981.4</v>
          </cell>
          <cell r="F14768" t="str">
            <v>RETAIL</v>
          </cell>
          <cell r="G14768" t="str">
            <v>LAGOS</v>
          </cell>
          <cell r="H14768">
            <v>4</v>
          </cell>
        </row>
        <row r="14769">
          <cell r="E14769">
            <v>285000</v>
          </cell>
          <cell r="F14769" t="str">
            <v>RETAIL</v>
          </cell>
          <cell r="G14769" t="str">
            <v>LAGOS</v>
          </cell>
          <cell r="H14769">
            <v>4</v>
          </cell>
        </row>
        <row r="14770">
          <cell r="E14770">
            <v>210418.6</v>
          </cell>
          <cell r="F14770" t="str">
            <v>FOOD SERVICE</v>
          </cell>
          <cell r="G14770" t="str">
            <v>LAGOS</v>
          </cell>
          <cell r="H14770">
            <v>4</v>
          </cell>
        </row>
        <row r="14771">
          <cell r="E14771">
            <v>427237.21</v>
          </cell>
          <cell r="F14771" t="str">
            <v>RETAIL</v>
          </cell>
          <cell r="G14771" t="str">
            <v>LAGOS</v>
          </cell>
          <cell r="H14771">
            <v>4</v>
          </cell>
        </row>
        <row r="14772">
          <cell r="E14772">
            <v>20381.400000000001</v>
          </cell>
          <cell r="F14772" t="str">
            <v>RETAIL</v>
          </cell>
          <cell r="G14772" t="str">
            <v>LAGOS</v>
          </cell>
          <cell r="H14772">
            <v>4</v>
          </cell>
        </row>
        <row r="14773">
          <cell r="E14773">
            <v>203813.95</v>
          </cell>
          <cell r="F14773" t="str">
            <v>RETAIL</v>
          </cell>
          <cell r="G14773" t="str">
            <v>LAGOS</v>
          </cell>
          <cell r="H14773">
            <v>4</v>
          </cell>
        </row>
        <row r="14774">
          <cell r="E14774">
            <v>323497.67</v>
          </cell>
          <cell r="F14774" t="str">
            <v>FOOD SERVICE</v>
          </cell>
          <cell r="G14774" t="str">
            <v>LAGOS</v>
          </cell>
          <cell r="H14774">
            <v>4</v>
          </cell>
        </row>
        <row r="14775">
          <cell r="E14775">
            <v>89004.65</v>
          </cell>
          <cell r="F14775" t="str">
            <v>FOOD SERVICE</v>
          </cell>
          <cell r="G14775" t="str">
            <v>PHC</v>
          </cell>
          <cell r="H14775">
            <v>4</v>
          </cell>
        </row>
        <row r="14776">
          <cell r="E14776">
            <v>292986.03999999998</v>
          </cell>
          <cell r="F14776" t="str">
            <v>RETAIL</v>
          </cell>
          <cell r="G14776" t="str">
            <v>LAGOS</v>
          </cell>
          <cell r="H14776">
            <v>4</v>
          </cell>
        </row>
        <row r="14777">
          <cell r="E14777">
            <v>0</v>
          </cell>
          <cell r="F14777" t="str">
            <v>FOOD SERVICE</v>
          </cell>
          <cell r="G14777" t="str">
            <v>LAGOS</v>
          </cell>
          <cell r="H14777">
            <v>4</v>
          </cell>
        </row>
        <row r="14778">
          <cell r="E14778">
            <v>190976.74</v>
          </cell>
          <cell r="F14778" t="str">
            <v>RETAIL</v>
          </cell>
          <cell r="G14778" t="str">
            <v>LAGOS</v>
          </cell>
          <cell r="H14778">
            <v>4</v>
          </cell>
        </row>
        <row r="14779">
          <cell r="E14779">
            <v>154195.34</v>
          </cell>
          <cell r="F14779" t="str">
            <v>RETAIL</v>
          </cell>
          <cell r="G14779" t="str">
            <v>LAGOS</v>
          </cell>
          <cell r="H14779">
            <v>4</v>
          </cell>
        </row>
        <row r="14780">
          <cell r="E14780">
            <v>147702.32</v>
          </cell>
          <cell r="F14780" t="str">
            <v>RETAIL</v>
          </cell>
          <cell r="G14780" t="str">
            <v>LAGOS</v>
          </cell>
          <cell r="H14780">
            <v>4</v>
          </cell>
        </row>
        <row r="14781">
          <cell r="E14781">
            <v>102046.51</v>
          </cell>
          <cell r="F14781" t="str">
            <v>FOOD SERVICE</v>
          </cell>
          <cell r="G14781" t="str">
            <v>LAGOS</v>
          </cell>
          <cell r="H14781">
            <v>4</v>
          </cell>
        </row>
        <row r="14782">
          <cell r="E14782">
            <v>241116.27</v>
          </cell>
          <cell r="F14782" t="str">
            <v>FOOD SERVICE</v>
          </cell>
          <cell r="G14782" t="str">
            <v>LAGOS</v>
          </cell>
          <cell r="H14782">
            <v>4</v>
          </cell>
        </row>
        <row r="14783">
          <cell r="E14783">
            <v>158530.23000000001</v>
          </cell>
          <cell r="F14783" t="str">
            <v>RETAIL</v>
          </cell>
          <cell r="G14783" t="str">
            <v>LAGOS</v>
          </cell>
          <cell r="H14783">
            <v>4</v>
          </cell>
        </row>
        <row r="14784">
          <cell r="E14784">
            <v>579488.35</v>
          </cell>
          <cell r="F14784" t="str">
            <v>RETAIL</v>
          </cell>
          <cell r="G14784" t="str">
            <v>LAGOS</v>
          </cell>
          <cell r="H14784">
            <v>4</v>
          </cell>
        </row>
        <row r="14785">
          <cell r="E14785">
            <v>51162.79</v>
          </cell>
          <cell r="F14785" t="str">
            <v>FOOD SERVICE</v>
          </cell>
          <cell r="G14785" t="str">
            <v>LAGOS</v>
          </cell>
          <cell r="H14785">
            <v>4</v>
          </cell>
        </row>
        <row r="14786">
          <cell r="E14786">
            <v>58046.51</v>
          </cell>
          <cell r="F14786" t="str">
            <v>RETAIL</v>
          </cell>
          <cell r="G14786" t="str">
            <v>LAGOS</v>
          </cell>
          <cell r="H14786">
            <v>4</v>
          </cell>
        </row>
        <row r="14787">
          <cell r="E14787">
            <v>209223.25</v>
          </cell>
          <cell r="F14787" t="str">
            <v>RETAIL</v>
          </cell>
          <cell r="G14787" t="str">
            <v>LAGOS</v>
          </cell>
          <cell r="H14787">
            <v>4</v>
          </cell>
        </row>
        <row r="14788">
          <cell r="E14788">
            <v>58046.51</v>
          </cell>
          <cell r="F14788" t="str">
            <v>FOOD SERVICE</v>
          </cell>
          <cell r="G14788" t="str">
            <v>LAGOS</v>
          </cell>
          <cell r="H14788">
            <v>4</v>
          </cell>
        </row>
        <row r="14789">
          <cell r="E14789">
            <v>19534.88</v>
          </cell>
          <cell r="F14789" t="str">
            <v>RETAIL</v>
          </cell>
          <cell r="G14789" t="str">
            <v>LAGOS</v>
          </cell>
          <cell r="H14789">
            <v>4</v>
          </cell>
        </row>
        <row r="14790">
          <cell r="E14790">
            <v>1160930.23</v>
          </cell>
          <cell r="F14790" t="str">
            <v>KEY ACCOUNT</v>
          </cell>
          <cell r="G14790" t="str">
            <v>LAGOS</v>
          </cell>
          <cell r="H14790">
            <v>4</v>
          </cell>
        </row>
        <row r="14791">
          <cell r="E14791">
            <v>174139.53</v>
          </cell>
          <cell r="F14791" t="str">
            <v>FOOD SERVICE</v>
          </cell>
          <cell r="G14791" t="str">
            <v>LAGOS</v>
          </cell>
          <cell r="H14791">
            <v>4</v>
          </cell>
        </row>
        <row r="14792">
          <cell r="E14792">
            <v>44000</v>
          </cell>
          <cell r="F14792" t="str">
            <v>KEY ACCOUNT</v>
          </cell>
          <cell r="G14792" t="str">
            <v>LAGOS</v>
          </cell>
          <cell r="H14792">
            <v>4</v>
          </cell>
        </row>
        <row r="14793">
          <cell r="E14793">
            <v>580465.12</v>
          </cell>
          <cell r="F14793" t="str">
            <v>FOOD SERVICE</v>
          </cell>
          <cell r="G14793" t="str">
            <v>LAGOS</v>
          </cell>
          <cell r="H14793">
            <v>4</v>
          </cell>
        </row>
        <row r="14794">
          <cell r="E14794">
            <v>271534.88</v>
          </cell>
          <cell r="F14794" t="str">
            <v>FOOD SERVICE</v>
          </cell>
          <cell r="G14794" t="str">
            <v>LAGOS</v>
          </cell>
          <cell r="H14794">
            <v>4</v>
          </cell>
        </row>
        <row r="14795">
          <cell r="E14795">
            <v>21566.51</v>
          </cell>
          <cell r="F14795" t="str">
            <v>FOOD SERVICE</v>
          </cell>
          <cell r="G14795" t="str">
            <v>LAGOS</v>
          </cell>
          <cell r="H14795">
            <v>4</v>
          </cell>
        </row>
        <row r="14796">
          <cell r="E14796">
            <v>446511.63</v>
          </cell>
          <cell r="F14796" t="str">
            <v>FOOD SERVICE</v>
          </cell>
          <cell r="G14796" t="str">
            <v>LAGOS</v>
          </cell>
          <cell r="H14796">
            <v>4</v>
          </cell>
        </row>
        <row r="14797">
          <cell r="E14797">
            <v>80372.09</v>
          </cell>
          <cell r="F14797" t="str">
            <v>FOOD SERVICE</v>
          </cell>
          <cell r="G14797" t="str">
            <v>LAGOS</v>
          </cell>
          <cell r="H14797">
            <v>4</v>
          </cell>
        </row>
        <row r="14798">
          <cell r="E14798">
            <v>58046.51</v>
          </cell>
          <cell r="F14798" t="str">
            <v>FOOD SERVICE</v>
          </cell>
          <cell r="G14798" t="str">
            <v>LAGOS</v>
          </cell>
          <cell r="H14798">
            <v>4</v>
          </cell>
        </row>
        <row r="14799">
          <cell r="E14799">
            <v>58046.51</v>
          </cell>
          <cell r="F14799" t="str">
            <v>FOOD SERVICE</v>
          </cell>
          <cell r="G14799" t="str">
            <v>LAGOS</v>
          </cell>
          <cell r="H14799">
            <v>4</v>
          </cell>
        </row>
        <row r="14800">
          <cell r="E14800">
            <v>567134.88</v>
          </cell>
          <cell r="F14800" t="str">
            <v>KEY ACCOUNT</v>
          </cell>
          <cell r="G14800" t="str">
            <v>PHC</v>
          </cell>
          <cell r="H14800">
            <v>4</v>
          </cell>
        </row>
        <row r="14801">
          <cell r="E14801">
            <v>613334.88</v>
          </cell>
          <cell r="F14801" t="str">
            <v>KEY ACCOUNT</v>
          </cell>
          <cell r="G14801" t="str">
            <v>PHC</v>
          </cell>
          <cell r="H14801">
            <v>4</v>
          </cell>
        </row>
        <row r="14802">
          <cell r="E14802">
            <v>464651.16</v>
          </cell>
          <cell r="F14802" t="str">
            <v>FOOD SERVICE</v>
          </cell>
          <cell r="G14802" t="str">
            <v>LAGOS</v>
          </cell>
          <cell r="H14802">
            <v>4</v>
          </cell>
        </row>
        <row r="14803">
          <cell r="E14803">
            <v>27906.98</v>
          </cell>
          <cell r="F14803" t="str">
            <v>RETAIL</v>
          </cell>
          <cell r="G14803" t="str">
            <v>LAGOS</v>
          </cell>
          <cell r="H14803">
            <v>4</v>
          </cell>
        </row>
        <row r="14804">
          <cell r="E14804">
            <v>515358.13</v>
          </cell>
          <cell r="F14804" t="str">
            <v>KEY ACCOUNT</v>
          </cell>
          <cell r="G14804" t="str">
            <v>PHC</v>
          </cell>
          <cell r="H14804">
            <v>4</v>
          </cell>
        </row>
        <row r="14805">
          <cell r="E14805">
            <v>897162.79</v>
          </cell>
          <cell r="F14805" t="str">
            <v>FOOD SERVICE</v>
          </cell>
          <cell r="G14805" t="str">
            <v>PHC</v>
          </cell>
          <cell r="H14805">
            <v>4</v>
          </cell>
        </row>
        <row r="14806">
          <cell r="E14806">
            <v>40409.300000000003</v>
          </cell>
          <cell r="F14806" t="str">
            <v>RETAIL</v>
          </cell>
          <cell r="G14806" t="str">
            <v>ABUJA</v>
          </cell>
          <cell r="H14806">
            <v>4</v>
          </cell>
        </row>
        <row r="14807">
          <cell r="E14807">
            <v>2165534.88</v>
          </cell>
          <cell r="F14807" t="str">
            <v>KEY ACCOUNT</v>
          </cell>
          <cell r="G14807" t="str">
            <v>LAGOS</v>
          </cell>
          <cell r="H14807">
            <v>4</v>
          </cell>
        </row>
        <row r="14808">
          <cell r="E14808">
            <v>1251493</v>
          </cell>
          <cell r="F14808" t="str">
            <v>KEY ACCOUNT</v>
          </cell>
          <cell r="G14808" t="str">
            <v>LAGOS</v>
          </cell>
          <cell r="H14808">
            <v>4</v>
          </cell>
        </row>
        <row r="14809">
          <cell r="E14809">
            <v>1015897.66</v>
          </cell>
          <cell r="F14809" t="str">
            <v>KEY ACCOUNT</v>
          </cell>
          <cell r="G14809" t="str">
            <v>LAGOS</v>
          </cell>
          <cell r="H14809">
            <v>4</v>
          </cell>
        </row>
        <row r="14810">
          <cell r="E14810">
            <v>477767.44</v>
          </cell>
          <cell r="F14810" t="str">
            <v>KEY ACCOUNT</v>
          </cell>
          <cell r="G14810" t="str">
            <v>LAGOS</v>
          </cell>
          <cell r="H14810">
            <v>4</v>
          </cell>
        </row>
        <row r="14811">
          <cell r="E14811">
            <v>0</v>
          </cell>
          <cell r="F14811" t="str">
            <v>FOOD SERVICE</v>
          </cell>
          <cell r="G14811" t="str">
            <v>LAGOS</v>
          </cell>
          <cell r="H14811">
            <v>4</v>
          </cell>
        </row>
        <row r="14812">
          <cell r="E14812">
            <v>11162.79</v>
          </cell>
          <cell r="F14812" t="str">
            <v>FOOD SERVICE</v>
          </cell>
          <cell r="G14812" t="str">
            <v>ABUJA</v>
          </cell>
          <cell r="H14812">
            <v>4</v>
          </cell>
        </row>
        <row r="14813">
          <cell r="E14813">
            <v>558139.53</v>
          </cell>
          <cell r="F14813" t="str">
            <v>FOOD SERVICE</v>
          </cell>
          <cell r="G14813" t="str">
            <v>LAGOS</v>
          </cell>
          <cell r="H14813">
            <v>4</v>
          </cell>
        </row>
        <row r="14814">
          <cell r="E14814">
            <v>174139.53</v>
          </cell>
          <cell r="F14814" t="str">
            <v>FOOD SERVICE</v>
          </cell>
          <cell r="G14814" t="str">
            <v>LAGOS</v>
          </cell>
          <cell r="H14814">
            <v>4</v>
          </cell>
        </row>
        <row r="14815">
          <cell r="E14815">
            <v>100465.12</v>
          </cell>
          <cell r="F14815" t="str">
            <v>FOOD SERVICE</v>
          </cell>
          <cell r="G14815" t="str">
            <v>LAGOS</v>
          </cell>
          <cell r="H14815">
            <v>4</v>
          </cell>
        </row>
        <row r="14816">
          <cell r="E14816">
            <v>22325.58</v>
          </cell>
          <cell r="F14816" t="str">
            <v>RETAIL</v>
          </cell>
          <cell r="G14816" t="str">
            <v>LAGOS</v>
          </cell>
          <cell r="H14816">
            <v>4</v>
          </cell>
        </row>
        <row r="14817">
          <cell r="E14817">
            <v>46325.58</v>
          </cell>
          <cell r="F14817" t="str">
            <v>RETAIL</v>
          </cell>
          <cell r="G14817" t="str">
            <v>LAGOS</v>
          </cell>
          <cell r="H14817">
            <v>4</v>
          </cell>
        </row>
        <row r="14818">
          <cell r="E14818">
            <v>58046.51</v>
          </cell>
          <cell r="F14818" t="str">
            <v>FOOD SERVICE</v>
          </cell>
          <cell r="G14818" t="str">
            <v>LAGOS</v>
          </cell>
          <cell r="H14818">
            <v>4</v>
          </cell>
        </row>
        <row r="14819">
          <cell r="E14819">
            <v>94022.32</v>
          </cell>
          <cell r="F14819" t="str">
            <v>FOOD SERVICE</v>
          </cell>
          <cell r="G14819" t="str">
            <v>LAGOS</v>
          </cell>
          <cell r="H14819">
            <v>4</v>
          </cell>
        </row>
        <row r="14820">
          <cell r="E14820">
            <v>78251.16</v>
          </cell>
          <cell r="F14820" t="str">
            <v>RETAIL</v>
          </cell>
          <cell r="G14820" t="str">
            <v>LAGOS</v>
          </cell>
          <cell r="H14820">
            <v>4</v>
          </cell>
        </row>
        <row r="14821">
          <cell r="E14821">
            <v>44651.16</v>
          </cell>
          <cell r="F14821" t="str">
            <v>FOOD SERVICE</v>
          </cell>
          <cell r="G14821" t="str">
            <v>LAGOS</v>
          </cell>
          <cell r="H14821">
            <v>4</v>
          </cell>
        </row>
        <row r="14822">
          <cell r="E14822">
            <v>867655.81</v>
          </cell>
          <cell r="F14822" t="str">
            <v>FOOD SERVICE</v>
          </cell>
          <cell r="G14822" t="str">
            <v>LAGOS</v>
          </cell>
          <cell r="H14822">
            <v>4</v>
          </cell>
        </row>
        <row r="14823">
          <cell r="E14823">
            <v>190000</v>
          </cell>
          <cell r="F14823" t="str">
            <v>FOOD SERVICE</v>
          </cell>
          <cell r="G14823" t="str">
            <v>LAGOS</v>
          </cell>
          <cell r="H14823">
            <v>4</v>
          </cell>
        </row>
        <row r="14824">
          <cell r="E14824">
            <v>58046.51</v>
          </cell>
          <cell r="F14824" t="str">
            <v>FOOD SERVICE</v>
          </cell>
          <cell r="G14824" t="str">
            <v>LAGOS</v>
          </cell>
          <cell r="H14824">
            <v>4</v>
          </cell>
        </row>
        <row r="14825">
          <cell r="E14825">
            <v>209302.33</v>
          </cell>
          <cell r="F14825" t="str">
            <v>FOOD SERVICE</v>
          </cell>
          <cell r="G14825" t="str">
            <v>LAGOS</v>
          </cell>
          <cell r="H14825">
            <v>4</v>
          </cell>
        </row>
        <row r="14826">
          <cell r="E14826">
            <v>44000</v>
          </cell>
          <cell r="F14826" t="str">
            <v>FOOD SERVICE</v>
          </cell>
          <cell r="G14826" t="str">
            <v>LAGOS</v>
          </cell>
          <cell r="H14826">
            <v>4</v>
          </cell>
        </row>
        <row r="14827">
          <cell r="E14827">
            <v>1250000</v>
          </cell>
          <cell r="F14827" t="str">
            <v>FOOD SERVICE</v>
          </cell>
          <cell r="G14827" t="str">
            <v>LAGOS</v>
          </cell>
          <cell r="H14827">
            <v>4</v>
          </cell>
        </row>
        <row r="14828">
          <cell r="E14828">
            <v>119441.86</v>
          </cell>
          <cell r="F14828" t="str">
            <v>FOOD SERVICE</v>
          </cell>
          <cell r="G14828" t="str">
            <v>LAGOS</v>
          </cell>
          <cell r="H14828">
            <v>4</v>
          </cell>
        </row>
        <row r="14829">
          <cell r="E14829">
            <v>441860.47</v>
          </cell>
          <cell r="F14829" t="str">
            <v>RETAIL</v>
          </cell>
          <cell r="G14829" t="str">
            <v>ABUJA</v>
          </cell>
          <cell r="H14829">
            <v>4</v>
          </cell>
        </row>
        <row r="14830">
          <cell r="E14830">
            <v>58046.51</v>
          </cell>
          <cell r="F14830" t="str">
            <v>FOOD SERVICE</v>
          </cell>
          <cell r="G14830" t="str">
            <v>ABUJA</v>
          </cell>
          <cell r="H14830">
            <v>4</v>
          </cell>
        </row>
        <row r="14831">
          <cell r="E14831">
            <v>67888.37</v>
          </cell>
          <cell r="F14831" t="str">
            <v>FOOD SERVICE</v>
          </cell>
          <cell r="G14831" t="str">
            <v>LAGOS</v>
          </cell>
          <cell r="H14831">
            <v>4</v>
          </cell>
        </row>
        <row r="14832">
          <cell r="E14832">
            <v>1160930.23</v>
          </cell>
          <cell r="F14832" t="str">
            <v>KEY ACCOUNT</v>
          </cell>
          <cell r="G14832" t="str">
            <v>ABUJA</v>
          </cell>
          <cell r="H14832">
            <v>4</v>
          </cell>
        </row>
        <row r="14833">
          <cell r="E14833">
            <v>58046.51</v>
          </cell>
          <cell r="F14833" t="str">
            <v>FOOD SERVICE</v>
          </cell>
          <cell r="G14833" t="str">
            <v>ABUJA</v>
          </cell>
          <cell r="H14833">
            <v>4</v>
          </cell>
        </row>
        <row r="14834">
          <cell r="E14834">
            <v>66325.58</v>
          </cell>
          <cell r="F14834" t="str">
            <v>FOOD SERVICE</v>
          </cell>
          <cell r="G14834" t="str">
            <v>ABUJA</v>
          </cell>
          <cell r="H14834">
            <v>4</v>
          </cell>
        </row>
        <row r="14835">
          <cell r="E14835">
            <v>403888.37</v>
          </cell>
          <cell r="F14835" t="str">
            <v>FOOD SERVICE</v>
          </cell>
          <cell r="G14835" t="str">
            <v>ABUJA</v>
          </cell>
          <cell r="H14835">
            <v>4</v>
          </cell>
        </row>
        <row r="14836">
          <cell r="E14836">
            <v>0</v>
          </cell>
          <cell r="F14836" t="str">
            <v>RETAIL</v>
          </cell>
          <cell r="G14836" t="str">
            <v>LAGOS</v>
          </cell>
          <cell r="H14836">
            <v>4</v>
          </cell>
        </row>
        <row r="14837">
          <cell r="E14837">
            <v>116093.02</v>
          </cell>
          <cell r="F14837" t="str">
            <v>KEY ACCOUNT</v>
          </cell>
          <cell r="G14837" t="str">
            <v>ONDO</v>
          </cell>
          <cell r="H14837">
            <v>4</v>
          </cell>
        </row>
        <row r="14838">
          <cell r="E14838">
            <v>265116.28000000003</v>
          </cell>
          <cell r="F14838" t="str">
            <v>FOOD SERVICE</v>
          </cell>
          <cell r="G14838" t="str">
            <v>PHC</v>
          </cell>
          <cell r="H14838">
            <v>4</v>
          </cell>
        </row>
        <row r="14839">
          <cell r="E14839">
            <v>78139.53</v>
          </cell>
          <cell r="F14839" t="str">
            <v>FOOD SERVICE</v>
          </cell>
          <cell r="G14839" t="str">
            <v>ABUJA</v>
          </cell>
          <cell r="H14839">
            <v>4</v>
          </cell>
        </row>
        <row r="14840">
          <cell r="E14840">
            <v>482232.57</v>
          </cell>
          <cell r="F14840" t="str">
            <v>RETAIL</v>
          </cell>
          <cell r="G14840" t="str">
            <v>ABUJA</v>
          </cell>
          <cell r="H14840">
            <v>4</v>
          </cell>
        </row>
        <row r="14841">
          <cell r="E14841">
            <v>258976.73</v>
          </cell>
          <cell r="F14841" t="str">
            <v>RETAIL</v>
          </cell>
          <cell r="G14841" t="str">
            <v>ABUJA</v>
          </cell>
          <cell r="H14841">
            <v>4</v>
          </cell>
        </row>
        <row r="14842">
          <cell r="E14842">
            <v>3034837.21</v>
          </cell>
          <cell r="F14842" t="str">
            <v>RETAIL</v>
          </cell>
          <cell r="G14842" t="str">
            <v>ABUJA</v>
          </cell>
          <cell r="H14842">
            <v>4</v>
          </cell>
        </row>
        <row r="14843">
          <cell r="E14843">
            <v>455902.33</v>
          </cell>
          <cell r="F14843" t="str">
            <v>RETAIL</v>
          </cell>
          <cell r="G14843" t="str">
            <v>ABUJA</v>
          </cell>
          <cell r="H14843">
            <v>4</v>
          </cell>
        </row>
        <row r="14844">
          <cell r="E14844">
            <v>40409.300000000003</v>
          </cell>
          <cell r="F14844" t="str">
            <v>RETAIL</v>
          </cell>
          <cell r="G14844" t="str">
            <v>ABUJA</v>
          </cell>
          <cell r="H14844">
            <v>4</v>
          </cell>
        </row>
        <row r="14845">
          <cell r="E14845">
            <v>19534.88</v>
          </cell>
          <cell r="F14845" t="str">
            <v>RETAIL</v>
          </cell>
          <cell r="G14845" t="str">
            <v>LAGOS</v>
          </cell>
          <cell r="H14845">
            <v>4</v>
          </cell>
        </row>
        <row r="14846">
          <cell r="E14846">
            <v>19534.88</v>
          </cell>
          <cell r="F14846" t="str">
            <v>RETAIL</v>
          </cell>
          <cell r="G14846" t="str">
            <v>LAGOS</v>
          </cell>
          <cell r="H14846">
            <v>4</v>
          </cell>
        </row>
        <row r="14847">
          <cell r="E14847">
            <v>87441.87</v>
          </cell>
          <cell r="F14847" t="str">
            <v>KEY ACCOUNT</v>
          </cell>
          <cell r="G14847" t="str">
            <v>LAGOS</v>
          </cell>
          <cell r="H14847">
            <v>4</v>
          </cell>
        </row>
        <row r="14848">
          <cell r="E14848">
            <v>70911.63</v>
          </cell>
          <cell r="F14848" t="str">
            <v>RETAIL</v>
          </cell>
          <cell r="G14848" t="str">
            <v>LAGOS</v>
          </cell>
          <cell r="H14848">
            <v>4</v>
          </cell>
        </row>
        <row r="14849">
          <cell r="E14849">
            <v>1005916.29</v>
          </cell>
          <cell r="F14849" t="str">
            <v>FOOD SERVICE</v>
          </cell>
          <cell r="G14849" t="str">
            <v>LAGOS</v>
          </cell>
          <cell r="H14849">
            <v>4</v>
          </cell>
        </row>
        <row r="14850">
          <cell r="E14850">
            <v>198930.23</v>
          </cell>
          <cell r="F14850" t="str">
            <v>FOOD SERVICE</v>
          </cell>
          <cell r="G14850" t="str">
            <v>LAGOS</v>
          </cell>
          <cell r="H14850">
            <v>4</v>
          </cell>
        </row>
        <row r="14851">
          <cell r="E14851">
            <v>0</v>
          </cell>
          <cell r="F14851" t="str">
            <v>FOOD SERVICE</v>
          </cell>
          <cell r="G14851" t="str">
            <v>LAGOS</v>
          </cell>
          <cell r="H14851">
            <v>4</v>
          </cell>
        </row>
        <row r="14852">
          <cell r="E14852">
            <v>0</v>
          </cell>
          <cell r="F14852" t="str">
            <v>FOOD SERVICE</v>
          </cell>
          <cell r="G14852" t="str">
            <v>LAGOS</v>
          </cell>
          <cell r="H14852">
            <v>4</v>
          </cell>
        </row>
        <row r="14853">
          <cell r="E14853">
            <v>148800</v>
          </cell>
          <cell r="F14853" t="str">
            <v>FOOD SERVICE</v>
          </cell>
          <cell r="G14853" t="str">
            <v>LAGOS</v>
          </cell>
          <cell r="H14853">
            <v>4</v>
          </cell>
        </row>
        <row r="14854">
          <cell r="E14854">
            <v>328246.5</v>
          </cell>
          <cell r="F14854" t="str">
            <v>KEY ACCOUNT</v>
          </cell>
          <cell r="G14854" t="str">
            <v>LAGOS</v>
          </cell>
          <cell r="H14854">
            <v>4</v>
          </cell>
        </row>
        <row r="14855">
          <cell r="E14855">
            <v>360139.53</v>
          </cell>
          <cell r="F14855" t="str">
            <v>FOOD SERVICE</v>
          </cell>
          <cell r="G14855" t="str">
            <v>LAGOS</v>
          </cell>
          <cell r="H14855">
            <v>4</v>
          </cell>
        </row>
        <row r="14856">
          <cell r="E14856">
            <v>42000</v>
          </cell>
          <cell r="F14856" t="str">
            <v>FOOD SERVICE</v>
          </cell>
          <cell r="G14856" t="str">
            <v>LAGOS</v>
          </cell>
          <cell r="H14856">
            <v>4</v>
          </cell>
        </row>
        <row r="14857">
          <cell r="E14857">
            <v>0</v>
          </cell>
          <cell r="F14857" t="str">
            <v>RETAIL</v>
          </cell>
          <cell r="G14857" t="str">
            <v>LAGOS</v>
          </cell>
          <cell r="H14857">
            <v>4</v>
          </cell>
        </row>
        <row r="14858">
          <cell r="E14858">
            <v>22000</v>
          </cell>
          <cell r="F14858" t="str">
            <v>FOOD SERVICE</v>
          </cell>
          <cell r="G14858" t="str">
            <v>LAGOS</v>
          </cell>
          <cell r="H14858">
            <v>4</v>
          </cell>
        </row>
        <row r="14859">
          <cell r="E14859">
            <v>249400</v>
          </cell>
          <cell r="F14859" t="str">
            <v>RETAIL</v>
          </cell>
          <cell r="G14859" t="str">
            <v>LAGOS</v>
          </cell>
          <cell r="H14859">
            <v>4</v>
          </cell>
        </row>
        <row r="14860">
          <cell r="E14860">
            <v>38000</v>
          </cell>
          <cell r="F14860" t="str">
            <v>FOOD SERVICE</v>
          </cell>
          <cell r="G14860" t="str">
            <v>LAGOS</v>
          </cell>
          <cell r="H14860">
            <v>4</v>
          </cell>
        </row>
        <row r="14861">
          <cell r="E14861">
            <v>132000</v>
          </cell>
          <cell r="F14861" t="str">
            <v>RETAIL</v>
          </cell>
          <cell r="G14861" t="str">
            <v>LAGOS</v>
          </cell>
          <cell r="H14861">
            <v>4</v>
          </cell>
        </row>
        <row r="14862">
          <cell r="E14862">
            <v>22325.58</v>
          </cell>
          <cell r="F14862" t="str">
            <v>FOOD SERVICE</v>
          </cell>
          <cell r="G14862" t="str">
            <v>LAGOS</v>
          </cell>
          <cell r="H14862">
            <v>4</v>
          </cell>
        </row>
        <row r="14863">
          <cell r="E14863">
            <v>44651.16</v>
          </cell>
          <cell r="F14863" t="str">
            <v>FOOD SERVICE</v>
          </cell>
          <cell r="G14863" t="str">
            <v>LAGOS</v>
          </cell>
          <cell r="H14863">
            <v>4</v>
          </cell>
        </row>
        <row r="14864">
          <cell r="E14864">
            <v>129311.63</v>
          </cell>
          <cell r="F14864" t="str">
            <v>FOOD SERVICE</v>
          </cell>
          <cell r="G14864" t="str">
            <v>LAGOS</v>
          </cell>
          <cell r="H14864">
            <v>4</v>
          </cell>
        </row>
        <row r="14865">
          <cell r="E14865">
            <v>280561.84999999998</v>
          </cell>
          <cell r="F14865" t="str">
            <v>RETAIL</v>
          </cell>
          <cell r="G14865" t="str">
            <v>LAGOS</v>
          </cell>
          <cell r="H14865">
            <v>4</v>
          </cell>
        </row>
        <row r="14866">
          <cell r="E14866">
            <v>174139.53</v>
          </cell>
          <cell r="F14866" t="str">
            <v>FOOD SERVICE</v>
          </cell>
          <cell r="G14866" t="str">
            <v>LAGOS</v>
          </cell>
          <cell r="H14866">
            <v>4</v>
          </cell>
        </row>
        <row r="14867">
          <cell r="E14867">
            <v>22000</v>
          </cell>
          <cell r="F14867" t="str">
            <v>FOOD SERVICE</v>
          </cell>
          <cell r="G14867" t="str">
            <v>LAGOS</v>
          </cell>
          <cell r="H14867">
            <v>4</v>
          </cell>
        </row>
        <row r="14868">
          <cell r="E14868">
            <v>44000</v>
          </cell>
          <cell r="F14868" t="str">
            <v>FOOD SERVICE</v>
          </cell>
          <cell r="G14868" t="str">
            <v>LAGOS</v>
          </cell>
          <cell r="H14868">
            <v>4</v>
          </cell>
        </row>
        <row r="14869">
          <cell r="E14869">
            <v>251172.1</v>
          </cell>
          <cell r="F14869" t="str">
            <v>RETAIL</v>
          </cell>
          <cell r="G14869" t="str">
            <v>ABUJA</v>
          </cell>
          <cell r="H14869">
            <v>4</v>
          </cell>
        </row>
        <row r="14870">
          <cell r="E14870">
            <v>66976.740000000005</v>
          </cell>
          <cell r="F14870" t="str">
            <v>RETAIL</v>
          </cell>
          <cell r="G14870" t="str">
            <v>ABUJA</v>
          </cell>
          <cell r="H14870">
            <v>4</v>
          </cell>
        </row>
        <row r="14871">
          <cell r="E14871">
            <v>380000</v>
          </cell>
          <cell r="F14871" t="str">
            <v>FOOD SERVICE</v>
          </cell>
          <cell r="G14871" t="str">
            <v>ABUJA</v>
          </cell>
          <cell r="H14871">
            <v>4</v>
          </cell>
        </row>
        <row r="14872">
          <cell r="E14872">
            <v>27000</v>
          </cell>
          <cell r="F14872" t="str">
            <v>FOOD SERVICE</v>
          </cell>
          <cell r="G14872" t="str">
            <v>ABUJA</v>
          </cell>
          <cell r="H14872">
            <v>4</v>
          </cell>
        </row>
        <row r="14873">
          <cell r="E14873">
            <v>238883.72</v>
          </cell>
          <cell r="F14873" t="str">
            <v>RETAIL</v>
          </cell>
          <cell r="G14873" t="str">
            <v>ABUJA</v>
          </cell>
          <cell r="H14873">
            <v>4</v>
          </cell>
        </row>
        <row r="14874">
          <cell r="E14874">
            <v>42000</v>
          </cell>
          <cell r="F14874" t="str">
            <v>KEY ACCOUNT</v>
          </cell>
          <cell r="G14874" t="str">
            <v>LAGOS</v>
          </cell>
          <cell r="H14874">
            <v>4</v>
          </cell>
        </row>
        <row r="14875">
          <cell r="E14875">
            <v>131776.74</v>
          </cell>
          <cell r="F14875" t="str">
            <v>FOOD SERVICE</v>
          </cell>
          <cell r="G14875" t="str">
            <v>ABUJA</v>
          </cell>
          <cell r="H14875">
            <v>4</v>
          </cell>
        </row>
        <row r="14876">
          <cell r="E14876">
            <v>66976.740000000005</v>
          </cell>
          <cell r="F14876" t="str">
            <v>KEY ACCOUNT</v>
          </cell>
          <cell r="G14876" t="str">
            <v>LAGOS</v>
          </cell>
          <cell r="H14876">
            <v>4</v>
          </cell>
        </row>
        <row r="14877">
          <cell r="E14877">
            <v>513209.29</v>
          </cell>
          <cell r="F14877" t="str">
            <v>KEY ACCOUNT</v>
          </cell>
          <cell r="G14877" t="str">
            <v>LAGOS</v>
          </cell>
          <cell r="H14877">
            <v>4</v>
          </cell>
        </row>
        <row r="14878">
          <cell r="E14878">
            <v>276976.74</v>
          </cell>
          <cell r="F14878" t="str">
            <v>RETAIL</v>
          </cell>
          <cell r="G14878" t="str">
            <v>LAGOS</v>
          </cell>
          <cell r="H14878">
            <v>4</v>
          </cell>
        </row>
        <row r="14879">
          <cell r="E14879">
            <v>139534.88</v>
          </cell>
          <cell r="F14879" t="str">
            <v>RETAIL</v>
          </cell>
          <cell r="G14879" t="str">
            <v>LAGOS</v>
          </cell>
          <cell r="H14879">
            <v>4</v>
          </cell>
        </row>
        <row r="14880">
          <cell r="E14880">
            <v>67088.37</v>
          </cell>
          <cell r="F14880" t="str">
            <v>RETAIL</v>
          </cell>
          <cell r="G14880" t="str">
            <v>LAGOS</v>
          </cell>
          <cell r="H14880">
            <v>4</v>
          </cell>
        </row>
        <row r="14881">
          <cell r="E14881">
            <v>854455.8</v>
          </cell>
          <cell r="F14881" t="str">
            <v>RETAIL</v>
          </cell>
          <cell r="G14881" t="str">
            <v>LAGOS</v>
          </cell>
          <cell r="H14881">
            <v>4</v>
          </cell>
        </row>
        <row r="14882">
          <cell r="E14882">
            <v>61144.19</v>
          </cell>
          <cell r="F14882" t="str">
            <v>RETAIL</v>
          </cell>
          <cell r="G14882" t="str">
            <v>LAGOS</v>
          </cell>
          <cell r="H14882">
            <v>4</v>
          </cell>
        </row>
        <row r="14883">
          <cell r="E14883">
            <v>143330.23000000001</v>
          </cell>
          <cell r="F14883" t="str">
            <v>FOOD SERVICE</v>
          </cell>
          <cell r="G14883" t="str">
            <v>LAGOS</v>
          </cell>
          <cell r="H14883">
            <v>4</v>
          </cell>
        </row>
        <row r="14884">
          <cell r="E14884">
            <v>101906.98</v>
          </cell>
          <cell r="F14884" t="str">
            <v>RETAIL</v>
          </cell>
          <cell r="G14884" t="str">
            <v>LAGOS</v>
          </cell>
          <cell r="H14884">
            <v>4</v>
          </cell>
        </row>
        <row r="14885">
          <cell r="E14885">
            <v>19534.88</v>
          </cell>
          <cell r="F14885" t="str">
            <v>RETAIL</v>
          </cell>
          <cell r="G14885" t="str">
            <v>LAGOS</v>
          </cell>
          <cell r="H14885">
            <v>4</v>
          </cell>
        </row>
        <row r="14886">
          <cell r="E14886">
            <v>151200</v>
          </cell>
          <cell r="F14886" t="str">
            <v>RETAIL</v>
          </cell>
          <cell r="G14886" t="str">
            <v>LAGOS</v>
          </cell>
          <cell r="H14886">
            <v>4</v>
          </cell>
        </row>
        <row r="14887">
          <cell r="E14887">
            <v>94000</v>
          </cell>
          <cell r="F14887" t="str">
            <v>KEY ACCOUNT</v>
          </cell>
          <cell r="G14887" t="str">
            <v>LAGOS</v>
          </cell>
          <cell r="H14887">
            <v>4</v>
          </cell>
        </row>
        <row r="14888">
          <cell r="E14888">
            <v>766855.81</v>
          </cell>
          <cell r="F14888" t="str">
            <v>RETAIL</v>
          </cell>
          <cell r="G14888" t="str">
            <v>LAGOS</v>
          </cell>
          <cell r="H14888">
            <v>4</v>
          </cell>
        </row>
        <row r="14889">
          <cell r="E14889">
            <v>570000</v>
          </cell>
          <cell r="F14889" t="str">
            <v>FOOD SERVICE</v>
          </cell>
          <cell r="G14889" t="str">
            <v>PHC</v>
          </cell>
          <cell r="H14889">
            <v>4</v>
          </cell>
        </row>
        <row r="14890">
          <cell r="E14890">
            <v>993665.11</v>
          </cell>
          <cell r="F14890" t="str">
            <v>RETAIL</v>
          </cell>
          <cell r="G14890" t="str">
            <v>LAGOS</v>
          </cell>
          <cell r="H14890">
            <v>4</v>
          </cell>
        </row>
        <row r="14891">
          <cell r="E14891">
            <v>200000</v>
          </cell>
          <cell r="F14891" t="str">
            <v>FOOD SERVICE</v>
          </cell>
          <cell r="G14891" t="str">
            <v>LAGOS</v>
          </cell>
          <cell r="H14891">
            <v>4</v>
          </cell>
        </row>
        <row r="14892">
          <cell r="E14892">
            <v>68000</v>
          </cell>
          <cell r="F14892" t="str">
            <v>RETAIL</v>
          </cell>
          <cell r="G14892" t="str">
            <v>LAGOS</v>
          </cell>
          <cell r="H14892">
            <v>4</v>
          </cell>
        </row>
        <row r="14893">
          <cell r="E14893">
            <v>204260.46</v>
          </cell>
          <cell r="F14893" t="str">
            <v>RETAIL</v>
          </cell>
          <cell r="G14893" t="str">
            <v>LAGOS</v>
          </cell>
          <cell r="H14893">
            <v>4</v>
          </cell>
        </row>
        <row r="14894">
          <cell r="E14894">
            <v>26241.87</v>
          </cell>
          <cell r="F14894" t="str">
            <v>RETAIL</v>
          </cell>
          <cell r="G14894" t="str">
            <v>LAGOS</v>
          </cell>
          <cell r="H14894">
            <v>4</v>
          </cell>
        </row>
        <row r="14895">
          <cell r="E14895">
            <v>167376.74</v>
          </cell>
          <cell r="F14895" t="str">
            <v>KEY ACCOUNT</v>
          </cell>
          <cell r="G14895" t="str">
            <v>LAGOS</v>
          </cell>
          <cell r="H14895">
            <v>4</v>
          </cell>
        </row>
        <row r="14896">
          <cell r="E14896">
            <v>33000</v>
          </cell>
          <cell r="F14896" t="str">
            <v>FOOD SERVICE</v>
          </cell>
          <cell r="G14896" t="str">
            <v>LAGOS</v>
          </cell>
          <cell r="H14896">
            <v>4</v>
          </cell>
        </row>
        <row r="14897">
          <cell r="E14897">
            <v>183190.69</v>
          </cell>
          <cell r="F14897" t="str">
            <v>KEY ACCOUNT</v>
          </cell>
          <cell r="G14897" t="str">
            <v>LAGOS</v>
          </cell>
          <cell r="H14897">
            <v>4</v>
          </cell>
        </row>
        <row r="14898">
          <cell r="E14898">
            <v>353758.14</v>
          </cell>
          <cell r="F14898" t="str">
            <v>FOOD SERVICE</v>
          </cell>
          <cell r="G14898" t="str">
            <v>LAGOS</v>
          </cell>
          <cell r="H14898">
            <v>4</v>
          </cell>
        </row>
        <row r="14899">
          <cell r="E14899">
            <v>190000</v>
          </cell>
          <cell r="F14899" t="str">
            <v>FOOD SERVICE</v>
          </cell>
          <cell r="G14899" t="str">
            <v>LAGOS</v>
          </cell>
          <cell r="H14899">
            <v>4</v>
          </cell>
        </row>
        <row r="14900">
          <cell r="E14900">
            <v>399999.99</v>
          </cell>
          <cell r="F14900" t="str">
            <v>KEY ACCOUNT</v>
          </cell>
          <cell r="G14900" t="str">
            <v>LAGOS</v>
          </cell>
          <cell r="H14900">
            <v>4</v>
          </cell>
        </row>
        <row r="14901">
          <cell r="E14901">
            <v>193488.36</v>
          </cell>
          <cell r="F14901" t="str">
            <v>KEY ACCOUNT</v>
          </cell>
          <cell r="G14901" t="str">
            <v>LAGOS</v>
          </cell>
          <cell r="H14901">
            <v>4</v>
          </cell>
        </row>
        <row r="14902">
          <cell r="E14902">
            <v>108502.32</v>
          </cell>
          <cell r="F14902" t="str">
            <v>KEY ACCOUNT</v>
          </cell>
          <cell r="G14902" t="str">
            <v>LAGOS</v>
          </cell>
          <cell r="H14902">
            <v>4</v>
          </cell>
        </row>
        <row r="14903">
          <cell r="E14903">
            <v>653000</v>
          </cell>
          <cell r="F14903" t="str">
            <v>KEY ACCOUNT</v>
          </cell>
          <cell r="G14903" t="str">
            <v>LAGOS</v>
          </cell>
          <cell r="H14903">
            <v>4</v>
          </cell>
        </row>
        <row r="14904">
          <cell r="E14904">
            <v>374790.69</v>
          </cell>
          <cell r="F14904" t="str">
            <v>FOOD SERVICE</v>
          </cell>
          <cell r="G14904" t="str">
            <v>LAGOS</v>
          </cell>
          <cell r="H14904">
            <v>4</v>
          </cell>
        </row>
        <row r="14905">
          <cell r="E14905">
            <v>44325.58</v>
          </cell>
          <cell r="F14905" t="str">
            <v>FOOD SERVICE</v>
          </cell>
          <cell r="G14905" t="str">
            <v>LAGOS</v>
          </cell>
          <cell r="H14905">
            <v>4</v>
          </cell>
        </row>
        <row r="14906">
          <cell r="E14906">
            <v>315488.37</v>
          </cell>
          <cell r="F14906" t="str">
            <v>RETAIL</v>
          </cell>
          <cell r="G14906" t="str">
            <v>LAGOS</v>
          </cell>
          <cell r="H14906">
            <v>4</v>
          </cell>
        </row>
        <row r="14907">
          <cell r="E14907">
            <v>58046.51</v>
          </cell>
          <cell r="F14907" t="str">
            <v>FOOD SERVICE</v>
          </cell>
          <cell r="G14907" t="str">
            <v>LAGOS</v>
          </cell>
          <cell r="H14907">
            <v>4</v>
          </cell>
        </row>
        <row r="14908">
          <cell r="E14908">
            <v>288558.14</v>
          </cell>
          <cell r="F14908" t="str">
            <v>FOOD SERVICE</v>
          </cell>
          <cell r="G14908" t="str">
            <v>LAGOS</v>
          </cell>
          <cell r="H14908">
            <v>4</v>
          </cell>
        </row>
        <row r="14909">
          <cell r="E14909">
            <v>29246.51</v>
          </cell>
          <cell r="F14909" t="str">
            <v>RETAIL</v>
          </cell>
          <cell r="G14909" t="str">
            <v>ABUJA</v>
          </cell>
          <cell r="H14909">
            <v>4</v>
          </cell>
        </row>
        <row r="14910">
          <cell r="E14910">
            <v>44000</v>
          </cell>
          <cell r="F14910" t="str">
            <v>FOOD SERVICE</v>
          </cell>
          <cell r="G14910" t="str">
            <v>LAGOS</v>
          </cell>
          <cell r="H14910">
            <v>4</v>
          </cell>
        </row>
        <row r="14911">
          <cell r="E14911">
            <v>9767.44</v>
          </cell>
          <cell r="F14911" t="str">
            <v>FOOD SERVICE</v>
          </cell>
          <cell r="G14911" t="str">
            <v>LAGOS</v>
          </cell>
          <cell r="H14911">
            <v>4</v>
          </cell>
        </row>
        <row r="14912">
          <cell r="E14912">
            <v>332000</v>
          </cell>
          <cell r="F14912" t="str">
            <v>RETAIL</v>
          </cell>
          <cell r="G14912" t="str">
            <v>ABUJA</v>
          </cell>
          <cell r="H14912">
            <v>4</v>
          </cell>
        </row>
        <row r="14913">
          <cell r="E14913">
            <v>71665.119999999995</v>
          </cell>
          <cell r="F14913" t="str">
            <v>FOOD SERVICE</v>
          </cell>
          <cell r="G14913" t="str">
            <v>LAGOS</v>
          </cell>
          <cell r="H14913">
            <v>4</v>
          </cell>
        </row>
        <row r="14914">
          <cell r="E14914">
            <v>22000</v>
          </cell>
          <cell r="F14914" t="str">
            <v>FOOD SERVICE</v>
          </cell>
          <cell r="G14914" t="str">
            <v>LAGOS</v>
          </cell>
          <cell r="H14914">
            <v>4</v>
          </cell>
        </row>
        <row r="14915">
          <cell r="E14915">
            <v>486000</v>
          </cell>
          <cell r="F14915" t="str">
            <v>RETAIL</v>
          </cell>
          <cell r="G14915" t="str">
            <v>ABUJA</v>
          </cell>
          <cell r="H14915">
            <v>4</v>
          </cell>
        </row>
        <row r="14916">
          <cell r="E14916">
            <v>44000</v>
          </cell>
          <cell r="F14916" t="str">
            <v>RETAIL</v>
          </cell>
          <cell r="G14916" t="str">
            <v>LAGOS</v>
          </cell>
          <cell r="H14916">
            <v>4</v>
          </cell>
        </row>
        <row r="14917">
          <cell r="E14917">
            <v>182093.02</v>
          </cell>
          <cell r="F14917" t="str">
            <v>FOOD SERVICE</v>
          </cell>
          <cell r="G14917" t="str">
            <v>LAGOS</v>
          </cell>
          <cell r="H14917">
            <v>4</v>
          </cell>
        </row>
        <row r="14918">
          <cell r="E14918">
            <v>628353.47</v>
          </cell>
          <cell r="F14918" t="str">
            <v>RETAIL</v>
          </cell>
          <cell r="G14918" t="str">
            <v>LAGOS</v>
          </cell>
          <cell r="H14918">
            <v>4</v>
          </cell>
        </row>
        <row r="14919">
          <cell r="E14919">
            <v>111627.91</v>
          </cell>
          <cell r="F14919" t="str">
            <v>FOOD SERVICE</v>
          </cell>
          <cell r="G14919" t="str">
            <v>LAGOS</v>
          </cell>
          <cell r="H14919">
            <v>4</v>
          </cell>
        </row>
        <row r="14920">
          <cell r="E14920">
            <v>44000</v>
          </cell>
          <cell r="F14920" t="str">
            <v>FOOD SERVICE</v>
          </cell>
          <cell r="G14920" t="str">
            <v>LAGOS</v>
          </cell>
          <cell r="H14920">
            <v>4</v>
          </cell>
        </row>
        <row r="14921">
          <cell r="E14921">
            <v>44000</v>
          </cell>
          <cell r="F14921" t="str">
            <v>FOOD SERVICE</v>
          </cell>
          <cell r="G14921" t="str">
            <v>LAGOS</v>
          </cell>
          <cell r="H14921">
            <v>4</v>
          </cell>
        </row>
        <row r="14922">
          <cell r="E14922">
            <v>420000</v>
          </cell>
          <cell r="F14922" t="str">
            <v>FOOD SERVICE</v>
          </cell>
          <cell r="G14922" t="str">
            <v>LAGOS</v>
          </cell>
          <cell r="H14922">
            <v>4</v>
          </cell>
        </row>
        <row r="14923">
          <cell r="E14923">
            <v>141294.88</v>
          </cell>
          <cell r="F14923" t="str">
            <v>FOOD SERVICE</v>
          </cell>
          <cell r="G14923" t="str">
            <v>LAGOS</v>
          </cell>
          <cell r="H14923">
            <v>4</v>
          </cell>
        </row>
        <row r="14924">
          <cell r="E14924">
            <v>168000</v>
          </cell>
          <cell r="F14924" t="str">
            <v>FOOD SERVICE</v>
          </cell>
          <cell r="G14924" t="str">
            <v>LAGOS</v>
          </cell>
          <cell r="H14924">
            <v>4</v>
          </cell>
        </row>
        <row r="14925">
          <cell r="E14925">
            <v>84000</v>
          </cell>
          <cell r="F14925" t="str">
            <v>FOOD SERVICE</v>
          </cell>
          <cell r="G14925" t="str">
            <v>LAGOS</v>
          </cell>
          <cell r="H14925">
            <v>4</v>
          </cell>
        </row>
        <row r="14926">
          <cell r="E14926">
            <v>185758.14</v>
          </cell>
          <cell r="F14926" t="str">
            <v>FOOD SERVICE</v>
          </cell>
          <cell r="G14926" t="str">
            <v>LAGOS</v>
          </cell>
          <cell r="H14926">
            <v>4</v>
          </cell>
        </row>
        <row r="14927">
          <cell r="E14927">
            <v>475000</v>
          </cell>
          <cell r="F14927" t="str">
            <v>FOOD SERVICE</v>
          </cell>
          <cell r="G14927" t="str">
            <v>ABUJA</v>
          </cell>
          <cell r="H14927">
            <v>4</v>
          </cell>
        </row>
        <row r="14928">
          <cell r="E14928">
            <v>1261860.47</v>
          </cell>
          <cell r="F14928" t="str">
            <v>FOOD SERVICE</v>
          </cell>
          <cell r="G14928" t="str">
            <v>ABUJA</v>
          </cell>
          <cell r="H14928">
            <v>4</v>
          </cell>
        </row>
        <row r="14929">
          <cell r="E14929">
            <v>44000</v>
          </cell>
          <cell r="F14929" t="str">
            <v>FOOD SERVICE</v>
          </cell>
          <cell r="G14929" t="str">
            <v>LAGOS</v>
          </cell>
          <cell r="H14929">
            <v>4</v>
          </cell>
        </row>
        <row r="14930">
          <cell r="E14930">
            <v>22000</v>
          </cell>
          <cell r="F14930" t="str">
            <v>FOOD SERVICE</v>
          </cell>
          <cell r="G14930" t="str">
            <v>LAGOS</v>
          </cell>
          <cell r="H14930">
            <v>4</v>
          </cell>
        </row>
        <row r="14931">
          <cell r="E14931">
            <v>915270.7</v>
          </cell>
          <cell r="F14931" t="str">
            <v>KEY ACCOUNT</v>
          </cell>
          <cell r="G14931" t="str">
            <v>LAGOS</v>
          </cell>
          <cell r="H14931">
            <v>4</v>
          </cell>
        </row>
        <row r="14932">
          <cell r="E14932">
            <v>212093.02</v>
          </cell>
          <cell r="F14932" t="str">
            <v>KEY ACCOUNT</v>
          </cell>
          <cell r="G14932" t="str">
            <v>LAGOS</v>
          </cell>
          <cell r="H14932">
            <v>4</v>
          </cell>
        </row>
        <row r="14933">
          <cell r="E14933">
            <v>597181.4</v>
          </cell>
          <cell r="F14933" t="str">
            <v>FOOD SERVICE</v>
          </cell>
          <cell r="G14933" t="str">
            <v>LAGOS</v>
          </cell>
          <cell r="H14933">
            <v>4</v>
          </cell>
        </row>
        <row r="14934">
          <cell r="E14934">
            <v>870697.67</v>
          </cell>
          <cell r="F14934" t="str">
            <v>FOOD SERVICE</v>
          </cell>
          <cell r="G14934" t="str">
            <v>LAGOS</v>
          </cell>
          <cell r="H14934">
            <v>4</v>
          </cell>
        </row>
        <row r="14935">
          <cell r="E14935">
            <v>420000</v>
          </cell>
          <cell r="F14935" t="str">
            <v>FOOD SERVICE</v>
          </cell>
          <cell r="G14935" t="str">
            <v>LAGOS</v>
          </cell>
          <cell r="H14935">
            <v>4</v>
          </cell>
        </row>
        <row r="14936">
          <cell r="E14936">
            <v>61674.42</v>
          </cell>
          <cell r="F14936" t="str">
            <v>KEY ACCOUNT</v>
          </cell>
          <cell r="G14936" t="str">
            <v>LAGOS</v>
          </cell>
          <cell r="H14936">
            <v>4</v>
          </cell>
        </row>
        <row r="14937">
          <cell r="E14937">
            <v>374418.6</v>
          </cell>
          <cell r="F14937" t="str">
            <v>KEY ACCOUNT</v>
          </cell>
          <cell r="G14937" t="str">
            <v>LAGOS</v>
          </cell>
          <cell r="H14937">
            <v>4</v>
          </cell>
        </row>
        <row r="14938">
          <cell r="E14938">
            <v>1553097.68</v>
          </cell>
          <cell r="F14938" t="str">
            <v>KEY ACCOUNT</v>
          </cell>
          <cell r="G14938" t="str">
            <v>LAGOS</v>
          </cell>
          <cell r="H14938">
            <v>4</v>
          </cell>
        </row>
        <row r="14939">
          <cell r="E14939">
            <v>22325.58</v>
          </cell>
          <cell r="F14939" t="str">
            <v>RETAIL</v>
          </cell>
          <cell r="G14939" t="str">
            <v>ABUJA</v>
          </cell>
          <cell r="H14939">
            <v>4</v>
          </cell>
        </row>
        <row r="14940">
          <cell r="E14940">
            <v>-50207.75</v>
          </cell>
          <cell r="F14940" t="str">
            <v>RETAIL</v>
          </cell>
          <cell r="G14940" t="str">
            <v>LAGOS</v>
          </cell>
          <cell r="H14940">
            <v>4</v>
          </cell>
        </row>
        <row r="14941">
          <cell r="E14941">
            <v>-95000</v>
          </cell>
          <cell r="F14941" t="str">
            <v>RETAIL</v>
          </cell>
          <cell r="G14941" t="str">
            <v>LAGOS</v>
          </cell>
          <cell r="H14941">
            <v>4</v>
          </cell>
        </row>
        <row r="14942">
          <cell r="E14942">
            <v>-22000</v>
          </cell>
          <cell r="F14942" t="str">
            <v>RETAIL</v>
          </cell>
          <cell r="G14942" t="str">
            <v>LAGOS</v>
          </cell>
          <cell r="H14942">
            <v>4</v>
          </cell>
        </row>
        <row r="14943">
          <cell r="E14943">
            <v>-124426.36</v>
          </cell>
          <cell r="F14943" t="str">
            <v>RETAIL</v>
          </cell>
          <cell r="G14943" t="str">
            <v>LAGOS</v>
          </cell>
          <cell r="H14943">
            <v>4</v>
          </cell>
        </row>
        <row r="14944">
          <cell r="E14944">
            <v>-103162.79</v>
          </cell>
          <cell r="F14944" t="str">
            <v>RETAIL</v>
          </cell>
          <cell r="G14944" t="str">
            <v>LAGOS</v>
          </cell>
          <cell r="H14944">
            <v>4</v>
          </cell>
        </row>
        <row r="14945">
          <cell r="E14945">
            <v>-89302.32</v>
          </cell>
          <cell r="F14945" t="str">
            <v>RETAIL</v>
          </cell>
          <cell r="G14945" t="str">
            <v>LAGOS</v>
          </cell>
          <cell r="H14945">
            <v>4</v>
          </cell>
        </row>
        <row r="14946">
          <cell r="E14946">
            <v>-33488.370000000003</v>
          </cell>
          <cell r="F14946" t="str">
            <v>RETAIL</v>
          </cell>
          <cell r="G14946" t="str">
            <v>LAGOS</v>
          </cell>
          <cell r="H14946">
            <v>4</v>
          </cell>
        </row>
        <row r="14947">
          <cell r="E14947">
            <v>-74883.72</v>
          </cell>
          <cell r="F14947" t="str">
            <v>RETAIL</v>
          </cell>
          <cell r="G14947" t="str">
            <v>LAGOS</v>
          </cell>
          <cell r="H14947">
            <v>4</v>
          </cell>
        </row>
        <row r="14948">
          <cell r="E14948">
            <v>-44200</v>
          </cell>
          <cell r="F14948" t="str">
            <v>RETAIL</v>
          </cell>
          <cell r="G14948" t="str">
            <v>LAGOS</v>
          </cell>
          <cell r="H14948">
            <v>4</v>
          </cell>
        </row>
        <row r="14949">
          <cell r="E14949">
            <v>-25000</v>
          </cell>
          <cell r="F14949" t="str">
            <v>RETAIL</v>
          </cell>
          <cell r="G14949" t="str">
            <v>LAGOS</v>
          </cell>
          <cell r="H14949">
            <v>4</v>
          </cell>
        </row>
        <row r="14950">
          <cell r="E14950">
            <v>-94269.77</v>
          </cell>
          <cell r="F14950" t="str">
            <v>RETAIL</v>
          </cell>
          <cell r="G14950" t="str">
            <v>LAGOS</v>
          </cell>
          <cell r="H14950">
            <v>4</v>
          </cell>
        </row>
        <row r="14951">
          <cell r="E14951">
            <v>56000</v>
          </cell>
          <cell r="F14951" t="str">
            <v>FOOD SERVICE</v>
          </cell>
          <cell r="G14951" t="str">
            <v>ABUJA</v>
          </cell>
          <cell r="H14951">
            <v>4</v>
          </cell>
        </row>
        <row r="14952">
          <cell r="E14952">
            <v>8372.09</v>
          </cell>
          <cell r="F14952" t="str">
            <v>RETAIL</v>
          </cell>
          <cell r="G14952" t="str">
            <v>PHC</v>
          </cell>
          <cell r="H14952">
            <v>4</v>
          </cell>
        </row>
        <row r="14953">
          <cell r="E14953">
            <v>269139.53000000003</v>
          </cell>
          <cell r="F14953" t="str">
            <v>FOOD SERVICE</v>
          </cell>
          <cell r="G14953" t="str">
            <v>ABUJA</v>
          </cell>
          <cell r="H14953">
            <v>4</v>
          </cell>
        </row>
        <row r="14954">
          <cell r="E14954">
            <v>475000</v>
          </cell>
          <cell r="F14954" t="str">
            <v>FOOD SERVICE</v>
          </cell>
          <cell r="G14954" t="str">
            <v>ABUJA</v>
          </cell>
          <cell r="H14954">
            <v>4</v>
          </cell>
        </row>
        <row r="14955">
          <cell r="E14955">
            <v>719013.96</v>
          </cell>
          <cell r="F14955" t="str">
            <v>FOOD SERVICE</v>
          </cell>
          <cell r="G14955" t="str">
            <v>PHC</v>
          </cell>
          <cell r="H14955">
            <v>4</v>
          </cell>
        </row>
        <row r="14956">
          <cell r="E14956">
            <v>2149953.4900000002</v>
          </cell>
          <cell r="F14956" t="str">
            <v>FOOD SERVICE</v>
          </cell>
          <cell r="G14956" t="str">
            <v>PHC</v>
          </cell>
          <cell r="H14956">
            <v>4</v>
          </cell>
        </row>
        <row r="14957">
          <cell r="E14957">
            <v>274967.44</v>
          </cell>
          <cell r="F14957" t="str">
            <v>RETAIL</v>
          </cell>
          <cell r="G14957" t="str">
            <v>PHC</v>
          </cell>
          <cell r="H14957">
            <v>4</v>
          </cell>
        </row>
        <row r="14958">
          <cell r="E14958">
            <v>116093.02</v>
          </cell>
          <cell r="F14958" t="str">
            <v>FOOD SERVICE</v>
          </cell>
          <cell r="G14958" t="str">
            <v>LAGOS</v>
          </cell>
          <cell r="H14958">
            <v>4</v>
          </cell>
        </row>
        <row r="14959">
          <cell r="E14959">
            <v>34883.72</v>
          </cell>
          <cell r="F14959" t="str">
            <v>RETAIL</v>
          </cell>
          <cell r="G14959" t="str">
            <v>ABUJA</v>
          </cell>
          <cell r="H14959">
            <v>4</v>
          </cell>
        </row>
        <row r="14960">
          <cell r="E14960">
            <v>162790.70000000001</v>
          </cell>
          <cell r="F14960" t="str">
            <v>FOOD SERVICE</v>
          </cell>
          <cell r="G14960" t="str">
            <v>LAGOS</v>
          </cell>
          <cell r="H14960">
            <v>4</v>
          </cell>
        </row>
        <row r="14961">
          <cell r="E14961">
            <v>44000</v>
          </cell>
          <cell r="F14961" t="str">
            <v>FOOD SERVICE</v>
          </cell>
          <cell r="G14961" t="str">
            <v>LAGOS</v>
          </cell>
          <cell r="H14961">
            <v>4</v>
          </cell>
        </row>
        <row r="14962">
          <cell r="E14962">
            <v>26120.93</v>
          </cell>
          <cell r="F14962" t="str">
            <v>RETAIL</v>
          </cell>
          <cell r="G14962" t="str">
            <v>LAGOS</v>
          </cell>
          <cell r="H14962">
            <v>4</v>
          </cell>
        </row>
        <row r="14963">
          <cell r="E14963">
            <v>104483.72</v>
          </cell>
          <cell r="F14963" t="str">
            <v>RETAIL</v>
          </cell>
          <cell r="G14963" t="str">
            <v>LAGOS</v>
          </cell>
          <cell r="H14963">
            <v>4</v>
          </cell>
        </row>
        <row r="14964">
          <cell r="E14964">
            <v>26120.93</v>
          </cell>
          <cell r="F14964" t="str">
            <v>RETAIL</v>
          </cell>
          <cell r="G14964" t="str">
            <v>LAGOS</v>
          </cell>
          <cell r="H14964">
            <v>4</v>
          </cell>
        </row>
        <row r="14965">
          <cell r="E14965">
            <v>162883.72</v>
          </cell>
          <cell r="F14965" t="str">
            <v>FOOD SERVICE</v>
          </cell>
          <cell r="G14965" t="str">
            <v>LAGOS</v>
          </cell>
          <cell r="H14965">
            <v>4</v>
          </cell>
        </row>
        <row r="14966">
          <cell r="E14966">
            <v>370000</v>
          </cell>
          <cell r="F14966" t="str">
            <v>KEY ACCOUNT</v>
          </cell>
          <cell r="G14966" t="str">
            <v>LAGOS</v>
          </cell>
          <cell r="H14966">
            <v>4</v>
          </cell>
        </row>
        <row r="14967">
          <cell r="E14967">
            <v>149767.44</v>
          </cell>
          <cell r="F14967" t="str">
            <v>KEY ACCOUNT</v>
          </cell>
          <cell r="G14967" t="str">
            <v>LAGOS</v>
          </cell>
          <cell r="H14967">
            <v>4</v>
          </cell>
        </row>
        <row r="14968">
          <cell r="E14968">
            <v>0</v>
          </cell>
          <cell r="F14968" t="str">
            <v>FOOD SERVICE</v>
          </cell>
          <cell r="G14968" t="str">
            <v>ABUJA</v>
          </cell>
          <cell r="H14968">
            <v>4</v>
          </cell>
        </row>
        <row r="14969">
          <cell r="E14969">
            <v>65116.28</v>
          </cell>
          <cell r="F14969" t="str">
            <v>FOOD SERVICE</v>
          </cell>
          <cell r="G14969" t="str">
            <v>ABUJA</v>
          </cell>
          <cell r="H14969">
            <v>4</v>
          </cell>
        </row>
        <row r="14970">
          <cell r="E14970">
            <v>513953.49</v>
          </cell>
          <cell r="F14970" t="str">
            <v>FOOD SERVICE</v>
          </cell>
          <cell r="G14970" t="str">
            <v>LAGOS</v>
          </cell>
          <cell r="H14970">
            <v>4</v>
          </cell>
        </row>
        <row r="14971">
          <cell r="E14971">
            <v>138093.01999999999</v>
          </cell>
          <cell r="F14971" t="str">
            <v>FOOD SERVICE</v>
          </cell>
          <cell r="G14971" t="str">
            <v>LAGOS</v>
          </cell>
          <cell r="H14971">
            <v>4</v>
          </cell>
        </row>
        <row r="14972">
          <cell r="E14972">
            <v>44651.16</v>
          </cell>
          <cell r="F14972" t="str">
            <v>FOOD SERVICE</v>
          </cell>
          <cell r="G14972" t="str">
            <v>LAGOS</v>
          </cell>
          <cell r="H14972">
            <v>4</v>
          </cell>
        </row>
        <row r="14973">
          <cell r="E14973">
            <v>47776.74</v>
          </cell>
          <cell r="F14973" t="str">
            <v>FOOD SERVICE</v>
          </cell>
          <cell r="G14973" t="str">
            <v>LAGOS</v>
          </cell>
          <cell r="H14973">
            <v>4</v>
          </cell>
        </row>
        <row r="14974">
          <cell r="E14974">
            <v>80000</v>
          </cell>
          <cell r="F14974" t="str">
            <v>FOOD SERVICE</v>
          </cell>
          <cell r="G14974" t="str">
            <v>LAGOS</v>
          </cell>
          <cell r="H14974">
            <v>4</v>
          </cell>
        </row>
        <row r="14975">
          <cell r="E14975">
            <v>22325.58</v>
          </cell>
          <cell r="F14975" t="str">
            <v>FOOD SERVICE</v>
          </cell>
          <cell r="G14975" t="str">
            <v>ABUJA</v>
          </cell>
          <cell r="H14975">
            <v>4</v>
          </cell>
        </row>
        <row r="14976">
          <cell r="E14976">
            <v>174139.53</v>
          </cell>
          <cell r="F14976" t="str">
            <v>FOOD SERVICE</v>
          </cell>
          <cell r="G14976" t="str">
            <v>LAGOS</v>
          </cell>
          <cell r="H14976">
            <v>4</v>
          </cell>
        </row>
        <row r="14977">
          <cell r="E14977">
            <v>78362.789999999994</v>
          </cell>
          <cell r="F14977" t="str">
            <v>RETAIL</v>
          </cell>
          <cell r="G14977" t="str">
            <v>LAGOS</v>
          </cell>
          <cell r="H14977">
            <v>4</v>
          </cell>
        </row>
        <row r="14978">
          <cell r="E14978">
            <v>450162.78</v>
          </cell>
          <cell r="F14978" t="str">
            <v>RETAIL</v>
          </cell>
          <cell r="G14978" t="str">
            <v>LAGOS</v>
          </cell>
          <cell r="H14978">
            <v>4</v>
          </cell>
        </row>
        <row r="14979">
          <cell r="E14979">
            <v>933953.48</v>
          </cell>
          <cell r="F14979" t="str">
            <v>FOOD SERVICE</v>
          </cell>
          <cell r="G14979" t="str">
            <v>LAGOS</v>
          </cell>
          <cell r="H14979">
            <v>4</v>
          </cell>
        </row>
        <row r="14980">
          <cell r="E14980">
            <v>295000</v>
          </cell>
          <cell r="F14980" t="str">
            <v>RETAIL</v>
          </cell>
          <cell r="G14980" t="str">
            <v>LAGOS</v>
          </cell>
          <cell r="H14980">
            <v>4</v>
          </cell>
        </row>
        <row r="14981">
          <cell r="E14981">
            <v>910553.48</v>
          </cell>
          <cell r="F14981" t="str">
            <v>RETAIL</v>
          </cell>
          <cell r="G14981" t="str">
            <v>ABUJA</v>
          </cell>
          <cell r="H14981">
            <v>4</v>
          </cell>
        </row>
        <row r="14982">
          <cell r="E14982">
            <v>110000</v>
          </cell>
          <cell r="F14982" t="str">
            <v>FOOD SERVICE</v>
          </cell>
          <cell r="G14982" t="str">
            <v>ABUJA</v>
          </cell>
          <cell r="H14982">
            <v>4</v>
          </cell>
        </row>
        <row r="14983">
          <cell r="E14983">
            <v>464372.09</v>
          </cell>
          <cell r="F14983" t="str">
            <v>RETAIL</v>
          </cell>
          <cell r="G14983" t="str">
            <v>ABUJA</v>
          </cell>
          <cell r="H14983">
            <v>4</v>
          </cell>
        </row>
        <row r="14984">
          <cell r="E14984">
            <v>278744.17</v>
          </cell>
          <cell r="F14984" t="str">
            <v>RETAIL</v>
          </cell>
          <cell r="G14984" t="str">
            <v>ABUJA</v>
          </cell>
          <cell r="H14984">
            <v>4</v>
          </cell>
        </row>
        <row r="14985">
          <cell r="E14985">
            <v>888404.65</v>
          </cell>
          <cell r="F14985" t="str">
            <v>FOOD SERVICE</v>
          </cell>
          <cell r="G14985" t="str">
            <v>ABUJA</v>
          </cell>
          <cell r="H14985">
            <v>4</v>
          </cell>
        </row>
        <row r="14986">
          <cell r="E14986">
            <v>236744.19</v>
          </cell>
          <cell r="F14986" t="str">
            <v>FOOD SERVICE</v>
          </cell>
          <cell r="G14986" t="str">
            <v>ABUJA</v>
          </cell>
          <cell r="H14986">
            <v>4</v>
          </cell>
        </row>
        <row r="14987">
          <cell r="E14987">
            <v>232186.04</v>
          </cell>
          <cell r="F14987" t="str">
            <v>RETAIL</v>
          </cell>
          <cell r="G14987" t="str">
            <v>ABUJA</v>
          </cell>
          <cell r="H14987">
            <v>4</v>
          </cell>
        </row>
        <row r="14988">
          <cell r="E14988">
            <v>190000</v>
          </cell>
          <cell r="F14988" t="str">
            <v>FOOD SERVICE</v>
          </cell>
          <cell r="G14988" t="str">
            <v>ABUJA</v>
          </cell>
          <cell r="H14988">
            <v>4</v>
          </cell>
        </row>
        <row r="14989">
          <cell r="E14989">
            <v>55488.37</v>
          </cell>
          <cell r="F14989" t="str">
            <v>FOOD SERVICE</v>
          </cell>
          <cell r="G14989" t="str">
            <v>LAGOS</v>
          </cell>
          <cell r="H14989">
            <v>4</v>
          </cell>
        </row>
        <row r="14990">
          <cell r="E14990">
            <v>77683.72</v>
          </cell>
          <cell r="F14990" t="str">
            <v>FOOD SERVICE</v>
          </cell>
          <cell r="G14990" t="str">
            <v>LAGOS</v>
          </cell>
          <cell r="H14990">
            <v>4</v>
          </cell>
        </row>
        <row r="14991">
          <cell r="E14991">
            <v>33293.019999999997</v>
          </cell>
          <cell r="F14991" t="str">
            <v>FOOD SERVICE</v>
          </cell>
          <cell r="G14991" t="str">
            <v>LAGOS</v>
          </cell>
          <cell r="H14991">
            <v>4</v>
          </cell>
        </row>
        <row r="14992">
          <cell r="E14992">
            <v>110976.74</v>
          </cell>
          <cell r="F14992" t="str">
            <v>FOOD SERVICE</v>
          </cell>
          <cell r="G14992" t="str">
            <v>LAGOS</v>
          </cell>
          <cell r="H14992">
            <v>4</v>
          </cell>
        </row>
        <row r="14993">
          <cell r="E14993">
            <v>33293.019999999997</v>
          </cell>
          <cell r="F14993" t="str">
            <v>FOOD SERVICE</v>
          </cell>
          <cell r="G14993" t="str">
            <v>LAGOS</v>
          </cell>
          <cell r="H14993">
            <v>4</v>
          </cell>
        </row>
        <row r="14994">
          <cell r="E14994">
            <v>66586.05</v>
          </cell>
          <cell r="F14994" t="str">
            <v>FOOD SERVICE</v>
          </cell>
          <cell r="G14994" t="str">
            <v>LAGOS</v>
          </cell>
          <cell r="H14994">
            <v>4</v>
          </cell>
        </row>
        <row r="14995">
          <cell r="E14995">
            <v>55488.37</v>
          </cell>
          <cell r="F14995" t="str">
            <v>FOOD SERVICE</v>
          </cell>
          <cell r="G14995" t="str">
            <v>LAGOS</v>
          </cell>
          <cell r="H14995">
            <v>4</v>
          </cell>
        </row>
        <row r="14996">
          <cell r="E14996">
            <v>33293.019999999997</v>
          </cell>
          <cell r="F14996" t="str">
            <v>FOOD SERVICE</v>
          </cell>
          <cell r="G14996" t="str">
            <v>LAGOS</v>
          </cell>
          <cell r="H14996">
            <v>4</v>
          </cell>
        </row>
        <row r="14997">
          <cell r="E14997">
            <v>44390.7</v>
          </cell>
          <cell r="F14997" t="str">
            <v>FOOD SERVICE</v>
          </cell>
          <cell r="G14997" t="str">
            <v>LAGOS</v>
          </cell>
          <cell r="H14997">
            <v>4</v>
          </cell>
        </row>
        <row r="14998">
          <cell r="E14998">
            <v>279069.77</v>
          </cell>
          <cell r="F14998" t="str">
            <v>FOOD SERVICE</v>
          </cell>
          <cell r="G14998" t="str">
            <v>LAGOS</v>
          </cell>
          <cell r="H14998">
            <v>4</v>
          </cell>
        </row>
        <row r="14999">
          <cell r="E14999">
            <v>61395.35</v>
          </cell>
          <cell r="F14999" t="str">
            <v>RETAIL</v>
          </cell>
          <cell r="G14999" t="str">
            <v>LAGOS</v>
          </cell>
          <cell r="H14999">
            <v>4</v>
          </cell>
        </row>
        <row r="15000">
          <cell r="E15000">
            <v>695441.86</v>
          </cell>
          <cell r="F15000" t="str">
            <v>FOOD SERVICE</v>
          </cell>
          <cell r="G15000" t="str">
            <v>LAGOS</v>
          </cell>
          <cell r="H15000">
            <v>4</v>
          </cell>
        </row>
        <row r="15001">
          <cell r="E15001">
            <v>33293.019999999997</v>
          </cell>
          <cell r="F15001" t="str">
            <v>FOOD SERVICE</v>
          </cell>
          <cell r="G15001" t="str">
            <v>LAGOS</v>
          </cell>
          <cell r="H15001">
            <v>4</v>
          </cell>
        </row>
        <row r="15002">
          <cell r="E15002">
            <v>88781.4</v>
          </cell>
          <cell r="F15002" t="str">
            <v>FOOD SERVICE</v>
          </cell>
          <cell r="G15002" t="str">
            <v>LAGOS</v>
          </cell>
          <cell r="H15002">
            <v>4</v>
          </cell>
        </row>
        <row r="15003">
          <cell r="E15003">
            <v>33293.019999999997</v>
          </cell>
          <cell r="F15003" t="str">
            <v>FOOD SERVICE</v>
          </cell>
          <cell r="G15003" t="str">
            <v>LAGOS</v>
          </cell>
          <cell r="H15003">
            <v>4</v>
          </cell>
        </row>
        <row r="15004">
          <cell r="E15004">
            <v>296093.02</v>
          </cell>
          <cell r="F15004" t="str">
            <v>KEY ACCOUNT</v>
          </cell>
          <cell r="G15004" t="str">
            <v>LAGOS</v>
          </cell>
          <cell r="H15004">
            <v>4</v>
          </cell>
        </row>
        <row r="15005">
          <cell r="E15005">
            <v>748046.5</v>
          </cell>
          <cell r="F15005" t="str">
            <v>FOOD SERVICE</v>
          </cell>
          <cell r="G15005" t="str">
            <v>LAGOS</v>
          </cell>
          <cell r="H15005">
            <v>4</v>
          </cell>
        </row>
        <row r="15006">
          <cell r="E15006">
            <v>199906.97</v>
          </cell>
          <cell r="F15006" t="str">
            <v>FOOD SERVICE</v>
          </cell>
          <cell r="G15006" t="str">
            <v>ABUJA</v>
          </cell>
          <cell r="H15006">
            <v>4</v>
          </cell>
        </row>
        <row r="15007">
          <cell r="E15007">
            <v>524618.6</v>
          </cell>
          <cell r="F15007" t="str">
            <v>FOOD SERVICE</v>
          </cell>
          <cell r="G15007" t="str">
            <v>LAGOS</v>
          </cell>
          <cell r="H15007">
            <v>4</v>
          </cell>
        </row>
        <row r="15008">
          <cell r="E15008">
            <v>758395.35</v>
          </cell>
          <cell r="F15008" t="str">
            <v>FOOD SERVICE</v>
          </cell>
          <cell r="G15008" t="str">
            <v>LAGOS</v>
          </cell>
          <cell r="H15008">
            <v>4</v>
          </cell>
        </row>
        <row r="15009">
          <cell r="E15009">
            <v>293279.07</v>
          </cell>
          <cell r="F15009" t="str">
            <v>FOOD SERVICE</v>
          </cell>
          <cell r="G15009" t="str">
            <v>LAGOS</v>
          </cell>
          <cell r="H15009">
            <v>4</v>
          </cell>
        </row>
        <row r="15010">
          <cell r="E15010">
            <v>275567.44</v>
          </cell>
          <cell r="F15010" t="str">
            <v>FOOD SERVICE</v>
          </cell>
          <cell r="G15010" t="str">
            <v>LAGOS</v>
          </cell>
          <cell r="H15010">
            <v>4</v>
          </cell>
        </row>
        <row r="15011">
          <cell r="E15011">
            <v>930232.56</v>
          </cell>
          <cell r="F15011" t="str">
            <v>FOOD SERVICE</v>
          </cell>
          <cell r="G15011" t="str">
            <v>LAGOS</v>
          </cell>
          <cell r="H15011">
            <v>4</v>
          </cell>
        </row>
        <row r="15012">
          <cell r="E15012">
            <v>195953.49</v>
          </cell>
          <cell r="F15012" t="str">
            <v>FOOD SERVICE</v>
          </cell>
          <cell r="G15012" t="str">
            <v>LAGOS</v>
          </cell>
          <cell r="H15012">
            <v>4</v>
          </cell>
        </row>
        <row r="15013">
          <cell r="E15013">
            <v>102697.67</v>
          </cell>
          <cell r="F15013" t="str">
            <v>FOOD SERVICE</v>
          </cell>
          <cell r="G15013" t="str">
            <v>LAGOS</v>
          </cell>
          <cell r="H15013">
            <v>4</v>
          </cell>
        </row>
        <row r="15014">
          <cell r="E15014">
            <v>1206800</v>
          </cell>
          <cell r="F15014" t="str">
            <v>RETAIL</v>
          </cell>
          <cell r="G15014" t="str">
            <v>LAGOS</v>
          </cell>
          <cell r="H15014">
            <v>4</v>
          </cell>
        </row>
        <row r="15015">
          <cell r="E15015">
            <v>44390.7</v>
          </cell>
          <cell r="F15015" t="str">
            <v>FOOD SERVICE</v>
          </cell>
          <cell r="G15015" t="str">
            <v>LAGOS</v>
          </cell>
          <cell r="H15015">
            <v>4</v>
          </cell>
        </row>
        <row r="15016">
          <cell r="E15016">
            <v>130604.65</v>
          </cell>
          <cell r="F15016" t="str">
            <v>FOOD SERVICE</v>
          </cell>
          <cell r="G15016" t="str">
            <v>LAGOS</v>
          </cell>
          <cell r="H15016">
            <v>4</v>
          </cell>
        </row>
        <row r="15017">
          <cell r="E15017">
            <v>33293.019999999997</v>
          </cell>
          <cell r="F15017" t="str">
            <v>FOOD SERVICE</v>
          </cell>
          <cell r="G15017" t="str">
            <v>LAGOS</v>
          </cell>
          <cell r="H15017">
            <v>4</v>
          </cell>
        </row>
        <row r="15018">
          <cell r="E15018">
            <v>88781.4</v>
          </cell>
          <cell r="F15018" t="str">
            <v>FOOD SERVICE</v>
          </cell>
          <cell r="G15018" t="str">
            <v>LAGOS</v>
          </cell>
          <cell r="H15018">
            <v>4</v>
          </cell>
        </row>
        <row r="15019">
          <cell r="E15019">
            <v>387200</v>
          </cell>
          <cell r="F15019" t="str">
            <v>FOOD SERVICE</v>
          </cell>
          <cell r="G15019" t="str">
            <v>LAGOS</v>
          </cell>
          <cell r="H15019">
            <v>4</v>
          </cell>
        </row>
        <row r="15020">
          <cell r="E15020">
            <v>108502.32</v>
          </cell>
          <cell r="F15020" t="str">
            <v>RETAIL</v>
          </cell>
          <cell r="G15020" t="str">
            <v>LAGOS</v>
          </cell>
          <cell r="H15020">
            <v>4</v>
          </cell>
        </row>
        <row r="15021">
          <cell r="E15021">
            <v>26120.93</v>
          </cell>
          <cell r="F15021" t="str">
            <v>FOOD SERVICE</v>
          </cell>
          <cell r="G15021" t="str">
            <v>LAGOS</v>
          </cell>
          <cell r="H15021">
            <v>4</v>
          </cell>
        </row>
        <row r="15022">
          <cell r="E15022">
            <v>190976.74</v>
          </cell>
          <cell r="F15022" t="str">
            <v>FOOD SERVICE</v>
          </cell>
          <cell r="G15022" t="str">
            <v>LAGOS</v>
          </cell>
          <cell r="H15022">
            <v>4</v>
          </cell>
        </row>
        <row r="15023">
          <cell r="E15023">
            <v>1003302.33</v>
          </cell>
          <cell r="F15023" t="str">
            <v>FOOD SERVICE</v>
          </cell>
          <cell r="G15023" t="str">
            <v>LAGOS</v>
          </cell>
          <cell r="H15023">
            <v>4</v>
          </cell>
        </row>
        <row r="15024">
          <cell r="E15024">
            <v>102046.51</v>
          </cell>
          <cell r="F15024" t="str">
            <v>FOOD SERVICE</v>
          </cell>
          <cell r="G15024" t="str">
            <v>LAGOS</v>
          </cell>
          <cell r="H15024">
            <v>4</v>
          </cell>
        </row>
        <row r="15025">
          <cell r="E15025">
            <v>232186.05</v>
          </cell>
          <cell r="F15025" t="str">
            <v>FOOD SERVICE</v>
          </cell>
          <cell r="G15025" t="str">
            <v>LAGOS</v>
          </cell>
          <cell r="H15025">
            <v>4</v>
          </cell>
        </row>
        <row r="15026">
          <cell r="E15026">
            <v>39348.839999999997</v>
          </cell>
          <cell r="F15026" t="str">
            <v>FOOD SERVICE</v>
          </cell>
          <cell r="G15026" t="str">
            <v>LAGOS</v>
          </cell>
          <cell r="H15026">
            <v>4</v>
          </cell>
        </row>
        <row r="15027">
          <cell r="E15027">
            <v>45860.46</v>
          </cell>
          <cell r="F15027" t="str">
            <v>FOOD SERVICE</v>
          </cell>
          <cell r="G15027" t="str">
            <v>LAGOS</v>
          </cell>
          <cell r="H15027">
            <v>4</v>
          </cell>
        </row>
        <row r="15028">
          <cell r="E15028">
            <v>372093.02</v>
          </cell>
          <cell r="F15028" t="str">
            <v>FOOD SERVICE</v>
          </cell>
          <cell r="G15028" t="str">
            <v>LAGOS</v>
          </cell>
          <cell r="H15028">
            <v>4</v>
          </cell>
        </row>
        <row r="15029">
          <cell r="E15029">
            <v>178604.65</v>
          </cell>
          <cell r="F15029" t="str">
            <v>FOOD SERVICE</v>
          </cell>
          <cell r="G15029" t="str">
            <v>LAGOS</v>
          </cell>
          <cell r="H15029">
            <v>4</v>
          </cell>
        </row>
        <row r="15030">
          <cell r="E15030">
            <v>102046.51</v>
          </cell>
          <cell r="F15030" t="str">
            <v>FOOD SERVICE</v>
          </cell>
          <cell r="G15030" t="str">
            <v>ABUJA</v>
          </cell>
          <cell r="H15030">
            <v>4</v>
          </cell>
        </row>
        <row r="15031">
          <cell r="E15031">
            <v>44390.7</v>
          </cell>
          <cell r="F15031" t="str">
            <v>FOOD SERVICE</v>
          </cell>
          <cell r="G15031" t="str">
            <v>LAGOS</v>
          </cell>
          <cell r="H15031">
            <v>4</v>
          </cell>
        </row>
        <row r="15032">
          <cell r="E15032">
            <v>385069.77</v>
          </cell>
          <cell r="F15032" t="str">
            <v>FOOD SERVICE</v>
          </cell>
          <cell r="G15032" t="str">
            <v>LAGOS</v>
          </cell>
          <cell r="H15032">
            <v>4</v>
          </cell>
        </row>
        <row r="15033">
          <cell r="E15033">
            <v>528069.77</v>
          </cell>
          <cell r="F15033" t="str">
            <v>FOOD SERVICE</v>
          </cell>
          <cell r="G15033" t="str">
            <v>LAGOS</v>
          </cell>
          <cell r="H15033">
            <v>4</v>
          </cell>
        </row>
        <row r="15034">
          <cell r="E15034">
            <v>1933069.77</v>
          </cell>
          <cell r="F15034" t="str">
            <v>FOOD SERVICE</v>
          </cell>
          <cell r="G15034" t="str">
            <v>ABUJA</v>
          </cell>
          <cell r="H15034">
            <v>4</v>
          </cell>
        </row>
        <row r="15035">
          <cell r="E15035">
            <v>220000</v>
          </cell>
          <cell r="F15035" t="str">
            <v>FOOD SERVICE</v>
          </cell>
          <cell r="G15035" t="str">
            <v>ABUJA</v>
          </cell>
          <cell r="H15035">
            <v>4</v>
          </cell>
        </row>
        <row r="15036">
          <cell r="E15036">
            <v>47330.23</v>
          </cell>
          <cell r="F15036" t="str">
            <v>RETAIL</v>
          </cell>
          <cell r="G15036" t="str">
            <v>LAGOS</v>
          </cell>
          <cell r="H15036">
            <v>4</v>
          </cell>
        </row>
        <row r="15037">
          <cell r="E15037">
            <v>1674418.6</v>
          </cell>
          <cell r="F15037" t="str">
            <v>FOOD SERVICE</v>
          </cell>
          <cell r="G15037" t="str">
            <v>ABUJA</v>
          </cell>
          <cell r="H15037">
            <v>4</v>
          </cell>
        </row>
        <row r="15038">
          <cell r="E15038">
            <v>58046.51</v>
          </cell>
          <cell r="F15038" t="str">
            <v>FOOD SERVICE</v>
          </cell>
          <cell r="G15038" t="str">
            <v>ABUJA</v>
          </cell>
          <cell r="H15038">
            <v>4</v>
          </cell>
        </row>
        <row r="15039">
          <cell r="E15039">
            <v>36167.440000000002</v>
          </cell>
          <cell r="F15039" t="str">
            <v>RETAIL</v>
          </cell>
          <cell r="G15039" t="str">
            <v>LAGOS</v>
          </cell>
          <cell r="H15039">
            <v>4</v>
          </cell>
        </row>
        <row r="15040">
          <cell r="E15040">
            <v>104483.72</v>
          </cell>
          <cell r="F15040" t="str">
            <v>RETAIL</v>
          </cell>
          <cell r="G15040" t="str">
            <v>LAGOS</v>
          </cell>
          <cell r="H15040">
            <v>4</v>
          </cell>
        </row>
        <row r="15041">
          <cell r="E15041">
            <v>33293.019999999997</v>
          </cell>
          <cell r="F15041" t="str">
            <v>FOOD SERVICE</v>
          </cell>
          <cell r="G15041" t="str">
            <v>LAGOS</v>
          </cell>
          <cell r="H15041">
            <v>4</v>
          </cell>
        </row>
        <row r="15042">
          <cell r="E15042">
            <v>33293.019999999997</v>
          </cell>
          <cell r="F15042" t="str">
            <v>FOOD SERVICE</v>
          </cell>
          <cell r="G15042" t="str">
            <v>LAGOS</v>
          </cell>
          <cell r="H15042">
            <v>4</v>
          </cell>
        </row>
        <row r="15043">
          <cell r="E15043">
            <v>33293.019999999997</v>
          </cell>
          <cell r="F15043" t="str">
            <v>FOOD SERVICE</v>
          </cell>
          <cell r="G15043" t="str">
            <v>LAGOS</v>
          </cell>
          <cell r="H15043">
            <v>4</v>
          </cell>
        </row>
        <row r="15044">
          <cell r="E15044">
            <v>84000</v>
          </cell>
          <cell r="F15044" t="str">
            <v>FOOD SERVICE</v>
          </cell>
          <cell r="G15044" t="str">
            <v>ABUJA</v>
          </cell>
          <cell r="H15044">
            <v>4</v>
          </cell>
        </row>
        <row r="15045">
          <cell r="E15045">
            <v>55488.37</v>
          </cell>
          <cell r="F15045" t="str">
            <v>FOOD SERVICE</v>
          </cell>
          <cell r="G15045" t="str">
            <v>LAGOS</v>
          </cell>
          <cell r="H15045">
            <v>4</v>
          </cell>
        </row>
        <row r="15046">
          <cell r="E15046">
            <v>55488.37</v>
          </cell>
          <cell r="F15046" t="str">
            <v>FOOD SERVICE</v>
          </cell>
          <cell r="G15046" t="str">
            <v>LAGOS</v>
          </cell>
          <cell r="H15046">
            <v>4</v>
          </cell>
        </row>
        <row r="15047">
          <cell r="E15047">
            <v>33293.019999999997</v>
          </cell>
          <cell r="F15047" t="str">
            <v>FOOD SERVICE</v>
          </cell>
          <cell r="G15047" t="str">
            <v>LAGOS</v>
          </cell>
          <cell r="H15047">
            <v>4</v>
          </cell>
        </row>
        <row r="15048">
          <cell r="E15048">
            <v>55488.37</v>
          </cell>
          <cell r="F15048" t="str">
            <v>FOOD SERVICE</v>
          </cell>
          <cell r="G15048" t="str">
            <v>LAGOS</v>
          </cell>
          <cell r="H15048">
            <v>4</v>
          </cell>
        </row>
        <row r="15049">
          <cell r="E15049">
            <v>654372.09</v>
          </cell>
          <cell r="F15049" t="str">
            <v>FOOD SERVICE</v>
          </cell>
          <cell r="G15049" t="str">
            <v>PHC</v>
          </cell>
          <cell r="H15049">
            <v>4</v>
          </cell>
        </row>
        <row r="15050">
          <cell r="E15050">
            <v>146139.53</v>
          </cell>
          <cell r="F15050" t="str">
            <v>RETAIL</v>
          </cell>
          <cell r="G15050" t="str">
            <v>LAGOS</v>
          </cell>
          <cell r="H15050">
            <v>4</v>
          </cell>
        </row>
        <row r="15051">
          <cell r="E15051">
            <v>3348837.21</v>
          </cell>
          <cell r="F15051" t="str">
            <v>FOOD SERVICE</v>
          </cell>
          <cell r="G15051" t="str">
            <v>ABUJA</v>
          </cell>
          <cell r="H15051">
            <v>4</v>
          </cell>
        </row>
        <row r="15052">
          <cell r="E15052">
            <v>116093.02</v>
          </cell>
          <cell r="F15052" t="str">
            <v>FOOD SERVICE</v>
          </cell>
          <cell r="G15052" t="str">
            <v>ABUJA</v>
          </cell>
          <cell r="H15052">
            <v>4</v>
          </cell>
        </row>
        <row r="15053">
          <cell r="E15053">
            <v>33293.019999999997</v>
          </cell>
          <cell r="F15053" t="str">
            <v>FOOD SERVICE</v>
          </cell>
          <cell r="G15053" t="str">
            <v>LAGOS</v>
          </cell>
          <cell r="H15053">
            <v>4</v>
          </cell>
        </row>
        <row r="15054">
          <cell r="E15054">
            <v>580437.21</v>
          </cell>
          <cell r="F15054" t="str">
            <v>FOOD SERVICE</v>
          </cell>
          <cell r="G15054" t="str">
            <v>LAGOS</v>
          </cell>
          <cell r="H15054">
            <v>4</v>
          </cell>
        </row>
        <row r="15055">
          <cell r="E15055">
            <v>870000</v>
          </cell>
          <cell r="F15055" t="str">
            <v>KEY ACCOUNT</v>
          </cell>
          <cell r="G15055" t="str">
            <v>PHC</v>
          </cell>
          <cell r="H15055">
            <v>4</v>
          </cell>
        </row>
        <row r="15056">
          <cell r="E15056">
            <v>69000</v>
          </cell>
          <cell r="F15056" t="str">
            <v>FOOD SERVICE</v>
          </cell>
          <cell r="G15056" t="str">
            <v>LAGOS</v>
          </cell>
          <cell r="H15056">
            <v>4</v>
          </cell>
        </row>
        <row r="15057">
          <cell r="E15057">
            <v>52241.86</v>
          </cell>
          <cell r="F15057" t="str">
            <v>RETAIL</v>
          </cell>
          <cell r="G15057" t="str">
            <v>LAGOS</v>
          </cell>
          <cell r="H15057">
            <v>4</v>
          </cell>
        </row>
        <row r="15058">
          <cell r="E15058">
            <v>78362.789999999994</v>
          </cell>
          <cell r="F15058" t="str">
            <v>RETAIL</v>
          </cell>
          <cell r="G15058" t="str">
            <v>LAGOS</v>
          </cell>
          <cell r="H15058">
            <v>4</v>
          </cell>
        </row>
        <row r="15059">
          <cell r="E15059">
            <v>157079.07</v>
          </cell>
          <cell r="F15059" t="str">
            <v>FOOD SERVICE</v>
          </cell>
          <cell r="G15059" t="str">
            <v>PHC</v>
          </cell>
          <cell r="H15059">
            <v>4</v>
          </cell>
        </row>
        <row r="15060">
          <cell r="E15060">
            <v>55488.37</v>
          </cell>
          <cell r="F15060" t="str">
            <v>FOOD SERVICE</v>
          </cell>
          <cell r="G15060" t="str">
            <v>LAGOS</v>
          </cell>
          <cell r="H15060">
            <v>4</v>
          </cell>
        </row>
        <row r="15061">
          <cell r="E15061">
            <v>33293.019999999997</v>
          </cell>
          <cell r="F15061" t="str">
            <v>FOOD SERVICE</v>
          </cell>
          <cell r="G15061" t="str">
            <v>LAGOS</v>
          </cell>
          <cell r="H15061">
            <v>4</v>
          </cell>
        </row>
        <row r="15062">
          <cell r="E15062">
            <v>44390.7</v>
          </cell>
          <cell r="F15062" t="str">
            <v>FOOD SERVICE</v>
          </cell>
          <cell r="G15062" t="str">
            <v>LAGOS</v>
          </cell>
          <cell r="H15062">
            <v>4</v>
          </cell>
        </row>
        <row r="15063">
          <cell r="E15063">
            <v>44390.7</v>
          </cell>
          <cell r="F15063" t="str">
            <v>FOOD SERVICE</v>
          </cell>
          <cell r="G15063" t="str">
            <v>LAGOS</v>
          </cell>
          <cell r="H15063">
            <v>4</v>
          </cell>
        </row>
        <row r="15064">
          <cell r="E15064">
            <v>44390.7</v>
          </cell>
          <cell r="F15064" t="str">
            <v>FOOD SERVICE</v>
          </cell>
          <cell r="G15064" t="str">
            <v>LAGOS</v>
          </cell>
          <cell r="H15064">
            <v>4</v>
          </cell>
        </row>
        <row r="15065">
          <cell r="E15065">
            <v>77683.72</v>
          </cell>
          <cell r="F15065" t="str">
            <v>FOOD SERVICE</v>
          </cell>
          <cell r="G15065" t="str">
            <v>LAGOS</v>
          </cell>
          <cell r="H15065">
            <v>4</v>
          </cell>
        </row>
        <row r="15066">
          <cell r="E15066">
            <v>55488.37</v>
          </cell>
          <cell r="F15066" t="str">
            <v>FOOD SERVICE</v>
          </cell>
          <cell r="G15066" t="str">
            <v>LAGOS</v>
          </cell>
          <cell r="H15066">
            <v>4</v>
          </cell>
        </row>
        <row r="15067">
          <cell r="E15067">
            <v>55488.37</v>
          </cell>
          <cell r="F15067" t="str">
            <v>FOOD SERVICE</v>
          </cell>
          <cell r="G15067" t="str">
            <v>LAGOS</v>
          </cell>
          <cell r="H15067">
            <v>4</v>
          </cell>
        </row>
        <row r="15068">
          <cell r="E15068">
            <v>99879.07</v>
          </cell>
          <cell r="F15068" t="str">
            <v>FOOD SERVICE</v>
          </cell>
          <cell r="G15068" t="str">
            <v>LAGOS</v>
          </cell>
          <cell r="H15068">
            <v>4</v>
          </cell>
        </row>
        <row r="15069">
          <cell r="E15069">
            <v>55488.37</v>
          </cell>
          <cell r="F15069" t="str">
            <v>FOOD SERVICE</v>
          </cell>
          <cell r="G15069" t="str">
            <v>LAGOS</v>
          </cell>
          <cell r="H15069">
            <v>4</v>
          </cell>
        </row>
        <row r="15070">
          <cell r="E15070">
            <v>55488.37</v>
          </cell>
          <cell r="F15070" t="str">
            <v>FOOD SERVICE</v>
          </cell>
          <cell r="G15070" t="str">
            <v>LAGOS</v>
          </cell>
          <cell r="H15070">
            <v>4</v>
          </cell>
        </row>
        <row r="15071">
          <cell r="E15071">
            <v>664353.48</v>
          </cell>
          <cell r="F15071" t="str">
            <v>RETAIL</v>
          </cell>
          <cell r="G15071" t="str">
            <v>LAGOS</v>
          </cell>
          <cell r="H15071">
            <v>4</v>
          </cell>
        </row>
        <row r="15072">
          <cell r="E15072">
            <v>245702.32</v>
          </cell>
          <cell r="F15072" t="str">
            <v>RETAIL</v>
          </cell>
          <cell r="G15072" t="str">
            <v>LAGOS</v>
          </cell>
          <cell r="H15072">
            <v>4</v>
          </cell>
        </row>
        <row r="15073">
          <cell r="E15073">
            <v>296344.18</v>
          </cell>
          <cell r="F15073" t="str">
            <v>RETAIL</v>
          </cell>
          <cell r="G15073" t="str">
            <v>LAGOS</v>
          </cell>
          <cell r="H15073">
            <v>4</v>
          </cell>
        </row>
        <row r="15074">
          <cell r="E15074">
            <v>151693.01999999999</v>
          </cell>
          <cell r="F15074" t="str">
            <v>RETAIL</v>
          </cell>
          <cell r="G15074" t="str">
            <v>LAGOS</v>
          </cell>
          <cell r="H15074">
            <v>4</v>
          </cell>
        </row>
        <row r="15075">
          <cell r="E15075">
            <v>33293.019999999997</v>
          </cell>
          <cell r="F15075" t="str">
            <v>FOOD SERVICE</v>
          </cell>
          <cell r="G15075" t="str">
            <v>LAGOS</v>
          </cell>
          <cell r="H15075">
            <v>4</v>
          </cell>
        </row>
        <row r="15076">
          <cell r="E15076">
            <v>75069.77</v>
          </cell>
          <cell r="F15076" t="str">
            <v>FOOD SERVICE</v>
          </cell>
          <cell r="G15076" t="str">
            <v>LAGOS</v>
          </cell>
          <cell r="H15076">
            <v>4</v>
          </cell>
        </row>
        <row r="15077">
          <cell r="E15077">
            <v>220000</v>
          </cell>
          <cell r="F15077" t="str">
            <v>RETAIL</v>
          </cell>
          <cell r="G15077" t="str">
            <v>LAGOS</v>
          </cell>
          <cell r="H15077">
            <v>4</v>
          </cell>
        </row>
        <row r="15078">
          <cell r="E15078">
            <v>19534.88</v>
          </cell>
          <cell r="F15078" t="str">
            <v>RETAIL</v>
          </cell>
          <cell r="G15078" t="str">
            <v>LAGOS</v>
          </cell>
          <cell r="H15078">
            <v>4</v>
          </cell>
        </row>
        <row r="15079">
          <cell r="E15079">
            <v>20381.400000000001</v>
          </cell>
          <cell r="F15079" t="str">
            <v>RETAIL</v>
          </cell>
          <cell r="G15079" t="str">
            <v>LAGOS</v>
          </cell>
          <cell r="H15079">
            <v>4</v>
          </cell>
        </row>
        <row r="15080">
          <cell r="E15080">
            <v>116883.72</v>
          </cell>
          <cell r="F15080" t="str">
            <v>FOOD SERVICE</v>
          </cell>
          <cell r="G15080" t="str">
            <v>LAGOS</v>
          </cell>
          <cell r="H15080">
            <v>4</v>
          </cell>
        </row>
        <row r="15081">
          <cell r="E15081">
            <v>47776.74</v>
          </cell>
          <cell r="F15081" t="str">
            <v>FOOD SERVICE</v>
          </cell>
          <cell r="G15081" t="str">
            <v>LAGOS</v>
          </cell>
          <cell r="H15081">
            <v>4</v>
          </cell>
        </row>
        <row r="15082">
          <cell r="E15082">
            <v>445069.77</v>
          </cell>
          <cell r="F15082" t="str">
            <v>FOOD SERVICE</v>
          </cell>
          <cell r="G15082" t="str">
            <v>LAGOS</v>
          </cell>
          <cell r="H15082">
            <v>4</v>
          </cell>
        </row>
        <row r="15083">
          <cell r="E15083">
            <v>221627.91</v>
          </cell>
          <cell r="F15083" t="str">
            <v>FOOD SERVICE</v>
          </cell>
          <cell r="G15083" t="str">
            <v>ABUJA</v>
          </cell>
          <cell r="H15083">
            <v>4</v>
          </cell>
        </row>
        <row r="15084">
          <cell r="E15084">
            <v>158888.37</v>
          </cell>
          <cell r="F15084" t="str">
            <v>RETAIL</v>
          </cell>
          <cell r="G15084" t="str">
            <v>LAGOS</v>
          </cell>
          <cell r="H15084">
            <v>4</v>
          </cell>
        </row>
        <row r="15085">
          <cell r="E15085">
            <v>54251.16</v>
          </cell>
          <cell r="F15085" t="str">
            <v>RETAIL</v>
          </cell>
          <cell r="G15085" t="str">
            <v>LAGOS</v>
          </cell>
          <cell r="H15085">
            <v>4</v>
          </cell>
        </row>
        <row r="15086">
          <cell r="E15086">
            <v>44279.07</v>
          </cell>
          <cell r="F15086" t="str">
            <v>FOOD SERVICE</v>
          </cell>
          <cell r="G15086" t="str">
            <v>LAGOS</v>
          </cell>
          <cell r="H15086">
            <v>4</v>
          </cell>
        </row>
        <row r="15087">
          <cell r="E15087">
            <v>740683.72</v>
          </cell>
          <cell r="F15087" t="str">
            <v>FOOD SERVICE</v>
          </cell>
          <cell r="G15087" t="str">
            <v>LAGOS</v>
          </cell>
          <cell r="H15087">
            <v>4</v>
          </cell>
        </row>
        <row r="15088">
          <cell r="E15088">
            <v>183711.63</v>
          </cell>
          <cell r="F15088" t="str">
            <v>FOOD SERVICE</v>
          </cell>
          <cell r="G15088" t="str">
            <v>LAGOS</v>
          </cell>
          <cell r="H15088">
            <v>4</v>
          </cell>
        </row>
        <row r="15089">
          <cell r="E15089">
            <v>312823.25</v>
          </cell>
          <cell r="F15089" t="str">
            <v>RETAIL</v>
          </cell>
          <cell r="G15089" t="str">
            <v>LAGOS</v>
          </cell>
          <cell r="H15089">
            <v>4</v>
          </cell>
        </row>
        <row r="15090">
          <cell r="E15090">
            <v>562572.09</v>
          </cell>
          <cell r="F15090" t="str">
            <v>RETAIL</v>
          </cell>
          <cell r="G15090" t="str">
            <v>LAGOS</v>
          </cell>
          <cell r="H15090">
            <v>4</v>
          </cell>
        </row>
        <row r="15091">
          <cell r="E15091">
            <v>15460.47</v>
          </cell>
          <cell r="F15091" t="str">
            <v>RETAIL</v>
          </cell>
          <cell r="G15091" t="str">
            <v>LAGOS</v>
          </cell>
          <cell r="H15091">
            <v>4</v>
          </cell>
        </row>
        <row r="15092">
          <cell r="E15092">
            <v>222167.44</v>
          </cell>
          <cell r="F15092" t="str">
            <v>RETAIL</v>
          </cell>
          <cell r="G15092" t="str">
            <v>LAGOS</v>
          </cell>
          <cell r="H15092">
            <v>4</v>
          </cell>
        </row>
        <row r="15093">
          <cell r="E15093">
            <v>110976.74</v>
          </cell>
          <cell r="F15093" t="str">
            <v>FOOD SERVICE</v>
          </cell>
          <cell r="G15093" t="str">
            <v>LAGOS</v>
          </cell>
          <cell r="H15093">
            <v>4</v>
          </cell>
        </row>
        <row r="15094">
          <cell r="E15094">
            <v>44390.7</v>
          </cell>
          <cell r="F15094" t="str">
            <v>FOOD SERVICE</v>
          </cell>
          <cell r="G15094" t="str">
            <v>LAGOS</v>
          </cell>
          <cell r="H15094">
            <v>4</v>
          </cell>
        </row>
        <row r="15095">
          <cell r="E15095">
            <v>99879.07</v>
          </cell>
          <cell r="F15095" t="str">
            <v>FOOD SERVICE</v>
          </cell>
          <cell r="G15095" t="str">
            <v>LAGOS</v>
          </cell>
          <cell r="H15095">
            <v>4</v>
          </cell>
        </row>
        <row r="15096">
          <cell r="E15096">
            <v>55488.37</v>
          </cell>
          <cell r="F15096" t="str">
            <v>FOOD SERVICE</v>
          </cell>
          <cell r="G15096" t="str">
            <v>LAGOS</v>
          </cell>
          <cell r="H15096">
            <v>4</v>
          </cell>
        </row>
        <row r="15097">
          <cell r="E15097">
            <v>196269.76</v>
          </cell>
          <cell r="F15097" t="str">
            <v>KEY ACCOUNT</v>
          </cell>
          <cell r="G15097" t="str">
            <v>LAGOS</v>
          </cell>
          <cell r="H15097">
            <v>4</v>
          </cell>
        </row>
        <row r="15098">
          <cell r="E15098">
            <v>32349.77</v>
          </cell>
          <cell r="F15098" t="str">
            <v>FOOD SERVICE</v>
          </cell>
          <cell r="G15098" t="str">
            <v>LAGOS</v>
          </cell>
          <cell r="H15098">
            <v>4</v>
          </cell>
        </row>
        <row r="15099">
          <cell r="E15099">
            <v>1022744.18</v>
          </cell>
          <cell r="F15099" t="str">
            <v>FOOD SERVICE</v>
          </cell>
          <cell r="G15099" t="str">
            <v>LAGOS</v>
          </cell>
          <cell r="H15099">
            <v>4</v>
          </cell>
        </row>
        <row r="15100">
          <cell r="E15100">
            <v>404497.67</v>
          </cell>
          <cell r="F15100" t="str">
            <v>RETAIL</v>
          </cell>
          <cell r="G15100" t="str">
            <v>LAGOS</v>
          </cell>
          <cell r="H15100">
            <v>4</v>
          </cell>
        </row>
        <row r="15101">
          <cell r="E15101">
            <v>55488.37</v>
          </cell>
          <cell r="F15101" t="str">
            <v>FOOD SERVICE</v>
          </cell>
          <cell r="G15101" t="str">
            <v>LAGOS</v>
          </cell>
          <cell r="H15101">
            <v>4</v>
          </cell>
        </row>
        <row r="15102">
          <cell r="E15102">
            <v>33293.019999999997</v>
          </cell>
          <cell r="F15102" t="str">
            <v>FOOD SERVICE</v>
          </cell>
          <cell r="G15102" t="str">
            <v>LAGOS</v>
          </cell>
          <cell r="H15102">
            <v>4</v>
          </cell>
        </row>
        <row r="15103">
          <cell r="E15103">
            <v>22195.35</v>
          </cell>
          <cell r="F15103" t="str">
            <v>FOOD SERVICE</v>
          </cell>
          <cell r="G15103" t="str">
            <v>LAGOS</v>
          </cell>
          <cell r="H15103">
            <v>4</v>
          </cell>
        </row>
        <row r="15104">
          <cell r="E15104">
            <v>99879.07</v>
          </cell>
          <cell r="F15104" t="str">
            <v>FOOD SERVICE</v>
          </cell>
          <cell r="G15104" t="str">
            <v>LAGOS</v>
          </cell>
          <cell r="H15104">
            <v>4</v>
          </cell>
        </row>
        <row r="15105">
          <cell r="E15105">
            <v>110976.74</v>
          </cell>
          <cell r="F15105" t="str">
            <v>FOOD SERVICE</v>
          </cell>
          <cell r="G15105" t="str">
            <v>LAGOS</v>
          </cell>
          <cell r="H15105">
            <v>4</v>
          </cell>
        </row>
        <row r="15106">
          <cell r="E15106">
            <v>1289539.53</v>
          </cell>
          <cell r="F15106" t="str">
            <v>RETAIL</v>
          </cell>
          <cell r="G15106" t="str">
            <v>LAGOS</v>
          </cell>
          <cell r="H15106">
            <v>4</v>
          </cell>
        </row>
        <row r="15107">
          <cell r="E15107">
            <v>43088.37</v>
          </cell>
          <cell r="F15107" t="str">
            <v>RETAIL</v>
          </cell>
          <cell r="G15107" t="str">
            <v>LAGOS</v>
          </cell>
          <cell r="H15107">
            <v>4</v>
          </cell>
        </row>
        <row r="15108">
          <cell r="E15108">
            <v>228046.51</v>
          </cell>
          <cell r="F15108" t="str">
            <v>FOOD SERVICE</v>
          </cell>
          <cell r="G15108" t="str">
            <v>ABUJA</v>
          </cell>
          <cell r="H15108">
            <v>4</v>
          </cell>
        </row>
        <row r="15109">
          <cell r="E15109">
            <v>290232.56</v>
          </cell>
          <cell r="F15109" t="str">
            <v>FOOD SERVICE</v>
          </cell>
          <cell r="G15109" t="str">
            <v>ABUJA</v>
          </cell>
          <cell r="H15109">
            <v>4</v>
          </cell>
        </row>
        <row r="15110">
          <cell r="E15110">
            <v>394790.69</v>
          </cell>
          <cell r="F15110" t="str">
            <v>RETAIL</v>
          </cell>
          <cell r="G15110" t="str">
            <v>ABUJA</v>
          </cell>
          <cell r="H15110">
            <v>4</v>
          </cell>
        </row>
        <row r="15111">
          <cell r="E15111">
            <v>1130232.56</v>
          </cell>
          <cell r="F15111" t="str">
            <v>RETAIL</v>
          </cell>
          <cell r="G15111" t="str">
            <v>ABUJA</v>
          </cell>
          <cell r="H15111">
            <v>4</v>
          </cell>
        </row>
        <row r="15112">
          <cell r="E15112">
            <v>648000</v>
          </cell>
          <cell r="F15112" t="str">
            <v>RETAIL</v>
          </cell>
          <cell r="G15112" t="str">
            <v>ABUJA</v>
          </cell>
          <cell r="H15112">
            <v>4</v>
          </cell>
        </row>
        <row r="15113">
          <cell r="E15113">
            <v>13841.86</v>
          </cell>
          <cell r="F15113" t="str">
            <v>FOOD SERVICE</v>
          </cell>
          <cell r="G15113" t="str">
            <v>ABUJA</v>
          </cell>
          <cell r="H15113">
            <v>4</v>
          </cell>
        </row>
        <row r="15114">
          <cell r="E15114">
            <v>-11162.79</v>
          </cell>
          <cell r="F15114" t="str">
            <v>RETAIL</v>
          </cell>
          <cell r="G15114" t="str">
            <v>LAGOS</v>
          </cell>
          <cell r="H15114">
            <v>4</v>
          </cell>
        </row>
        <row r="15115">
          <cell r="E15115">
            <v>-120000</v>
          </cell>
          <cell r="F15115" t="str">
            <v>RETAIL</v>
          </cell>
          <cell r="G15115" t="str">
            <v>LAGOS</v>
          </cell>
          <cell r="H15115">
            <v>4</v>
          </cell>
        </row>
        <row r="15116">
          <cell r="E15116">
            <v>-11162.79</v>
          </cell>
          <cell r="F15116" t="str">
            <v>FOOD SERVICE</v>
          </cell>
          <cell r="G15116" t="str">
            <v>LAGOS</v>
          </cell>
          <cell r="H15116">
            <v>4</v>
          </cell>
        </row>
        <row r="15117">
          <cell r="E15117">
            <v>-6920.93</v>
          </cell>
          <cell r="F15117" t="str">
            <v>RETAIL</v>
          </cell>
          <cell r="G15117" t="str">
            <v>LAGOS</v>
          </cell>
          <cell r="H15117">
            <v>4</v>
          </cell>
        </row>
        <row r="15118">
          <cell r="E15118">
            <v>-33488.370000000003</v>
          </cell>
          <cell r="F15118" t="str">
            <v>KEY ACCOUNT</v>
          </cell>
          <cell r="G15118" t="str">
            <v>LAGOS</v>
          </cell>
          <cell r="H15118">
            <v>4</v>
          </cell>
        </row>
        <row r="15119">
          <cell r="E15119">
            <v>-133953.49</v>
          </cell>
          <cell r="F15119" t="str">
            <v>KEY ACCOUNT</v>
          </cell>
          <cell r="G15119" t="str">
            <v>LAGOS</v>
          </cell>
          <cell r="H15119">
            <v>4</v>
          </cell>
        </row>
        <row r="15120">
          <cell r="E15120">
            <v>-33488.370000000003</v>
          </cell>
          <cell r="F15120" t="str">
            <v>KEY ACCOUNT</v>
          </cell>
          <cell r="G15120" t="str">
            <v>LAGOS</v>
          </cell>
          <cell r="H15120">
            <v>4</v>
          </cell>
        </row>
        <row r="15121">
          <cell r="E15121">
            <v>-225000</v>
          </cell>
          <cell r="F15121" t="str">
            <v>RETAIL</v>
          </cell>
          <cell r="G15121" t="str">
            <v>LAGOS</v>
          </cell>
          <cell r="H15121">
            <v>4</v>
          </cell>
        </row>
        <row r="15122">
          <cell r="E15122">
            <v>-16742.45</v>
          </cell>
          <cell r="F15122" t="str">
            <v>KEY ACCOUNT</v>
          </cell>
          <cell r="G15122" t="str">
            <v>PHC</v>
          </cell>
          <cell r="H15122">
            <v>4</v>
          </cell>
        </row>
        <row r="15123">
          <cell r="E15123">
            <v>-74883.72</v>
          </cell>
          <cell r="F15123" t="str">
            <v>KEY ACCOUNT</v>
          </cell>
          <cell r="G15123" t="str">
            <v>PHC</v>
          </cell>
          <cell r="H15123">
            <v>4</v>
          </cell>
        </row>
        <row r="15124">
          <cell r="E15124">
            <v>-50000</v>
          </cell>
          <cell r="F15124" t="str">
            <v>KEY ACCOUNT</v>
          </cell>
          <cell r="G15124" t="str">
            <v>PHC</v>
          </cell>
          <cell r="H15124">
            <v>4</v>
          </cell>
        </row>
        <row r="15125">
          <cell r="E15125">
            <v>-8372.09</v>
          </cell>
          <cell r="F15125" t="str">
            <v>KEY ACCOUNT</v>
          </cell>
          <cell r="G15125" t="str">
            <v>ABUJA</v>
          </cell>
          <cell r="H15125">
            <v>4</v>
          </cell>
        </row>
        <row r="15126">
          <cell r="E15126">
            <v>-22325.58</v>
          </cell>
          <cell r="F15126" t="str">
            <v>FOOD SERVICE</v>
          </cell>
          <cell r="G15126" t="str">
            <v>ABUJA</v>
          </cell>
          <cell r="H15126">
            <v>4</v>
          </cell>
        </row>
        <row r="15127">
          <cell r="E15127">
            <v>-269581.40000000002</v>
          </cell>
          <cell r="F15127" t="str">
            <v>FOOD SERVICE</v>
          </cell>
          <cell r="G15127" t="str">
            <v>LAGOS</v>
          </cell>
          <cell r="H15127">
            <v>4</v>
          </cell>
        </row>
        <row r="15128">
          <cell r="E15128">
            <v>-748837.21</v>
          </cell>
          <cell r="F15128" t="str">
            <v>RETAIL</v>
          </cell>
          <cell r="G15128" t="str">
            <v>KANO</v>
          </cell>
          <cell r="H15128">
            <v>4</v>
          </cell>
        </row>
        <row r="15129">
          <cell r="E15129">
            <v>88000</v>
          </cell>
          <cell r="F15129" t="str">
            <v>FOOD SERVICE</v>
          </cell>
          <cell r="G15129" t="str">
            <v>ABUJA</v>
          </cell>
          <cell r="H15129">
            <v>4</v>
          </cell>
        </row>
        <row r="15130">
          <cell r="E15130">
            <v>88000</v>
          </cell>
          <cell r="F15130" t="str">
            <v>FOOD SERVICE</v>
          </cell>
          <cell r="G15130" t="str">
            <v>ABUJA</v>
          </cell>
          <cell r="H15130">
            <v>4</v>
          </cell>
        </row>
        <row r="15131">
          <cell r="E15131">
            <v>22325.58</v>
          </cell>
          <cell r="F15131" t="str">
            <v>FOOD SERVICE</v>
          </cell>
          <cell r="G15131" t="str">
            <v>ABUJA</v>
          </cell>
          <cell r="H15131">
            <v>4</v>
          </cell>
        </row>
        <row r="15132">
          <cell r="E15132">
            <v>44000</v>
          </cell>
          <cell r="F15132" t="str">
            <v>RETAIL</v>
          </cell>
          <cell r="G15132" t="str">
            <v>ABUJA</v>
          </cell>
          <cell r="H15132">
            <v>4</v>
          </cell>
        </row>
        <row r="15133">
          <cell r="E15133">
            <v>55162.79</v>
          </cell>
          <cell r="F15133" t="str">
            <v>FOOD SERVICE</v>
          </cell>
          <cell r="G15133" t="str">
            <v>ABUJA</v>
          </cell>
          <cell r="H15133">
            <v>4</v>
          </cell>
        </row>
        <row r="15134">
          <cell r="E15134">
            <v>17920.93</v>
          </cell>
          <cell r="F15134" t="str">
            <v>FOOD SERVICE</v>
          </cell>
          <cell r="G15134" t="str">
            <v>ABUJA</v>
          </cell>
          <cell r="H15134">
            <v>4</v>
          </cell>
        </row>
        <row r="15135">
          <cell r="E15135">
            <v>11000</v>
          </cell>
          <cell r="F15135" t="str">
            <v>FOOD SERVICE</v>
          </cell>
          <cell r="G15135" t="str">
            <v>ABUJA</v>
          </cell>
          <cell r="H15135">
            <v>4</v>
          </cell>
        </row>
        <row r="15136">
          <cell r="E15136">
            <v>22325.58</v>
          </cell>
          <cell r="F15136" t="str">
            <v>FOOD SERVICE</v>
          </cell>
          <cell r="G15136" t="str">
            <v>ABUJA</v>
          </cell>
          <cell r="H15136">
            <v>4</v>
          </cell>
        </row>
        <row r="15137">
          <cell r="E15137">
            <v>55162.79</v>
          </cell>
          <cell r="F15137" t="str">
            <v>FOOD SERVICE</v>
          </cell>
          <cell r="G15137" t="str">
            <v>ABUJA</v>
          </cell>
          <cell r="H15137">
            <v>4</v>
          </cell>
        </row>
        <row r="15138">
          <cell r="E15138">
            <v>0</v>
          </cell>
          <cell r="F15138" t="str">
            <v>FOOD SERVICE</v>
          </cell>
          <cell r="G15138" t="str">
            <v>LAGOS</v>
          </cell>
          <cell r="H15138">
            <v>4</v>
          </cell>
        </row>
        <row r="15139">
          <cell r="E15139">
            <v>327688.37</v>
          </cell>
          <cell r="F15139" t="str">
            <v>RETAIL</v>
          </cell>
          <cell r="G15139" t="str">
            <v>LAGOS</v>
          </cell>
          <cell r="H15139">
            <v>4</v>
          </cell>
        </row>
        <row r="15140">
          <cell r="E15140">
            <v>328000</v>
          </cell>
          <cell r="F15140" t="str">
            <v>FOOD SERVICE</v>
          </cell>
          <cell r="G15140" t="str">
            <v>LAGOS</v>
          </cell>
          <cell r="H15140">
            <v>4</v>
          </cell>
        </row>
        <row r="15141">
          <cell r="E15141">
            <v>209302.33</v>
          </cell>
          <cell r="F15141" t="str">
            <v>FOOD SERVICE</v>
          </cell>
          <cell r="G15141" t="str">
            <v>LAGOS</v>
          </cell>
          <cell r="H15141">
            <v>4</v>
          </cell>
        </row>
        <row r="15142">
          <cell r="E15142">
            <v>52000</v>
          </cell>
          <cell r="F15142" t="str">
            <v>FOOD SERVICE</v>
          </cell>
          <cell r="G15142" t="str">
            <v>LAGOS</v>
          </cell>
          <cell r="H15142">
            <v>4</v>
          </cell>
        </row>
        <row r="15143">
          <cell r="E15143">
            <v>1692372.08</v>
          </cell>
          <cell r="F15143" t="str">
            <v>FOOD SERVICE</v>
          </cell>
          <cell r="G15143" t="str">
            <v>LAGOS</v>
          </cell>
          <cell r="H15143">
            <v>4</v>
          </cell>
        </row>
        <row r="15144">
          <cell r="E15144">
            <v>74000</v>
          </cell>
          <cell r="F15144" t="str">
            <v>FOOD SERVICE</v>
          </cell>
          <cell r="G15144" t="str">
            <v>LAGOS</v>
          </cell>
          <cell r="H15144">
            <v>4</v>
          </cell>
        </row>
        <row r="15145">
          <cell r="E15145">
            <v>22325.58</v>
          </cell>
          <cell r="F15145" t="str">
            <v>FOOD SERVICE</v>
          </cell>
          <cell r="G15145" t="str">
            <v>ABUJA</v>
          </cell>
          <cell r="H15145">
            <v>4</v>
          </cell>
        </row>
        <row r="15146">
          <cell r="E15146">
            <v>918325.58</v>
          </cell>
          <cell r="F15146" t="str">
            <v>FOOD SERVICE</v>
          </cell>
          <cell r="G15146" t="str">
            <v>LAGOS</v>
          </cell>
          <cell r="H15146">
            <v>4</v>
          </cell>
        </row>
        <row r="15147">
          <cell r="E15147">
            <v>313576.74</v>
          </cell>
          <cell r="F15147" t="str">
            <v>FOOD SERVICE</v>
          </cell>
          <cell r="G15147" t="str">
            <v>LAGOS</v>
          </cell>
          <cell r="H15147">
            <v>4</v>
          </cell>
        </row>
        <row r="15148">
          <cell r="E15148">
            <v>744000</v>
          </cell>
          <cell r="F15148" t="str">
            <v>FOOD SERVICE</v>
          </cell>
          <cell r="G15148" t="str">
            <v>LAGOS</v>
          </cell>
          <cell r="H15148">
            <v>4</v>
          </cell>
        </row>
        <row r="15149">
          <cell r="E15149">
            <v>287479.07</v>
          </cell>
          <cell r="F15149" t="str">
            <v>FOOD SERVICE</v>
          </cell>
          <cell r="G15149" t="str">
            <v>LAGOS</v>
          </cell>
          <cell r="H15149">
            <v>4</v>
          </cell>
        </row>
        <row r="15150">
          <cell r="E15150">
            <v>334883.71999999997</v>
          </cell>
          <cell r="F15150" t="str">
            <v>FOOD SERVICE</v>
          </cell>
          <cell r="G15150" t="str">
            <v>LAGOS</v>
          </cell>
          <cell r="H15150">
            <v>4</v>
          </cell>
        </row>
        <row r="15151">
          <cell r="E15151">
            <v>568799.99</v>
          </cell>
          <cell r="F15151" t="str">
            <v>RETAIL</v>
          </cell>
          <cell r="G15151" t="str">
            <v>LAGOS</v>
          </cell>
          <cell r="H15151">
            <v>4</v>
          </cell>
        </row>
        <row r="15152">
          <cell r="E15152">
            <v>22000</v>
          </cell>
          <cell r="F15152" t="str">
            <v>FOOD SERVICE</v>
          </cell>
          <cell r="G15152" t="str">
            <v>LAGOS</v>
          </cell>
          <cell r="H15152">
            <v>4</v>
          </cell>
        </row>
        <row r="15153">
          <cell r="E15153">
            <v>263153.49</v>
          </cell>
          <cell r="F15153" t="str">
            <v>FOOD SERVICE</v>
          </cell>
          <cell r="G15153" t="str">
            <v>LAGOS</v>
          </cell>
          <cell r="H15153">
            <v>4</v>
          </cell>
        </row>
        <row r="15154">
          <cell r="E15154">
            <v>224651.16</v>
          </cell>
          <cell r="F15154" t="str">
            <v>FOOD SERVICE</v>
          </cell>
          <cell r="G15154" t="str">
            <v>LAGOS</v>
          </cell>
          <cell r="H15154">
            <v>4</v>
          </cell>
        </row>
        <row r="15155">
          <cell r="E15155">
            <v>0</v>
          </cell>
          <cell r="F15155" t="str">
            <v>FOOD SERVICE</v>
          </cell>
          <cell r="G15155" t="str">
            <v>LAGOS</v>
          </cell>
          <cell r="H15155">
            <v>4</v>
          </cell>
        </row>
        <row r="15156">
          <cell r="E15156">
            <v>44000</v>
          </cell>
          <cell r="F15156" t="str">
            <v>FOOD SERVICE</v>
          </cell>
          <cell r="G15156" t="str">
            <v>LAGOS</v>
          </cell>
          <cell r="H15156">
            <v>4</v>
          </cell>
        </row>
        <row r="15157">
          <cell r="E15157">
            <v>137665.12</v>
          </cell>
          <cell r="F15157" t="str">
            <v>FOOD SERVICE</v>
          </cell>
          <cell r="G15157" t="str">
            <v>LAGOS</v>
          </cell>
          <cell r="H15157">
            <v>4</v>
          </cell>
        </row>
        <row r="15158">
          <cell r="E15158">
            <v>97600</v>
          </cell>
          <cell r="F15158" t="str">
            <v>FOOD SERVICE</v>
          </cell>
          <cell r="G15158" t="str">
            <v>LAGOS</v>
          </cell>
          <cell r="H15158">
            <v>4</v>
          </cell>
        </row>
        <row r="15159">
          <cell r="E15159">
            <v>60000</v>
          </cell>
          <cell r="F15159" t="str">
            <v>FOOD SERVICE</v>
          </cell>
          <cell r="G15159" t="str">
            <v>LAGOS</v>
          </cell>
          <cell r="H15159">
            <v>4</v>
          </cell>
        </row>
        <row r="15160">
          <cell r="E15160">
            <v>162790.70000000001</v>
          </cell>
          <cell r="F15160" t="str">
            <v>FOOD SERVICE</v>
          </cell>
          <cell r="G15160" t="str">
            <v>ABUJA</v>
          </cell>
          <cell r="H15160">
            <v>4</v>
          </cell>
        </row>
        <row r="15161">
          <cell r="E15161">
            <v>47776.74</v>
          </cell>
          <cell r="F15161" t="str">
            <v>RETAIL</v>
          </cell>
          <cell r="G15161" t="str">
            <v>OWERRI</v>
          </cell>
          <cell r="H15161">
            <v>4</v>
          </cell>
        </row>
        <row r="15162">
          <cell r="E15162">
            <v>47906.98</v>
          </cell>
          <cell r="F15162" t="str">
            <v>FOOD SERVICE</v>
          </cell>
          <cell r="G15162" t="str">
            <v>ABUJA</v>
          </cell>
          <cell r="H15162">
            <v>4</v>
          </cell>
        </row>
        <row r="15163">
          <cell r="E15163">
            <v>942962.77</v>
          </cell>
          <cell r="F15163" t="str">
            <v>KEY ACCOUNT</v>
          </cell>
          <cell r="G15163" t="str">
            <v>ABUJA</v>
          </cell>
          <cell r="H15163">
            <v>4</v>
          </cell>
        </row>
        <row r="15164">
          <cell r="E15164">
            <v>477767.44</v>
          </cell>
          <cell r="F15164" t="str">
            <v>FOOD SERVICE</v>
          </cell>
          <cell r="G15164" t="str">
            <v>ABUJA</v>
          </cell>
          <cell r="H15164">
            <v>4</v>
          </cell>
        </row>
        <row r="15165">
          <cell r="E15165">
            <v>59581.4</v>
          </cell>
          <cell r="F15165" t="str">
            <v>KEY ACCOUNT</v>
          </cell>
          <cell r="G15165" t="str">
            <v>ABUJA</v>
          </cell>
          <cell r="H15165">
            <v>4</v>
          </cell>
        </row>
        <row r="15166">
          <cell r="E15166">
            <v>77162.789999999994</v>
          </cell>
          <cell r="F15166" t="str">
            <v>KEY ACCOUNT</v>
          </cell>
          <cell r="G15166" t="str">
            <v>ABUJA</v>
          </cell>
          <cell r="H15166">
            <v>4</v>
          </cell>
        </row>
        <row r="15167">
          <cell r="E15167">
            <v>34883.72</v>
          </cell>
          <cell r="F15167" t="str">
            <v>FOOD SERVICE</v>
          </cell>
          <cell r="G15167" t="str">
            <v>ABUJA</v>
          </cell>
          <cell r="H15167">
            <v>4</v>
          </cell>
        </row>
        <row r="15168">
          <cell r="E15168">
            <v>340883.72</v>
          </cell>
          <cell r="F15168" t="str">
            <v>FOOD SERVICE</v>
          </cell>
          <cell r="G15168" t="str">
            <v>ABUJA</v>
          </cell>
          <cell r="H15168">
            <v>4</v>
          </cell>
        </row>
        <row r="15169">
          <cell r="E15169">
            <v>309488.37</v>
          </cell>
          <cell r="F15169" t="str">
            <v>FOOD SERVICE</v>
          </cell>
          <cell r="G15169" t="str">
            <v>ABUJA</v>
          </cell>
          <cell r="H15169">
            <v>4</v>
          </cell>
        </row>
        <row r="15170">
          <cell r="E15170">
            <v>74883.72</v>
          </cell>
          <cell r="F15170" t="str">
            <v>FOOD SERVICE</v>
          </cell>
          <cell r="G15170" t="str">
            <v>ABUJA</v>
          </cell>
          <cell r="H15170">
            <v>4</v>
          </cell>
        </row>
        <row r="15171">
          <cell r="E15171">
            <v>580465.12</v>
          </cell>
          <cell r="F15171" t="str">
            <v>FOOD SERVICE</v>
          </cell>
          <cell r="G15171" t="str">
            <v>ABUJA</v>
          </cell>
          <cell r="H15171">
            <v>4</v>
          </cell>
        </row>
        <row r="15172">
          <cell r="E15172">
            <v>46511.63</v>
          </cell>
          <cell r="F15172" t="str">
            <v>FOOD SERVICE</v>
          </cell>
          <cell r="G15172" t="str">
            <v>LAGOS</v>
          </cell>
          <cell r="H15172">
            <v>4</v>
          </cell>
        </row>
        <row r="15173">
          <cell r="E15173">
            <v>0</v>
          </cell>
          <cell r="F15173" t="str">
            <v>FOOD SERVICE</v>
          </cell>
          <cell r="G15173" t="str">
            <v>LAGOS</v>
          </cell>
          <cell r="H15173">
            <v>4</v>
          </cell>
        </row>
        <row r="15174">
          <cell r="E15174">
            <v>1030279.06</v>
          </cell>
          <cell r="F15174" t="str">
            <v>FOOD SERVICE</v>
          </cell>
          <cell r="G15174" t="str">
            <v>LAGOS</v>
          </cell>
          <cell r="H15174">
            <v>4</v>
          </cell>
        </row>
        <row r="15175">
          <cell r="E15175">
            <v>266334.88</v>
          </cell>
          <cell r="F15175" t="str">
            <v>KEY ACCOUNT</v>
          </cell>
          <cell r="G15175" t="str">
            <v>LAGOS</v>
          </cell>
          <cell r="H15175">
            <v>4</v>
          </cell>
        </row>
        <row r="15176">
          <cell r="E15176">
            <v>232186.05</v>
          </cell>
          <cell r="F15176" t="str">
            <v>FOOD SERVICE</v>
          </cell>
          <cell r="G15176" t="str">
            <v>LAGOS</v>
          </cell>
          <cell r="H15176">
            <v>4</v>
          </cell>
        </row>
        <row r="15177">
          <cell r="E15177">
            <v>61581.4</v>
          </cell>
          <cell r="F15177" t="str">
            <v>FOOD SERVICE</v>
          </cell>
          <cell r="G15177" t="str">
            <v>LAGOS</v>
          </cell>
          <cell r="H15177">
            <v>4</v>
          </cell>
        </row>
        <row r="15178">
          <cell r="E15178">
            <v>239525.58</v>
          </cell>
          <cell r="F15178" t="str">
            <v>KEY ACCOUNT</v>
          </cell>
          <cell r="G15178" t="str">
            <v>LAGOS</v>
          </cell>
          <cell r="H15178">
            <v>4</v>
          </cell>
        </row>
        <row r="15179">
          <cell r="E15179">
            <v>264400</v>
          </cell>
          <cell r="F15179" t="str">
            <v>RETAIL</v>
          </cell>
          <cell r="G15179" t="str">
            <v>LAGOS</v>
          </cell>
          <cell r="H15179">
            <v>4</v>
          </cell>
        </row>
        <row r="15180">
          <cell r="E15180">
            <v>182846.51</v>
          </cell>
          <cell r="F15180" t="str">
            <v>FOOD SERVICE</v>
          </cell>
          <cell r="G15180" t="str">
            <v>LAGOS</v>
          </cell>
          <cell r="H15180">
            <v>4</v>
          </cell>
        </row>
        <row r="15181">
          <cell r="E15181">
            <v>282697.68</v>
          </cell>
          <cell r="F15181" t="str">
            <v>FOOD SERVICE</v>
          </cell>
          <cell r="G15181" t="str">
            <v>LAGOS</v>
          </cell>
          <cell r="H15181">
            <v>4</v>
          </cell>
        </row>
        <row r="15182">
          <cell r="E15182">
            <v>22000</v>
          </cell>
          <cell r="F15182" t="str">
            <v>FOOD SERVICE</v>
          </cell>
          <cell r="G15182" t="str">
            <v>LAGOS</v>
          </cell>
          <cell r="H15182">
            <v>4</v>
          </cell>
        </row>
        <row r="15183">
          <cell r="E15183">
            <v>523255.8</v>
          </cell>
          <cell r="F15183" t="str">
            <v>FOOD SERVICE</v>
          </cell>
          <cell r="G15183" t="str">
            <v>LAGOS</v>
          </cell>
          <cell r="H15183">
            <v>4</v>
          </cell>
        </row>
        <row r="15184">
          <cell r="E15184">
            <v>0</v>
          </cell>
          <cell r="F15184" t="str">
            <v>FOOD SERVICE</v>
          </cell>
          <cell r="G15184" t="str">
            <v>LAGOS</v>
          </cell>
          <cell r="H15184">
            <v>4</v>
          </cell>
        </row>
        <row r="15185">
          <cell r="E15185">
            <v>0</v>
          </cell>
          <cell r="F15185" t="str">
            <v>FOOD SERVICE</v>
          </cell>
          <cell r="G15185" t="str">
            <v>LAGOS</v>
          </cell>
          <cell r="H15185">
            <v>4</v>
          </cell>
        </row>
        <row r="15186">
          <cell r="E15186">
            <v>0</v>
          </cell>
          <cell r="F15186" t="str">
            <v>FOOD SERVICE</v>
          </cell>
          <cell r="G15186" t="str">
            <v>LAGOS</v>
          </cell>
          <cell r="H15186">
            <v>4</v>
          </cell>
        </row>
        <row r="15187">
          <cell r="E15187">
            <v>318930.23</v>
          </cell>
          <cell r="F15187" t="str">
            <v>FOOD SERVICE</v>
          </cell>
          <cell r="G15187" t="str">
            <v>LAGOS</v>
          </cell>
          <cell r="H15187">
            <v>4</v>
          </cell>
        </row>
        <row r="15188">
          <cell r="E15188">
            <v>0</v>
          </cell>
          <cell r="F15188" t="str">
            <v>FOOD SERVICE</v>
          </cell>
          <cell r="G15188" t="str">
            <v>LAGOS</v>
          </cell>
          <cell r="H15188">
            <v>4</v>
          </cell>
        </row>
        <row r="15189">
          <cell r="E15189">
            <v>231023.25</v>
          </cell>
          <cell r="F15189" t="str">
            <v>FOOD SERVICE</v>
          </cell>
          <cell r="G15189" t="str">
            <v>LAGOS</v>
          </cell>
          <cell r="H15189">
            <v>4</v>
          </cell>
        </row>
        <row r="15190">
          <cell r="E15190">
            <v>0</v>
          </cell>
          <cell r="F15190" t="str">
            <v>FOOD SERVICE</v>
          </cell>
          <cell r="G15190" t="str">
            <v>LAGOS</v>
          </cell>
          <cell r="H15190">
            <v>4</v>
          </cell>
        </row>
        <row r="15191">
          <cell r="E15191">
            <v>0</v>
          </cell>
          <cell r="F15191" t="str">
            <v>FOOD SERVICE</v>
          </cell>
          <cell r="G15191" t="str">
            <v>LAGOS</v>
          </cell>
          <cell r="H15191">
            <v>4</v>
          </cell>
        </row>
        <row r="15192">
          <cell r="E15192">
            <v>0</v>
          </cell>
          <cell r="F15192" t="str">
            <v>FOOD SERVICE</v>
          </cell>
          <cell r="G15192" t="str">
            <v>LAGOS</v>
          </cell>
          <cell r="H15192">
            <v>4</v>
          </cell>
        </row>
        <row r="15193">
          <cell r="E15193">
            <v>0</v>
          </cell>
          <cell r="F15193" t="str">
            <v>RETAIL</v>
          </cell>
          <cell r="G15193" t="str">
            <v>LAGOS</v>
          </cell>
          <cell r="H15193">
            <v>4</v>
          </cell>
        </row>
        <row r="15194">
          <cell r="E15194">
            <v>0</v>
          </cell>
          <cell r="F15194" t="str">
            <v>FOOD SERVICE</v>
          </cell>
          <cell r="G15194" t="str">
            <v>LAGOS</v>
          </cell>
          <cell r="H15194">
            <v>4</v>
          </cell>
        </row>
        <row r="15195">
          <cell r="E15195">
            <v>545600</v>
          </cell>
          <cell r="F15195" t="str">
            <v>KEY ACCOUNT</v>
          </cell>
          <cell r="G15195" t="str">
            <v>PHC</v>
          </cell>
          <cell r="H15195">
            <v>4</v>
          </cell>
        </row>
        <row r="15196">
          <cell r="E15196">
            <v>0</v>
          </cell>
          <cell r="F15196" t="str">
            <v>FOOD SERVICE</v>
          </cell>
          <cell r="G15196" t="str">
            <v>LAGOS</v>
          </cell>
          <cell r="H15196">
            <v>4</v>
          </cell>
        </row>
        <row r="15197">
          <cell r="E15197">
            <v>0</v>
          </cell>
          <cell r="F15197" t="str">
            <v>RETAIL</v>
          </cell>
          <cell r="G15197" t="str">
            <v>LAGOS</v>
          </cell>
          <cell r="H15197">
            <v>4</v>
          </cell>
        </row>
        <row r="15198">
          <cell r="E15198">
            <v>0</v>
          </cell>
          <cell r="F15198" t="str">
            <v>FOOD SERVICE</v>
          </cell>
          <cell r="G15198" t="str">
            <v>LAGOS</v>
          </cell>
          <cell r="H15198">
            <v>4</v>
          </cell>
        </row>
        <row r="15199">
          <cell r="E15199">
            <v>1562655.8</v>
          </cell>
          <cell r="F15199" t="str">
            <v>KEY ACCOUNT</v>
          </cell>
          <cell r="G15199" t="str">
            <v>LAGOS</v>
          </cell>
          <cell r="H15199">
            <v>4</v>
          </cell>
        </row>
        <row r="15200">
          <cell r="E15200">
            <v>0</v>
          </cell>
          <cell r="F15200" t="str">
            <v>FOOD SERVICE</v>
          </cell>
          <cell r="G15200" t="str">
            <v>LAGOS</v>
          </cell>
          <cell r="H15200">
            <v>4</v>
          </cell>
        </row>
        <row r="15201">
          <cell r="E15201">
            <v>156279.07</v>
          </cell>
          <cell r="F15201" t="str">
            <v>KEY ACCOUNT</v>
          </cell>
          <cell r="G15201" t="str">
            <v>LAGOS</v>
          </cell>
          <cell r="H15201">
            <v>4</v>
          </cell>
        </row>
        <row r="15202">
          <cell r="E15202">
            <v>475023.25</v>
          </cell>
          <cell r="F15202" t="str">
            <v>FOOD SERVICE</v>
          </cell>
          <cell r="G15202" t="str">
            <v>LAGOS</v>
          </cell>
          <cell r="H15202">
            <v>4</v>
          </cell>
        </row>
        <row r="15203">
          <cell r="E15203">
            <v>110000</v>
          </cell>
          <cell r="F15203" t="str">
            <v>FOOD SERVICE</v>
          </cell>
          <cell r="G15203" t="str">
            <v>LAGOS</v>
          </cell>
          <cell r="H15203">
            <v>4</v>
          </cell>
        </row>
        <row r="15204">
          <cell r="E15204">
            <v>550855.81999999995</v>
          </cell>
          <cell r="F15204" t="str">
            <v>FOOD SERVICE</v>
          </cell>
          <cell r="G15204" t="str">
            <v>LAGOS</v>
          </cell>
          <cell r="H15204">
            <v>4</v>
          </cell>
        </row>
        <row r="15205">
          <cell r="E15205">
            <v>615553.49</v>
          </cell>
          <cell r="F15205" t="str">
            <v>FOOD SERVICE</v>
          </cell>
          <cell r="G15205" t="str">
            <v>LAGOS</v>
          </cell>
          <cell r="H15205">
            <v>4</v>
          </cell>
        </row>
        <row r="15206">
          <cell r="E15206">
            <v>285000</v>
          </cell>
          <cell r="F15206" t="str">
            <v>FOOD SERVICE</v>
          </cell>
          <cell r="G15206" t="str">
            <v>LAGOS</v>
          </cell>
          <cell r="H15206">
            <v>4</v>
          </cell>
        </row>
        <row r="15207">
          <cell r="E15207">
            <v>40762.79</v>
          </cell>
          <cell r="F15207" t="str">
            <v>RETAIL</v>
          </cell>
          <cell r="G15207" t="str">
            <v>LAGOS</v>
          </cell>
          <cell r="H15207">
            <v>4</v>
          </cell>
        </row>
        <row r="15208">
          <cell r="E15208">
            <v>230023.25</v>
          </cell>
          <cell r="F15208" t="str">
            <v>RETAIL</v>
          </cell>
          <cell r="G15208" t="str">
            <v>LAGOS</v>
          </cell>
          <cell r="H15208">
            <v>4</v>
          </cell>
        </row>
        <row r="15209">
          <cell r="E15209">
            <v>0</v>
          </cell>
          <cell r="F15209" t="str">
            <v>FOOD SERVICE</v>
          </cell>
          <cell r="G15209" t="str">
            <v>LAGOS</v>
          </cell>
          <cell r="H15209">
            <v>4</v>
          </cell>
        </row>
        <row r="15210">
          <cell r="E15210">
            <v>0</v>
          </cell>
          <cell r="F15210" t="str">
            <v>FOOD SERVICE</v>
          </cell>
          <cell r="G15210" t="str">
            <v>LAGOS</v>
          </cell>
          <cell r="H15210">
            <v>4</v>
          </cell>
        </row>
        <row r="15211">
          <cell r="E15211">
            <v>209116.28</v>
          </cell>
          <cell r="F15211" t="str">
            <v>FOOD SERVICE</v>
          </cell>
          <cell r="G15211" t="str">
            <v>LAGOS</v>
          </cell>
          <cell r="H15211">
            <v>4</v>
          </cell>
        </row>
        <row r="15212">
          <cell r="E15212">
            <v>267627.90999999997</v>
          </cell>
          <cell r="F15212" t="str">
            <v>RETAIL</v>
          </cell>
          <cell r="G15212" t="str">
            <v>LAGOS</v>
          </cell>
          <cell r="H15212">
            <v>4</v>
          </cell>
        </row>
        <row r="15213">
          <cell r="E15213">
            <v>231460.46</v>
          </cell>
          <cell r="F15213" t="str">
            <v>FOOD SERVICE</v>
          </cell>
          <cell r="G15213" t="str">
            <v>LAGOS</v>
          </cell>
          <cell r="H15213">
            <v>4</v>
          </cell>
        </row>
        <row r="15214">
          <cell r="E15214">
            <v>658009.30000000005</v>
          </cell>
          <cell r="F15214" t="str">
            <v>RETAIL</v>
          </cell>
          <cell r="G15214" t="str">
            <v>LAGOS</v>
          </cell>
          <cell r="H15214">
            <v>4</v>
          </cell>
        </row>
        <row r="15215">
          <cell r="E15215">
            <v>522418.6</v>
          </cell>
          <cell r="F15215" t="str">
            <v>FOOD SERVICE</v>
          </cell>
          <cell r="G15215" t="str">
            <v>LAGOS</v>
          </cell>
          <cell r="H15215">
            <v>4</v>
          </cell>
        </row>
        <row r="15216">
          <cell r="E15216">
            <v>0</v>
          </cell>
          <cell r="F15216" t="str">
            <v>FOOD SERVICE</v>
          </cell>
          <cell r="G15216" t="str">
            <v>LAGOS</v>
          </cell>
          <cell r="H15216">
            <v>4</v>
          </cell>
        </row>
        <row r="15217">
          <cell r="E15217">
            <v>76241.86</v>
          </cell>
          <cell r="F15217" t="str">
            <v>RETAIL</v>
          </cell>
          <cell r="G15217" t="str">
            <v>LAGOS</v>
          </cell>
          <cell r="H15217">
            <v>4</v>
          </cell>
        </row>
        <row r="15218">
          <cell r="E15218">
            <v>0</v>
          </cell>
          <cell r="F15218" t="str">
            <v>FOOD SERVICE</v>
          </cell>
          <cell r="G15218" t="str">
            <v>LAGOS</v>
          </cell>
          <cell r="H15218">
            <v>4</v>
          </cell>
        </row>
        <row r="15219">
          <cell r="E15219">
            <v>93776.74</v>
          </cell>
          <cell r="F15219" t="str">
            <v>RETAIL</v>
          </cell>
          <cell r="G15219" t="str">
            <v>ABUJA</v>
          </cell>
          <cell r="H15219">
            <v>4</v>
          </cell>
        </row>
        <row r="15220">
          <cell r="E15220">
            <v>0</v>
          </cell>
          <cell r="F15220" t="str">
            <v>FOOD SERVICE</v>
          </cell>
          <cell r="G15220" t="str">
            <v>LAGOS</v>
          </cell>
          <cell r="H15220">
            <v>4</v>
          </cell>
        </row>
        <row r="15221">
          <cell r="E15221">
            <v>0</v>
          </cell>
          <cell r="F15221" t="str">
            <v>RETAIL</v>
          </cell>
          <cell r="G15221" t="str">
            <v>LAGOS</v>
          </cell>
          <cell r="H15221">
            <v>4</v>
          </cell>
        </row>
        <row r="15222">
          <cell r="E15222">
            <v>0</v>
          </cell>
          <cell r="F15222" t="str">
            <v>FOOD SERVICE</v>
          </cell>
          <cell r="G15222" t="str">
            <v>LAGOS</v>
          </cell>
          <cell r="H15222">
            <v>4</v>
          </cell>
        </row>
        <row r="15223">
          <cell r="E15223">
            <v>0</v>
          </cell>
          <cell r="F15223" t="str">
            <v>FOOD SERVICE</v>
          </cell>
          <cell r="G15223" t="str">
            <v>LAGOS</v>
          </cell>
          <cell r="H15223">
            <v>4</v>
          </cell>
        </row>
        <row r="15224">
          <cell r="E15224">
            <v>0</v>
          </cell>
          <cell r="F15224" t="str">
            <v>FOOD SERVICE</v>
          </cell>
          <cell r="G15224" t="str">
            <v>LAGOS</v>
          </cell>
          <cell r="H15224">
            <v>4</v>
          </cell>
        </row>
        <row r="15225">
          <cell r="E15225">
            <v>0</v>
          </cell>
          <cell r="F15225" t="str">
            <v>FOOD SERVICE</v>
          </cell>
          <cell r="G15225" t="str">
            <v>LAGOS</v>
          </cell>
          <cell r="H15225">
            <v>4</v>
          </cell>
        </row>
        <row r="15226">
          <cell r="E15226">
            <v>0</v>
          </cell>
          <cell r="F15226" t="str">
            <v>FOOD SERVICE</v>
          </cell>
          <cell r="G15226" t="str">
            <v>LAGOS</v>
          </cell>
          <cell r="H15226">
            <v>4</v>
          </cell>
        </row>
        <row r="15227">
          <cell r="E15227">
            <v>26120.93</v>
          </cell>
          <cell r="F15227" t="str">
            <v>FOOD SERVICE</v>
          </cell>
          <cell r="G15227" t="str">
            <v>LAGOS</v>
          </cell>
          <cell r="H15227">
            <v>4</v>
          </cell>
        </row>
        <row r="15228">
          <cell r="E15228">
            <v>134883.72</v>
          </cell>
          <cell r="F15228" t="str">
            <v>FOOD SERVICE</v>
          </cell>
          <cell r="G15228" t="str">
            <v>LAGOS</v>
          </cell>
          <cell r="H15228">
            <v>4</v>
          </cell>
        </row>
        <row r="15229">
          <cell r="E15229">
            <v>136418.6</v>
          </cell>
          <cell r="F15229" t="str">
            <v>RETAIL</v>
          </cell>
          <cell r="G15229" t="str">
            <v>ABUJA</v>
          </cell>
          <cell r="H15229">
            <v>4</v>
          </cell>
        </row>
        <row r="15230">
          <cell r="E15230">
            <v>458279.07</v>
          </cell>
          <cell r="F15230" t="str">
            <v>FOOD SERVICE</v>
          </cell>
          <cell r="G15230" t="str">
            <v>LAGOS</v>
          </cell>
          <cell r="H15230">
            <v>4</v>
          </cell>
        </row>
        <row r="15231">
          <cell r="E15231">
            <v>66976.740000000005</v>
          </cell>
          <cell r="F15231" t="str">
            <v>RETAIL</v>
          </cell>
          <cell r="G15231" t="str">
            <v>ABUJA</v>
          </cell>
          <cell r="H15231">
            <v>4</v>
          </cell>
        </row>
        <row r="15232">
          <cell r="E15232">
            <v>481674.42</v>
          </cell>
          <cell r="F15232" t="str">
            <v>RETAIL</v>
          </cell>
          <cell r="G15232" t="str">
            <v>ABUJA</v>
          </cell>
          <cell r="H15232">
            <v>4</v>
          </cell>
        </row>
        <row r="15233">
          <cell r="E15233">
            <v>84000</v>
          </cell>
          <cell r="F15233" t="str">
            <v>KEY ACCOUNT</v>
          </cell>
          <cell r="G15233" t="str">
            <v>ABUJA</v>
          </cell>
          <cell r="H15233">
            <v>4</v>
          </cell>
        </row>
        <row r="15234">
          <cell r="E15234">
            <v>74883.72</v>
          </cell>
          <cell r="F15234" t="str">
            <v>KEY ACCOUNT</v>
          </cell>
          <cell r="G15234" t="str">
            <v>ABUJA</v>
          </cell>
          <cell r="H15234">
            <v>4</v>
          </cell>
        </row>
        <row r="15235">
          <cell r="E15235">
            <v>957976.73</v>
          </cell>
          <cell r="F15235" t="str">
            <v>KEY ACCOUNT</v>
          </cell>
          <cell r="G15235" t="str">
            <v>ABUJA</v>
          </cell>
          <cell r="H15235">
            <v>4</v>
          </cell>
        </row>
        <row r="15236">
          <cell r="E15236">
            <v>659232.56000000006</v>
          </cell>
          <cell r="F15236" t="str">
            <v>RETAIL</v>
          </cell>
          <cell r="G15236" t="str">
            <v>LAGOS</v>
          </cell>
          <cell r="H15236">
            <v>4</v>
          </cell>
        </row>
        <row r="15237">
          <cell r="E15237">
            <v>818400</v>
          </cell>
          <cell r="F15237" t="str">
            <v>FOOD SERVICE</v>
          </cell>
          <cell r="G15237" t="str">
            <v>ABUJA</v>
          </cell>
          <cell r="H15237">
            <v>4</v>
          </cell>
        </row>
        <row r="15238">
          <cell r="E15238">
            <v>0</v>
          </cell>
          <cell r="F15238" t="str">
            <v>RETAIL</v>
          </cell>
          <cell r="G15238" t="str">
            <v>LAGOS</v>
          </cell>
          <cell r="H15238">
            <v>4</v>
          </cell>
        </row>
        <row r="15239">
          <cell r="E15239">
            <v>1160930.23</v>
          </cell>
          <cell r="F15239" t="str">
            <v>FOOD SERVICE</v>
          </cell>
          <cell r="G15239" t="str">
            <v>ABUJA</v>
          </cell>
          <cell r="H15239">
            <v>4</v>
          </cell>
        </row>
        <row r="15240">
          <cell r="E15240">
            <v>186000</v>
          </cell>
          <cell r="F15240" t="str">
            <v>FOOD SERVICE</v>
          </cell>
          <cell r="G15240" t="str">
            <v>ABUJA</v>
          </cell>
          <cell r="H15240">
            <v>4</v>
          </cell>
        </row>
        <row r="15241">
          <cell r="E15241">
            <v>400232.55</v>
          </cell>
          <cell r="F15241" t="str">
            <v>FOOD SERVICE</v>
          </cell>
          <cell r="G15241" t="str">
            <v>ABUJA</v>
          </cell>
          <cell r="H15241">
            <v>4</v>
          </cell>
        </row>
        <row r="15242">
          <cell r="E15242">
            <v>0</v>
          </cell>
          <cell r="F15242" t="str">
            <v>RETAIL</v>
          </cell>
          <cell r="G15242" t="str">
            <v>LAGOS</v>
          </cell>
          <cell r="H15242">
            <v>4</v>
          </cell>
        </row>
        <row r="15243">
          <cell r="E15243">
            <v>0</v>
          </cell>
          <cell r="F15243" t="str">
            <v>RETAIL</v>
          </cell>
          <cell r="G15243" t="str">
            <v>LAGOS</v>
          </cell>
          <cell r="H15243">
            <v>4</v>
          </cell>
        </row>
        <row r="15244">
          <cell r="E15244">
            <v>484000</v>
          </cell>
          <cell r="F15244" t="str">
            <v>FOOD SERVICE</v>
          </cell>
          <cell r="G15244" t="str">
            <v>ABUJA</v>
          </cell>
          <cell r="H15244">
            <v>4</v>
          </cell>
        </row>
        <row r="15245">
          <cell r="E15245">
            <v>48000</v>
          </cell>
          <cell r="F15245" t="str">
            <v>RETAIL</v>
          </cell>
          <cell r="G15245" t="str">
            <v>LAGOS</v>
          </cell>
          <cell r="H15245">
            <v>4</v>
          </cell>
        </row>
        <row r="15246">
          <cell r="E15246">
            <v>578027.91</v>
          </cell>
          <cell r="F15246" t="str">
            <v>RETAIL</v>
          </cell>
          <cell r="G15246" t="str">
            <v>LAGOS</v>
          </cell>
          <cell r="H15246">
            <v>4</v>
          </cell>
        </row>
        <row r="15247">
          <cell r="E15247">
            <v>122116.27</v>
          </cell>
          <cell r="F15247" t="str">
            <v>RETAIL</v>
          </cell>
          <cell r="G15247" t="str">
            <v>LAGOS</v>
          </cell>
          <cell r="H15247">
            <v>4</v>
          </cell>
        </row>
        <row r="15248">
          <cell r="E15248">
            <v>251827.9</v>
          </cell>
          <cell r="F15248" t="str">
            <v>RETAIL</v>
          </cell>
          <cell r="G15248" t="str">
            <v>LAGOS</v>
          </cell>
          <cell r="H15248">
            <v>4</v>
          </cell>
        </row>
        <row r="15249">
          <cell r="E15249">
            <v>27906.98</v>
          </cell>
          <cell r="F15249" t="str">
            <v>RETAIL</v>
          </cell>
          <cell r="G15249" t="str">
            <v>LAGOS</v>
          </cell>
          <cell r="H15249">
            <v>4</v>
          </cell>
        </row>
        <row r="15250">
          <cell r="E15250">
            <v>390613.95</v>
          </cell>
          <cell r="F15250" t="str">
            <v>KEY ACCOUNT</v>
          </cell>
          <cell r="G15250" t="str">
            <v>LAGOS</v>
          </cell>
          <cell r="H15250">
            <v>4</v>
          </cell>
        </row>
        <row r="15251">
          <cell r="E15251">
            <v>522418.6</v>
          </cell>
          <cell r="F15251" t="str">
            <v>FOOD SERVICE</v>
          </cell>
          <cell r="G15251" t="str">
            <v>LAGOS</v>
          </cell>
          <cell r="H15251">
            <v>4</v>
          </cell>
        </row>
        <row r="15252">
          <cell r="E15252">
            <v>389944.17</v>
          </cell>
          <cell r="F15252" t="str">
            <v>RETAIL</v>
          </cell>
          <cell r="G15252" t="str">
            <v>LAGOS</v>
          </cell>
          <cell r="H15252">
            <v>4</v>
          </cell>
        </row>
        <row r="15253">
          <cell r="E15253">
            <v>0</v>
          </cell>
          <cell r="F15253" t="str">
            <v>RETAIL</v>
          </cell>
          <cell r="G15253" t="str">
            <v>LAGOS</v>
          </cell>
          <cell r="H15253">
            <v>4</v>
          </cell>
        </row>
        <row r="15254">
          <cell r="E15254">
            <v>192893.02</v>
          </cell>
          <cell r="F15254" t="str">
            <v>KEY ACCOUNT</v>
          </cell>
          <cell r="G15254" t="str">
            <v>LAGOS</v>
          </cell>
          <cell r="H15254">
            <v>4</v>
          </cell>
        </row>
        <row r="15255">
          <cell r="E15255">
            <v>157395.35</v>
          </cell>
          <cell r="F15255" t="str">
            <v>KEY ACCOUNT</v>
          </cell>
          <cell r="G15255" t="str">
            <v>LAGOS</v>
          </cell>
          <cell r="H15255">
            <v>4</v>
          </cell>
        </row>
        <row r="15256">
          <cell r="E15256">
            <v>522418.6</v>
          </cell>
          <cell r="F15256" t="str">
            <v>KEY ACCOUNT</v>
          </cell>
          <cell r="G15256" t="str">
            <v>LAGOS</v>
          </cell>
          <cell r="H15256">
            <v>4</v>
          </cell>
        </row>
        <row r="15257">
          <cell r="E15257">
            <v>644465.12</v>
          </cell>
          <cell r="F15257" t="str">
            <v>KEY ACCOUNT</v>
          </cell>
          <cell r="G15257" t="str">
            <v>LAGOS</v>
          </cell>
          <cell r="H15257">
            <v>4</v>
          </cell>
        </row>
        <row r="15258">
          <cell r="E15258">
            <v>261874.41</v>
          </cell>
          <cell r="F15258" t="str">
            <v>RETAIL</v>
          </cell>
          <cell r="G15258" t="str">
            <v>LAGOS</v>
          </cell>
          <cell r="H15258">
            <v>4</v>
          </cell>
        </row>
        <row r="15259">
          <cell r="E15259">
            <v>20381.400000000001</v>
          </cell>
          <cell r="F15259" t="str">
            <v>RETAIL</v>
          </cell>
          <cell r="G15259" t="str">
            <v>LAGOS</v>
          </cell>
          <cell r="H15259">
            <v>4</v>
          </cell>
        </row>
        <row r="15260">
          <cell r="E15260">
            <v>1260013.95</v>
          </cell>
          <cell r="F15260" t="str">
            <v>RETAIL</v>
          </cell>
          <cell r="G15260" t="str">
            <v>LAGOS</v>
          </cell>
          <cell r="H15260">
            <v>4</v>
          </cell>
        </row>
        <row r="15261">
          <cell r="E15261">
            <v>180120.93</v>
          </cell>
          <cell r="F15261" t="str">
            <v>FOOD SERVICE</v>
          </cell>
          <cell r="G15261" t="str">
            <v>LAGOS</v>
          </cell>
          <cell r="H15261">
            <v>4</v>
          </cell>
        </row>
        <row r="15262">
          <cell r="E15262">
            <v>542651.15</v>
          </cell>
          <cell r="F15262" t="str">
            <v>RETAIL</v>
          </cell>
          <cell r="G15262" t="str">
            <v>LAGOS</v>
          </cell>
          <cell r="H15262">
            <v>4</v>
          </cell>
        </row>
        <row r="15263">
          <cell r="E15263">
            <v>123906.98</v>
          </cell>
          <cell r="F15263" t="str">
            <v>RETAIL</v>
          </cell>
          <cell r="G15263" t="str">
            <v>LAGOS</v>
          </cell>
          <cell r="H15263">
            <v>4</v>
          </cell>
        </row>
        <row r="15264">
          <cell r="E15264">
            <v>168046.51</v>
          </cell>
          <cell r="F15264" t="str">
            <v>FOOD SERVICE</v>
          </cell>
          <cell r="G15264" t="str">
            <v>LAGOS</v>
          </cell>
          <cell r="H15264">
            <v>4</v>
          </cell>
        </row>
        <row r="15265">
          <cell r="E15265">
            <v>44390.7</v>
          </cell>
          <cell r="F15265" t="str">
            <v>FOOD SERVICE</v>
          </cell>
          <cell r="G15265" t="str">
            <v>LAGOS</v>
          </cell>
          <cell r="H15265">
            <v>4</v>
          </cell>
        </row>
        <row r="15266">
          <cell r="E15266">
            <v>380000</v>
          </cell>
          <cell r="F15266" t="str">
            <v>FOOD SERVICE</v>
          </cell>
          <cell r="G15266" t="str">
            <v>ABUJA</v>
          </cell>
          <cell r="H15266">
            <v>4</v>
          </cell>
        </row>
        <row r="15267">
          <cell r="E15267">
            <v>0</v>
          </cell>
          <cell r="F15267" t="str">
            <v>FOOD SERVICE</v>
          </cell>
          <cell r="G15267" t="str">
            <v>LAGOS</v>
          </cell>
          <cell r="H15267">
            <v>4</v>
          </cell>
        </row>
        <row r="15268">
          <cell r="E15268">
            <v>0</v>
          </cell>
          <cell r="F15268" t="str">
            <v>FOOD SERVICE</v>
          </cell>
          <cell r="G15268" t="str">
            <v>LAGOS</v>
          </cell>
          <cell r="H15268">
            <v>4</v>
          </cell>
        </row>
        <row r="15269">
          <cell r="E15269">
            <v>0</v>
          </cell>
          <cell r="F15269" t="str">
            <v>FOOD SERVICE</v>
          </cell>
          <cell r="G15269" t="str">
            <v>LAGOS</v>
          </cell>
          <cell r="H15269">
            <v>4</v>
          </cell>
        </row>
        <row r="15270">
          <cell r="E15270">
            <v>220576.74</v>
          </cell>
          <cell r="F15270" t="str">
            <v>FOOD SERVICE</v>
          </cell>
          <cell r="G15270" t="str">
            <v>LAGOS</v>
          </cell>
          <cell r="H15270">
            <v>4</v>
          </cell>
        </row>
        <row r="15271">
          <cell r="E15271">
            <v>446511.63</v>
          </cell>
          <cell r="F15271" t="str">
            <v>FOOD SERVICE</v>
          </cell>
          <cell r="G15271" t="str">
            <v>LAGOS</v>
          </cell>
          <cell r="H15271">
            <v>4</v>
          </cell>
        </row>
        <row r="15272">
          <cell r="E15272">
            <v>89302.32</v>
          </cell>
          <cell r="F15272" t="str">
            <v>RETAIL</v>
          </cell>
          <cell r="G15272" t="str">
            <v>LAGOS</v>
          </cell>
          <cell r="H15272">
            <v>4</v>
          </cell>
        </row>
        <row r="15273">
          <cell r="E15273">
            <v>342306.97</v>
          </cell>
          <cell r="F15273" t="str">
            <v>RETAIL</v>
          </cell>
          <cell r="G15273" t="str">
            <v>LAGOS</v>
          </cell>
          <cell r="H15273">
            <v>4</v>
          </cell>
        </row>
        <row r="15274">
          <cell r="E15274">
            <v>174139.53</v>
          </cell>
          <cell r="F15274" t="str">
            <v>FOOD SERVICE</v>
          </cell>
          <cell r="G15274" t="str">
            <v>LAGOS</v>
          </cell>
          <cell r="H15274">
            <v>4</v>
          </cell>
        </row>
        <row r="15275">
          <cell r="E15275">
            <v>225953.49</v>
          </cell>
          <cell r="F15275" t="str">
            <v>FOOD SERVICE</v>
          </cell>
          <cell r="G15275" t="str">
            <v>LAGOS</v>
          </cell>
          <cell r="H15275">
            <v>4</v>
          </cell>
        </row>
        <row r="15276">
          <cell r="E15276">
            <v>66195.350000000006</v>
          </cell>
          <cell r="F15276" t="str">
            <v>FOOD SERVICE</v>
          </cell>
          <cell r="G15276" t="str">
            <v>LAGOS</v>
          </cell>
          <cell r="H15276">
            <v>4</v>
          </cell>
        </row>
        <row r="15277">
          <cell r="E15277">
            <v>45888.37</v>
          </cell>
          <cell r="F15277" t="str">
            <v>FOOD SERVICE</v>
          </cell>
          <cell r="G15277" t="str">
            <v>LAGOS</v>
          </cell>
          <cell r="H15277">
            <v>4</v>
          </cell>
        </row>
        <row r="15278">
          <cell r="E15278">
            <v>555999.99</v>
          </cell>
          <cell r="F15278" t="str">
            <v>FOOD SERVICE</v>
          </cell>
          <cell r="G15278" t="str">
            <v>LAGOS</v>
          </cell>
          <cell r="H15278">
            <v>4</v>
          </cell>
        </row>
        <row r="15279">
          <cell r="E15279">
            <v>266846.51</v>
          </cell>
          <cell r="F15279" t="str">
            <v>KEY ACCOUNT</v>
          </cell>
          <cell r="G15279" t="str">
            <v>LAGOS</v>
          </cell>
          <cell r="H15279">
            <v>4</v>
          </cell>
        </row>
        <row r="15280">
          <cell r="E15280">
            <v>33488.370000000003</v>
          </cell>
          <cell r="F15280" t="str">
            <v>RETAIL</v>
          </cell>
          <cell r="G15280" t="str">
            <v>LAGOS</v>
          </cell>
          <cell r="H15280">
            <v>4</v>
          </cell>
        </row>
        <row r="15281">
          <cell r="E15281">
            <v>0</v>
          </cell>
          <cell r="F15281" t="str">
            <v>RETAIL</v>
          </cell>
          <cell r="G15281" t="str">
            <v>LAGOS</v>
          </cell>
          <cell r="H15281">
            <v>4</v>
          </cell>
        </row>
        <row r="15282">
          <cell r="E15282">
            <v>0</v>
          </cell>
          <cell r="F15282" t="str">
            <v>FOOD SERVICE</v>
          </cell>
          <cell r="G15282" t="str">
            <v>LAGOS</v>
          </cell>
          <cell r="H15282">
            <v>4</v>
          </cell>
        </row>
        <row r="15283">
          <cell r="E15283">
            <v>0</v>
          </cell>
          <cell r="F15283" t="str">
            <v>FOOD SERVICE</v>
          </cell>
          <cell r="G15283" t="str">
            <v>LAGOS</v>
          </cell>
          <cell r="H15283">
            <v>4</v>
          </cell>
        </row>
        <row r="15284">
          <cell r="E15284">
            <v>0</v>
          </cell>
          <cell r="F15284" t="str">
            <v>FOOD SERVICE</v>
          </cell>
          <cell r="G15284" t="str">
            <v>LAGOS</v>
          </cell>
          <cell r="H15284">
            <v>4</v>
          </cell>
        </row>
        <row r="15285">
          <cell r="E15285">
            <v>0</v>
          </cell>
          <cell r="F15285" t="str">
            <v>RETAIL</v>
          </cell>
          <cell r="G15285" t="str">
            <v>LAGOS</v>
          </cell>
          <cell r="H15285">
            <v>4</v>
          </cell>
        </row>
        <row r="15286">
          <cell r="E15286">
            <v>0</v>
          </cell>
          <cell r="F15286" t="str">
            <v>RETAIL</v>
          </cell>
          <cell r="G15286" t="str">
            <v>LAGOS</v>
          </cell>
          <cell r="H15286">
            <v>4</v>
          </cell>
        </row>
        <row r="15287">
          <cell r="E15287">
            <v>232186.04</v>
          </cell>
          <cell r="F15287" t="str">
            <v>FOOD SERVICE</v>
          </cell>
          <cell r="G15287" t="str">
            <v>PHC</v>
          </cell>
          <cell r="H15287">
            <v>4</v>
          </cell>
        </row>
        <row r="15288">
          <cell r="E15288">
            <v>9293.02</v>
          </cell>
          <cell r="F15288" t="str">
            <v>FOOD SERVICE</v>
          </cell>
          <cell r="G15288" t="str">
            <v>PHC</v>
          </cell>
          <cell r="H15288">
            <v>4</v>
          </cell>
        </row>
        <row r="15289">
          <cell r="E15289">
            <v>464372.09</v>
          </cell>
          <cell r="F15289" t="str">
            <v>FOOD SERVICE</v>
          </cell>
          <cell r="G15289" t="str">
            <v>PHC</v>
          </cell>
          <cell r="H15289">
            <v>4</v>
          </cell>
        </row>
        <row r="15290">
          <cell r="E15290">
            <v>142988.37</v>
          </cell>
          <cell r="F15290" t="str">
            <v>FOOD SERVICE</v>
          </cell>
          <cell r="G15290" t="str">
            <v>PHC</v>
          </cell>
          <cell r="H15290">
            <v>4</v>
          </cell>
        </row>
        <row r="15291">
          <cell r="E15291">
            <v>252372.09</v>
          </cell>
          <cell r="F15291" t="str">
            <v>FOOD SERVICE</v>
          </cell>
          <cell r="G15291" t="str">
            <v>PHC</v>
          </cell>
          <cell r="H15291">
            <v>4</v>
          </cell>
        </row>
        <row r="15292">
          <cell r="E15292">
            <v>119441.86</v>
          </cell>
          <cell r="F15292" t="str">
            <v>RETAIL</v>
          </cell>
          <cell r="G15292" t="str">
            <v>PHC</v>
          </cell>
          <cell r="H15292">
            <v>4</v>
          </cell>
        </row>
        <row r="15293">
          <cell r="E15293">
            <v>0</v>
          </cell>
          <cell r="F15293" t="str">
            <v>FOOD SERVICE</v>
          </cell>
          <cell r="G15293" t="str">
            <v>LAGOS</v>
          </cell>
          <cell r="H15293">
            <v>4</v>
          </cell>
        </row>
        <row r="15294">
          <cell r="E15294">
            <v>0</v>
          </cell>
          <cell r="F15294" t="str">
            <v>RETAIL</v>
          </cell>
          <cell r="G15294" t="str">
            <v>LAGOS</v>
          </cell>
          <cell r="H15294">
            <v>4</v>
          </cell>
        </row>
        <row r="15295">
          <cell r="E15295">
            <v>2165627.9</v>
          </cell>
          <cell r="F15295" t="str">
            <v>RETAIL</v>
          </cell>
          <cell r="G15295" t="str">
            <v>LAGOS</v>
          </cell>
          <cell r="H15295">
            <v>4</v>
          </cell>
        </row>
        <row r="15296">
          <cell r="E15296">
            <v>377362.79</v>
          </cell>
          <cell r="F15296" t="str">
            <v>RETAIL</v>
          </cell>
          <cell r="G15296" t="str">
            <v>LAGOS</v>
          </cell>
          <cell r="H15296">
            <v>4</v>
          </cell>
        </row>
        <row r="15297">
          <cell r="E15297">
            <v>575841.87</v>
          </cell>
          <cell r="F15297" t="str">
            <v>RETAIL</v>
          </cell>
          <cell r="G15297" t="str">
            <v>LAGOS</v>
          </cell>
          <cell r="H15297">
            <v>4</v>
          </cell>
        </row>
        <row r="15298">
          <cell r="E15298">
            <v>300893.03000000003</v>
          </cell>
          <cell r="F15298" t="str">
            <v>FOOD SERVICE</v>
          </cell>
          <cell r="G15298" t="str">
            <v>LAGOS</v>
          </cell>
          <cell r="H15298">
            <v>4</v>
          </cell>
        </row>
        <row r="15299">
          <cell r="E15299">
            <v>736232.55</v>
          </cell>
          <cell r="F15299" t="str">
            <v>FOOD SERVICE</v>
          </cell>
          <cell r="G15299" t="str">
            <v>LAGOS</v>
          </cell>
          <cell r="H15299">
            <v>4</v>
          </cell>
        </row>
        <row r="15300">
          <cell r="E15300">
            <v>840000</v>
          </cell>
          <cell r="F15300" t="str">
            <v>FOOD SERVICE</v>
          </cell>
          <cell r="G15300" t="str">
            <v>LAGOS</v>
          </cell>
          <cell r="H15300">
            <v>4</v>
          </cell>
        </row>
        <row r="15301">
          <cell r="E15301">
            <v>-834939.53</v>
          </cell>
          <cell r="F15301" t="str">
            <v>RETAIL</v>
          </cell>
          <cell r="G15301" t="str">
            <v>PHC</v>
          </cell>
          <cell r="H15301">
            <v>4</v>
          </cell>
        </row>
        <row r="15302">
          <cell r="E15302">
            <v>-252000</v>
          </cell>
          <cell r="F15302" t="str">
            <v>KEY ACCOUNT</v>
          </cell>
          <cell r="G15302" t="str">
            <v>PHC</v>
          </cell>
          <cell r="H15302">
            <v>4</v>
          </cell>
        </row>
        <row r="15303">
          <cell r="E15303">
            <v>-6269.02</v>
          </cell>
          <cell r="F15303" t="str">
            <v>KEY ACCOUNT</v>
          </cell>
          <cell r="G15303" t="str">
            <v>ENUGU</v>
          </cell>
          <cell r="H15303">
            <v>4</v>
          </cell>
        </row>
        <row r="15304">
          <cell r="E15304">
            <v>-35720.93</v>
          </cell>
          <cell r="F15304" t="str">
            <v>KEY ACCOUNT</v>
          </cell>
          <cell r="G15304" t="str">
            <v>ENUGU</v>
          </cell>
          <cell r="H15304">
            <v>4</v>
          </cell>
        </row>
        <row r="15305">
          <cell r="E15305">
            <v>-1267200</v>
          </cell>
          <cell r="F15305" t="str">
            <v>RETAIL</v>
          </cell>
          <cell r="G15305" t="str">
            <v>ENUGU</v>
          </cell>
          <cell r="H15305">
            <v>4</v>
          </cell>
        </row>
        <row r="15306">
          <cell r="E15306">
            <v>-39274.36</v>
          </cell>
          <cell r="F15306" t="str">
            <v>KEY ACCOUNT</v>
          </cell>
          <cell r="G15306" t="str">
            <v>OWERRI</v>
          </cell>
          <cell r="H15306">
            <v>4</v>
          </cell>
        </row>
        <row r="15307">
          <cell r="E15307">
            <v>-22325.58</v>
          </cell>
          <cell r="F15307" t="str">
            <v>RETAIL</v>
          </cell>
          <cell r="G15307" t="str">
            <v>PHC</v>
          </cell>
          <cell r="H15307">
            <v>4</v>
          </cell>
        </row>
        <row r="15308">
          <cell r="E15308">
            <v>-392930.23</v>
          </cell>
          <cell r="F15308" t="str">
            <v>KEY ACCOUNT</v>
          </cell>
          <cell r="G15308" t="str">
            <v>ENUGU</v>
          </cell>
          <cell r="H15308">
            <v>4</v>
          </cell>
        </row>
        <row r="15309">
          <cell r="E15309">
            <v>-74883.72</v>
          </cell>
          <cell r="F15309" t="str">
            <v>KEY ACCOUNT</v>
          </cell>
          <cell r="G15309" t="str">
            <v>ENUGU</v>
          </cell>
          <cell r="H15309">
            <v>4</v>
          </cell>
        </row>
        <row r="15310">
          <cell r="E15310">
            <v>-4613.96</v>
          </cell>
          <cell r="F15310" t="str">
            <v>RETAIL</v>
          </cell>
          <cell r="G15310" t="str">
            <v>LAGOS</v>
          </cell>
          <cell r="H15310">
            <v>4</v>
          </cell>
        </row>
        <row r="15311">
          <cell r="E15311">
            <v>-74883.72</v>
          </cell>
          <cell r="F15311" t="str">
            <v>RETAIL</v>
          </cell>
          <cell r="G15311" t="str">
            <v>LAGOS</v>
          </cell>
          <cell r="H15311">
            <v>4</v>
          </cell>
        </row>
        <row r="15312">
          <cell r="E15312">
            <v>-54940.7</v>
          </cell>
          <cell r="F15312" t="str">
            <v>RETAIL</v>
          </cell>
          <cell r="G15312" t="str">
            <v>LAGOS</v>
          </cell>
          <cell r="H15312">
            <v>4</v>
          </cell>
        </row>
        <row r="15313">
          <cell r="E15313">
            <v>-2200</v>
          </cell>
          <cell r="F15313" t="str">
            <v>RETAIL</v>
          </cell>
          <cell r="G15313" t="str">
            <v>LAGOS</v>
          </cell>
          <cell r="H15313">
            <v>4</v>
          </cell>
        </row>
        <row r="15314">
          <cell r="E15314">
            <v>-45906.98</v>
          </cell>
          <cell r="F15314" t="str">
            <v>RETAIL</v>
          </cell>
          <cell r="G15314" t="str">
            <v>LAGOS</v>
          </cell>
          <cell r="H15314">
            <v>4</v>
          </cell>
        </row>
        <row r="15315">
          <cell r="E15315">
            <v>-35674.42</v>
          </cell>
          <cell r="F15315" t="str">
            <v>RETAIL</v>
          </cell>
          <cell r="G15315" t="str">
            <v>LAGOS</v>
          </cell>
          <cell r="H15315">
            <v>4</v>
          </cell>
        </row>
        <row r="15316">
          <cell r="E15316">
            <v>-5550</v>
          </cell>
          <cell r="F15316" t="str">
            <v>RETAIL</v>
          </cell>
          <cell r="G15316" t="str">
            <v>LAGOS</v>
          </cell>
          <cell r="H15316">
            <v>4</v>
          </cell>
        </row>
        <row r="15317">
          <cell r="E15317">
            <v>-5581.4</v>
          </cell>
          <cell r="F15317" t="str">
            <v>RETAIL</v>
          </cell>
          <cell r="G15317" t="str">
            <v>LAGOS</v>
          </cell>
          <cell r="H15317">
            <v>4</v>
          </cell>
        </row>
        <row r="15318">
          <cell r="E15318">
            <v>-20000</v>
          </cell>
          <cell r="F15318" t="str">
            <v>RETAIL</v>
          </cell>
          <cell r="G15318" t="str">
            <v>LAGOS</v>
          </cell>
          <cell r="H15318">
            <v>4</v>
          </cell>
        </row>
        <row r="15319">
          <cell r="E15319">
            <v>-2050.23</v>
          </cell>
          <cell r="F15319" t="str">
            <v>RETAIL</v>
          </cell>
          <cell r="G15319" t="str">
            <v>LAGOS</v>
          </cell>
          <cell r="H15319">
            <v>4</v>
          </cell>
        </row>
        <row r="15320">
          <cell r="E15320">
            <v>-1250</v>
          </cell>
          <cell r="F15320" t="str">
            <v>RETAIL</v>
          </cell>
          <cell r="G15320" t="str">
            <v>LAGOS</v>
          </cell>
          <cell r="H15320">
            <v>4</v>
          </cell>
        </row>
        <row r="15321">
          <cell r="E15321">
            <v>-5581.4</v>
          </cell>
          <cell r="F15321" t="str">
            <v>RETAIL</v>
          </cell>
          <cell r="G15321" t="str">
            <v>LAGOS</v>
          </cell>
          <cell r="H15321">
            <v>4</v>
          </cell>
        </row>
        <row r="15322">
          <cell r="E15322">
            <v>-6558.14</v>
          </cell>
          <cell r="F15322" t="str">
            <v>RETAIL</v>
          </cell>
          <cell r="G15322" t="str">
            <v>LAGOS</v>
          </cell>
          <cell r="H15322">
            <v>4</v>
          </cell>
        </row>
        <row r="15323">
          <cell r="E15323">
            <v>-53120.93</v>
          </cell>
          <cell r="F15323" t="str">
            <v>RETAIL</v>
          </cell>
          <cell r="G15323" t="str">
            <v>LAGOS</v>
          </cell>
          <cell r="H15323">
            <v>4</v>
          </cell>
        </row>
        <row r="15324">
          <cell r="E15324">
            <v>-22000</v>
          </cell>
          <cell r="F15324" t="str">
            <v>RETAIL</v>
          </cell>
          <cell r="G15324" t="str">
            <v>LAGOS</v>
          </cell>
          <cell r="H15324">
            <v>4</v>
          </cell>
        </row>
        <row r="15325">
          <cell r="E15325">
            <v>-232186.05</v>
          </cell>
          <cell r="F15325" t="str">
            <v>FOOD SERVICE</v>
          </cell>
          <cell r="G15325" t="str">
            <v>LAGOS</v>
          </cell>
          <cell r="H15325">
            <v>4</v>
          </cell>
        </row>
        <row r="15326">
          <cell r="E15326">
            <v>-30697.67</v>
          </cell>
          <cell r="F15326" t="str">
            <v>RETAIL</v>
          </cell>
          <cell r="G15326" t="str">
            <v>LAGOS</v>
          </cell>
          <cell r="H15326">
            <v>4</v>
          </cell>
        </row>
        <row r="15327">
          <cell r="E15327">
            <v>-32400</v>
          </cell>
          <cell r="F15327" t="str">
            <v>RETAIL</v>
          </cell>
          <cell r="G15327" t="str">
            <v>LAGOS</v>
          </cell>
          <cell r="H15327">
            <v>4</v>
          </cell>
        </row>
        <row r="15328">
          <cell r="E15328">
            <v>-19000</v>
          </cell>
          <cell r="F15328" t="str">
            <v>FOOD SERVICE</v>
          </cell>
          <cell r="G15328" t="str">
            <v>LAGOS</v>
          </cell>
          <cell r="H15328">
            <v>4</v>
          </cell>
        </row>
        <row r="15329">
          <cell r="E15329">
            <v>-193230.5</v>
          </cell>
          <cell r="F15329" t="str">
            <v>KEY ACCOUNT</v>
          </cell>
          <cell r="G15329" t="str">
            <v>LAGOS</v>
          </cell>
          <cell r="H15329">
            <v>4</v>
          </cell>
        </row>
        <row r="15330">
          <cell r="E15330">
            <v>-16744.189999999999</v>
          </cell>
          <cell r="F15330" t="str">
            <v>KEY ACCOUNT</v>
          </cell>
          <cell r="G15330" t="str">
            <v>LAGOS</v>
          </cell>
          <cell r="H15330">
            <v>4</v>
          </cell>
        </row>
        <row r="15331">
          <cell r="E15331">
            <v>-242819.13</v>
          </cell>
          <cell r="F15331" t="str">
            <v>KEY ACCOUNT</v>
          </cell>
          <cell r="G15331" t="str">
            <v>LAGOS</v>
          </cell>
          <cell r="H15331">
            <v>4</v>
          </cell>
        </row>
        <row r="15332">
          <cell r="E15332">
            <v>-22325.58</v>
          </cell>
          <cell r="F15332" t="str">
            <v>RETAIL</v>
          </cell>
          <cell r="G15332" t="str">
            <v>IBADAN</v>
          </cell>
          <cell r="H15332">
            <v>4</v>
          </cell>
        </row>
        <row r="15333">
          <cell r="E15333">
            <v>-5581.4</v>
          </cell>
          <cell r="F15333" t="str">
            <v>RETAIL</v>
          </cell>
          <cell r="G15333" t="str">
            <v>LAGOS</v>
          </cell>
          <cell r="H15333">
            <v>4</v>
          </cell>
        </row>
        <row r="15334">
          <cell r="E15334">
            <v>-475000</v>
          </cell>
          <cell r="F15334" t="str">
            <v>FOOD SERVICE</v>
          </cell>
          <cell r="G15334" t="str">
            <v>ABUJA</v>
          </cell>
          <cell r="H15334">
            <v>4</v>
          </cell>
        </row>
        <row r="15335">
          <cell r="E15335">
            <v>102027.91</v>
          </cell>
          <cell r="F15335" t="str">
            <v>FOOD SERVICE</v>
          </cell>
          <cell r="G15335" t="str">
            <v>ABUJA</v>
          </cell>
          <cell r="H15335">
            <v>4</v>
          </cell>
        </row>
        <row r="15336">
          <cell r="E15336">
            <v>607534.88</v>
          </cell>
          <cell r="F15336" t="str">
            <v>RETAIL</v>
          </cell>
          <cell r="G15336" t="str">
            <v>ABUJA</v>
          </cell>
          <cell r="H15336">
            <v>4</v>
          </cell>
        </row>
        <row r="15337">
          <cell r="E15337">
            <v>2469548.84</v>
          </cell>
          <cell r="F15337" t="str">
            <v>RETAIL</v>
          </cell>
          <cell r="G15337" t="str">
            <v>OWERRI</v>
          </cell>
          <cell r="H15337">
            <v>4</v>
          </cell>
        </row>
        <row r="15338">
          <cell r="E15338">
            <v>0</v>
          </cell>
          <cell r="F15338" t="str">
            <v>FOOD SERVICE</v>
          </cell>
          <cell r="G15338" t="str">
            <v>LAGOS</v>
          </cell>
          <cell r="H15338">
            <v>4</v>
          </cell>
        </row>
        <row r="15339">
          <cell r="E15339">
            <v>75348.83</v>
          </cell>
          <cell r="F15339" t="str">
            <v>KEY ACCOUNT</v>
          </cell>
          <cell r="G15339" t="str">
            <v>ENUGU</v>
          </cell>
          <cell r="H15339">
            <v>4</v>
          </cell>
        </row>
        <row r="15340">
          <cell r="E15340">
            <v>1646525.6</v>
          </cell>
          <cell r="F15340" t="str">
            <v>RETAIL</v>
          </cell>
          <cell r="G15340" t="str">
            <v>OWERRI</v>
          </cell>
          <cell r="H15340">
            <v>4</v>
          </cell>
        </row>
        <row r="15341">
          <cell r="E15341">
            <v>1817939.53</v>
          </cell>
          <cell r="F15341" t="str">
            <v>RETAIL</v>
          </cell>
          <cell r="G15341" t="str">
            <v>OWERRI</v>
          </cell>
          <cell r="H15341">
            <v>4</v>
          </cell>
        </row>
        <row r="15342">
          <cell r="E15342">
            <v>372000</v>
          </cell>
          <cell r="F15342" t="str">
            <v>FOOD SERVICE</v>
          </cell>
          <cell r="G15342" t="str">
            <v>ENUGU</v>
          </cell>
          <cell r="H15342">
            <v>4</v>
          </cell>
        </row>
        <row r="15343">
          <cell r="E15343">
            <v>1433488.38</v>
          </cell>
          <cell r="F15343" t="str">
            <v>RETAIL</v>
          </cell>
          <cell r="G15343" t="str">
            <v>ENUGU</v>
          </cell>
          <cell r="H15343">
            <v>4</v>
          </cell>
        </row>
        <row r="15344">
          <cell r="E15344">
            <v>1372116.28</v>
          </cell>
          <cell r="F15344" t="str">
            <v>FOOD SERVICE</v>
          </cell>
          <cell r="G15344" t="str">
            <v>OWERRI</v>
          </cell>
          <cell r="H15344">
            <v>4</v>
          </cell>
        </row>
        <row r="15345">
          <cell r="E15345">
            <v>1267200</v>
          </cell>
          <cell r="F15345" t="str">
            <v>RETAIL</v>
          </cell>
          <cell r="G15345" t="str">
            <v>ENUGU</v>
          </cell>
          <cell r="H15345">
            <v>4</v>
          </cell>
        </row>
        <row r="15346">
          <cell r="E15346">
            <v>235088.37</v>
          </cell>
          <cell r="F15346" t="str">
            <v>KEY ACCOUNT</v>
          </cell>
          <cell r="G15346" t="str">
            <v>ENUGU</v>
          </cell>
          <cell r="H15346">
            <v>4</v>
          </cell>
        </row>
        <row r="15347">
          <cell r="E15347">
            <v>705813.95</v>
          </cell>
          <cell r="F15347" t="str">
            <v>FOOD SERVICE</v>
          </cell>
          <cell r="G15347" t="str">
            <v>ENUGU</v>
          </cell>
          <cell r="H15347">
            <v>4</v>
          </cell>
        </row>
        <row r="15348">
          <cell r="E15348">
            <v>2065423.26</v>
          </cell>
          <cell r="F15348" t="str">
            <v>RETAIL</v>
          </cell>
          <cell r="G15348" t="str">
            <v>OWERRI</v>
          </cell>
          <cell r="H15348">
            <v>4</v>
          </cell>
        </row>
        <row r="15349">
          <cell r="E15349">
            <v>631925.59</v>
          </cell>
          <cell r="F15349" t="str">
            <v>RETAIL</v>
          </cell>
          <cell r="G15349" t="str">
            <v>ENUGU</v>
          </cell>
          <cell r="H15349">
            <v>4</v>
          </cell>
        </row>
        <row r="15350">
          <cell r="E15350">
            <v>424474.43</v>
          </cell>
          <cell r="F15350" t="str">
            <v>RETAIL</v>
          </cell>
          <cell r="G15350" t="str">
            <v>ENUGU</v>
          </cell>
          <cell r="H15350">
            <v>4</v>
          </cell>
        </row>
        <row r="15351">
          <cell r="E15351">
            <v>22000</v>
          </cell>
          <cell r="F15351" t="str">
            <v>FOOD SERVICE</v>
          </cell>
          <cell r="G15351" t="str">
            <v>OWERRI</v>
          </cell>
          <cell r="H15351">
            <v>4</v>
          </cell>
        </row>
        <row r="15352">
          <cell r="E15352">
            <v>590372.09</v>
          </cell>
          <cell r="F15352" t="str">
            <v>FOOD SERVICE</v>
          </cell>
          <cell r="G15352" t="str">
            <v>ONITSHA</v>
          </cell>
          <cell r="H15352">
            <v>4</v>
          </cell>
        </row>
        <row r="15353">
          <cell r="E15353">
            <v>223776.74</v>
          </cell>
          <cell r="F15353" t="str">
            <v>RETAIL</v>
          </cell>
          <cell r="G15353" t="str">
            <v>CALABAR</v>
          </cell>
          <cell r="H15353">
            <v>4</v>
          </cell>
        </row>
        <row r="15354">
          <cell r="E15354">
            <v>0</v>
          </cell>
          <cell r="F15354" t="str">
            <v>KEY ACCOUNT</v>
          </cell>
          <cell r="G15354" t="str">
            <v>ENUGU</v>
          </cell>
          <cell r="H15354">
            <v>4</v>
          </cell>
        </row>
        <row r="15355">
          <cell r="E15355">
            <v>0</v>
          </cell>
          <cell r="F15355" t="str">
            <v>RETAIL</v>
          </cell>
          <cell r="G15355" t="str">
            <v>OWERRI</v>
          </cell>
          <cell r="H15355">
            <v>4</v>
          </cell>
        </row>
        <row r="15356">
          <cell r="E15356">
            <v>0</v>
          </cell>
          <cell r="F15356" t="str">
            <v>RETAIL</v>
          </cell>
          <cell r="G15356" t="str">
            <v>ENUGU</v>
          </cell>
          <cell r="H15356">
            <v>4</v>
          </cell>
        </row>
        <row r="15357">
          <cell r="E15357">
            <v>0</v>
          </cell>
          <cell r="F15357" t="str">
            <v>KEY ACCOUNT</v>
          </cell>
          <cell r="G15357" t="str">
            <v>ENUGU</v>
          </cell>
          <cell r="H15357">
            <v>4</v>
          </cell>
        </row>
        <row r="15358">
          <cell r="E15358">
            <v>0</v>
          </cell>
          <cell r="F15358" t="str">
            <v>RETAIL</v>
          </cell>
          <cell r="G15358" t="str">
            <v>ENUGU</v>
          </cell>
          <cell r="H15358">
            <v>4</v>
          </cell>
        </row>
        <row r="15359">
          <cell r="E15359">
            <v>0</v>
          </cell>
          <cell r="F15359" t="str">
            <v>RETAIL</v>
          </cell>
          <cell r="G15359" t="str">
            <v>LAGOS</v>
          </cell>
          <cell r="H15359">
            <v>4</v>
          </cell>
        </row>
        <row r="15360">
          <cell r="E15360">
            <v>1998325.57</v>
          </cell>
          <cell r="F15360" t="str">
            <v>FOOD SERVICE</v>
          </cell>
          <cell r="G15360" t="str">
            <v>LAGOS</v>
          </cell>
          <cell r="H15360">
            <v>4</v>
          </cell>
        </row>
        <row r="15361">
          <cell r="E15361">
            <v>221581.39</v>
          </cell>
          <cell r="F15361" t="str">
            <v>FOOD SERVICE</v>
          </cell>
          <cell r="G15361" t="str">
            <v>LAGOS</v>
          </cell>
          <cell r="H15361">
            <v>4</v>
          </cell>
        </row>
        <row r="15362">
          <cell r="E15362">
            <v>440000</v>
          </cell>
          <cell r="F15362" t="str">
            <v>FOOD SERVICE</v>
          </cell>
          <cell r="G15362" t="str">
            <v>LAGOS</v>
          </cell>
          <cell r="H15362">
            <v>4</v>
          </cell>
        </row>
        <row r="15363">
          <cell r="E15363">
            <v>22195.35</v>
          </cell>
          <cell r="F15363" t="str">
            <v>FOOD SERVICE</v>
          </cell>
          <cell r="G15363" t="str">
            <v>LAGOS</v>
          </cell>
          <cell r="H15363">
            <v>4</v>
          </cell>
        </row>
        <row r="15364">
          <cell r="E15364">
            <v>22195.35</v>
          </cell>
          <cell r="F15364" t="str">
            <v>FOOD SERVICE</v>
          </cell>
          <cell r="G15364" t="str">
            <v>LAGOS</v>
          </cell>
          <cell r="H15364">
            <v>4</v>
          </cell>
        </row>
        <row r="15365">
          <cell r="E15365">
            <v>55488.37</v>
          </cell>
          <cell r="F15365" t="str">
            <v>FOOD SERVICE</v>
          </cell>
          <cell r="G15365" t="str">
            <v>LAGOS</v>
          </cell>
          <cell r="H15365">
            <v>4</v>
          </cell>
        </row>
        <row r="15366">
          <cell r="E15366">
            <v>11097.67</v>
          </cell>
          <cell r="F15366" t="str">
            <v>FOOD SERVICE</v>
          </cell>
          <cell r="G15366" t="str">
            <v>LAGOS</v>
          </cell>
          <cell r="H15366">
            <v>4</v>
          </cell>
        </row>
        <row r="15367">
          <cell r="E15367">
            <v>33293.019999999997</v>
          </cell>
          <cell r="F15367" t="str">
            <v>FOOD SERVICE</v>
          </cell>
          <cell r="G15367" t="str">
            <v>LAGOS</v>
          </cell>
          <cell r="H15367">
            <v>4</v>
          </cell>
        </row>
        <row r="15368">
          <cell r="E15368">
            <v>22195.35</v>
          </cell>
          <cell r="F15368" t="str">
            <v>FOOD SERVICE</v>
          </cell>
          <cell r="G15368" t="str">
            <v>LAGOS</v>
          </cell>
          <cell r="H15368">
            <v>4</v>
          </cell>
        </row>
        <row r="15369">
          <cell r="E15369">
            <v>47776.74</v>
          </cell>
          <cell r="F15369" t="str">
            <v>RETAIL</v>
          </cell>
          <cell r="G15369" t="str">
            <v>LAGOS</v>
          </cell>
          <cell r="H15369">
            <v>4</v>
          </cell>
        </row>
        <row r="15370">
          <cell r="E15370">
            <v>24930.23</v>
          </cell>
          <cell r="F15370" t="str">
            <v>FOOD SERVICE</v>
          </cell>
          <cell r="G15370" t="str">
            <v>LAGOS</v>
          </cell>
          <cell r="H15370">
            <v>4</v>
          </cell>
        </row>
        <row r="15371">
          <cell r="E15371">
            <v>22195.35</v>
          </cell>
          <cell r="F15371" t="str">
            <v>FOOD SERVICE</v>
          </cell>
          <cell r="G15371" t="str">
            <v>LAGOS</v>
          </cell>
          <cell r="H15371">
            <v>4</v>
          </cell>
        </row>
        <row r="15372">
          <cell r="E15372">
            <v>33293.019999999997</v>
          </cell>
          <cell r="F15372" t="str">
            <v>FOOD SERVICE</v>
          </cell>
          <cell r="G15372" t="str">
            <v>LAGOS</v>
          </cell>
          <cell r="H15372">
            <v>4</v>
          </cell>
        </row>
        <row r="15373">
          <cell r="E15373">
            <v>77683.72</v>
          </cell>
          <cell r="F15373" t="str">
            <v>FOOD SERVICE</v>
          </cell>
          <cell r="G15373" t="str">
            <v>LAGOS</v>
          </cell>
          <cell r="H15373">
            <v>4</v>
          </cell>
        </row>
        <row r="15374">
          <cell r="E15374">
            <v>298046.51</v>
          </cell>
          <cell r="F15374" t="str">
            <v>FOOD SERVICE</v>
          </cell>
          <cell r="G15374" t="str">
            <v>LAGOS</v>
          </cell>
          <cell r="H15374">
            <v>4</v>
          </cell>
        </row>
        <row r="15375">
          <cell r="E15375">
            <v>88651.16</v>
          </cell>
          <cell r="F15375" t="str">
            <v>FOOD SERVICE</v>
          </cell>
          <cell r="G15375" t="str">
            <v>LAGOS</v>
          </cell>
          <cell r="H15375">
            <v>4</v>
          </cell>
        </row>
        <row r="15376">
          <cell r="E15376">
            <v>0</v>
          </cell>
          <cell r="F15376" t="str">
            <v>FOOD SERVICE</v>
          </cell>
          <cell r="G15376" t="str">
            <v>LAGOS</v>
          </cell>
          <cell r="H15376">
            <v>4</v>
          </cell>
        </row>
        <row r="15377">
          <cell r="E15377">
            <v>26120.93</v>
          </cell>
          <cell r="F15377" t="str">
            <v>FOOD SERVICE</v>
          </cell>
          <cell r="G15377" t="str">
            <v>LAGOS</v>
          </cell>
          <cell r="H15377">
            <v>4</v>
          </cell>
        </row>
        <row r="15378">
          <cell r="E15378">
            <v>232186.04</v>
          </cell>
          <cell r="F15378" t="str">
            <v>FOOD SERVICE</v>
          </cell>
          <cell r="G15378" t="str">
            <v>ABUJA</v>
          </cell>
          <cell r="H15378">
            <v>4</v>
          </cell>
        </row>
        <row r="15379">
          <cell r="E15379">
            <v>102000</v>
          </cell>
          <cell r="F15379" t="str">
            <v>FOOD SERVICE</v>
          </cell>
          <cell r="G15379" t="str">
            <v>LAGOS</v>
          </cell>
          <cell r="H15379">
            <v>4</v>
          </cell>
        </row>
        <row r="15380">
          <cell r="E15380">
            <v>388000</v>
          </cell>
          <cell r="F15380" t="str">
            <v>FOOD SERVICE</v>
          </cell>
          <cell r="G15380" t="str">
            <v>LAGOS</v>
          </cell>
          <cell r="H15380">
            <v>4</v>
          </cell>
        </row>
        <row r="15381">
          <cell r="E15381">
            <v>475000</v>
          </cell>
          <cell r="F15381" t="str">
            <v>FOOD SERVICE</v>
          </cell>
          <cell r="G15381" t="str">
            <v>LAGOS</v>
          </cell>
          <cell r="H15381">
            <v>4</v>
          </cell>
        </row>
        <row r="15382">
          <cell r="E15382">
            <v>133953.49</v>
          </cell>
          <cell r="F15382" t="str">
            <v>FOOD SERVICE</v>
          </cell>
          <cell r="G15382" t="str">
            <v>LAGOS</v>
          </cell>
          <cell r="H15382">
            <v>4</v>
          </cell>
        </row>
        <row r="15383">
          <cell r="E15383">
            <v>285976.74</v>
          </cell>
          <cell r="F15383" t="str">
            <v>FOOD SERVICE</v>
          </cell>
          <cell r="G15383" t="str">
            <v>LAGOS</v>
          </cell>
          <cell r="H15383">
            <v>4</v>
          </cell>
        </row>
        <row r="15384">
          <cell r="E15384">
            <v>58046.51</v>
          </cell>
          <cell r="F15384" t="str">
            <v>FOOD SERVICE</v>
          </cell>
          <cell r="G15384" t="str">
            <v>LAGOS</v>
          </cell>
          <cell r="H15384">
            <v>4</v>
          </cell>
        </row>
        <row r="15385">
          <cell r="E15385">
            <v>510074.42</v>
          </cell>
          <cell r="F15385" t="str">
            <v>RETAIL</v>
          </cell>
          <cell r="G15385" t="str">
            <v>LAGOS</v>
          </cell>
          <cell r="H15385">
            <v>4</v>
          </cell>
        </row>
        <row r="15386">
          <cell r="E15386">
            <v>58046.51</v>
          </cell>
          <cell r="F15386" t="str">
            <v>KEY ACCOUNT</v>
          </cell>
          <cell r="G15386" t="str">
            <v>LAGOS</v>
          </cell>
          <cell r="H15386">
            <v>4</v>
          </cell>
        </row>
        <row r="15387">
          <cell r="E15387">
            <v>175120.93</v>
          </cell>
          <cell r="F15387" t="str">
            <v>FOOD SERVICE</v>
          </cell>
          <cell r="G15387" t="str">
            <v>PHC</v>
          </cell>
          <cell r="H15387">
            <v>4</v>
          </cell>
        </row>
        <row r="15388">
          <cell r="E15388">
            <v>232186.04</v>
          </cell>
          <cell r="F15388" t="str">
            <v>RETAIL</v>
          </cell>
          <cell r="G15388" t="str">
            <v>PHC</v>
          </cell>
          <cell r="H15388">
            <v>4</v>
          </cell>
        </row>
        <row r="15389">
          <cell r="E15389">
            <v>111627.9</v>
          </cell>
          <cell r="F15389" t="str">
            <v>KEY ACCOUNT</v>
          </cell>
          <cell r="G15389" t="str">
            <v>ABUJA</v>
          </cell>
          <cell r="H15389">
            <v>4</v>
          </cell>
        </row>
        <row r="15390">
          <cell r="E15390">
            <v>261209.3</v>
          </cell>
          <cell r="F15390" t="str">
            <v>RETAIL</v>
          </cell>
          <cell r="G15390" t="str">
            <v>ABUJA</v>
          </cell>
          <cell r="H15390">
            <v>4</v>
          </cell>
        </row>
        <row r="15391">
          <cell r="E15391">
            <v>575841.86</v>
          </cell>
          <cell r="F15391" t="str">
            <v>RETAIL</v>
          </cell>
          <cell r="G15391" t="str">
            <v>ABUJA</v>
          </cell>
          <cell r="H15391">
            <v>4</v>
          </cell>
        </row>
        <row r="15392">
          <cell r="E15392">
            <v>720930.23</v>
          </cell>
          <cell r="F15392" t="str">
            <v>RETAIL</v>
          </cell>
          <cell r="G15392" t="str">
            <v>ABUJA</v>
          </cell>
          <cell r="H15392">
            <v>4</v>
          </cell>
        </row>
        <row r="15393">
          <cell r="E15393">
            <v>285000</v>
          </cell>
          <cell r="F15393" t="str">
            <v>FOOD SERVICE</v>
          </cell>
          <cell r="G15393" t="str">
            <v>ABUJA</v>
          </cell>
          <cell r="H15393">
            <v>4</v>
          </cell>
        </row>
        <row r="15394">
          <cell r="E15394">
            <v>261209.3</v>
          </cell>
          <cell r="F15394" t="str">
            <v>RETAIL</v>
          </cell>
          <cell r="G15394" t="str">
            <v>ABUJA</v>
          </cell>
          <cell r="H15394">
            <v>4</v>
          </cell>
        </row>
        <row r="15395">
          <cell r="E15395">
            <v>1102883.72</v>
          </cell>
          <cell r="F15395" t="str">
            <v>KEY ACCOUNT</v>
          </cell>
          <cell r="G15395" t="str">
            <v>ABUJA</v>
          </cell>
          <cell r="H15395">
            <v>4</v>
          </cell>
        </row>
        <row r="15396">
          <cell r="E15396">
            <v>22000</v>
          </cell>
          <cell r="F15396" t="str">
            <v>FOOD SERVICE</v>
          </cell>
          <cell r="G15396" t="str">
            <v>ABUJA</v>
          </cell>
          <cell r="H15396">
            <v>4</v>
          </cell>
        </row>
        <row r="15397">
          <cell r="E15397">
            <v>349246.51</v>
          </cell>
          <cell r="F15397" t="str">
            <v>KEY ACCOUNT</v>
          </cell>
          <cell r="G15397" t="str">
            <v>PHC</v>
          </cell>
          <cell r="H15397">
            <v>4</v>
          </cell>
        </row>
        <row r="15398">
          <cell r="E15398">
            <v>367069.76</v>
          </cell>
          <cell r="F15398" t="str">
            <v>FOOD SERVICE</v>
          </cell>
          <cell r="G15398" t="str">
            <v>ABUJA</v>
          </cell>
          <cell r="H15398">
            <v>4</v>
          </cell>
        </row>
        <row r="15399">
          <cell r="E15399">
            <v>65293.02</v>
          </cell>
          <cell r="F15399" t="str">
            <v>FOOD SERVICE</v>
          </cell>
          <cell r="G15399" t="str">
            <v>ABUJA</v>
          </cell>
          <cell r="H15399">
            <v>4</v>
          </cell>
        </row>
        <row r="15400">
          <cell r="E15400">
            <v>1215860.46</v>
          </cell>
          <cell r="F15400" t="str">
            <v>KEY ACCOUNT</v>
          </cell>
          <cell r="G15400" t="str">
            <v>PHC</v>
          </cell>
          <cell r="H15400">
            <v>4</v>
          </cell>
        </row>
        <row r="15401">
          <cell r="E15401">
            <v>58046.51</v>
          </cell>
          <cell r="F15401" t="str">
            <v>FOOD SERVICE</v>
          </cell>
          <cell r="G15401" t="str">
            <v>ABUJA</v>
          </cell>
          <cell r="H15401">
            <v>4</v>
          </cell>
        </row>
        <row r="15402">
          <cell r="E15402">
            <v>1740041.86</v>
          </cell>
          <cell r="F15402" t="str">
            <v>RETAIL</v>
          </cell>
          <cell r="G15402" t="str">
            <v>PHC</v>
          </cell>
          <cell r="H15402">
            <v>4</v>
          </cell>
        </row>
        <row r="15403">
          <cell r="E15403">
            <v>186046.51</v>
          </cell>
          <cell r="F15403" t="str">
            <v>FOOD SERVICE</v>
          </cell>
          <cell r="G15403" t="str">
            <v>ABUJA</v>
          </cell>
          <cell r="H15403">
            <v>4</v>
          </cell>
        </row>
        <row r="15404">
          <cell r="E15404">
            <v>845097.66</v>
          </cell>
          <cell r="F15404" t="str">
            <v>RETAIL</v>
          </cell>
          <cell r="G15404" t="str">
            <v>PHC</v>
          </cell>
          <cell r="H15404">
            <v>4</v>
          </cell>
        </row>
        <row r="15405">
          <cell r="E15405">
            <v>371330.23</v>
          </cell>
          <cell r="F15405" t="str">
            <v>KEY ACCOUNT</v>
          </cell>
          <cell r="G15405" t="str">
            <v>PHC</v>
          </cell>
          <cell r="H15405">
            <v>4</v>
          </cell>
        </row>
        <row r="15406">
          <cell r="E15406">
            <v>144651.16</v>
          </cell>
          <cell r="F15406" t="str">
            <v>FOOD SERVICE</v>
          </cell>
          <cell r="G15406" t="str">
            <v>ABUJA</v>
          </cell>
          <cell r="H15406">
            <v>4</v>
          </cell>
        </row>
        <row r="15407">
          <cell r="E15407">
            <v>804251.16</v>
          </cell>
          <cell r="F15407" t="str">
            <v>FOOD SERVICE</v>
          </cell>
          <cell r="G15407" t="str">
            <v>LAGOS</v>
          </cell>
          <cell r="H15407">
            <v>4</v>
          </cell>
        </row>
        <row r="15408">
          <cell r="E15408">
            <v>276186.03999999998</v>
          </cell>
          <cell r="F15408" t="str">
            <v>FOOD SERVICE</v>
          </cell>
          <cell r="G15408" t="str">
            <v>ABUJA</v>
          </cell>
          <cell r="H15408">
            <v>4</v>
          </cell>
        </row>
        <row r="15409">
          <cell r="E15409">
            <v>238883.72</v>
          </cell>
          <cell r="F15409" t="str">
            <v>FOOD SERVICE</v>
          </cell>
          <cell r="G15409" t="str">
            <v>KANO</v>
          </cell>
          <cell r="H15409">
            <v>4</v>
          </cell>
        </row>
        <row r="15410">
          <cell r="E15410">
            <v>358325.58</v>
          </cell>
          <cell r="F15410" t="str">
            <v>FOOD SERVICE</v>
          </cell>
          <cell r="G15410" t="str">
            <v>KANO</v>
          </cell>
          <cell r="H15410">
            <v>4</v>
          </cell>
        </row>
        <row r="15411">
          <cell r="E15411">
            <v>23888.37</v>
          </cell>
          <cell r="F15411" t="str">
            <v>FOOD SERVICE</v>
          </cell>
          <cell r="G15411" t="str">
            <v>ABUJA</v>
          </cell>
          <cell r="H15411">
            <v>4</v>
          </cell>
        </row>
        <row r="15412">
          <cell r="E15412">
            <v>290232.56</v>
          </cell>
          <cell r="F15412" t="str">
            <v>FOOD SERVICE</v>
          </cell>
          <cell r="G15412" t="str">
            <v>ABUJA</v>
          </cell>
          <cell r="H15412">
            <v>4</v>
          </cell>
        </row>
        <row r="15413">
          <cell r="E15413">
            <v>686562.77</v>
          </cell>
          <cell r="F15413" t="str">
            <v>RETAIL</v>
          </cell>
          <cell r="G15413" t="str">
            <v>ABUJA</v>
          </cell>
          <cell r="H15413">
            <v>4</v>
          </cell>
        </row>
        <row r="15414">
          <cell r="E15414">
            <v>590000</v>
          </cell>
          <cell r="F15414" t="str">
            <v>FOOD SERVICE</v>
          </cell>
          <cell r="G15414" t="str">
            <v>LAGOS</v>
          </cell>
          <cell r="H15414">
            <v>4</v>
          </cell>
        </row>
        <row r="15415">
          <cell r="E15415">
            <v>725916.27</v>
          </cell>
          <cell r="F15415" t="str">
            <v>KEY ACCOUNT</v>
          </cell>
          <cell r="G15415" t="str">
            <v>PHC</v>
          </cell>
          <cell r="H15415">
            <v>4</v>
          </cell>
        </row>
        <row r="15416">
          <cell r="E15416">
            <v>180000</v>
          </cell>
          <cell r="F15416" t="str">
            <v>FOOD SERVICE</v>
          </cell>
          <cell r="G15416" t="str">
            <v>PHC</v>
          </cell>
          <cell r="H15416">
            <v>4</v>
          </cell>
        </row>
        <row r="15417">
          <cell r="E15417">
            <v>477767.44</v>
          </cell>
          <cell r="F15417" t="str">
            <v>FOOD SERVICE</v>
          </cell>
          <cell r="G15417" t="str">
            <v>PHC</v>
          </cell>
          <cell r="H15417">
            <v>4</v>
          </cell>
        </row>
        <row r="15418">
          <cell r="E15418">
            <v>175000</v>
          </cell>
          <cell r="F15418" t="str">
            <v>FOOD SERVICE</v>
          </cell>
          <cell r="G15418" t="str">
            <v>PHC</v>
          </cell>
          <cell r="H15418">
            <v>4</v>
          </cell>
        </row>
        <row r="15419">
          <cell r="E15419">
            <v>342800</v>
          </cell>
          <cell r="F15419" t="str">
            <v>RETAIL</v>
          </cell>
          <cell r="G15419" t="str">
            <v>LAGOS</v>
          </cell>
          <cell r="H15419">
            <v>4</v>
          </cell>
        </row>
        <row r="15420">
          <cell r="E15420">
            <v>76130.23</v>
          </cell>
          <cell r="F15420" t="str">
            <v>RETAIL</v>
          </cell>
          <cell r="G15420" t="str">
            <v>LAGOS</v>
          </cell>
          <cell r="H15420">
            <v>4</v>
          </cell>
        </row>
        <row r="15421">
          <cell r="E15421">
            <v>487023.25</v>
          </cell>
          <cell r="F15421" t="str">
            <v>RETAIL</v>
          </cell>
          <cell r="G15421" t="str">
            <v>LAGOS</v>
          </cell>
          <cell r="H15421">
            <v>4</v>
          </cell>
        </row>
        <row r="15422">
          <cell r="E15422">
            <v>634046.48</v>
          </cell>
          <cell r="F15422" t="str">
            <v>RETAIL</v>
          </cell>
          <cell r="G15422" t="str">
            <v>LAGOS</v>
          </cell>
          <cell r="H15422">
            <v>4</v>
          </cell>
        </row>
        <row r="15423">
          <cell r="E15423">
            <v>0</v>
          </cell>
          <cell r="F15423" t="str">
            <v>KEY ACCOUNT</v>
          </cell>
          <cell r="G15423" t="str">
            <v>PHC</v>
          </cell>
          <cell r="H15423">
            <v>4</v>
          </cell>
        </row>
        <row r="15424">
          <cell r="E15424">
            <v>664209.30000000005</v>
          </cell>
          <cell r="F15424" t="str">
            <v>RETAIL</v>
          </cell>
          <cell r="G15424" t="str">
            <v>LAGOS</v>
          </cell>
          <cell r="H15424">
            <v>4</v>
          </cell>
        </row>
        <row r="15425">
          <cell r="E15425">
            <v>289018.59999999998</v>
          </cell>
          <cell r="F15425" t="str">
            <v>RETAIL</v>
          </cell>
          <cell r="G15425" t="str">
            <v>LAGOS</v>
          </cell>
          <cell r="H15425">
            <v>4</v>
          </cell>
        </row>
        <row r="15426">
          <cell r="E15426">
            <v>400000</v>
          </cell>
          <cell r="F15426" t="str">
            <v>KEY ACCOUNT</v>
          </cell>
          <cell r="G15426" t="str">
            <v>PHC</v>
          </cell>
          <cell r="H15426">
            <v>4</v>
          </cell>
        </row>
        <row r="15427">
          <cell r="E15427">
            <v>111627.9</v>
          </cell>
          <cell r="F15427" t="str">
            <v>KEY ACCOUNT</v>
          </cell>
          <cell r="G15427" t="str">
            <v>PHC</v>
          </cell>
          <cell r="H15427">
            <v>4</v>
          </cell>
        </row>
        <row r="15428">
          <cell r="E15428">
            <v>55488.37</v>
          </cell>
          <cell r="F15428" t="str">
            <v>FOOD SERVICE</v>
          </cell>
          <cell r="G15428" t="str">
            <v>PHC</v>
          </cell>
          <cell r="H15428">
            <v>4</v>
          </cell>
        </row>
        <row r="15429">
          <cell r="E15429">
            <v>366116.27</v>
          </cell>
          <cell r="F15429" t="str">
            <v>RETAIL</v>
          </cell>
          <cell r="G15429" t="str">
            <v>LAGOS</v>
          </cell>
          <cell r="H15429">
            <v>4</v>
          </cell>
        </row>
        <row r="15430">
          <cell r="E15430">
            <v>91311.63</v>
          </cell>
          <cell r="F15430" t="str">
            <v>RETAIL</v>
          </cell>
          <cell r="G15430" t="str">
            <v>PHC</v>
          </cell>
          <cell r="H15430">
            <v>4</v>
          </cell>
        </row>
        <row r="15431">
          <cell r="E15431">
            <v>232186.05</v>
          </cell>
          <cell r="F15431" t="str">
            <v>FOOD SERVICE</v>
          </cell>
          <cell r="G15431" t="str">
            <v>LAGOS</v>
          </cell>
          <cell r="H15431">
            <v>4</v>
          </cell>
        </row>
        <row r="15432">
          <cell r="E15432">
            <v>331000</v>
          </cell>
          <cell r="F15432" t="str">
            <v>FOOD SERVICE</v>
          </cell>
          <cell r="G15432" t="str">
            <v>LAGOS</v>
          </cell>
          <cell r="H15432">
            <v>4</v>
          </cell>
        </row>
        <row r="15433">
          <cell r="E15433">
            <v>22000</v>
          </cell>
          <cell r="F15433" t="str">
            <v>FOOD SERVICE</v>
          </cell>
          <cell r="G15433" t="str">
            <v>LAGOS</v>
          </cell>
          <cell r="H15433">
            <v>4</v>
          </cell>
        </row>
        <row r="15434">
          <cell r="E15434">
            <v>277953.5</v>
          </cell>
          <cell r="F15434" t="str">
            <v>FOOD SERVICE</v>
          </cell>
          <cell r="G15434" t="str">
            <v>LAGOS</v>
          </cell>
          <cell r="H15434">
            <v>4</v>
          </cell>
        </row>
        <row r="15435">
          <cell r="E15435">
            <v>74418.600000000006</v>
          </cell>
          <cell r="F15435" t="str">
            <v>KEY ACCOUNT</v>
          </cell>
          <cell r="G15435" t="str">
            <v>LAGOS</v>
          </cell>
          <cell r="H15435">
            <v>4</v>
          </cell>
        </row>
        <row r="15436">
          <cell r="E15436">
            <v>114800</v>
          </cell>
          <cell r="F15436" t="str">
            <v>RETAIL</v>
          </cell>
          <cell r="G15436" t="str">
            <v>LAGOS</v>
          </cell>
          <cell r="H15436">
            <v>4</v>
          </cell>
        </row>
        <row r="15437">
          <cell r="E15437">
            <v>11162.79</v>
          </cell>
          <cell r="F15437" t="str">
            <v>RETAIL</v>
          </cell>
          <cell r="G15437" t="str">
            <v>LAGOS</v>
          </cell>
          <cell r="H15437">
            <v>4</v>
          </cell>
        </row>
        <row r="15438">
          <cell r="E15438">
            <v>8372.09</v>
          </cell>
          <cell r="F15438" t="str">
            <v>RETAIL</v>
          </cell>
          <cell r="G15438" t="str">
            <v>LAGOS</v>
          </cell>
          <cell r="H15438">
            <v>4</v>
          </cell>
        </row>
        <row r="15439">
          <cell r="E15439">
            <v>87500</v>
          </cell>
          <cell r="F15439" t="str">
            <v>FOOD SERVICE</v>
          </cell>
          <cell r="G15439" t="str">
            <v>PHC</v>
          </cell>
          <cell r="H15439">
            <v>4</v>
          </cell>
        </row>
        <row r="15440">
          <cell r="E15440">
            <v>818139.52</v>
          </cell>
          <cell r="F15440" t="str">
            <v>RETAIL</v>
          </cell>
          <cell r="G15440" t="str">
            <v>LAGOS</v>
          </cell>
          <cell r="H15440">
            <v>4</v>
          </cell>
        </row>
        <row r="15441">
          <cell r="E15441">
            <v>252000</v>
          </cell>
          <cell r="F15441" t="str">
            <v>FOOD SERVICE</v>
          </cell>
          <cell r="G15441" t="str">
            <v>PHC</v>
          </cell>
          <cell r="H15441">
            <v>4</v>
          </cell>
        </row>
        <row r="15442">
          <cell r="E15442">
            <v>304674.42</v>
          </cell>
          <cell r="F15442" t="str">
            <v>RETAIL</v>
          </cell>
          <cell r="G15442" t="str">
            <v>LAGOS</v>
          </cell>
          <cell r="H15442">
            <v>4</v>
          </cell>
        </row>
        <row r="15443">
          <cell r="E15443">
            <v>332930.23</v>
          </cell>
          <cell r="F15443" t="str">
            <v>FOOD SERVICE</v>
          </cell>
          <cell r="G15443" t="str">
            <v>LAGOS</v>
          </cell>
          <cell r="H15443">
            <v>4</v>
          </cell>
        </row>
        <row r="15444">
          <cell r="E15444">
            <v>2612093.02</v>
          </cell>
          <cell r="F15444" t="str">
            <v>KEY ACCOUNT</v>
          </cell>
          <cell r="G15444" t="str">
            <v>PHC</v>
          </cell>
          <cell r="H15444">
            <v>4</v>
          </cell>
        </row>
        <row r="15445">
          <cell r="E15445">
            <v>948260.45</v>
          </cell>
          <cell r="F15445" t="str">
            <v>RETAIL</v>
          </cell>
          <cell r="G15445" t="str">
            <v>LAGOS</v>
          </cell>
          <cell r="H15445">
            <v>4</v>
          </cell>
        </row>
        <row r="15446">
          <cell r="E15446">
            <v>394637.22</v>
          </cell>
          <cell r="F15446" t="str">
            <v>RETAIL</v>
          </cell>
          <cell r="G15446" t="str">
            <v>LAGOS</v>
          </cell>
          <cell r="H15446">
            <v>4</v>
          </cell>
        </row>
        <row r="15447">
          <cell r="E15447">
            <v>61274.42</v>
          </cell>
          <cell r="F15447" t="str">
            <v>RETAIL</v>
          </cell>
          <cell r="G15447" t="str">
            <v>LAGOS</v>
          </cell>
          <cell r="H15447">
            <v>4</v>
          </cell>
        </row>
        <row r="15448">
          <cell r="E15448">
            <v>145562.79</v>
          </cell>
          <cell r="F15448" t="str">
            <v>RETAIL</v>
          </cell>
          <cell r="G15448" t="str">
            <v>PHC</v>
          </cell>
          <cell r="H15448">
            <v>4</v>
          </cell>
        </row>
        <row r="15449">
          <cell r="E15449">
            <v>93023.25</v>
          </cell>
          <cell r="F15449" t="str">
            <v>KEY ACCOUNT</v>
          </cell>
          <cell r="G15449" t="str">
            <v>LAGOS</v>
          </cell>
          <cell r="H15449">
            <v>4</v>
          </cell>
        </row>
        <row r="15450">
          <cell r="E15450">
            <v>157953.49</v>
          </cell>
          <cell r="F15450" t="str">
            <v>FOOD SERVICE</v>
          </cell>
          <cell r="G15450" t="str">
            <v>LAGOS</v>
          </cell>
          <cell r="H15450">
            <v>4</v>
          </cell>
        </row>
        <row r="15451">
          <cell r="E15451">
            <v>248381.4</v>
          </cell>
          <cell r="F15451" t="str">
            <v>RETAIL</v>
          </cell>
          <cell r="G15451" t="str">
            <v>LAGOS</v>
          </cell>
          <cell r="H15451">
            <v>4</v>
          </cell>
        </row>
        <row r="15452">
          <cell r="E15452">
            <v>233320.92</v>
          </cell>
          <cell r="F15452" t="str">
            <v>RETAIL</v>
          </cell>
          <cell r="G15452" t="str">
            <v>LAGOS</v>
          </cell>
          <cell r="H15452">
            <v>4</v>
          </cell>
        </row>
        <row r="15453">
          <cell r="E15453">
            <v>168976.74</v>
          </cell>
          <cell r="F15453" t="str">
            <v>RETAIL</v>
          </cell>
          <cell r="G15453" t="str">
            <v>LAGOS</v>
          </cell>
          <cell r="H15453">
            <v>4</v>
          </cell>
        </row>
        <row r="15454">
          <cell r="E15454">
            <v>189116.27</v>
          </cell>
          <cell r="F15454" t="str">
            <v>RETAIL</v>
          </cell>
          <cell r="G15454" t="str">
            <v>LAGOS</v>
          </cell>
          <cell r="H15454">
            <v>4</v>
          </cell>
        </row>
        <row r="15455">
          <cell r="E15455">
            <v>707274.42</v>
          </cell>
          <cell r="F15455" t="str">
            <v>KEY ACCOUNT</v>
          </cell>
          <cell r="G15455" t="str">
            <v>LAGOS</v>
          </cell>
          <cell r="H15455">
            <v>4</v>
          </cell>
        </row>
        <row r="15456">
          <cell r="E15456">
            <v>0</v>
          </cell>
          <cell r="F15456" t="str">
            <v>RETAIL</v>
          </cell>
          <cell r="G15456" t="str">
            <v>LAGOS</v>
          </cell>
          <cell r="H15456">
            <v>4</v>
          </cell>
        </row>
        <row r="15457">
          <cell r="E15457">
            <v>133953.48000000001</v>
          </cell>
          <cell r="F15457" t="str">
            <v>RETAIL</v>
          </cell>
          <cell r="G15457" t="str">
            <v>LAGOS</v>
          </cell>
          <cell r="H15457">
            <v>4</v>
          </cell>
        </row>
        <row r="15458">
          <cell r="E15458">
            <v>198753.48</v>
          </cell>
          <cell r="F15458" t="str">
            <v>RETAIL</v>
          </cell>
          <cell r="G15458" t="str">
            <v>ABUJA</v>
          </cell>
          <cell r="H15458">
            <v>4</v>
          </cell>
        </row>
        <row r="15459">
          <cell r="E15459">
            <v>76744.179999999993</v>
          </cell>
          <cell r="F15459" t="str">
            <v>RETAIL</v>
          </cell>
          <cell r="G15459" t="str">
            <v>LAGOS</v>
          </cell>
          <cell r="H15459">
            <v>4</v>
          </cell>
        </row>
        <row r="15460">
          <cell r="E15460">
            <v>0</v>
          </cell>
          <cell r="F15460" t="str">
            <v>FOOD SERVICE</v>
          </cell>
          <cell r="G15460" t="str">
            <v>LAGOS</v>
          </cell>
          <cell r="H15460">
            <v>4</v>
          </cell>
        </row>
        <row r="15461">
          <cell r="E15461">
            <v>465116.28</v>
          </cell>
          <cell r="F15461" t="str">
            <v>FOOD SERVICE</v>
          </cell>
          <cell r="G15461" t="str">
            <v>LAGOS</v>
          </cell>
          <cell r="H15461">
            <v>4</v>
          </cell>
        </row>
        <row r="15462">
          <cell r="E15462">
            <v>111627.9</v>
          </cell>
          <cell r="F15462" t="str">
            <v>KEY ACCOUNT</v>
          </cell>
          <cell r="G15462" t="str">
            <v>ABUJA</v>
          </cell>
          <cell r="H15462">
            <v>4</v>
          </cell>
        </row>
        <row r="15463">
          <cell r="E15463">
            <v>467116.27</v>
          </cell>
          <cell r="F15463" t="str">
            <v>FOOD SERVICE</v>
          </cell>
          <cell r="G15463" t="str">
            <v>LAGOS</v>
          </cell>
          <cell r="H15463">
            <v>4</v>
          </cell>
        </row>
        <row r="15464">
          <cell r="E15464">
            <v>540074.42000000004</v>
          </cell>
          <cell r="F15464" t="str">
            <v>RETAIL</v>
          </cell>
          <cell r="G15464" t="str">
            <v>LAGOS</v>
          </cell>
          <cell r="H15464">
            <v>4</v>
          </cell>
        </row>
        <row r="15465">
          <cell r="E15465">
            <v>102046.51</v>
          </cell>
          <cell r="F15465" t="str">
            <v>FOOD SERVICE</v>
          </cell>
          <cell r="G15465" t="str">
            <v>LAGOS</v>
          </cell>
          <cell r="H15465">
            <v>4</v>
          </cell>
        </row>
        <row r="15466">
          <cell r="E15466">
            <v>26120.93</v>
          </cell>
          <cell r="F15466" t="str">
            <v>FOOD SERVICE</v>
          </cell>
          <cell r="G15466" t="str">
            <v>LAGOS</v>
          </cell>
          <cell r="H15466">
            <v>4</v>
          </cell>
        </row>
        <row r="15467">
          <cell r="E15467">
            <v>226046.51</v>
          </cell>
          <cell r="F15467" t="str">
            <v>KEY ACCOUNT</v>
          </cell>
          <cell r="G15467" t="str">
            <v>LAGOS</v>
          </cell>
          <cell r="H15467">
            <v>4</v>
          </cell>
        </row>
        <row r="15468">
          <cell r="E15468">
            <v>585144.17000000004</v>
          </cell>
          <cell r="F15468" t="str">
            <v>RETAIL</v>
          </cell>
          <cell r="G15468" t="str">
            <v>LAGOS</v>
          </cell>
          <cell r="H15468">
            <v>4</v>
          </cell>
        </row>
        <row r="15469">
          <cell r="E15469">
            <v>39088.370000000003</v>
          </cell>
          <cell r="F15469" t="str">
            <v>RETAIL</v>
          </cell>
          <cell r="G15469" t="str">
            <v>LAGOS</v>
          </cell>
          <cell r="H15469">
            <v>4</v>
          </cell>
        </row>
        <row r="15470">
          <cell r="E15470">
            <v>68120.929999999993</v>
          </cell>
          <cell r="F15470" t="str">
            <v>KEY ACCOUNT</v>
          </cell>
          <cell r="G15470" t="str">
            <v>LAGOS</v>
          </cell>
          <cell r="H15470">
            <v>4</v>
          </cell>
        </row>
        <row r="15471">
          <cell r="E15471">
            <v>451665.12</v>
          </cell>
          <cell r="F15471" t="str">
            <v>FOOD SERVICE</v>
          </cell>
          <cell r="G15471" t="str">
            <v>LAGOS</v>
          </cell>
          <cell r="H15471">
            <v>4</v>
          </cell>
        </row>
        <row r="15472">
          <cell r="E15472">
            <v>118548.83</v>
          </cell>
          <cell r="F15472" t="str">
            <v>RETAIL</v>
          </cell>
          <cell r="G15472" t="str">
            <v>LAGOS</v>
          </cell>
          <cell r="H15472">
            <v>4</v>
          </cell>
        </row>
        <row r="15473">
          <cell r="E15473">
            <v>74418.600000000006</v>
          </cell>
          <cell r="F15473" t="str">
            <v>KEY ACCOUNT</v>
          </cell>
          <cell r="G15473" t="str">
            <v>LAGOS</v>
          </cell>
          <cell r="H15473">
            <v>4</v>
          </cell>
        </row>
        <row r="15474">
          <cell r="E15474">
            <v>338200</v>
          </cell>
          <cell r="F15474" t="str">
            <v>RETAIL</v>
          </cell>
          <cell r="G15474" t="str">
            <v>LAGOS</v>
          </cell>
          <cell r="H15474">
            <v>4</v>
          </cell>
        </row>
        <row r="15475">
          <cell r="E15475">
            <v>1170200</v>
          </cell>
          <cell r="F15475" t="str">
            <v>RETAIL</v>
          </cell>
          <cell r="G15475" t="str">
            <v>LAGOS</v>
          </cell>
          <cell r="H15475">
            <v>4</v>
          </cell>
        </row>
        <row r="15476">
          <cell r="E15476">
            <v>808255.8</v>
          </cell>
          <cell r="F15476" t="str">
            <v>KEY ACCOUNT</v>
          </cell>
          <cell r="G15476" t="str">
            <v>LAGOS</v>
          </cell>
          <cell r="H15476">
            <v>4</v>
          </cell>
        </row>
        <row r="15477">
          <cell r="E15477">
            <v>357418.6</v>
          </cell>
          <cell r="F15477" t="str">
            <v>RETAIL</v>
          </cell>
          <cell r="G15477" t="str">
            <v>LAGOS</v>
          </cell>
          <cell r="H15477">
            <v>4</v>
          </cell>
        </row>
        <row r="15478">
          <cell r="E15478">
            <v>35162.79</v>
          </cell>
          <cell r="F15478" t="str">
            <v>KEY ACCOUNT</v>
          </cell>
          <cell r="G15478" t="str">
            <v>LAGOS</v>
          </cell>
          <cell r="H15478">
            <v>4</v>
          </cell>
        </row>
        <row r="15479">
          <cell r="E15479">
            <v>61144.19</v>
          </cell>
          <cell r="F15479" t="str">
            <v>RETAIL</v>
          </cell>
          <cell r="G15479" t="str">
            <v>LAGOS</v>
          </cell>
          <cell r="H15479">
            <v>4</v>
          </cell>
        </row>
        <row r="15480">
          <cell r="E15480">
            <v>118241.86</v>
          </cell>
          <cell r="F15480" t="str">
            <v>RETAIL</v>
          </cell>
          <cell r="G15480" t="str">
            <v>LAGOS</v>
          </cell>
          <cell r="H15480">
            <v>4</v>
          </cell>
        </row>
        <row r="15481">
          <cell r="E15481">
            <v>58046.51</v>
          </cell>
          <cell r="F15481" t="str">
            <v>FOOD SERVICE</v>
          </cell>
          <cell r="G15481" t="str">
            <v>LAGOS</v>
          </cell>
          <cell r="H15481">
            <v>4</v>
          </cell>
        </row>
        <row r="15482">
          <cell r="E15482">
            <v>100018.6</v>
          </cell>
          <cell r="F15482" t="str">
            <v>RETAIL</v>
          </cell>
          <cell r="G15482" t="str">
            <v>LAGOS</v>
          </cell>
          <cell r="H15482">
            <v>4</v>
          </cell>
        </row>
        <row r="15483">
          <cell r="E15483">
            <v>332097.67</v>
          </cell>
          <cell r="F15483" t="str">
            <v>RETAIL</v>
          </cell>
          <cell r="G15483" t="str">
            <v>LAGOS</v>
          </cell>
          <cell r="H15483">
            <v>4</v>
          </cell>
        </row>
        <row r="15484">
          <cell r="E15484">
            <v>130604.65</v>
          </cell>
          <cell r="F15484" t="str">
            <v>RETAIL</v>
          </cell>
          <cell r="G15484" t="str">
            <v>LAGOS</v>
          </cell>
          <cell r="H15484">
            <v>4</v>
          </cell>
        </row>
        <row r="15485">
          <cell r="E15485">
            <v>96446.52</v>
          </cell>
          <cell r="F15485" t="str">
            <v>KEY ACCOUNT</v>
          </cell>
          <cell r="G15485" t="str">
            <v>LAGOS</v>
          </cell>
          <cell r="H15485">
            <v>4</v>
          </cell>
        </row>
        <row r="15486">
          <cell r="E15486">
            <v>368353.49</v>
          </cell>
          <cell r="F15486" t="str">
            <v>RETAIL</v>
          </cell>
          <cell r="G15486" t="str">
            <v>LAGOS</v>
          </cell>
          <cell r="H15486">
            <v>4</v>
          </cell>
        </row>
        <row r="15487">
          <cell r="E15487">
            <v>40409.300000000003</v>
          </cell>
          <cell r="F15487" t="str">
            <v>RETAIL</v>
          </cell>
          <cell r="G15487" t="str">
            <v>LAGOS</v>
          </cell>
          <cell r="H15487">
            <v>4</v>
          </cell>
        </row>
        <row r="15488">
          <cell r="E15488">
            <v>522418.6</v>
          </cell>
          <cell r="F15488" t="str">
            <v>KEY ACCOUNT</v>
          </cell>
          <cell r="G15488" t="str">
            <v>LAGOS</v>
          </cell>
          <cell r="H15488">
            <v>4</v>
          </cell>
        </row>
        <row r="15489">
          <cell r="E15489">
            <v>110000</v>
          </cell>
          <cell r="F15489" t="str">
            <v>FOOD SERVICE</v>
          </cell>
          <cell r="G15489" t="str">
            <v>LAGOS</v>
          </cell>
          <cell r="H15489">
            <v>4</v>
          </cell>
        </row>
        <row r="15490">
          <cell r="E15490">
            <v>88000</v>
          </cell>
          <cell r="F15490" t="str">
            <v>FOOD SERVICE</v>
          </cell>
          <cell r="G15490" t="str">
            <v>LAGOS</v>
          </cell>
          <cell r="H15490">
            <v>4</v>
          </cell>
        </row>
        <row r="15491">
          <cell r="E15491">
            <v>34883.72</v>
          </cell>
          <cell r="F15491" t="str">
            <v>FOOD SERVICE</v>
          </cell>
          <cell r="G15491" t="str">
            <v>LAGOS</v>
          </cell>
          <cell r="H15491">
            <v>4</v>
          </cell>
        </row>
        <row r="15492">
          <cell r="E15492">
            <v>311120.93</v>
          </cell>
          <cell r="F15492" t="str">
            <v>FOOD SERVICE</v>
          </cell>
          <cell r="G15492" t="str">
            <v>LAGOS</v>
          </cell>
          <cell r="H15492">
            <v>4</v>
          </cell>
        </row>
        <row r="15493">
          <cell r="E15493">
            <v>120000</v>
          </cell>
          <cell r="F15493" t="str">
            <v>FOOD SERVICE</v>
          </cell>
          <cell r="G15493" t="str">
            <v>LAGOS</v>
          </cell>
          <cell r="H15493">
            <v>4</v>
          </cell>
        </row>
        <row r="15494">
          <cell r="E15494">
            <v>44000</v>
          </cell>
          <cell r="F15494" t="str">
            <v>FOOD SERVICE</v>
          </cell>
          <cell r="G15494" t="str">
            <v>LAGOS</v>
          </cell>
          <cell r="H15494">
            <v>4</v>
          </cell>
        </row>
        <row r="15495">
          <cell r="E15495">
            <v>380167.44</v>
          </cell>
          <cell r="F15495" t="str">
            <v>FOOD SERVICE</v>
          </cell>
          <cell r="G15495" t="str">
            <v>LAGOS</v>
          </cell>
          <cell r="H15495">
            <v>4</v>
          </cell>
        </row>
        <row r="15496">
          <cell r="E15496">
            <v>52000</v>
          </cell>
          <cell r="F15496" t="str">
            <v>FOOD SERVICE</v>
          </cell>
          <cell r="G15496" t="str">
            <v>LAGOS</v>
          </cell>
          <cell r="H15496">
            <v>4</v>
          </cell>
        </row>
        <row r="15497">
          <cell r="E15497">
            <v>111627.9</v>
          </cell>
          <cell r="F15497" t="str">
            <v>KEY ACCOUNT</v>
          </cell>
          <cell r="G15497" t="str">
            <v>LAGOS</v>
          </cell>
          <cell r="H15497">
            <v>4</v>
          </cell>
        </row>
        <row r="15498">
          <cell r="E15498">
            <v>80000</v>
          </cell>
          <cell r="F15498" t="str">
            <v>RETAIL</v>
          </cell>
          <cell r="G15498" t="str">
            <v>LAGOS</v>
          </cell>
          <cell r="H15498">
            <v>4</v>
          </cell>
        </row>
        <row r="15499">
          <cell r="E15499">
            <v>35162.79</v>
          </cell>
          <cell r="F15499" t="str">
            <v>KEY ACCOUNT</v>
          </cell>
          <cell r="G15499" t="str">
            <v>LAGOS</v>
          </cell>
          <cell r="H15499">
            <v>4</v>
          </cell>
        </row>
        <row r="15500">
          <cell r="E15500">
            <v>173395.35</v>
          </cell>
          <cell r="F15500" t="str">
            <v>FOOD SERVICE</v>
          </cell>
          <cell r="G15500" t="str">
            <v>LAGOS</v>
          </cell>
          <cell r="H15500">
            <v>4</v>
          </cell>
        </row>
        <row r="15501">
          <cell r="E15501">
            <v>148120.93</v>
          </cell>
          <cell r="F15501" t="str">
            <v>FOOD SERVICE</v>
          </cell>
          <cell r="G15501" t="str">
            <v>LAGOS</v>
          </cell>
          <cell r="H15501">
            <v>4</v>
          </cell>
        </row>
        <row r="15502">
          <cell r="E15502">
            <v>290232.56</v>
          </cell>
          <cell r="F15502" t="str">
            <v>FOOD SERVICE</v>
          </cell>
          <cell r="G15502" t="str">
            <v>LAGOS</v>
          </cell>
          <cell r="H15502">
            <v>4</v>
          </cell>
        </row>
        <row r="15503">
          <cell r="E15503">
            <v>58046.51</v>
          </cell>
          <cell r="F15503" t="str">
            <v>FOOD SERVICE</v>
          </cell>
          <cell r="G15503" t="str">
            <v>LAGOS</v>
          </cell>
          <cell r="H15503">
            <v>4</v>
          </cell>
        </row>
        <row r="15504">
          <cell r="E15504">
            <v>-867655.81</v>
          </cell>
          <cell r="F15504" t="str">
            <v>FOOD SERVICE</v>
          </cell>
          <cell r="G15504" t="str">
            <v>LAGOS</v>
          </cell>
          <cell r="H15504">
            <v>4</v>
          </cell>
        </row>
        <row r="15505">
          <cell r="E15505">
            <v>-744000</v>
          </cell>
          <cell r="F15505" t="str">
            <v>FOOD SERVICE</v>
          </cell>
          <cell r="G15505" t="str">
            <v>LAGOS</v>
          </cell>
          <cell r="H15505">
            <v>4</v>
          </cell>
        </row>
        <row r="15506">
          <cell r="E15506">
            <v>-540074.42000000004</v>
          </cell>
          <cell r="F15506" t="str">
            <v>RETAIL</v>
          </cell>
          <cell r="G15506" t="str">
            <v>LAGOS</v>
          </cell>
          <cell r="H15506">
            <v>4</v>
          </cell>
        </row>
        <row r="15507">
          <cell r="E15507">
            <v>21965.119999999999</v>
          </cell>
          <cell r="F15507" t="str">
            <v>FOOD SERVICE</v>
          </cell>
          <cell r="G15507" t="str">
            <v>LAGOS</v>
          </cell>
          <cell r="H15507">
            <v>4</v>
          </cell>
        </row>
        <row r="15508">
          <cell r="E15508">
            <v>22325.58</v>
          </cell>
          <cell r="F15508" t="str">
            <v>KEY ACCOUNT</v>
          </cell>
          <cell r="G15508" t="str">
            <v>IBADAN</v>
          </cell>
          <cell r="H15508">
            <v>4</v>
          </cell>
        </row>
        <row r="15509">
          <cell r="E15509">
            <v>829581.38</v>
          </cell>
          <cell r="F15509" t="str">
            <v>KEY ACCOUNT</v>
          </cell>
          <cell r="G15509" t="str">
            <v>IBADAN</v>
          </cell>
          <cell r="H15509">
            <v>4</v>
          </cell>
        </row>
        <row r="15510">
          <cell r="E15510">
            <v>590586.05000000005</v>
          </cell>
          <cell r="F15510" t="str">
            <v>KEY ACCOUNT</v>
          </cell>
          <cell r="G15510" t="str">
            <v>IBADAN</v>
          </cell>
          <cell r="H15510">
            <v>4</v>
          </cell>
        </row>
        <row r="15511">
          <cell r="E15511">
            <v>128651.16</v>
          </cell>
          <cell r="F15511" t="str">
            <v>KEY ACCOUNT</v>
          </cell>
          <cell r="G15511" t="str">
            <v>IBADAN</v>
          </cell>
          <cell r="H15511">
            <v>4</v>
          </cell>
        </row>
        <row r="15512">
          <cell r="E15512">
            <v>66976.740000000005</v>
          </cell>
          <cell r="F15512" t="str">
            <v>KEY ACCOUNT</v>
          </cell>
          <cell r="G15512" t="str">
            <v>IBADAN</v>
          </cell>
          <cell r="H15512">
            <v>4</v>
          </cell>
        </row>
        <row r="15513">
          <cell r="E15513">
            <v>312706.99</v>
          </cell>
          <cell r="F15513" t="str">
            <v>KEY ACCOUNT</v>
          </cell>
          <cell r="G15513" t="str">
            <v>IBADAN</v>
          </cell>
          <cell r="H15513">
            <v>4</v>
          </cell>
        </row>
        <row r="15514">
          <cell r="E15514">
            <v>104186.05</v>
          </cell>
          <cell r="F15514" t="str">
            <v>KEY ACCOUNT</v>
          </cell>
          <cell r="G15514" t="str">
            <v>IBADAN</v>
          </cell>
          <cell r="H15514">
            <v>4</v>
          </cell>
        </row>
        <row r="15515">
          <cell r="E15515">
            <v>585283.71</v>
          </cell>
          <cell r="F15515" t="str">
            <v>KEY ACCOUNT</v>
          </cell>
          <cell r="G15515" t="str">
            <v>ILORIN</v>
          </cell>
          <cell r="H15515">
            <v>4</v>
          </cell>
        </row>
        <row r="15516">
          <cell r="E15516">
            <v>400000</v>
          </cell>
          <cell r="F15516" t="str">
            <v>KEY ACCOUNT</v>
          </cell>
          <cell r="G15516" t="str">
            <v>IBADAN</v>
          </cell>
          <cell r="H15516">
            <v>4</v>
          </cell>
        </row>
        <row r="15517">
          <cell r="E15517">
            <v>50232.57</v>
          </cell>
          <cell r="F15517" t="str">
            <v>RETAIL</v>
          </cell>
          <cell r="G15517" t="str">
            <v>IBADAN</v>
          </cell>
          <cell r="H15517">
            <v>4</v>
          </cell>
        </row>
        <row r="15518">
          <cell r="E15518">
            <v>1915623.25</v>
          </cell>
          <cell r="F15518" t="str">
            <v>RETAIL</v>
          </cell>
          <cell r="G15518" t="str">
            <v>IBADAN</v>
          </cell>
          <cell r="H15518">
            <v>4</v>
          </cell>
        </row>
        <row r="15519">
          <cell r="E15519">
            <v>373018.61</v>
          </cell>
          <cell r="F15519" t="str">
            <v>RETAIL</v>
          </cell>
          <cell r="G15519" t="str">
            <v>IBADAN</v>
          </cell>
          <cell r="H15519">
            <v>4</v>
          </cell>
        </row>
        <row r="15520">
          <cell r="E15520">
            <v>5157376.7699999996</v>
          </cell>
          <cell r="F15520" t="str">
            <v>RETAIL</v>
          </cell>
          <cell r="G15520" t="str">
            <v>IBADAN</v>
          </cell>
          <cell r="H15520">
            <v>4</v>
          </cell>
        </row>
        <row r="15521">
          <cell r="E15521">
            <v>50232.57</v>
          </cell>
          <cell r="F15521" t="str">
            <v>RETAIL</v>
          </cell>
          <cell r="G15521" t="str">
            <v>IBADAN</v>
          </cell>
          <cell r="H15521">
            <v>4</v>
          </cell>
        </row>
        <row r="15522">
          <cell r="E15522">
            <v>50232.57</v>
          </cell>
          <cell r="F15522" t="str">
            <v>RETAIL</v>
          </cell>
          <cell r="G15522" t="str">
            <v>IBADAN</v>
          </cell>
          <cell r="H15522">
            <v>4</v>
          </cell>
        </row>
        <row r="15523">
          <cell r="E15523">
            <v>2150474.4300000002</v>
          </cell>
          <cell r="F15523" t="str">
            <v>RETAIL</v>
          </cell>
          <cell r="G15523" t="str">
            <v>IBADAN</v>
          </cell>
          <cell r="H15523">
            <v>4</v>
          </cell>
        </row>
        <row r="15524">
          <cell r="E15524">
            <v>73897.67</v>
          </cell>
          <cell r="F15524" t="str">
            <v>RETAIL</v>
          </cell>
          <cell r="G15524" t="str">
            <v>LAGOS</v>
          </cell>
          <cell r="H15524">
            <v>4</v>
          </cell>
        </row>
        <row r="15525">
          <cell r="E15525">
            <v>1710199.98</v>
          </cell>
          <cell r="F15525" t="str">
            <v>RETAIL</v>
          </cell>
          <cell r="G15525" t="str">
            <v>IBADAN</v>
          </cell>
          <cell r="H15525">
            <v>4</v>
          </cell>
        </row>
        <row r="15526">
          <cell r="E15526">
            <v>488065.11</v>
          </cell>
          <cell r="F15526" t="str">
            <v>RETAIL</v>
          </cell>
          <cell r="G15526" t="str">
            <v>IBADAN</v>
          </cell>
          <cell r="H15526">
            <v>4</v>
          </cell>
        </row>
        <row r="15527">
          <cell r="E15527">
            <v>58046.51</v>
          </cell>
          <cell r="F15527" t="str">
            <v>RETAIL</v>
          </cell>
          <cell r="G15527" t="str">
            <v>IBADAN</v>
          </cell>
          <cell r="H15527">
            <v>4</v>
          </cell>
        </row>
        <row r="15528">
          <cell r="E15528">
            <v>426386.04</v>
          </cell>
          <cell r="F15528" t="str">
            <v>RETAIL</v>
          </cell>
          <cell r="G15528" t="str">
            <v>IBADAN</v>
          </cell>
          <cell r="H15528">
            <v>4</v>
          </cell>
        </row>
        <row r="15529">
          <cell r="E15529">
            <v>11162.79</v>
          </cell>
          <cell r="F15529" t="str">
            <v>RETAIL</v>
          </cell>
          <cell r="G15529" t="str">
            <v>IBADAN</v>
          </cell>
          <cell r="H15529">
            <v>4</v>
          </cell>
        </row>
        <row r="15530">
          <cell r="E15530">
            <v>146976.74</v>
          </cell>
          <cell r="F15530" t="str">
            <v>RETAIL</v>
          </cell>
          <cell r="G15530" t="str">
            <v>ILORIN</v>
          </cell>
          <cell r="H15530">
            <v>4</v>
          </cell>
        </row>
        <row r="15531">
          <cell r="E15531">
            <v>11162.79</v>
          </cell>
          <cell r="F15531" t="str">
            <v>RETAIL</v>
          </cell>
          <cell r="G15531" t="str">
            <v>IBADAN</v>
          </cell>
          <cell r="H15531">
            <v>4</v>
          </cell>
        </row>
        <row r="15532">
          <cell r="E15532">
            <v>1051925.58</v>
          </cell>
          <cell r="F15532" t="str">
            <v>RETAIL</v>
          </cell>
          <cell r="G15532" t="str">
            <v>IBADAN</v>
          </cell>
          <cell r="H15532">
            <v>4</v>
          </cell>
        </row>
        <row r="15533">
          <cell r="E15533">
            <v>72093.03</v>
          </cell>
          <cell r="F15533" t="str">
            <v>RETAIL</v>
          </cell>
          <cell r="G15533" t="str">
            <v>IBADAN</v>
          </cell>
          <cell r="H15533">
            <v>4</v>
          </cell>
        </row>
        <row r="15534">
          <cell r="E15534">
            <v>167441.85</v>
          </cell>
          <cell r="F15534" t="str">
            <v>RETAIL</v>
          </cell>
          <cell r="G15534" t="str">
            <v>IBADAN</v>
          </cell>
          <cell r="H15534">
            <v>4</v>
          </cell>
        </row>
        <row r="15535">
          <cell r="E15535">
            <v>75962.789999999994</v>
          </cell>
          <cell r="F15535" t="str">
            <v>RETAIL</v>
          </cell>
          <cell r="G15535" t="str">
            <v>IBADAN</v>
          </cell>
          <cell r="H15535">
            <v>4</v>
          </cell>
        </row>
        <row r="15536">
          <cell r="E15536">
            <v>300260.46999999997</v>
          </cell>
          <cell r="F15536" t="str">
            <v>RETAIL</v>
          </cell>
          <cell r="G15536" t="str">
            <v>IBADAN</v>
          </cell>
          <cell r="H15536">
            <v>4</v>
          </cell>
        </row>
        <row r="15537">
          <cell r="E15537">
            <v>469934.87</v>
          </cell>
          <cell r="F15537" t="str">
            <v>RETAIL</v>
          </cell>
          <cell r="G15537" t="str">
            <v>IBADAN</v>
          </cell>
          <cell r="H15537">
            <v>4</v>
          </cell>
        </row>
        <row r="15538">
          <cell r="E15538">
            <v>167441.85</v>
          </cell>
          <cell r="F15538" t="str">
            <v>RETAIL</v>
          </cell>
          <cell r="G15538" t="str">
            <v>IBADAN</v>
          </cell>
          <cell r="H15538">
            <v>4</v>
          </cell>
        </row>
        <row r="15539">
          <cell r="E15539">
            <v>144269.76999999999</v>
          </cell>
          <cell r="F15539" t="str">
            <v>FOOD SERVICE</v>
          </cell>
          <cell r="G15539" t="str">
            <v>ILORIN</v>
          </cell>
          <cell r="H15539">
            <v>4</v>
          </cell>
        </row>
        <row r="15540">
          <cell r="E15540">
            <v>55488.37</v>
          </cell>
          <cell r="F15540" t="str">
            <v>FOOD SERVICE</v>
          </cell>
          <cell r="G15540" t="str">
            <v>IBADAN</v>
          </cell>
          <cell r="H15540">
            <v>4</v>
          </cell>
        </row>
        <row r="15541">
          <cell r="E15541">
            <v>110976.74</v>
          </cell>
          <cell r="F15541" t="str">
            <v>FOOD SERVICE</v>
          </cell>
          <cell r="G15541" t="str">
            <v>IBADAN</v>
          </cell>
          <cell r="H15541">
            <v>4</v>
          </cell>
        </row>
        <row r="15542">
          <cell r="E15542">
            <v>55488.37</v>
          </cell>
          <cell r="F15542" t="str">
            <v>FOOD SERVICE</v>
          </cell>
          <cell r="G15542" t="str">
            <v>IBADAN</v>
          </cell>
          <cell r="H15542">
            <v>4</v>
          </cell>
        </row>
        <row r="15543">
          <cell r="E15543">
            <v>55488.37</v>
          </cell>
          <cell r="F15543" t="str">
            <v>FOOD SERVICE</v>
          </cell>
          <cell r="G15543" t="str">
            <v>IBADAN</v>
          </cell>
          <cell r="H15543">
            <v>4</v>
          </cell>
        </row>
        <row r="15544">
          <cell r="E15544">
            <v>99879.07</v>
          </cell>
          <cell r="F15544" t="str">
            <v>FOOD SERVICE</v>
          </cell>
          <cell r="G15544" t="str">
            <v>ILORIN</v>
          </cell>
          <cell r="H15544">
            <v>4</v>
          </cell>
        </row>
        <row r="15545">
          <cell r="E15545">
            <v>110976.74</v>
          </cell>
          <cell r="F15545" t="str">
            <v>FOOD SERVICE</v>
          </cell>
          <cell r="G15545" t="str">
            <v>IBADAN</v>
          </cell>
          <cell r="H15545">
            <v>4</v>
          </cell>
        </row>
        <row r="15546">
          <cell r="E15546">
            <v>66586.05</v>
          </cell>
          <cell r="F15546" t="str">
            <v>FOOD SERVICE</v>
          </cell>
          <cell r="G15546" t="str">
            <v>ILORIN</v>
          </cell>
          <cell r="H15546">
            <v>4</v>
          </cell>
        </row>
        <row r="15547">
          <cell r="E15547">
            <v>55488.37</v>
          </cell>
          <cell r="F15547" t="str">
            <v>FOOD SERVICE</v>
          </cell>
          <cell r="G15547" t="str">
            <v>IBADAN</v>
          </cell>
          <cell r="H15547">
            <v>4</v>
          </cell>
        </row>
        <row r="15548">
          <cell r="E15548">
            <v>66586.05</v>
          </cell>
          <cell r="F15548" t="str">
            <v>FOOD SERVICE</v>
          </cell>
          <cell r="G15548" t="str">
            <v>IBADAN</v>
          </cell>
          <cell r="H15548">
            <v>4</v>
          </cell>
        </row>
        <row r="15549">
          <cell r="E15549">
            <v>64000</v>
          </cell>
          <cell r="F15549" t="str">
            <v>FOOD SERVICE</v>
          </cell>
          <cell r="G15549" t="str">
            <v>LAGOS</v>
          </cell>
          <cell r="H15549">
            <v>4</v>
          </cell>
        </row>
        <row r="15550">
          <cell r="E15550">
            <v>44390.7</v>
          </cell>
          <cell r="F15550" t="str">
            <v>FOOD SERVICE</v>
          </cell>
          <cell r="G15550" t="str">
            <v>IBADAN</v>
          </cell>
          <cell r="H15550">
            <v>4</v>
          </cell>
        </row>
        <row r="15551">
          <cell r="E15551">
            <v>55488.37</v>
          </cell>
          <cell r="F15551" t="str">
            <v>FOOD SERVICE</v>
          </cell>
          <cell r="G15551" t="str">
            <v>IBADAN</v>
          </cell>
          <cell r="H15551">
            <v>4</v>
          </cell>
        </row>
        <row r="15552">
          <cell r="E15552">
            <v>42000</v>
          </cell>
          <cell r="F15552" t="str">
            <v>FOOD SERVICE</v>
          </cell>
          <cell r="G15552" t="str">
            <v>ONDO</v>
          </cell>
          <cell r="H15552">
            <v>4</v>
          </cell>
        </row>
        <row r="15553">
          <cell r="E15553">
            <v>55488.37</v>
          </cell>
          <cell r="F15553" t="str">
            <v>FOOD SERVICE</v>
          </cell>
          <cell r="G15553" t="str">
            <v>IBADAN</v>
          </cell>
          <cell r="H15553">
            <v>4</v>
          </cell>
        </row>
        <row r="15554">
          <cell r="E15554">
            <v>1594111.62</v>
          </cell>
          <cell r="F15554" t="str">
            <v>KEY ACCOUNT</v>
          </cell>
          <cell r="G15554" t="str">
            <v>OWERRI</v>
          </cell>
          <cell r="H15554">
            <v>4</v>
          </cell>
        </row>
        <row r="15555">
          <cell r="E15555">
            <v>2043730.23</v>
          </cell>
          <cell r="F15555" t="str">
            <v>RETAIL</v>
          </cell>
          <cell r="G15555" t="str">
            <v>CALABAR</v>
          </cell>
          <cell r="H15555">
            <v>4</v>
          </cell>
        </row>
        <row r="15556">
          <cell r="E15556">
            <v>103162.79</v>
          </cell>
          <cell r="F15556" t="str">
            <v>KEY ACCOUNT</v>
          </cell>
          <cell r="G15556" t="str">
            <v>OWERRI</v>
          </cell>
          <cell r="H15556">
            <v>4</v>
          </cell>
        </row>
        <row r="15557">
          <cell r="E15557">
            <v>694762.8</v>
          </cell>
          <cell r="F15557" t="str">
            <v>RETAIL</v>
          </cell>
          <cell r="G15557" t="str">
            <v>CALABAR</v>
          </cell>
          <cell r="H15557">
            <v>4</v>
          </cell>
        </row>
        <row r="15558">
          <cell r="E15558">
            <v>477674.42</v>
          </cell>
          <cell r="F15558" t="str">
            <v>FOOD SERVICE</v>
          </cell>
          <cell r="G15558" t="str">
            <v>LAGOS</v>
          </cell>
          <cell r="H15558">
            <v>4</v>
          </cell>
        </row>
        <row r="15559">
          <cell r="E15559">
            <v>1558986.04</v>
          </cell>
          <cell r="F15559" t="str">
            <v>RETAIL</v>
          </cell>
          <cell r="G15559" t="str">
            <v>ABIA</v>
          </cell>
          <cell r="H15559">
            <v>4</v>
          </cell>
        </row>
        <row r="15560">
          <cell r="E15560">
            <v>190000</v>
          </cell>
          <cell r="F15560" t="str">
            <v>FOOD SERVICE</v>
          </cell>
          <cell r="G15560" t="str">
            <v>BENIN</v>
          </cell>
          <cell r="H15560">
            <v>4</v>
          </cell>
        </row>
        <row r="15561">
          <cell r="E15561">
            <v>95000</v>
          </cell>
          <cell r="F15561" t="str">
            <v>FOOD SERVICE</v>
          </cell>
          <cell r="G15561" t="str">
            <v>BENIN</v>
          </cell>
          <cell r="H15561">
            <v>4</v>
          </cell>
        </row>
        <row r="15562">
          <cell r="E15562">
            <v>1235441.8600000001</v>
          </cell>
          <cell r="F15562" t="str">
            <v>FOOD SERVICE</v>
          </cell>
          <cell r="G15562" t="str">
            <v>ASABA</v>
          </cell>
          <cell r="H15562">
            <v>4</v>
          </cell>
        </row>
        <row r="15563">
          <cell r="E15563">
            <v>364976.74</v>
          </cell>
          <cell r="F15563" t="str">
            <v>FOOD SERVICE</v>
          </cell>
          <cell r="G15563" t="str">
            <v>WARRI</v>
          </cell>
          <cell r="H15563">
            <v>4</v>
          </cell>
        </row>
        <row r="15564">
          <cell r="E15564">
            <v>364976.74</v>
          </cell>
          <cell r="F15564" t="str">
            <v>FOOD SERVICE</v>
          </cell>
          <cell r="G15564" t="str">
            <v>WARRI</v>
          </cell>
          <cell r="H15564">
            <v>4</v>
          </cell>
        </row>
        <row r="15565">
          <cell r="E15565">
            <v>644106.97</v>
          </cell>
          <cell r="F15565" t="str">
            <v>FOOD SERVICE</v>
          </cell>
          <cell r="G15565" t="str">
            <v>BENIN</v>
          </cell>
          <cell r="H15565">
            <v>4</v>
          </cell>
        </row>
        <row r="15566">
          <cell r="E15566">
            <v>417674.42</v>
          </cell>
          <cell r="F15566" t="str">
            <v>KEY ACCOUNT</v>
          </cell>
          <cell r="G15566" t="str">
            <v>ABIA</v>
          </cell>
          <cell r="H15566">
            <v>4</v>
          </cell>
        </row>
        <row r="15567">
          <cell r="E15567">
            <v>300976.74</v>
          </cell>
          <cell r="F15567" t="str">
            <v>FOOD SERVICE</v>
          </cell>
          <cell r="G15567" t="str">
            <v>BENIN</v>
          </cell>
          <cell r="H15567">
            <v>4</v>
          </cell>
        </row>
        <row r="15568">
          <cell r="E15568">
            <v>267683.71999999997</v>
          </cell>
          <cell r="F15568" t="str">
            <v>FOOD SERVICE</v>
          </cell>
          <cell r="G15568" t="str">
            <v>BENIN</v>
          </cell>
          <cell r="H15568">
            <v>4</v>
          </cell>
        </row>
        <row r="15569">
          <cell r="E15569">
            <v>95000</v>
          </cell>
          <cell r="F15569" t="str">
            <v>FOOD SERVICE</v>
          </cell>
          <cell r="G15569" t="str">
            <v>WARRI</v>
          </cell>
          <cell r="H15569">
            <v>4</v>
          </cell>
        </row>
        <row r="15570">
          <cell r="E15570">
            <v>138418.6</v>
          </cell>
          <cell r="F15570" t="str">
            <v>KEY ACCOUNT</v>
          </cell>
          <cell r="G15570" t="str">
            <v>ABIA</v>
          </cell>
          <cell r="H15570">
            <v>4</v>
          </cell>
        </row>
        <row r="15571">
          <cell r="E15571">
            <v>245488.37</v>
          </cell>
          <cell r="F15571" t="str">
            <v>FOOD SERVICE</v>
          </cell>
          <cell r="G15571" t="str">
            <v>WARRI</v>
          </cell>
          <cell r="H15571">
            <v>4</v>
          </cell>
        </row>
        <row r="15572">
          <cell r="E15572">
            <v>1363116.26</v>
          </cell>
          <cell r="F15572" t="str">
            <v>KEY ACCOUNT</v>
          </cell>
          <cell r="G15572" t="str">
            <v>CALABAR</v>
          </cell>
          <cell r="H15572">
            <v>4</v>
          </cell>
        </row>
        <row r="15573">
          <cell r="E15573">
            <v>522539.54</v>
          </cell>
          <cell r="F15573" t="str">
            <v>RETAIL</v>
          </cell>
          <cell r="G15573" t="str">
            <v>CALABAR</v>
          </cell>
          <cell r="H15573">
            <v>4</v>
          </cell>
        </row>
        <row r="15574">
          <cell r="E15574">
            <v>27906.98</v>
          </cell>
          <cell r="F15574" t="str">
            <v>FOOD SERVICE</v>
          </cell>
          <cell r="G15574" t="str">
            <v>LAGOS</v>
          </cell>
          <cell r="H15574">
            <v>4</v>
          </cell>
        </row>
        <row r="15575">
          <cell r="E15575">
            <v>149767.44</v>
          </cell>
          <cell r="F15575" t="str">
            <v>RETAIL</v>
          </cell>
          <cell r="G15575" t="str">
            <v>CALABAR</v>
          </cell>
          <cell r="H15575">
            <v>4</v>
          </cell>
        </row>
        <row r="15576">
          <cell r="E15576">
            <v>314846.51</v>
          </cell>
          <cell r="F15576" t="str">
            <v>RETAIL</v>
          </cell>
          <cell r="G15576" t="str">
            <v>LAGOS</v>
          </cell>
          <cell r="H15576">
            <v>4</v>
          </cell>
        </row>
        <row r="15577">
          <cell r="E15577">
            <v>468186.04</v>
          </cell>
          <cell r="F15577" t="str">
            <v>FOOD SERVICE</v>
          </cell>
          <cell r="G15577" t="str">
            <v>LAGOS</v>
          </cell>
          <cell r="H15577">
            <v>4</v>
          </cell>
        </row>
        <row r="15578">
          <cell r="E15578">
            <v>57000</v>
          </cell>
          <cell r="F15578" t="str">
            <v>FOOD SERVICE</v>
          </cell>
          <cell r="G15578" t="str">
            <v>ABIA</v>
          </cell>
          <cell r="H15578">
            <v>4</v>
          </cell>
        </row>
        <row r="15579">
          <cell r="E15579">
            <v>128130.23</v>
          </cell>
          <cell r="F15579" t="str">
            <v>RETAIL</v>
          </cell>
          <cell r="G15579" t="str">
            <v>LAGOS</v>
          </cell>
          <cell r="H15579">
            <v>4</v>
          </cell>
        </row>
        <row r="15580">
          <cell r="E15580">
            <v>57000</v>
          </cell>
          <cell r="F15580" t="str">
            <v>FOOD SERVICE</v>
          </cell>
          <cell r="G15580" t="str">
            <v>ABIA</v>
          </cell>
          <cell r="H15580">
            <v>4</v>
          </cell>
        </row>
        <row r="15581">
          <cell r="E15581">
            <v>92967.44</v>
          </cell>
          <cell r="F15581" t="str">
            <v>RETAIL</v>
          </cell>
          <cell r="G15581" t="str">
            <v>LAGOS</v>
          </cell>
          <cell r="H15581">
            <v>4</v>
          </cell>
        </row>
        <row r="15582">
          <cell r="E15582">
            <v>235418.6</v>
          </cell>
          <cell r="F15582" t="str">
            <v>RETAIL</v>
          </cell>
          <cell r="G15582" t="str">
            <v>CALABAR</v>
          </cell>
          <cell r="H15582">
            <v>4</v>
          </cell>
        </row>
        <row r="15583">
          <cell r="E15583">
            <v>345716.28</v>
          </cell>
          <cell r="F15583" t="str">
            <v>FOOD SERVICE</v>
          </cell>
          <cell r="G15583" t="str">
            <v>WARRI</v>
          </cell>
          <cell r="H15583">
            <v>4</v>
          </cell>
        </row>
        <row r="15584">
          <cell r="E15584">
            <v>149767.44</v>
          </cell>
          <cell r="F15584" t="str">
            <v>FOOD SERVICE</v>
          </cell>
          <cell r="G15584" t="str">
            <v>CALABAR</v>
          </cell>
          <cell r="H15584">
            <v>4</v>
          </cell>
        </row>
        <row r="15585">
          <cell r="E15585">
            <v>1052591.6299999999</v>
          </cell>
          <cell r="F15585" t="str">
            <v>FOOD SERVICE</v>
          </cell>
          <cell r="G15585" t="str">
            <v>ASABA</v>
          </cell>
          <cell r="H15585">
            <v>4</v>
          </cell>
        </row>
        <row r="15586">
          <cell r="E15586">
            <v>47776.74</v>
          </cell>
          <cell r="F15586" t="str">
            <v>RETAIL</v>
          </cell>
          <cell r="G15586" t="str">
            <v>CALABAR</v>
          </cell>
          <cell r="H15586">
            <v>4</v>
          </cell>
        </row>
        <row r="15587">
          <cell r="E15587">
            <v>1053162.79</v>
          </cell>
          <cell r="F15587" t="str">
            <v>FOOD SERVICE</v>
          </cell>
          <cell r="G15587" t="str">
            <v>ASABA</v>
          </cell>
          <cell r="H15587">
            <v>4</v>
          </cell>
        </row>
        <row r="15588">
          <cell r="E15588">
            <v>449302.33</v>
          </cell>
          <cell r="F15588" t="str">
            <v>RETAIL</v>
          </cell>
          <cell r="G15588" t="str">
            <v>CALABAR</v>
          </cell>
          <cell r="H15588">
            <v>4</v>
          </cell>
        </row>
        <row r="15589">
          <cell r="E15589">
            <v>630000</v>
          </cell>
          <cell r="F15589" t="str">
            <v>FOOD SERVICE</v>
          </cell>
          <cell r="G15589" t="str">
            <v>LAGOS</v>
          </cell>
          <cell r="H15589">
            <v>4</v>
          </cell>
        </row>
        <row r="15590">
          <cell r="E15590">
            <v>489441.86</v>
          </cell>
          <cell r="F15590" t="str">
            <v>RETAIL</v>
          </cell>
          <cell r="G15590" t="str">
            <v>CALABAR</v>
          </cell>
          <cell r="H15590">
            <v>4</v>
          </cell>
        </row>
        <row r="15591">
          <cell r="E15591">
            <v>749488.37</v>
          </cell>
          <cell r="F15591" t="str">
            <v>KEY ACCOUNT</v>
          </cell>
          <cell r="G15591" t="str">
            <v>CALABAR</v>
          </cell>
          <cell r="H15591">
            <v>4</v>
          </cell>
        </row>
        <row r="15592">
          <cell r="E15592">
            <v>364976.74</v>
          </cell>
          <cell r="F15592" t="str">
            <v>FOOD SERVICE</v>
          </cell>
          <cell r="G15592" t="str">
            <v>WARRI</v>
          </cell>
          <cell r="H15592">
            <v>4</v>
          </cell>
        </row>
        <row r="15593">
          <cell r="E15593">
            <v>238883.72</v>
          </cell>
          <cell r="F15593" t="str">
            <v>FOOD SERVICE</v>
          </cell>
          <cell r="G15593" t="str">
            <v>CALABAR</v>
          </cell>
          <cell r="H15593">
            <v>4</v>
          </cell>
        </row>
        <row r="15594">
          <cell r="E15594">
            <v>1608334.91</v>
          </cell>
          <cell r="F15594" t="str">
            <v>FOOD SERVICE</v>
          </cell>
          <cell r="G15594" t="str">
            <v>BENIN</v>
          </cell>
          <cell r="H15594">
            <v>4</v>
          </cell>
        </row>
        <row r="15595">
          <cell r="E15595">
            <v>136455.81</v>
          </cell>
          <cell r="F15595" t="str">
            <v>FOOD SERVICE</v>
          </cell>
          <cell r="G15595" t="str">
            <v>CALABAR</v>
          </cell>
          <cell r="H15595">
            <v>4</v>
          </cell>
        </row>
        <row r="15596">
          <cell r="E15596">
            <v>184349.77</v>
          </cell>
          <cell r="F15596" t="str">
            <v>FOOD SERVICE</v>
          </cell>
          <cell r="G15596" t="str">
            <v>CALABAR</v>
          </cell>
          <cell r="H15596">
            <v>4</v>
          </cell>
        </row>
        <row r="15597">
          <cell r="E15597">
            <v>545241.86</v>
          </cell>
          <cell r="F15597" t="str">
            <v>FOOD SERVICE</v>
          </cell>
          <cell r="G15597" t="str">
            <v>CALABAR</v>
          </cell>
          <cell r="H15597">
            <v>4</v>
          </cell>
        </row>
        <row r="15598">
          <cell r="E15598">
            <v>1447316.3</v>
          </cell>
          <cell r="F15598" t="str">
            <v>RETAIL</v>
          </cell>
          <cell r="G15598" t="str">
            <v>WARRI</v>
          </cell>
          <cell r="H15598">
            <v>4</v>
          </cell>
        </row>
        <row r="15599">
          <cell r="E15599">
            <v>249458.6</v>
          </cell>
          <cell r="F15599" t="str">
            <v>FOOD SERVICE</v>
          </cell>
          <cell r="G15599" t="str">
            <v>ABIA</v>
          </cell>
          <cell r="H15599">
            <v>4</v>
          </cell>
        </row>
        <row r="15600">
          <cell r="E15600">
            <v>227892.09</v>
          </cell>
          <cell r="F15600" t="str">
            <v>FOOD SERVICE</v>
          </cell>
          <cell r="G15600" t="str">
            <v>ABIA</v>
          </cell>
          <cell r="H15600">
            <v>4</v>
          </cell>
        </row>
        <row r="15601">
          <cell r="E15601">
            <v>157079.07</v>
          </cell>
          <cell r="F15601" t="str">
            <v>FOOD SERVICE</v>
          </cell>
          <cell r="G15601" t="str">
            <v>CALABAR</v>
          </cell>
          <cell r="H15601">
            <v>4</v>
          </cell>
        </row>
        <row r="15602">
          <cell r="E15602">
            <v>89349.77</v>
          </cell>
          <cell r="F15602" t="str">
            <v>FOOD SERVICE</v>
          </cell>
          <cell r="G15602" t="str">
            <v>CALABAR</v>
          </cell>
          <cell r="H15602">
            <v>4</v>
          </cell>
        </row>
        <row r="15603">
          <cell r="E15603">
            <v>945730.24</v>
          </cell>
          <cell r="F15603" t="str">
            <v>RETAIL</v>
          </cell>
          <cell r="G15603" t="str">
            <v>ASABA</v>
          </cell>
          <cell r="H15603">
            <v>4</v>
          </cell>
        </row>
        <row r="15604">
          <cell r="E15604">
            <v>82390.7</v>
          </cell>
          <cell r="F15604" t="str">
            <v>FOOD SERVICE</v>
          </cell>
          <cell r="G15604" t="str">
            <v>ABIA</v>
          </cell>
          <cell r="H15604">
            <v>4</v>
          </cell>
        </row>
        <row r="15605">
          <cell r="E15605">
            <v>163423.25</v>
          </cell>
          <cell r="F15605" t="str">
            <v>KEY ACCOUNT</v>
          </cell>
          <cell r="G15605" t="str">
            <v>OWERRI</v>
          </cell>
          <cell r="H15605">
            <v>4</v>
          </cell>
        </row>
        <row r="15606">
          <cell r="E15606">
            <v>2860641.86</v>
          </cell>
          <cell r="F15606" t="str">
            <v>RETAIL</v>
          </cell>
          <cell r="G15606" t="str">
            <v>BENIN</v>
          </cell>
          <cell r="H15606">
            <v>4</v>
          </cell>
        </row>
        <row r="15607">
          <cell r="E15607">
            <v>0</v>
          </cell>
          <cell r="F15607" t="str">
            <v>RETAIL</v>
          </cell>
          <cell r="G15607" t="str">
            <v>ABIA</v>
          </cell>
          <cell r="H15607">
            <v>4</v>
          </cell>
        </row>
        <row r="15608">
          <cell r="E15608">
            <v>684339.53</v>
          </cell>
          <cell r="F15608" t="str">
            <v>RETAIL</v>
          </cell>
          <cell r="G15608" t="str">
            <v>BENIN</v>
          </cell>
          <cell r="H15608">
            <v>4</v>
          </cell>
        </row>
        <row r="15609">
          <cell r="E15609">
            <v>415069.75</v>
          </cell>
          <cell r="F15609" t="str">
            <v>RETAIL</v>
          </cell>
          <cell r="G15609" t="str">
            <v>ASABA</v>
          </cell>
          <cell r="H15609">
            <v>4</v>
          </cell>
        </row>
        <row r="15610">
          <cell r="E15610">
            <v>370046.51</v>
          </cell>
          <cell r="F15610" t="str">
            <v>RETAIL</v>
          </cell>
          <cell r="G15610" t="str">
            <v>IBADAN</v>
          </cell>
          <cell r="H15610">
            <v>4</v>
          </cell>
        </row>
        <row r="15611">
          <cell r="E15611">
            <v>261209.3</v>
          </cell>
          <cell r="F15611" t="str">
            <v>KEY ACCOUNT</v>
          </cell>
          <cell r="G15611" t="str">
            <v>WARRI</v>
          </cell>
          <cell r="H15611">
            <v>4</v>
          </cell>
        </row>
        <row r="15612">
          <cell r="E15612">
            <v>58046.51</v>
          </cell>
          <cell r="F15612" t="str">
            <v>FOOD SERVICE</v>
          </cell>
          <cell r="G15612" t="str">
            <v>ABUJA</v>
          </cell>
          <cell r="H15612">
            <v>4</v>
          </cell>
        </row>
        <row r="15613">
          <cell r="E15613">
            <v>56000</v>
          </cell>
          <cell r="F15613" t="str">
            <v>FOOD SERVICE</v>
          </cell>
          <cell r="G15613" t="str">
            <v>ABUJA</v>
          </cell>
          <cell r="H15613">
            <v>4</v>
          </cell>
        </row>
        <row r="15614">
          <cell r="E15614">
            <v>90539.53</v>
          </cell>
          <cell r="F15614" t="str">
            <v>FOOD SERVICE</v>
          </cell>
          <cell r="G15614" t="str">
            <v>ABUJA</v>
          </cell>
          <cell r="H15614">
            <v>4</v>
          </cell>
        </row>
        <row r="15615">
          <cell r="E15615">
            <v>74883.72</v>
          </cell>
          <cell r="F15615" t="str">
            <v>FOOD SERVICE</v>
          </cell>
          <cell r="G15615" t="str">
            <v>LAGOS</v>
          </cell>
          <cell r="H15615">
            <v>4</v>
          </cell>
        </row>
        <row r="15616">
          <cell r="E15616">
            <v>100000</v>
          </cell>
          <cell r="F15616" t="str">
            <v>FOOD SERVICE</v>
          </cell>
          <cell r="G15616" t="str">
            <v>LAGOS</v>
          </cell>
          <cell r="H15616">
            <v>4</v>
          </cell>
        </row>
        <row r="15617">
          <cell r="E15617">
            <v>330455.81</v>
          </cell>
          <cell r="F15617" t="str">
            <v>RETAIL</v>
          </cell>
          <cell r="G15617" t="str">
            <v>LAGOS</v>
          </cell>
          <cell r="H15617">
            <v>4</v>
          </cell>
        </row>
        <row r="15618">
          <cell r="E15618">
            <v>22000</v>
          </cell>
          <cell r="F15618" t="str">
            <v>FOOD SERVICE</v>
          </cell>
          <cell r="G15618" t="str">
            <v>LAGOS</v>
          </cell>
          <cell r="H15618">
            <v>4</v>
          </cell>
        </row>
        <row r="15619">
          <cell r="E15619">
            <v>562562.78</v>
          </cell>
          <cell r="F15619" t="str">
            <v>RETAIL</v>
          </cell>
          <cell r="G15619" t="str">
            <v>LAGOS</v>
          </cell>
          <cell r="H15619">
            <v>4</v>
          </cell>
        </row>
        <row r="15620">
          <cell r="E15620">
            <v>188837.2</v>
          </cell>
          <cell r="F15620" t="str">
            <v>RETAIL</v>
          </cell>
          <cell r="G15620" t="str">
            <v>LAGOS</v>
          </cell>
          <cell r="H15620">
            <v>4</v>
          </cell>
        </row>
        <row r="15621">
          <cell r="E15621">
            <v>799874.41</v>
          </cell>
          <cell r="F15621" t="str">
            <v>RETAIL</v>
          </cell>
          <cell r="G15621" t="str">
            <v>LAGOS</v>
          </cell>
          <cell r="H15621">
            <v>4</v>
          </cell>
        </row>
        <row r="15622">
          <cell r="E15622">
            <v>150976.74</v>
          </cell>
          <cell r="F15622" t="str">
            <v>FOOD SERVICE</v>
          </cell>
          <cell r="G15622" t="str">
            <v>LAGOS</v>
          </cell>
          <cell r="H15622">
            <v>4</v>
          </cell>
        </row>
        <row r="15623">
          <cell r="E15623">
            <v>117488.37</v>
          </cell>
          <cell r="F15623" t="str">
            <v>RETAIL</v>
          </cell>
          <cell r="G15623" t="str">
            <v>LAGOS</v>
          </cell>
          <cell r="H15623">
            <v>4</v>
          </cell>
        </row>
        <row r="15624">
          <cell r="E15624">
            <v>311013.94</v>
          </cell>
          <cell r="F15624" t="str">
            <v>RETAIL</v>
          </cell>
          <cell r="G15624" t="str">
            <v>LAGOS</v>
          </cell>
          <cell r="H15624">
            <v>4</v>
          </cell>
        </row>
        <row r="15625">
          <cell r="E15625">
            <v>281302.32</v>
          </cell>
          <cell r="F15625" t="str">
            <v>FOOD SERVICE</v>
          </cell>
          <cell r="G15625" t="str">
            <v>LAGOS</v>
          </cell>
          <cell r="H15625">
            <v>4</v>
          </cell>
        </row>
        <row r="15626">
          <cell r="E15626">
            <v>402730.22</v>
          </cell>
          <cell r="F15626" t="str">
            <v>RETAIL</v>
          </cell>
          <cell r="G15626" t="str">
            <v>LAGOS</v>
          </cell>
          <cell r="H15626">
            <v>4</v>
          </cell>
        </row>
        <row r="15627">
          <cell r="E15627">
            <v>748837.21</v>
          </cell>
          <cell r="F15627" t="str">
            <v>FOOD SERVICE</v>
          </cell>
          <cell r="G15627" t="str">
            <v>LAGOS</v>
          </cell>
          <cell r="H15627">
            <v>4</v>
          </cell>
        </row>
        <row r="15628">
          <cell r="E15628">
            <v>88000</v>
          </cell>
          <cell r="F15628" t="str">
            <v>FOOD SERVICE</v>
          </cell>
          <cell r="G15628" t="str">
            <v>LAGOS</v>
          </cell>
          <cell r="H15628">
            <v>4</v>
          </cell>
        </row>
        <row r="15629">
          <cell r="E15629">
            <v>0</v>
          </cell>
          <cell r="F15629" t="str">
            <v>FOOD SERVICE</v>
          </cell>
          <cell r="G15629" t="str">
            <v>LAGOS</v>
          </cell>
          <cell r="H15629">
            <v>4</v>
          </cell>
        </row>
        <row r="15630">
          <cell r="E15630">
            <v>0</v>
          </cell>
          <cell r="F15630" t="str">
            <v>FOOD SERVICE</v>
          </cell>
          <cell r="G15630" t="str">
            <v>LAGOS</v>
          </cell>
          <cell r="H15630">
            <v>4</v>
          </cell>
        </row>
        <row r="15631">
          <cell r="E15631">
            <v>0</v>
          </cell>
          <cell r="F15631" t="str">
            <v>FOOD SERVICE</v>
          </cell>
          <cell r="G15631" t="str">
            <v>LAGOS</v>
          </cell>
          <cell r="H15631">
            <v>4</v>
          </cell>
        </row>
        <row r="15632">
          <cell r="E15632">
            <v>8102344.1600000001</v>
          </cell>
          <cell r="F15632" t="str">
            <v>RETAIL</v>
          </cell>
          <cell r="G15632" t="str">
            <v>KANO</v>
          </cell>
          <cell r="H15632">
            <v>4</v>
          </cell>
        </row>
        <row r="15633">
          <cell r="E15633">
            <v>100465.12</v>
          </cell>
          <cell r="F15633" t="str">
            <v>RETAIL</v>
          </cell>
          <cell r="G15633" t="str">
            <v>KADUNA</v>
          </cell>
          <cell r="H15633">
            <v>4</v>
          </cell>
        </row>
        <row r="15634">
          <cell r="E15634">
            <v>1230046.53</v>
          </cell>
          <cell r="F15634" t="str">
            <v>RETAIL</v>
          </cell>
          <cell r="G15634" t="str">
            <v>KANO</v>
          </cell>
          <cell r="H15634">
            <v>4</v>
          </cell>
        </row>
        <row r="15635">
          <cell r="E15635">
            <v>22000</v>
          </cell>
          <cell r="F15635" t="str">
            <v>FOOD SERVICE</v>
          </cell>
          <cell r="G15635" t="str">
            <v>LAGOS</v>
          </cell>
          <cell r="H15635">
            <v>4</v>
          </cell>
        </row>
        <row r="15636">
          <cell r="E15636">
            <v>0</v>
          </cell>
          <cell r="F15636" t="str">
            <v>FOOD SERVICE</v>
          </cell>
          <cell r="G15636" t="str">
            <v>PHC</v>
          </cell>
          <cell r="H15636">
            <v>4</v>
          </cell>
        </row>
        <row r="15637">
          <cell r="E15637">
            <v>0</v>
          </cell>
          <cell r="F15637" t="str">
            <v>RETAIL</v>
          </cell>
          <cell r="G15637" t="str">
            <v>PHC</v>
          </cell>
          <cell r="H15637">
            <v>4</v>
          </cell>
        </row>
        <row r="15638">
          <cell r="E15638">
            <v>0</v>
          </cell>
          <cell r="F15638" t="str">
            <v>KEY ACCOUNT</v>
          </cell>
          <cell r="G15638" t="str">
            <v>PHC</v>
          </cell>
          <cell r="H15638">
            <v>4</v>
          </cell>
        </row>
        <row r="15639">
          <cell r="E15639">
            <v>0</v>
          </cell>
          <cell r="F15639" t="str">
            <v>KEY ACCOUNT</v>
          </cell>
          <cell r="G15639" t="str">
            <v>PHC</v>
          </cell>
          <cell r="H15639">
            <v>4</v>
          </cell>
        </row>
        <row r="15640">
          <cell r="E15640">
            <v>0</v>
          </cell>
          <cell r="F15640" t="str">
            <v>KEY ACCOUNT</v>
          </cell>
          <cell r="G15640" t="str">
            <v>PHC</v>
          </cell>
          <cell r="H15640">
            <v>4</v>
          </cell>
        </row>
        <row r="15641">
          <cell r="E15641">
            <v>0</v>
          </cell>
          <cell r="F15641" t="str">
            <v>KEY ACCOUNT</v>
          </cell>
          <cell r="G15641" t="str">
            <v>PHC</v>
          </cell>
          <cell r="H15641">
            <v>4</v>
          </cell>
        </row>
        <row r="15642">
          <cell r="E15642">
            <v>0</v>
          </cell>
          <cell r="F15642" t="str">
            <v>RETAIL</v>
          </cell>
          <cell r="G15642" t="str">
            <v>PHC</v>
          </cell>
          <cell r="H15642">
            <v>4</v>
          </cell>
        </row>
        <row r="15643">
          <cell r="E15643">
            <v>0</v>
          </cell>
          <cell r="F15643" t="str">
            <v>RETAIL</v>
          </cell>
          <cell r="G15643" t="str">
            <v>PHC</v>
          </cell>
          <cell r="H15643">
            <v>4</v>
          </cell>
        </row>
        <row r="15644">
          <cell r="E15644">
            <v>0</v>
          </cell>
          <cell r="F15644" t="str">
            <v>RETAIL</v>
          </cell>
          <cell r="G15644" t="str">
            <v>PHC</v>
          </cell>
          <cell r="H15644">
            <v>4</v>
          </cell>
        </row>
        <row r="15645">
          <cell r="E15645">
            <v>0</v>
          </cell>
          <cell r="F15645" t="str">
            <v>RETAIL</v>
          </cell>
          <cell r="G15645" t="str">
            <v>PHC</v>
          </cell>
          <cell r="H15645">
            <v>4</v>
          </cell>
        </row>
        <row r="15646">
          <cell r="E15646">
            <v>0</v>
          </cell>
          <cell r="F15646" t="str">
            <v>FOOD SERVICE</v>
          </cell>
          <cell r="G15646" t="str">
            <v>PHC</v>
          </cell>
          <cell r="H15646">
            <v>4</v>
          </cell>
        </row>
        <row r="15647">
          <cell r="E15647">
            <v>0</v>
          </cell>
          <cell r="F15647" t="str">
            <v>FOOD SERVICE</v>
          </cell>
          <cell r="G15647" t="str">
            <v>PHC</v>
          </cell>
          <cell r="H15647">
            <v>4</v>
          </cell>
        </row>
        <row r="15648">
          <cell r="E15648">
            <v>0</v>
          </cell>
          <cell r="F15648" t="str">
            <v>FOOD SERVICE</v>
          </cell>
          <cell r="G15648" t="str">
            <v>PHC</v>
          </cell>
          <cell r="H15648">
            <v>4</v>
          </cell>
        </row>
        <row r="15649">
          <cell r="E15649">
            <v>0</v>
          </cell>
          <cell r="F15649" t="str">
            <v>FOOD SERVICE</v>
          </cell>
          <cell r="G15649" t="str">
            <v>PHC</v>
          </cell>
          <cell r="H15649">
            <v>4</v>
          </cell>
        </row>
        <row r="15650">
          <cell r="E15650">
            <v>0</v>
          </cell>
          <cell r="F15650" t="str">
            <v>FOOD SERVICE</v>
          </cell>
          <cell r="G15650" t="str">
            <v>PHC</v>
          </cell>
          <cell r="H15650">
            <v>4</v>
          </cell>
        </row>
        <row r="15651">
          <cell r="E15651">
            <v>0</v>
          </cell>
          <cell r="F15651" t="str">
            <v>FOOD SERVICE</v>
          </cell>
          <cell r="G15651" t="str">
            <v>PHC</v>
          </cell>
          <cell r="H15651">
            <v>4</v>
          </cell>
        </row>
        <row r="15652">
          <cell r="E15652">
            <v>0</v>
          </cell>
          <cell r="F15652" t="str">
            <v>KEY ACCOUNT</v>
          </cell>
          <cell r="G15652" t="str">
            <v>PHC</v>
          </cell>
          <cell r="H15652">
            <v>4</v>
          </cell>
        </row>
        <row r="15653">
          <cell r="E15653">
            <v>0</v>
          </cell>
          <cell r="F15653" t="str">
            <v>RETAIL</v>
          </cell>
          <cell r="G15653" t="str">
            <v>PHC</v>
          </cell>
          <cell r="H15653">
            <v>4</v>
          </cell>
        </row>
        <row r="15654">
          <cell r="E15654">
            <v>0</v>
          </cell>
          <cell r="F15654" t="str">
            <v>RETAIL</v>
          </cell>
          <cell r="G15654" t="str">
            <v>PHC</v>
          </cell>
          <cell r="H15654">
            <v>4</v>
          </cell>
        </row>
        <row r="15655">
          <cell r="E15655">
            <v>103776.74</v>
          </cell>
          <cell r="F15655" t="str">
            <v>FOOD SERVICE</v>
          </cell>
          <cell r="G15655" t="str">
            <v>PHC</v>
          </cell>
          <cell r="H15655">
            <v>4</v>
          </cell>
        </row>
        <row r="15656">
          <cell r="E15656">
            <v>50000</v>
          </cell>
          <cell r="F15656" t="str">
            <v>FOOD SERVICE</v>
          </cell>
          <cell r="G15656" t="str">
            <v>LAGOS</v>
          </cell>
          <cell r="H15656">
            <v>4</v>
          </cell>
        </row>
        <row r="15657">
          <cell r="E15657">
            <v>686093.02</v>
          </cell>
          <cell r="F15657" t="str">
            <v>FOOD SERVICE</v>
          </cell>
          <cell r="G15657" t="str">
            <v>KANO</v>
          </cell>
          <cell r="H15657">
            <v>4</v>
          </cell>
        </row>
        <row r="15658">
          <cell r="E15658">
            <v>238883.72</v>
          </cell>
          <cell r="F15658" t="str">
            <v>RETAIL</v>
          </cell>
          <cell r="G15658" t="str">
            <v>KANO</v>
          </cell>
          <cell r="H15658">
            <v>4</v>
          </cell>
        </row>
        <row r="15659">
          <cell r="E15659">
            <v>862213.95</v>
          </cell>
          <cell r="F15659" t="str">
            <v>RETAIL</v>
          </cell>
          <cell r="G15659" t="str">
            <v>KANO</v>
          </cell>
          <cell r="H15659">
            <v>4</v>
          </cell>
        </row>
        <row r="15660">
          <cell r="E15660">
            <v>0</v>
          </cell>
          <cell r="F15660" t="str">
            <v>FOOD SERVICE</v>
          </cell>
          <cell r="G15660" t="str">
            <v>LAGOS</v>
          </cell>
          <cell r="H15660">
            <v>4</v>
          </cell>
        </row>
        <row r="15661">
          <cell r="E15661">
            <v>648093.02</v>
          </cell>
          <cell r="F15661" t="str">
            <v>RETAIL</v>
          </cell>
          <cell r="G15661" t="str">
            <v>KANO</v>
          </cell>
          <cell r="H15661">
            <v>4</v>
          </cell>
        </row>
        <row r="15662">
          <cell r="E15662">
            <v>530000</v>
          </cell>
          <cell r="F15662" t="str">
            <v>FOOD SERVICE</v>
          </cell>
          <cell r="G15662" t="str">
            <v>KANO</v>
          </cell>
          <cell r="H15662">
            <v>4</v>
          </cell>
        </row>
        <row r="15663">
          <cell r="E15663">
            <v>74418.600000000006</v>
          </cell>
          <cell r="F15663" t="str">
            <v>FOOD SERVICE</v>
          </cell>
          <cell r="G15663" t="str">
            <v>ABUJA</v>
          </cell>
          <cell r="H15663">
            <v>4</v>
          </cell>
        </row>
        <row r="15664">
          <cell r="E15664">
            <v>104483.72</v>
          </cell>
          <cell r="F15664" t="str">
            <v>RETAIL</v>
          </cell>
          <cell r="G15664" t="str">
            <v>KANO</v>
          </cell>
          <cell r="H15664">
            <v>4</v>
          </cell>
        </row>
        <row r="15665">
          <cell r="E15665">
            <v>558139.53</v>
          </cell>
          <cell r="F15665" t="str">
            <v>RETAIL</v>
          </cell>
          <cell r="G15665" t="str">
            <v>KANO</v>
          </cell>
          <cell r="H15665">
            <v>4</v>
          </cell>
        </row>
        <row r="15666">
          <cell r="E15666">
            <v>760976.74</v>
          </cell>
          <cell r="F15666" t="str">
            <v>FOOD SERVICE</v>
          </cell>
          <cell r="G15666" t="str">
            <v>KANO</v>
          </cell>
          <cell r="H15666">
            <v>4</v>
          </cell>
        </row>
        <row r="15667">
          <cell r="E15667">
            <v>474418.59</v>
          </cell>
          <cell r="F15667" t="str">
            <v>RETAIL</v>
          </cell>
          <cell r="G15667" t="str">
            <v>ABUJA</v>
          </cell>
          <cell r="H15667">
            <v>4</v>
          </cell>
        </row>
        <row r="15668">
          <cell r="E15668">
            <v>429990.7</v>
          </cell>
          <cell r="F15668" t="str">
            <v>KEY ACCOUNT</v>
          </cell>
          <cell r="G15668" t="str">
            <v>PHC</v>
          </cell>
          <cell r="H15668">
            <v>4</v>
          </cell>
        </row>
        <row r="15669">
          <cell r="E15669">
            <v>2569767.44</v>
          </cell>
          <cell r="F15669" t="str">
            <v>FOOD SERVICE</v>
          </cell>
          <cell r="G15669" t="str">
            <v>ABUJA</v>
          </cell>
          <cell r="H15669">
            <v>4</v>
          </cell>
        </row>
        <row r="15670">
          <cell r="E15670">
            <v>347106.97</v>
          </cell>
          <cell r="F15670" t="str">
            <v>KEY ACCOUNT</v>
          </cell>
          <cell r="G15670" t="str">
            <v>ABUJA</v>
          </cell>
          <cell r="H15670">
            <v>4</v>
          </cell>
        </row>
        <row r="15671">
          <cell r="E15671">
            <v>89888.37</v>
          </cell>
          <cell r="F15671" t="str">
            <v>FOOD SERVICE</v>
          </cell>
          <cell r="G15671" t="str">
            <v>PHC</v>
          </cell>
          <cell r="H15671">
            <v>4</v>
          </cell>
        </row>
        <row r="15672">
          <cell r="E15672">
            <v>8372.09</v>
          </cell>
          <cell r="F15672" t="str">
            <v>FOOD SERVICE</v>
          </cell>
          <cell r="G15672" t="str">
            <v>PHC</v>
          </cell>
          <cell r="H15672">
            <v>4</v>
          </cell>
        </row>
        <row r="15673">
          <cell r="E15673">
            <v>840000</v>
          </cell>
          <cell r="F15673" t="str">
            <v>FOOD SERVICE</v>
          </cell>
          <cell r="G15673" t="str">
            <v>ABUJA</v>
          </cell>
          <cell r="H15673">
            <v>4</v>
          </cell>
        </row>
        <row r="15674">
          <cell r="E15674">
            <v>1062553.47</v>
          </cell>
          <cell r="F15674" t="str">
            <v>KEY ACCOUNT</v>
          </cell>
          <cell r="G15674" t="str">
            <v>PHC</v>
          </cell>
          <cell r="H15674">
            <v>4</v>
          </cell>
        </row>
        <row r="15675">
          <cell r="E15675">
            <v>494818.61</v>
          </cell>
          <cell r="F15675" t="str">
            <v>FOOD SERVICE</v>
          </cell>
          <cell r="G15675" t="str">
            <v>PHC</v>
          </cell>
          <cell r="H15675">
            <v>4</v>
          </cell>
        </row>
        <row r="15676">
          <cell r="E15676">
            <v>863181.4</v>
          </cell>
          <cell r="F15676" t="str">
            <v>RETAIL</v>
          </cell>
          <cell r="G15676" t="str">
            <v>PHC</v>
          </cell>
          <cell r="H15676">
            <v>4</v>
          </cell>
        </row>
        <row r="15677">
          <cell r="E15677">
            <v>911986.04</v>
          </cell>
          <cell r="F15677" t="str">
            <v>RETAIL</v>
          </cell>
          <cell r="G15677" t="str">
            <v>PHC</v>
          </cell>
          <cell r="H15677">
            <v>4</v>
          </cell>
        </row>
        <row r="15678">
          <cell r="E15678">
            <v>93023.26</v>
          </cell>
          <cell r="F15678" t="str">
            <v>FOOD SERVICE</v>
          </cell>
          <cell r="G15678" t="str">
            <v>LAGOS</v>
          </cell>
          <cell r="H15678">
            <v>4</v>
          </cell>
        </row>
        <row r="15679">
          <cell r="E15679">
            <v>895827.88</v>
          </cell>
          <cell r="F15679" t="str">
            <v>RETAIL</v>
          </cell>
          <cell r="G15679" t="str">
            <v>ABUJA</v>
          </cell>
          <cell r="H15679">
            <v>4</v>
          </cell>
        </row>
        <row r="15680">
          <cell r="E15680">
            <v>524865.1</v>
          </cell>
          <cell r="F15680" t="str">
            <v>KEY ACCOUNT</v>
          </cell>
          <cell r="G15680" t="str">
            <v>ABUJA</v>
          </cell>
          <cell r="H15680">
            <v>4</v>
          </cell>
        </row>
        <row r="15681">
          <cell r="E15681">
            <v>71665.119999999995</v>
          </cell>
          <cell r="F15681" t="str">
            <v>RETAIL</v>
          </cell>
          <cell r="G15681" t="str">
            <v>ABUJA</v>
          </cell>
          <cell r="H15681">
            <v>4</v>
          </cell>
        </row>
        <row r="15682">
          <cell r="E15682">
            <v>130604.65</v>
          </cell>
          <cell r="F15682" t="str">
            <v>RETAIL</v>
          </cell>
          <cell r="G15682" t="str">
            <v>ABUJA</v>
          </cell>
          <cell r="H15682">
            <v>4</v>
          </cell>
        </row>
        <row r="15683">
          <cell r="E15683">
            <v>0</v>
          </cell>
          <cell r="F15683" t="str">
            <v>RETAIL</v>
          </cell>
          <cell r="G15683" t="str">
            <v>LAGOS</v>
          </cell>
          <cell r="H15683">
            <v>4</v>
          </cell>
        </row>
        <row r="15684">
          <cell r="E15684">
            <v>58046.51</v>
          </cell>
          <cell r="F15684" t="str">
            <v>FOOD SERVICE</v>
          </cell>
          <cell r="G15684" t="str">
            <v>LAGOS</v>
          </cell>
          <cell r="H15684">
            <v>4</v>
          </cell>
        </row>
        <row r="15685">
          <cell r="E15685">
            <v>60976.74</v>
          </cell>
          <cell r="F15685" t="str">
            <v>FOOD SERVICE</v>
          </cell>
          <cell r="G15685" t="str">
            <v>LAGOS</v>
          </cell>
          <cell r="H15685">
            <v>4</v>
          </cell>
        </row>
        <row r="15686">
          <cell r="E15686">
            <v>233246.51</v>
          </cell>
          <cell r="F15686" t="str">
            <v>RETAIL</v>
          </cell>
          <cell r="G15686" t="str">
            <v>ABUJA</v>
          </cell>
          <cell r="H15686">
            <v>4</v>
          </cell>
        </row>
        <row r="15687">
          <cell r="E15687">
            <v>1079037.2</v>
          </cell>
          <cell r="F15687" t="str">
            <v>KEY ACCOUNT</v>
          </cell>
          <cell r="G15687" t="str">
            <v>LAGOS</v>
          </cell>
          <cell r="H15687">
            <v>4</v>
          </cell>
        </row>
        <row r="15688">
          <cell r="E15688">
            <v>752400</v>
          </cell>
          <cell r="F15688" t="str">
            <v>RETAIL</v>
          </cell>
          <cell r="G15688" t="str">
            <v>LAGOS</v>
          </cell>
          <cell r="H15688">
            <v>4</v>
          </cell>
        </row>
        <row r="15689">
          <cell r="E15689">
            <v>421330.22</v>
          </cell>
          <cell r="F15689" t="str">
            <v>RETAIL</v>
          </cell>
          <cell r="G15689" t="str">
            <v>LAGOS</v>
          </cell>
          <cell r="H15689">
            <v>4</v>
          </cell>
        </row>
        <row r="15690">
          <cell r="E15690">
            <v>11097.67</v>
          </cell>
          <cell r="F15690" t="str">
            <v>FOOD SERVICE</v>
          </cell>
          <cell r="G15690" t="str">
            <v>LAGOS</v>
          </cell>
          <cell r="H15690">
            <v>4</v>
          </cell>
        </row>
        <row r="15691">
          <cell r="E15691">
            <v>22195.35</v>
          </cell>
          <cell r="F15691" t="str">
            <v>FOOD SERVICE</v>
          </cell>
          <cell r="G15691" t="str">
            <v>LAGOS</v>
          </cell>
          <cell r="H15691">
            <v>4</v>
          </cell>
        </row>
        <row r="15692">
          <cell r="E15692">
            <v>55488.37</v>
          </cell>
          <cell r="F15692" t="str">
            <v>FOOD SERVICE</v>
          </cell>
          <cell r="G15692" t="str">
            <v>LAGOS</v>
          </cell>
          <cell r="H15692">
            <v>4</v>
          </cell>
        </row>
        <row r="15693">
          <cell r="E15693">
            <v>22195.35</v>
          </cell>
          <cell r="F15693" t="str">
            <v>FOOD SERVICE</v>
          </cell>
          <cell r="G15693" t="str">
            <v>LAGOS</v>
          </cell>
          <cell r="H15693">
            <v>4</v>
          </cell>
        </row>
        <row r="15694">
          <cell r="E15694">
            <v>22195.35</v>
          </cell>
          <cell r="F15694" t="str">
            <v>FOOD SERVICE</v>
          </cell>
          <cell r="G15694" t="str">
            <v>LAGOS</v>
          </cell>
          <cell r="H15694">
            <v>4</v>
          </cell>
        </row>
        <row r="15695">
          <cell r="E15695">
            <v>22195.35</v>
          </cell>
          <cell r="F15695" t="str">
            <v>FOOD SERVICE</v>
          </cell>
          <cell r="G15695" t="str">
            <v>LAGOS</v>
          </cell>
          <cell r="H15695">
            <v>4</v>
          </cell>
        </row>
        <row r="15696">
          <cell r="E15696">
            <v>22195.35</v>
          </cell>
          <cell r="F15696" t="str">
            <v>FOOD SERVICE</v>
          </cell>
          <cell r="G15696" t="str">
            <v>LAGOS</v>
          </cell>
          <cell r="H15696">
            <v>4</v>
          </cell>
        </row>
        <row r="15697">
          <cell r="E15697">
            <v>84000</v>
          </cell>
          <cell r="F15697" t="str">
            <v>KEY ACCOUNT</v>
          </cell>
          <cell r="G15697" t="str">
            <v>LAGOS</v>
          </cell>
          <cell r="H15697">
            <v>4</v>
          </cell>
        </row>
        <row r="15698">
          <cell r="E15698">
            <v>4920404.6399999997</v>
          </cell>
          <cell r="F15698" t="str">
            <v>KEY ACCOUNT</v>
          </cell>
          <cell r="G15698" t="str">
            <v>LAGOS</v>
          </cell>
          <cell r="H15698">
            <v>4</v>
          </cell>
        </row>
        <row r="15699">
          <cell r="E15699">
            <v>22195.35</v>
          </cell>
          <cell r="F15699" t="str">
            <v>FOOD SERVICE</v>
          </cell>
          <cell r="G15699" t="str">
            <v>LAGOS</v>
          </cell>
          <cell r="H15699">
            <v>4</v>
          </cell>
        </row>
        <row r="15700">
          <cell r="E15700">
            <v>11097.67</v>
          </cell>
          <cell r="F15700" t="str">
            <v>FOOD SERVICE</v>
          </cell>
          <cell r="G15700" t="str">
            <v>LAGOS</v>
          </cell>
          <cell r="H15700">
            <v>4</v>
          </cell>
        </row>
        <row r="15701">
          <cell r="E15701">
            <v>278893.02</v>
          </cell>
          <cell r="F15701" t="str">
            <v>RETAIL</v>
          </cell>
          <cell r="G15701" t="str">
            <v>LAGOS</v>
          </cell>
          <cell r="H15701">
            <v>4</v>
          </cell>
        </row>
        <row r="15702">
          <cell r="E15702">
            <v>279069.77</v>
          </cell>
          <cell r="F15702" t="str">
            <v>RETAIL</v>
          </cell>
          <cell r="G15702" t="str">
            <v>LAGOS</v>
          </cell>
          <cell r="H15702">
            <v>4</v>
          </cell>
        </row>
        <row r="15703">
          <cell r="E15703">
            <v>22195.35</v>
          </cell>
          <cell r="F15703" t="str">
            <v>FOOD SERVICE</v>
          </cell>
          <cell r="G15703" t="str">
            <v>LAGOS</v>
          </cell>
          <cell r="H15703">
            <v>4</v>
          </cell>
        </row>
        <row r="15704">
          <cell r="E15704">
            <v>250000</v>
          </cell>
          <cell r="F15704" t="str">
            <v>RETAIL</v>
          </cell>
          <cell r="G15704" t="str">
            <v>LAGOS</v>
          </cell>
          <cell r="H15704">
            <v>4</v>
          </cell>
        </row>
        <row r="15705">
          <cell r="E15705">
            <v>22195.35</v>
          </cell>
          <cell r="F15705" t="str">
            <v>FOOD SERVICE</v>
          </cell>
          <cell r="G15705" t="str">
            <v>LAGOS</v>
          </cell>
          <cell r="H15705">
            <v>4</v>
          </cell>
        </row>
        <row r="15706">
          <cell r="E15706">
            <v>149246.5</v>
          </cell>
          <cell r="F15706" t="str">
            <v>RETAIL</v>
          </cell>
          <cell r="G15706" t="str">
            <v>LAGOS</v>
          </cell>
          <cell r="H15706">
            <v>4</v>
          </cell>
        </row>
        <row r="15707">
          <cell r="E15707">
            <v>40762.79</v>
          </cell>
          <cell r="F15707" t="str">
            <v>RETAIL</v>
          </cell>
          <cell r="G15707" t="str">
            <v>LAGOS</v>
          </cell>
          <cell r="H15707">
            <v>4</v>
          </cell>
        </row>
        <row r="15708">
          <cell r="E15708">
            <v>393395.35</v>
          </cell>
          <cell r="F15708" t="str">
            <v>FOOD SERVICE</v>
          </cell>
          <cell r="G15708" t="str">
            <v>LAGOS</v>
          </cell>
          <cell r="H15708">
            <v>4</v>
          </cell>
        </row>
        <row r="15709">
          <cell r="E15709">
            <v>124046.51</v>
          </cell>
          <cell r="F15709" t="str">
            <v>FOOD SERVICE</v>
          </cell>
          <cell r="G15709" t="str">
            <v>LAGOS</v>
          </cell>
          <cell r="H15709">
            <v>4</v>
          </cell>
        </row>
        <row r="15710">
          <cell r="E15710">
            <v>477581.39</v>
          </cell>
          <cell r="F15710" t="str">
            <v>FOOD SERVICE</v>
          </cell>
          <cell r="G15710" t="str">
            <v>LAGOS</v>
          </cell>
          <cell r="H15710">
            <v>4</v>
          </cell>
        </row>
        <row r="15711">
          <cell r="E15711">
            <v>682167.43</v>
          </cell>
          <cell r="F15711" t="str">
            <v>KEY ACCOUNT</v>
          </cell>
          <cell r="G15711" t="str">
            <v>LAGOS</v>
          </cell>
          <cell r="H15711">
            <v>4</v>
          </cell>
        </row>
        <row r="15712">
          <cell r="E15712">
            <v>915209.29</v>
          </cell>
          <cell r="F15712" t="str">
            <v>RETAIL</v>
          </cell>
          <cell r="G15712" t="str">
            <v>LAGOS</v>
          </cell>
          <cell r="H15712">
            <v>4</v>
          </cell>
        </row>
        <row r="15713">
          <cell r="E15713">
            <v>186046.51</v>
          </cell>
          <cell r="F15713" t="str">
            <v>FOOD SERVICE</v>
          </cell>
          <cell r="G15713" t="str">
            <v>ABUJA</v>
          </cell>
          <cell r="H15713">
            <v>4</v>
          </cell>
        </row>
        <row r="15714">
          <cell r="E15714">
            <v>628604.64</v>
          </cell>
          <cell r="F15714" t="str">
            <v>RETAIL</v>
          </cell>
          <cell r="G15714" t="str">
            <v>LAGOS</v>
          </cell>
          <cell r="H15714">
            <v>4</v>
          </cell>
        </row>
        <row r="15715">
          <cell r="E15715">
            <v>212167.44</v>
          </cell>
          <cell r="F15715" t="str">
            <v>FOOD SERVICE</v>
          </cell>
          <cell r="G15715" t="str">
            <v>ABUJA</v>
          </cell>
          <cell r="H15715">
            <v>4</v>
          </cell>
        </row>
        <row r="15716">
          <cell r="E15716">
            <v>459725.57</v>
          </cell>
          <cell r="F15716" t="str">
            <v>RETAIL</v>
          </cell>
          <cell r="G15716" t="str">
            <v>LAGOS</v>
          </cell>
          <cell r="H15716">
            <v>4</v>
          </cell>
        </row>
        <row r="15717">
          <cell r="E15717">
            <v>33293.019999999997</v>
          </cell>
          <cell r="F15717" t="str">
            <v>FOOD SERVICE</v>
          </cell>
          <cell r="G15717" t="str">
            <v>LAGOS</v>
          </cell>
          <cell r="H15717">
            <v>4</v>
          </cell>
        </row>
        <row r="15718">
          <cell r="E15718">
            <v>119441.86</v>
          </cell>
          <cell r="F15718" t="str">
            <v>FOOD SERVICE</v>
          </cell>
          <cell r="G15718" t="str">
            <v>LAGOS</v>
          </cell>
          <cell r="H15718">
            <v>4</v>
          </cell>
        </row>
        <row r="15719">
          <cell r="E15719">
            <v>440930.24</v>
          </cell>
          <cell r="F15719" t="str">
            <v>RETAIL</v>
          </cell>
          <cell r="G15719" t="str">
            <v>ABUJA</v>
          </cell>
          <cell r="H15719">
            <v>4</v>
          </cell>
        </row>
        <row r="15720">
          <cell r="E15720">
            <v>40762.79</v>
          </cell>
          <cell r="F15720" t="str">
            <v>RETAIL</v>
          </cell>
          <cell r="G15720" t="str">
            <v>LAGOS</v>
          </cell>
          <cell r="H15720">
            <v>4</v>
          </cell>
        </row>
        <row r="15721">
          <cell r="E15721">
            <v>238939.53</v>
          </cell>
          <cell r="F15721" t="str">
            <v>RETAIL</v>
          </cell>
          <cell r="G15721" t="str">
            <v>ABUJA</v>
          </cell>
          <cell r="H15721">
            <v>4</v>
          </cell>
        </row>
        <row r="15722">
          <cell r="E15722">
            <v>604418.61</v>
          </cell>
          <cell r="F15722" t="str">
            <v>RETAIL</v>
          </cell>
          <cell r="G15722" t="str">
            <v>LAGOS</v>
          </cell>
          <cell r="H15722">
            <v>4</v>
          </cell>
        </row>
        <row r="15723">
          <cell r="E15723">
            <v>387906.95</v>
          </cell>
          <cell r="F15723" t="str">
            <v>RETAIL</v>
          </cell>
          <cell r="G15723" t="str">
            <v>ABUJA</v>
          </cell>
          <cell r="H15723">
            <v>4</v>
          </cell>
        </row>
        <row r="15724">
          <cell r="E15724">
            <v>646520.92000000004</v>
          </cell>
          <cell r="F15724" t="str">
            <v>RETAIL</v>
          </cell>
          <cell r="G15724" t="str">
            <v>LAGOS</v>
          </cell>
          <cell r="H15724">
            <v>4</v>
          </cell>
        </row>
        <row r="15725">
          <cell r="E15725">
            <v>101906.98</v>
          </cell>
          <cell r="F15725" t="str">
            <v>RETAIL</v>
          </cell>
          <cell r="G15725" t="str">
            <v>LAGOS</v>
          </cell>
          <cell r="H15725">
            <v>4</v>
          </cell>
        </row>
        <row r="15726">
          <cell r="E15726">
            <v>933395.35</v>
          </cell>
          <cell r="F15726" t="str">
            <v>FOOD SERVICE</v>
          </cell>
          <cell r="G15726" t="str">
            <v>LAGOS</v>
          </cell>
          <cell r="H15726">
            <v>4</v>
          </cell>
        </row>
        <row r="15727">
          <cell r="E15727">
            <v>119441.86</v>
          </cell>
          <cell r="F15727" t="str">
            <v>FOOD SERVICE</v>
          </cell>
          <cell r="G15727" t="str">
            <v>LAGOS</v>
          </cell>
          <cell r="H15727">
            <v>4</v>
          </cell>
        </row>
        <row r="15728">
          <cell r="E15728">
            <v>55813.96</v>
          </cell>
          <cell r="F15728" t="str">
            <v>RETAIL</v>
          </cell>
          <cell r="G15728" t="str">
            <v>ABUJA</v>
          </cell>
          <cell r="H15728">
            <v>4</v>
          </cell>
        </row>
        <row r="15729">
          <cell r="E15729">
            <v>70697.679999999993</v>
          </cell>
          <cell r="F15729" t="str">
            <v>RETAIL</v>
          </cell>
          <cell r="G15729" t="str">
            <v>LAGOS</v>
          </cell>
          <cell r="H15729">
            <v>4</v>
          </cell>
        </row>
        <row r="15730">
          <cell r="E15730">
            <v>80009.3</v>
          </cell>
          <cell r="F15730" t="str">
            <v>RETAIL</v>
          </cell>
          <cell r="G15730" t="str">
            <v>LAGOS</v>
          </cell>
          <cell r="H15730">
            <v>4</v>
          </cell>
        </row>
        <row r="15731">
          <cell r="E15731">
            <v>22325.58</v>
          </cell>
          <cell r="F15731" t="str">
            <v>FOOD SERVICE</v>
          </cell>
          <cell r="G15731" t="str">
            <v>LAGOS</v>
          </cell>
          <cell r="H15731">
            <v>4</v>
          </cell>
        </row>
        <row r="15732">
          <cell r="E15732">
            <v>110000</v>
          </cell>
          <cell r="F15732" t="str">
            <v>FOOD SERVICE</v>
          </cell>
          <cell r="G15732" t="str">
            <v>ABUJA</v>
          </cell>
          <cell r="H15732">
            <v>4</v>
          </cell>
        </row>
        <row r="15733">
          <cell r="E15733">
            <v>541934.88</v>
          </cell>
          <cell r="F15733" t="str">
            <v>FOOD SERVICE</v>
          </cell>
          <cell r="G15733" t="str">
            <v>ABUJA</v>
          </cell>
          <cell r="H15733">
            <v>4</v>
          </cell>
        </row>
        <row r="15734">
          <cell r="E15734">
            <v>681906.97</v>
          </cell>
          <cell r="F15734" t="str">
            <v>KEY ACCOUNT</v>
          </cell>
          <cell r="G15734" t="str">
            <v>LAGOS</v>
          </cell>
          <cell r="H15734">
            <v>4</v>
          </cell>
        </row>
        <row r="15735">
          <cell r="E15735">
            <v>84167.44</v>
          </cell>
          <cell r="F15735" t="str">
            <v>FOOD SERVICE</v>
          </cell>
          <cell r="G15735" t="str">
            <v>ABUJA</v>
          </cell>
          <cell r="H15735">
            <v>4</v>
          </cell>
        </row>
        <row r="15736">
          <cell r="E15736">
            <v>174139.53</v>
          </cell>
          <cell r="F15736" t="str">
            <v>FOOD SERVICE</v>
          </cell>
          <cell r="G15736" t="str">
            <v>LAGOS</v>
          </cell>
          <cell r="H15736">
            <v>4</v>
          </cell>
        </row>
        <row r="15737">
          <cell r="E15737">
            <v>267200</v>
          </cell>
          <cell r="F15737" t="str">
            <v>RETAIL</v>
          </cell>
          <cell r="G15737" t="str">
            <v>LAGOS</v>
          </cell>
          <cell r="H15737">
            <v>4</v>
          </cell>
        </row>
        <row r="15738">
          <cell r="E15738">
            <v>186000</v>
          </cell>
          <cell r="F15738" t="str">
            <v>FOOD SERVICE</v>
          </cell>
          <cell r="G15738" t="str">
            <v>ABUJA</v>
          </cell>
          <cell r="H15738">
            <v>4</v>
          </cell>
        </row>
        <row r="15739">
          <cell r="E15739">
            <v>42334.879999999997</v>
          </cell>
          <cell r="F15739" t="str">
            <v>RETAIL</v>
          </cell>
          <cell r="G15739" t="str">
            <v>LAGOS</v>
          </cell>
          <cell r="H15739">
            <v>4</v>
          </cell>
        </row>
        <row r="15740">
          <cell r="E15740">
            <v>284139.53000000003</v>
          </cell>
          <cell r="F15740" t="str">
            <v>FOOD SERVICE</v>
          </cell>
          <cell r="G15740" t="str">
            <v>LAGOS</v>
          </cell>
          <cell r="H15740">
            <v>4</v>
          </cell>
        </row>
        <row r="15741">
          <cell r="E15741">
            <v>102046.51</v>
          </cell>
          <cell r="F15741" t="str">
            <v>FOOD SERVICE</v>
          </cell>
          <cell r="G15741" t="str">
            <v>LAGOS</v>
          </cell>
          <cell r="H15741">
            <v>4</v>
          </cell>
        </row>
        <row r="15742">
          <cell r="E15742">
            <v>130000</v>
          </cell>
          <cell r="F15742" t="str">
            <v>FOOD SERVICE</v>
          </cell>
          <cell r="G15742" t="str">
            <v>LAGOS</v>
          </cell>
          <cell r="H15742">
            <v>4</v>
          </cell>
        </row>
        <row r="15743">
          <cell r="E15743">
            <v>511488.37</v>
          </cell>
          <cell r="F15743" t="str">
            <v>FOOD SERVICE</v>
          </cell>
          <cell r="G15743" t="str">
            <v>LAGOS</v>
          </cell>
          <cell r="H15743">
            <v>4</v>
          </cell>
        </row>
        <row r="15744">
          <cell r="E15744">
            <v>33162.79</v>
          </cell>
          <cell r="F15744" t="str">
            <v>FOOD SERVICE</v>
          </cell>
          <cell r="G15744" t="str">
            <v>LAGOS</v>
          </cell>
          <cell r="H15744">
            <v>4</v>
          </cell>
        </row>
        <row r="15745">
          <cell r="E15745">
            <v>259200</v>
          </cell>
          <cell r="F15745" t="str">
            <v>RETAIL</v>
          </cell>
          <cell r="G15745" t="str">
            <v>LAGOS</v>
          </cell>
          <cell r="H15745">
            <v>4</v>
          </cell>
        </row>
        <row r="15746">
          <cell r="E15746">
            <v>146976.74</v>
          </cell>
          <cell r="F15746" t="str">
            <v>KEY ACCOUNT</v>
          </cell>
          <cell r="G15746" t="str">
            <v>LAGOS</v>
          </cell>
          <cell r="H15746">
            <v>4</v>
          </cell>
        </row>
        <row r="15747">
          <cell r="E15747">
            <v>1125306.96</v>
          </cell>
          <cell r="F15747" t="str">
            <v>KEY ACCOUNT</v>
          </cell>
          <cell r="G15747" t="str">
            <v>LAGOS</v>
          </cell>
          <cell r="H15747">
            <v>4</v>
          </cell>
        </row>
        <row r="15748">
          <cell r="E15748">
            <v>74790.7</v>
          </cell>
          <cell r="F15748" t="str">
            <v>FOOD SERVICE</v>
          </cell>
          <cell r="G15748" t="str">
            <v>LAGOS</v>
          </cell>
          <cell r="H15748">
            <v>4</v>
          </cell>
        </row>
        <row r="15749">
          <cell r="E15749">
            <v>71665.119999999995</v>
          </cell>
          <cell r="F15749" t="str">
            <v>FOOD SERVICE</v>
          </cell>
          <cell r="G15749" t="str">
            <v>LAGOS</v>
          </cell>
          <cell r="H15749">
            <v>4</v>
          </cell>
        </row>
        <row r="15750">
          <cell r="E15750">
            <v>22325.58</v>
          </cell>
          <cell r="F15750" t="str">
            <v>FOOD SERVICE</v>
          </cell>
          <cell r="G15750" t="str">
            <v>LAGOS</v>
          </cell>
          <cell r="H15750">
            <v>4</v>
          </cell>
        </row>
        <row r="15751">
          <cell r="E15751">
            <v>186046.51</v>
          </cell>
          <cell r="F15751" t="str">
            <v>FOOD SERVICE</v>
          </cell>
          <cell r="G15751" t="str">
            <v>LAGOS</v>
          </cell>
          <cell r="H15751">
            <v>4</v>
          </cell>
        </row>
        <row r="15752">
          <cell r="E15752">
            <v>95255.81</v>
          </cell>
          <cell r="F15752" t="str">
            <v>FOOD SERVICE</v>
          </cell>
          <cell r="G15752" t="str">
            <v>LAGOS</v>
          </cell>
          <cell r="H15752">
            <v>4</v>
          </cell>
        </row>
        <row r="15753">
          <cell r="E15753">
            <v>2431386.0499999998</v>
          </cell>
          <cell r="F15753" t="str">
            <v>FOOD SERVICE</v>
          </cell>
          <cell r="G15753" t="str">
            <v>LAGOS</v>
          </cell>
          <cell r="H15753">
            <v>4</v>
          </cell>
        </row>
        <row r="15754">
          <cell r="E15754">
            <v>348837.2</v>
          </cell>
          <cell r="F15754" t="str">
            <v>FOOD SERVICE</v>
          </cell>
          <cell r="G15754" t="str">
            <v>LAGOS</v>
          </cell>
          <cell r="H15754">
            <v>4</v>
          </cell>
        </row>
        <row r="15755">
          <cell r="E15755">
            <v>55488.37</v>
          </cell>
          <cell r="F15755" t="str">
            <v>FOOD SERVICE</v>
          </cell>
          <cell r="G15755" t="str">
            <v>LAGOS</v>
          </cell>
          <cell r="H15755">
            <v>4</v>
          </cell>
        </row>
        <row r="15756">
          <cell r="E15756">
            <v>459023.25</v>
          </cell>
          <cell r="F15756" t="str">
            <v>FOOD SERVICE</v>
          </cell>
          <cell r="G15756" t="str">
            <v>LAGOS</v>
          </cell>
          <cell r="H15756">
            <v>4</v>
          </cell>
        </row>
        <row r="15757">
          <cell r="E15757">
            <v>184800</v>
          </cell>
          <cell r="F15757" t="str">
            <v>KEY ACCOUNT</v>
          </cell>
          <cell r="G15757" t="str">
            <v>LAGOS</v>
          </cell>
          <cell r="H15757">
            <v>4</v>
          </cell>
        </row>
        <row r="15758">
          <cell r="E15758">
            <v>206325.58</v>
          </cell>
          <cell r="F15758" t="str">
            <v>FOOD SERVICE</v>
          </cell>
          <cell r="G15758" t="str">
            <v>LAGOS</v>
          </cell>
          <cell r="H15758">
            <v>4</v>
          </cell>
        </row>
        <row r="15759">
          <cell r="E15759">
            <v>58046.51</v>
          </cell>
          <cell r="F15759" t="str">
            <v>FOOD SERVICE</v>
          </cell>
          <cell r="G15759" t="str">
            <v>LAGOS</v>
          </cell>
          <cell r="H15759">
            <v>4</v>
          </cell>
        </row>
        <row r="15760">
          <cell r="E15760">
            <v>574427.9</v>
          </cell>
          <cell r="F15760" t="str">
            <v>FOOD SERVICE</v>
          </cell>
          <cell r="G15760" t="str">
            <v>LAGOS</v>
          </cell>
          <cell r="H15760">
            <v>4</v>
          </cell>
        </row>
        <row r="15761">
          <cell r="E15761">
            <v>154000</v>
          </cell>
          <cell r="F15761" t="str">
            <v>FOOD SERVICE</v>
          </cell>
          <cell r="G15761" t="str">
            <v>LAGOS</v>
          </cell>
          <cell r="H15761">
            <v>4</v>
          </cell>
        </row>
        <row r="15762">
          <cell r="E15762">
            <v>211093.02</v>
          </cell>
          <cell r="F15762" t="str">
            <v>RETAIL</v>
          </cell>
          <cell r="G15762" t="str">
            <v>LAGOS</v>
          </cell>
          <cell r="H15762">
            <v>4</v>
          </cell>
        </row>
        <row r="15763">
          <cell r="E15763">
            <v>144046.51</v>
          </cell>
          <cell r="F15763" t="str">
            <v>FOOD SERVICE</v>
          </cell>
          <cell r="G15763" t="str">
            <v>LAGOS</v>
          </cell>
          <cell r="H15763">
            <v>4</v>
          </cell>
        </row>
        <row r="15764">
          <cell r="E15764">
            <v>1306046.51</v>
          </cell>
          <cell r="F15764" t="str">
            <v>RETAIL</v>
          </cell>
          <cell r="G15764" t="str">
            <v>LAGOS</v>
          </cell>
          <cell r="H15764">
            <v>4</v>
          </cell>
        </row>
        <row r="15765">
          <cell r="E15765">
            <v>20381.400000000001</v>
          </cell>
          <cell r="F15765" t="str">
            <v>RETAIL</v>
          </cell>
          <cell r="G15765" t="str">
            <v>LAGOS</v>
          </cell>
          <cell r="H15765">
            <v>4</v>
          </cell>
        </row>
        <row r="15766">
          <cell r="E15766">
            <v>238581.39</v>
          </cell>
          <cell r="F15766" t="str">
            <v>RETAIL</v>
          </cell>
          <cell r="G15766" t="str">
            <v>LAGOS</v>
          </cell>
          <cell r="H15766">
            <v>4</v>
          </cell>
        </row>
        <row r="15767">
          <cell r="E15767">
            <v>5707623.2400000002</v>
          </cell>
          <cell r="F15767" t="str">
            <v>KEY ACCOUNT</v>
          </cell>
          <cell r="G15767" t="str">
            <v>LAGOS</v>
          </cell>
          <cell r="H15767">
            <v>4</v>
          </cell>
        </row>
        <row r="15768">
          <cell r="E15768">
            <v>1160744.18</v>
          </cell>
          <cell r="F15768" t="str">
            <v>KEY ACCOUNT</v>
          </cell>
          <cell r="G15768" t="str">
            <v>LAGOS</v>
          </cell>
          <cell r="H15768">
            <v>4</v>
          </cell>
        </row>
        <row r="15769">
          <cell r="E15769">
            <v>40762.79</v>
          </cell>
          <cell r="F15769" t="str">
            <v>RETAIL</v>
          </cell>
          <cell r="G15769" t="str">
            <v>LAGOS</v>
          </cell>
          <cell r="H15769">
            <v>4</v>
          </cell>
        </row>
        <row r="15770">
          <cell r="E15770">
            <v>643730.22</v>
          </cell>
          <cell r="F15770" t="str">
            <v>RETAIL</v>
          </cell>
          <cell r="G15770" t="str">
            <v>LAGOS</v>
          </cell>
          <cell r="H15770">
            <v>4</v>
          </cell>
        </row>
        <row r="15771">
          <cell r="E15771">
            <v>307446.51</v>
          </cell>
          <cell r="F15771" t="str">
            <v>RETAIL</v>
          </cell>
          <cell r="G15771" t="str">
            <v>LAGOS</v>
          </cell>
          <cell r="H15771">
            <v>4</v>
          </cell>
        </row>
        <row r="15772">
          <cell r="E15772">
            <v>93023.26</v>
          </cell>
          <cell r="F15772" t="str">
            <v>FOOD SERVICE</v>
          </cell>
          <cell r="G15772" t="str">
            <v>LAGOS</v>
          </cell>
          <cell r="H15772">
            <v>4</v>
          </cell>
        </row>
        <row r="15773">
          <cell r="E15773">
            <v>1167697.67</v>
          </cell>
          <cell r="F15773" t="str">
            <v>FOOD SERVICE</v>
          </cell>
          <cell r="G15773" t="str">
            <v>LAGOS</v>
          </cell>
          <cell r="H15773">
            <v>4</v>
          </cell>
        </row>
        <row r="15774">
          <cell r="E15774">
            <v>163441.85999999999</v>
          </cell>
          <cell r="F15774" t="str">
            <v>FOOD SERVICE</v>
          </cell>
          <cell r="G15774" t="str">
            <v>LAGOS</v>
          </cell>
          <cell r="H15774">
            <v>4</v>
          </cell>
        </row>
        <row r="15775">
          <cell r="E15775">
            <v>3583255.81</v>
          </cell>
          <cell r="F15775" t="str">
            <v>FOOD SERVICE</v>
          </cell>
          <cell r="G15775" t="str">
            <v>PHC</v>
          </cell>
          <cell r="H15775">
            <v>4</v>
          </cell>
        </row>
        <row r="15776">
          <cell r="E15776">
            <v>953209.29</v>
          </cell>
          <cell r="F15776" t="str">
            <v>KEY ACCOUNT</v>
          </cell>
          <cell r="G15776" t="str">
            <v>ENUGU</v>
          </cell>
          <cell r="H15776">
            <v>4</v>
          </cell>
        </row>
        <row r="15777">
          <cell r="E15777">
            <v>443720.93</v>
          </cell>
          <cell r="F15777" t="str">
            <v>FOOD SERVICE</v>
          </cell>
          <cell r="G15777" t="str">
            <v>PHC</v>
          </cell>
          <cell r="H15777">
            <v>4</v>
          </cell>
        </row>
        <row r="15778">
          <cell r="E15778">
            <v>215218.6</v>
          </cell>
          <cell r="F15778" t="str">
            <v>KEY ACCOUNT</v>
          </cell>
          <cell r="G15778" t="str">
            <v>ENUGU</v>
          </cell>
          <cell r="H15778">
            <v>4</v>
          </cell>
        </row>
        <row r="15779">
          <cell r="E15779">
            <v>0</v>
          </cell>
          <cell r="F15779" t="str">
            <v>RETAIL</v>
          </cell>
          <cell r="G15779" t="str">
            <v>LAGOS</v>
          </cell>
          <cell r="H15779">
            <v>4</v>
          </cell>
        </row>
        <row r="15780">
          <cell r="E15780">
            <v>1562790.7</v>
          </cell>
          <cell r="F15780" t="str">
            <v>FOOD SERVICE</v>
          </cell>
          <cell r="G15780" t="str">
            <v>LAGOS</v>
          </cell>
          <cell r="H15780">
            <v>4</v>
          </cell>
        </row>
        <row r="15781">
          <cell r="E15781">
            <v>205469.77</v>
          </cell>
          <cell r="F15781" t="str">
            <v>FOOD SERVICE</v>
          </cell>
          <cell r="G15781" t="str">
            <v>LAGOS</v>
          </cell>
          <cell r="H15781">
            <v>4</v>
          </cell>
        </row>
        <row r="15782">
          <cell r="E15782">
            <v>285000</v>
          </cell>
          <cell r="F15782" t="str">
            <v>FOOD SERVICE</v>
          </cell>
          <cell r="G15782" t="str">
            <v>LAGOS</v>
          </cell>
          <cell r="H15782">
            <v>4</v>
          </cell>
        </row>
        <row r="15783">
          <cell r="E15783">
            <v>223200</v>
          </cell>
          <cell r="F15783" t="str">
            <v>FOOD SERVICE</v>
          </cell>
          <cell r="G15783" t="str">
            <v>LAGOS</v>
          </cell>
          <cell r="H15783">
            <v>4</v>
          </cell>
        </row>
        <row r="15784">
          <cell r="E15784">
            <v>0</v>
          </cell>
          <cell r="F15784" t="str">
            <v>RETAIL</v>
          </cell>
          <cell r="G15784" t="str">
            <v>LAGOS</v>
          </cell>
          <cell r="H15784">
            <v>4</v>
          </cell>
        </row>
        <row r="15785">
          <cell r="E15785">
            <v>-85581.39</v>
          </cell>
          <cell r="F15785" t="str">
            <v>RETAIL</v>
          </cell>
          <cell r="G15785" t="str">
            <v>KADUNA</v>
          </cell>
          <cell r="H15785">
            <v>4</v>
          </cell>
        </row>
        <row r="15786">
          <cell r="E15786">
            <v>-44651.16</v>
          </cell>
          <cell r="F15786" t="str">
            <v>KEY ACCOUNT</v>
          </cell>
          <cell r="G15786" t="str">
            <v>ABUJA</v>
          </cell>
          <cell r="H15786">
            <v>4</v>
          </cell>
        </row>
        <row r="15787">
          <cell r="E15787">
            <v>-25153.48</v>
          </cell>
          <cell r="F15787" t="str">
            <v>RETAIL</v>
          </cell>
          <cell r="G15787" t="str">
            <v>ABUJA</v>
          </cell>
          <cell r="H15787">
            <v>4</v>
          </cell>
        </row>
        <row r="15788">
          <cell r="E15788">
            <v>-177116.28</v>
          </cell>
          <cell r="F15788" t="str">
            <v>RETAIL</v>
          </cell>
          <cell r="G15788" t="str">
            <v>ABUJA</v>
          </cell>
          <cell r="H15788">
            <v>4</v>
          </cell>
        </row>
        <row r="15789">
          <cell r="E15789">
            <v>-79339.53</v>
          </cell>
          <cell r="F15789" t="str">
            <v>RETAIL</v>
          </cell>
          <cell r="G15789" t="str">
            <v>ABUJA</v>
          </cell>
          <cell r="H15789">
            <v>4</v>
          </cell>
        </row>
        <row r="15790">
          <cell r="E15790">
            <v>-200548.47</v>
          </cell>
          <cell r="F15790" t="str">
            <v>KEY ACCOUNT</v>
          </cell>
          <cell r="G15790" t="str">
            <v>KANO</v>
          </cell>
          <cell r="H15790">
            <v>4</v>
          </cell>
        </row>
        <row r="15791">
          <cell r="E15791">
            <v>-17860.46</v>
          </cell>
          <cell r="F15791" t="str">
            <v>KEY ACCOUNT</v>
          </cell>
          <cell r="G15791" t="str">
            <v>KANO</v>
          </cell>
          <cell r="H15791">
            <v>4</v>
          </cell>
        </row>
        <row r="15792">
          <cell r="E15792">
            <v>-223336.75</v>
          </cell>
          <cell r="F15792" t="str">
            <v>RETAIL</v>
          </cell>
          <cell r="G15792" t="str">
            <v>ABUJA</v>
          </cell>
          <cell r="H15792">
            <v>4</v>
          </cell>
        </row>
        <row r="15793">
          <cell r="E15793">
            <v>-103162.79</v>
          </cell>
          <cell r="F15793" t="str">
            <v>RETAIL</v>
          </cell>
          <cell r="G15793" t="str">
            <v>KANO</v>
          </cell>
          <cell r="H15793">
            <v>4</v>
          </cell>
        </row>
        <row r="15794">
          <cell r="E15794">
            <v>-224651.16</v>
          </cell>
          <cell r="F15794" t="str">
            <v>RETAIL</v>
          </cell>
          <cell r="G15794" t="str">
            <v>ABUJA</v>
          </cell>
          <cell r="H15794">
            <v>4</v>
          </cell>
        </row>
        <row r="15795">
          <cell r="E15795">
            <v>-33488.370000000003</v>
          </cell>
          <cell r="F15795" t="str">
            <v>RETAIL</v>
          </cell>
          <cell r="G15795" t="str">
            <v>ABUJA</v>
          </cell>
          <cell r="H15795">
            <v>4</v>
          </cell>
        </row>
        <row r="15796">
          <cell r="E15796">
            <v>25000</v>
          </cell>
          <cell r="F15796" t="str">
            <v>FOOD SERVICE</v>
          </cell>
          <cell r="G15796" t="str">
            <v>LAGOS</v>
          </cell>
          <cell r="H15796">
            <v>4</v>
          </cell>
        </row>
        <row r="15797">
          <cell r="E15797">
            <v>19534.88</v>
          </cell>
          <cell r="F15797" t="str">
            <v>KEY ACCOUNT</v>
          </cell>
          <cell r="G15797" t="str">
            <v>LAGOS</v>
          </cell>
          <cell r="H15797">
            <v>4</v>
          </cell>
        </row>
        <row r="15798">
          <cell r="E15798">
            <v>2116725.58</v>
          </cell>
          <cell r="F15798" t="str">
            <v>RETAIL</v>
          </cell>
          <cell r="G15798" t="str">
            <v>LAGOS</v>
          </cell>
          <cell r="H15798">
            <v>4</v>
          </cell>
        </row>
        <row r="15799">
          <cell r="E15799">
            <v>2687302.32</v>
          </cell>
          <cell r="F15799" t="str">
            <v>RETAIL</v>
          </cell>
          <cell r="G15799" t="str">
            <v>LAGOS</v>
          </cell>
          <cell r="H15799">
            <v>4</v>
          </cell>
        </row>
        <row r="15800">
          <cell r="E15800">
            <v>65879.070000000007</v>
          </cell>
          <cell r="F15800" t="str">
            <v>RETAIL</v>
          </cell>
          <cell r="G15800" t="str">
            <v>LAGOS</v>
          </cell>
          <cell r="H15800">
            <v>4</v>
          </cell>
        </row>
        <row r="15801">
          <cell r="E15801">
            <v>37674.42</v>
          </cell>
          <cell r="F15801" t="str">
            <v>FOOD SERVICE</v>
          </cell>
          <cell r="G15801" t="str">
            <v>ABUJA</v>
          </cell>
          <cell r="H15801">
            <v>4</v>
          </cell>
        </row>
        <row r="15802">
          <cell r="E15802">
            <v>1480260.44</v>
          </cell>
          <cell r="F15802" t="str">
            <v>RETAIL</v>
          </cell>
          <cell r="G15802" t="str">
            <v>LAGOS</v>
          </cell>
          <cell r="H15802">
            <v>4</v>
          </cell>
        </row>
        <row r="15803">
          <cell r="E15803">
            <v>69767.44</v>
          </cell>
          <cell r="F15803" t="str">
            <v>FOOD SERVICE</v>
          </cell>
          <cell r="G15803" t="str">
            <v>ABUJA</v>
          </cell>
          <cell r="H15803">
            <v>4</v>
          </cell>
        </row>
        <row r="15804">
          <cell r="E15804">
            <v>6976.74</v>
          </cell>
          <cell r="F15804" t="str">
            <v>FOOD SERVICE</v>
          </cell>
          <cell r="G15804" t="str">
            <v>ABUJA</v>
          </cell>
          <cell r="H15804">
            <v>4</v>
          </cell>
        </row>
        <row r="15805">
          <cell r="E15805">
            <v>58046.51</v>
          </cell>
          <cell r="F15805" t="str">
            <v>FOOD SERVICE</v>
          </cell>
          <cell r="G15805" t="str">
            <v>ABUJA</v>
          </cell>
          <cell r="H15805">
            <v>4</v>
          </cell>
        </row>
        <row r="15806">
          <cell r="E15806">
            <v>223255.81</v>
          </cell>
          <cell r="F15806" t="str">
            <v>FOOD SERVICE</v>
          </cell>
          <cell r="G15806" t="str">
            <v>ABUJA</v>
          </cell>
          <cell r="H15806">
            <v>4</v>
          </cell>
        </row>
        <row r="15807">
          <cell r="E15807">
            <v>16744.189999999999</v>
          </cell>
          <cell r="F15807" t="str">
            <v>FOOD SERVICE</v>
          </cell>
          <cell r="G15807" t="str">
            <v>ABUJA</v>
          </cell>
          <cell r="H15807">
            <v>4</v>
          </cell>
        </row>
        <row r="15808">
          <cell r="E15808">
            <v>1568683.72</v>
          </cell>
          <cell r="F15808" t="str">
            <v>KEY ACCOUNT</v>
          </cell>
          <cell r="G15808" t="str">
            <v>ABUJA</v>
          </cell>
          <cell r="H15808">
            <v>4</v>
          </cell>
        </row>
        <row r="15809">
          <cell r="E15809">
            <v>8372.09</v>
          </cell>
          <cell r="F15809" t="str">
            <v>FOOD SERVICE</v>
          </cell>
          <cell r="G15809" t="str">
            <v>LAGOS</v>
          </cell>
          <cell r="H15809">
            <v>4</v>
          </cell>
        </row>
        <row r="15810">
          <cell r="E15810">
            <v>1997669.75</v>
          </cell>
          <cell r="F15810" t="str">
            <v>KEY ACCOUNT</v>
          </cell>
          <cell r="G15810" t="str">
            <v>ABUJA</v>
          </cell>
          <cell r="H15810">
            <v>4</v>
          </cell>
        </row>
        <row r="15811">
          <cell r="E15811">
            <v>190000</v>
          </cell>
          <cell r="F15811" t="str">
            <v>FOOD SERVICE</v>
          </cell>
          <cell r="G15811" t="str">
            <v>ABUJA</v>
          </cell>
          <cell r="H15811">
            <v>4</v>
          </cell>
        </row>
        <row r="15812">
          <cell r="E15812">
            <v>0</v>
          </cell>
          <cell r="F15812" t="str">
            <v>FOOD SERVICE</v>
          </cell>
          <cell r="G15812" t="str">
            <v>LAGOS</v>
          </cell>
          <cell r="H15812">
            <v>4</v>
          </cell>
        </row>
        <row r="15813">
          <cell r="E15813">
            <v>259599.99</v>
          </cell>
          <cell r="F15813" t="str">
            <v>KEY ACCOUNT</v>
          </cell>
          <cell r="G15813" t="str">
            <v>ABUJA</v>
          </cell>
          <cell r="H15813">
            <v>4</v>
          </cell>
        </row>
        <row r="15814">
          <cell r="E15814">
            <v>94883.72</v>
          </cell>
          <cell r="F15814" t="str">
            <v>KEY ACCOUNT</v>
          </cell>
          <cell r="G15814" t="str">
            <v>ABUJA</v>
          </cell>
          <cell r="H15814">
            <v>4</v>
          </cell>
        </row>
        <row r="15815">
          <cell r="E15815">
            <v>68837.22</v>
          </cell>
          <cell r="F15815" t="str">
            <v>KEY ACCOUNT</v>
          </cell>
          <cell r="G15815" t="str">
            <v>ABUJA</v>
          </cell>
          <cell r="H15815">
            <v>4</v>
          </cell>
        </row>
        <row r="15816">
          <cell r="E15816">
            <v>74883.72</v>
          </cell>
          <cell r="F15816" t="str">
            <v>KEY ACCOUNT</v>
          </cell>
          <cell r="G15816" t="str">
            <v>ABUJA</v>
          </cell>
          <cell r="H15816">
            <v>4</v>
          </cell>
        </row>
        <row r="15817">
          <cell r="E15817">
            <v>374418.6</v>
          </cell>
          <cell r="F15817" t="str">
            <v>KEY ACCOUNT</v>
          </cell>
          <cell r="G15817" t="str">
            <v>ABUJA</v>
          </cell>
          <cell r="H15817">
            <v>4</v>
          </cell>
        </row>
        <row r="15818">
          <cell r="E15818">
            <v>106325.58</v>
          </cell>
          <cell r="F15818" t="str">
            <v>KEY ACCOUNT</v>
          </cell>
          <cell r="G15818" t="str">
            <v>ABUJA</v>
          </cell>
          <cell r="H15818">
            <v>4</v>
          </cell>
        </row>
        <row r="15819">
          <cell r="E15819">
            <v>96446.51</v>
          </cell>
          <cell r="F15819" t="str">
            <v>KEY ACCOUNT</v>
          </cell>
          <cell r="G15819" t="str">
            <v>ABUJA</v>
          </cell>
          <cell r="H15819">
            <v>4</v>
          </cell>
        </row>
        <row r="15820">
          <cell r="E15820">
            <v>149767.44</v>
          </cell>
          <cell r="F15820" t="str">
            <v>KEY ACCOUNT</v>
          </cell>
          <cell r="G15820" t="str">
            <v>ABUJA</v>
          </cell>
          <cell r="H15820">
            <v>4</v>
          </cell>
        </row>
        <row r="15821">
          <cell r="E15821">
            <v>212651.15</v>
          </cell>
          <cell r="F15821" t="str">
            <v>KEY ACCOUNT</v>
          </cell>
          <cell r="G15821" t="str">
            <v>ABUJA</v>
          </cell>
          <cell r="H15821">
            <v>4</v>
          </cell>
        </row>
        <row r="15822">
          <cell r="E15822">
            <v>11162.79</v>
          </cell>
          <cell r="F15822" t="str">
            <v>KEY ACCOUNT</v>
          </cell>
          <cell r="G15822" t="str">
            <v>ABUJA</v>
          </cell>
          <cell r="H15822">
            <v>4</v>
          </cell>
        </row>
        <row r="15823">
          <cell r="E15823">
            <v>74883.72</v>
          </cell>
          <cell r="F15823" t="str">
            <v>KEY ACCOUNT</v>
          </cell>
          <cell r="G15823" t="str">
            <v>ABUJA</v>
          </cell>
          <cell r="H15823">
            <v>4</v>
          </cell>
        </row>
        <row r="15824">
          <cell r="E15824">
            <v>372000</v>
          </cell>
          <cell r="F15824" t="str">
            <v>FOOD SERVICE</v>
          </cell>
          <cell r="G15824" t="str">
            <v>PHC</v>
          </cell>
          <cell r="H15824">
            <v>4</v>
          </cell>
        </row>
        <row r="15825">
          <cell r="E15825">
            <v>97000</v>
          </cell>
          <cell r="F15825" t="str">
            <v>RETAIL</v>
          </cell>
          <cell r="G15825" t="str">
            <v>ABUJA</v>
          </cell>
          <cell r="H15825">
            <v>4</v>
          </cell>
        </row>
        <row r="15826">
          <cell r="E15826">
            <v>290116.28000000003</v>
          </cell>
          <cell r="F15826" t="str">
            <v>RETAIL</v>
          </cell>
          <cell r="G15826" t="str">
            <v>PHC</v>
          </cell>
          <cell r="H15826">
            <v>4</v>
          </cell>
        </row>
        <row r="15827">
          <cell r="E15827">
            <v>55813.95</v>
          </cell>
          <cell r="F15827" t="str">
            <v>RETAIL</v>
          </cell>
          <cell r="G15827" t="str">
            <v>ABUJA</v>
          </cell>
          <cell r="H15827">
            <v>4</v>
          </cell>
        </row>
        <row r="15828">
          <cell r="E15828">
            <v>868483.74</v>
          </cell>
          <cell r="F15828" t="str">
            <v>RETAIL</v>
          </cell>
          <cell r="G15828" t="str">
            <v>PHC</v>
          </cell>
          <cell r="H15828">
            <v>4</v>
          </cell>
        </row>
        <row r="15829">
          <cell r="E15829">
            <v>802604.65</v>
          </cell>
          <cell r="F15829" t="str">
            <v>RETAIL</v>
          </cell>
          <cell r="G15829" t="str">
            <v>ABUJA</v>
          </cell>
          <cell r="H15829">
            <v>4</v>
          </cell>
        </row>
        <row r="15830">
          <cell r="E15830">
            <v>182000</v>
          </cell>
          <cell r="F15830" t="str">
            <v>FOOD SERVICE</v>
          </cell>
          <cell r="G15830" t="str">
            <v>ABUJA</v>
          </cell>
          <cell r="H15830">
            <v>4</v>
          </cell>
        </row>
        <row r="15831">
          <cell r="E15831">
            <v>2243162.7999999998</v>
          </cell>
          <cell r="F15831" t="str">
            <v>KEY ACCOUNT</v>
          </cell>
          <cell r="G15831" t="str">
            <v>PHC</v>
          </cell>
          <cell r="H15831">
            <v>4</v>
          </cell>
        </row>
        <row r="15832">
          <cell r="E15832">
            <v>1924237.21</v>
          </cell>
          <cell r="F15832" t="str">
            <v>KEY ACCOUNT</v>
          </cell>
          <cell r="G15832" t="str">
            <v>PHC</v>
          </cell>
          <cell r="H15832">
            <v>4</v>
          </cell>
        </row>
        <row r="15833">
          <cell r="E15833">
            <v>141376.74</v>
          </cell>
          <cell r="F15833" t="str">
            <v>FOOD SERVICE</v>
          </cell>
          <cell r="G15833" t="str">
            <v>ABUJA</v>
          </cell>
          <cell r="H15833">
            <v>4</v>
          </cell>
        </row>
        <row r="15834">
          <cell r="E15834">
            <v>2701860.47</v>
          </cell>
          <cell r="F15834" t="str">
            <v>FOOD SERVICE</v>
          </cell>
          <cell r="G15834" t="str">
            <v>ABUJA</v>
          </cell>
          <cell r="H15834">
            <v>4</v>
          </cell>
        </row>
        <row r="15835">
          <cell r="E15835">
            <v>394441.86</v>
          </cell>
          <cell r="F15835" t="str">
            <v>KEY ACCOUNT</v>
          </cell>
          <cell r="G15835" t="str">
            <v>ABUJA</v>
          </cell>
          <cell r="H15835">
            <v>4</v>
          </cell>
        </row>
        <row r="15836">
          <cell r="E15836">
            <v>142325.57</v>
          </cell>
          <cell r="F15836" t="str">
            <v>KEY ACCOUNT</v>
          </cell>
          <cell r="G15836" t="str">
            <v>ABUJA</v>
          </cell>
          <cell r="H15836">
            <v>4</v>
          </cell>
        </row>
        <row r="15837">
          <cell r="E15837">
            <v>100465.11</v>
          </cell>
          <cell r="F15837" t="str">
            <v>KEY ACCOUNT</v>
          </cell>
          <cell r="G15837" t="str">
            <v>ABUJA</v>
          </cell>
          <cell r="H15837">
            <v>4</v>
          </cell>
        </row>
        <row r="15838">
          <cell r="E15838">
            <v>44651.16</v>
          </cell>
          <cell r="F15838" t="str">
            <v>KEY ACCOUNT</v>
          </cell>
          <cell r="G15838" t="str">
            <v>ABUJA</v>
          </cell>
          <cell r="H15838">
            <v>4</v>
          </cell>
        </row>
        <row r="15839">
          <cell r="E15839">
            <v>91088.37</v>
          </cell>
          <cell r="F15839" t="str">
            <v>KEY ACCOUNT</v>
          </cell>
          <cell r="G15839" t="str">
            <v>ABUJA</v>
          </cell>
          <cell r="H15839">
            <v>4</v>
          </cell>
        </row>
        <row r="15840">
          <cell r="E15840">
            <v>290232.55</v>
          </cell>
          <cell r="F15840" t="str">
            <v>KEY ACCOUNT</v>
          </cell>
          <cell r="G15840" t="str">
            <v>ABUJA</v>
          </cell>
          <cell r="H15840">
            <v>4</v>
          </cell>
        </row>
        <row r="15841">
          <cell r="E15841">
            <v>128651.16</v>
          </cell>
          <cell r="F15841" t="str">
            <v>KEY ACCOUNT</v>
          </cell>
          <cell r="G15841" t="str">
            <v>ABUJA</v>
          </cell>
          <cell r="H15841">
            <v>4</v>
          </cell>
        </row>
        <row r="15842">
          <cell r="E15842">
            <v>120172.09</v>
          </cell>
          <cell r="F15842" t="str">
            <v>RETAIL</v>
          </cell>
          <cell r="G15842" t="str">
            <v>ABUJA</v>
          </cell>
          <cell r="H15842">
            <v>4</v>
          </cell>
        </row>
        <row r="15843">
          <cell r="E15843">
            <v>39600</v>
          </cell>
          <cell r="F15843" t="str">
            <v>FOOD SERVICE</v>
          </cell>
          <cell r="G15843" t="str">
            <v>PHC</v>
          </cell>
          <cell r="H15843">
            <v>4</v>
          </cell>
        </row>
        <row r="15844">
          <cell r="E15844">
            <v>791939.51</v>
          </cell>
          <cell r="F15844" t="str">
            <v>RETAIL</v>
          </cell>
          <cell r="G15844" t="str">
            <v>LAGOS</v>
          </cell>
          <cell r="H15844">
            <v>4</v>
          </cell>
        </row>
        <row r="15845">
          <cell r="E15845">
            <v>354865.1</v>
          </cell>
          <cell r="F15845" t="str">
            <v>RETAIL</v>
          </cell>
          <cell r="G15845" t="str">
            <v>LAGOS</v>
          </cell>
          <cell r="H15845">
            <v>4</v>
          </cell>
        </row>
        <row r="15846">
          <cell r="E15846">
            <v>44000</v>
          </cell>
          <cell r="F15846" t="str">
            <v>KEY ACCOUNT</v>
          </cell>
          <cell r="G15846" t="str">
            <v>LAGOS</v>
          </cell>
          <cell r="H15846">
            <v>4</v>
          </cell>
        </row>
        <row r="15847">
          <cell r="E15847">
            <v>53246.51</v>
          </cell>
          <cell r="F15847" t="str">
            <v>RETAIL</v>
          </cell>
          <cell r="G15847" t="str">
            <v>LAGOS</v>
          </cell>
          <cell r="H15847">
            <v>4</v>
          </cell>
        </row>
        <row r="15848">
          <cell r="E15848">
            <v>58046.51</v>
          </cell>
          <cell r="F15848" t="str">
            <v>RETAIL</v>
          </cell>
          <cell r="G15848" t="str">
            <v>LAGOS</v>
          </cell>
          <cell r="H15848">
            <v>4</v>
          </cell>
        </row>
        <row r="15849">
          <cell r="E15849">
            <v>146558.14000000001</v>
          </cell>
          <cell r="F15849" t="str">
            <v>RETAIL</v>
          </cell>
          <cell r="G15849" t="str">
            <v>LAGOS</v>
          </cell>
          <cell r="H15849">
            <v>4</v>
          </cell>
        </row>
        <row r="15850">
          <cell r="E15850">
            <v>88200</v>
          </cell>
          <cell r="F15850" t="str">
            <v>RETAIL</v>
          </cell>
          <cell r="G15850" t="str">
            <v>LAGOS</v>
          </cell>
          <cell r="H15850">
            <v>4</v>
          </cell>
        </row>
        <row r="15851">
          <cell r="E15851">
            <v>40762.79</v>
          </cell>
          <cell r="F15851" t="str">
            <v>RETAIL</v>
          </cell>
          <cell r="G15851" t="str">
            <v>LAGOS</v>
          </cell>
          <cell r="H15851">
            <v>4</v>
          </cell>
        </row>
        <row r="15852">
          <cell r="E15852">
            <v>11162.79</v>
          </cell>
          <cell r="F15852" t="str">
            <v>RETAIL</v>
          </cell>
          <cell r="G15852" t="str">
            <v>LAGOS</v>
          </cell>
          <cell r="H15852">
            <v>4</v>
          </cell>
        </row>
        <row r="15853">
          <cell r="E15853">
            <v>11162.79</v>
          </cell>
          <cell r="F15853" t="str">
            <v>RETAIL</v>
          </cell>
          <cell r="G15853" t="str">
            <v>LAGOS</v>
          </cell>
          <cell r="H15853">
            <v>4</v>
          </cell>
        </row>
        <row r="15854">
          <cell r="E15854">
            <v>11162.79</v>
          </cell>
          <cell r="F15854" t="str">
            <v>RETAIL</v>
          </cell>
          <cell r="G15854" t="str">
            <v>LAGOS</v>
          </cell>
          <cell r="H15854">
            <v>4</v>
          </cell>
        </row>
        <row r="15855">
          <cell r="E15855">
            <v>75962.789999999994</v>
          </cell>
          <cell r="F15855" t="str">
            <v>RETAIL</v>
          </cell>
          <cell r="G15855" t="str">
            <v>LAGOS</v>
          </cell>
          <cell r="H15855">
            <v>4</v>
          </cell>
        </row>
        <row r="15856">
          <cell r="E15856">
            <v>333069.76</v>
          </cell>
          <cell r="F15856" t="str">
            <v>KEY ACCOUNT</v>
          </cell>
          <cell r="G15856" t="str">
            <v>LAGOS</v>
          </cell>
          <cell r="H15856">
            <v>4</v>
          </cell>
        </row>
        <row r="15857">
          <cell r="E15857">
            <v>19534.88</v>
          </cell>
          <cell r="F15857" t="str">
            <v>RETAIL</v>
          </cell>
          <cell r="G15857" t="str">
            <v>LAGOS</v>
          </cell>
          <cell r="H15857">
            <v>4</v>
          </cell>
        </row>
        <row r="15858">
          <cell r="E15858">
            <v>130837.2</v>
          </cell>
          <cell r="F15858" t="str">
            <v>RETAIL</v>
          </cell>
          <cell r="G15858" t="str">
            <v>LAGOS</v>
          </cell>
          <cell r="H15858">
            <v>4</v>
          </cell>
        </row>
        <row r="15859">
          <cell r="E15859">
            <v>932390.69</v>
          </cell>
          <cell r="F15859" t="str">
            <v>RETAIL</v>
          </cell>
          <cell r="G15859" t="str">
            <v>LAGOS</v>
          </cell>
          <cell r="H15859">
            <v>4</v>
          </cell>
        </row>
        <row r="15860">
          <cell r="E15860">
            <v>800395.33</v>
          </cell>
          <cell r="F15860" t="str">
            <v>RETAIL</v>
          </cell>
          <cell r="G15860" t="str">
            <v>LAGOS</v>
          </cell>
          <cell r="H15860">
            <v>4</v>
          </cell>
        </row>
        <row r="15861">
          <cell r="E15861">
            <v>597009.30000000005</v>
          </cell>
          <cell r="F15861" t="str">
            <v>RETAIL</v>
          </cell>
          <cell r="G15861" t="str">
            <v>LAGOS</v>
          </cell>
          <cell r="H15861">
            <v>4</v>
          </cell>
        </row>
        <row r="15862">
          <cell r="E15862">
            <v>203813.95</v>
          </cell>
          <cell r="F15862" t="str">
            <v>RETAIL</v>
          </cell>
          <cell r="G15862" t="str">
            <v>LAGOS</v>
          </cell>
          <cell r="H15862">
            <v>4</v>
          </cell>
        </row>
        <row r="15863">
          <cell r="E15863">
            <v>75962.789999999994</v>
          </cell>
          <cell r="F15863" t="str">
            <v>RETAIL</v>
          </cell>
          <cell r="G15863" t="str">
            <v>LAGOS</v>
          </cell>
          <cell r="H15863">
            <v>4</v>
          </cell>
        </row>
        <row r="15864">
          <cell r="E15864">
            <v>75962.789999999994</v>
          </cell>
          <cell r="F15864" t="str">
            <v>RETAIL</v>
          </cell>
          <cell r="G15864" t="str">
            <v>LAGOS</v>
          </cell>
          <cell r="H15864">
            <v>4</v>
          </cell>
        </row>
        <row r="15865">
          <cell r="E15865">
            <v>11162.79</v>
          </cell>
          <cell r="F15865" t="str">
            <v>RETAIL</v>
          </cell>
          <cell r="G15865" t="str">
            <v>LAGOS</v>
          </cell>
          <cell r="H15865">
            <v>4</v>
          </cell>
        </row>
        <row r="15866">
          <cell r="E15866">
            <v>58046.51</v>
          </cell>
          <cell r="F15866" t="str">
            <v>FOOD SERVICE</v>
          </cell>
          <cell r="G15866" t="str">
            <v>ABUJA</v>
          </cell>
          <cell r="H15866">
            <v>4</v>
          </cell>
        </row>
        <row r="15867">
          <cell r="E15867">
            <v>11537786.039999999</v>
          </cell>
          <cell r="F15867" t="str">
            <v>FOOD SERVICE</v>
          </cell>
          <cell r="G15867" t="str">
            <v>PHC</v>
          </cell>
          <cell r="H15867">
            <v>4</v>
          </cell>
        </row>
        <row r="15868">
          <cell r="E15868">
            <v>67590.7</v>
          </cell>
          <cell r="F15868" t="str">
            <v>RETAIL</v>
          </cell>
          <cell r="G15868" t="str">
            <v>LAGOS</v>
          </cell>
          <cell r="H15868">
            <v>4</v>
          </cell>
        </row>
        <row r="15869">
          <cell r="E15869">
            <v>1419558.14</v>
          </cell>
          <cell r="F15869" t="str">
            <v>FOOD SERVICE</v>
          </cell>
          <cell r="G15869" t="str">
            <v>LAGOS</v>
          </cell>
          <cell r="H15869">
            <v>4</v>
          </cell>
        </row>
        <row r="15870">
          <cell r="E15870">
            <v>437306.97</v>
          </cell>
          <cell r="F15870" t="str">
            <v>RETAIL</v>
          </cell>
          <cell r="G15870" t="str">
            <v>LAGOS</v>
          </cell>
          <cell r="H15870">
            <v>4</v>
          </cell>
        </row>
        <row r="15871">
          <cell r="E15871">
            <v>485367.44</v>
          </cell>
          <cell r="F15871" t="str">
            <v>FOOD SERVICE</v>
          </cell>
          <cell r="G15871" t="str">
            <v>LAGOS</v>
          </cell>
          <cell r="H15871">
            <v>4</v>
          </cell>
        </row>
        <row r="15872">
          <cell r="E15872">
            <v>66000</v>
          </cell>
          <cell r="F15872" t="str">
            <v>FOOD SERVICE</v>
          </cell>
          <cell r="G15872" t="str">
            <v>LAGOS</v>
          </cell>
          <cell r="H15872">
            <v>4</v>
          </cell>
        </row>
        <row r="15873">
          <cell r="E15873">
            <v>310725.58</v>
          </cell>
          <cell r="F15873" t="str">
            <v>RETAIL</v>
          </cell>
          <cell r="G15873" t="str">
            <v>LAGOS</v>
          </cell>
          <cell r="H15873">
            <v>4</v>
          </cell>
        </row>
        <row r="15874">
          <cell r="E15874">
            <v>44651.16</v>
          </cell>
          <cell r="F15874" t="str">
            <v>FOOD SERVICE</v>
          </cell>
          <cell r="G15874" t="str">
            <v>LAGOS</v>
          </cell>
          <cell r="H15874">
            <v>4</v>
          </cell>
        </row>
        <row r="15875">
          <cell r="E15875">
            <v>168046.51</v>
          </cell>
          <cell r="F15875" t="str">
            <v>FOOD SERVICE</v>
          </cell>
          <cell r="G15875" t="str">
            <v>LAGOS</v>
          </cell>
          <cell r="H15875">
            <v>4</v>
          </cell>
        </row>
        <row r="15876">
          <cell r="E15876">
            <v>58046.51</v>
          </cell>
          <cell r="F15876" t="str">
            <v>RETAIL</v>
          </cell>
          <cell r="G15876" t="str">
            <v>LAGOS</v>
          </cell>
          <cell r="H15876">
            <v>4</v>
          </cell>
        </row>
        <row r="15877">
          <cell r="E15877">
            <v>22000</v>
          </cell>
          <cell r="F15877" t="str">
            <v>FOOD SERVICE</v>
          </cell>
          <cell r="G15877" t="str">
            <v>LAGOS</v>
          </cell>
          <cell r="H15877">
            <v>4</v>
          </cell>
        </row>
        <row r="15878">
          <cell r="E15878">
            <v>122465.12</v>
          </cell>
          <cell r="F15878" t="str">
            <v>FOOD SERVICE</v>
          </cell>
          <cell r="G15878" t="str">
            <v>LAGOS</v>
          </cell>
          <cell r="H15878">
            <v>4</v>
          </cell>
        </row>
        <row r="15879">
          <cell r="E15879">
            <v>22325.58</v>
          </cell>
          <cell r="F15879" t="str">
            <v>FOOD SERVICE</v>
          </cell>
          <cell r="G15879" t="str">
            <v>LAGOS</v>
          </cell>
          <cell r="H15879">
            <v>4</v>
          </cell>
        </row>
        <row r="15880">
          <cell r="E15880">
            <v>26120.93</v>
          </cell>
          <cell r="F15880" t="str">
            <v>KEY ACCOUNT</v>
          </cell>
          <cell r="G15880" t="str">
            <v>LAGOS</v>
          </cell>
          <cell r="H15880">
            <v>4</v>
          </cell>
        </row>
        <row r="15881">
          <cell r="E15881">
            <v>1523279.06</v>
          </cell>
          <cell r="F15881" t="str">
            <v>KEY ACCOUNT</v>
          </cell>
          <cell r="G15881" t="str">
            <v>LAGOS</v>
          </cell>
          <cell r="H15881">
            <v>4</v>
          </cell>
        </row>
        <row r="15882">
          <cell r="E15882">
            <v>449302.33</v>
          </cell>
          <cell r="F15882" t="str">
            <v>FOOD SERVICE</v>
          </cell>
          <cell r="G15882" t="str">
            <v>LAGOS</v>
          </cell>
          <cell r="H15882">
            <v>4</v>
          </cell>
        </row>
        <row r="15883">
          <cell r="E15883">
            <v>22000</v>
          </cell>
          <cell r="F15883" t="str">
            <v>FOOD SERVICE</v>
          </cell>
          <cell r="G15883" t="str">
            <v>LAGOS</v>
          </cell>
          <cell r="H15883">
            <v>4</v>
          </cell>
        </row>
        <row r="15884">
          <cell r="E15884">
            <v>498753.49</v>
          </cell>
          <cell r="F15884" t="str">
            <v>FOOD SERVICE</v>
          </cell>
          <cell r="G15884" t="str">
            <v>LAGOS</v>
          </cell>
          <cell r="H15884">
            <v>4</v>
          </cell>
        </row>
        <row r="15885">
          <cell r="E15885">
            <v>197544.18</v>
          </cell>
          <cell r="F15885" t="str">
            <v>FOOD SERVICE</v>
          </cell>
          <cell r="G15885" t="str">
            <v>LAGOS</v>
          </cell>
          <cell r="H15885">
            <v>4</v>
          </cell>
        </row>
        <row r="15886">
          <cell r="E15886">
            <v>322939.53000000003</v>
          </cell>
          <cell r="F15886" t="str">
            <v>FOOD SERVICE</v>
          </cell>
          <cell r="G15886" t="str">
            <v>LAGOS</v>
          </cell>
          <cell r="H15886">
            <v>4</v>
          </cell>
        </row>
        <row r="15887">
          <cell r="E15887">
            <v>140093.01999999999</v>
          </cell>
          <cell r="F15887" t="str">
            <v>RETAIL</v>
          </cell>
          <cell r="G15887" t="str">
            <v>LAGOS</v>
          </cell>
          <cell r="H15887">
            <v>4</v>
          </cell>
        </row>
        <row r="15888">
          <cell r="E15888">
            <v>125023.25</v>
          </cell>
          <cell r="F15888" t="str">
            <v>FOOD SERVICE</v>
          </cell>
          <cell r="G15888" t="str">
            <v>LAGOS</v>
          </cell>
          <cell r="H15888">
            <v>4</v>
          </cell>
        </row>
        <row r="15889">
          <cell r="E15889">
            <v>33069.769999999997</v>
          </cell>
          <cell r="F15889" t="str">
            <v>FOOD SERVICE</v>
          </cell>
          <cell r="G15889" t="str">
            <v>LAGOS</v>
          </cell>
          <cell r="H15889">
            <v>4</v>
          </cell>
        </row>
        <row r="15890">
          <cell r="E15890">
            <v>262139.53</v>
          </cell>
          <cell r="F15890" t="str">
            <v>FOOD SERVICE</v>
          </cell>
          <cell r="G15890" t="str">
            <v>LAGOS</v>
          </cell>
          <cell r="H15890">
            <v>4</v>
          </cell>
        </row>
        <row r="15891">
          <cell r="E15891">
            <v>78362.789999999994</v>
          </cell>
          <cell r="F15891" t="str">
            <v>RETAIL</v>
          </cell>
          <cell r="G15891" t="str">
            <v>LAGOS</v>
          </cell>
          <cell r="H15891">
            <v>4</v>
          </cell>
        </row>
        <row r="15892">
          <cell r="E15892">
            <v>166000</v>
          </cell>
          <cell r="F15892" t="str">
            <v>RETAIL</v>
          </cell>
          <cell r="G15892" t="str">
            <v>LAGOS</v>
          </cell>
          <cell r="H15892">
            <v>4</v>
          </cell>
        </row>
        <row r="15893">
          <cell r="E15893">
            <v>137023.26</v>
          </cell>
          <cell r="F15893" t="str">
            <v>FOOD SERVICE</v>
          </cell>
          <cell r="G15893" t="str">
            <v>LAGOS</v>
          </cell>
          <cell r="H15893">
            <v>4</v>
          </cell>
        </row>
        <row r="15894">
          <cell r="E15894">
            <v>33488.370000000003</v>
          </cell>
          <cell r="F15894" t="str">
            <v>RETAIL</v>
          </cell>
          <cell r="G15894" t="str">
            <v>LAGOS</v>
          </cell>
          <cell r="H15894">
            <v>4</v>
          </cell>
        </row>
        <row r="15895">
          <cell r="E15895">
            <v>123832.56</v>
          </cell>
          <cell r="F15895" t="str">
            <v>RETAIL</v>
          </cell>
          <cell r="G15895" t="str">
            <v>LAGOS</v>
          </cell>
          <cell r="H15895">
            <v>4</v>
          </cell>
        </row>
        <row r="15896">
          <cell r="E15896">
            <v>40762.79</v>
          </cell>
          <cell r="F15896" t="str">
            <v>RETAIL</v>
          </cell>
          <cell r="G15896" t="str">
            <v>LAGOS</v>
          </cell>
          <cell r="H15896">
            <v>4</v>
          </cell>
        </row>
        <row r="15897">
          <cell r="E15897">
            <v>298986.05</v>
          </cell>
          <cell r="F15897" t="str">
            <v>RETAIL</v>
          </cell>
          <cell r="G15897" t="str">
            <v>LAGOS</v>
          </cell>
          <cell r="H15897">
            <v>4</v>
          </cell>
        </row>
        <row r="15898">
          <cell r="E15898">
            <v>219255.81</v>
          </cell>
          <cell r="F15898" t="str">
            <v>RETAIL</v>
          </cell>
          <cell r="G15898" t="str">
            <v>LAGOS</v>
          </cell>
          <cell r="H15898">
            <v>4</v>
          </cell>
        </row>
        <row r="15899">
          <cell r="E15899">
            <v>265860.46000000002</v>
          </cell>
          <cell r="F15899" t="str">
            <v>FOOD SERVICE</v>
          </cell>
          <cell r="G15899" t="str">
            <v>LAGOS</v>
          </cell>
          <cell r="H15899">
            <v>4</v>
          </cell>
        </row>
        <row r="15900">
          <cell r="E15900">
            <v>222841.86</v>
          </cell>
          <cell r="F15900" t="str">
            <v>RETAIL</v>
          </cell>
          <cell r="G15900" t="str">
            <v>LAGOS</v>
          </cell>
          <cell r="H15900">
            <v>4</v>
          </cell>
        </row>
        <row r="15901">
          <cell r="E15901">
            <v>8558139.5399999991</v>
          </cell>
          <cell r="F15901" t="str">
            <v>FOOD SERVICE</v>
          </cell>
          <cell r="G15901" t="str">
            <v>PHC</v>
          </cell>
          <cell r="H15901">
            <v>4</v>
          </cell>
        </row>
        <row r="15902">
          <cell r="E15902">
            <v>257525.59</v>
          </cell>
          <cell r="F15902" t="str">
            <v>RETAIL</v>
          </cell>
          <cell r="G15902" t="str">
            <v>PHC</v>
          </cell>
          <cell r="H15902">
            <v>4</v>
          </cell>
        </row>
        <row r="15903">
          <cell r="E15903">
            <v>-11162.79</v>
          </cell>
          <cell r="F15903" t="str">
            <v>RETAIL</v>
          </cell>
          <cell r="G15903" t="str">
            <v>LAGOS</v>
          </cell>
          <cell r="H15903">
            <v>4</v>
          </cell>
        </row>
        <row r="15904">
          <cell r="E15904">
            <v>-74883.72</v>
          </cell>
          <cell r="F15904" t="str">
            <v>RETAIL</v>
          </cell>
          <cell r="G15904" t="str">
            <v>LAGOS</v>
          </cell>
          <cell r="H15904">
            <v>4</v>
          </cell>
        </row>
        <row r="15905">
          <cell r="E15905">
            <v>-119441.86</v>
          </cell>
          <cell r="F15905" t="str">
            <v>FOOD SERVICE</v>
          </cell>
          <cell r="G15905" t="str">
            <v>LAGOS</v>
          </cell>
          <cell r="H15905">
            <v>4</v>
          </cell>
        </row>
        <row r="15906">
          <cell r="E15906">
            <v>-151651.16</v>
          </cell>
          <cell r="F15906" t="str">
            <v>RETAIL</v>
          </cell>
          <cell r="G15906" t="str">
            <v>LAGOS</v>
          </cell>
          <cell r="H15906">
            <v>4</v>
          </cell>
        </row>
        <row r="15907">
          <cell r="E15907">
            <v>-4651.16</v>
          </cell>
          <cell r="F15907" t="str">
            <v>RETAIL</v>
          </cell>
          <cell r="G15907" t="str">
            <v>LAGOS</v>
          </cell>
          <cell r="H15907">
            <v>4</v>
          </cell>
        </row>
        <row r="15908">
          <cell r="E15908">
            <v>-46802.33</v>
          </cell>
          <cell r="F15908" t="str">
            <v>RETAIL</v>
          </cell>
          <cell r="G15908" t="str">
            <v>LAGOS</v>
          </cell>
          <cell r="H15908">
            <v>4</v>
          </cell>
        </row>
        <row r="15909">
          <cell r="E15909">
            <v>-488.37</v>
          </cell>
          <cell r="F15909" t="str">
            <v>RETAIL</v>
          </cell>
          <cell r="G15909" t="str">
            <v>LAGOS</v>
          </cell>
          <cell r="H15909">
            <v>4</v>
          </cell>
        </row>
        <row r="15910">
          <cell r="E15910">
            <v>-17775.939999999999</v>
          </cell>
          <cell r="F15910" t="str">
            <v>RETAIL</v>
          </cell>
          <cell r="G15910" t="str">
            <v>LAGOS</v>
          </cell>
          <cell r="H15910">
            <v>4</v>
          </cell>
        </row>
        <row r="15911">
          <cell r="E15911">
            <v>-1455.81</v>
          </cell>
          <cell r="F15911" t="str">
            <v>RETAIL</v>
          </cell>
          <cell r="G15911" t="str">
            <v>IBADAN</v>
          </cell>
          <cell r="H15911">
            <v>4</v>
          </cell>
        </row>
        <row r="15912">
          <cell r="E15912">
            <v>-16809.18</v>
          </cell>
          <cell r="F15912" t="str">
            <v>RETAIL</v>
          </cell>
          <cell r="G15912" t="str">
            <v>LAGOS</v>
          </cell>
          <cell r="H15912">
            <v>4</v>
          </cell>
        </row>
        <row r="15913">
          <cell r="E15913">
            <v>-1872.09</v>
          </cell>
          <cell r="F15913" t="str">
            <v>RETAIL</v>
          </cell>
          <cell r="G15913" t="str">
            <v>LAGOS</v>
          </cell>
          <cell r="H15913">
            <v>4</v>
          </cell>
        </row>
        <row r="15914">
          <cell r="E15914">
            <v>-52241.86</v>
          </cell>
          <cell r="F15914" t="str">
            <v>FOOD SERVICE</v>
          </cell>
          <cell r="G15914" t="str">
            <v>LAGOS</v>
          </cell>
          <cell r="H15914">
            <v>4</v>
          </cell>
        </row>
        <row r="15915">
          <cell r="E15915">
            <v>-16744.189999999999</v>
          </cell>
          <cell r="F15915" t="str">
            <v>RETAIL</v>
          </cell>
          <cell r="G15915" t="str">
            <v>LAGOS</v>
          </cell>
          <cell r="H15915">
            <v>4</v>
          </cell>
        </row>
        <row r="15916">
          <cell r="E15916">
            <v>-23665.119999999999</v>
          </cell>
          <cell r="F15916" t="str">
            <v>RETAIL</v>
          </cell>
          <cell r="G15916" t="str">
            <v>LAGOS</v>
          </cell>
          <cell r="H15916">
            <v>4</v>
          </cell>
        </row>
        <row r="15917">
          <cell r="E15917">
            <v>-23888.37</v>
          </cell>
          <cell r="F15917" t="str">
            <v>RETAIL</v>
          </cell>
          <cell r="G15917" t="str">
            <v>LAGOS</v>
          </cell>
          <cell r="H15917">
            <v>4</v>
          </cell>
        </row>
        <row r="15918">
          <cell r="E15918">
            <v>-11162.79</v>
          </cell>
          <cell r="F15918" t="str">
            <v>RETAIL</v>
          </cell>
          <cell r="G15918" t="str">
            <v>LAGOS</v>
          </cell>
          <cell r="H15918">
            <v>4</v>
          </cell>
        </row>
        <row r="15919">
          <cell r="E15919">
            <v>-18604.650000000001</v>
          </cell>
          <cell r="F15919" t="str">
            <v>RETAIL</v>
          </cell>
          <cell r="G15919" t="str">
            <v>ASABA</v>
          </cell>
          <cell r="H15919">
            <v>4</v>
          </cell>
        </row>
        <row r="15920">
          <cell r="E15920">
            <v>-80162.789999999994</v>
          </cell>
          <cell r="F15920" t="str">
            <v>RETAIL</v>
          </cell>
          <cell r="G15920" t="str">
            <v>LAGOS</v>
          </cell>
          <cell r="H15920">
            <v>4</v>
          </cell>
        </row>
        <row r="15921">
          <cell r="E15921">
            <v>-9700</v>
          </cell>
          <cell r="F15921" t="str">
            <v>RETAIL</v>
          </cell>
          <cell r="G15921" t="str">
            <v>LAGOS</v>
          </cell>
          <cell r="H15921">
            <v>4</v>
          </cell>
        </row>
        <row r="15922">
          <cell r="E15922">
            <v>-2000</v>
          </cell>
          <cell r="F15922" t="str">
            <v>RETAIL</v>
          </cell>
          <cell r="G15922" t="str">
            <v>LAGOS</v>
          </cell>
          <cell r="H15922">
            <v>4</v>
          </cell>
        </row>
        <row r="15923">
          <cell r="E15923">
            <v>-2569767.44</v>
          </cell>
          <cell r="F15923" t="str">
            <v>FOOD SERVICE</v>
          </cell>
          <cell r="G15923" t="str">
            <v>ABUJA</v>
          </cell>
          <cell r="H15923">
            <v>4</v>
          </cell>
        </row>
        <row r="15924">
          <cell r="E15924">
            <v>-351674.38</v>
          </cell>
          <cell r="F15924" t="str">
            <v>RETAIL</v>
          </cell>
          <cell r="G15924" t="str">
            <v>ABUJA</v>
          </cell>
          <cell r="H15924">
            <v>4</v>
          </cell>
        </row>
        <row r="15925">
          <cell r="E15925">
            <v>-309488.37</v>
          </cell>
          <cell r="F15925" t="str">
            <v>FOOD SERVICE</v>
          </cell>
          <cell r="G15925" t="str">
            <v>ABUJA</v>
          </cell>
          <cell r="H15925">
            <v>4</v>
          </cell>
        </row>
        <row r="15926">
          <cell r="E15926">
            <v>-119441.86</v>
          </cell>
          <cell r="F15926" t="str">
            <v>RETAIL</v>
          </cell>
          <cell r="G15926" t="str">
            <v>ABUJA</v>
          </cell>
          <cell r="H15926">
            <v>4</v>
          </cell>
        </row>
        <row r="15927">
          <cell r="E15927">
            <v>-44651.16</v>
          </cell>
          <cell r="F15927" t="str">
            <v>RETAIL</v>
          </cell>
          <cell r="G15927" t="str">
            <v>ABUJA</v>
          </cell>
          <cell r="H15927">
            <v>4</v>
          </cell>
        </row>
        <row r="15928">
          <cell r="E15928">
            <v>-720930.23</v>
          </cell>
          <cell r="F15928" t="str">
            <v>RETAIL</v>
          </cell>
          <cell r="G15928" t="str">
            <v>ABUJA</v>
          </cell>
          <cell r="H15928">
            <v>4</v>
          </cell>
        </row>
        <row r="15929">
          <cell r="E15929">
            <v>-888404.65</v>
          </cell>
          <cell r="F15929" t="str">
            <v>FOOD SERVICE</v>
          </cell>
          <cell r="G15929" t="str">
            <v>ABUJA</v>
          </cell>
          <cell r="H15929">
            <v>4</v>
          </cell>
        </row>
        <row r="15930">
          <cell r="E15930">
            <v>-75348.83</v>
          </cell>
          <cell r="F15930" t="str">
            <v>KEY ACCOUNT</v>
          </cell>
          <cell r="G15930" t="str">
            <v>ENUGU</v>
          </cell>
          <cell r="H15930">
            <v>4</v>
          </cell>
        </row>
        <row r="15931">
          <cell r="E15931">
            <v>-235088.37</v>
          </cell>
          <cell r="F15931" t="str">
            <v>KEY ACCOUNT</v>
          </cell>
          <cell r="G15931" t="str">
            <v>ENUGU</v>
          </cell>
          <cell r="H15931">
            <v>4</v>
          </cell>
        </row>
        <row r="15932">
          <cell r="E15932">
            <v>189767.44</v>
          </cell>
          <cell r="F15932" t="str">
            <v>KEY ACCOUNT</v>
          </cell>
          <cell r="G15932" t="str">
            <v>LAGOS</v>
          </cell>
          <cell r="H15932">
            <v>4</v>
          </cell>
        </row>
        <row r="15933">
          <cell r="E15933">
            <v>353665.09</v>
          </cell>
          <cell r="F15933" t="str">
            <v>RETAIL</v>
          </cell>
          <cell r="G15933" t="str">
            <v>LAGOS</v>
          </cell>
          <cell r="H15933">
            <v>4</v>
          </cell>
        </row>
        <row r="15934">
          <cell r="E15934">
            <v>1406032.54</v>
          </cell>
          <cell r="F15934" t="str">
            <v>KEY ACCOUNT</v>
          </cell>
          <cell r="G15934" t="str">
            <v>LAGOS</v>
          </cell>
          <cell r="H15934">
            <v>4</v>
          </cell>
        </row>
        <row r="15935">
          <cell r="E15935">
            <v>22000</v>
          </cell>
          <cell r="F15935" t="str">
            <v>FOOD SERVICE</v>
          </cell>
          <cell r="G15935" t="str">
            <v>PHC</v>
          </cell>
          <cell r="H15935">
            <v>4</v>
          </cell>
        </row>
        <row r="15936">
          <cell r="E15936">
            <v>22325.58</v>
          </cell>
          <cell r="F15936" t="str">
            <v>FOOD SERVICE</v>
          </cell>
          <cell r="G15936" t="str">
            <v>ABUJA</v>
          </cell>
          <cell r="H15936">
            <v>4</v>
          </cell>
        </row>
        <row r="15937">
          <cell r="E15937">
            <v>962037.21</v>
          </cell>
          <cell r="F15937" t="str">
            <v>RETAIL</v>
          </cell>
          <cell r="G15937" t="str">
            <v>LAGOS</v>
          </cell>
          <cell r="H15937">
            <v>4</v>
          </cell>
        </row>
        <row r="15938">
          <cell r="E15938">
            <v>120000</v>
          </cell>
          <cell r="F15938" t="str">
            <v>RETAIL</v>
          </cell>
          <cell r="G15938" t="str">
            <v>LAGOS</v>
          </cell>
          <cell r="H15938">
            <v>4</v>
          </cell>
        </row>
        <row r="15939">
          <cell r="E15939">
            <v>144000</v>
          </cell>
          <cell r="F15939" t="str">
            <v>FOOD SERVICE</v>
          </cell>
          <cell r="G15939" t="str">
            <v>LAGOS</v>
          </cell>
          <cell r="H15939">
            <v>4</v>
          </cell>
        </row>
        <row r="15940">
          <cell r="E15940">
            <v>0</v>
          </cell>
          <cell r="F15940" t="str">
            <v>FOOD SERVICE</v>
          </cell>
          <cell r="G15940" t="str">
            <v>LAGOS</v>
          </cell>
          <cell r="H15940">
            <v>4</v>
          </cell>
        </row>
        <row r="15941">
          <cell r="E15941">
            <v>851739.53</v>
          </cell>
          <cell r="F15941" t="str">
            <v>RETAIL</v>
          </cell>
          <cell r="G15941" t="str">
            <v>LAGOS</v>
          </cell>
          <cell r="H15941">
            <v>4</v>
          </cell>
        </row>
        <row r="15942">
          <cell r="E15942">
            <v>304000</v>
          </cell>
          <cell r="F15942" t="str">
            <v>FOOD SERVICE</v>
          </cell>
          <cell r="G15942" t="str">
            <v>ABUJA</v>
          </cell>
          <cell r="H15942">
            <v>4</v>
          </cell>
        </row>
        <row r="15943">
          <cell r="E15943">
            <v>0</v>
          </cell>
          <cell r="F15943" t="str">
            <v>RETAIL</v>
          </cell>
          <cell r="G15943" t="str">
            <v>LAGOS</v>
          </cell>
          <cell r="H15943">
            <v>4</v>
          </cell>
        </row>
        <row r="15944">
          <cell r="E15944">
            <v>0</v>
          </cell>
          <cell r="F15944" t="str">
            <v>RETAIL</v>
          </cell>
          <cell r="G15944" t="str">
            <v>LAGOS</v>
          </cell>
          <cell r="H15944">
            <v>4</v>
          </cell>
        </row>
        <row r="15945">
          <cell r="E15945">
            <v>0</v>
          </cell>
          <cell r="F15945" t="str">
            <v>RETAIL</v>
          </cell>
          <cell r="G15945" t="str">
            <v>LAGOS</v>
          </cell>
          <cell r="H15945">
            <v>4</v>
          </cell>
        </row>
        <row r="15946">
          <cell r="E15946">
            <v>0</v>
          </cell>
          <cell r="F15946" t="str">
            <v>RETAIL</v>
          </cell>
          <cell r="G15946" t="str">
            <v>LAGOS</v>
          </cell>
          <cell r="H15946">
            <v>4</v>
          </cell>
        </row>
        <row r="15947">
          <cell r="E15947">
            <v>0</v>
          </cell>
          <cell r="F15947" t="str">
            <v>RETAIL</v>
          </cell>
          <cell r="G15947" t="str">
            <v>LAGOS</v>
          </cell>
          <cell r="H15947">
            <v>4</v>
          </cell>
        </row>
        <row r="15948">
          <cell r="E15948">
            <v>0</v>
          </cell>
          <cell r="F15948" t="str">
            <v>FOOD SERVICE</v>
          </cell>
          <cell r="G15948" t="str">
            <v>LAGOS</v>
          </cell>
          <cell r="H15948">
            <v>4</v>
          </cell>
        </row>
        <row r="15949">
          <cell r="E15949">
            <v>0</v>
          </cell>
          <cell r="F15949" t="str">
            <v>RETAIL</v>
          </cell>
          <cell r="G15949" t="str">
            <v>LAGOS</v>
          </cell>
          <cell r="H15949">
            <v>4</v>
          </cell>
        </row>
        <row r="15950">
          <cell r="E15950">
            <v>0</v>
          </cell>
          <cell r="F15950" t="str">
            <v>RETAIL</v>
          </cell>
          <cell r="G15950" t="str">
            <v>LAGOS</v>
          </cell>
          <cell r="H15950">
            <v>4</v>
          </cell>
        </row>
        <row r="15951">
          <cell r="E15951">
            <v>204744.18</v>
          </cell>
          <cell r="F15951" t="str">
            <v>FOOD SERVICE</v>
          </cell>
          <cell r="G15951" t="str">
            <v>ABUJA</v>
          </cell>
          <cell r="H15951">
            <v>4</v>
          </cell>
        </row>
        <row r="15952">
          <cell r="E15952">
            <v>316279.07</v>
          </cell>
          <cell r="F15952" t="str">
            <v>FOOD SERVICE</v>
          </cell>
          <cell r="G15952" t="str">
            <v>OWERRI</v>
          </cell>
          <cell r="H15952">
            <v>4</v>
          </cell>
        </row>
        <row r="15953">
          <cell r="E15953">
            <v>230488.37</v>
          </cell>
          <cell r="F15953" t="str">
            <v>FOOD SERVICE</v>
          </cell>
          <cell r="G15953" t="str">
            <v>PHC</v>
          </cell>
          <cell r="H15953">
            <v>4</v>
          </cell>
        </row>
        <row r="15954">
          <cell r="E15954">
            <v>230488.37</v>
          </cell>
          <cell r="F15954" t="str">
            <v>FOOD SERVICE</v>
          </cell>
          <cell r="G15954" t="str">
            <v>PHC</v>
          </cell>
          <cell r="H15954">
            <v>4</v>
          </cell>
        </row>
        <row r="15955">
          <cell r="E15955">
            <v>207000</v>
          </cell>
          <cell r="F15955" t="str">
            <v>RETAIL</v>
          </cell>
          <cell r="G15955" t="str">
            <v>PHC</v>
          </cell>
          <cell r="H15955">
            <v>4</v>
          </cell>
        </row>
        <row r="15956">
          <cell r="E15956">
            <v>230488.37</v>
          </cell>
          <cell r="F15956" t="str">
            <v>FOOD SERVICE</v>
          </cell>
          <cell r="G15956" t="str">
            <v>PHC</v>
          </cell>
          <cell r="H15956">
            <v>4</v>
          </cell>
        </row>
        <row r="15957">
          <cell r="E15957">
            <v>1283976.74</v>
          </cell>
          <cell r="F15957" t="str">
            <v>RETAIL</v>
          </cell>
          <cell r="G15957" t="str">
            <v>PHC</v>
          </cell>
          <cell r="H15957">
            <v>4</v>
          </cell>
        </row>
        <row r="15958">
          <cell r="E15958">
            <v>256093.01</v>
          </cell>
          <cell r="F15958" t="str">
            <v>RETAIL</v>
          </cell>
          <cell r="G15958" t="str">
            <v>ABUJA</v>
          </cell>
          <cell r="H15958">
            <v>4</v>
          </cell>
        </row>
        <row r="15959">
          <cell r="E15959">
            <v>23888.37</v>
          </cell>
          <cell r="F15959" t="str">
            <v>FOOD SERVICE</v>
          </cell>
          <cell r="G15959" t="str">
            <v>ABUJA</v>
          </cell>
          <cell r="H15959">
            <v>4</v>
          </cell>
        </row>
        <row r="15960">
          <cell r="E15960">
            <v>325004.65000000002</v>
          </cell>
          <cell r="F15960" t="str">
            <v>RETAIL</v>
          </cell>
          <cell r="G15960" t="str">
            <v>ABUJA</v>
          </cell>
          <cell r="H15960">
            <v>4</v>
          </cell>
        </row>
        <row r="15961">
          <cell r="E15961">
            <v>103162.79</v>
          </cell>
          <cell r="F15961" t="str">
            <v>RETAIL</v>
          </cell>
          <cell r="G15961" t="str">
            <v>PHC</v>
          </cell>
          <cell r="H15961">
            <v>4</v>
          </cell>
        </row>
        <row r="15962">
          <cell r="E15962">
            <v>26120.93</v>
          </cell>
          <cell r="F15962" t="str">
            <v>RETAIL</v>
          </cell>
          <cell r="G15962" t="str">
            <v>ABUJA</v>
          </cell>
          <cell r="H15962">
            <v>4</v>
          </cell>
        </row>
        <row r="15963">
          <cell r="E15963">
            <v>188883.72</v>
          </cell>
          <cell r="F15963" t="str">
            <v>RETAIL</v>
          </cell>
          <cell r="G15963" t="str">
            <v>ABUJA</v>
          </cell>
          <cell r="H15963">
            <v>4</v>
          </cell>
        </row>
        <row r="15964">
          <cell r="E15964">
            <v>174139.53</v>
          </cell>
          <cell r="F15964" t="str">
            <v>FOOD SERVICE</v>
          </cell>
          <cell r="G15964" t="str">
            <v>ABUJA</v>
          </cell>
          <cell r="H15964">
            <v>4</v>
          </cell>
        </row>
        <row r="15965">
          <cell r="E15965">
            <v>68000</v>
          </cell>
          <cell r="F15965" t="str">
            <v>RETAIL</v>
          </cell>
          <cell r="G15965" t="str">
            <v>ABUJA</v>
          </cell>
          <cell r="H15965">
            <v>4</v>
          </cell>
        </row>
        <row r="15966">
          <cell r="E15966">
            <v>66325.58</v>
          </cell>
          <cell r="F15966" t="str">
            <v>FOOD SERVICE</v>
          </cell>
          <cell r="G15966" t="str">
            <v>ABUJA</v>
          </cell>
          <cell r="H15966">
            <v>4</v>
          </cell>
        </row>
        <row r="15967">
          <cell r="E15967">
            <v>0</v>
          </cell>
          <cell r="F15967" t="str">
            <v>FOOD SERVICE</v>
          </cell>
          <cell r="G15967" t="str">
            <v>ABUJA</v>
          </cell>
          <cell r="H15967">
            <v>4</v>
          </cell>
        </row>
        <row r="15968">
          <cell r="E15968">
            <v>453906.97</v>
          </cell>
          <cell r="F15968" t="str">
            <v>FOOD SERVICE</v>
          </cell>
          <cell r="G15968" t="str">
            <v>ABUJA</v>
          </cell>
          <cell r="H15968">
            <v>4</v>
          </cell>
        </row>
        <row r="15969">
          <cell r="E15969">
            <v>253451.16</v>
          </cell>
          <cell r="F15969" t="str">
            <v>RETAIL</v>
          </cell>
          <cell r="G15969" t="str">
            <v>ABUJA</v>
          </cell>
          <cell r="H15969">
            <v>4</v>
          </cell>
        </row>
        <row r="15970">
          <cell r="E15970">
            <v>42900</v>
          </cell>
          <cell r="F15970" t="str">
            <v>FOOD SERVICE</v>
          </cell>
          <cell r="G15970" t="str">
            <v>LAGOS</v>
          </cell>
          <cell r="H15970">
            <v>4</v>
          </cell>
        </row>
        <row r="15971">
          <cell r="E15971">
            <v>207325.58</v>
          </cell>
          <cell r="F15971" t="str">
            <v>RETAIL</v>
          </cell>
          <cell r="G15971" t="str">
            <v>ABUJA</v>
          </cell>
          <cell r="H15971">
            <v>4</v>
          </cell>
        </row>
        <row r="15972">
          <cell r="E15972">
            <v>111627.91</v>
          </cell>
          <cell r="F15972" t="str">
            <v>FOOD SERVICE</v>
          </cell>
          <cell r="G15972" t="str">
            <v>ABUJA</v>
          </cell>
          <cell r="H15972">
            <v>4</v>
          </cell>
        </row>
        <row r="15973">
          <cell r="E15973">
            <v>44651.16</v>
          </cell>
          <cell r="F15973" t="str">
            <v>FOOD SERVICE</v>
          </cell>
          <cell r="G15973" t="str">
            <v>ABUJA</v>
          </cell>
          <cell r="H15973">
            <v>4</v>
          </cell>
        </row>
        <row r="15974">
          <cell r="E15974">
            <v>219916.28</v>
          </cell>
          <cell r="F15974" t="str">
            <v>RETAIL</v>
          </cell>
          <cell r="G15974" t="str">
            <v>LAGOS</v>
          </cell>
          <cell r="H15974">
            <v>4</v>
          </cell>
        </row>
        <row r="15975">
          <cell r="E15975">
            <v>372400</v>
          </cell>
          <cell r="F15975" t="str">
            <v>KEY ACCOUNT</v>
          </cell>
          <cell r="G15975" t="str">
            <v>LAGOS</v>
          </cell>
          <cell r="H15975">
            <v>4</v>
          </cell>
        </row>
        <row r="15976">
          <cell r="E15976">
            <v>64186.05</v>
          </cell>
          <cell r="F15976" t="str">
            <v>RETAIL</v>
          </cell>
          <cell r="G15976" t="str">
            <v>LAGOS</v>
          </cell>
          <cell r="H15976">
            <v>4</v>
          </cell>
        </row>
        <row r="15977">
          <cell r="E15977">
            <v>492209.3</v>
          </cell>
          <cell r="F15977" t="str">
            <v>RETAIL</v>
          </cell>
          <cell r="G15977" t="str">
            <v>ABUJA</v>
          </cell>
          <cell r="H15977">
            <v>4</v>
          </cell>
        </row>
        <row r="15978">
          <cell r="E15978">
            <v>277060.45</v>
          </cell>
          <cell r="F15978" t="str">
            <v>RETAIL</v>
          </cell>
          <cell r="G15978" t="str">
            <v>LAGOS</v>
          </cell>
          <cell r="H15978">
            <v>4</v>
          </cell>
        </row>
        <row r="15979">
          <cell r="E15979">
            <v>176930.23</v>
          </cell>
          <cell r="F15979" t="str">
            <v>FOOD SERVICE</v>
          </cell>
          <cell r="G15979" t="str">
            <v>LAGOS</v>
          </cell>
          <cell r="H15979">
            <v>4</v>
          </cell>
        </row>
        <row r="15980">
          <cell r="E15980">
            <v>365200</v>
          </cell>
          <cell r="F15980" t="str">
            <v>RETAIL</v>
          </cell>
          <cell r="G15980" t="str">
            <v>LAGOS</v>
          </cell>
          <cell r="H15980">
            <v>4</v>
          </cell>
        </row>
        <row r="15981">
          <cell r="E15981">
            <v>469999.99</v>
          </cell>
          <cell r="F15981" t="str">
            <v>FOOD SERVICE</v>
          </cell>
          <cell r="G15981" t="str">
            <v>LAGOS</v>
          </cell>
          <cell r="H15981">
            <v>4</v>
          </cell>
        </row>
        <row r="15982">
          <cell r="E15982">
            <v>150251.17000000001</v>
          </cell>
          <cell r="F15982" t="str">
            <v>RETAIL</v>
          </cell>
          <cell r="G15982" t="str">
            <v>ABUJA</v>
          </cell>
          <cell r="H15982">
            <v>4</v>
          </cell>
        </row>
        <row r="15983">
          <cell r="E15983">
            <v>243953.49</v>
          </cell>
          <cell r="F15983" t="str">
            <v>FOOD SERVICE</v>
          </cell>
          <cell r="G15983" t="str">
            <v>LAGOS</v>
          </cell>
          <cell r="H15983">
            <v>4</v>
          </cell>
        </row>
        <row r="15984">
          <cell r="E15984">
            <v>269502.32</v>
          </cell>
          <cell r="F15984" t="str">
            <v>RETAIL</v>
          </cell>
          <cell r="G15984" t="str">
            <v>LAGOS</v>
          </cell>
          <cell r="H15984">
            <v>4</v>
          </cell>
        </row>
        <row r="15985">
          <cell r="E15985">
            <v>51069.77</v>
          </cell>
          <cell r="F15985" t="str">
            <v>RETAIL</v>
          </cell>
          <cell r="G15985" t="str">
            <v>LAGOS</v>
          </cell>
          <cell r="H15985">
            <v>4</v>
          </cell>
        </row>
        <row r="15986">
          <cell r="E15986">
            <v>44000</v>
          </cell>
          <cell r="F15986" t="str">
            <v>KEY ACCOUNT</v>
          </cell>
          <cell r="G15986" t="str">
            <v>LAGOS</v>
          </cell>
          <cell r="H15986">
            <v>4</v>
          </cell>
        </row>
        <row r="15987">
          <cell r="E15987">
            <v>245051.15</v>
          </cell>
          <cell r="F15987" t="str">
            <v>RETAIL</v>
          </cell>
          <cell r="G15987" t="str">
            <v>LAGOS</v>
          </cell>
          <cell r="H15987">
            <v>4</v>
          </cell>
        </row>
        <row r="15988">
          <cell r="E15988">
            <v>47330.23</v>
          </cell>
          <cell r="F15988" t="str">
            <v>RETAIL</v>
          </cell>
          <cell r="G15988" t="str">
            <v>ABUJA</v>
          </cell>
          <cell r="H15988">
            <v>4</v>
          </cell>
        </row>
        <row r="15989">
          <cell r="E15989">
            <v>22000</v>
          </cell>
          <cell r="F15989" t="str">
            <v>FOOD SERVICE</v>
          </cell>
          <cell r="G15989" t="str">
            <v>LAGOS</v>
          </cell>
          <cell r="H15989">
            <v>4</v>
          </cell>
        </row>
        <row r="15990">
          <cell r="E15990">
            <v>12837.21</v>
          </cell>
          <cell r="F15990" t="str">
            <v>RETAIL</v>
          </cell>
          <cell r="G15990" t="str">
            <v>ABUJA</v>
          </cell>
          <cell r="H15990">
            <v>4</v>
          </cell>
        </row>
        <row r="15991">
          <cell r="E15991">
            <v>203813.95</v>
          </cell>
          <cell r="F15991" t="str">
            <v>RETAIL</v>
          </cell>
          <cell r="G15991" t="str">
            <v>LAGOS</v>
          </cell>
          <cell r="H15991">
            <v>4</v>
          </cell>
        </row>
        <row r="15992">
          <cell r="E15992">
            <v>213581.39</v>
          </cell>
          <cell r="F15992" t="str">
            <v>RETAIL</v>
          </cell>
          <cell r="G15992" t="str">
            <v>LAGOS</v>
          </cell>
          <cell r="H15992">
            <v>4</v>
          </cell>
        </row>
        <row r="15993">
          <cell r="E15993">
            <v>122948.84</v>
          </cell>
          <cell r="F15993" t="str">
            <v>RETAIL</v>
          </cell>
          <cell r="G15993" t="str">
            <v>LAGOS</v>
          </cell>
          <cell r="H15993">
            <v>4</v>
          </cell>
        </row>
        <row r="15994">
          <cell r="E15994">
            <v>59162.79</v>
          </cell>
          <cell r="F15994" t="str">
            <v>RETAIL</v>
          </cell>
          <cell r="G15994" t="str">
            <v>LAGOS</v>
          </cell>
          <cell r="H15994">
            <v>4</v>
          </cell>
        </row>
        <row r="15995">
          <cell r="E15995">
            <v>45888.37</v>
          </cell>
          <cell r="F15995" t="str">
            <v>RETAIL</v>
          </cell>
          <cell r="G15995" t="str">
            <v>LAGOS</v>
          </cell>
          <cell r="H15995">
            <v>4</v>
          </cell>
        </row>
        <row r="15996">
          <cell r="E15996">
            <v>1491674.43</v>
          </cell>
          <cell r="F15996" t="str">
            <v>KEY ACCOUNT</v>
          </cell>
          <cell r="G15996" t="str">
            <v>LAGOS</v>
          </cell>
          <cell r="H15996">
            <v>4</v>
          </cell>
        </row>
        <row r="15997">
          <cell r="E15997">
            <v>22000</v>
          </cell>
          <cell r="F15997" t="str">
            <v>FOOD SERVICE</v>
          </cell>
          <cell r="G15997" t="str">
            <v>LAGOS</v>
          </cell>
          <cell r="H15997">
            <v>4</v>
          </cell>
        </row>
        <row r="15998">
          <cell r="E15998">
            <v>22000</v>
          </cell>
          <cell r="F15998" t="str">
            <v>FOOD SERVICE</v>
          </cell>
          <cell r="G15998" t="str">
            <v>LAGOS</v>
          </cell>
          <cell r="H15998">
            <v>4</v>
          </cell>
        </row>
        <row r="15999">
          <cell r="E15999">
            <v>22325.58</v>
          </cell>
          <cell r="F15999" t="str">
            <v>FOOD SERVICE</v>
          </cell>
          <cell r="G15999" t="str">
            <v>LAGOS</v>
          </cell>
          <cell r="H15999">
            <v>4</v>
          </cell>
        </row>
        <row r="16000">
          <cell r="E16000">
            <v>22325.58</v>
          </cell>
          <cell r="F16000" t="str">
            <v>FOOD SERVICE</v>
          </cell>
          <cell r="G16000" t="str">
            <v>LAGOS</v>
          </cell>
          <cell r="H16000">
            <v>4</v>
          </cell>
        </row>
        <row r="16001">
          <cell r="E16001">
            <v>291125.59000000003</v>
          </cell>
          <cell r="F16001" t="str">
            <v>FOOD SERVICE</v>
          </cell>
          <cell r="G16001" t="str">
            <v>LAGOS</v>
          </cell>
          <cell r="H16001">
            <v>4</v>
          </cell>
        </row>
        <row r="16002">
          <cell r="E16002">
            <v>33488.370000000003</v>
          </cell>
          <cell r="F16002" t="str">
            <v>RETAIL</v>
          </cell>
          <cell r="G16002" t="str">
            <v>LAGOS</v>
          </cell>
          <cell r="H16002">
            <v>4</v>
          </cell>
        </row>
        <row r="16003">
          <cell r="E16003">
            <v>285000</v>
          </cell>
          <cell r="F16003" t="str">
            <v>FOOD SERVICE</v>
          </cell>
          <cell r="G16003" t="str">
            <v>LAGOS</v>
          </cell>
          <cell r="H16003">
            <v>4</v>
          </cell>
        </row>
        <row r="16004">
          <cell r="E16004">
            <v>17600</v>
          </cell>
          <cell r="F16004" t="str">
            <v>FOOD SERVICE</v>
          </cell>
          <cell r="G16004" t="str">
            <v>LAGOS</v>
          </cell>
          <cell r="H16004">
            <v>4</v>
          </cell>
        </row>
        <row r="16005">
          <cell r="E16005">
            <v>20930.23</v>
          </cell>
          <cell r="F16005" t="str">
            <v>FOOD SERVICE</v>
          </cell>
          <cell r="G16005" t="str">
            <v>LAGOS</v>
          </cell>
          <cell r="H16005">
            <v>4</v>
          </cell>
        </row>
        <row r="16006">
          <cell r="E16006">
            <v>262325.57</v>
          </cell>
          <cell r="F16006" t="str">
            <v>RETAIL</v>
          </cell>
          <cell r="G16006" t="str">
            <v>LAGOS</v>
          </cell>
          <cell r="H16006">
            <v>4</v>
          </cell>
        </row>
        <row r="16007">
          <cell r="E16007">
            <v>88325.58</v>
          </cell>
          <cell r="F16007" t="str">
            <v>FOOD SERVICE</v>
          </cell>
          <cell r="G16007" t="str">
            <v>LAGOS</v>
          </cell>
          <cell r="H16007">
            <v>4</v>
          </cell>
        </row>
        <row r="16008">
          <cell r="E16008">
            <v>400000</v>
          </cell>
          <cell r="F16008" t="str">
            <v>KEY ACCOUNT</v>
          </cell>
          <cell r="G16008" t="str">
            <v>LAGOS</v>
          </cell>
          <cell r="H16008">
            <v>4</v>
          </cell>
        </row>
        <row r="16009">
          <cell r="E16009">
            <v>9767.44</v>
          </cell>
          <cell r="F16009" t="str">
            <v>RETAIL</v>
          </cell>
          <cell r="G16009" t="str">
            <v>LAGOS</v>
          </cell>
          <cell r="H16009">
            <v>4</v>
          </cell>
        </row>
        <row r="16010">
          <cell r="E16010">
            <v>209581.39</v>
          </cell>
          <cell r="F16010" t="str">
            <v>RETAIL</v>
          </cell>
          <cell r="G16010" t="str">
            <v>LAGOS</v>
          </cell>
          <cell r="H16010">
            <v>4</v>
          </cell>
        </row>
        <row r="16011">
          <cell r="E16011">
            <v>22325.58</v>
          </cell>
          <cell r="F16011" t="str">
            <v>FOOD SERVICE</v>
          </cell>
          <cell r="G16011" t="str">
            <v>LAGOS</v>
          </cell>
          <cell r="H16011">
            <v>4</v>
          </cell>
        </row>
        <row r="16012">
          <cell r="E16012">
            <v>176148.83</v>
          </cell>
          <cell r="F16012" t="str">
            <v>KEY ACCOUNT</v>
          </cell>
          <cell r="G16012" t="str">
            <v>LAGOS</v>
          </cell>
          <cell r="H16012">
            <v>4</v>
          </cell>
        </row>
        <row r="16013">
          <cell r="E16013">
            <v>44651.16</v>
          </cell>
          <cell r="F16013" t="str">
            <v>FOOD SERVICE</v>
          </cell>
          <cell r="G16013" t="str">
            <v>LAGOS</v>
          </cell>
          <cell r="H16013">
            <v>4</v>
          </cell>
        </row>
        <row r="16014">
          <cell r="E16014">
            <v>224651.16</v>
          </cell>
          <cell r="F16014" t="str">
            <v>FOOD SERVICE</v>
          </cell>
          <cell r="G16014" t="str">
            <v>LAGOS</v>
          </cell>
          <cell r="H16014">
            <v>4</v>
          </cell>
        </row>
        <row r="16015">
          <cell r="E16015">
            <v>44651.16</v>
          </cell>
          <cell r="F16015" t="str">
            <v>FOOD SERVICE</v>
          </cell>
          <cell r="G16015" t="str">
            <v>LAGOS</v>
          </cell>
          <cell r="H16015">
            <v>4</v>
          </cell>
        </row>
        <row r="16016">
          <cell r="E16016">
            <v>141000</v>
          </cell>
          <cell r="F16016" t="str">
            <v>FOOD SERVICE</v>
          </cell>
          <cell r="G16016" t="str">
            <v>LAGOS</v>
          </cell>
          <cell r="H16016">
            <v>4</v>
          </cell>
        </row>
        <row r="16017">
          <cell r="E16017">
            <v>343255.8</v>
          </cell>
          <cell r="F16017" t="str">
            <v>RETAIL</v>
          </cell>
          <cell r="G16017" t="str">
            <v>LAGOS</v>
          </cell>
          <cell r="H16017">
            <v>4</v>
          </cell>
        </row>
        <row r="16018">
          <cell r="E16018">
            <v>44000</v>
          </cell>
          <cell r="F16018" t="str">
            <v>FOOD SERVICE</v>
          </cell>
          <cell r="G16018" t="str">
            <v>LAGOS</v>
          </cell>
          <cell r="H16018">
            <v>4</v>
          </cell>
        </row>
        <row r="16019">
          <cell r="E16019">
            <v>40744.19</v>
          </cell>
          <cell r="F16019" t="str">
            <v>RETAIL</v>
          </cell>
          <cell r="G16019" t="str">
            <v>LAGOS</v>
          </cell>
          <cell r="H16019">
            <v>4</v>
          </cell>
        </row>
        <row r="16020">
          <cell r="E16020">
            <v>33488.370000000003</v>
          </cell>
          <cell r="F16020" t="str">
            <v>RETAIL</v>
          </cell>
          <cell r="G16020" t="str">
            <v>LAGOS</v>
          </cell>
          <cell r="H16020">
            <v>4</v>
          </cell>
        </row>
        <row r="16021">
          <cell r="E16021">
            <v>110651.16</v>
          </cell>
          <cell r="F16021" t="str">
            <v>FOOD SERVICE</v>
          </cell>
          <cell r="G16021" t="str">
            <v>LAGOS</v>
          </cell>
          <cell r="H16021">
            <v>4</v>
          </cell>
        </row>
        <row r="16022">
          <cell r="E16022">
            <v>126809.31</v>
          </cell>
          <cell r="F16022" t="str">
            <v>RETAIL</v>
          </cell>
          <cell r="G16022" t="str">
            <v>LAGOS</v>
          </cell>
          <cell r="H16022">
            <v>4</v>
          </cell>
        </row>
        <row r="16023">
          <cell r="E16023">
            <v>119441.86</v>
          </cell>
          <cell r="F16023" t="str">
            <v>FOOD SERVICE</v>
          </cell>
          <cell r="G16023" t="str">
            <v>LAGOS</v>
          </cell>
          <cell r="H16023">
            <v>4</v>
          </cell>
        </row>
        <row r="16024">
          <cell r="E16024">
            <v>54251.16</v>
          </cell>
          <cell r="F16024" t="str">
            <v>RETAIL</v>
          </cell>
          <cell r="G16024" t="str">
            <v>LAGOS</v>
          </cell>
          <cell r="H16024">
            <v>4</v>
          </cell>
        </row>
        <row r="16025">
          <cell r="E16025">
            <v>39069.769999999997</v>
          </cell>
          <cell r="F16025" t="str">
            <v>RETAIL</v>
          </cell>
          <cell r="G16025" t="str">
            <v>LAGOS</v>
          </cell>
          <cell r="H16025">
            <v>4</v>
          </cell>
        </row>
        <row r="16026">
          <cell r="E16026">
            <v>1469767.44</v>
          </cell>
          <cell r="F16026" t="str">
            <v>FOOD SERVICE</v>
          </cell>
          <cell r="G16026" t="str">
            <v>ABUJA</v>
          </cell>
          <cell r="H16026">
            <v>4</v>
          </cell>
        </row>
        <row r="16027">
          <cell r="E16027">
            <v>1100000</v>
          </cell>
          <cell r="F16027" t="str">
            <v>FOOD SERVICE</v>
          </cell>
          <cell r="G16027" t="str">
            <v>ABUJA</v>
          </cell>
          <cell r="H16027">
            <v>4</v>
          </cell>
        </row>
        <row r="16028">
          <cell r="E16028">
            <v>-44000</v>
          </cell>
          <cell r="F16028" t="str">
            <v>FOOD SERVICE</v>
          </cell>
          <cell r="G16028" t="str">
            <v>LAGOS</v>
          </cell>
          <cell r="H16028">
            <v>4</v>
          </cell>
        </row>
        <row r="16029">
          <cell r="E16029">
            <v>22000</v>
          </cell>
          <cell r="F16029" t="str">
            <v>FOOD SERVICE</v>
          </cell>
          <cell r="G16029" t="str">
            <v>LAGOS</v>
          </cell>
          <cell r="H16029">
            <v>4</v>
          </cell>
        </row>
        <row r="16030">
          <cell r="E16030">
            <v>1697674.41</v>
          </cell>
          <cell r="F16030" t="str">
            <v>FOOD SERVICE</v>
          </cell>
          <cell r="G16030" t="str">
            <v>LAGOS</v>
          </cell>
          <cell r="H16030">
            <v>4</v>
          </cell>
        </row>
        <row r="16031">
          <cell r="E16031">
            <v>160744.18</v>
          </cell>
          <cell r="F16031" t="str">
            <v>FOOD SERVICE</v>
          </cell>
          <cell r="G16031" t="str">
            <v>ABUJA</v>
          </cell>
          <cell r="H16031">
            <v>4</v>
          </cell>
        </row>
        <row r="16032">
          <cell r="E16032">
            <v>92986.05</v>
          </cell>
          <cell r="F16032" t="str">
            <v>FOOD SERVICE</v>
          </cell>
          <cell r="G16032" t="str">
            <v>LAGOS</v>
          </cell>
          <cell r="H16032">
            <v>4</v>
          </cell>
        </row>
        <row r="16033">
          <cell r="E16033">
            <v>297600</v>
          </cell>
          <cell r="F16033" t="str">
            <v>FOOD SERVICE</v>
          </cell>
          <cell r="G16033" t="str">
            <v>LAGOS</v>
          </cell>
          <cell r="H16033">
            <v>4</v>
          </cell>
        </row>
        <row r="16034">
          <cell r="E16034">
            <v>124372.09</v>
          </cell>
          <cell r="F16034" t="str">
            <v>FOOD SERVICE</v>
          </cell>
          <cell r="G16034" t="str">
            <v>ABUJA</v>
          </cell>
          <cell r="H16034">
            <v>4</v>
          </cell>
        </row>
        <row r="16035">
          <cell r="E16035">
            <v>208586.05</v>
          </cell>
          <cell r="F16035" t="str">
            <v>FOOD SERVICE</v>
          </cell>
          <cell r="G16035" t="str">
            <v>LAGOS</v>
          </cell>
          <cell r="H16035">
            <v>4</v>
          </cell>
        </row>
        <row r="16036">
          <cell r="E16036">
            <v>88651.16</v>
          </cell>
          <cell r="F16036" t="str">
            <v>FOOD SERVICE</v>
          </cell>
          <cell r="G16036" t="str">
            <v>LAGOS</v>
          </cell>
          <cell r="H16036">
            <v>4</v>
          </cell>
        </row>
        <row r="16037">
          <cell r="E16037">
            <v>11097.67</v>
          </cell>
          <cell r="F16037" t="str">
            <v>FOOD SERVICE</v>
          </cell>
          <cell r="G16037" t="str">
            <v>LAGOS</v>
          </cell>
          <cell r="H16037">
            <v>4</v>
          </cell>
        </row>
        <row r="16038">
          <cell r="E16038">
            <v>11097.67</v>
          </cell>
          <cell r="F16038" t="str">
            <v>FOOD SERVICE</v>
          </cell>
          <cell r="G16038" t="str">
            <v>LAGOS</v>
          </cell>
          <cell r="H16038">
            <v>4</v>
          </cell>
        </row>
        <row r="16039">
          <cell r="E16039">
            <v>11097.67</v>
          </cell>
          <cell r="F16039" t="str">
            <v>FOOD SERVICE</v>
          </cell>
          <cell r="G16039" t="str">
            <v>LAGOS</v>
          </cell>
          <cell r="H16039">
            <v>4</v>
          </cell>
        </row>
        <row r="16040">
          <cell r="E16040">
            <v>930455.81</v>
          </cell>
          <cell r="F16040" t="str">
            <v>FOOD SERVICE</v>
          </cell>
          <cell r="G16040" t="str">
            <v>ABUJA</v>
          </cell>
          <cell r="H16040">
            <v>4</v>
          </cell>
        </row>
        <row r="16041">
          <cell r="E16041">
            <v>44000</v>
          </cell>
          <cell r="F16041" t="str">
            <v>FOOD SERVICE</v>
          </cell>
          <cell r="G16041" t="str">
            <v>ABUJA</v>
          </cell>
          <cell r="H16041">
            <v>4</v>
          </cell>
        </row>
        <row r="16042">
          <cell r="E16042">
            <v>190000</v>
          </cell>
          <cell r="F16042" t="str">
            <v>FOOD SERVICE</v>
          </cell>
          <cell r="G16042" t="str">
            <v>ABUJA</v>
          </cell>
          <cell r="H16042">
            <v>4</v>
          </cell>
        </row>
        <row r="16043">
          <cell r="E16043">
            <v>440000</v>
          </cell>
          <cell r="F16043" t="str">
            <v>FOOD SERVICE</v>
          </cell>
          <cell r="G16043" t="str">
            <v>ABUJA</v>
          </cell>
          <cell r="H16043">
            <v>4</v>
          </cell>
        </row>
        <row r="16044">
          <cell r="E16044">
            <v>64800</v>
          </cell>
          <cell r="F16044" t="str">
            <v>FOOD SERVICE</v>
          </cell>
          <cell r="G16044" t="str">
            <v>ABUJA</v>
          </cell>
          <cell r="H16044">
            <v>4</v>
          </cell>
        </row>
        <row r="16045">
          <cell r="E16045">
            <v>636511.62</v>
          </cell>
          <cell r="F16045" t="str">
            <v>FOOD SERVICE</v>
          </cell>
          <cell r="G16045" t="str">
            <v>PHC</v>
          </cell>
          <cell r="H16045">
            <v>4</v>
          </cell>
        </row>
        <row r="16046">
          <cell r="E16046">
            <v>311069.76</v>
          </cell>
          <cell r="F16046" t="str">
            <v>FOOD SERVICE</v>
          </cell>
          <cell r="G16046" t="str">
            <v>ABUJA</v>
          </cell>
          <cell r="H16046">
            <v>4</v>
          </cell>
        </row>
        <row r="16047">
          <cell r="E16047">
            <v>145116.29</v>
          </cell>
          <cell r="F16047" t="str">
            <v>FOOD SERVICE</v>
          </cell>
          <cell r="G16047" t="str">
            <v>ABUJA</v>
          </cell>
          <cell r="H16047">
            <v>4</v>
          </cell>
        </row>
        <row r="16048">
          <cell r="E16048">
            <v>208046.51</v>
          </cell>
          <cell r="F16048" t="str">
            <v>FOOD SERVICE</v>
          </cell>
          <cell r="G16048" t="str">
            <v>ABUJA</v>
          </cell>
          <cell r="H16048">
            <v>4</v>
          </cell>
        </row>
        <row r="16049">
          <cell r="E16049">
            <v>110000</v>
          </cell>
          <cell r="F16049" t="str">
            <v>FOOD SERVICE</v>
          </cell>
          <cell r="G16049" t="str">
            <v>ABUJA</v>
          </cell>
          <cell r="H16049">
            <v>4</v>
          </cell>
        </row>
        <row r="16050">
          <cell r="E16050">
            <v>174139.53</v>
          </cell>
          <cell r="F16050" t="str">
            <v>RETAIL</v>
          </cell>
          <cell r="G16050" t="str">
            <v>ABUJA</v>
          </cell>
          <cell r="H16050">
            <v>4</v>
          </cell>
        </row>
        <row r="16051">
          <cell r="E16051">
            <v>150976.74</v>
          </cell>
          <cell r="F16051" t="str">
            <v>FOOD SERVICE</v>
          </cell>
          <cell r="G16051" t="str">
            <v>ABUJA</v>
          </cell>
          <cell r="H16051">
            <v>4</v>
          </cell>
        </row>
        <row r="16052">
          <cell r="E16052">
            <v>113023.26</v>
          </cell>
          <cell r="F16052" t="str">
            <v>FOOD SERVICE</v>
          </cell>
          <cell r="G16052" t="str">
            <v>ABUJA</v>
          </cell>
          <cell r="H16052">
            <v>4</v>
          </cell>
        </row>
        <row r="16053">
          <cell r="E16053">
            <v>116279.07</v>
          </cell>
          <cell r="F16053" t="str">
            <v>FOOD SERVICE</v>
          </cell>
          <cell r="G16053" t="str">
            <v>ABUJA</v>
          </cell>
          <cell r="H16053">
            <v>4</v>
          </cell>
        </row>
        <row r="16054">
          <cell r="E16054">
            <v>100000</v>
          </cell>
          <cell r="F16054" t="str">
            <v>FOOD SERVICE</v>
          </cell>
          <cell r="G16054" t="str">
            <v>LAGOS</v>
          </cell>
          <cell r="H16054">
            <v>4</v>
          </cell>
        </row>
        <row r="16055">
          <cell r="E16055">
            <v>116093.02</v>
          </cell>
          <cell r="F16055" t="str">
            <v>FOOD SERVICE</v>
          </cell>
          <cell r="G16055" t="str">
            <v>ABUJA</v>
          </cell>
          <cell r="H16055">
            <v>4</v>
          </cell>
        </row>
        <row r="16056">
          <cell r="E16056">
            <v>256976.74</v>
          </cell>
          <cell r="F16056" t="str">
            <v>FOOD SERVICE</v>
          </cell>
          <cell r="G16056" t="str">
            <v>ABUJA</v>
          </cell>
          <cell r="H16056">
            <v>4</v>
          </cell>
        </row>
        <row r="16057">
          <cell r="E16057">
            <v>167906.98</v>
          </cell>
          <cell r="F16057" t="str">
            <v>FOOD SERVICE</v>
          </cell>
          <cell r="G16057" t="str">
            <v>ABUJA</v>
          </cell>
          <cell r="H16057">
            <v>4</v>
          </cell>
        </row>
        <row r="16058">
          <cell r="E16058">
            <v>58046.51</v>
          </cell>
          <cell r="F16058" t="str">
            <v>FOOD SERVICE</v>
          </cell>
          <cell r="G16058" t="str">
            <v>ABUJA</v>
          </cell>
          <cell r="H16058">
            <v>4</v>
          </cell>
        </row>
        <row r="16059">
          <cell r="E16059">
            <v>37674.42</v>
          </cell>
          <cell r="F16059" t="str">
            <v>FOOD SERVICE</v>
          </cell>
          <cell r="G16059" t="str">
            <v>ABUJA</v>
          </cell>
          <cell r="H16059">
            <v>4</v>
          </cell>
        </row>
        <row r="16060">
          <cell r="E16060">
            <v>116093.02</v>
          </cell>
          <cell r="F16060" t="str">
            <v>FOOD SERVICE</v>
          </cell>
          <cell r="G16060" t="str">
            <v>ABUJA</v>
          </cell>
          <cell r="H16060">
            <v>4</v>
          </cell>
        </row>
        <row r="16061">
          <cell r="E16061">
            <v>2546455.79</v>
          </cell>
          <cell r="F16061" t="str">
            <v>RETAIL</v>
          </cell>
          <cell r="G16061" t="str">
            <v>ABUJA</v>
          </cell>
          <cell r="H16061">
            <v>4</v>
          </cell>
        </row>
        <row r="16062">
          <cell r="E16062">
            <v>174139.53</v>
          </cell>
          <cell r="F16062" t="str">
            <v>RETAIL</v>
          </cell>
          <cell r="G16062" t="str">
            <v>KADUNA</v>
          </cell>
          <cell r="H16062">
            <v>4</v>
          </cell>
        </row>
        <row r="16063">
          <cell r="E16063">
            <v>939818.6</v>
          </cell>
          <cell r="F16063" t="str">
            <v>FOOD SERVICE</v>
          </cell>
          <cell r="G16063" t="str">
            <v>LAGOS</v>
          </cell>
          <cell r="H16063">
            <v>4</v>
          </cell>
        </row>
        <row r="16064">
          <cell r="E16064">
            <v>29246.51</v>
          </cell>
          <cell r="F16064" t="str">
            <v>RETAIL</v>
          </cell>
          <cell r="G16064" t="str">
            <v>LAGOS</v>
          </cell>
          <cell r="H16064">
            <v>4</v>
          </cell>
        </row>
        <row r="16065">
          <cell r="E16065">
            <v>29246.51</v>
          </cell>
          <cell r="F16065" t="str">
            <v>RETAIL</v>
          </cell>
          <cell r="G16065" t="str">
            <v>LAGOS</v>
          </cell>
          <cell r="H16065">
            <v>4</v>
          </cell>
        </row>
        <row r="16066">
          <cell r="E16066">
            <v>31925.58</v>
          </cell>
          <cell r="F16066" t="str">
            <v>RETAIL</v>
          </cell>
          <cell r="G16066" t="str">
            <v>LAGOS</v>
          </cell>
          <cell r="H16066">
            <v>4</v>
          </cell>
        </row>
        <row r="16067">
          <cell r="E16067">
            <v>22195.35</v>
          </cell>
          <cell r="F16067" t="str">
            <v>FOOD SERVICE</v>
          </cell>
          <cell r="G16067" t="str">
            <v>LAGOS</v>
          </cell>
          <cell r="H16067">
            <v>4</v>
          </cell>
        </row>
        <row r="16068">
          <cell r="E16068">
            <v>55488.37</v>
          </cell>
          <cell r="F16068" t="str">
            <v>FOOD SERVICE</v>
          </cell>
          <cell r="G16068" t="str">
            <v>LAGOS</v>
          </cell>
          <cell r="H16068">
            <v>4</v>
          </cell>
        </row>
        <row r="16069">
          <cell r="E16069">
            <v>55488.37</v>
          </cell>
          <cell r="F16069" t="str">
            <v>FOOD SERVICE</v>
          </cell>
          <cell r="G16069" t="str">
            <v>LAGOS</v>
          </cell>
          <cell r="H16069">
            <v>4</v>
          </cell>
        </row>
        <row r="16070">
          <cell r="E16070">
            <v>781413.95</v>
          </cell>
          <cell r="F16070" t="str">
            <v>FOOD SERVICE</v>
          </cell>
          <cell r="G16070" t="str">
            <v>LAGOS</v>
          </cell>
          <cell r="H16070">
            <v>4</v>
          </cell>
        </row>
        <row r="16071">
          <cell r="E16071">
            <v>20381.400000000001</v>
          </cell>
          <cell r="F16071" t="str">
            <v>RETAIL</v>
          </cell>
          <cell r="G16071" t="str">
            <v>LAGOS</v>
          </cell>
          <cell r="H16071">
            <v>4</v>
          </cell>
        </row>
        <row r="16072">
          <cell r="E16072">
            <v>26120.93</v>
          </cell>
          <cell r="F16072" t="str">
            <v>RETAIL</v>
          </cell>
          <cell r="G16072" t="str">
            <v>LAGOS</v>
          </cell>
          <cell r="H16072">
            <v>4</v>
          </cell>
        </row>
        <row r="16073">
          <cell r="E16073">
            <v>44000</v>
          </cell>
          <cell r="F16073" t="str">
            <v>FOOD SERVICE</v>
          </cell>
          <cell r="G16073" t="str">
            <v>LAGOS</v>
          </cell>
          <cell r="H16073">
            <v>4</v>
          </cell>
        </row>
        <row r="16074">
          <cell r="E16074">
            <v>44390.7</v>
          </cell>
          <cell r="F16074" t="str">
            <v>FOOD SERVICE</v>
          </cell>
          <cell r="G16074" t="str">
            <v>LAGOS</v>
          </cell>
          <cell r="H16074">
            <v>4</v>
          </cell>
        </row>
        <row r="16075">
          <cell r="E16075">
            <v>446511.63</v>
          </cell>
          <cell r="F16075" t="str">
            <v>FOOD SERVICE</v>
          </cell>
          <cell r="G16075" t="str">
            <v>LAGOS</v>
          </cell>
          <cell r="H16075">
            <v>4</v>
          </cell>
        </row>
        <row r="16076">
          <cell r="E16076">
            <v>289488.37</v>
          </cell>
          <cell r="F16076" t="str">
            <v>FOOD SERVICE</v>
          </cell>
          <cell r="G16076" t="str">
            <v>LAGOS</v>
          </cell>
          <cell r="H16076">
            <v>4</v>
          </cell>
        </row>
        <row r="16077">
          <cell r="E16077">
            <v>103162.79</v>
          </cell>
          <cell r="F16077" t="str">
            <v>FOOD SERVICE</v>
          </cell>
          <cell r="G16077" t="str">
            <v>LAGOS</v>
          </cell>
          <cell r="H16077">
            <v>4</v>
          </cell>
        </row>
        <row r="16078">
          <cell r="E16078">
            <v>29246.51</v>
          </cell>
          <cell r="F16078" t="str">
            <v>RETAIL</v>
          </cell>
          <cell r="G16078" t="str">
            <v>LAGOS</v>
          </cell>
          <cell r="H16078">
            <v>4</v>
          </cell>
        </row>
        <row r="16079">
          <cell r="E16079">
            <v>29246.51</v>
          </cell>
          <cell r="F16079" t="str">
            <v>RETAIL</v>
          </cell>
          <cell r="G16079" t="str">
            <v>LAGOS</v>
          </cell>
          <cell r="H16079">
            <v>4</v>
          </cell>
        </row>
        <row r="16080">
          <cell r="E16080">
            <v>55488.37</v>
          </cell>
          <cell r="F16080" t="str">
            <v>FOOD SERVICE</v>
          </cell>
          <cell r="G16080" t="str">
            <v>LAGOS</v>
          </cell>
          <cell r="H16080">
            <v>4</v>
          </cell>
        </row>
        <row r="16081">
          <cell r="E16081">
            <v>55488.37</v>
          </cell>
          <cell r="F16081" t="str">
            <v>FOOD SERVICE</v>
          </cell>
          <cell r="G16081" t="str">
            <v>LAGOS</v>
          </cell>
          <cell r="H16081">
            <v>4</v>
          </cell>
        </row>
        <row r="16082">
          <cell r="E16082">
            <v>122074.42</v>
          </cell>
          <cell r="F16082" t="str">
            <v>FOOD SERVICE</v>
          </cell>
          <cell r="G16082" t="str">
            <v>LAGOS</v>
          </cell>
          <cell r="H16082">
            <v>4</v>
          </cell>
        </row>
        <row r="16083">
          <cell r="E16083">
            <v>33293.019999999997</v>
          </cell>
          <cell r="F16083" t="str">
            <v>FOOD SERVICE</v>
          </cell>
          <cell r="G16083" t="str">
            <v>LAGOS</v>
          </cell>
          <cell r="H16083">
            <v>4</v>
          </cell>
        </row>
        <row r="16084">
          <cell r="E16084">
            <v>149767.44</v>
          </cell>
          <cell r="F16084" t="str">
            <v>RETAIL</v>
          </cell>
          <cell r="G16084" t="str">
            <v>ABUJA</v>
          </cell>
          <cell r="H16084">
            <v>4</v>
          </cell>
        </row>
        <row r="16085">
          <cell r="E16085">
            <v>44390.7</v>
          </cell>
          <cell r="F16085" t="str">
            <v>FOOD SERVICE</v>
          </cell>
          <cell r="G16085" t="str">
            <v>LAGOS</v>
          </cell>
          <cell r="H16085">
            <v>4</v>
          </cell>
        </row>
        <row r="16086">
          <cell r="E16086">
            <v>208046.51</v>
          </cell>
          <cell r="F16086" t="str">
            <v>FOOD SERVICE</v>
          </cell>
          <cell r="G16086" t="str">
            <v>ABUJA</v>
          </cell>
          <cell r="H16086">
            <v>4</v>
          </cell>
        </row>
        <row r="16087">
          <cell r="E16087">
            <v>44390.7</v>
          </cell>
          <cell r="F16087" t="str">
            <v>FOOD SERVICE</v>
          </cell>
          <cell r="G16087" t="str">
            <v>LAGOS</v>
          </cell>
          <cell r="H16087">
            <v>4</v>
          </cell>
        </row>
        <row r="16088">
          <cell r="E16088">
            <v>453367.44</v>
          </cell>
          <cell r="F16088" t="str">
            <v>RETAIL</v>
          </cell>
          <cell r="G16088" t="str">
            <v>ABUJA</v>
          </cell>
          <cell r="H16088">
            <v>4</v>
          </cell>
        </row>
        <row r="16089">
          <cell r="E16089">
            <v>55488.37</v>
          </cell>
          <cell r="F16089" t="str">
            <v>FOOD SERVICE</v>
          </cell>
          <cell r="G16089" t="str">
            <v>LAGOS</v>
          </cell>
          <cell r="H16089">
            <v>4</v>
          </cell>
        </row>
        <row r="16090">
          <cell r="E16090">
            <v>44390.7</v>
          </cell>
          <cell r="F16090" t="str">
            <v>FOOD SERVICE</v>
          </cell>
          <cell r="G16090" t="str">
            <v>LAGOS</v>
          </cell>
          <cell r="H16090">
            <v>4</v>
          </cell>
        </row>
        <row r="16091">
          <cell r="E16091">
            <v>75572.09</v>
          </cell>
          <cell r="F16091" t="str">
            <v>RETAIL</v>
          </cell>
          <cell r="G16091" t="str">
            <v>LAGOS</v>
          </cell>
          <cell r="H16091">
            <v>4</v>
          </cell>
        </row>
        <row r="16092">
          <cell r="E16092">
            <v>117432.55</v>
          </cell>
          <cell r="F16092" t="str">
            <v>RETAIL</v>
          </cell>
          <cell r="G16092" t="str">
            <v>LAGOS</v>
          </cell>
          <cell r="H16092">
            <v>4</v>
          </cell>
        </row>
        <row r="16093">
          <cell r="E16093">
            <v>112000</v>
          </cell>
          <cell r="F16093" t="str">
            <v>FOOD SERVICE</v>
          </cell>
          <cell r="G16093" t="str">
            <v>PHC</v>
          </cell>
          <cell r="H16093">
            <v>4</v>
          </cell>
        </row>
        <row r="16094">
          <cell r="E16094">
            <v>55488.37</v>
          </cell>
          <cell r="F16094" t="str">
            <v>FOOD SERVICE</v>
          </cell>
          <cell r="G16094" t="str">
            <v>LAGOS</v>
          </cell>
          <cell r="H16094">
            <v>4</v>
          </cell>
        </row>
        <row r="16095">
          <cell r="E16095">
            <v>616730.22</v>
          </cell>
          <cell r="F16095" t="str">
            <v>RETAIL</v>
          </cell>
          <cell r="G16095" t="str">
            <v>LAGOS</v>
          </cell>
          <cell r="H16095">
            <v>4</v>
          </cell>
        </row>
        <row r="16096">
          <cell r="E16096">
            <v>93153.49</v>
          </cell>
          <cell r="F16096" t="str">
            <v>RETAIL</v>
          </cell>
          <cell r="G16096" t="str">
            <v>LAGOS</v>
          </cell>
          <cell r="H16096">
            <v>4</v>
          </cell>
        </row>
        <row r="16097">
          <cell r="E16097">
            <v>88781.4</v>
          </cell>
          <cell r="F16097" t="str">
            <v>FOOD SERVICE</v>
          </cell>
          <cell r="G16097" t="str">
            <v>LAGOS</v>
          </cell>
          <cell r="H16097">
            <v>4</v>
          </cell>
        </row>
        <row r="16098">
          <cell r="E16098">
            <v>29246.51</v>
          </cell>
          <cell r="F16098" t="str">
            <v>RETAIL</v>
          </cell>
          <cell r="G16098" t="str">
            <v>LAGOS</v>
          </cell>
          <cell r="H16098">
            <v>4</v>
          </cell>
        </row>
        <row r="16099">
          <cell r="E16099">
            <v>44390.7</v>
          </cell>
          <cell r="F16099" t="str">
            <v>FOOD SERVICE</v>
          </cell>
          <cell r="G16099" t="str">
            <v>LAGOS</v>
          </cell>
          <cell r="H16099">
            <v>4</v>
          </cell>
        </row>
        <row r="16100">
          <cell r="E16100">
            <v>29246.51</v>
          </cell>
          <cell r="F16100" t="str">
            <v>RETAIL</v>
          </cell>
          <cell r="G16100" t="str">
            <v>LAGOS</v>
          </cell>
          <cell r="H16100">
            <v>4</v>
          </cell>
        </row>
        <row r="16101">
          <cell r="E16101">
            <v>55488.37</v>
          </cell>
          <cell r="F16101" t="str">
            <v>FOOD SERVICE</v>
          </cell>
          <cell r="G16101" t="str">
            <v>LAGOS</v>
          </cell>
          <cell r="H16101">
            <v>4</v>
          </cell>
        </row>
        <row r="16102">
          <cell r="E16102">
            <v>29246.51</v>
          </cell>
          <cell r="F16102" t="str">
            <v>RETAIL</v>
          </cell>
          <cell r="G16102" t="str">
            <v>LAGOS</v>
          </cell>
          <cell r="H16102">
            <v>4</v>
          </cell>
        </row>
        <row r="16103">
          <cell r="E16103">
            <v>1117911.6100000001</v>
          </cell>
          <cell r="F16103" t="str">
            <v>RETAIL</v>
          </cell>
          <cell r="G16103" t="str">
            <v>LAGOS</v>
          </cell>
          <cell r="H16103">
            <v>4</v>
          </cell>
        </row>
        <row r="16104">
          <cell r="E16104">
            <v>18083.72</v>
          </cell>
          <cell r="F16104" t="str">
            <v>RETAIL</v>
          </cell>
          <cell r="G16104" t="str">
            <v>LAGOS</v>
          </cell>
          <cell r="H16104">
            <v>4</v>
          </cell>
        </row>
        <row r="16105">
          <cell r="E16105">
            <v>1112172.07</v>
          </cell>
          <cell r="F16105" t="str">
            <v>KEY ACCOUNT</v>
          </cell>
          <cell r="G16105" t="str">
            <v>LAGOS</v>
          </cell>
          <cell r="H16105">
            <v>4</v>
          </cell>
        </row>
        <row r="16106">
          <cell r="E16106">
            <v>29246.51</v>
          </cell>
          <cell r="F16106" t="str">
            <v>RETAIL</v>
          </cell>
          <cell r="G16106" t="str">
            <v>LAGOS</v>
          </cell>
          <cell r="H16106">
            <v>4</v>
          </cell>
        </row>
        <row r="16107">
          <cell r="E16107">
            <v>92000</v>
          </cell>
          <cell r="F16107" t="str">
            <v>FOOD SERVICE</v>
          </cell>
          <cell r="G16107" t="str">
            <v>LAGOS</v>
          </cell>
          <cell r="H16107">
            <v>4</v>
          </cell>
        </row>
        <row r="16108">
          <cell r="E16108">
            <v>273646.51</v>
          </cell>
          <cell r="F16108" t="str">
            <v>RETAIL</v>
          </cell>
          <cell r="G16108" t="str">
            <v>LAGOS</v>
          </cell>
          <cell r="H16108">
            <v>4</v>
          </cell>
        </row>
        <row r="16109">
          <cell r="E16109">
            <v>259767.44</v>
          </cell>
          <cell r="F16109" t="str">
            <v>FOOD SERVICE</v>
          </cell>
          <cell r="G16109" t="str">
            <v>LAGOS</v>
          </cell>
          <cell r="H16109">
            <v>4</v>
          </cell>
        </row>
        <row r="16110">
          <cell r="E16110">
            <v>55488.37</v>
          </cell>
          <cell r="F16110" t="str">
            <v>FOOD SERVICE</v>
          </cell>
          <cell r="G16110" t="str">
            <v>LAGOS</v>
          </cell>
          <cell r="H16110">
            <v>4</v>
          </cell>
        </row>
        <row r="16111">
          <cell r="E16111">
            <v>33293.019999999997</v>
          </cell>
          <cell r="F16111" t="str">
            <v>FOOD SERVICE</v>
          </cell>
          <cell r="G16111" t="str">
            <v>LAGOS</v>
          </cell>
          <cell r="H16111">
            <v>4</v>
          </cell>
        </row>
        <row r="16112">
          <cell r="E16112">
            <v>55488.37</v>
          </cell>
          <cell r="F16112" t="str">
            <v>FOOD SERVICE</v>
          </cell>
          <cell r="G16112" t="str">
            <v>LAGOS</v>
          </cell>
          <cell r="H16112">
            <v>4</v>
          </cell>
        </row>
        <row r="16113">
          <cell r="E16113">
            <v>318344.18</v>
          </cell>
          <cell r="F16113" t="str">
            <v>RETAIL</v>
          </cell>
          <cell r="G16113" t="str">
            <v>LAGOS</v>
          </cell>
          <cell r="H16113">
            <v>4</v>
          </cell>
        </row>
        <row r="16114">
          <cell r="E16114">
            <v>66586.05</v>
          </cell>
          <cell r="F16114" t="str">
            <v>FOOD SERVICE</v>
          </cell>
          <cell r="G16114" t="str">
            <v>LAGOS</v>
          </cell>
          <cell r="H16114">
            <v>4</v>
          </cell>
        </row>
        <row r="16115">
          <cell r="E16115">
            <v>44000</v>
          </cell>
          <cell r="F16115" t="str">
            <v>FOOD SERVICE</v>
          </cell>
          <cell r="G16115" t="str">
            <v>LAGOS</v>
          </cell>
          <cell r="H16115">
            <v>4</v>
          </cell>
        </row>
        <row r="16116">
          <cell r="E16116">
            <v>417069.77</v>
          </cell>
          <cell r="F16116" t="str">
            <v>FOOD SERVICE</v>
          </cell>
          <cell r="G16116" t="str">
            <v>LAGOS</v>
          </cell>
          <cell r="H16116">
            <v>4</v>
          </cell>
        </row>
        <row r="16117">
          <cell r="E16117">
            <v>258046.51</v>
          </cell>
          <cell r="F16117" t="str">
            <v>FOOD SERVICE</v>
          </cell>
          <cell r="G16117" t="str">
            <v>LAGOS</v>
          </cell>
          <cell r="H16117">
            <v>4</v>
          </cell>
        </row>
        <row r="16118">
          <cell r="E16118">
            <v>29246.51</v>
          </cell>
          <cell r="F16118" t="str">
            <v>RETAIL</v>
          </cell>
          <cell r="G16118" t="str">
            <v>LAGOS</v>
          </cell>
          <cell r="H16118">
            <v>4</v>
          </cell>
        </row>
        <row r="16119">
          <cell r="E16119">
            <v>29246.51</v>
          </cell>
          <cell r="F16119" t="str">
            <v>RETAIL</v>
          </cell>
          <cell r="G16119" t="str">
            <v>LAGOS</v>
          </cell>
          <cell r="H16119">
            <v>4</v>
          </cell>
        </row>
        <row r="16120">
          <cell r="E16120">
            <v>129413.95</v>
          </cell>
          <cell r="F16120" t="str">
            <v>FOOD SERVICE</v>
          </cell>
          <cell r="G16120" t="str">
            <v>LAGOS</v>
          </cell>
          <cell r="H16120">
            <v>4</v>
          </cell>
        </row>
        <row r="16121">
          <cell r="E16121">
            <v>609506.96</v>
          </cell>
          <cell r="F16121" t="str">
            <v>RETAIL</v>
          </cell>
          <cell r="G16121" t="str">
            <v>LAGOS</v>
          </cell>
          <cell r="H16121">
            <v>4</v>
          </cell>
        </row>
        <row r="16122">
          <cell r="E16122">
            <v>99879.07</v>
          </cell>
          <cell r="F16122" t="str">
            <v>FOOD SERVICE</v>
          </cell>
          <cell r="G16122" t="str">
            <v>LAGOS</v>
          </cell>
          <cell r="H16122">
            <v>4</v>
          </cell>
        </row>
        <row r="16123">
          <cell r="E16123">
            <v>129200</v>
          </cell>
          <cell r="F16123" t="str">
            <v>RETAIL</v>
          </cell>
          <cell r="G16123" t="str">
            <v>LAGOS</v>
          </cell>
          <cell r="H16123">
            <v>4</v>
          </cell>
        </row>
        <row r="16124">
          <cell r="E16124">
            <v>22195.35</v>
          </cell>
          <cell r="F16124" t="str">
            <v>FOOD SERVICE</v>
          </cell>
          <cell r="G16124" t="str">
            <v>LAGOS</v>
          </cell>
          <cell r="H16124">
            <v>4</v>
          </cell>
        </row>
        <row r="16125">
          <cell r="E16125">
            <v>286102.32</v>
          </cell>
          <cell r="F16125" t="str">
            <v>RETAIL</v>
          </cell>
          <cell r="G16125" t="str">
            <v>LAGOS</v>
          </cell>
          <cell r="H16125">
            <v>4</v>
          </cell>
        </row>
        <row r="16126">
          <cell r="E16126">
            <v>44390.7</v>
          </cell>
          <cell r="F16126" t="str">
            <v>FOOD SERVICE</v>
          </cell>
          <cell r="G16126" t="str">
            <v>LAGOS</v>
          </cell>
          <cell r="H16126">
            <v>4</v>
          </cell>
        </row>
        <row r="16127">
          <cell r="E16127">
            <v>33293.019999999997</v>
          </cell>
          <cell r="F16127" t="str">
            <v>FOOD SERVICE</v>
          </cell>
          <cell r="G16127" t="str">
            <v>LAGOS</v>
          </cell>
          <cell r="H16127">
            <v>4</v>
          </cell>
        </row>
        <row r="16128">
          <cell r="E16128">
            <v>55488.37</v>
          </cell>
          <cell r="F16128" t="str">
            <v>FOOD SERVICE</v>
          </cell>
          <cell r="G16128" t="str">
            <v>LAGOS</v>
          </cell>
          <cell r="H16128">
            <v>4</v>
          </cell>
        </row>
        <row r="16129">
          <cell r="E16129">
            <v>33293.019999999997</v>
          </cell>
          <cell r="F16129" t="str">
            <v>FOOD SERVICE</v>
          </cell>
          <cell r="G16129" t="str">
            <v>LAGOS</v>
          </cell>
          <cell r="H16129">
            <v>4</v>
          </cell>
        </row>
        <row r="16130">
          <cell r="E16130">
            <v>133451.16</v>
          </cell>
          <cell r="F16130" t="str">
            <v>RETAIL</v>
          </cell>
          <cell r="G16130" t="str">
            <v>LAGOS</v>
          </cell>
          <cell r="H16130">
            <v>4</v>
          </cell>
        </row>
        <row r="16131">
          <cell r="E16131">
            <v>55488.37</v>
          </cell>
          <cell r="F16131" t="str">
            <v>FOOD SERVICE</v>
          </cell>
          <cell r="G16131" t="str">
            <v>LAGOS</v>
          </cell>
          <cell r="H16131">
            <v>4</v>
          </cell>
        </row>
        <row r="16132">
          <cell r="E16132">
            <v>123088.38</v>
          </cell>
          <cell r="F16132" t="str">
            <v>RETAIL</v>
          </cell>
          <cell r="G16132" t="str">
            <v>LAGOS</v>
          </cell>
          <cell r="H16132">
            <v>4</v>
          </cell>
        </row>
        <row r="16133">
          <cell r="E16133">
            <v>220000</v>
          </cell>
          <cell r="F16133" t="str">
            <v>FOOD SERVICE</v>
          </cell>
          <cell r="G16133" t="str">
            <v>LAGOS</v>
          </cell>
          <cell r="H16133">
            <v>4</v>
          </cell>
        </row>
        <row r="16134">
          <cell r="E16134">
            <v>224000</v>
          </cell>
          <cell r="F16134" t="str">
            <v>FOOD SERVICE</v>
          </cell>
          <cell r="G16134" t="str">
            <v>PHC</v>
          </cell>
          <cell r="H16134">
            <v>4</v>
          </cell>
        </row>
        <row r="16135">
          <cell r="E16135">
            <v>88781.4</v>
          </cell>
          <cell r="F16135" t="str">
            <v>FOOD SERVICE</v>
          </cell>
          <cell r="G16135" t="str">
            <v>LAGOS</v>
          </cell>
          <cell r="H16135">
            <v>4</v>
          </cell>
        </row>
        <row r="16136">
          <cell r="E16136">
            <v>44390.7</v>
          </cell>
          <cell r="F16136" t="str">
            <v>FOOD SERVICE</v>
          </cell>
          <cell r="G16136" t="str">
            <v>LAGOS</v>
          </cell>
          <cell r="H16136">
            <v>4</v>
          </cell>
        </row>
        <row r="16137">
          <cell r="E16137">
            <v>55488.37</v>
          </cell>
          <cell r="F16137" t="str">
            <v>FOOD SERVICE</v>
          </cell>
          <cell r="G16137" t="str">
            <v>LAGOS</v>
          </cell>
          <cell r="H16137">
            <v>4</v>
          </cell>
        </row>
        <row r="16138">
          <cell r="E16138">
            <v>55488.37</v>
          </cell>
          <cell r="F16138" t="str">
            <v>FOOD SERVICE</v>
          </cell>
          <cell r="G16138" t="str">
            <v>LAGOS</v>
          </cell>
          <cell r="H16138">
            <v>4</v>
          </cell>
        </row>
        <row r="16139">
          <cell r="E16139">
            <v>69000</v>
          </cell>
          <cell r="F16139" t="str">
            <v>FOOD SERVICE</v>
          </cell>
          <cell r="G16139" t="str">
            <v>LAGOS</v>
          </cell>
          <cell r="H16139">
            <v>4</v>
          </cell>
        </row>
        <row r="16140">
          <cell r="E16140">
            <v>55488.37</v>
          </cell>
          <cell r="F16140" t="str">
            <v>FOOD SERVICE</v>
          </cell>
          <cell r="G16140" t="str">
            <v>LAGOS</v>
          </cell>
          <cell r="H16140">
            <v>4</v>
          </cell>
        </row>
        <row r="16141">
          <cell r="E16141">
            <v>22195.35</v>
          </cell>
          <cell r="F16141" t="str">
            <v>FOOD SERVICE</v>
          </cell>
          <cell r="G16141" t="str">
            <v>LAGOS</v>
          </cell>
          <cell r="H16141">
            <v>4</v>
          </cell>
        </row>
        <row r="16142">
          <cell r="E16142">
            <v>33293.019999999997</v>
          </cell>
          <cell r="F16142" t="str">
            <v>FOOD SERVICE</v>
          </cell>
          <cell r="G16142" t="str">
            <v>LAGOS</v>
          </cell>
          <cell r="H16142">
            <v>4</v>
          </cell>
        </row>
        <row r="16143">
          <cell r="E16143">
            <v>88781.4</v>
          </cell>
          <cell r="F16143" t="str">
            <v>FOOD SERVICE</v>
          </cell>
          <cell r="G16143" t="str">
            <v>LAGOS</v>
          </cell>
          <cell r="H16143">
            <v>4</v>
          </cell>
        </row>
        <row r="16144">
          <cell r="E16144">
            <v>66586.05</v>
          </cell>
          <cell r="F16144" t="str">
            <v>FOOD SERVICE</v>
          </cell>
          <cell r="G16144" t="str">
            <v>LAGOS</v>
          </cell>
          <cell r="H16144">
            <v>4</v>
          </cell>
        </row>
        <row r="16145">
          <cell r="E16145">
            <v>33293.019999999997</v>
          </cell>
          <cell r="F16145" t="str">
            <v>FOOD SERVICE</v>
          </cell>
          <cell r="G16145" t="str">
            <v>LAGOS</v>
          </cell>
          <cell r="H16145">
            <v>4</v>
          </cell>
        </row>
        <row r="16146">
          <cell r="E16146">
            <v>66586.05</v>
          </cell>
          <cell r="F16146" t="str">
            <v>FOOD SERVICE</v>
          </cell>
          <cell r="G16146" t="str">
            <v>LAGOS</v>
          </cell>
          <cell r="H16146">
            <v>4</v>
          </cell>
        </row>
        <row r="16147">
          <cell r="E16147">
            <v>22195.35</v>
          </cell>
          <cell r="F16147" t="str">
            <v>FOOD SERVICE</v>
          </cell>
          <cell r="G16147" t="str">
            <v>LAGOS</v>
          </cell>
          <cell r="H16147">
            <v>4</v>
          </cell>
        </row>
        <row r="16148">
          <cell r="E16148">
            <v>66000</v>
          </cell>
          <cell r="F16148" t="str">
            <v>FOOD SERVICE</v>
          </cell>
          <cell r="G16148" t="str">
            <v>LAGOS</v>
          </cell>
          <cell r="H16148">
            <v>4</v>
          </cell>
        </row>
        <row r="16149">
          <cell r="E16149">
            <v>1053832.54</v>
          </cell>
          <cell r="F16149" t="str">
            <v>RETAIL</v>
          </cell>
          <cell r="G16149" t="str">
            <v>LAGOS</v>
          </cell>
          <cell r="H16149">
            <v>4</v>
          </cell>
        </row>
        <row r="16150">
          <cell r="E16150">
            <v>443651.16</v>
          </cell>
          <cell r="F16150" t="str">
            <v>FOOD SERVICE</v>
          </cell>
          <cell r="G16150" t="str">
            <v>LAGOS</v>
          </cell>
          <cell r="H16150">
            <v>4</v>
          </cell>
        </row>
        <row r="16151">
          <cell r="E16151">
            <v>156725.57999999999</v>
          </cell>
          <cell r="F16151" t="str">
            <v>RETAIL</v>
          </cell>
          <cell r="G16151" t="str">
            <v>PHC</v>
          </cell>
          <cell r="H16151">
            <v>4</v>
          </cell>
        </row>
        <row r="16152">
          <cell r="E16152">
            <v>165879.07</v>
          </cell>
          <cell r="F16152" t="str">
            <v>FOOD SERVICE</v>
          </cell>
          <cell r="G16152" t="str">
            <v>LAGOS</v>
          </cell>
          <cell r="H16152">
            <v>4</v>
          </cell>
        </row>
        <row r="16153">
          <cell r="E16153">
            <v>860232.55</v>
          </cell>
          <cell r="F16153" t="str">
            <v>FOOD SERVICE</v>
          </cell>
          <cell r="G16153" t="str">
            <v>LAGOS</v>
          </cell>
          <cell r="H16153">
            <v>4</v>
          </cell>
        </row>
        <row r="16154">
          <cell r="E16154">
            <v>285767.44</v>
          </cell>
          <cell r="F16154" t="str">
            <v>FOOD SERVICE</v>
          </cell>
          <cell r="G16154" t="str">
            <v>PHC</v>
          </cell>
          <cell r="H16154">
            <v>4</v>
          </cell>
        </row>
        <row r="16155">
          <cell r="E16155">
            <v>174139.53</v>
          </cell>
          <cell r="F16155" t="str">
            <v>FOOD SERVICE</v>
          </cell>
          <cell r="G16155" t="str">
            <v>LAGOS</v>
          </cell>
          <cell r="H16155">
            <v>4</v>
          </cell>
        </row>
        <row r="16156">
          <cell r="E16156">
            <v>443674.41</v>
          </cell>
          <cell r="F16156" t="str">
            <v>FOOD SERVICE</v>
          </cell>
          <cell r="G16156" t="str">
            <v>LAGOS</v>
          </cell>
          <cell r="H16156">
            <v>4</v>
          </cell>
        </row>
        <row r="16157">
          <cell r="E16157">
            <v>55488.37</v>
          </cell>
          <cell r="F16157" t="str">
            <v>FOOD SERVICE</v>
          </cell>
          <cell r="G16157" t="str">
            <v>LAGOS</v>
          </cell>
          <cell r="H16157">
            <v>4</v>
          </cell>
        </row>
        <row r="16158">
          <cell r="E16158">
            <v>186046.51</v>
          </cell>
          <cell r="F16158" t="str">
            <v>FOOD SERVICE</v>
          </cell>
          <cell r="G16158" t="str">
            <v>LAGOS</v>
          </cell>
          <cell r="H16158">
            <v>4</v>
          </cell>
        </row>
        <row r="16159">
          <cell r="E16159">
            <v>446483.72</v>
          </cell>
          <cell r="F16159" t="str">
            <v>FOOD SERVICE</v>
          </cell>
          <cell r="G16159" t="str">
            <v>LAGOS</v>
          </cell>
          <cell r="H16159">
            <v>4</v>
          </cell>
        </row>
        <row r="16160">
          <cell r="E16160">
            <v>110976.74</v>
          </cell>
          <cell r="F16160" t="str">
            <v>FOOD SERVICE</v>
          </cell>
          <cell r="G16160" t="str">
            <v>LAGOS</v>
          </cell>
          <cell r="H16160">
            <v>4</v>
          </cell>
        </row>
        <row r="16161">
          <cell r="E16161">
            <v>154976.74</v>
          </cell>
          <cell r="F16161" t="str">
            <v>FOOD SERVICE</v>
          </cell>
          <cell r="G16161" t="str">
            <v>LAGOS</v>
          </cell>
          <cell r="H16161">
            <v>4</v>
          </cell>
        </row>
        <row r="16162">
          <cell r="E16162">
            <v>205488.37</v>
          </cell>
          <cell r="F16162" t="str">
            <v>FOOD SERVICE</v>
          </cell>
          <cell r="G16162" t="str">
            <v>LAGOS</v>
          </cell>
          <cell r="H16162">
            <v>4</v>
          </cell>
        </row>
        <row r="16163">
          <cell r="E16163">
            <v>86669.759999999995</v>
          </cell>
          <cell r="F16163" t="str">
            <v>FOOD SERVICE</v>
          </cell>
          <cell r="G16163" t="str">
            <v>LAGOS</v>
          </cell>
          <cell r="H16163">
            <v>4</v>
          </cell>
        </row>
        <row r="16164">
          <cell r="E16164">
            <v>356176.74</v>
          </cell>
          <cell r="F16164" t="str">
            <v>FOOD SERVICE</v>
          </cell>
          <cell r="G16164" t="str">
            <v>LAGOS</v>
          </cell>
          <cell r="H16164">
            <v>4</v>
          </cell>
        </row>
        <row r="16165">
          <cell r="E16165">
            <v>148911.62</v>
          </cell>
          <cell r="F16165" t="str">
            <v>KEY ACCOUNT</v>
          </cell>
          <cell r="G16165" t="str">
            <v>LAGOS</v>
          </cell>
          <cell r="H16165">
            <v>4</v>
          </cell>
        </row>
        <row r="16166">
          <cell r="E16166">
            <v>160093.01999999999</v>
          </cell>
          <cell r="F16166" t="str">
            <v>FOOD SERVICE</v>
          </cell>
          <cell r="G16166" t="str">
            <v>LAGOS</v>
          </cell>
          <cell r="H16166">
            <v>4</v>
          </cell>
        </row>
        <row r="16167">
          <cell r="E16167">
            <v>501093.02</v>
          </cell>
          <cell r="F16167" t="str">
            <v>FOOD SERVICE</v>
          </cell>
          <cell r="G16167" t="str">
            <v>LAGOS</v>
          </cell>
          <cell r="H16167">
            <v>4</v>
          </cell>
        </row>
        <row r="16168">
          <cell r="E16168">
            <v>69767.44</v>
          </cell>
          <cell r="F16168" t="str">
            <v>FOOD SERVICE</v>
          </cell>
          <cell r="G16168" t="str">
            <v>LAGOS</v>
          </cell>
          <cell r="H16168">
            <v>4</v>
          </cell>
        </row>
        <row r="16169">
          <cell r="E16169">
            <v>955744.2</v>
          </cell>
          <cell r="F16169" t="str">
            <v>RETAIL</v>
          </cell>
          <cell r="G16169" t="str">
            <v>PHC</v>
          </cell>
          <cell r="H16169">
            <v>4</v>
          </cell>
        </row>
        <row r="16170">
          <cell r="E16170">
            <v>412623.26</v>
          </cell>
          <cell r="F16170" t="str">
            <v>RETAIL</v>
          </cell>
          <cell r="G16170" t="str">
            <v>PHC</v>
          </cell>
          <cell r="H16170">
            <v>4</v>
          </cell>
        </row>
        <row r="16171">
          <cell r="E16171">
            <v>55488.37</v>
          </cell>
          <cell r="F16171" t="str">
            <v>FOOD SERVICE</v>
          </cell>
          <cell r="G16171" t="str">
            <v>LAGOS</v>
          </cell>
          <cell r="H16171">
            <v>4</v>
          </cell>
        </row>
        <row r="16172">
          <cell r="E16172">
            <v>755493.02</v>
          </cell>
          <cell r="F16172" t="str">
            <v>RETAIL</v>
          </cell>
          <cell r="G16172" t="str">
            <v>PHC</v>
          </cell>
          <cell r="H16172">
            <v>4</v>
          </cell>
        </row>
        <row r="16173">
          <cell r="E16173">
            <v>348837.21</v>
          </cell>
          <cell r="F16173" t="str">
            <v>FOOD SERVICE</v>
          </cell>
          <cell r="G16173" t="str">
            <v>LAGOS</v>
          </cell>
          <cell r="H16173">
            <v>4</v>
          </cell>
        </row>
        <row r="16174">
          <cell r="E16174">
            <v>0</v>
          </cell>
          <cell r="F16174" t="str">
            <v>FOOD SERVICE</v>
          </cell>
          <cell r="G16174" t="str">
            <v>LAGOS</v>
          </cell>
          <cell r="H16174">
            <v>4</v>
          </cell>
        </row>
        <row r="16175">
          <cell r="E16175">
            <v>110000</v>
          </cell>
          <cell r="F16175" t="str">
            <v>RETAIL</v>
          </cell>
          <cell r="G16175" t="str">
            <v>ABUJA</v>
          </cell>
          <cell r="H16175">
            <v>4</v>
          </cell>
        </row>
        <row r="16176">
          <cell r="E16176">
            <v>6920.93</v>
          </cell>
          <cell r="F16176" t="str">
            <v>FOOD SERVICE</v>
          </cell>
          <cell r="G16176" t="str">
            <v>ABUJA</v>
          </cell>
          <cell r="H16176">
            <v>4</v>
          </cell>
        </row>
        <row r="16177">
          <cell r="E16177">
            <v>121488.37</v>
          </cell>
          <cell r="F16177" t="str">
            <v>FOOD SERVICE</v>
          </cell>
          <cell r="G16177" t="str">
            <v>ABUJA</v>
          </cell>
          <cell r="H16177">
            <v>4</v>
          </cell>
        </row>
        <row r="16178">
          <cell r="E16178">
            <v>121162.79</v>
          </cell>
          <cell r="F16178" t="str">
            <v>FOOD SERVICE</v>
          </cell>
          <cell r="G16178" t="str">
            <v>ABUJA</v>
          </cell>
          <cell r="H16178">
            <v>4</v>
          </cell>
        </row>
        <row r="16179">
          <cell r="E16179">
            <v>-107534.88</v>
          </cell>
          <cell r="F16179" t="str">
            <v>RETAIL</v>
          </cell>
          <cell r="G16179" t="str">
            <v>KANO</v>
          </cell>
          <cell r="H16179">
            <v>4</v>
          </cell>
        </row>
        <row r="16180">
          <cell r="E16180">
            <v>-208837.21</v>
          </cell>
          <cell r="F16180" t="str">
            <v>KEY ACCOUNT</v>
          </cell>
          <cell r="G16180" t="str">
            <v>PHC</v>
          </cell>
          <cell r="H16180">
            <v>4</v>
          </cell>
        </row>
        <row r="16181">
          <cell r="E16181">
            <v>-200000</v>
          </cell>
          <cell r="F16181" t="str">
            <v>RETAIL</v>
          </cell>
          <cell r="G16181" t="str">
            <v>PHC</v>
          </cell>
          <cell r="H16181">
            <v>4</v>
          </cell>
        </row>
        <row r="16182">
          <cell r="E16182">
            <v>-23888.37</v>
          </cell>
          <cell r="F16182" t="str">
            <v>RETAIL</v>
          </cell>
          <cell r="G16182" t="str">
            <v>LAGOS</v>
          </cell>
          <cell r="H16182">
            <v>4</v>
          </cell>
        </row>
        <row r="16183">
          <cell r="E16183">
            <v>-16744.189999999999</v>
          </cell>
          <cell r="F16183" t="str">
            <v>RETAIL</v>
          </cell>
          <cell r="G16183" t="str">
            <v>LAGOS</v>
          </cell>
          <cell r="H16183">
            <v>4</v>
          </cell>
        </row>
        <row r="16184">
          <cell r="E16184">
            <v>-11097.67</v>
          </cell>
          <cell r="F16184" t="str">
            <v>FOOD SERVICE</v>
          </cell>
          <cell r="G16184" t="str">
            <v>LAGOS</v>
          </cell>
          <cell r="H16184">
            <v>4</v>
          </cell>
        </row>
        <row r="16185">
          <cell r="E16185">
            <v>-7325.58</v>
          </cell>
          <cell r="F16185" t="str">
            <v>RETAIL</v>
          </cell>
          <cell r="G16185" t="str">
            <v>LAGOS</v>
          </cell>
          <cell r="H16185">
            <v>4</v>
          </cell>
        </row>
        <row r="16186">
          <cell r="E16186">
            <v>-100000</v>
          </cell>
          <cell r="F16186" t="str">
            <v>RETAIL</v>
          </cell>
          <cell r="G16186" t="str">
            <v>LAGOS</v>
          </cell>
          <cell r="H16186">
            <v>4</v>
          </cell>
        </row>
        <row r="16187">
          <cell r="E16187">
            <v>-56000</v>
          </cell>
          <cell r="F16187" t="str">
            <v>KEY ACCOUNT</v>
          </cell>
          <cell r="G16187" t="str">
            <v>ASABA</v>
          </cell>
          <cell r="H16187">
            <v>4</v>
          </cell>
        </row>
        <row r="16188">
          <cell r="E16188">
            <v>-7787.99</v>
          </cell>
          <cell r="F16188" t="str">
            <v>KEY ACCOUNT</v>
          </cell>
          <cell r="G16188" t="str">
            <v>LAGOS</v>
          </cell>
          <cell r="H16188">
            <v>4</v>
          </cell>
        </row>
        <row r="16189">
          <cell r="E16189">
            <v>-32400</v>
          </cell>
          <cell r="F16189" t="str">
            <v>KEY ACCOUNT</v>
          </cell>
          <cell r="G16189" t="str">
            <v>LAGOS</v>
          </cell>
          <cell r="H16189">
            <v>4</v>
          </cell>
        </row>
        <row r="16190">
          <cell r="E16190">
            <v>-74883.72</v>
          </cell>
          <cell r="F16190" t="str">
            <v>RETAIL</v>
          </cell>
          <cell r="G16190" t="str">
            <v>LAGOS</v>
          </cell>
          <cell r="H16190">
            <v>4</v>
          </cell>
        </row>
        <row r="16191">
          <cell r="E16191">
            <v>-11162.79</v>
          </cell>
          <cell r="F16191" t="str">
            <v>RETAIL</v>
          </cell>
          <cell r="G16191" t="str">
            <v>LAGOS</v>
          </cell>
          <cell r="H16191">
            <v>4</v>
          </cell>
        </row>
        <row r="16192">
          <cell r="E16192">
            <v>-112314.48</v>
          </cell>
          <cell r="F16192" t="str">
            <v>RETAIL</v>
          </cell>
          <cell r="G16192" t="str">
            <v>LAGOS</v>
          </cell>
          <cell r="H16192">
            <v>4</v>
          </cell>
        </row>
        <row r="16193">
          <cell r="E16193">
            <v>-18772.099999999999</v>
          </cell>
          <cell r="F16193" t="str">
            <v>RETAIL</v>
          </cell>
          <cell r="G16193" t="str">
            <v>LAGOS</v>
          </cell>
          <cell r="H16193">
            <v>4</v>
          </cell>
        </row>
        <row r="16194">
          <cell r="E16194">
            <v>-27906.98</v>
          </cell>
          <cell r="F16194" t="str">
            <v>RETAIL</v>
          </cell>
          <cell r="G16194" t="str">
            <v>IBADAN</v>
          </cell>
          <cell r="H16194">
            <v>4</v>
          </cell>
        </row>
        <row r="16195">
          <cell r="E16195">
            <v>-52211.88</v>
          </cell>
          <cell r="F16195" t="str">
            <v>RETAIL</v>
          </cell>
          <cell r="G16195" t="str">
            <v>LAGOS</v>
          </cell>
          <cell r="H16195">
            <v>4</v>
          </cell>
        </row>
        <row r="16196">
          <cell r="E16196">
            <v>-165000</v>
          </cell>
          <cell r="F16196" t="str">
            <v>RETAIL</v>
          </cell>
          <cell r="G16196" t="str">
            <v>LAGOS</v>
          </cell>
          <cell r="H16196">
            <v>4</v>
          </cell>
        </row>
        <row r="16197">
          <cell r="E16197">
            <v>-5500</v>
          </cell>
          <cell r="F16197" t="str">
            <v>KEY ACCOUNT</v>
          </cell>
          <cell r="G16197" t="str">
            <v>LAGOS</v>
          </cell>
          <cell r="H16197">
            <v>4</v>
          </cell>
        </row>
        <row r="16198">
          <cell r="E16198">
            <v>-6000</v>
          </cell>
          <cell r="F16198" t="str">
            <v>RETAIL</v>
          </cell>
          <cell r="G16198" t="str">
            <v>LAGOS</v>
          </cell>
          <cell r="H16198">
            <v>4</v>
          </cell>
        </row>
        <row r="16199">
          <cell r="E16199">
            <v>-56097.15</v>
          </cell>
          <cell r="F16199" t="str">
            <v>RETAIL</v>
          </cell>
          <cell r="G16199" t="str">
            <v>LAGOS</v>
          </cell>
          <cell r="H16199">
            <v>4</v>
          </cell>
        </row>
        <row r="16200">
          <cell r="E16200">
            <v>-2204.65</v>
          </cell>
          <cell r="F16200" t="str">
            <v>KEY ACCOUNT</v>
          </cell>
          <cell r="G16200" t="str">
            <v>LAGOS</v>
          </cell>
          <cell r="H16200">
            <v>4</v>
          </cell>
        </row>
        <row r="16201">
          <cell r="E16201">
            <v>-6641.86</v>
          </cell>
          <cell r="F16201" t="str">
            <v>RETAIL</v>
          </cell>
          <cell r="G16201" t="str">
            <v>LAGOS</v>
          </cell>
          <cell r="H16201">
            <v>4</v>
          </cell>
        </row>
        <row r="16202">
          <cell r="E16202">
            <v>-23023.26</v>
          </cell>
          <cell r="F16202" t="str">
            <v>RETAIL</v>
          </cell>
          <cell r="G16202" t="str">
            <v>LAGOS</v>
          </cell>
          <cell r="H16202">
            <v>4</v>
          </cell>
        </row>
        <row r="16203">
          <cell r="E16203">
            <v>-25998.14</v>
          </cell>
          <cell r="F16203" t="str">
            <v>RETAIL</v>
          </cell>
          <cell r="G16203" t="str">
            <v>LAGOS</v>
          </cell>
          <cell r="H16203">
            <v>4</v>
          </cell>
        </row>
        <row r="16204">
          <cell r="E16204">
            <v>-46883.88</v>
          </cell>
          <cell r="F16204" t="str">
            <v>RETAIL</v>
          </cell>
          <cell r="G16204" t="str">
            <v>KANO</v>
          </cell>
          <cell r="H16204">
            <v>4</v>
          </cell>
        </row>
        <row r="16205">
          <cell r="E16205">
            <v>-1325.58</v>
          </cell>
          <cell r="F16205" t="str">
            <v>KEY ACCOUNT</v>
          </cell>
          <cell r="G16205" t="str">
            <v>ABUJA</v>
          </cell>
          <cell r="H16205">
            <v>4</v>
          </cell>
        </row>
        <row r="16206">
          <cell r="E16206">
            <v>-78697.67</v>
          </cell>
          <cell r="F16206" t="str">
            <v>KEY ACCOUNT</v>
          </cell>
          <cell r="G16206" t="str">
            <v>ABUJA</v>
          </cell>
          <cell r="H16206">
            <v>4</v>
          </cell>
        </row>
        <row r="16207">
          <cell r="E16207">
            <v>-5592.56</v>
          </cell>
          <cell r="F16207" t="str">
            <v>KEY ACCOUNT</v>
          </cell>
          <cell r="G16207" t="str">
            <v>ABUJA</v>
          </cell>
          <cell r="H16207">
            <v>4</v>
          </cell>
        </row>
        <row r="16208">
          <cell r="E16208">
            <v>-33488.370000000003</v>
          </cell>
          <cell r="F16208" t="str">
            <v>RETAIL</v>
          </cell>
          <cell r="G16208" t="str">
            <v>ENUGU</v>
          </cell>
          <cell r="H16208">
            <v>4</v>
          </cell>
        </row>
        <row r="16209">
          <cell r="E16209">
            <v>-24880</v>
          </cell>
          <cell r="F16209" t="str">
            <v>RETAIL</v>
          </cell>
          <cell r="G16209" t="str">
            <v>PHC</v>
          </cell>
          <cell r="H16209">
            <v>4</v>
          </cell>
        </row>
        <row r="16210">
          <cell r="E16210">
            <v>-33488.370000000003</v>
          </cell>
          <cell r="F16210" t="str">
            <v>KEY ACCOUNT</v>
          </cell>
          <cell r="G16210" t="str">
            <v>PHC</v>
          </cell>
          <cell r="H16210">
            <v>4</v>
          </cell>
        </row>
        <row r="16211">
          <cell r="E16211">
            <v>-30838.79</v>
          </cell>
          <cell r="F16211" t="str">
            <v>RETAIL</v>
          </cell>
          <cell r="G16211" t="str">
            <v>OWERRI</v>
          </cell>
          <cell r="H16211">
            <v>4</v>
          </cell>
        </row>
        <row r="16212">
          <cell r="E16212">
            <v>0</v>
          </cell>
          <cell r="F16212" t="str">
            <v>FOOD SERVICE</v>
          </cell>
          <cell r="G16212" t="str">
            <v>LAGOS</v>
          </cell>
          <cell r="H16212">
            <v>4</v>
          </cell>
        </row>
        <row r="16213">
          <cell r="E16213">
            <v>58046.51</v>
          </cell>
          <cell r="F16213" t="str">
            <v>KEY ACCOUNT</v>
          </cell>
          <cell r="G16213" t="str">
            <v>LAGOS</v>
          </cell>
          <cell r="H16213">
            <v>4</v>
          </cell>
        </row>
        <row r="16214">
          <cell r="E16214">
            <v>249209.3</v>
          </cell>
          <cell r="F16214" t="str">
            <v>FOOD SERVICE</v>
          </cell>
          <cell r="G16214" t="str">
            <v>LAGOS</v>
          </cell>
          <cell r="H16214">
            <v>4</v>
          </cell>
        </row>
        <row r="16215">
          <cell r="E16215">
            <v>7813.95</v>
          </cell>
          <cell r="F16215" t="str">
            <v>RETAIL</v>
          </cell>
          <cell r="G16215" t="str">
            <v>LAGOS</v>
          </cell>
          <cell r="H16215">
            <v>4</v>
          </cell>
        </row>
        <row r="16216">
          <cell r="E16216">
            <v>756641.86</v>
          </cell>
          <cell r="F16216" t="str">
            <v>RETAIL</v>
          </cell>
          <cell r="G16216" t="str">
            <v>LAGOS</v>
          </cell>
          <cell r="H16216">
            <v>4</v>
          </cell>
        </row>
        <row r="16217">
          <cell r="E16217">
            <v>174139.53</v>
          </cell>
          <cell r="F16217" t="str">
            <v>FOOD SERVICE</v>
          </cell>
          <cell r="G16217" t="str">
            <v>LAGOS</v>
          </cell>
          <cell r="H16217">
            <v>4</v>
          </cell>
        </row>
        <row r="16218">
          <cell r="E16218">
            <v>74883.72</v>
          </cell>
          <cell r="F16218" t="str">
            <v>FOOD SERVICE</v>
          </cell>
          <cell r="G16218" t="str">
            <v>LAGOS</v>
          </cell>
          <cell r="H16218">
            <v>4</v>
          </cell>
        </row>
        <row r="16219">
          <cell r="E16219">
            <v>237767.44</v>
          </cell>
          <cell r="F16219" t="str">
            <v>FOOD SERVICE</v>
          </cell>
          <cell r="G16219" t="str">
            <v>LAGOS</v>
          </cell>
          <cell r="H16219">
            <v>4</v>
          </cell>
        </row>
        <row r="16220">
          <cell r="E16220">
            <v>351906.97</v>
          </cell>
          <cell r="F16220" t="str">
            <v>FOOD SERVICE</v>
          </cell>
          <cell r="G16220" t="str">
            <v>LAGOS</v>
          </cell>
          <cell r="H16220">
            <v>4</v>
          </cell>
        </row>
        <row r="16221">
          <cell r="E16221">
            <v>44651.16</v>
          </cell>
          <cell r="F16221" t="str">
            <v>FOOD SERVICE</v>
          </cell>
          <cell r="G16221" t="str">
            <v>LAGOS</v>
          </cell>
          <cell r="H16221">
            <v>4</v>
          </cell>
        </row>
        <row r="16222">
          <cell r="E16222">
            <v>111627.91</v>
          </cell>
          <cell r="F16222" t="str">
            <v>FOOD SERVICE</v>
          </cell>
          <cell r="G16222" t="str">
            <v>LAGOS</v>
          </cell>
          <cell r="H16222">
            <v>4</v>
          </cell>
        </row>
        <row r="16223">
          <cell r="E16223">
            <v>44651.16</v>
          </cell>
          <cell r="F16223" t="str">
            <v>FOOD SERVICE</v>
          </cell>
          <cell r="G16223" t="str">
            <v>LAGOS</v>
          </cell>
          <cell r="H16223">
            <v>4</v>
          </cell>
        </row>
        <row r="16224">
          <cell r="E16224">
            <v>667758.14</v>
          </cell>
          <cell r="F16224" t="str">
            <v>KEY ACCOUNT</v>
          </cell>
          <cell r="G16224" t="str">
            <v>LAGOS</v>
          </cell>
          <cell r="H16224">
            <v>4</v>
          </cell>
        </row>
        <row r="16225">
          <cell r="E16225">
            <v>88811.16</v>
          </cell>
          <cell r="F16225" t="str">
            <v>KEY ACCOUNT</v>
          </cell>
          <cell r="G16225" t="str">
            <v>LAGOS</v>
          </cell>
          <cell r="H16225">
            <v>4</v>
          </cell>
        </row>
        <row r="16226">
          <cell r="E16226">
            <v>815255.81</v>
          </cell>
          <cell r="F16226" t="str">
            <v>RETAIL</v>
          </cell>
          <cell r="G16226" t="str">
            <v>LAGOS</v>
          </cell>
          <cell r="H16226">
            <v>4</v>
          </cell>
        </row>
        <row r="16227">
          <cell r="E16227">
            <v>195348.84</v>
          </cell>
          <cell r="F16227" t="str">
            <v>RETAIL</v>
          </cell>
          <cell r="G16227" t="str">
            <v>LAGOS</v>
          </cell>
          <cell r="H16227">
            <v>4</v>
          </cell>
        </row>
        <row r="16228">
          <cell r="E16228">
            <v>186511.63</v>
          </cell>
          <cell r="F16228" t="str">
            <v>FOOD SERVICE</v>
          </cell>
          <cell r="G16228" t="str">
            <v>LAGOS</v>
          </cell>
          <cell r="H16228">
            <v>4</v>
          </cell>
        </row>
        <row r="16229">
          <cell r="E16229">
            <v>34883.72</v>
          </cell>
          <cell r="F16229" t="str">
            <v>FOOD SERVICE</v>
          </cell>
          <cell r="G16229" t="str">
            <v>LAGOS</v>
          </cell>
          <cell r="H16229">
            <v>4</v>
          </cell>
        </row>
        <row r="16230">
          <cell r="E16230">
            <v>100000</v>
          </cell>
          <cell r="F16230" t="str">
            <v>FOOD SERVICE</v>
          </cell>
          <cell r="G16230" t="str">
            <v>LAGOS</v>
          </cell>
          <cell r="H16230">
            <v>4</v>
          </cell>
        </row>
        <row r="16231">
          <cell r="E16231">
            <v>112000</v>
          </cell>
          <cell r="F16231" t="str">
            <v>FOOD SERVICE</v>
          </cell>
          <cell r="G16231" t="str">
            <v>ABUJA</v>
          </cell>
          <cell r="H16231">
            <v>4</v>
          </cell>
        </row>
        <row r="16232">
          <cell r="E16232">
            <v>102697.67</v>
          </cell>
          <cell r="F16232" t="str">
            <v>FOOD SERVICE</v>
          </cell>
          <cell r="G16232" t="str">
            <v>ABUJA</v>
          </cell>
          <cell r="H16232">
            <v>4</v>
          </cell>
        </row>
        <row r="16233">
          <cell r="E16233">
            <v>22000</v>
          </cell>
          <cell r="F16233" t="str">
            <v>FOOD SERVICE</v>
          </cell>
          <cell r="G16233" t="str">
            <v>ABUJA</v>
          </cell>
          <cell r="H16233">
            <v>4</v>
          </cell>
        </row>
        <row r="16234">
          <cell r="E16234">
            <v>44651.16</v>
          </cell>
          <cell r="F16234" t="str">
            <v>FOOD SERVICE</v>
          </cell>
          <cell r="G16234" t="str">
            <v>ABUJA</v>
          </cell>
          <cell r="H16234">
            <v>4</v>
          </cell>
        </row>
        <row r="16235">
          <cell r="E16235">
            <v>373476.74</v>
          </cell>
          <cell r="F16235" t="str">
            <v>FOOD SERVICE</v>
          </cell>
          <cell r="G16235" t="str">
            <v>ABUJA</v>
          </cell>
          <cell r="H16235">
            <v>4</v>
          </cell>
        </row>
        <row r="16236">
          <cell r="E16236">
            <v>374418.6</v>
          </cell>
          <cell r="F16236" t="str">
            <v>FOOD SERVICE</v>
          </cell>
          <cell r="G16236" t="str">
            <v>ABUJA</v>
          </cell>
          <cell r="H16236">
            <v>4</v>
          </cell>
        </row>
        <row r="16237">
          <cell r="E16237">
            <v>33488.370000000003</v>
          </cell>
          <cell r="F16237" t="str">
            <v>RETAIL</v>
          </cell>
          <cell r="G16237" t="str">
            <v>ABUJA</v>
          </cell>
          <cell r="H16237">
            <v>4</v>
          </cell>
        </row>
        <row r="16238">
          <cell r="E16238">
            <v>58046.51</v>
          </cell>
          <cell r="F16238" t="str">
            <v>KEY ACCOUNT</v>
          </cell>
          <cell r="G16238" t="str">
            <v>ABUJA</v>
          </cell>
          <cell r="H16238">
            <v>4</v>
          </cell>
        </row>
        <row r="16239">
          <cell r="E16239">
            <v>208074.42</v>
          </cell>
          <cell r="F16239" t="str">
            <v>RETAIL</v>
          </cell>
          <cell r="G16239" t="str">
            <v>ABUJA</v>
          </cell>
          <cell r="H16239">
            <v>4</v>
          </cell>
        </row>
        <row r="16240">
          <cell r="E16240">
            <v>36167.440000000002</v>
          </cell>
          <cell r="F16240" t="str">
            <v>RETAIL</v>
          </cell>
          <cell r="G16240" t="str">
            <v>ABUJA</v>
          </cell>
          <cell r="H16240">
            <v>4</v>
          </cell>
        </row>
        <row r="16241">
          <cell r="E16241">
            <v>1125386.01</v>
          </cell>
          <cell r="F16241" t="str">
            <v>RETAIL</v>
          </cell>
          <cell r="G16241" t="str">
            <v>ABUJA</v>
          </cell>
          <cell r="H16241">
            <v>4</v>
          </cell>
        </row>
        <row r="16242">
          <cell r="E16242">
            <v>290232.56</v>
          </cell>
          <cell r="F16242" t="str">
            <v>FOOD SERVICE</v>
          </cell>
          <cell r="G16242" t="str">
            <v>ABUJA</v>
          </cell>
          <cell r="H16242">
            <v>4</v>
          </cell>
        </row>
        <row r="16243">
          <cell r="E16243">
            <v>136569.76999999999</v>
          </cell>
          <cell r="F16243" t="str">
            <v>RETAIL</v>
          </cell>
          <cell r="G16243" t="str">
            <v>ABUJA</v>
          </cell>
          <cell r="H16243">
            <v>4</v>
          </cell>
        </row>
        <row r="16244">
          <cell r="E16244">
            <v>157255.81</v>
          </cell>
          <cell r="F16244" t="str">
            <v>FOOD SERVICE</v>
          </cell>
          <cell r="G16244" t="str">
            <v>ABUJA</v>
          </cell>
          <cell r="H16244">
            <v>4</v>
          </cell>
        </row>
        <row r="16245">
          <cell r="E16245">
            <v>285000</v>
          </cell>
          <cell r="F16245" t="str">
            <v>FOOD SERVICE</v>
          </cell>
          <cell r="G16245" t="str">
            <v>ABUJA</v>
          </cell>
          <cell r="H16245">
            <v>4</v>
          </cell>
        </row>
        <row r="16246">
          <cell r="E16246">
            <v>103162.79</v>
          </cell>
          <cell r="F16246" t="str">
            <v>FOOD SERVICE</v>
          </cell>
          <cell r="G16246" t="str">
            <v>ABUJA</v>
          </cell>
          <cell r="H16246">
            <v>4</v>
          </cell>
        </row>
        <row r="16247">
          <cell r="E16247">
            <v>257627.9</v>
          </cell>
          <cell r="F16247" t="str">
            <v>FOOD SERVICE</v>
          </cell>
          <cell r="G16247" t="str">
            <v>ABUJA</v>
          </cell>
          <cell r="H16247">
            <v>4</v>
          </cell>
        </row>
        <row r="16248">
          <cell r="E16248">
            <v>235200</v>
          </cell>
          <cell r="F16248" t="str">
            <v>FOOD SERVICE</v>
          </cell>
          <cell r="G16248" t="str">
            <v>ABUJA</v>
          </cell>
          <cell r="H16248">
            <v>4</v>
          </cell>
        </row>
        <row r="16249">
          <cell r="E16249">
            <v>46213.95</v>
          </cell>
          <cell r="F16249" t="str">
            <v>FOOD SERVICE</v>
          </cell>
          <cell r="G16249" t="str">
            <v>ABUJA</v>
          </cell>
          <cell r="H16249">
            <v>4</v>
          </cell>
        </row>
        <row r="16250">
          <cell r="E16250">
            <v>132930.23000000001</v>
          </cell>
          <cell r="F16250" t="str">
            <v>FOOD SERVICE</v>
          </cell>
          <cell r="G16250" t="str">
            <v>ABUJA</v>
          </cell>
          <cell r="H16250">
            <v>4</v>
          </cell>
        </row>
        <row r="16251">
          <cell r="E16251">
            <v>118651.16</v>
          </cell>
          <cell r="F16251" t="str">
            <v>FOOD SERVICE</v>
          </cell>
          <cell r="G16251" t="str">
            <v>ABUJA</v>
          </cell>
          <cell r="H16251">
            <v>4</v>
          </cell>
        </row>
        <row r="16252">
          <cell r="E16252">
            <v>186000</v>
          </cell>
          <cell r="F16252" t="str">
            <v>FOOD SERVICE</v>
          </cell>
          <cell r="G16252" t="str">
            <v>ABUJA</v>
          </cell>
          <cell r="H16252">
            <v>4</v>
          </cell>
        </row>
        <row r="16253">
          <cell r="E16253">
            <v>510437.2</v>
          </cell>
          <cell r="F16253" t="str">
            <v>FOOD SERVICE</v>
          </cell>
          <cell r="G16253" t="str">
            <v>ABUJA</v>
          </cell>
          <cell r="H16253">
            <v>4</v>
          </cell>
        </row>
        <row r="16254">
          <cell r="E16254">
            <v>944372.09</v>
          </cell>
          <cell r="F16254" t="str">
            <v>FOOD SERVICE</v>
          </cell>
          <cell r="G16254" t="str">
            <v>ABUJA</v>
          </cell>
          <cell r="H16254">
            <v>4</v>
          </cell>
        </row>
        <row r="16255">
          <cell r="E16255">
            <v>65413.95</v>
          </cell>
          <cell r="F16255" t="str">
            <v>RETAIL</v>
          </cell>
          <cell r="G16255" t="str">
            <v>ABUJA</v>
          </cell>
          <cell r="H16255">
            <v>4</v>
          </cell>
        </row>
        <row r="16256">
          <cell r="E16256">
            <v>11162.79</v>
          </cell>
          <cell r="F16256" t="str">
            <v>RETAIL</v>
          </cell>
          <cell r="G16256" t="str">
            <v>ABUJA</v>
          </cell>
          <cell r="H16256">
            <v>4</v>
          </cell>
        </row>
        <row r="16257">
          <cell r="E16257">
            <v>753376.74</v>
          </cell>
          <cell r="F16257" t="str">
            <v>KEY ACCOUNT</v>
          </cell>
          <cell r="G16257" t="str">
            <v>ABUJA</v>
          </cell>
          <cell r="H16257">
            <v>4</v>
          </cell>
        </row>
        <row r="16258">
          <cell r="E16258">
            <v>400200</v>
          </cell>
          <cell r="F16258" t="str">
            <v>KEY ACCOUNT</v>
          </cell>
          <cell r="G16258" t="str">
            <v>ABUJA</v>
          </cell>
          <cell r="H16258">
            <v>4</v>
          </cell>
        </row>
        <row r="16259">
          <cell r="E16259">
            <v>66976.740000000005</v>
          </cell>
          <cell r="F16259" t="str">
            <v>KEY ACCOUNT</v>
          </cell>
          <cell r="G16259" t="str">
            <v>ABUJA</v>
          </cell>
          <cell r="H16259">
            <v>4</v>
          </cell>
        </row>
        <row r="16260">
          <cell r="E16260">
            <v>510186.04</v>
          </cell>
          <cell r="F16260" t="str">
            <v>KEY ACCOUNT</v>
          </cell>
          <cell r="G16260" t="str">
            <v>ABUJA</v>
          </cell>
          <cell r="H16260">
            <v>4</v>
          </cell>
        </row>
        <row r="16261">
          <cell r="E16261">
            <v>217897.67</v>
          </cell>
          <cell r="F16261" t="str">
            <v>KEY ACCOUNT</v>
          </cell>
          <cell r="G16261" t="str">
            <v>ABUJA</v>
          </cell>
          <cell r="H16261">
            <v>4</v>
          </cell>
        </row>
        <row r="16262">
          <cell r="E16262">
            <v>240000</v>
          </cell>
          <cell r="F16262" t="str">
            <v>KEY ACCOUNT</v>
          </cell>
          <cell r="G16262" t="str">
            <v>ABUJA</v>
          </cell>
          <cell r="H16262">
            <v>4</v>
          </cell>
        </row>
        <row r="16263">
          <cell r="E16263">
            <v>149767.44</v>
          </cell>
          <cell r="F16263" t="str">
            <v>KEY ACCOUNT</v>
          </cell>
          <cell r="G16263" t="str">
            <v>ABUJA</v>
          </cell>
          <cell r="H16263">
            <v>4</v>
          </cell>
        </row>
        <row r="16264">
          <cell r="E16264">
            <v>404488.38</v>
          </cell>
          <cell r="F16264" t="str">
            <v>FOOD SERVICE</v>
          </cell>
          <cell r="G16264" t="str">
            <v>ABUJA</v>
          </cell>
          <cell r="H16264">
            <v>4</v>
          </cell>
        </row>
        <row r="16265">
          <cell r="E16265">
            <v>90883.72</v>
          </cell>
          <cell r="F16265" t="str">
            <v>FOOD SERVICE</v>
          </cell>
          <cell r="G16265" t="str">
            <v>LAGOS</v>
          </cell>
          <cell r="H16265">
            <v>4</v>
          </cell>
        </row>
        <row r="16266">
          <cell r="E16266">
            <v>160093.01999999999</v>
          </cell>
          <cell r="F16266" t="str">
            <v>FOOD SERVICE</v>
          </cell>
          <cell r="G16266" t="str">
            <v>LAGOS</v>
          </cell>
          <cell r="H16266">
            <v>4</v>
          </cell>
        </row>
        <row r="16267">
          <cell r="E16267">
            <v>133953.49</v>
          </cell>
          <cell r="F16267" t="str">
            <v>FOOD SERVICE</v>
          </cell>
          <cell r="G16267" t="str">
            <v>LAGOS</v>
          </cell>
          <cell r="H16267">
            <v>4</v>
          </cell>
        </row>
        <row r="16268">
          <cell r="E16268">
            <v>823032.55</v>
          </cell>
          <cell r="F16268" t="str">
            <v>FOOD SERVICE</v>
          </cell>
          <cell r="G16268" t="str">
            <v>LAGOS</v>
          </cell>
          <cell r="H16268">
            <v>4</v>
          </cell>
        </row>
        <row r="16269">
          <cell r="E16269">
            <v>67888.37</v>
          </cell>
          <cell r="F16269" t="str">
            <v>FOOD SERVICE</v>
          </cell>
          <cell r="G16269" t="str">
            <v>LAGOS</v>
          </cell>
          <cell r="H16269">
            <v>4</v>
          </cell>
        </row>
        <row r="16270">
          <cell r="E16270">
            <v>98232.56</v>
          </cell>
          <cell r="F16270" t="str">
            <v>FOOD SERVICE</v>
          </cell>
          <cell r="G16270" t="str">
            <v>LAGOS</v>
          </cell>
          <cell r="H16270">
            <v>4</v>
          </cell>
        </row>
        <row r="16271">
          <cell r="E16271">
            <v>324651.15999999997</v>
          </cell>
          <cell r="F16271" t="str">
            <v>FOOD SERVICE</v>
          </cell>
          <cell r="G16271" t="str">
            <v>LAGOS</v>
          </cell>
          <cell r="H16271">
            <v>4</v>
          </cell>
        </row>
        <row r="16272">
          <cell r="E16272">
            <v>511627.91</v>
          </cell>
          <cell r="F16272" t="str">
            <v>FOOD SERVICE</v>
          </cell>
          <cell r="G16272" t="str">
            <v>LAGOS</v>
          </cell>
          <cell r="H16272">
            <v>4</v>
          </cell>
        </row>
        <row r="16273">
          <cell r="E16273">
            <v>238883.72</v>
          </cell>
          <cell r="F16273" t="str">
            <v>FOOD SERVICE</v>
          </cell>
          <cell r="G16273" t="str">
            <v>LAGOS</v>
          </cell>
          <cell r="H16273">
            <v>4</v>
          </cell>
        </row>
        <row r="16274">
          <cell r="E16274">
            <v>26120.93</v>
          </cell>
          <cell r="F16274" t="str">
            <v>FOOD SERVICE</v>
          </cell>
          <cell r="G16274" t="str">
            <v>LAGOS</v>
          </cell>
          <cell r="H16274">
            <v>4</v>
          </cell>
        </row>
        <row r="16275">
          <cell r="E16275">
            <v>781162.79</v>
          </cell>
          <cell r="F16275" t="str">
            <v>FOOD SERVICE</v>
          </cell>
          <cell r="G16275" t="str">
            <v>LAGOS</v>
          </cell>
          <cell r="H16275">
            <v>4</v>
          </cell>
        </row>
        <row r="16276">
          <cell r="E16276">
            <v>95553.49</v>
          </cell>
          <cell r="F16276" t="str">
            <v>FOOD SERVICE</v>
          </cell>
          <cell r="G16276" t="str">
            <v>LAGOS</v>
          </cell>
          <cell r="H16276">
            <v>4</v>
          </cell>
        </row>
        <row r="16277">
          <cell r="E16277">
            <v>496279.07</v>
          </cell>
          <cell r="F16277" t="str">
            <v>FOOD SERVICE</v>
          </cell>
          <cell r="G16277" t="str">
            <v>LAGOS</v>
          </cell>
          <cell r="H16277">
            <v>4</v>
          </cell>
        </row>
        <row r="16278">
          <cell r="E16278">
            <v>58046.51</v>
          </cell>
          <cell r="F16278" t="str">
            <v>FOOD SERVICE</v>
          </cell>
          <cell r="G16278" t="str">
            <v>LAGOS</v>
          </cell>
          <cell r="H16278">
            <v>4</v>
          </cell>
        </row>
        <row r="16279">
          <cell r="E16279">
            <v>1433302.33</v>
          </cell>
          <cell r="F16279" t="str">
            <v>FOOD SERVICE</v>
          </cell>
          <cell r="G16279" t="str">
            <v>LAGOS</v>
          </cell>
          <cell r="H16279">
            <v>4</v>
          </cell>
        </row>
        <row r="16280">
          <cell r="E16280">
            <v>181809.3</v>
          </cell>
          <cell r="F16280" t="str">
            <v>RETAIL</v>
          </cell>
          <cell r="G16280" t="str">
            <v>LAGOS</v>
          </cell>
          <cell r="H16280">
            <v>4</v>
          </cell>
        </row>
        <row r="16281">
          <cell r="E16281">
            <v>1430734.87</v>
          </cell>
          <cell r="F16281" t="str">
            <v>RETAIL</v>
          </cell>
          <cell r="G16281" t="str">
            <v>LAGOS</v>
          </cell>
          <cell r="H16281">
            <v>4</v>
          </cell>
        </row>
        <row r="16282">
          <cell r="E16282">
            <v>69767.44</v>
          </cell>
          <cell r="F16282" t="str">
            <v>RETAIL</v>
          </cell>
          <cell r="G16282" t="str">
            <v>LAGOS</v>
          </cell>
          <cell r="H16282">
            <v>4</v>
          </cell>
        </row>
        <row r="16283">
          <cell r="E16283">
            <v>439813.95</v>
          </cell>
          <cell r="F16283" t="str">
            <v>FOOD SERVICE</v>
          </cell>
          <cell r="G16283" t="str">
            <v>LAGOS</v>
          </cell>
          <cell r="H16283">
            <v>4</v>
          </cell>
        </row>
        <row r="16284">
          <cell r="E16284">
            <v>588711.62</v>
          </cell>
          <cell r="F16284" t="str">
            <v>RETAIL</v>
          </cell>
          <cell r="G16284" t="str">
            <v>LAGOS</v>
          </cell>
          <cell r="H16284">
            <v>4</v>
          </cell>
        </row>
        <row r="16285">
          <cell r="E16285">
            <v>716195.33</v>
          </cell>
          <cell r="F16285" t="str">
            <v>RETAIL</v>
          </cell>
          <cell r="G16285" t="str">
            <v>LAGOS</v>
          </cell>
          <cell r="H16285">
            <v>4</v>
          </cell>
        </row>
        <row r="16286">
          <cell r="E16286">
            <v>33041.86</v>
          </cell>
          <cell r="F16286" t="str">
            <v>FOOD SERVICE</v>
          </cell>
          <cell r="G16286" t="str">
            <v>LAGOS</v>
          </cell>
          <cell r="H16286">
            <v>4</v>
          </cell>
        </row>
        <row r="16287">
          <cell r="E16287">
            <v>672018.58</v>
          </cell>
          <cell r="F16287" t="str">
            <v>RETAIL</v>
          </cell>
          <cell r="G16287" t="str">
            <v>LAGOS</v>
          </cell>
          <cell r="H16287">
            <v>4</v>
          </cell>
        </row>
        <row r="16288">
          <cell r="E16288">
            <v>238883.72</v>
          </cell>
          <cell r="F16288" t="str">
            <v>FOOD SERVICE</v>
          </cell>
          <cell r="G16288" t="str">
            <v>LAGOS</v>
          </cell>
          <cell r="H16288">
            <v>4</v>
          </cell>
        </row>
        <row r="16289">
          <cell r="E16289">
            <v>197362.79</v>
          </cell>
          <cell r="F16289" t="str">
            <v>FOOD SERVICE</v>
          </cell>
          <cell r="G16289" t="str">
            <v>LAGOS</v>
          </cell>
          <cell r="H16289">
            <v>4</v>
          </cell>
        </row>
        <row r="16290">
          <cell r="E16290">
            <v>64800</v>
          </cell>
          <cell r="F16290" t="str">
            <v>KEY ACCOUNT</v>
          </cell>
          <cell r="G16290" t="str">
            <v>LAGOS</v>
          </cell>
          <cell r="H16290">
            <v>4</v>
          </cell>
        </row>
        <row r="16291">
          <cell r="E16291">
            <v>749441.86</v>
          </cell>
          <cell r="F16291" t="str">
            <v>KEY ACCOUNT</v>
          </cell>
          <cell r="G16291" t="str">
            <v>LAGOS</v>
          </cell>
          <cell r="H16291">
            <v>4</v>
          </cell>
        </row>
        <row r="16292">
          <cell r="E16292">
            <v>228930.23</v>
          </cell>
          <cell r="F16292" t="str">
            <v>RETAIL</v>
          </cell>
          <cell r="G16292" t="str">
            <v>LAGOS</v>
          </cell>
          <cell r="H16292">
            <v>4</v>
          </cell>
        </row>
        <row r="16293">
          <cell r="E16293">
            <v>1389948.84</v>
          </cell>
          <cell r="F16293" t="str">
            <v>RETAIL</v>
          </cell>
          <cell r="G16293" t="str">
            <v>LAGOS</v>
          </cell>
          <cell r="H16293">
            <v>4</v>
          </cell>
        </row>
        <row r="16294">
          <cell r="E16294">
            <v>183097.67</v>
          </cell>
          <cell r="F16294" t="str">
            <v>RETAIL</v>
          </cell>
          <cell r="G16294" t="str">
            <v>LAGOS</v>
          </cell>
          <cell r="H16294">
            <v>4</v>
          </cell>
        </row>
        <row r="16295">
          <cell r="E16295">
            <v>122018.6</v>
          </cell>
          <cell r="F16295" t="str">
            <v>RETAIL</v>
          </cell>
          <cell r="G16295" t="str">
            <v>LAGOS</v>
          </cell>
          <cell r="H16295">
            <v>4</v>
          </cell>
        </row>
        <row r="16296">
          <cell r="E16296">
            <v>711116.27</v>
          </cell>
          <cell r="F16296" t="str">
            <v>RETAIL</v>
          </cell>
          <cell r="G16296" t="str">
            <v>LAGOS</v>
          </cell>
          <cell r="H16296">
            <v>4</v>
          </cell>
        </row>
        <row r="16297">
          <cell r="E16297">
            <v>130488.38</v>
          </cell>
          <cell r="F16297" t="str">
            <v>RETAIL</v>
          </cell>
          <cell r="G16297" t="str">
            <v>LAGOS</v>
          </cell>
          <cell r="H16297">
            <v>4</v>
          </cell>
        </row>
        <row r="16298">
          <cell r="E16298">
            <v>9767.44</v>
          </cell>
          <cell r="F16298" t="str">
            <v>RETAIL</v>
          </cell>
          <cell r="G16298" t="str">
            <v>LAGOS</v>
          </cell>
          <cell r="H16298">
            <v>4</v>
          </cell>
        </row>
        <row r="16299">
          <cell r="E16299">
            <v>180511.63</v>
          </cell>
          <cell r="F16299" t="str">
            <v>FOOD SERVICE</v>
          </cell>
          <cell r="G16299" t="str">
            <v>LAGOS</v>
          </cell>
          <cell r="H16299">
            <v>4</v>
          </cell>
        </row>
        <row r="16300">
          <cell r="E16300">
            <v>103488.37</v>
          </cell>
          <cell r="F16300" t="str">
            <v>RETAIL</v>
          </cell>
          <cell r="G16300" t="str">
            <v>LAGOS</v>
          </cell>
          <cell r="H16300">
            <v>4</v>
          </cell>
        </row>
        <row r="16301">
          <cell r="E16301">
            <v>261209.3</v>
          </cell>
          <cell r="F16301" t="str">
            <v>FOOD SERVICE</v>
          </cell>
          <cell r="G16301" t="str">
            <v>LAGOS</v>
          </cell>
          <cell r="H16301">
            <v>4</v>
          </cell>
        </row>
        <row r="16302">
          <cell r="E16302">
            <v>124018.6</v>
          </cell>
          <cell r="F16302" t="str">
            <v>RETAIL</v>
          </cell>
          <cell r="G16302" t="str">
            <v>LAGOS</v>
          </cell>
          <cell r="H16302">
            <v>4</v>
          </cell>
        </row>
        <row r="16303">
          <cell r="E16303">
            <v>11097.67</v>
          </cell>
          <cell r="F16303" t="str">
            <v>FOOD SERVICE</v>
          </cell>
          <cell r="G16303" t="str">
            <v>LAGOS</v>
          </cell>
          <cell r="H16303">
            <v>4</v>
          </cell>
        </row>
        <row r="16304">
          <cell r="E16304">
            <v>98241.86</v>
          </cell>
          <cell r="F16304" t="str">
            <v>RETAIL</v>
          </cell>
          <cell r="G16304" t="str">
            <v>LAGOS</v>
          </cell>
          <cell r="H16304">
            <v>4</v>
          </cell>
        </row>
        <row r="16305">
          <cell r="E16305">
            <v>155776.74</v>
          </cell>
          <cell r="F16305" t="str">
            <v>RETAIL</v>
          </cell>
          <cell r="G16305" t="str">
            <v>LAGOS</v>
          </cell>
          <cell r="H16305">
            <v>4</v>
          </cell>
        </row>
        <row r="16306">
          <cell r="E16306">
            <v>72000</v>
          </cell>
          <cell r="F16306" t="str">
            <v>RETAIL</v>
          </cell>
          <cell r="G16306" t="str">
            <v>LAGOS</v>
          </cell>
          <cell r="H16306">
            <v>4</v>
          </cell>
        </row>
        <row r="16307">
          <cell r="E16307">
            <v>34883.72</v>
          </cell>
          <cell r="F16307" t="str">
            <v>RETAIL</v>
          </cell>
          <cell r="G16307" t="str">
            <v>LAGOS</v>
          </cell>
          <cell r="H16307">
            <v>4</v>
          </cell>
        </row>
        <row r="16308">
          <cell r="E16308">
            <v>429599.99</v>
          </cell>
          <cell r="F16308" t="str">
            <v>RETAIL</v>
          </cell>
          <cell r="G16308" t="str">
            <v>LAGOS</v>
          </cell>
          <cell r="H16308">
            <v>4</v>
          </cell>
        </row>
        <row r="16309">
          <cell r="E16309">
            <v>580465.12</v>
          </cell>
          <cell r="F16309" t="str">
            <v>KEY ACCOUNT</v>
          </cell>
          <cell r="G16309" t="str">
            <v>LAGOS</v>
          </cell>
          <cell r="H16309">
            <v>4</v>
          </cell>
        </row>
        <row r="16310">
          <cell r="E16310">
            <v>263400</v>
          </cell>
          <cell r="F16310" t="str">
            <v>RETAIL</v>
          </cell>
          <cell r="G16310" t="str">
            <v>LAGOS</v>
          </cell>
          <cell r="H16310">
            <v>4</v>
          </cell>
        </row>
        <row r="16311">
          <cell r="E16311">
            <v>74883.72</v>
          </cell>
          <cell r="F16311" t="str">
            <v>FOOD SERVICE</v>
          </cell>
          <cell r="G16311" t="str">
            <v>LAGOS</v>
          </cell>
          <cell r="H16311">
            <v>4</v>
          </cell>
        </row>
        <row r="16312">
          <cell r="E16312">
            <v>257190.7</v>
          </cell>
          <cell r="F16312" t="str">
            <v>KEY ACCOUNT</v>
          </cell>
          <cell r="G16312" t="str">
            <v>LAGOS</v>
          </cell>
          <cell r="H16312">
            <v>4</v>
          </cell>
        </row>
        <row r="16313">
          <cell r="E16313">
            <v>609376.74</v>
          </cell>
          <cell r="F16313" t="str">
            <v>KEY ACCOUNT</v>
          </cell>
          <cell r="G16313" t="str">
            <v>LAGOS</v>
          </cell>
          <cell r="H16313">
            <v>4</v>
          </cell>
        </row>
        <row r="16314">
          <cell r="E16314">
            <v>744995.33</v>
          </cell>
          <cell r="F16314" t="str">
            <v>KEY ACCOUNT</v>
          </cell>
          <cell r="G16314" t="str">
            <v>LAGOS</v>
          </cell>
          <cell r="H16314">
            <v>4</v>
          </cell>
        </row>
        <row r="16315">
          <cell r="E16315">
            <v>209302.32</v>
          </cell>
          <cell r="F16315" t="str">
            <v>FOOD SERVICE</v>
          </cell>
          <cell r="G16315" t="str">
            <v>LAGOS</v>
          </cell>
          <cell r="H16315">
            <v>4</v>
          </cell>
        </row>
        <row r="16316">
          <cell r="E16316">
            <v>775000</v>
          </cell>
          <cell r="F16316" t="str">
            <v>KEY ACCOUNT</v>
          </cell>
          <cell r="G16316" t="str">
            <v>LAGOS</v>
          </cell>
          <cell r="H16316">
            <v>4</v>
          </cell>
        </row>
        <row r="16317">
          <cell r="E16317">
            <v>550465.11</v>
          </cell>
          <cell r="F16317" t="str">
            <v>FOOD SERVICE</v>
          </cell>
          <cell r="G16317" t="str">
            <v>LAGOS</v>
          </cell>
          <cell r="H16317">
            <v>4</v>
          </cell>
        </row>
        <row r="16318">
          <cell r="E16318">
            <v>11097.67</v>
          </cell>
          <cell r="F16318" t="str">
            <v>FOOD SERVICE</v>
          </cell>
          <cell r="G16318" t="str">
            <v>LAGOS</v>
          </cell>
          <cell r="H16318">
            <v>4</v>
          </cell>
        </row>
        <row r="16319">
          <cell r="E16319">
            <v>27879.07</v>
          </cell>
          <cell r="F16319" t="str">
            <v>FOOD SERVICE</v>
          </cell>
          <cell r="G16319" t="str">
            <v>LAGOS</v>
          </cell>
          <cell r="H16319">
            <v>4</v>
          </cell>
        </row>
        <row r="16320">
          <cell r="E16320">
            <v>353255.81</v>
          </cell>
          <cell r="F16320" t="str">
            <v>FOOD SERVICE</v>
          </cell>
          <cell r="G16320" t="str">
            <v>LAGOS</v>
          </cell>
          <cell r="H16320">
            <v>4</v>
          </cell>
        </row>
        <row r="16321">
          <cell r="E16321">
            <v>23888.37</v>
          </cell>
          <cell r="F16321" t="str">
            <v>FOOD SERVICE</v>
          </cell>
          <cell r="G16321" t="str">
            <v>LAGOS</v>
          </cell>
          <cell r="H16321">
            <v>4</v>
          </cell>
        </row>
        <row r="16322">
          <cell r="E16322">
            <v>58046.51</v>
          </cell>
          <cell r="F16322" t="str">
            <v>FOOD SERVICE</v>
          </cell>
          <cell r="G16322" t="str">
            <v>LAGOS</v>
          </cell>
          <cell r="H16322">
            <v>4</v>
          </cell>
        </row>
        <row r="16323">
          <cell r="E16323">
            <v>330000</v>
          </cell>
          <cell r="F16323" t="str">
            <v>FOOD SERVICE</v>
          </cell>
          <cell r="G16323" t="str">
            <v>LAGOS</v>
          </cell>
          <cell r="H16323">
            <v>4</v>
          </cell>
        </row>
        <row r="16324">
          <cell r="E16324">
            <v>499837.2</v>
          </cell>
          <cell r="F16324" t="str">
            <v>FOOD SERVICE</v>
          </cell>
          <cell r="G16324" t="str">
            <v>LAGOS</v>
          </cell>
          <cell r="H16324">
            <v>4</v>
          </cell>
        </row>
        <row r="16325">
          <cell r="E16325">
            <v>192483.72</v>
          </cell>
          <cell r="F16325" t="str">
            <v>FOOD SERVICE</v>
          </cell>
          <cell r="G16325" t="str">
            <v>LAGOS</v>
          </cell>
          <cell r="H16325">
            <v>4</v>
          </cell>
        </row>
        <row r="16326">
          <cell r="E16326">
            <v>90702.33</v>
          </cell>
          <cell r="F16326" t="str">
            <v>FOOD SERVICE</v>
          </cell>
          <cell r="G16326" t="str">
            <v>LAGOS</v>
          </cell>
          <cell r="H16326">
            <v>4</v>
          </cell>
        </row>
        <row r="16327">
          <cell r="E16327">
            <v>121451.16</v>
          </cell>
          <cell r="F16327" t="str">
            <v>RETAIL</v>
          </cell>
          <cell r="G16327" t="str">
            <v>LAGOS</v>
          </cell>
          <cell r="H16327">
            <v>4</v>
          </cell>
        </row>
        <row r="16328">
          <cell r="E16328">
            <v>348279.07</v>
          </cell>
          <cell r="F16328" t="str">
            <v>FOOD SERVICE</v>
          </cell>
          <cell r="G16328" t="str">
            <v>LAGOS</v>
          </cell>
          <cell r="H16328">
            <v>4</v>
          </cell>
        </row>
        <row r="16329">
          <cell r="E16329">
            <v>22325.58</v>
          </cell>
          <cell r="F16329" t="str">
            <v>FOOD SERVICE</v>
          </cell>
          <cell r="G16329" t="str">
            <v>LAGOS</v>
          </cell>
          <cell r="H16329">
            <v>4</v>
          </cell>
        </row>
        <row r="16330">
          <cell r="E16330">
            <v>22000</v>
          </cell>
          <cell r="F16330" t="str">
            <v>FOOD SERVICE</v>
          </cell>
          <cell r="G16330" t="str">
            <v>LAGOS</v>
          </cell>
          <cell r="H16330">
            <v>4</v>
          </cell>
        </row>
        <row r="16331">
          <cell r="E16331">
            <v>334139.53000000003</v>
          </cell>
          <cell r="F16331" t="str">
            <v>FOOD SERVICE</v>
          </cell>
          <cell r="G16331" t="str">
            <v>LAGOS</v>
          </cell>
          <cell r="H16331">
            <v>4</v>
          </cell>
        </row>
        <row r="16332">
          <cell r="E16332">
            <v>601600</v>
          </cell>
          <cell r="F16332" t="str">
            <v>KEY ACCOUNT</v>
          </cell>
          <cell r="G16332" t="str">
            <v>PHC</v>
          </cell>
          <cell r="H16332">
            <v>4</v>
          </cell>
        </row>
        <row r="16333">
          <cell r="E16333">
            <v>175000</v>
          </cell>
          <cell r="F16333" t="str">
            <v>FOOD SERVICE</v>
          </cell>
          <cell r="G16333" t="str">
            <v>PHC</v>
          </cell>
          <cell r="H16333">
            <v>4</v>
          </cell>
        </row>
        <row r="16334">
          <cell r="E16334">
            <v>218027.91</v>
          </cell>
          <cell r="F16334" t="str">
            <v>RETAIL</v>
          </cell>
          <cell r="G16334" t="str">
            <v>PHC</v>
          </cell>
          <cell r="H16334">
            <v>4</v>
          </cell>
        </row>
        <row r="16335">
          <cell r="E16335">
            <v>149767.44</v>
          </cell>
          <cell r="F16335" t="str">
            <v>FOOD SERVICE</v>
          </cell>
          <cell r="G16335" t="str">
            <v>PHC</v>
          </cell>
          <cell r="H16335">
            <v>4</v>
          </cell>
        </row>
        <row r="16336">
          <cell r="E16336">
            <v>33293.019999999997</v>
          </cell>
          <cell r="F16336" t="str">
            <v>FOOD SERVICE</v>
          </cell>
          <cell r="G16336" t="str">
            <v>PHC</v>
          </cell>
          <cell r="H16336">
            <v>4</v>
          </cell>
        </row>
        <row r="16337">
          <cell r="E16337">
            <v>25004.65</v>
          </cell>
          <cell r="F16337" t="str">
            <v>RETAIL</v>
          </cell>
          <cell r="G16337" t="str">
            <v>PHC</v>
          </cell>
          <cell r="H16337">
            <v>4</v>
          </cell>
        </row>
        <row r="16338">
          <cell r="E16338">
            <v>18083.72</v>
          </cell>
          <cell r="F16338" t="str">
            <v>RETAIL</v>
          </cell>
          <cell r="G16338" t="str">
            <v>PHC</v>
          </cell>
          <cell r="H16338">
            <v>4</v>
          </cell>
        </row>
        <row r="16339">
          <cell r="E16339">
            <v>1309195.31</v>
          </cell>
          <cell r="F16339" t="str">
            <v>RETAIL</v>
          </cell>
          <cell r="G16339" t="str">
            <v>LAGOS</v>
          </cell>
          <cell r="H16339">
            <v>4</v>
          </cell>
        </row>
        <row r="16340">
          <cell r="E16340">
            <v>167786.05</v>
          </cell>
          <cell r="F16340" t="str">
            <v>RETAIL</v>
          </cell>
          <cell r="G16340" t="str">
            <v>LAGOS</v>
          </cell>
          <cell r="H16340">
            <v>4</v>
          </cell>
        </row>
        <row r="16341">
          <cell r="E16341">
            <v>930000</v>
          </cell>
          <cell r="F16341" t="str">
            <v>RETAIL</v>
          </cell>
          <cell r="G16341" t="str">
            <v>LAGOS</v>
          </cell>
          <cell r="H16341">
            <v>4</v>
          </cell>
        </row>
        <row r="16342">
          <cell r="E16342">
            <v>800000</v>
          </cell>
          <cell r="F16342" t="str">
            <v>RETAIL</v>
          </cell>
          <cell r="G16342" t="str">
            <v>LAGOS</v>
          </cell>
          <cell r="H16342">
            <v>4</v>
          </cell>
        </row>
        <row r="16343">
          <cell r="E16343">
            <v>170232.56</v>
          </cell>
          <cell r="F16343" t="str">
            <v>RETAIL</v>
          </cell>
          <cell r="G16343" t="str">
            <v>LAGOS</v>
          </cell>
          <cell r="H16343">
            <v>4</v>
          </cell>
        </row>
        <row r="16344">
          <cell r="E16344">
            <v>257465.11</v>
          </cell>
          <cell r="F16344" t="str">
            <v>RETAIL</v>
          </cell>
          <cell r="G16344" t="str">
            <v>LAGOS</v>
          </cell>
          <cell r="H16344">
            <v>4</v>
          </cell>
        </row>
        <row r="16345">
          <cell r="E16345">
            <v>0</v>
          </cell>
          <cell r="F16345" t="str">
            <v>FOOD SERVICE</v>
          </cell>
          <cell r="G16345" t="str">
            <v>ABUJA</v>
          </cell>
          <cell r="H16345">
            <v>4</v>
          </cell>
        </row>
        <row r="16346">
          <cell r="E16346">
            <v>11162.79</v>
          </cell>
          <cell r="F16346" t="str">
            <v>KEY ACCOUNT</v>
          </cell>
          <cell r="G16346" t="str">
            <v>PHC</v>
          </cell>
          <cell r="H16346">
            <v>4</v>
          </cell>
        </row>
        <row r="16347">
          <cell r="E16347">
            <v>-88602.33</v>
          </cell>
          <cell r="F16347" t="str">
            <v>RETAIL</v>
          </cell>
          <cell r="G16347" t="str">
            <v>IBADAN</v>
          </cell>
          <cell r="H16347">
            <v>4</v>
          </cell>
        </row>
        <row r="16348">
          <cell r="E16348">
            <v>-16372.09</v>
          </cell>
          <cell r="F16348" t="str">
            <v>RETAIL</v>
          </cell>
          <cell r="G16348" t="str">
            <v>LAGOS</v>
          </cell>
          <cell r="H16348">
            <v>4</v>
          </cell>
        </row>
        <row r="16349">
          <cell r="E16349">
            <v>-11627.9</v>
          </cell>
          <cell r="F16349" t="str">
            <v>RETAIL</v>
          </cell>
          <cell r="G16349" t="str">
            <v>LAGOS</v>
          </cell>
          <cell r="H16349">
            <v>4</v>
          </cell>
        </row>
        <row r="16350">
          <cell r="E16350">
            <v>-92986.05</v>
          </cell>
          <cell r="F16350" t="str">
            <v>KEY ACCOUNT</v>
          </cell>
          <cell r="G16350" t="str">
            <v>ILORIN</v>
          </cell>
          <cell r="H16350">
            <v>4</v>
          </cell>
        </row>
        <row r="16351">
          <cell r="E16351">
            <v>-196744.19</v>
          </cell>
          <cell r="F16351" t="str">
            <v>RETAIL</v>
          </cell>
          <cell r="G16351" t="str">
            <v>IBADAN</v>
          </cell>
          <cell r="H16351">
            <v>4</v>
          </cell>
        </row>
        <row r="16352">
          <cell r="E16352">
            <v>-27000</v>
          </cell>
          <cell r="F16352" t="str">
            <v>KEY ACCOUNT</v>
          </cell>
          <cell r="G16352" t="str">
            <v>IBADAN</v>
          </cell>
          <cell r="H16352">
            <v>4</v>
          </cell>
        </row>
        <row r="16353">
          <cell r="E16353">
            <v>-59023.26</v>
          </cell>
          <cell r="F16353" t="str">
            <v>RETAIL</v>
          </cell>
          <cell r="G16353" t="str">
            <v>LAGOS</v>
          </cell>
          <cell r="H16353">
            <v>4</v>
          </cell>
        </row>
        <row r="16354">
          <cell r="E16354">
            <v>-10772.1</v>
          </cell>
          <cell r="F16354" t="str">
            <v>RETAIL</v>
          </cell>
          <cell r="G16354" t="str">
            <v>LAGOS</v>
          </cell>
          <cell r="H16354">
            <v>4</v>
          </cell>
        </row>
        <row r="16355">
          <cell r="E16355">
            <v>-2325.58</v>
          </cell>
          <cell r="F16355" t="str">
            <v>RETAIL</v>
          </cell>
          <cell r="G16355" t="str">
            <v>LAGOS</v>
          </cell>
          <cell r="H16355">
            <v>4</v>
          </cell>
        </row>
        <row r="16356">
          <cell r="E16356">
            <v>-13023.26</v>
          </cell>
          <cell r="F16356" t="str">
            <v>RETAIL</v>
          </cell>
          <cell r="G16356" t="str">
            <v>LAGOS</v>
          </cell>
          <cell r="H16356">
            <v>4</v>
          </cell>
        </row>
        <row r="16357">
          <cell r="E16357">
            <v>-7963.95</v>
          </cell>
          <cell r="F16357" t="str">
            <v>RETAIL</v>
          </cell>
          <cell r="G16357" t="str">
            <v>LAGOS</v>
          </cell>
          <cell r="H16357">
            <v>4</v>
          </cell>
        </row>
        <row r="16358">
          <cell r="E16358">
            <v>-88834.63</v>
          </cell>
          <cell r="F16358" t="str">
            <v>KEY ACCOUNT</v>
          </cell>
          <cell r="G16358" t="str">
            <v>LAGOS</v>
          </cell>
          <cell r="H16358">
            <v>4</v>
          </cell>
        </row>
        <row r="16359">
          <cell r="E16359">
            <v>-93023.26</v>
          </cell>
          <cell r="F16359" t="str">
            <v>FOOD SERVICE</v>
          </cell>
          <cell r="G16359" t="str">
            <v>LAGOS</v>
          </cell>
          <cell r="H16359">
            <v>4</v>
          </cell>
        </row>
        <row r="16360">
          <cell r="E16360">
            <v>-2411162.79</v>
          </cell>
          <cell r="F16360" t="str">
            <v>FOOD SERVICE</v>
          </cell>
          <cell r="G16360" t="str">
            <v>LAGOS</v>
          </cell>
          <cell r="H16360">
            <v>4</v>
          </cell>
        </row>
        <row r="16361">
          <cell r="E16361">
            <v>-74883.72</v>
          </cell>
          <cell r="F16361" t="str">
            <v>KEY ACCOUNT</v>
          </cell>
          <cell r="G16361" t="str">
            <v>IBADAN</v>
          </cell>
          <cell r="H16361">
            <v>4</v>
          </cell>
        </row>
        <row r="16362">
          <cell r="E16362">
            <v>-6920.93</v>
          </cell>
          <cell r="F16362" t="str">
            <v>KEY ACCOUNT</v>
          </cell>
          <cell r="G16362" t="str">
            <v>IBADAN</v>
          </cell>
          <cell r="H16362">
            <v>4</v>
          </cell>
        </row>
        <row r="16363">
          <cell r="E16363">
            <v>-69000</v>
          </cell>
          <cell r="F16363" t="str">
            <v>FOOD SERVICE</v>
          </cell>
          <cell r="G16363" t="str">
            <v>LAGOS</v>
          </cell>
          <cell r="H16363">
            <v>4</v>
          </cell>
        </row>
        <row r="16364">
          <cell r="E16364">
            <v>-46802.33</v>
          </cell>
          <cell r="F16364" t="str">
            <v>RETAIL</v>
          </cell>
          <cell r="G16364" t="str">
            <v>ABUJA</v>
          </cell>
          <cell r="H16364">
            <v>4</v>
          </cell>
        </row>
        <row r="16365">
          <cell r="E16365">
            <v>-165501.4</v>
          </cell>
          <cell r="F16365" t="str">
            <v>KEY ACCOUNT</v>
          </cell>
          <cell r="G16365" t="str">
            <v>ABUJA</v>
          </cell>
          <cell r="H16365">
            <v>4</v>
          </cell>
        </row>
        <row r="16366">
          <cell r="E16366">
            <v>-62394.41</v>
          </cell>
          <cell r="F16366" t="str">
            <v>KEY ACCOUNT</v>
          </cell>
          <cell r="G16366" t="str">
            <v>ABUJA</v>
          </cell>
          <cell r="H16366">
            <v>4</v>
          </cell>
        </row>
        <row r="16367">
          <cell r="E16367">
            <v>-80260.649999999994</v>
          </cell>
          <cell r="F16367" t="str">
            <v>KEY ACCOUNT</v>
          </cell>
          <cell r="G16367" t="str">
            <v>ABUJA</v>
          </cell>
          <cell r="H16367">
            <v>4</v>
          </cell>
        </row>
        <row r="16368">
          <cell r="E16368">
            <v>-124617.78</v>
          </cell>
          <cell r="F16368" t="str">
            <v>KEY ACCOUNT</v>
          </cell>
          <cell r="G16368" t="str">
            <v>ABUJA</v>
          </cell>
          <cell r="H16368">
            <v>4</v>
          </cell>
        </row>
        <row r="16369">
          <cell r="E16369">
            <v>-74400</v>
          </cell>
          <cell r="F16369" t="str">
            <v>RETAIL</v>
          </cell>
          <cell r="G16369" t="str">
            <v>ABUJA</v>
          </cell>
          <cell r="H16369">
            <v>4</v>
          </cell>
        </row>
        <row r="16370">
          <cell r="E16370">
            <v>-527906.98</v>
          </cell>
          <cell r="F16370" t="str">
            <v>RETAIL</v>
          </cell>
          <cell r="G16370" t="str">
            <v>ABUJA</v>
          </cell>
          <cell r="H16370">
            <v>4</v>
          </cell>
        </row>
        <row r="16371">
          <cell r="E16371">
            <v>-53953.49</v>
          </cell>
          <cell r="F16371" t="str">
            <v>RETAIL</v>
          </cell>
          <cell r="G16371" t="str">
            <v>LAGOS</v>
          </cell>
          <cell r="H16371">
            <v>4</v>
          </cell>
        </row>
        <row r="16372">
          <cell r="E16372">
            <v>-38613.949999999997</v>
          </cell>
          <cell r="F16372" t="str">
            <v>KEY ACCOUNT</v>
          </cell>
          <cell r="G16372" t="str">
            <v>LAGOS</v>
          </cell>
          <cell r="H16372">
            <v>4</v>
          </cell>
        </row>
        <row r="16373">
          <cell r="E16373">
            <v>-74883.72</v>
          </cell>
          <cell r="F16373" t="str">
            <v>RETAIL</v>
          </cell>
          <cell r="G16373" t="str">
            <v>LAGOS</v>
          </cell>
          <cell r="H16373">
            <v>4</v>
          </cell>
        </row>
        <row r="16374">
          <cell r="E16374">
            <v>-9293.02</v>
          </cell>
          <cell r="F16374" t="str">
            <v>RETAIL</v>
          </cell>
          <cell r="G16374" t="str">
            <v>LAGOS</v>
          </cell>
          <cell r="H16374">
            <v>4</v>
          </cell>
        </row>
        <row r="16375">
          <cell r="E16375">
            <v>-66976.740000000005</v>
          </cell>
          <cell r="F16375" t="str">
            <v>RETAIL</v>
          </cell>
          <cell r="G16375" t="str">
            <v>LAGOS</v>
          </cell>
          <cell r="H16375">
            <v>4</v>
          </cell>
        </row>
        <row r="16376">
          <cell r="E16376">
            <v>-12837.21</v>
          </cell>
          <cell r="F16376" t="str">
            <v>RETAIL</v>
          </cell>
          <cell r="G16376" t="str">
            <v>LAGOS</v>
          </cell>
          <cell r="H16376">
            <v>4</v>
          </cell>
        </row>
        <row r="16377">
          <cell r="E16377">
            <v>-347106.97</v>
          </cell>
          <cell r="F16377" t="str">
            <v>KEY ACCOUNT</v>
          </cell>
          <cell r="G16377" t="str">
            <v>ABUJA</v>
          </cell>
          <cell r="H16377">
            <v>4</v>
          </cell>
        </row>
        <row r="16378">
          <cell r="E16378">
            <v>-465413.93</v>
          </cell>
          <cell r="F16378" t="str">
            <v>KEY ACCOUNT</v>
          </cell>
          <cell r="G16378" t="str">
            <v>ABUJA</v>
          </cell>
          <cell r="H16378">
            <v>4</v>
          </cell>
        </row>
        <row r="16379">
          <cell r="E16379">
            <v>0</v>
          </cell>
          <cell r="F16379" t="str">
            <v>FOOD SERVICE</v>
          </cell>
          <cell r="G16379" t="str">
            <v>LAGOS</v>
          </cell>
          <cell r="H16379">
            <v>4</v>
          </cell>
        </row>
        <row r="16380">
          <cell r="E16380">
            <v>0</v>
          </cell>
          <cell r="F16380" t="str">
            <v>FOOD SERVICE</v>
          </cell>
          <cell r="G16380" t="str">
            <v>LAGOS</v>
          </cell>
          <cell r="H16380">
            <v>4</v>
          </cell>
        </row>
        <row r="16381">
          <cell r="E16381">
            <v>760000</v>
          </cell>
          <cell r="F16381" t="str">
            <v>FOOD SERVICE</v>
          </cell>
          <cell r="G16381" t="str">
            <v>ENUGU</v>
          </cell>
          <cell r="H16381">
            <v>4</v>
          </cell>
        </row>
        <row r="16382">
          <cell r="E16382">
            <v>1170576.75</v>
          </cell>
          <cell r="F16382" t="str">
            <v>RETAIL</v>
          </cell>
          <cell r="G16382" t="str">
            <v>ENUGU</v>
          </cell>
          <cell r="H16382">
            <v>4</v>
          </cell>
        </row>
        <row r="16383">
          <cell r="E16383">
            <v>44000</v>
          </cell>
          <cell r="F16383" t="str">
            <v>KEY ACCOUNT</v>
          </cell>
          <cell r="G16383" t="str">
            <v>ENUGU</v>
          </cell>
          <cell r="H16383">
            <v>4</v>
          </cell>
        </row>
        <row r="16384">
          <cell r="E16384">
            <v>631813.94999999995</v>
          </cell>
          <cell r="F16384" t="str">
            <v>RETAIL</v>
          </cell>
          <cell r="G16384" t="str">
            <v>ENUGU</v>
          </cell>
          <cell r="H16384">
            <v>4</v>
          </cell>
        </row>
        <row r="16385">
          <cell r="E16385">
            <v>174883.71</v>
          </cell>
          <cell r="F16385" t="str">
            <v>KEY ACCOUNT</v>
          </cell>
          <cell r="G16385" t="str">
            <v>ENUGU</v>
          </cell>
          <cell r="H16385">
            <v>4</v>
          </cell>
        </row>
        <row r="16386">
          <cell r="E16386">
            <v>110000</v>
          </cell>
          <cell r="F16386" t="str">
            <v>FOOD SERVICE</v>
          </cell>
          <cell r="G16386" t="str">
            <v>ENUGU</v>
          </cell>
          <cell r="H16386">
            <v>4</v>
          </cell>
        </row>
        <row r="16387">
          <cell r="E16387">
            <v>264558.14</v>
          </cell>
          <cell r="F16387" t="str">
            <v>FOOD SERVICE</v>
          </cell>
          <cell r="G16387" t="str">
            <v>OWERRI</v>
          </cell>
          <cell r="H16387">
            <v>4</v>
          </cell>
        </row>
        <row r="16388">
          <cell r="E16388">
            <v>1197767.44</v>
          </cell>
          <cell r="F16388" t="str">
            <v>RETAIL</v>
          </cell>
          <cell r="G16388" t="str">
            <v>ONITSHA</v>
          </cell>
          <cell r="H16388">
            <v>4</v>
          </cell>
        </row>
        <row r="16389">
          <cell r="E16389">
            <v>1175813.95</v>
          </cell>
          <cell r="F16389" t="str">
            <v>FOOD SERVICE</v>
          </cell>
          <cell r="G16389" t="str">
            <v>OWERRI</v>
          </cell>
          <cell r="H16389">
            <v>4</v>
          </cell>
        </row>
        <row r="16390">
          <cell r="E16390">
            <v>536511.63</v>
          </cell>
          <cell r="F16390" t="str">
            <v>RETAIL</v>
          </cell>
          <cell r="G16390" t="str">
            <v>LAGOS</v>
          </cell>
          <cell r="H16390">
            <v>4</v>
          </cell>
        </row>
        <row r="16391">
          <cell r="E16391">
            <v>116093.02</v>
          </cell>
          <cell r="F16391" t="str">
            <v>RETAIL</v>
          </cell>
          <cell r="G16391" t="str">
            <v>LAGOS</v>
          </cell>
          <cell r="H16391">
            <v>4</v>
          </cell>
        </row>
        <row r="16392">
          <cell r="E16392">
            <v>203813.95</v>
          </cell>
          <cell r="F16392" t="str">
            <v>RETAIL</v>
          </cell>
          <cell r="G16392" t="str">
            <v>LAGOS</v>
          </cell>
          <cell r="H16392">
            <v>4</v>
          </cell>
        </row>
        <row r="16393">
          <cell r="E16393">
            <v>593041.86</v>
          </cell>
          <cell r="F16393" t="str">
            <v>RETAIL</v>
          </cell>
          <cell r="G16393" t="str">
            <v>LAGOS</v>
          </cell>
          <cell r="H16393">
            <v>4</v>
          </cell>
        </row>
        <row r="16394">
          <cell r="E16394">
            <v>72000</v>
          </cell>
          <cell r="F16394" t="str">
            <v>FOOD SERVICE</v>
          </cell>
          <cell r="G16394" t="str">
            <v>LAGOS</v>
          </cell>
          <cell r="H16394">
            <v>4</v>
          </cell>
        </row>
        <row r="16395">
          <cell r="E16395">
            <v>314372.09999999998</v>
          </cell>
          <cell r="F16395" t="str">
            <v>FOOD SERVICE</v>
          </cell>
          <cell r="G16395" t="str">
            <v>LAGOS</v>
          </cell>
          <cell r="H16395">
            <v>4</v>
          </cell>
        </row>
        <row r="16396">
          <cell r="E16396">
            <v>133953.49</v>
          </cell>
          <cell r="F16396" t="str">
            <v>FOOD SERVICE</v>
          </cell>
          <cell r="G16396" t="str">
            <v>LAGOS</v>
          </cell>
          <cell r="H16396">
            <v>4</v>
          </cell>
        </row>
        <row r="16397">
          <cell r="E16397">
            <v>55813.95</v>
          </cell>
          <cell r="F16397" t="str">
            <v>FOOD SERVICE</v>
          </cell>
          <cell r="G16397" t="str">
            <v>LAGOS</v>
          </cell>
          <cell r="H16397">
            <v>4</v>
          </cell>
        </row>
        <row r="16398">
          <cell r="E16398">
            <v>2790697.67</v>
          </cell>
          <cell r="F16398" t="str">
            <v>FOOD SERVICE</v>
          </cell>
          <cell r="G16398" t="str">
            <v>LAGOS</v>
          </cell>
          <cell r="H16398">
            <v>4</v>
          </cell>
        </row>
        <row r="16399">
          <cell r="E16399">
            <v>113776.74</v>
          </cell>
          <cell r="F16399" t="str">
            <v>FOOD SERVICE</v>
          </cell>
          <cell r="G16399" t="str">
            <v>LAGOS</v>
          </cell>
          <cell r="H16399">
            <v>4</v>
          </cell>
        </row>
        <row r="16400">
          <cell r="E16400">
            <v>111627.91</v>
          </cell>
          <cell r="F16400" t="str">
            <v>FOOD SERVICE</v>
          </cell>
          <cell r="G16400" t="str">
            <v>LAGOS</v>
          </cell>
          <cell r="H16400">
            <v>4</v>
          </cell>
        </row>
        <row r="16401">
          <cell r="E16401">
            <v>2329469.75</v>
          </cell>
          <cell r="F16401" t="str">
            <v>KEY ACCOUNT</v>
          </cell>
          <cell r="G16401" t="str">
            <v>LAGOS</v>
          </cell>
          <cell r="H16401">
            <v>4</v>
          </cell>
        </row>
        <row r="16402">
          <cell r="E16402">
            <v>218562.79</v>
          </cell>
          <cell r="F16402" t="str">
            <v>KEY ACCOUNT</v>
          </cell>
          <cell r="G16402" t="str">
            <v>LAGOS</v>
          </cell>
          <cell r="H16402">
            <v>4</v>
          </cell>
        </row>
        <row r="16403">
          <cell r="E16403">
            <v>100465.12</v>
          </cell>
          <cell r="F16403" t="str">
            <v>FOOD SERVICE</v>
          </cell>
          <cell r="G16403" t="str">
            <v>ABUJA</v>
          </cell>
          <cell r="H16403">
            <v>4</v>
          </cell>
        </row>
        <row r="16404">
          <cell r="E16404">
            <v>20762.79</v>
          </cell>
          <cell r="F16404" t="str">
            <v>FOOD SERVICE</v>
          </cell>
          <cell r="G16404" t="str">
            <v>ABUJA</v>
          </cell>
          <cell r="H16404">
            <v>4</v>
          </cell>
        </row>
        <row r="16405">
          <cell r="E16405">
            <v>74883.72</v>
          </cell>
          <cell r="F16405" t="str">
            <v>FOOD SERVICE</v>
          </cell>
          <cell r="G16405" t="str">
            <v>LAGOS</v>
          </cell>
          <cell r="H16405">
            <v>4</v>
          </cell>
        </row>
        <row r="16406">
          <cell r="E16406">
            <v>44000</v>
          </cell>
          <cell r="F16406" t="str">
            <v>FOOD SERVICE</v>
          </cell>
          <cell r="G16406" t="str">
            <v>LAGOS</v>
          </cell>
          <cell r="H16406">
            <v>4</v>
          </cell>
        </row>
        <row r="16407">
          <cell r="E16407">
            <v>137674.41</v>
          </cell>
          <cell r="F16407" t="str">
            <v>KEY ACCOUNT</v>
          </cell>
          <cell r="G16407" t="str">
            <v>ABUJA</v>
          </cell>
          <cell r="H16407">
            <v>4</v>
          </cell>
        </row>
        <row r="16408">
          <cell r="E16408">
            <v>110000</v>
          </cell>
          <cell r="F16408" t="str">
            <v>KEY ACCOUNT</v>
          </cell>
          <cell r="G16408" t="str">
            <v>ABUJA</v>
          </cell>
          <cell r="H16408">
            <v>4</v>
          </cell>
        </row>
        <row r="16409">
          <cell r="E16409">
            <v>224651.16</v>
          </cell>
          <cell r="F16409" t="str">
            <v>KEY ACCOUNT</v>
          </cell>
          <cell r="G16409" t="str">
            <v>ABUJA</v>
          </cell>
          <cell r="H16409">
            <v>4</v>
          </cell>
        </row>
        <row r="16410">
          <cell r="E16410">
            <v>1057841.8600000001</v>
          </cell>
          <cell r="F16410" t="str">
            <v>KEY ACCOUNT</v>
          </cell>
          <cell r="G16410" t="str">
            <v>ABUJA</v>
          </cell>
          <cell r="H16410">
            <v>4</v>
          </cell>
        </row>
        <row r="16411">
          <cell r="E16411">
            <v>708074.41</v>
          </cell>
          <cell r="F16411" t="str">
            <v>KEY ACCOUNT</v>
          </cell>
          <cell r="G16411" t="str">
            <v>ABUJA</v>
          </cell>
          <cell r="H16411">
            <v>4</v>
          </cell>
        </row>
        <row r="16412">
          <cell r="E16412">
            <v>289339.53000000003</v>
          </cell>
          <cell r="F16412" t="str">
            <v>KEY ACCOUNT</v>
          </cell>
          <cell r="G16412" t="str">
            <v>ABUJA</v>
          </cell>
          <cell r="H16412">
            <v>4</v>
          </cell>
        </row>
        <row r="16413">
          <cell r="E16413">
            <v>1208809.3</v>
          </cell>
          <cell r="F16413" t="str">
            <v>KEY ACCOUNT</v>
          </cell>
          <cell r="G16413" t="str">
            <v>ABUJA</v>
          </cell>
          <cell r="H16413">
            <v>4</v>
          </cell>
        </row>
        <row r="16414">
          <cell r="E16414">
            <v>144000</v>
          </cell>
          <cell r="F16414" t="str">
            <v>FOOD SERVICE</v>
          </cell>
          <cell r="G16414" t="str">
            <v>ABUJA</v>
          </cell>
          <cell r="H16414">
            <v>4</v>
          </cell>
        </row>
        <row r="16415">
          <cell r="E16415">
            <v>105823.25</v>
          </cell>
          <cell r="F16415" t="str">
            <v>RETAIL</v>
          </cell>
          <cell r="G16415" t="str">
            <v>ABUJA</v>
          </cell>
          <cell r="H16415">
            <v>4</v>
          </cell>
        </row>
        <row r="16416">
          <cell r="E16416">
            <v>116279.07</v>
          </cell>
          <cell r="F16416" t="str">
            <v>FOOD SERVICE</v>
          </cell>
          <cell r="G16416" t="str">
            <v>ABUJA</v>
          </cell>
          <cell r="H16416">
            <v>4</v>
          </cell>
        </row>
        <row r="16417">
          <cell r="E16417">
            <v>725906.98</v>
          </cell>
          <cell r="F16417" t="str">
            <v>RETAIL</v>
          </cell>
          <cell r="G16417" t="str">
            <v>ABUJA</v>
          </cell>
          <cell r="H16417">
            <v>4</v>
          </cell>
        </row>
        <row r="16418">
          <cell r="E16418">
            <v>467953.47</v>
          </cell>
          <cell r="F16418" t="str">
            <v>RETAIL</v>
          </cell>
          <cell r="G16418" t="str">
            <v>ABUJA</v>
          </cell>
          <cell r="H16418">
            <v>4</v>
          </cell>
        </row>
        <row r="16419">
          <cell r="E16419">
            <v>148688.37</v>
          </cell>
          <cell r="F16419" t="str">
            <v>RETAIL</v>
          </cell>
          <cell r="G16419" t="str">
            <v>ABUJA</v>
          </cell>
          <cell r="H16419">
            <v>4</v>
          </cell>
        </row>
        <row r="16420">
          <cell r="E16420">
            <v>58604.65</v>
          </cell>
          <cell r="F16420" t="str">
            <v>RETAIL</v>
          </cell>
          <cell r="G16420" t="str">
            <v>ABUJA</v>
          </cell>
          <cell r="H16420">
            <v>4</v>
          </cell>
        </row>
        <row r="16421">
          <cell r="E16421">
            <v>11162.79</v>
          </cell>
          <cell r="F16421" t="str">
            <v>RETAIL</v>
          </cell>
          <cell r="G16421" t="str">
            <v>ABUJA</v>
          </cell>
          <cell r="H16421">
            <v>4</v>
          </cell>
        </row>
        <row r="16422">
          <cell r="E16422">
            <v>95106.97</v>
          </cell>
          <cell r="F16422" t="str">
            <v>RETAIL</v>
          </cell>
          <cell r="G16422" t="str">
            <v>ABUJA</v>
          </cell>
          <cell r="H16422">
            <v>4</v>
          </cell>
        </row>
        <row r="16423">
          <cell r="E16423">
            <v>162158.14000000001</v>
          </cell>
          <cell r="F16423" t="str">
            <v>RETAIL</v>
          </cell>
          <cell r="G16423" t="str">
            <v>ABUJA</v>
          </cell>
          <cell r="H16423">
            <v>4</v>
          </cell>
        </row>
        <row r="16424">
          <cell r="E16424">
            <v>26120.93</v>
          </cell>
          <cell r="F16424" t="str">
            <v>FOOD SERVICE</v>
          </cell>
          <cell r="G16424" t="str">
            <v>ABUJA</v>
          </cell>
          <cell r="H16424">
            <v>4</v>
          </cell>
        </row>
        <row r="16425">
          <cell r="E16425">
            <v>226093.02</v>
          </cell>
          <cell r="F16425" t="str">
            <v>FOOD SERVICE</v>
          </cell>
          <cell r="G16425" t="str">
            <v>ABUJA</v>
          </cell>
          <cell r="H16425">
            <v>4</v>
          </cell>
        </row>
        <row r="16426">
          <cell r="E16426">
            <v>113488.37</v>
          </cell>
          <cell r="F16426" t="str">
            <v>FOOD SERVICE</v>
          </cell>
          <cell r="G16426" t="str">
            <v>ABUJA</v>
          </cell>
          <cell r="H16426">
            <v>4</v>
          </cell>
        </row>
        <row r="16427">
          <cell r="E16427">
            <v>90539.53</v>
          </cell>
          <cell r="F16427" t="str">
            <v>FOOD SERVICE</v>
          </cell>
          <cell r="G16427" t="str">
            <v>ABUJA</v>
          </cell>
          <cell r="H16427">
            <v>4</v>
          </cell>
        </row>
        <row r="16428">
          <cell r="E16428">
            <v>317953.49</v>
          </cell>
          <cell r="F16428" t="str">
            <v>FOOD SERVICE</v>
          </cell>
          <cell r="G16428" t="str">
            <v>ABUJA</v>
          </cell>
          <cell r="H16428">
            <v>4</v>
          </cell>
        </row>
        <row r="16429">
          <cell r="E16429">
            <v>111627.91</v>
          </cell>
          <cell r="F16429" t="str">
            <v>FOOD SERVICE</v>
          </cell>
          <cell r="G16429" t="str">
            <v>ABUJA</v>
          </cell>
          <cell r="H16429">
            <v>4</v>
          </cell>
        </row>
        <row r="16430">
          <cell r="E16430">
            <v>167627.91</v>
          </cell>
          <cell r="F16430" t="str">
            <v>FOOD SERVICE</v>
          </cell>
          <cell r="G16430" t="str">
            <v>ABUJA</v>
          </cell>
          <cell r="H16430">
            <v>4</v>
          </cell>
        </row>
        <row r="16431">
          <cell r="E16431">
            <v>94883.72</v>
          </cell>
          <cell r="F16431" t="str">
            <v>FOOD SERVICE</v>
          </cell>
          <cell r="G16431" t="str">
            <v>ABUJA</v>
          </cell>
          <cell r="H16431">
            <v>4</v>
          </cell>
        </row>
        <row r="16432">
          <cell r="E16432">
            <v>0</v>
          </cell>
          <cell r="F16432" t="str">
            <v>FOOD SERVICE</v>
          </cell>
          <cell r="G16432" t="str">
            <v>ABUJA</v>
          </cell>
          <cell r="H16432">
            <v>4</v>
          </cell>
        </row>
        <row r="16433">
          <cell r="E16433">
            <v>77302.33</v>
          </cell>
          <cell r="F16433" t="str">
            <v>RETAIL</v>
          </cell>
          <cell r="G16433" t="str">
            <v>ABUJA</v>
          </cell>
          <cell r="H16433">
            <v>4</v>
          </cell>
        </row>
        <row r="16434">
          <cell r="E16434">
            <v>547572.09</v>
          </cell>
          <cell r="F16434" t="str">
            <v>RETAIL</v>
          </cell>
          <cell r="G16434" t="str">
            <v>ABUJA</v>
          </cell>
          <cell r="H16434">
            <v>4</v>
          </cell>
        </row>
        <row r="16435">
          <cell r="E16435">
            <v>107386.04</v>
          </cell>
          <cell r="F16435" t="str">
            <v>RETAIL</v>
          </cell>
          <cell r="G16435" t="str">
            <v>ABUJA</v>
          </cell>
          <cell r="H16435">
            <v>4</v>
          </cell>
        </row>
        <row r="16436">
          <cell r="E16436">
            <v>446251.17</v>
          </cell>
          <cell r="F16436" t="str">
            <v>RETAIL</v>
          </cell>
          <cell r="G16436" t="str">
            <v>ABUJA</v>
          </cell>
          <cell r="H16436">
            <v>4</v>
          </cell>
        </row>
        <row r="16437">
          <cell r="E16437">
            <v>208744.18</v>
          </cell>
          <cell r="F16437" t="str">
            <v>RETAIL</v>
          </cell>
          <cell r="G16437" t="str">
            <v>ABUJA</v>
          </cell>
          <cell r="H16437">
            <v>4</v>
          </cell>
        </row>
        <row r="16438">
          <cell r="E16438">
            <v>336976.74</v>
          </cell>
          <cell r="F16438" t="str">
            <v>FOOD SERVICE</v>
          </cell>
          <cell r="G16438" t="str">
            <v>PHC</v>
          </cell>
          <cell r="H16438">
            <v>4</v>
          </cell>
        </row>
        <row r="16439">
          <cell r="E16439">
            <v>0</v>
          </cell>
          <cell r="F16439" t="str">
            <v>RETAIL</v>
          </cell>
          <cell r="G16439" t="str">
            <v>PHC</v>
          </cell>
          <cell r="H16439">
            <v>4</v>
          </cell>
        </row>
        <row r="16440">
          <cell r="E16440">
            <v>84609.3</v>
          </cell>
          <cell r="F16440" t="str">
            <v>KEY ACCOUNT</v>
          </cell>
          <cell r="G16440" t="str">
            <v>LAGOS</v>
          </cell>
          <cell r="H16440">
            <v>4</v>
          </cell>
        </row>
        <row r="16441">
          <cell r="E16441">
            <v>313344.18</v>
          </cell>
          <cell r="F16441" t="str">
            <v>RETAIL</v>
          </cell>
          <cell r="G16441" t="str">
            <v>LAGOS</v>
          </cell>
          <cell r="H16441">
            <v>4</v>
          </cell>
        </row>
        <row r="16442">
          <cell r="E16442">
            <v>360762.78</v>
          </cell>
          <cell r="F16442" t="str">
            <v>RETAIL</v>
          </cell>
          <cell r="G16442" t="str">
            <v>LAGOS</v>
          </cell>
          <cell r="H16442">
            <v>4</v>
          </cell>
        </row>
        <row r="16443">
          <cell r="E16443">
            <v>0</v>
          </cell>
          <cell r="F16443" t="str">
            <v>RETAIL</v>
          </cell>
          <cell r="G16443" t="str">
            <v>PHC</v>
          </cell>
          <cell r="H16443">
            <v>4</v>
          </cell>
        </row>
        <row r="16444">
          <cell r="E16444">
            <v>503418.59</v>
          </cell>
          <cell r="F16444" t="str">
            <v>RETAIL</v>
          </cell>
          <cell r="G16444" t="str">
            <v>LAGOS</v>
          </cell>
          <cell r="H16444">
            <v>4</v>
          </cell>
        </row>
        <row r="16445">
          <cell r="E16445">
            <v>0</v>
          </cell>
          <cell r="F16445" t="str">
            <v>FOOD SERVICE</v>
          </cell>
          <cell r="G16445" t="str">
            <v>PHC</v>
          </cell>
          <cell r="H16445">
            <v>4</v>
          </cell>
        </row>
        <row r="16446">
          <cell r="E16446">
            <v>0</v>
          </cell>
          <cell r="F16446" t="str">
            <v>KEY ACCOUNT</v>
          </cell>
          <cell r="G16446" t="str">
            <v>PHC</v>
          </cell>
          <cell r="H16446">
            <v>4</v>
          </cell>
        </row>
        <row r="16447">
          <cell r="E16447">
            <v>0</v>
          </cell>
          <cell r="F16447" t="str">
            <v>RETAIL</v>
          </cell>
          <cell r="G16447" t="str">
            <v>PHC</v>
          </cell>
          <cell r="H16447">
            <v>4</v>
          </cell>
        </row>
        <row r="16448">
          <cell r="E16448">
            <v>65051.17</v>
          </cell>
          <cell r="F16448" t="str">
            <v>RETAIL</v>
          </cell>
          <cell r="G16448" t="str">
            <v>LAGOS</v>
          </cell>
          <cell r="H16448">
            <v>4</v>
          </cell>
        </row>
        <row r="16449">
          <cell r="E16449">
            <v>0</v>
          </cell>
          <cell r="F16449" t="str">
            <v>FOOD SERVICE</v>
          </cell>
          <cell r="G16449" t="str">
            <v>PHC</v>
          </cell>
          <cell r="H16449">
            <v>4</v>
          </cell>
        </row>
        <row r="16450">
          <cell r="E16450">
            <v>25116.28</v>
          </cell>
          <cell r="F16450" t="str">
            <v>RETAIL</v>
          </cell>
          <cell r="G16450" t="str">
            <v>LAGOS</v>
          </cell>
          <cell r="H16450">
            <v>4</v>
          </cell>
        </row>
        <row r="16451">
          <cell r="E16451">
            <v>303874.42</v>
          </cell>
          <cell r="F16451" t="str">
            <v>RETAIL</v>
          </cell>
          <cell r="G16451" t="str">
            <v>LAGOS</v>
          </cell>
          <cell r="H16451">
            <v>4</v>
          </cell>
        </row>
        <row r="16452">
          <cell r="E16452">
            <v>25116.28</v>
          </cell>
          <cell r="F16452" t="str">
            <v>RETAIL</v>
          </cell>
          <cell r="G16452" t="str">
            <v>LAGOS</v>
          </cell>
          <cell r="H16452">
            <v>4</v>
          </cell>
        </row>
        <row r="16453">
          <cell r="E16453">
            <v>569237.19999999995</v>
          </cell>
          <cell r="F16453" t="str">
            <v>RETAIL</v>
          </cell>
          <cell r="G16453" t="str">
            <v>LAGOS</v>
          </cell>
          <cell r="H16453">
            <v>4</v>
          </cell>
        </row>
        <row r="16454">
          <cell r="E16454">
            <v>25116.28</v>
          </cell>
          <cell r="F16454" t="str">
            <v>RETAIL</v>
          </cell>
          <cell r="G16454" t="str">
            <v>LAGOS</v>
          </cell>
          <cell r="H16454">
            <v>4</v>
          </cell>
        </row>
        <row r="16455">
          <cell r="E16455">
            <v>11097.67</v>
          </cell>
          <cell r="F16455" t="str">
            <v>FOOD SERVICE</v>
          </cell>
          <cell r="G16455" t="str">
            <v>LAGOS</v>
          </cell>
          <cell r="H16455">
            <v>4</v>
          </cell>
        </row>
        <row r="16456">
          <cell r="E16456">
            <v>465604.64</v>
          </cell>
          <cell r="F16456" t="str">
            <v>RETAIL</v>
          </cell>
          <cell r="G16456" t="str">
            <v>LAGOS</v>
          </cell>
          <cell r="H16456">
            <v>4</v>
          </cell>
        </row>
        <row r="16457">
          <cell r="E16457">
            <v>465604.64</v>
          </cell>
          <cell r="F16457" t="str">
            <v>RETAIL</v>
          </cell>
          <cell r="G16457" t="str">
            <v>LAGOS</v>
          </cell>
          <cell r="H16457">
            <v>4</v>
          </cell>
        </row>
        <row r="16458">
          <cell r="E16458">
            <v>465604.64</v>
          </cell>
          <cell r="F16458" t="str">
            <v>RETAIL</v>
          </cell>
          <cell r="G16458" t="str">
            <v>LAGOS</v>
          </cell>
          <cell r="H16458">
            <v>4</v>
          </cell>
        </row>
        <row r="16459">
          <cell r="E16459">
            <v>199293.02</v>
          </cell>
          <cell r="F16459" t="str">
            <v>FOOD SERVICE</v>
          </cell>
          <cell r="G16459" t="str">
            <v>LAGOS</v>
          </cell>
          <cell r="H16459">
            <v>4</v>
          </cell>
        </row>
        <row r="16460">
          <cell r="E16460">
            <v>545153.49</v>
          </cell>
          <cell r="F16460" t="str">
            <v>RETAIL</v>
          </cell>
          <cell r="G16460" t="str">
            <v>LAGOS</v>
          </cell>
          <cell r="H16460">
            <v>4</v>
          </cell>
        </row>
        <row r="16461">
          <cell r="E16461">
            <v>110000</v>
          </cell>
          <cell r="F16461" t="str">
            <v>FOOD SERVICE</v>
          </cell>
          <cell r="G16461" t="str">
            <v>LAGOS</v>
          </cell>
          <cell r="H16461">
            <v>4</v>
          </cell>
        </row>
        <row r="16462">
          <cell r="E16462">
            <v>682572.09</v>
          </cell>
          <cell r="F16462" t="str">
            <v>RETAIL</v>
          </cell>
          <cell r="G16462" t="str">
            <v>LAGOS</v>
          </cell>
          <cell r="H16462">
            <v>4</v>
          </cell>
        </row>
        <row r="16463">
          <cell r="E16463">
            <v>492055.8</v>
          </cell>
          <cell r="F16463" t="str">
            <v>RETAIL</v>
          </cell>
          <cell r="G16463" t="str">
            <v>PHC</v>
          </cell>
          <cell r="H16463">
            <v>4</v>
          </cell>
        </row>
        <row r="16464">
          <cell r="E16464">
            <v>278976.74</v>
          </cell>
          <cell r="F16464" t="str">
            <v>FOOD SERVICE</v>
          </cell>
          <cell r="G16464" t="str">
            <v>LAGOS</v>
          </cell>
          <cell r="H16464">
            <v>4</v>
          </cell>
        </row>
        <row r="16465">
          <cell r="E16465">
            <v>33293.019999999997</v>
          </cell>
          <cell r="F16465" t="str">
            <v>FOOD SERVICE</v>
          </cell>
          <cell r="G16465" t="str">
            <v>LAGOS</v>
          </cell>
          <cell r="H16465">
            <v>4</v>
          </cell>
        </row>
        <row r="16466">
          <cell r="E16466">
            <v>22000</v>
          </cell>
          <cell r="F16466" t="str">
            <v>FOOD SERVICE</v>
          </cell>
          <cell r="G16466" t="str">
            <v>LAGOS</v>
          </cell>
          <cell r="H16466">
            <v>4</v>
          </cell>
        </row>
        <row r="16467">
          <cell r="E16467">
            <v>174139.53</v>
          </cell>
          <cell r="F16467" t="str">
            <v>FOOD SERVICE</v>
          </cell>
          <cell r="G16467" t="str">
            <v>LAGOS</v>
          </cell>
          <cell r="H16467">
            <v>4</v>
          </cell>
        </row>
        <row r="16468">
          <cell r="E16468">
            <v>58046.51</v>
          </cell>
          <cell r="F16468" t="str">
            <v>FOOD SERVICE</v>
          </cell>
          <cell r="G16468" t="str">
            <v>LAGOS</v>
          </cell>
          <cell r="H16468">
            <v>4</v>
          </cell>
        </row>
        <row r="16469">
          <cell r="E16469">
            <v>37172.089999999997</v>
          </cell>
          <cell r="F16469" t="str">
            <v>FOOD SERVICE</v>
          </cell>
          <cell r="G16469" t="str">
            <v>LAGOS</v>
          </cell>
          <cell r="H16469">
            <v>4</v>
          </cell>
        </row>
        <row r="16470">
          <cell r="E16470">
            <v>244000</v>
          </cell>
          <cell r="F16470" t="str">
            <v>FOOD SERVICE</v>
          </cell>
          <cell r="G16470" t="str">
            <v>LAGOS</v>
          </cell>
          <cell r="H16470">
            <v>4</v>
          </cell>
        </row>
        <row r="16471">
          <cell r="E16471">
            <v>102046.51</v>
          </cell>
          <cell r="F16471" t="str">
            <v>FOOD SERVICE</v>
          </cell>
          <cell r="G16471" t="str">
            <v>LAGOS</v>
          </cell>
          <cell r="H16471">
            <v>4</v>
          </cell>
        </row>
        <row r="16472">
          <cell r="E16472">
            <v>440120.92</v>
          </cell>
          <cell r="F16472" t="str">
            <v>FOOD SERVICE</v>
          </cell>
          <cell r="G16472" t="str">
            <v>LAGOS</v>
          </cell>
          <cell r="H16472">
            <v>4</v>
          </cell>
        </row>
        <row r="16473">
          <cell r="E16473">
            <v>1094841.83</v>
          </cell>
          <cell r="F16473" t="str">
            <v>RETAIL</v>
          </cell>
          <cell r="G16473" t="str">
            <v>LAGOS</v>
          </cell>
          <cell r="H16473">
            <v>4</v>
          </cell>
        </row>
        <row r="16474">
          <cell r="E16474">
            <v>11097.67</v>
          </cell>
          <cell r="F16474" t="str">
            <v>FOOD SERVICE</v>
          </cell>
          <cell r="G16474" t="str">
            <v>LAGOS</v>
          </cell>
          <cell r="H16474">
            <v>4</v>
          </cell>
        </row>
        <row r="16475">
          <cell r="E16475">
            <v>88000</v>
          </cell>
          <cell r="F16475" t="str">
            <v>FOOD SERVICE</v>
          </cell>
          <cell r="G16475" t="str">
            <v>LAGOS</v>
          </cell>
          <cell r="H16475">
            <v>4</v>
          </cell>
        </row>
        <row r="16476">
          <cell r="E16476">
            <v>11097.67</v>
          </cell>
          <cell r="F16476" t="str">
            <v>FOOD SERVICE</v>
          </cell>
          <cell r="G16476" t="str">
            <v>LAGOS</v>
          </cell>
          <cell r="H16476">
            <v>4</v>
          </cell>
        </row>
        <row r="16477">
          <cell r="E16477">
            <v>80679.070000000007</v>
          </cell>
          <cell r="F16477" t="str">
            <v>RETAIL</v>
          </cell>
          <cell r="G16477" t="str">
            <v>LAGOS</v>
          </cell>
          <cell r="H16477">
            <v>4</v>
          </cell>
        </row>
        <row r="16478">
          <cell r="E16478">
            <v>565981.4</v>
          </cell>
          <cell r="F16478" t="str">
            <v>FOOD SERVICE</v>
          </cell>
          <cell r="G16478" t="str">
            <v>LAGOS</v>
          </cell>
          <cell r="H16478">
            <v>4</v>
          </cell>
        </row>
        <row r="16479">
          <cell r="E16479">
            <v>33293.019999999997</v>
          </cell>
          <cell r="F16479" t="str">
            <v>FOOD SERVICE</v>
          </cell>
          <cell r="G16479" t="str">
            <v>LAGOS</v>
          </cell>
          <cell r="H16479">
            <v>4</v>
          </cell>
        </row>
        <row r="16480">
          <cell r="E16480">
            <v>37395.35</v>
          </cell>
          <cell r="F16480" t="str">
            <v>FOOD SERVICE</v>
          </cell>
          <cell r="G16480" t="str">
            <v>LAGOS</v>
          </cell>
          <cell r="H16480">
            <v>4</v>
          </cell>
        </row>
        <row r="16481">
          <cell r="E16481">
            <v>25000</v>
          </cell>
          <cell r="F16481" t="str">
            <v>FOOD SERVICE</v>
          </cell>
          <cell r="G16481" t="str">
            <v>LAGOS</v>
          </cell>
          <cell r="H16481">
            <v>4</v>
          </cell>
        </row>
        <row r="16482">
          <cell r="E16482">
            <v>47776.74</v>
          </cell>
          <cell r="F16482" t="str">
            <v>FOOD SERVICE</v>
          </cell>
          <cell r="G16482" t="str">
            <v>LAGOS</v>
          </cell>
          <cell r="H16482">
            <v>4</v>
          </cell>
        </row>
        <row r="16483">
          <cell r="E16483">
            <v>33488.370000000003</v>
          </cell>
          <cell r="F16483" t="str">
            <v>RETAIL</v>
          </cell>
          <cell r="G16483" t="str">
            <v>LAGOS</v>
          </cell>
          <cell r="H16483">
            <v>4</v>
          </cell>
        </row>
        <row r="16484">
          <cell r="E16484">
            <v>96446.52</v>
          </cell>
          <cell r="F16484" t="str">
            <v>RETAIL</v>
          </cell>
          <cell r="G16484" t="str">
            <v>LAGOS</v>
          </cell>
          <cell r="H16484">
            <v>4</v>
          </cell>
        </row>
        <row r="16485">
          <cell r="E16485">
            <v>25116.28</v>
          </cell>
          <cell r="F16485" t="str">
            <v>RETAIL</v>
          </cell>
          <cell r="G16485" t="str">
            <v>LAGOS</v>
          </cell>
          <cell r="H16485">
            <v>4</v>
          </cell>
        </row>
        <row r="16486">
          <cell r="E16486">
            <v>236353.48</v>
          </cell>
          <cell r="F16486" t="str">
            <v>RETAIL</v>
          </cell>
          <cell r="G16486" t="str">
            <v>LAGOS</v>
          </cell>
          <cell r="H16486">
            <v>4</v>
          </cell>
        </row>
        <row r="16487">
          <cell r="E16487">
            <v>33488.370000000003</v>
          </cell>
          <cell r="F16487" t="str">
            <v>FOOD SERVICE</v>
          </cell>
          <cell r="G16487" t="str">
            <v>LAGOS</v>
          </cell>
          <cell r="H16487">
            <v>4</v>
          </cell>
        </row>
        <row r="16488">
          <cell r="E16488">
            <v>70613.960000000006</v>
          </cell>
          <cell r="F16488" t="str">
            <v>RETAIL</v>
          </cell>
          <cell r="G16488" t="str">
            <v>LAGOS</v>
          </cell>
          <cell r="H16488">
            <v>4</v>
          </cell>
        </row>
        <row r="16489">
          <cell r="E16489">
            <v>971013.94</v>
          </cell>
          <cell r="F16489" t="str">
            <v>RETAIL</v>
          </cell>
          <cell r="G16489" t="str">
            <v>LAGOS</v>
          </cell>
          <cell r="H16489">
            <v>4</v>
          </cell>
        </row>
        <row r="16490">
          <cell r="E16490">
            <v>19534.88</v>
          </cell>
          <cell r="F16490" t="str">
            <v>RETAIL</v>
          </cell>
          <cell r="G16490" t="str">
            <v>LAGOS</v>
          </cell>
          <cell r="H16490">
            <v>4</v>
          </cell>
        </row>
        <row r="16491">
          <cell r="E16491">
            <v>429386.04</v>
          </cell>
          <cell r="F16491" t="str">
            <v>RETAIL</v>
          </cell>
          <cell r="G16491" t="str">
            <v>LAGOS</v>
          </cell>
          <cell r="H16491">
            <v>4</v>
          </cell>
        </row>
        <row r="16492">
          <cell r="E16492">
            <v>44000</v>
          </cell>
          <cell r="F16492" t="str">
            <v>FOOD SERVICE</v>
          </cell>
          <cell r="G16492" t="str">
            <v>LAGOS</v>
          </cell>
          <cell r="H16492">
            <v>4</v>
          </cell>
        </row>
        <row r="16493">
          <cell r="E16493">
            <v>657860.46</v>
          </cell>
          <cell r="F16493" t="str">
            <v>FOOD SERVICE</v>
          </cell>
          <cell r="G16493" t="str">
            <v>LAGOS</v>
          </cell>
          <cell r="H16493">
            <v>4</v>
          </cell>
        </row>
        <row r="16494">
          <cell r="E16494">
            <v>994232.56</v>
          </cell>
          <cell r="F16494" t="str">
            <v>FOOD SERVICE</v>
          </cell>
          <cell r="G16494" t="str">
            <v>LAGOS</v>
          </cell>
          <cell r="H16494">
            <v>4</v>
          </cell>
        </row>
        <row r="16495">
          <cell r="E16495">
            <v>58046.51</v>
          </cell>
          <cell r="F16495" t="str">
            <v>FOOD SERVICE</v>
          </cell>
          <cell r="G16495" t="str">
            <v>LAGOS</v>
          </cell>
          <cell r="H16495">
            <v>4</v>
          </cell>
        </row>
        <row r="16496">
          <cell r="E16496">
            <v>148837.21</v>
          </cell>
          <cell r="F16496" t="str">
            <v>FOOD SERVICE</v>
          </cell>
          <cell r="G16496" t="str">
            <v>LAGOS</v>
          </cell>
          <cell r="H16496">
            <v>4</v>
          </cell>
        </row>
        <row r="16497">
          <cell r="E16497">
            <v>111627.91</v>
          </cell>
          <cell r="F16497" t="str">
            <v>FOOD SERVICE</v>
          </cell>
          <cell r="G16497" t="str">
            <v>LAGOS</v>
          </cell>
          <cell r="H16497">
            <v>4</v>
          </cell>
        </row>
        <row r="16498">
          <cell r="E16498">
            <v>419274.4</v>
          </cell>
          <cell r="F16498" t="str">
            <v>RETAIL</v>
          </cell>
          <cell r="G16498" t="str">
            <v>LAGOS</v>
          </cell>
          <cell r="H16498">
            <v>4</v>
          </cell>
        </row>
        <row r="16499">
          <cell r="E16499">
            <v>35162.79</v>
          </cell>
          <cell r="F16499" t="str">
            <v>FOOD SERVICE</v>
          </cell>
          <cell r="G16499" t="str">
            <v>LAGOS</v>
          </cell>
          <cell r="H16499">
            <v>4</v>
          </cell>
        </row>
        <row r="16500">
          <cell r="E16500">
            <v>143339.53</v>
          </cell>
          <cell r="F16500" t="str">
            <v>FOOD SERVICE</v>
          </cell>
          <cell r="G16500" t="str">
            <v>LAGOS</v>
          </cell>
          <cell r="H16500">
            <v>4</v>
          </cell>
        </row>
        <row r="16501">
          <cell r="E16501">
            <v>22000</v>
          </cell>
          <cell r="F16501" t="str">
            <v>FOOD SERVICE</v>
          </cell>
          <cell r="G16501" t="str">
            <v>LAGOS</v>
          </cell>
          <cell r="H16501">
            <v>4</v>
          </cell>
        </row>
        <row r="16502">
          <cell r="E16502">
            <v>232186.05</v>
          </cell>
          <cell r="F16502" t="str">
            <v>FOOD SERVICE</v>
          </cell>
          <cell r="G16502" t="str">
            <v>LAGOS</v>
          </cell>
          <cell r="H16502">
            <v>4</v>
          </cell>
        </row>
        <row r="16503">
          <cell r="E16503">
            <v>54418.61</v>
          </cell>
          <cell r="F16503" t="str">
            <v>RETAIL</v>
          </cell>
          <cell r="G16503" t="str">
            <v>LAGOS</v>
          </cell>
          <cell r="H16503">
            <v>4</v>
          </cell>
        </row>
        <row r="16504">
          <cell r="E16504">
            <v>881860.47</v>
          </cell>
          <cell r="F16504" t="str">
            <v>FOOD SERVICE</v>
          </cell>
          <cell r="G16504" t="str">
            <v>PHC</v>
          </cell>
          <cell r="H16504">
            <v>4</v>
          </cell>
        </row>
        <row r="16505">
          <cell r="E16505">
            <v>185432.56</v>
          </cell>
          <cell r="F16505" t="str">
            <v>RETAIL</v>
          </cell>
          <cell r="G16505" t="str">
            <v>LAGOS</v>
          </cell>
          <cell r="H16505">
            <v>4</v>
          </cell>
        </row>
        <row r="16506">
          <cell r="E16506">
            <v>382539.53</v>
          </cell>
          <cell r="F16506" t="str">
            <v>RETAIL</v>
          </cell>
          <cell r="G16506" t="str">
            <v>LAGOS</v>
          </cell>
          <cell r="H16506">
            <v>4</v>
          </cell>
        </row>
        <row r="16507">
          <cell r="E16507">
            <v>766558.14</v>
          </cell>
          <cell r="F16507" t="str">
            <v>RETAIL</v>
          </cell>
          <cell r="G16507" t="str">
            <v>PHC</v>
          </cell>
          <cell r="H16507">
            <v>4</v>
          </cell>
        </row>
        <row r="16508">
          <cell r="E16508">
            <v>294013.02</v>
          </cell>
          <cell r="F16508" t="str">
            <v>RETAIL</v>
          </cell>
          <cell r="G16508" t="str">
            <v>LAGOS</v>
          </cell>
          <cell r="H16508">
            <v>4</v>
          </cell>
        </row>
        <row r="16509">
          <cell r="E16509">
            <v>139534.88</v>
          </cell>
          <cell r="F16509" t="str">
            <v>FOOD SERVICE</v>
          </cell>
          <cell r="G16509" t="str">
            <v>PHC</v>
          </cell>
          <cell r="H16509">
            <v>4</v>
          </cell>
        </row>
        <row r="16510">
          <cell r="E16510">
            <v>93665.12</v>
          </cell>
          <cell r="F16510" t="str">
            <v>FOOD SERVICE</v>
          </cell>
          <cell r="G16510" t="str">
            <v>LAGOS</v>
          </cell>
          <cell r="H16510">
            <v>4</v>
          </cell>
        </row>
        <row r="16511">
          <cell r="E16511">
            <v>119441.86</v>
          </cell>
          <cell r="F16511" t="str">
            <v>FOOD SERVICE</v>
          </cell>
          <cell r="G16511" t="str">
            <v>LAGOS</v>
          </cell>
          <cell r="H16511">
            <v>4</v>
          </cell>
        </row>
        <row r="16512">
          <cell r="E16512">
            <v>25116.28</v>
          </cell>
          <cell r="F16512" t="str">
            <v>RETAIL</v>
          </cell>
          <cell r="G16512" t="str">
            <v>LAGOS</v>
          </cell>
          <cell r="H16512">
            <v>4</v>
          </cell>
        </row>
        <row r="16513">
          <cell r="E16513">
            <v>157172.1</v>
          </cell>
          <cell r="F16513" t="str">
            <v>RETAIL</v>
          </cell>
          <cell r="G16513" t="str">
            <v>LAGOS</v>
          </cell>
          <cell r="H16513">
            <v>4</v>
          </cell>
        </row>
        <row r="16514">
          <cell r="E16514">
            <v>119441.86</v>
          </cell>
          <cell r="F16514" t="str">
            <v>RETAIL</v>
          </cell>
          <cell r="G16514" t="str">
            <v>PHC</v>
          </cell>
          <cell r="H16514">
            <v>4</v>
          </cell>
        </row>
        <row r="16515">
          <cell r="E16515">
            <v>25116.28</v>
          </cell>
          <cell r="F16515" t="str">
            <v>RETAIL</v>
          </cell>
          <cell r="G16515" t="str">
            <v>LAGOS</v>
          </cell>
          <cell r="H16515">
            <v>4</v>
          </cell>
        </row>
        <row r="16516">
          <cell r="E16516">
            <v>464372.09</v>
          </cell>
          <cell r="F16516" t="str">
            <v>FOOD SERVICE</v>
          </cell>
          <cell r="G16516" t="str">
            <v>PHC</v>
          </cell>
          <cell r="H16516">
            <v>4</v>
          </cell>
        </row>
        <row r="16517">
          <cell r="E16517">
            <v>100018.6</v>
          </cell>
          <cell r="F16517" t="str">
            <v>RETAIL</v>
          </cell>
          <cell r="G16517" t="str">
            <v>LAGOS</v>
          </cell>
          <cell r="H16517">
            <v>4</v>
          </cell>
        </row>
        <row r="16518">
          <cell r="E16518">
            <v>25116.28</v>
          </cell>
          <cell r="F16518" t="str">
            <v>RETAIL</v>
          </cell>
          <cell r="G16518" t="str">
            <v>LAGOS</v>
          </cell>
          <cell r="H16518">
            <v>4</v>
          </cell>
        </row>
        <row r="16519">
          <cell r="E16519">
            <v>359130.23</v>
          </cell>
          <cell r="F16519" t="str">
            <v>RETAIL</v>
          </cell>
          <cell r="G16519" t="str">
            <v>LAGOS</v>
          </cell>
          <cell r="H16519">
            <v>4</v>
          </cell>
        </row>
        <row r="16520">
          <cell r="E16520">
            <v>98772.09</v>
          </cell>
          <cell r="F16520" t="str">
            <v>FOOD SERVICE</v>
          </cell>
          <cell r="G16520" t="str">
            <v>PHC</v>
          </cell>
          <cell r="H16520">
            <v>4</v>
          </cell>
        </row>
        <row r="16521">
          <cell r="E16521">
            <v>110000</v>
          </cell>
          <cell r="F16521" t="str">
            <v>RETAIL</v>
          </cell>
          <cell r="G16521" t="str">
            <v>LAGOS</v>
          </cell>
          <cell r="H16521">
            <v>4</v>
          </cell>
        </row>
        <row r="16522">
          <cell r="E16522">
            <v>44000</v>
          </cell>
          <cell r="F16522" t="str">
            <v>FOOD SERVICE</v>
          </cell>
          <cell r="G16522" t="str">
            <v>LAGOS</v>
          </cell>
          <cell r="H16522">
            <v>4</v>
          </cell>
        </row>
        <row r="16523">
          <cell r="E16523">
            <v>47776.74</v>
          </cell>
          <cell r="F16523" t="str">
            <v>FOOD SERVICE</v>
          </cell>
          <cell r="G16523" t="str">
            <v>LAGOS</v>
          </cell>
          <cell r="H16523">
            <v>4</v>
          </cell>
        </row>
        <row r="16524">
          <cell r="E16524">
            <v>313572.09000000003</v>
          </cell>
          <cell r="F16524" t="str">
            <v>RETAIL</v>
          </cell>
          <cell r="G16524" t="str">
            <v>PHC</v>
          </cell>
          <cell r="H16524">
            <v>4</v>
          </cell>
        </row>
        <row r="16525">
          <cell r="E16525">
            <v>933395.35</v>
          </cell>
          <cell r="F16525" t="str">
            <v>FOOD SERVICE</v>
          </cell>
          <cell r="G16525" t="str">
            <v>LAGOS</v>
          </cell>
          <cell r="H16525">
            <v>4</v>
          </cell>
        </row>
        <row r="16526">
          <cell r="E16526">
            <v>89302.32</v>
          </cell>
          <cell r="F16526" t="str">
            <v>RETAIL</v>
          </cell>
          <cell r="G16526" t="str">
            <v>LAGOS</v>
          </cell>
          <cell r="H16526">
            <v>4</v>
          </cell>
        </row>
        <row r="16527">
          <cell r="E16527">
            <v>58488.37</v>
          </cell>
          <cell r="F16527" t="str">
            <v>RETAIL</v>
          </cell>
          <cell r="G16527" t="str">
            <v>LAGOS</v>
          </cell>
          <cell r="H16527">
            <v>4</v>
          </cell>
        </row>
        <row r="16528">
          <cell r="E16528">
            <v>75646.509999999995</v>
          </cell>
          <cell r="F16528" t="str">
            <v>RETAIL</v>
          </cell>
          <cell r="G16528" t="str">
            <v>LAGOS</v>
          </cell>
          <cell r="H16528">
            <v>4</v>
          </cell>
        </row>
        <row r="16529">
          <cell r="E16529">
            <v>29302.33</v>
          </cell>
          <cell r="F16529" t="str">
            <v>RETAIL</v>
          </cell>
          <cell r="G16529" t="str">
            <v>LAGOS</v>
          </cell>
          <cell r="H16529">
            <v>4</v>
          </cell>
        </row>
        <row r="16530">
          <cell r="E16530">
            <v>459051.16</v>
          </cell>
          <cell r="F16530" t="str">
            <v>RETAIL</v>
          </cell>
          <cell r="G16530" t="str">
            <v>LAGOS</v>
          </cell>
          <cell r="H16530">
            <v>4</v>
          </cell>
        </row>
        <row r="16531">
          <cell r="E16531">
            <v>118883.72</v>
          </cell>
          <cell r="F16531" t="str">
            <v>FOOD SERVICE</v>
          </cell>
          <cell r="G16531" t="str">
            <v>LAGOS</v>
          </cell>
          <cell r="H16531">
            <v>4</v>
          </cell>
        </row>
        <row r="16532">
          <cell r="E16532">
            <v>264390.69</v>
          </cell>
          <cell r="F16532" t="str">
            <v>RETAIL</v>
          </cell>
          <cell r="G16532" t="str">
            <v>LAGOS</v>
          </cell>
          <cell r="H16532">
            <v>4</v>
          </cell>
        </row>
        <row r="16533">
          <cell r="E16533">
            <v>118883.72</v>
          </cell>
          <cell r="F16533" t="str">
            <v>FOOD SERVICE</v>
          </cell>
          <cell r="G16533" t="str">
            <v>LAGOS</v>
          </cell>
          <cell r="H16533">
            <v>4</v>
          </cell>
        </row>
        <row r="16534">
          <cell r="E16534">
            <v>103934.88</v>
          </cell>
          <cell r="F16534" t="str">
            <v>FOOD SERVICE</v>
          </cell>
          <cell r="G16534" t="str">
            <v>LAGOS</v>
          </cell>
          <cell r="H16534">
            <v>4</v>
          </cell>
        </row>
        <row r="16535">
          <cell r="E16535">
            <v>440000</v>
          </cell>
          <cell r="F16535" t="str">
            <v>KEY ACCOUNT</v>
          </cell>
          <cell r="G16535" t="str">
            <v>LAGOS</v>
          </cell>
          <cell r="H16535">
            <v>4</v>
          </cell>
        </row>
        <row r="16536">
          <cell r="E16536">
            <v>66000</v>
          </cell>
          <cell r="F16536" t="str">
            <v>FOOD SERVICE</v>
          </cell>
          <cell r="G16536" t="str">
            <v>LAGOS</v>
          </cell>
          <cell r="H16536">
            <v>4</v>
          </cell>
        </row>
        <row r="16537">
          <cell r="E16537">
            <v>160093.01999999999</v>
          </cell>
          <cell r="F16537" t="str">
            <v>FOOD SERVICE</v>
          </cell>
          <cell r="G16537" t="str">
            <v>LAGOS</v>
          </cell>
          <cell r="H16537">
            <v>4</v>
          </cell>
        </row>
        <row r="16538">
          <cell r="E16538">
            <v>637981.39</v>
          </cell>
          <cell r="F16538" t="str">
            <v>RETAIL</v>
          </cell>
          <cell r="G16538" t="str">
            <v>LAGOS</v>
          </cell>
          <cell r="H16538">
            <v>4</v>
          </cell>
        </row>
        <row r="16539">
          <cell r="E16539">
            <v>58046.51</v>
          </cell>
          <cell r="F16539" t="str">
            <v>FOOD SERVICE</v>
          </cell>
          <cell r="G16539" t="str">
            <v>LAGOS</v>
          </cell>
          <cell r="H16539">
            <v>4</v>
          </cell>
        </row>
        <row r="16540">
          <cell r="E16540">
            <v>24288.38</v>
          </cell>
          <cell r="F16540" t="str">
            <v>RETAIL</v>
          </cell>
          <cell r="G16540" t="str">
            <v>LAGOS</v>
          </cell>
          <cell r="H16540">
            <v>4</v>
          </cell>
        </row>
        <row r="16541">
          <cell r="E16541">
            <v>283023.26</v>
          </cell>
          <cell r="F16541" t="str">
            <v>FOOD SERVICE</v>
          </cell>
          <cell r="G16541" t="str">
            <v>LAGOS</v>
          </cell>
          <cell r="H16541">
            <v>4</v>
          </cell>
        </row>
        <row r="16542">
          <cell r="E16542">
            <v>152000</v>
          </cell>
          <cell r="F16542" t="str">
            <v>RETAIL</v>
          </cell>
          <cell r="G16542" t="str">
            <v>LAGOS</v>
          </cell>
          <cell r="H16542">
            <v>4</v>
          </cell>
        </row>
        <row r="16543">
          <cell r="E16543">
            <v>33488.370000000003</v>
          </cell>
          <cell r="F16543" t="str">
            <v>RETAIL</v>
          </cell>
          <cell r="G16543" t="str">
            <v>LAGOS</v>
          </cell>
          <cell r="H16543">
            <v>4</v>
          </cell>
        </row>
        <row r="16544">
          <cell r="E16544">
            <v>0</v>
          </cell>
          <cell r="F16544" t="str">
            <v>KEY ACCOUNT</v>
          </cell>
          <cell r="G16544" t="str">
            <v>PHC</v>
          </cell>
          <cell r="H16544">
            <v>4</v>
          </cell>
        </row>
        <row r="16545">
          <cell r="E16545">
            <v>-35162.79</v>
          </cell>
          <cell r="F16545" t="str">
            <v>RETAIL</v>
          </cell>
          <cell r="G16545" t="str">
            <v>LAGOS</v>
          </cell>
          <cell r="H16545">
            <v>4</v>
          </cell>
        </row>
        <row r="16546">
          <cell r="E16546">
            <v>-20092.990000000002</v>
          </cell>
          <cell r="F16546" t="str">
            <v>RETAIL</v>
          </cell>
          <cell r="G16546" t="str">
            <v>LAGOS</v>
          </cell>
          <cell r="H16546">
            <v>4</v>
          </cell>
        </row>
        <row r="16547">
          <cell r="E16547">
            <v>-122851.47</v>
          </cell>
          <cell r="F16547" t="str">
            <v>RETAIL</v>
          </cell>
          <cell r="G16547" t="str">
            <v>LAGOS</v>
          </cell>
          <cell r="H16547">
            <v>4</v>
          </cell>
        </row>
        <row r="16548">
          <cell r="E16548">
            <v>-84186.05</v>
          </cell>
          <cell r="F16548" t="str">
            <v>RETAIL</v>
          </cell>
          <cell r="G16548" t="str">
            <v>LAGOS</v>
          </cell>
          <cell r="H16548">
            <v>4</v>
          </cell>
        </row>
        <row r="16549">
          <cell r="E16549">
            <v>-2700</v>
          </cell>
          <cell r="F16549" t="str">
            <v>RETAIL</v>
          </cell>
          <cell r="G16549" t="str">
            <v>LAGOS</v>
          </cell>
          <cell r="H16549">
            <v>4</v>
          </cell>
        </row>
        <row r="16550">
          <cell r="E16550">
            <v>-22823.77</v>
          </cell>
          <cell r="F16550" t="str">
            <v>RETAIL</v>
          </cell>
          <cell r="G16550" t="str">
            <v>LAGOS</v>
          </cell>
          <cell r="H16550">
            <v>4</v>
          </cell>
        </row>
        <row r="16551">
          <cell r="E16551">
            <v>-11162.79</v>
          </cell>
          <cell r="F16551" t="str">
            <v>RETAIL</v>
          </cell>
          <cell r="G16551" t="str">
            <v>LAGOS</v>
          </cell>
          <cell r="H16551">
            <v>4</v>
          </cell>
        </row>
        <row r="16552">
          <cell r="E16552">
            <v>-3209.3</v>
          </cell>
          <cell r="F16552" t="str">
            <v>RETAIL</v>
          </cell>
          <cell r="G16552" t="str">
            <v>LAGOS</v>
          </cell>
          <cell r="H16552">
            <v>4</v>
          </cell>
        </row>
        <row r="16553">
          <cell r="E16553">
            <v>-12837.21</v>
          </cell>
          <cell r="F16553" t="str">
            <v>RETAIL</v>
          </cell>
          <cell r="G16553" t="str">
            <v>LAGOS</v>
          </cell>
          <cell r="H16553">
            <v>4</v>
          </cell>
        </row>
        <row r="16554">
          <cell r="E16554">
            <v>-52093.02</v>
          </cell>
          <cell r="F16554" t="str">
            <v>RETAIL</v>
          </cell>
          <cell r="G16554" t="str">
            <v>LAGOS</v>
          </cell>
          <cell r="H16554">
            <v>4</v>
          </cell>
        </row>
        <row r="16555">
          <cell r="E16555">
            <v>-12558.14</v>
          </cell>
          <cell r="F16555" t="str">
            <v>RETAIL</v>
          </cell>
          <cell r="G16555" t="str">
            <v>LAGOS</v>
          </cell>
          <cell r="H16555">
            <v>4</v>
          </cell>
        </row>
        <row r="16556">
          <cell r="E16556">
            <v>-35162.79</v>
          </cell>
          <cell r="F16556" t="str">
            <v>RETAIL</v>
          </cell>
          <cell r="G16556" t="str">
            <v>LAGOS</v>
          </cell>
          <cell r="H16556">
            <v>4</v>
          </cell>
        </row>
        <row r="16557">
          <cell r="E16557">
            <v>-23813.95</v>
          </cell>
          <cell r="F16557" t="str">
            <v>KEY ACCOUNT</v>
          </cell>
          <cell r="G16557" t="str">
            <v>LAGOS</v>
          </cell>
          <cell r="H16557">
            <v>4</v>
          </cell>
        </row>
        <row r="16558">
          <cell r="E16558">
            <v>-22000</v>
          </cell>
          <cell r="F16558" t="str">
            <v>RETAIL</v>
          </cell>
          <cell r="G16558" t="str">
            <v>LAGOS</v>
          </cell>
          <cell r="H16558">
            <v>4</v>
          </cell>
        </row>
        <row r="16559">
          <cell r="E16559">
            <v>-540000</v>
          </cell>
          <cell r="F16559" t="str">
            <v>RETAIL</v>
          </cell>
          <cell r="G16559" t="str">
            <v>LAGOS</v>
          </cell>
          <cell r="H16559">
            <v>4</v>
          </cell>
        </row>
        <row r="16560">
          <cell r="E16560">
            <v>-35162.79</v>
          </cell>
          <cell r="F16560" t="str">
            <v>FOOD SERVICE</v>
          </cell>
          <cell r="G16560" t="str">
            <v>LAGOS</v>
          </cell>
          <cell r="H16560">
            <v>4</v>
          </cell>
        </row>
        <row r="16561">
          <cell r="E16561">
            <v>-118883.72</v>
          </cell>
          <cell r="F16561" t="str">
            <v>FOOD SERVICE</v>
          </cell>
          <cell r="G16561" t="str">
            <v>LAGOS</v>
          </cell>
          <cell r="H16561">
            <v>4</v>
          </cell>
        </row>
        <row r="16562">
          <cell r="E16562">
            <v>-131179.82</v>
          </cell>
          <cell r="F16562" t="str">
            <v>RETAIL</v>
          </cell>
          <cell r="G16562" t="str">
            <v>ABUJA</v>
          </cell>
          <cell r="H16562">
            <v>4</v>
          </cell>
        </row>
        <row r="16563">
          <cell r="E16563">
            <v>-7456.72</v>
          </cell>
          <cell r="F16563" t="str">
            <v>KEY ACCOUNT</v>
          </cell>
          <cell r="G16563" t="str">
            <v>ABUJA</v>
          </cell>
          <cell r="H16563">
            <v>4</v>
          </cell>
        </row>
        <row r="16564">
          <cell r="E16564">
            <v>-2988</v>
          </cell>
          <cell r="F16564" t="str">
            <v>KEY ACCOUNT</v>
          </cell>
          <cell r="G16564" t="str">
            <v>ABUJA</v>
          </cell>
          <cell r="H16564">
            <v>4</v>
          </cell>
        </row>
        <row r="16565">
          <cell r="E16565">
            <v>-1872.09</v>
          </cell>
          <cell r="F16565" t="str">
            <v>KEY ACCOUNT</v>
          </cell>
          <cell r="G16565" t="str">
            <v>ABUJA</v>
          </cell>
          <cell r="H16565">
            <v>4</v>
          </cell>
        </row>
        <row r="16566">
          <cell r="E16566">
            <v>-100149.48</v>
          </cell>
          <cell r="F16566" t="str">
            <v>KEY ACCOUNT</v>
          </cell>
          <cell r="G16566" t="str">
            <v>ABUJA</v>
          </cell>
          <cell r="H16566">
            <v>4</v>
          </cell>
        </row>
        <row r="16567">
          <cell r="E16567">
            <v>58046.51</v>
          </cell>
          <cell r="F16567" t="str">
            <v>FOOD SERVICE</v>
          </cell>
          <cell r="G16567" t="str">
            <v>ABUJA</v>
          </cell>
          <cell r="H16567">
            <v>4</v>
          </cell>
        </row>
        <row r="16568">
          <cell r="E16568">
            <v>195125.58</v>
          </cell>
          <cell r="F16568" t="str">
            <v>FOOD SERVICE</v>
          </cell>
          <cell r="G16568" t="str">
            <v>PHC</v>
          </cell>
          <cell r="H16568">
            <v>4</v>
          </cell>
        </row>
        <row r="16569">
          <cell r="E16569">
            <v>0</v>
          </cell>
          <cell r="F16569" t="str">
            <v>FOOD SERVICE</v>
          </cell>
          <cell r="G16569" t="str">
            <v>LAGOS</v>
          </cell>
          <cell r="H16569">
            <v>4</v>
          </cell>
        </row>
        <row r="16570">
          <cell r="E16570">
            <v>111627.91</v>
          </cell>
          <cell r="F16570" t="str">
            <v>RETAIL</v>
          </cell>
          <cell r="G16570" t="str">
            <v>ABUJA</v>
          </cell>
          <cell r="H16570">
            <v>4</v>
          </cell>
        </row>
        <row r="16571">
          <cell r="E16571">
            <v>621000</v>
          </cell>
          <cell r="F16571" t="str">
            <v>KEY ACCOUNT</v>
          </cell>
          <cell r="G16571" t="str">
            <v>WARRI</v>
          </cell>
          <cell r="H16571">
            <v>4</v>
          </cell>
        </row>
        <row r="16572">
          <cell r="E16572">
            <v>1900000</v>
          </cell>
          <cell r="F16572" t="str">
            <v>KEY ACCOUNT</v>
          </cell>
          <cell r="G16572" t="str">
            <v>ASABA</v>
          </cell>
          <cell r="H16572">
            <v>4</v>
          </cell>
        </row>
        <row r="16573">
          <cell r="E16573">
            <v>482232.57</v>
          </cell>
          <cell r="F16573" t="str">
            <v>KEY ACCOUNT</v>
          </cell>
          <cell r="G16573" t="str">
            <v>WARRI</v>
          </cell>
          <cell r="H16573">
            <v>4</v>
          </cell>
        </row>
        <row r="16574">
          <cell r="E16574">
            <v>4408279.07</v>
          </cell>
          <cell r="F16574" t="str">
            <v>KEY ACCOUNT</v>
          </cell>
          <cell r="G16574" t="str">
            <v>WARRI</v>
          </cell>
          <cell r="H16574">
            <v>4</v>
          </cell>
        </row>
        <row r="16575">
          <cell r="E16575">
            <v>1414934.86</v>
          </cell>
          <cell r="F16575" t="str">
            <v>RETAIL</v>
          </cell>
          <cell r="G16575" t="str">
            <v>WARRI</v>
          </cell>
          <cell r="H16575">
            <v>4</v>
          </cell>
        </row>
        <row r="16576">
          <cell r="E16576">
            <v>1567390.72</v>
          </cell>
          <cell r="F16576" t="str">
            <v>RETAIL</v>
          </cell>
          <cell r="G16576" t="str">
            <v>BENIN</v>
          </cell>
          <cell r="H16576">
            <v>4</v>
          </cell>
        </row>
        <row r="16577">
          <cell r="E16577">
            <v>1436502.31</v>
          </cell>
          <cell r="F16577" t="str">
            <v>RETAIL</v>
          </cell>
          <cell r="G16577" t="str">
            <v>BENIN</v>
          </cell>
          <cell r="H16577">
            <v>4</v>
          </cell>
        </row>
        <row r="16578">
          <cell r="E16578">
            <v>610427.9</v>
          </cell>
          <cell r="F16578" t="str">
            <v>RETAIL</v>
          </cell>
          <cell r="G16578" t="str">
            <v>WARRI</v>
          </cell>
          <cell r="H16578">
            <v>4</v>
          </cell>
        </row>
        <row r="16579">
          <cell r="E16579">
            <v>572125.57999999996</v>
          </cell>
          <cell r="F16579" t="str">
            <v>RETAIL</v>
          </cell>
          <cell r="G16579" t="str">
            <v>PHC</v>
          </cell>
          <cell r="H16579">
            <v>4</v>
          </cell>
        </row>
        <row r="16580">
          <cell r="E16580">
            <v>290232.56</v>
          </cell>
          <cell r="F16580" t="str">
            <v>RETAIL</v>
          </cell>
          <cell r="G16580" t="str">
            <v>LAGOS</v>
          </cell>
          <cell r="H16580">
            <v>4</v>
          </cell>
        </row>
        <row r="16581">
          <cell r="E16581">
            <v>2229325.59</v>
          </cell>
          <cell r="F16581" t="str">
            <v>RETAIL</v>
          </cell>
          <cell r="G16581" t="str">
            <v>BENIN</v>
          </cell>
          <cell r="H16581">
            <v>4</v>
          </cell>
        </row>
        <row r="16582">
          <cell r="E16582">
            <v>300772.09000000003</v>
          </cell>
          <cell r="F16582" t="str">
            <v>FOOD SERVICE</v>
          </cell>
          <cell r="G16582" t="str">
            <v>WARRI</v>
          </cell>
          <cell r="H16582">
            <v>4</v>
          </cell>
        </row>
        <row r="16583">
          <cell r="E16583">
            <v>5224186.05</v>
          </cell>
          <cell r="F16583" t="str">
            <v>FOOD SERVICE</v>
          </cell>
          <cell r="G16583" t="str">
            <v>BENIN</v>
          </cell>
          <cell r="H16583">
            <v>4</v>
          </cell>
        </row>
        <row r="16584">
          <cell r="E16584">
            <v>318293.02</v>
          </cell>
          <cell r="F16584" t="str">
            <v>FOOD SERVICE</v>
          </cell>
          <cell r="G16584" t="str">
            <v>BENIN</v>
          </cell>
          <cell r="H16584">
            <v>4</v>
          </cell>
        </row>
        <row r="16585">
          <cell r="E16585">
            <v>95000</v>
          </cell>
          <cell r="F16585" t="str">
            <v>FOOD SERVICE</v>
          </cell>
          <cell r="G16585" t="str">
            <v>WARRI</v>
          </cell>
          <cell r="H16585">
            <v>4</v>
          </cell>
        </row>
        <row r="16586">
          <cell r="E16586">
            <v>242553.49</v>
          </cell>
          <cell r="F16586" t="str">
            <v>FOOD SERVICE</v>
          </cell>
          <cell r="G16586" t="str">
            <v>WARRI</v>
          </cell>
          <cell r="H16586">
            <v>4</v>
          </cell>
        </row>
        <row r="16587">
          <cell r="E16587">
            <v>231455.81</v>
          </cell>
          <cell r="F16587" t="str">
            <v>FOOD SERVICE</v>
          </cell>
          <cell r="G16587" t="str">
            <v>BENIN</v>
          </cell>
          <cell r="H16587">
            <v>4</v>
          </cell>
        </row>
        <row r="16588">
          <cell r="E16588">
            <v>191162.79</v>
          </cell>
          <cell r="F16588" t="str">
            <v>FOOD SERVICE</v>
          </cell>
          <cell r="G16588" t="str">
            <v>LAGOS</v>
          </cell>
          <cell r="H16588">
            <v>4</v>
          </cell>
        </row>
        <row r="16589">
          <cell r="E16589">
            <v>95000</v>
          </cell>
          <cell r="F16589" t="str">
            <v>FOOD SERVICE</v>
          </cell>
          <cell r="G16589" t="str">
            <v>BENIN</v>
          </cell>
          <cell r="H16589">
            <v>4</v>
          </cell>
        </row>
        <row r="16590">
          <cell r="E16590">
            <v>101581.39</v>
          </cell>
          <cell r="F16590" t="str">
            <v>KEY ACCOUNT</v>
          </cell>
          <cell r="G16590" t="str">
            <v>LAGOS</v>
          </cell>
          <cell r="H16590">
            <v>4</v>
          </cell>
        </row>
        <row r="16591">
          <cell r="E16591">
            <v>74418.600000000006</v>
          </cell>
          <cell r="F16591" t="str">
            <v>KEY ACCOUNT</v>
          </cell>
          <cell r="G16591" t="str">
            <v>LAGOS</v>
          </cell>
          <cell r="H16591">
            <v>4</v>
          </cell>
        </row>
        <row r="16592">
          <cell r="E16592">
            <v>123906.97</v>
          </cell>
          <cell r="F16592" t="str">
            <v>KEY ACCOUNT</v>
          </cell>
          <cell r="G16592" t="str">
            <v>LAGOS</v>
          </cell>
          <cell r="H16592">
            <v>4</v>
          </cell>
        </row>
        <row r="16593">
          <cell r="E16593">
            <v>16744.189999999999</v>
          </cell>
          <cell r="F16593" t="str">
            <v>RETAIL</v>
          </cell>
          <cell r="G16593" t="str">
            <v>ABUJA</v>
          </cell>
          <cell r="H16593">
            <v>4</v>
          </cell>
        </row>
        <row r="16594">
          <cell r="E16594">
            <v>290232.56</v>
          </cell>
          <cell r="F16594" t="str">
            <v>KEY ACCOUNT</v>
          </cell>
          <cell r="G16594" t="str">
            <v>KANO</v>
          </cell>
          <cell r="H16594">
            <v>4</v>
          </cell>
        </row>
        <row r="16595">
          <cell r="E16595">
            <v>579972.09</v>
          </cell>
          <cell r="F16595" t="str">
            <v>KEY ACCOUNT</v>
          </cell>
          <cell r="G16595" t="str">
            <v>ABUJA</v>
          </cell>
          <cell r="H16595">
            <v>4</v>
          </cell>
        </row>
        <row r="16596">
          <cell r="E16596">
            <v>1601227.89</v>
          </cell>
          <cell r="F16596" t="str">
            <v>RETAIL</v>
          </cell>
          <cell r="G16596" t="str">
            <v>KANO</v>
          </cell>
          <cell r="H16596">
            <v>4</v>
          </cell>
        </row>
        <row r="16597">
          <cell r="E16597">
            <v>58046.51</v>
          </cell>
          <cell r="F16597" t="str">
            <v>FOOD SERVICE</v>
          </cell>
          <cell r="G16597" t="str">
            <v>ABUJA</v>
          </cell>
          <cell r="H16597">
            <v>4</v>
          </cell>
        </row>
        <row r="16598">
          <cell r="E16598">
            <v>279069.76</v>
          </cell>
          <cell r="F16598" t="str">
            <v>FOOD SERVICE</v>
          </cell>
          <cell r="G16598" t="str">
            <v>ABUJA</v>
          </cell>
          <cell r="H16598">
            <v>4</v>
          </cell>
        </row>
        <row r="16599">
          <cell r="E16599">
            <v>1925953.49</v>
          </cell>
          <cell r="F16599" t="str">
            <v>KEY ACCOUNT</v>
          </cell>
          <cell r="G16599" t="str">
            <v>LAGOS</v>
          </cell>
          <cell r="H16599">
            <v>4</v>
          </cell>
        </row>
        <row r="16600">
          <cell r="E16600">
            <v>446511.63</v>
          </cell>
          <cell r="F16600" t="str">
            <v>FOOD SERVICE</v>
          </cell>
          <cell r="G16600" t="str">
            <v>LAGOS</v>
          </cell>
          <cell r="H16600">
            <v>4</v>
          </cell>
        </row>
        <row r="16601">
          <cell r="E16601">
            <v>0</v>
          </cell>
          <cell r="F16601" t="str">
            <v>FOOD SERVICE</v>
          </cell>
          <cell r="G16601" t="str">
            <v>LAGOS</v>
          </cell>
          <cell r="H16601">
            <v>4</v>
          </cell>
        </row>
        <row r="16602">
          <cell r="E16602">
            <v>224651.16</v>
          </cell>
          <cell r="F16602" t="str">
            <v>FOOD SERVICE</v>
          </cell>
          <cell r="G16602" t="str">
            <v>ABUJA</v>
          </cell>
          <cell r="H16602">
            <v>4</v>
          </cell>
        </row>
        <row r="16603">
          <cell r="E16603">
            <v>44651.16</v>
          </cell>
          <cell r="F16603" t="str">
            <v>FOOD SERVICE</v>
          </cell>
          <cell r="G16603" t="str">
            <v>ABUJA</v>
          </cell>
          <cell r="H16603">
            <v>4</v>
          </cell>
        </row>
        <row r="16604">
          <cell r="E16604">
            <v>0</v>
          </cell>
          <cell r="F16604" t="str">
            <v>FOOD SERVICE</v>
          </cell>
          <cell r="G16604" t="str">
            <v>LAGOS</v>
          </cell>
          <cell r="H16604">
            <v>4</v>
          </cell>
        </row>
        <row r="16605">
          <cell r="E16605">
            <v>0</v>
          </cell>
          <cell r="F16605" t="str">
            <v>FOOD SERVICE</v>
          </cell>
          <cell r="G16605" t="str">
            <v>LAGOS</v>
          </cell>
          <cell r="H16605">
            <v>4</v>
          </cell>
        </row>
        <row r="16606">
          <cell r="E16606">
            <v>0</v>
          </cell>
          <cell r="F16606" t="str">
            <v>FOOD SERVICE</v>
          </cell>
          <cell r="G16606" t="str">
            <v>LAGOS</v>
          </cell>
          <cell r="H16606">
            <v>4</v>
          </cell>
        </row>
        <row r="16607">
          <cell r="E16607">
            <v>35162.79</v>
          </cell>
          <cell r="F16607" t="str">
            <v>FOOD SERVICE</v>
          </cell>
          <cell r="G16607" t="str">
            <v>LAGOS</v>
          </cell>
          <cell r="H16607">
            <v>4</v>
          </cell>
        </row>
        <row r="16608">
          <cell r="E16608">
            <v>86316.27</v>
          </cell>
          <cell r="F16608" t="str">
            <v>KEY ACCOUNT</v>
          </cell>
          <cell r="G16608" t="str">
            <v>KANO</v>
          </cell>
          <cell r="H16608">
            <v>4</v>
          </cell>
        </row>
        <row r="16609">
          <cell r="E16609">
            <v>363841.85</v>
          </cell>
          <cell r="F16609" t="str">
            <v>FOOD SERVICE</v>
          </cell>
          <cell r="G16609" t="str">
            <v>LAGOS</v>
          </cell>
          <cell r="H16609">
            <v>4</v>
          </cell>
        </row>
        <row r="16610">
          <cell r="E16610">
            <v>2405976.71</v>
          </cell>
          <cell r="F16610" t="str">
            <v>KEY ACCOUNT</v>
          </cell>
          <cell r="G16610" t="str">
            <v>LAGOS</v>
          </cell>
          <cell r="H16610">
            <v>4</v>
          </cell>
        </row>
        <row r="16611">
          <cell r="E16611">
            <v>100465.11</v>
          </cell>
          <cell r="F16611" t="str">
            <v>RETAIL</v>
          </cell>
          <cell r="G16611" t="str">
            <v>LAGOS</v>
          </cell>
          <cell r="H16611">
            <v>4</v>
          </cell>
        </row>
        <row r="16612">
          <cell r="E16612">
            <v>40762.79</v>
          </cell>
          <cell r="F16612" t="str">
            <v>RETAIL</v>
          </cell>
          <cell r="G16612" t="str">
            <v>LAGOS</v>
          </cell>
          <cell r="H16612">
            <v>4</v>
          </cell>
        </row>
        <row r="16613">
          <cell r="E16613">
            <v>133000</v>
          </cell>
          <cell r="F16613" t="str">
            <v>FOOD SERVICE</v>
          </cell>
          <cell r="G16613" t="str">
            <v>LAGOS</v>
          </cell>
          <cell r="H16613">
            <v>4</v>
          </cell>
        </row>
        <row r="16614">
          <cell r="E16614">
            <v>116093.02</v>
          </cell>
          <cell r="F16614" t="str">
            <v>FOOD SERVICE</v>
          </cell>
          <cell r="G16614" t="str">
            <v>LAGOS</v>
          </cell>
          <cell r="H16614">
            <v>4</v>
          </cell>
        </row>
        <row r="16615">
          <cell r="E16615">
            <v>174139.53</v>
          </cell>
          <cell r="F16615" t="str">
            <v>FOOD SERVICE</v>
          </cell>
          <cell r="G16615" t="str">
            <v>ABUJA</v>
          </cell>
          <cell r="H16615">
            <v>4</v>
          </cell>
        </row>
        <row r="16616">
          <cell r="E16616">
            <v>72334.880000000005</v>
          </cell>
          <cell r="F16616" t="str">
            <v>KEY ACCOUNT</v>
          </cell>
          <cell r="G16616" t="str">
            <v>IBADAN</v>
          </cell>
          <cell r="H16616">
            <v>4</v>
          </cell>
        </row>
        <row r="16617">
          <cell r="E16617">
            <v>2475772.09</v>
          </cell>
          <cell r="F16617" t="str">
            <v>KEY ACCOUNT</v>
          </cell>
          <cell r="G16617" t="str">
            <v>ILORIN</v>
          </cell>
          <cell r="H16617">
            <v>4</v>
          </cell>
        </row>
        <row r="16618">
          <cell r="E16618">
            <v>116093.02</v>
          </cell>
          <cell r="F16618" t="str">
            <v>KEY ACCOUNT</v>
          </cell>
          <cell r="G16618" t="str">
            <v>ILORIN</v>
          </cell>
          <cell r="H16618">
            <v>4</v>
          </cell>
        </row>
        <row r="16619">
          <cell r="E16619">
            <v>318148.83</v>
          </cell>
          <cell r="F16619" t="str">
            <v>KEY ACCOUNT</v>
          </cell>
          <cell r="G16619" t="str">
            <v>ONDO</v>
          </cell>
          <cell r="H16619">
            <v>4</v>
          </cell>
        </row>
        <row r="16620">
          <cell r="E16620">
            <v>51460.46</v>
          </cell>
          <cell r="F16620" t="str">
            <v>KEY ACCOUNT</v>
          </cell>
          <cell r="G16620" t="str">
            <v>ONDO</v>
          </cell>
          <cell r="H16620">
            <v>4</v>
          </cell>
        </row>
        <row r="16621">
          <cell r="E16621">
            <v>308888.37</v>
          </cell>
          <cell r="F16621" t="str">
            <v>FOOD SERVICE</v>
          </cell>
          <cell r="G16621" t="str">
            <v>ONDO</v>
          </cell>
          <cell r="H16621">
            <v>4</v>
          </cell>
        </row>
        <row r="16622">
          <cell r="E16622">
            <v>71665.119999999995</v>
          </cell>
          <cell r="F16622" t="str">
            <v>RETAIL</v>
          </cell>
          <cell r="G16622" t="str">
            <v>ABUJA</v>
          </cell>
          <cell r="H16622">
            <v>4</v>
          </cell>
        </row>
        <row r="16623">
          <cell r="E16623">
            <v>155488.37</v>
          </cell>
          <cell r="F16623" t="str">
            <v>FOOD SERVICE</v>
          </cell>
          <cell r="G16623" t="str">
            <v>ILORIN</v>
          </cell>
          <cell r="H16623">
            <v>4</v>
          </cell>
        </row>
        <row r="16624">
          <cell r="E16624">
            <v>110976.74</v>
          </cell>
          <cell r="F16624" t="str">
            <v>FOOD SERVICE</v>
          </cell>
          <cell r="G16624" t="str">
            <v>ILORIN</v>
          </cell>
          <cell r="H16624">
            <v>4</v>
          </cell>
        </row>
        <row r="16625">
          <cell r="E16625">
            <v>304269.77</v>
          </cell>
          <cell r="F16625" t="str">
            <v>FOOD SERVICE</v>
          </cell>
          <cell r="G16625" t="str">
            <v>ILORIN</v>
          </cell>
          <cell r="H16625">
            <v>4</v>
          </cell>
        </row>
        <row r="16626">
          <cell r="E16626">
            <v>200000</v>
          </cell>
          <cell r="F16626" t="str">
            <v>FOOD SERVICE</v>
          </cell>
          <cell r="G16626" t="str">
            <v>IBADAN</v>
          </cell>
          <cell r="H16626">
            <v>4</v>
          </cell>
        </row>
        <row r="16627">
          <cell r="E16627">
            <v>55488.37</v>
          </cell>
          <cell r="F16627" t="str">
            <v>FOOD SERVICE</v>
          </cell>
          <cell r="G16627" t="str">
            <v>IBADAN</v>
          </cell>
          <cell r="H16627">
            <v>4</v>
          </cell>
        </row>
        <row r="16628">
          <cell r="E16628">
            <v>255488.37</v>
          </cell>
          <cell r="F16628" t="str">
            <v>FOOD SERVICE</v>
          </cell>
          <cell r="G16628" t="str">
            <v>IBADAN</v>
          </cell>
          <cell r="H16628">
            <v>4</v>
          </cell>
        </row>
        <row r="16629">
          <cell r="E16629">
            <v>466465.12</v>
          </cell>
          <cell r="F16629" t="str">
            <v>FOOD SERVICE</v>
          </cell>
          <cell r="G16629" t="str">
            <v>IBADAN</v>
          </cell>
          <cell r="H16629">
            <v>4</v>
          </cell>
        </row>
        <row r="16630">
          <cell r="E16630">
            <v>88781.4</v>
          </cell>
          <cell r="F16630" t="str">
            <v>FOOD SERVICE</v>
          </cell>
          <cell r="G16630" t="str">
            <v>IBADAN</v>
          </cell>
          <cell r="H16630">
            <v>4</v>
          </cell>
        </row>
        <row r="16631">
          <cell r="E16631">
            <v>66586.05</v>
          </cell>
          <cell r="F16631" t="str">
            <v>FOOD SERVICE</v>
          </cell>
          <cell r="G16631" t="str">
            <v>IBADAN</v>
          </cell>
          <cell r="H16631">
            <v>4</v>
          </cell>
        </row>
        <row r="16632">
          <cell r="E16632">
            <v>430976.74</v>
          </cell>
          <cell r="F16632" t="str">
            <v>FOOD SERVICE</v>
          </cell>
          <cell r="G16632" t="str">
            <v>IBADAN</v>
          </cell>
          <cell r="H16632">
            <v>4</v>
          </cell>
        </row>
        <row r="16633">
          <cell r="E16633">
            <v>200000</v>
          </cell>
          <cell r="F16633" t="str">
            <v>FOOD SERVICE</v>
          </cell>
          <cell r="G16633" t="str">
            <v>IBADAN</v>
          </cell>
          <cell r="H16633">
            <v>4</v>
          </cell>
        </row>
        <row r="16634">
          <cell r="E16634">
            <v>95488.37</v>
          </cell>
          <cell r="F16634" t="str">
            <v>FOOD SERVICE</v>
          </cell>
          <cell r="G16634" t="str">
            <v>IBADAN</v>
          </cell>
          <cell r="H16634">
            <v>4</v>
          </cell>
        </row>
        <row r="16635">
          <cell r="E16635">
            <v>255488.37</v>
          </cell>
          <cell r="F16635" t="str">
            <v>FOOD SERVICE</v>
          </cell>
          <cell r="G16635" t="str">
            <v>IBADAN</v>
          </cell>
          <cell r="H16635">
            <v>4</v>
          </cell>
        </row>
        <row r="16636">
          <cell r="E16636">
            <v>110976.74</v>
          </cell>
          <cell r="F16636" t="str">
            <v>FOOD SERVICE</v>
          </cell>
          <cell r="G16636" t="str">
            <v>IBADAN</v>
          </cell>
          <cell r="H16636">
            <v>4</v>
          </cell>
        </row>
        <row r="16637">
          <cell r="E16637">
            <v>410976.74</v>
          </cell>
          <cell r="F16637" t="str">
            <v>FOOD SERVICE</v>
          </cell>
          <cell r="G16637" t="str">
            <v>ONDO</v>
          </cell>
          <cell r="H16637">
            <v>4</v>
          </cell>
        </row>
        <row r="16638">
          <cell r="E16638">
            <v>355488.37</v>
          </cell>
          <cell r="F16638" t="str">
            <v>FOOD SERVICE</v>
          </cell>
          <cell r="G16638" t="str">
            <v>IBADAN</v>
          </cell>
          <cell r="H16638">
            <v>4</v>
          </cell>
        </row>
        <row r="16639">
          <cell r="E16639">
            <v>658651.16</v>
          </cell>
          <cell r="F16639" t="str">
            <v>FOOD SERVICE</v>
          </cell>
          <cell r="G16639" t="str">
            <v>IBADAN</v>
          </cell>
          <cell r="H16639">
            <v>4</v>
          </cell>
        </row>
        <row r="16640">
          <cell r="E16640">
            <v>114000</v>
          </cell>
          <cell r="F16640" t="str">
            <v>FOOD SERVICE</v>
          </cell>
          <cell r="G16640" t="str">
            <v>IBADAN</v>
          </cell>
          <cell r="H16640">
            <v>4</v>
          </cell>
        </row>
        <row r="16641">
          <cell r="E16641">
            <v>99488.37</v>
          </cell>
          <cell r="F16641" t="str">
            <v>FOOD SERVICE</v>
          </cell>
          <cell r="G16641" t="str">
            <v>ABUJA</v>
          </cell>
          <cell r="H16641">
            <v>4</v>
          </cell>
        </row>
        <row r="16642">
          <cell r="E16642">
            <v>875000</v>
          </cell>
          <cell r="F16642" t="str">
            <v>FOOD SERVICE</v>
          </cell>
          <cell r="G16642" t="str">
            <v>IBADAN</v>
          </cell>
          <cell r="H16642">
            <v>4</v>
          </cell>
        </row>
        <row r="16643">
          <cell r="E16643">
            <v>875000</v>
          </cell>
          <cell r="F16643" t="str">
            <v>FOOD SERVICE</v>
          </cell>
          <cell r="G16643" t="str">
            <v>IBADAN</v>
          </cell>
          <cell r="H16643">
            <v>4</v>
          </cell>
        </row>
        <row r="16644">
          <cell r="E16644">
            <v>5645306.9800000004</v>
          </cell>
          <cell r="F16644" t="str">
            <v>FOOD SERVICE</v>
          </cell>
          <cell r="G16644" t="str">
            <v>ABUJA</v>
          </cell>
          <cell r="H16644">
            <v>4</v>
          </cell>
        </row>
        <row r="16645">
          <cell r="E16645">
            <v>111627.91</v>
          </cell>
          <cell r="F16645" t="str">
            <v>FOOD SERVICE</v>
          </cell>
          <cell r="G16645" t="str">
            <v>ABUJA</v>
          </cell>
          <cell r="H16645">
            <v>4</v>
          </cell>
        </row>
        <row r="16646">
          <cell r="E16646">
            <v>525000</v>
          </cell>
          <cell r="F16646" t="str">
            <v>FOOD SERVICE</v>
          </cell>
          <cell r="G16646" t="str">
            <v>IBADAN</v>
          </cell>
          <cell r="H16646">
            <v>4</v>
          </cell>
        </row>
        <row r="16647">
          <cell r="E16647">
            <v>103162.79</v>
          </cell>
          <cell r="F16647" t="str">
            <v>FOOD SERVICE</v>
          </cell>
          <cell r="G16647" t="str">
            <v>ABUJA</v>
          </cell>
          <cell r="H16647">
            <v>4</v>
          </cell>
        </row>
        <row r="16648">
          <cell r="E16648">
            <v>380000</v>
          </cell>
          <cell r="F16648" t="str">
            <v>FOOD SERVICE</v>
          </cell>
          <cell r="G16648" t="str">
            <v>IBADAN</v>
          </cell>
          <cell r="H16648">
            <v>4</v>
          </cell>
        </row>
        <row r="16649">
          <cell r="E16649">
            <v>364139.53</v>
          </cell>
          <cell r="F16649" t="str">
            <v>FOOD SERVICE</v>
          </cell>
          <cell r="G16649" t="str">
            <v>ILORIN</v>
          </cell>
          <cell r="H16649">
            <v>4</v>
          </cell>
        </row>
        <row r="16650">
          <cell r="E16650">
            <v>93023.26</v>
          </cell>
          <cell r="F16650" t="str">
            <v>FOOD SERVICE</v>
          </cell>
          <cell r="G16650" t="str">
            <v>ABUJA</v>
          </cell>
          <cell r="H16650">
            <v>4</v>
          </cell>
        </row>
        <row r="16651">
          <cell r="E16651">
            <v>216665.12</v>
          </cell>
          <cell r="F16651" t="str">
            <v>RETAIL</v>
          </cell>
          <cell r="G16651" t="str">
            <v>IBADAN</v>
          </cell>
          <cell r="H16651">
            <v>4</v>
          </cell>
        </row>
        <row r="16652">
          <cell r="E16652">
            <v>395348.83</v>
          </cell>
          <cell r="F16652" t="str">
            <v>FOOD SERVICE</v>
          </cell>
          <cell r="G16652" t="str">
            <v>ABUJA</v>
          </cell>
          <cell r="H16652">
            <v>4</v>
          </cell>
        </row>
        <row r="16653">
          <cell r="E16653">
            <v>4038776.71</v>
          </cell>
          <cell r="F16653" t="str">
            <v>RETAIL</v>
          </cell>
          <cell r="G16653" t="str">
            <v>KADUNA</v>
          </cell>
          <cell r="H16653">
            <v>4</v>
          </cell>
        </row>
        <row r="16654">
          <cell r="E16654">
            <v>334883.71999999997</v>
          </cell>
          <cell r="F16654" t="str">
            <v>FOOD SERVICE</v>
          </cell>
          <cell r="G16654" t="str">
            <v>ABUJA</v>
          </cell>
          <cell r="H16654">
            <v>4</v>
          </cell>
        </row>
        <row r="16655">
          <cell r="E16655">
            <v>483200</v>
          </cell>
          <cell r="F16655" t="str">
            <v>FOOD SERVICE</v>
          </cell>
          <cell r="G16655" t="str">
            <v>ABUJA</v>
          </cell>
          <cell r="H16655">
            <v>4</v>
          </cell>
        </row>
        <row r="16656">
          <cell r="E16656">
            <v>1938079.07</v>
          </cell>
          <cell r="F16656" t="str">
            <v>RETAIL</v>
          </cell>
          <cell r="G16656" t="str">
            <v>IBADAN</v>
          </cell>
          <cell r="H16656">
            <v>4</v>
          </cell>
        </row>
        <row r="16657">
          <cell r="E16657">
            <v>49302.32</v>
          </cell>
          <cell r="F16657" t="str">
            <v>RETAIL</v>
          </cell>
          <cell r="G16657" t="str">
            <v>ABUJA</v>
          </cell>
          <cell r="H16657">
            <v>4</v>
          </cell>
        </row>
        <row r="16658">
          <cell r="E16658">
            <v>950000</v>
          </cell>
          <cell r="F16658" t="str">
            <v>RETAIL</v>
          </cell>
          <cell r="G16658" t="str">
            <v>IBADAN</v>
          </cell>
          <cell r="H16658">
            <v>4</v>
          </cell>
        </row>
        <row r="16659">
          <cell r="E16659">
            <v>164441.85999999999</v>
          </cell>
          <cell r="F16659" t="str">
            <v>RETAIL</v>
          </cell>
          <cell r="G16659" t="str">
            <v>IBADAN</v>
          </cell>
          <cell r="H16659">
            <v>4</v>
          </cell>
        </row>
        <row r="16660">
          <cell r="E16660">
            <v>229823.26</v>
          </cell>
          <cell r="F16660" t="str">
            <v>RETAIL</v>
          </cell>
          <cell r="G16660" t="str">
            <v>ABUJA</v>
          </cell>
          <cell r="H16660">
            <v>4</v>
          </cell>
        </row>
        <row r="16661">
          <cell r="E16661">
            <v>272558.14</v>
          </cell>
          <cell r="F16661" t="str">
            <v>RETAIL</v>
          </cell>
          <cell r="G16661" t="str">
            <v>ABUJA</v>
          </cell>
          <cell r="H16661">
            <v>4</v>
          </cell>
        </row>
        <row r="16662">
          <cell r="E16662">
            <v>305767.42</v>
          </cell>
          <cell r="F16662" t="str">
            <v>RETAIL</v>
          </cell>
          <cell r="G16662" t="str">
            <v>ABUJA</v>
          </cell>
          <cell r="H16662">
            <v>4</v>
          </cell>
        </row>
        <row r="16663">
          <cell r="E16663">
            <v>47776.74</v>
          </cell>
          <cell r="F16663" t="str">
            <v>FOOD SERVICE</v>
          </cell>
          <cell r="G16663" t="str">
            <v>ABUJA</v>
          </cell>
          <cell r="H16663">
            <v>4</v>
          </cell>
        </row>
        <row r="16664">
          <cell r="E16664">
            <v>89302.32</v>
          </cell>
          <cell r="F16664" t="str">
            <v>KEY ACCOUNT</v>
          </cell>
          <cell r="G16664" t="str">
            <v>ABUJA</v>
          </cell>
          <cell r="H16664">
            <v>4</v>
          </cell>
        </row>
        <row r="16665">
          <cell r="E16665">
            <v>299534.88</v>
          </cell>
          <cell r="F16665" t="str">
            <v>KEY ACCOUNT</v>
          </cell>
          <cell r="G16665" t="str">
            <v>ABUJA</v>
          </cell>
          <cell r="H16665">
            <v>4</v>
          </cell>
        </row>
        <row r="16666">
          <cell r="E16666">
            <v>34418.6</v>
          </cell>
          <cell r="F16666" t="str">
            <v>RETAIL</v>
          </cell>
          <cell r="G16666" t="str">
            <v>ABUJA</v>
          </cell>
          <cell r="H16666">
            <v>4</v>
          </cell>
        </row>
        <row r="16667">
          <cell r="E16667">
            <v>1205451.1499999999</v>
          </cell>
          <cell r="F16667" t="str">
            <v>RETAIL</v>
          </cell>
          <cell r="G16667" t="str">
            <v>KANO</v>
          </cell>
          <cell r="H16667">
            <v>4</v>
          </cell>
        </row>
        <row r="16668">
          <cell r="E16668">
            <v>1698827.9</v>
          </cell>
          <cell r="F16668" t="str">
            <v>RETAIL</v>
          </cell>
          <cell r="G16668" t="str">
            <v>KANO</v>
          </cell>
          <cell r="H16668">
            <v>4</v>
          </cell>
        </row>
        <row r="16669">
          <cell r="E16669">
            <v>621046.51</v>
          </cell>
          <cell r="F16669" t="str">
            <v>FOOD SERVICE</v>
          </cell>
          <cell r="G16669" t="str">
            <v>KANO</v>
          </cell>
          <cell r="H16669">
            <v>4</v>
          </cell>
        </row>
        <row r="16670">
          <cell r="E16670">
            <v>2046511.63</v>
          </cell>
          <cell r="F16670" t="str">
            <v>RETAIL</v>
          </cell>
          <cell r="G16670" t="str">
            <v>KADUNA</v>
          </cell>
          <cell r="H16670">
            <v>4</v>
          </cell>
        </row>
        <row r="16671">
          <cell r="E16671">
            <v>382093.02</v>
          </cell>
          <cell r="F16671" t="str">
            <v>FOOD SERVICE</v>
          </cell>
          <cell r="G16671" t="str">
            <v>KANO</v>
          </cell>
          <cell r="H16671">
            <v>4</v>
          </cell>
        </row>
        <row r="16672">
          <cell r="E16672">
            <v>272241.86</v>
          </cell>
          <cell r="F16672" t="str">
            <v>FOOD SERVICE</v>
          </cell>
          <cell r="G16672" t="str">
            <v>KANO</v>
          </cell>
          <cell r="H16672">
            <v>4</v>
          </cell>
        </row>
        <row r="16673">
          <cell r="E16673">
            <v>875953.48</v>
          </cell>
          <cell r="F16673" t="str">
            <v>FOOD SERVICE</v>
          </cell>
          <cell r="G16673" t="str">
            <v>KANO</v>
          </cell>
          <cell r="H16673">
            <v>4</v>
          </cell>
        </row>
        <row r="16674">
          <cell r="E16674">
            <v>261209.3</v>
          </cell>
          <cell r="F16674" t="str">
            <v>RETAIL</v>
          </cell>
          <cell r="G16674" t="str">
            <v>KANO</v>
          </cell>
          <cell r="H16674">
            <v>4</v>
          </cell>
        </row>
        <row r="16675">
          <cell r="E16675">
            <v>1346046.51</v>
          </cell>
          <cell r="F16675" t="str">
            <v>FOOD SERVICE</v>
          </cell>
          <cell r="G16675" t="str">
            <v>KANO</v>
          </cell>
          <cell r="H16675">
            <v>4</v>
          </cell>
        </row>
        <row r="16676">
          <cell r="E16676">
            <v>116093.02</v>
          </cell>
          <cell r="F16676" t="str">
            <v>FOOD SERVICE</v>
          </cell>
          <cell r="G16676" t="str">
            <v>KADUNA</v>
          </cell>
          <cell r="H16676">
            <v>4</v>
          </cell>
        </row>
        <row r="16677">
          <cell r="E16677">
            <v>25004.65</v>
          </cell>
          <cell r="F16677" t="str">
            <v>KEY ACCOUNT</v>
          </cell>
          <cell r="G16677" t="str">
            <v>KANO</v>
          </cell>
          <cell r="H16677">
            <v>4</v>
          </cell>
        </row>
        <row r="16678">
          <cell r="E16678">
            <v>74883.72</v>
          </cell>
          <cell r="F16678" t="str">
            <v>KEY ACCOUNT</v>
          </cell>
          <cell r="G16678" t="str">
            <v>KANO</v>
          </cell>
          <cell r="H16678">
            <v>4</v>
          </cell>
        </row>
        <row r="16679">
          <cell r="E16679">
            <v>398883.71</v>
          </cell>
          <cell r="F16679" t="str">
            <v>KEY ACCOUNT</v>
          </cell>
          <cell r="G16679" t="str">
            <v>KANO</v>
          </cell>
          <cell r="H16679">
            <v>4</v>
          </cell>
        </row>
        <row r="16680">
          <cell r="E16680">
            <v>211004.65</v>
          </cell>
          <cell r="F16680" t="str">
            <v>FOOD SERVICE</v>
          </cell>
          <cell r="G16680" t="str">
            <v>KANO</v>
          </cell>
          <cell r="H16680">
            <v>4</v>
          </cell>
        </row>
        <row r="16681">
          <cell r="E16681">
            <v>114000</v>
          </cell>
          <cell r="F16681" t="str">
            <v>FOOD SERVICE</v>
          </cell>
          <cell r="G16681" t="str">
            <v>KANO</v>
          </cell>
          <cell r="H16681">
            <v>4</v>
          </cell>
        </row>
        <row r="16682">
          <cell r="E16682">
            <v>76000</v>
          </cell>
          <cell r="F16682" t="str">
            <v>FOOD SERVICE</v>
          </cell>
          <cell r="G16682" t="str">
            <v>KANO</v>
          </cell>
          <cell r="H16682">
            <v>4</v>
          </cell>
        </row>
        <row r="16683">
          <cell r="E16683">
            <v>2946511.63</v>
          </cell>
          <cell r="F16683" t="str">
            <v>FOOD SERVICE</v>
          </cell>
          <cell r="G16683" t="str">
            <v>KADUNA</v>
          </cell>
          <cell r="H16683">
            <v>4</v>
          </cell>
        </row>
        <row r="16684">
          <cell r="E16684">
            <v>32558.14</v>
          </cell>
          <cell r="F16684" t="str">
            <v>RETAIL</v>
          </cell>
          <cell r="G16684" t="str">
            <v>KANO</v>
          </cell>
          <cell r="H16684">
            <v>4</v>
          </cell>
        </row>
        <row r="16685">
          <cell r="E16685">
            <v>25000</v>
          </cell>
          <cell r="F16685" t="str">
            <v>FOOD SERVICE</v>
          </cell>
          <cell r="G16685" t="str">
            <v>LAGOS</v>
          </cell>
          <cell r="H16685">
            <v>4</v>
          </cell>
        </row>
        <row r="16686">
          <cell r="E16686">
            <v>181395.35</v>
          </cell>
          <cell r="F16686" t="str">
            <v>KEY ACCOUNT</v>
          </cell>
          <cell r="G16686" t="str">
            <v>PHC</v>
          </cell>
          <cell r="H16686">
            <v>4</v>
          </cell>
        </row>
        <row r="16687">
          <cell r="E16687">
            <v>285000</v>
          </cell>
          <cell r="F16687" t="str">
            <v>FOOD SERVICE</v>
          </cell>
          <cell r="G16687" t="str">
            <v>ABUJA</v>
          </cell>
          <cell r="H16687">
            <v>4</v>
          </cell>
        </row>
        <row r="16688">
          <cell r="E16688">
            <v>191162.79</v>
          </cell>
          <cell r="F16688" t="str">
            <v>FOOD SERVICE</v>
          </cell>
          <cell r="G16688" t="str">
            <v>LAGOS</v>
          </cell>
          <cell r="H16688">
            <v>4</v>
          </cell>
        </row>
        <row r="16689">
          <cell r="E16689">
            <v>0</v>
          </cell>
          <cell r="F16689" t="str">
            <v>RETAIL</v>
          </cell>
          <cell r="G16689" t="str">
            <v>LAGOS</v>
          </cell>
          <cell r="H16689">
            <v>4</v>
          </cell>
        </row>
        <row r="16690">
          <cell r="E16690">
            <v>0</v>
          </cell>
          <cell r="F16690" t="str">
            <v>RETAIL</v>
          </cell>
          <cell r="G16690" t="str">
            <v>LAGOS</v>
          </cell>
          <cell r="H16690">
            <v>4</v>
          </cell>
        </row>
        <row r="16691">
          <cell r="E16691">
            <v>116093.02</v>
          </cell>
          <cell r="F16691" t="str">
            <v>FOOD SERVICE</v>
          </cell>
          <cell r="G16691" t="str">
            <v>LAGOS</v>
          </cell>
          <cell r="H16691">
            <v>4</v>
          </cell>
        </row>
        <row r="16692">
          <cell r="E16692">
            <v>216418.61</v>
          </cell>
          <cell r="F16692" t="str">
            <v>RETAIL</v>
          </cell>
          <cell r="G16692" t="str">
            <v>PHC</v>
          </cell>
          <cell r="H16692">
            <v>4</v>
          </cell>
        </row>
        <row r="16693">
          <cell r="E16693">
            <v>71106.97</v>
          </cell>
          <cell r="F16693" t="str">
            <v>KEY ACCOUNT</v>
          </cell>
          <cell r="G16693" t="str">
            <v>PHC</v>
          </cell>
          <cell r="H16693">
            <v>4</v>
          </cell>
        </row>
        <row r="16694">
          <cell r="E16694">
            <v>285851.15000000002</v>
          </cell>
          <cell r="F16694" t="str">
            <v>RETAIL</v>
          </cell>
          <cell r="G16694" t="str">
            <v>LAGOS</v>
          </cell>
          <cell r="H16694">
            <v>4</v>
          </cell>
        </row>
        <row r="16695">
          <cell r="E16695">
            <v>22325.58</v>
          </cell>
          <cell r="F16695" t="str">
            <v>RETAIL</v>
          </cell>
          <cell r="G16695" t="str">
            <v>LAGOS</v>
          </cell>
          <cell r="H16695">
            <v>4</v>
          </cell>
        </row>
        <row r="16696">
          <cell r="E16696">
            <v>2219804.64</v>
          </cell>
          <cell r="F16696" t="str">
            <v>KEY ACCOUNT</v>
          </cell>
          <cell r="G16696" t="str">
            <v>LAGOS</v>
          </cell>
          <cell r="H16696">
            <v>4</v>
          </cell>
        </row>
        <row r="16697">
          <cell r="E16697">
            <v>465474.42</v>
          </cell>
          <cell r="F16697" t="str">
            <v>RETAIL</v>
          </cell>
          <cell r="G16697" t="str">
            <v>LAGOS</v>
          </cell>
          <cell r="H16697">
            <v>4</v>
          </cell>
        </row>
        <row r="16698">
          <cell r="E16698">
            <v>221604.65</v>
          </cell>
          <cell r="F16698" t="str">
            <v>RETAIL</v>
          </cell>
          <cell r="G16698" t="str">
            <v>LAGOS</v>
          </cell>
          <cell r="H16698">
            <v>4</v>
          </cell>
        </row>
        <row r="16699">
          <cell r="E16699">
            <v>281218.59999999998</v>
          </cell>
          <cell r="F16699" t="str">
            <v>RETAIL</v>
          </cell>
          <cell r="G16699" t="str">
            <v>LAGOS</v>
          </cell>
          <cell r="H16699">
            <v>4</v>
          </cell>
        </row>
        <row r="16700">
          <cell r="E16700">
            <v>243390.69</v>
          </cell>
          <cell r="F16700" t="str">
            <v>RETAIL</v>
          </cell>
          <cell r="G16700" t="str">
            <v>LAGOS</v>
          </cell>
          <cell r="H16700">
            <v>4</v>
          </cell>
        </row>
        <row r="16701">
          <cell r="E16701">
            <v>251627.9</v>
          </cell>
          <cell r="F16701" t="str">
            <v>FOOD SERVICE</v>
          </cell>
          <cell r="G16701" t="str">
            <v>LAGOS</v>
          </cell>
          <cell r="H16701">
            <v>4</v>
          </cell>
        </row>
        <row r="16702">
          <cell r="E16702">
            <v>100000</v>
          </cell>
          <cell r="F16702" t="str">
            <v>FOOD SERVICE</v>
          </cell>
          <cell r="G16702" t="str">
            <v>LAGOS</v>
          </cell>
          <cell r="H16702">
            <v>4</v>
          </cell>
        </row>
        <row r="16703">
          <cell r="E16703">
            <v>591237.18999999994</v>
          </cell>
          <cell r="F16703" t="str">
            <v>RETAIL</v>
          </cell>
          <cell r="G16703" t="str">
            <v>LAGOS</v>
          </cell>
          <cell r="H16703">
            <v>4</v>
          </cell>
        </row>
        <row r="16704">
          <cell r="E16704">
            <v>105116.28</v>
          </cell>
          <cell r="F16704" t="str">
            <v>FOOD SERVICE</v>
          </cell>
          <cell r="G16704" t="str">
            <v>LAGOS</v>
          </cell>
          <cell r="H16704">
            <v>4</v>
          </cell>
        </row>
        <row r="16705">
          <cell r="E16705">
            <v>339572.09</v>
          </cell>
          <cell r="F16705" t="str">
            <v>FOOD SERVICE</v>
          </cell>
          <cell r="G16705" t="str">
            <v>LAGOS</v>
          </cell>
          <cell r="H16705">
            <v>4</v>
          </cell>
        </row>
        <row r="16706">
          <cell r="E16706">
            <v>230046.51</v>
          </cell>
          <cell r="F16706" t="str">
            <v>FOOD SERVICE</v>
          </cell>
          <cell r="G16706" t="str">
            <v>LAGOS</v>
          </cell>
          <cell r="H16706">
            <v>4</v>
          </cell>
        </row>
        <row r="16707">
          <cell r="E16707">
            <v>0</v>
          </cell>
          <cell r="F16707" t="str">
            <v>FOOD SERVICE</v>
          </cell>
          <cell r="G16707" t="str">
            <v>LAGOS</v>
          </cell>
          <cell r="H16707">
            <v>4</v>
          </cell>
        </row>
        <row r="16708">
          <cell r="E16708">
            <v>63255.81</v>
          </cell>
          <cell r="F16708" t="str">
            <v>FOOD SERVICE</v>
          </cell>
          <cell r="G16708" t="str">
            <v>LAGOS</v>
          </cell>
          <cell r="H16708">
            <v>4</v>
          </cell>
        </row>
        <row r="16709">
          <cell r="E16709">
            <v>67720.929999999993</v>
          </cell>
          <cell r="F16709" t="str">
            <v>RETAIL</v>
          </cell>
          <cell r="G16709" t="str">
            <v>LAGOS</v>
          </cell>
          <cell r="H16709">
            <v>4</v>
          </cell>
        </row>
        <row r="16710">
          <cell r="E16710">
            <v>19534.88</v>
          </cell>
          <cell r="F16710" t="str">
            <v>RETAIL</v>
          </cell>
          <cell r="G16710" t="str">
            <v>LAGOS</v>
          </cell>
          <cell r="H16710">
            <v>4</v>
          </cell>
        </row>
        <row r="16711">
          <cell r="E16711">
            <v>37395.35</v>
          </cell>
          <cell r="F16711" t="str">
            <v>FOOD SERVICE</v>
          </cell>
          <cell r="G16711" t="str">
            <v>LAGOS</v>
          </cell>
          <cell r="H16711">
            <v>4</v>
          </cell>
        </row>
        <row r="16712">
          <cell r="E16712">
            <v>69209.3</v>
          </cell>
          <cell r="F16712" t="str">
            <v>RETAIL</v>
          </cell>
          <cell r="G16712" t="str">
            <v>LAGOS</v>
          </cell>
          <cell r="H16712">
            <v>4</v>
          </cell>
        </row>
        <row r="16713">
          <cell r="E16713">
            <v>263046.51</v>
          </cell>
          <cell r="F16713" t="str">
            <v>FOOD SERVICE</v>
          </cell>
          <cell r="G16713" t="str">
            <v>LAGOS</v>
          </cell>
          <cell r="H16713">
            <v>4</v>
          </cell>
        </row>
        <row r="16714">
          <cell r="E16714">
            <v>124651.16</v>
          </cell>
          <cell r="F16714" t="str">
            <v>FOOD SERVICE</v>
          </cell>
          <cell r="G16714" t="str">
            <v>LAGOS</v>
          </cell>
          <cell r="H16714">
            <v>4</v>
          </cell>
        </row>
        <row r="16715">
          <cell r="E16715">
            <v>44651.16</v>
          </cell>
          <cell r="F16715" t="str">
            <v>FOOD SERVICE</v>
          </cell>
          <cell r="G16715" t="str">
            <v>LAGOS</v>
          </cell>
          <cell r="H16715">
            <v>4</v>
          </cell>
        </row>
        <row r="16716">
          <cell r="E16716">
            <v>336097.67</v>
          </cell>
          <cell r="F16716" t="str">
            <v>RETAIL</v>
          </cell>
          <cell r="G16716" t="str">
            <v>LAGOS</v>
          </cell>
          <cell r="H16716">
            <v>4</v>
          </cell>
        </row>
        <row r="16717">
          <cell r="E16717">
            <v>2501148.81</v>
          </cell>
          <cell r="F16717" t="str">
            <v>KEY ACCOUNT</v>
          </cell>
          <cell r="G16717" t="str">
            <v>LAGOS</v>
          </cell>
          <cell r="H16717">
            <v>4</v>
          </cell>
        </row>
        <row r="16718">
          <cell r="E16718">
            <v>341953.48</v>
          </cell>
          <cell r="F16718" t="str">
            <v>RETAIL</v>
          </cell>
          <cell r="G16718" t="str">
            <v>LAGOS</v>
          </cell>
          <cell r="H16718">
            <v>4</v>
          </cell>
        </row>
        <row r="16719">
          <cell r="E16719">
            <v>46623.26</v>
          </cell>
          <cell r="F16719" t="str">
            <v>RETAIL</v>
          </cell>
          <cell r="G16719" t="str">
            <v>LAGOS</v>
          </cell>
          <cell r="H16719">
            <v>4</v>
          </cell>
        </row>
        <row r="16720">
          <cell r="E16720">
            <v>239497.67</v>
          </cell>
          <cell r="F16720" t="str">
            <v>RETAIL</v>
          </cell>
          <cell r="G16720" t="str">
            <v>LAGOS</v>
          </cell>
          <cell r="H16720">
            <v>4</v>
          </cell>
        </row>
        <row r="16721">
          <cell r="E16721">
            <v>25116.28</v>
          </cell>
          <cell r="F16721" t="str">
            <v>RETAIL</v>
          </cell>
          <cell r="G16721" t="str">
            <v>LAGOS</v>
          </cell>
          <cell r="H16721">
            <v>4</v>
          </cell>
        </row>
        <row r="16722">
          <cell r="E16722">
            <v>247227.91</v>
          </cell>
          <cell r="F16722" t="str">
            <v>RETAIL</v>
          </cell>
          <cell r="G16722" t="str">
            <v>LAGOS</v>
          </cell>
          <cell r="H16722">
            <v>4</v>
          </cell>
        </row>
        <row r="16723">
          <cell r="E16723">
            <v>1953.49</v>
          </cell>
          <cell r="F16723" t="str">
            <v>RETAIL</v>
          </cell>
          <cell r="G16723" t="str">
            <v>LAGOS</v>
          </cell>
          <cell r="H16723">
            <v>4</v>
          </cell>
        </row>
        <row r="16724">
          <cell r="E16724">
            <v>200000</v>
          </cell>
          <cell r="F16724" t="str">
            <v>FOOD SERVICE</v>
          </cell>
          <cell r="G16724" t="str">
            <v>LAGOS</v>
          </cell>
          <cell r="H16724">
            <v>4</v>
          </cell>
        </row>
        <row r="16725">
          <cell r="E16725">
            <v>232186.05</v>
          </cell>
          <cell r="F16725" t="str">
            <v>FOOD SERVICE</v>
          </cell>
          <cell r="G16725" t="str">
            <v>LAGOS</v>
          </cell>
          <cell r="H16725">
            <v>4</v>
          </cell>
        </row>
        <row r="16726">
          <cell r="E16726">
            <v>36167.440000000002</v>
          </cell>
          <cell r="F16726" t="str">
            <v>RETAIL</v>
          </cell>
          <cell r="G16726" t="str">
            <v>LAGOS</v>
          </cell>
          <cell r="H16726">
            <v>4</v>
          </cell>
        </row>
        <row r="16727">
          <cell r="E16727">
            <v>216400</v>
          </cell>
          <cell r="F16727" t="str">
            <v>RETAIL</v>
          </cell>
          <cell r="G16727" t="str">
            <v>LAGOS</v>
          </cell>
          <cell r="H16727">
            <v>4</v>
          </cell>
        </row>
        <row r="16728">
          <cell r="E16728">
            <v>45888.37</v>
          </cell>
          <cell r="F16728" t="str">
            <v>KEY ACCOUNT</v>
          </cell>
          <cell r="G16728" t="str">
            <v>LAGOS</v>
          </cell>
          <cell r="H16728">
            <v>4</v>
          </cell>
        </row>
        <row r="16729">
          <cell r="E16729">
            <v>285000</v>
          </cell>
          <cell r="F16729" t="str">
            <v>FOOD SERVICE</v>
          </cell>
          <cell r="G16729" t="str">
            <v>LAGOS</v>
          </cell>
          <cell r="H16729">
            <v>4</v>
          </cell>
        </row>
        <row r="16730">
          <cell r="E16730">
            <v>143200</v>
          </cell>
          <cell r="F16730" t="str">
            <v>RETAIL</v>
          </cell>
          <cell r="G16730" t="str">
            <v>LAGOS</v>
          </cell>
          <cell r="H16730">
            <v>4</v>
          </cell>
        </row>
        <row r="16731">
          <cell r="E16731">
            <v>44000</v>
          </cell>
          <cell r="F16731" t="str">
            <v>FOOD SERVICE</v>
          </cell>
          <cell r="G16731" t="str">
            <v>LAGOS</v>
          </cell>
          <cell r="H16731">
            <v>4</v>
          </cell>
        </row>
        <row r="16732">
          <cell r="E16732">
            <v>116093.02</v>
          </cell>
          <cell r="F16732" t="str">
            <v>FOOD SERVICE</v>
          </cell>
          <cell r="G16732" t="str">
            <v>LAGOS</v>
          </cell>
          <cell r="H16732">
            <v>4</v>
          </cell>
        </row>
        <row r="16733">
          <cell r="E16733">
            <v>50000</v>
          </cell>
          <cell r="F16733" t="str">
            <v>FOOD SERVICE</v>
          </cell>
          <cell r="G16733" t="str">
            <v>LAGOS</v>
          </cell>
          <cell r="H16733">
            <v>4</v>
          </cell>
        </row>
        <row r="16734">
          <cell r="E16734">
            <v>283534.87</v>
          </cell>
          <cell r="F16734" t="str">
            <v>RETAIL</v>
          </cell>
          <cell r="G16734" t="str">
            <v>LAGOS</v>
          </cell>
          <cell r="H16734">
            <v>4</v>
          </cell>
        </row>
        <row r="16735">
          <cell r="E16735">
            <v>468483.72</v>
          </cell>
          <cell r="F16735" t="str">
            <v>RETAIL</v>
          </cell>
          <cell r="G16735" t="str">
            <v>LAGOS</v>
          </cell>
          <cell r="H16735">
            <v>4</v>
          </cell>
        </row>
        <row r="16736">
          <cell r="E16736">
            <v>221953.49</v>
          </cell>
          <cell r="F16736" t="str">
            <v>FOOD SERVICE</v>
          </cell>
          <cell r="G16736" t="str">
            <v>LAGOS</v>
          </cell>
          <cell r="H16736">
            <v>4</v>
          </cell>
        </row>
        <row r="16737">
          <cell r="E16737">
            <v>25116.28</v>
          </cell>
          <cell r="F16737" t="str">
            <v>RETAIL</v>
          </cell>
          <cell r="G16737" t="str">
            <v>LAGOS</v>
          </cell>
          <cell r="H16737">
            <v>4</v>
          </cell>
        </row>
        <row r="16738">
          <cell r="E16738">
            <v>126000</v>
          </cell>
          <cell r="F16738" t="str">
            <v>FOOD SERVICE</v>
          </cell>
          <cell r="G16738" t="str">
            <v>LAGOS</v>
          </cell>
          <cell r="H16738">
            <v>4</v>
          </cell>
        </row>
        <row r="16739">
          <cell r="E16739">
            <v>908311.61</v>
          </cell>
          <cell r="F16739" t="str">
            <v>RETAIL</v>
          </cell>
          <cell r="G16739" t="str">
            <v>LAGOS</v>
          </cell>
          <cell r="H16739">
            <v>4</v>
          </cell>
        </row>
        <row r="16740">
          <cell r="E16740">
            <v>133953.49</v>
          </cell>
          <cell r="F16740" t="str">
            <v>FOOD SERVICE</v>
          </cell>
          <cell r="G16740" t="str">
            <v>LAGOS</v>
          </cell>
          <cell r="H16740">
            <v>4</v>
          </cell>
        </row>
        <row r="16741">
          <cell r="E16741">
            <v>120000</v>
          </cell>
          <cell r="F16741" t="str">
            <v>KEY ACCOUNT</v>
          </cell>
          <cell r="G16741" t="str">
            <v>PHC</v>
          </cell>
          <cell r="H16741">
            <v>4</v>
          </cell>
        </row>
        <row r="16742">
          <cell r="E16742">
            <v>574106.96</v>
          </cell>
          <cell r="F16742" t="str">
            <v>RETAIL</v>
          </cell>
          <cell r="G16742" t="str">
            <v>LAGOS</v>
          </cell>
          <cell r="H16742">
            <v>4</v>
          </cell>
        </row>
        <row r="16743">
          <cell r="E16743">
            <v>58046.51</v>
          </cell>
          <cell r="F16743" t="str">
            <v>FOOD SERVICE</v>
          </cell>
          <cell r="G16743" t="str">
            <v>LAGOS</v>
          </cell>
          <cell r="H16743">
            <v>4</v>
          </cell>
        </row>
        <row r="16744">
          <cell r="E16744">
            <v>375069.76</v>
          </cell>
          <cell r="F16744" t="str">
            <v>FOOD SERVICE</v>
          </cell>
          <cell r="G16744" t="str">
            <v>LAGOS</v>
          </cell>
          <cell r="H16744">
            <v>4</v>
          </cell>
        </row>
        <row r="16745">
          <cell r="E16745">
            <v>299162.78000000003</v>
          </cell>
          <cell r="F16745" t="str">
            <v>FOOD SERVICE</v>
          </cell>
          <cell r="G16745" t="str">
            <v>LAGOS</v>
          </cell>
          <cell r="H16745">
            <v>4</v>
          </cell>
        </row>
        <row r="16746">
          <cell r="E16746">
            <v>130604.65</v>
          </cell>
          <cell r="F16746" t="str">
            <v>RETAIL</v>
          </cell>
          <cell r="G16746" t="str">
            <v>LAGOS</v>
          </cell>
          <cell r="H16746">
            <v>4</v>
          </cell>
        </row>
        <row r="16747">
          <cell r="E16747">
            <v>114800</v>
          </cell>
          <cell r="F16747" t="str">
            <v>RETAIL</v>
          </cell>
          <cell r="G16747" t="str">
            <v>LAGOS</v>
          </cell>
          <cell r="H16747">
            <v>4</v>
          </cell>
        </row>
        <row r="16748">
          <cell r="E16748">
            <v>157953.49</v>
          </cell>
          <cell r="F16748" t="str">
            <v>FOOD SERVICE</v>
          </cell>
          <cell r="G16748" t="str">
            <v>LAGOS</v>
          </cell>
          <cell r="H16748">
            <v>4</v>
          </cell>
        </row>
        <row r="16749">
          <cell r="E16749">
            <v>116093.02</v>
          </cell>
          <cell r="F16749" t="str">
            <v>FOOD SERVICE</v>
          </cell>
          <cell r="G16749" t="str">
            <v>LAGOS</v>
          </cell>
          <cell r="H16749">
            <v>4</v>
          </cell>
        </row>
        <row r="16750">
          <cell r="E16750">
            <v>13674.42</v>
          </cell>
          <cell r="F16750" t="str">
            <v>RETAIL</v>
          </cell>
          <cell r="G16750" t="str">
            <v>LAGOS</v>
          </cell>
          <cell r="H16750">
            <v>4</v>
          </cell>
        </row>
        <row r="16751">
          <cell r="E16751">
            <v>9767.44</v>
          </cell>
          <cell r="F16751" t="str">
            <v>RETAIL</v>
          </cell>
          <cell r="G16751" t="str">
            <v>LAGOS</v>
          </cell>
          <cell r="H16751">
            <v>4</v>
          </cell>
        </row>
        <row r="16752">
          <cell r="E16752">
            <v>599441.86</v>
          </cell>
          <cell r="F16752" t="str">
            <v>RETAIL</v>
          </cell>
          <cell r="G16752" t="str">
            <v>LAGOS</v>
          </cell>
          <cell r="H16752">
            <v>4</v>
          </cell>
        </row>
        <row r="16753">
          <cell r="E16753">
            <v>71665.119999999995</v>
          </cell>
          <cell r="F16753" t="str">
            <v>FOOD SERVICE</v>
          </cell>
          <cell r="G16753" t="str">
            <v>LAGOS</v>
          </cell>
          <cell r="H16753">
            <v>4</v>
          </cell>
        </row>
        <row r="16754">
          <cell r="E16754">
            <v>147200</v>
          </cell>
          <cell r="F16754" t="str">
            <v>RETAIL</v>
          </cell>
          <cell r="G16754" t="str">
            <v>LAGOS</v>
          </cell>
          <cell r="H16754">
            <v>4</v>
          </cell>
        </row>
        <row r="16755">
          <cell r="E16755">
            <v>147200</v>
          </cell>
          <cell r="F16755" t="str">
            <v>RETAIL</v>
          </cell>
          <cell r="G16755" t="str">
            <v>LAGOS</v>
          </cell>
          <cell r="H16755">
            <v>4</v>
          </cell>
        </row>
        <row r="16756">
          <cell r="E16756">
            <v>44000</v>
          </cell>
          <cell r="F16756" t="str">
            <v>FOOD SERVICE</v>
          </cell>
          <cell r="G16756" t="str">
            <v>PHC</v>
          </cell>
          <cell r="H16756">
            <v>4</v>
          </cell>
        </row>
        <row r="16757">
          <cell r="E16757">
            <v>52800</v>
          </cell>
          <cell r="F16757" t="str">
            <v>KEY ACCOUNT</v>
          </cell>
          <cell r="G16757" t="str">
            <v>PHC</v>
          </cell>
          <cell r="H16757">
            <v>4</v>
          </cell>
        </row>
        <row r="16758">
          <cell r="E16758">
            <v>368032.56</v>
          </cell>
          <cell r="F16758" t="str">
            <v>KEY ACCOUNT</v>
          </cell>
          <cell r="G16758" t="str">
            <v>PHC</v>
          </cell>
          <cell r="H16758">
            <v>4</v>
          </cell>
        </row>
        <row r="16759">
          <cell r="E16759">
            <v>-103162.79</v>
          </cell>
          <cell r="F16759" t="str">
            <v>RETAIL</v>
          </cell>
          <cell r="G16759" t="str">
            <v>LAGOS</v>
          </cell>
          <cell r="H16759">
            <v>4</v>
          </cell>
        </row>
        <row r="16760">
          <cell r="E16760">
            <v>-60143.91</v>
          </cell>
          <cell r="F16760" t="str">
            <v>KEY ACCOUNT</v>
          </cell>
          <cell r="G16760" t="str">
            <v>ILORIN</v>
          </cell>
          <cell r="H16760">
            <v>4</v>
          </cell>
        </row>
        <row r="16761">
          <cell r="E16761">
            <v>-35162.79</v>
          </cell>
          <cell r="F16761" t="str">
            <v>KEY ACCOUNT</v>
          </cell>
          <cell r="G16761" t="str">
            <v>LAGOS</v>
          </cell>
          <cell r="H16761">
            <v>4</v>
          </cell>
        </row>
        <row r="16762">
          <cell r="E16762">
            <v>-148837.21</v>
          </cell>
          <cell r="F16762" t="str">
            <v>FOOD SERVICE</v>
          </cell>
          <cell r="G16762" t="str">
            <v>LAGOS</v>
          </cell>
          <cell r="H16762">
            <v>4</v>
          </cell>
        </row>
        <row r="16763">
          <cell r="E16763">
            <v>-66976.740000000005</v>
          </cell>
          <cell r="F16763" t="str">
            <v>RETAIL</v>
          </cell>
          <cell r="G16763" t="str">
            <v>LAGOS</v>
          </cell>
          <cell r="H16763">
            <v>4</v>
          </cell>
        </row>
        <row r="16764">
          <cell r="E16764">
            <v>-15348.84</v>
          </cell>
          <cell r="F16764" t="str">
            <v>RETAIL</v>
          </cell>
          <cell r="G16764" t="str">
            <v>LAGOS</v>
          </cell>
          <cell r="H16764">
            <v>4</v>
          </cell>
        </row>
        <row r="16765">
          <cell r="E16765">
            <v>-8980.6</v>
          </cell>
          <cell r="F16765" t="str">
            <v>RETAIL</v>
          </cell>
          <cell r="G16765" t="str">
            <v>LAGOS</v>
          </cell>
          <cell r="H16765">
            <v>4</v>
          </cell>
        </row>
        <row r="16766">
          <cell r="E16766">
            <v>-34483.72</v>
          </cell>
          <cell r="F16766" t="str">
            <v>RETAIL</v>
          </cell>
          <cell r="G16766" t="str">
            <v>LAGOS</v>
          </cell>
          <cell r="H16766">
            <v>4</v>
          </cell>
        </row>
        <row r="16767">
          <cell r="E16767">
            <v>-210716.28</v>
          </cell>
          <cell r="F16767" t="str">
            <v>RETAIL</v>
          </cell>
          <cell r="G16767" t="str">
            <v>CALABAR</v>
          </cell>
          <cell r="H16767">
            <v>4</v>
          </cell>
        </row>
        <row r="16768">
          <cell r="E16768">
            <v>-20837.21</v>
          </cell>
          <cell r="F16768" t="str">
            <v>RETAIL</v>
          </cell>
          <cell r="G16768" t="str">
            <v>ABIA</v>
          </cell>
          <cell r="H16768">
            <v>4</v>
          </cell>
        </row>
        <row r="16769">
          <cell r="E16769">
            <v>-80930.23</v>
          </cell>
          <cell r="F16769" t="str">
            <v>RETAIL</v>
          </cell>
          <cell r="G16769" t="str">
            <v>PHC</v>
          </cell>
          <cell r="H16769">
            <v>4</v>
          </cell>
        </row>
        <row r="16770">
          <cell r="E16770">
            <v>-64800</v>
          </cell>
          <cell r="F16770" t="str">
            <v>RETAIL</v>
          </cell>
          <cell r="G16770" t="str">
            <v>PHC</v>
          </cell>
          <cell r="H16770">
            <v>4</v>
          </cell>
        </row>
        <row r="16771">
          <cell r="E16771">
            <v>-440120.92</v>
          </cell>
          <cell r="F16771" t="str">
            <v>FOOD SERVICE</v>
          </cell>
          <cell r="G16771" t="str">
            <v>LAGOS</v>
          </cell>
          <cell r="H16771">
            <v>4</v>
          </cell>
        </row>
        <row r="16772">
          <cell r="E16772">
            <v>34883.72</v>
          </cell>
          <cell r="F16772" t="str">
            <v>FOOD SERVICE</v>
          </cell>
          <cell r="G16772" t="str">
            <v>ABUJA</v>
          </cell>
          <cell r="H16772">
            <v>4</v>
          </cell>
        </row>
        <row r="16773">
          <cell r="E16773">
            <v>6511.63</v>
          </cell>
          <cell r="F16773" t="str">
            <v>FOOD SERVICE</v>
          </cell>
          <cell r="G16773" t="str">
            <v>ABUJA</v>
          </cell>
          <cell r="H16773">
            <v>4</v>
          </cell>
        </row>
        <row r="16774">
          <cell r="E16774">
            <v>116093.02</v>
          </cell>
          <cell r="F16774" t="str">
            <v>RETAIL</v>
          </cell>
          <cell r="G16774" t="str">
            <v>PHC</v>
          </cell>
          <cell r="H16774">
            <v>4</v>
          </cell>
        </row>
        <row r="16775">
          <cell r="E16775">
            <v>900000</v>
          </cell>
          <cell r="F16775" t="str">
            <v>FOOD SERVICE</v>
          </cell>
          <cell r="G16775" t="str">
            <v>ABUJA</v>
          </cell>
          <cell r="H16775">
            <v>4</v>
          </cell>
        </row>
        <row r="16776">
          <cell r="E16776">
            <v>64800</v>
          </cell>
          <cell r="F16776" t="str">
            <v>FOOD SERVICE</v>
          </cell>
          <cell r="G16776" t="str">
            <v>ABUJA</v>
          </cell>
          <cell r="H16776">
            <v>4</v>
          </cell>
        </row>
        <row r="16777">
          <cell r="E16777">
            <v>26120.93</v>
          </cell>
          <cell r="F16777" t="str">
            <v>FOOD SERVICE</v>
          </cell>
          <cell r="G16777" t="str">
            <v>ABUJA</v>
          </cell>
          <cell r="H16777">
            <v>4</v>
          </cell>
        </row>
        <row r="16778">
          <cell r="E16778">
            <v>26120.93</v>
          </cell>
          <cell r="F16778" t="str">
            <v>RETAIL</v>
          </cell>
          <cell r="G16778" t="str">
            <v>ABUJA</v>
          </cell>
          <cell r="H16778">
            <v>4</v>
          </cell>
        </row>
        <row r="16779">
          <cell r="E16779">
            <v>66325.58</v>
          </cell>
          <cell r="F16779" t="str">
            <v>FOOD SERVICE</v>
          </cell>
          <cell r="G16779" t="str">
            <v>ABUJA</v>
          </cell>
          <cell r="H16779">
            <v>4</v>
          </cell>
        </row>
        <row r="16780">
          <cell r="E16780">
            <v>576000</v>
          </cell>
          <cell r="F16780" t="str">
            <v>FOOD SERVICE</v>
          </cell>
          <cell r="G16780" t="str">
            <v>ABUJA</v>
          </cell>
          <cell r="H16780">
            <v>4</v>
          </cell>
        </row>
        <row r="16781">
          <cell r="E16781">
            <v>100465.12</v>
          </cell>
          <cell r="F16781" t="str">
            <v>FOOD SERVICE</v>
          </cell>
          <cell r="G16781" t="str">
            <v>LAGOS</v>
          </cell>
          <cell r="H16781">
            <v>4</v>
          </cell>
        </row>
        <row r="16782">
          <cell r="E16782">
            <v>133953.49</v>
          </cell>
          <cell r="F16782" t="str">
            <v>FOOD SERVICE</v>
          </cell>
          <cell r="G16782" t="str">
            <v>LAGOS</v>
          </cell>
          <cell r="H16782">
            <v>4</v>
          </cell>
        </row>
        <row r="16783">
          <cell r="E16783">
            <v>100465.12</v>
          </cell>
          <cell r="F16783" t="str">
            <v>RETAIL</v>
          </cell>
          <cell r="G16783" t="str">
            <v>LAGOS</v>
          </cell>
          <cell r="H16783">
            <v>4</v>
          </cell>
        </row>
        <row r="16784">
          <cell r="E16784">
            <v>337004.65</v>
          </cell>
          <cell r="F16784" t="str">
            <v>FOOD SERVICE</v>
          </cell>
          <cell r="G16784" t="str">
            <v>LAGOS</v>
          </cell>
          <cell r="H16784">
            <v>4</v>
          </cell>
        </row>
        <row r="16785">
          <cell r="E16785">
            <v>1058065.1100000001</v>
          </cell>
          <cell r="F16785" t="str">
            <v>FOOD SERVICE</v>
          </cell>
          <cell r="G16785" t="str">
            <v>LAGOS</v>
          </cell>
          <cell r="H16785">
            <v>4</v>
          </cell>
        </row>
        <row r="16786">
          <cell r="E16786">
            <v>186046.51</v>
          </cell>
          <cell r="F16786" t="str">
            <v>FOOD SERVICE</v>
          </cell>
          <cell r="G16786" t="str">
            <v>LAGOS</v>
          </cell>
          <cell r="H16786">
            <v>4</v>
          </cell>
        </row>
        <row r="16787">
          <cell r="E16787">
            <v>133953.49</v>
          </cell>
          <cell r="F16787" t="str">
            <v>FOOD SERVICE</v>
          </cell>
          <cell r="G16787" t="str">
            <v>LAGOS</v>
          </cell>
          <cell r="H16787">
            <v>4</v>
          </cell>
        </row>
        <row r="16788">
          <cell r="E16788">
            <v>200930.23</v>
          </cell>
          <cell r="F16788" t="str">
            <v>FOOD SERVICE</v>
          </cell>
          <cell r="G16788" t="str">
            <v>LAGOS</v>
          </cell>
          <cell r="H16788">
            <v>4</v>
          </cell>
        </row>
        <row r="16789">
          <cell r="E16789">
            <v>267906.98</v>
          </cell>
          <cell r="F16789" t="str">
            <v>FOOD SERVICE</v>
          </cell>
          <cell r="G16789" t="str">
            <v>LAGOS</v>
          </cell>
          <cell r="H16789">
            <v>4</v>
          </cell>
        </row>
        <row r="16790">
          <cell r="E16790">
            <v>1071627.9099999999</v>
          </cell>
          <cell r="F16790" t="str">
            <v>FOOD SERVICE</v>
          </cell>
          <cell r="G16790" t="str">
            <v>LAGOS</v>
          </cell>
          <cell r="H16790">
            <v>4</v>
          </cell>
        </row>
        <row r="16791">
          <cell r="E16791">
            <v>110400</v>
          </cell>
          <cell r="F16791" t="str">
            <v>FOOD SERVICE</v>
          </cell>
          <cell r="G16791" t="str">
            <v>LAGOS</v>
          </cell>
          <cell r="H16791">
            <v>4</v>
          </cell>
        </row>
        <row r="16792">
          <cell r="E16792">
            <v>417674.42</v>
          </cell>
          <cell r="F16792" t="str">
            <v>RETAIL</v>
          </cell>
          <cell r="G16792" t="str">
            <v>LAGOS</v>
          </cell>
          <cell r="H16792">
            <v>4</v>
          </cell>
        </row>
        <row r="16793">
          <cell r="E16793">
            <v>102046.51</v>
          </cell>
          <cell r="F16793" t="str">
            <v>FOOD SERVICE</v>
          </cell>
          <cell r="G16793" t="str">
            <v>LAGOS</v>
          </cell>
          <cell r="H16793">
            <v>4</v>
          </cell>
        </row>
        <row r="16794">
          <cell r="E16794">
            <v>132930.23000000001</v>
          </cell>
          <cell r="F16794" t="str">
            <v>FOOD SERVICE</v>
          </cell>
          <cell r="G16794" t="str">
            <v>LAGOS</v>
          </cell>
          <cell r="H16794">
            <v>4</v>
          </cell>
        </row>
        <row r="16795">
          <cell r="E16795">
            <v>1367293.02</v>
          </cell>
          <cell r="F16795" t="str">
            <v>RETAIL</v>
          </cell>
          <cell r="G16795" t="str">
            <v>LAGOS</v>
          </cell>
          <cell r="H16795">
            <v>4</v>
          </cell>
        </row>
        <row r="16796">
          <cell r="E16796">
            <v>100465.12</v>
          </cell>
          <cell r="F16796" t="str">
            <v>FOOD SERVICE</v>
          </cell>
          <cell r="G16796" t="str">
            <v>LAGOS</v>
          </cell>
          <cell r="H16796">
            <v>4</v>
          </cell>
        </row>
        <row r="16797">
          <cell r="E16797">
            <v>1150553.5</v>
          </cell>
          <cell r="F16797" t="str">
            <v>RETAIL</v>
          </cell>
          <cell r="G16797" t="str">
            <v>LAGOS</v>
          </cell>
          <cell r="H16797">
            <v>4</v>
          </cell>
        </row>
        <row r="16798">
          <cell r="E16798">
            <v>124046.51</v>
          </cell>
          <cell r="F16798" t="str">
            <v>FOOD SERVICE</v>
          </cell>
          <cell r="G16798" t="str">
            <v>LAGOS</v>
          </cell>
          <cell r="H16798">
            <v>4</v>
          </cell>
        </row>
        <row r="16799">
          <cell r="E16799">
            <v>342186.04</v>
          </cell>
          <cell r="F16799" t="str">
            <v>FOOD SERVICE</v>
          </cell>
          <cell r="G16799" t="str">
            <v>LAGOS</v>
          </cell>
          <cell r="H16799">
            <v>4</v>
          </cell>
        </row>
        <row r="16800">
          <cell r="E16800">
            <v>770232.57</v>
          </cell>
          <cell r="F16800" t="str">
            <v>RETAIL</v>
          </cell>
          <cell r="G16800" t="str">
            <v>LAGOS</v>
          </cell>
          <cell r="H16800">
            <v>4</v>
          </cell>
        </row>
        <row r="16801">
          <cell r="E16801">
            <v>289800</v>
          </cell>
          <cell r="F16801" t="str">
            <v>FOOD SERVICE</v>
          </cell>
          <cell r="G16801" t="str">
            <v>LAGOS</v>
          </cell>
          <cell r="H16801">
            <v>4</v>
          </cell>
        </row>
        <row r="16802">
          <cell r="E16802">
            <v>100465.12</v>
          </cell>
          <cell r="F16802" t="str">
            <v>FOOD SERVICE</v>
          </cell>
          <cell r="G16802" t="str">
            <v>LAGOS</v>
          </cell>
          <cell r="H16802">
            <v>4</v>
          </cell>
        </row>
        <row r="16803">
          <cell r="E16803">
            <v>190000</v>
          </cell>
          <cell r="F16803" t="str">
            <v>FOOD SERVICE</v>
          </cell>
          <cell r="G16803" t="str">
            <v>LAGOS</v>
          </cell>
          <cell r="H16803">
            <v>4</v>
          </cell>
        </row>
        <row r="16804">
          <cell r="E16804">
            <v>22000</v>
          </cell>
          <cell r="F16804" t="str">
            <v>FOOD SERVICE</v>
          </cell>
          <cell r="G16804" t="str">
            <v>LAGOS</v>
          </cell>
          <cell r="H16804">
            <v>4</v>
          </cell>
        </row>
        <row r="16805">
          <cell r="E16805">
            <v>483990.69</v>
          </cell>
          <cell r="F16805" t="str">
            <v>RETAIL</v>
          </cell>
          <cell r="G16805" t="str">
            <v>LAGOS</v>
          </cell>
          <cell r="H16805">
            <v>4</v>
          </cell>
        </row>
        <row r="16806">
          <cell r="E16806">
            <v>100465.12</v>
          </cell>
          <cell r="F16806" t="str">
            <v>FOOD SERVICE</v>
          </cell>
          <cell r="G16806" t="str">
            <v>LAGOS</v>
          </cell>
          <cell r="H16806">
            <v>4</v>
          </cell>
        </row>
        <row r="16807">
          <cell r="E16807">
            <v>882646.52</v>
          </cell>
          <cell r="F16807" t="str">
            <v>RETAIL</v>
          </cell>
          <cell r="G16807" t="str">
            <v>LAGOS</v>
          </cell>
          <cell r="H16807">
            <v>4</v>
          </cell>
        </row>
        <row r="16808">
          <cell r="E16808">
            <v>543720.93000000005</v>
          </cell>
          <cell r="F16808" t="str">
            <v>RETAIL</v>
          </cell>
          <cell r="G16808" t="str">
            <v>LAGOS</v>
          </cell>
          <cell r="H16808">
            <v>4</v>
          </cell>
        </row>
        <row r="16809">
          <cell r="E16809">
            <v>429339.53</v>
          </cell>
          <cell r="F16809" t="str">
            <v>RETAIL</v>
          </cell>
          <cell r="G16809" t="str">
            <v>LAGOS</v>
          </cell>
          <cell r="H16809">
            <v>4</v>
          </cell>
        </row>
        <row r="16810">
          <cell r="E16810">
            <v>342790.7</v>
          </cell>
          <cell r="F16810" t="str">
            <v>RETAIL</v>
          </cell>
          <cell r="G16810" t="str">
            <v>LAGOS</v>
          </cell>
          <cell r="H16810">
            <v>4</v>
          </cell>
        </row>
        <row r="16811">
          <cell r="E16811">
            <v>626511.63</v>
          </cell>
          <cell r="F16811" t="str">
            <v>RETAIL</v>
          </cell>
          <cell r="G16811" t="str">
            <v>LAGOS</v>
          </cell>
          <cell r="H16811">
            <v>4</v>
          </cell>
        </row>
        <row r="16812">
          <cell r="E16812">
            <v>342790.7</v>
          </cell>
          <cell r="F16812" t="str">
            <v>RETAIL</v>
          </cell>
          <cell r="G16812" t="str">
            <v>LAGOS</v>
          </cell>
          <cell r="H16812">
            <v>4</v>
          </cell>
        </row>
        <row r="16813">
          <cell r="E16813">
            <v>232186.05</v>
          </cell>
          <cell r="F16813" t="str">
            <v>FOOD SERVICE</v>
          </cell>
          <cell r="G16813" t="str">
            <v>ABUJA</v>
          </cell>
          <cell r="H16813">
            <v>4</v>
          </cell>
        </row>
        <row r="16814">
          <cell r="E16814">
            <v>187869.76</v>
          </cell>
          <cell r="F16814" t="str">
            <v>RETAIL</v>
          </cell>
          <cell r="G16814" t="str">
            <v>ABUJA</v>
          </cell>
          <cell r="H16814">
            <v>4</v>
          </cell>
        </row>
        <row r="16815">
          <cell r="E16815">
            <v>285000</v>
          </cell>
          <cell r="F16815" t="str">
            <v>FOOD SERVICE</v>
          </cell>
          <cell r="G16815" t="str">
            <v>ABUJA</v>
          </cell>
          <cell r="H16815">
            <v>4</v>
          </cell>
        </row>
        <row r="16816">
          <cell r="E16816">
            <v>11000</v>
          </cell>
          <cell r="F16816" t="str">
            <v>RETAIL</v>
          </cell>
          <cell r="G16816" t="str">
            <v>ABUJA</v>
          </cell>
          <cell r="H16816">
            <v>4</v>
          </cell>
        </row>
        <row r="16817">
          <cell r="E16817">
            <v>5500</v>
          </cell>
          <cell r="F16817" t="str">
            <v>RETAIL</v>
          </cell>
          <cell r="G16817" t="str">
            <v>ABUJA</v>
          </cell>
          <cell r="H16817">
            <v>4</v>
          </cell>
        </row>
        <row r="16818">
          <cell r="E16818">
            <v>114002.32</v>
          </cell>
          <cell r="F16818" t="str">
            <v>KEY ACCOUNT</v>
          </cell>
          <cell r="G16818" t="str">
            <v>ABUJA</v>
          </cell>
          <cell r="H16818">
            <v>4</v>
          </cell>
        </row>
        <row r="16819">
          <cell r="E16819">
            <v>814451.15</v>
          </cell>
          <cell r="F16819" t="str">
            <v>RETAIL</v>
          </cell>
          <cell r="G16819" t="str">
            <v>ABUJA</v>
          </cell>
          <cell r="H16819">
            <v>4</v>
          </cell>
        </row>
        <row r="16820">
          <cell r="E16820">
            <v>22000</v>
          </cell>
          <cell r="F16820" t="str">
            <v>FOOD SERVICE</v>
          </cell>
          <cell r="G16820" t="str">
            <v>ABUJA</v>
          </cell>
          <cell r="H16820">
            <v>4</v>
          </cell>
        </row>
        <row r="16821">
          <cell r="E16821">
            <v>995827.9</v>
          </cell>
          <cell r="F16821" t="str">
            <v>KEY ACCOUNT</v>
          </cell>
          <cell r="G16821" t="str">
            <v>ABUJA</v>
          </cell>
          <cell r="H16821">
            <v>4</v>
          </cell>
        </row>
        <row r="16822">
          <cell r="E16822">
            <v>95000</v>
          </cell>
          <cell r="F16822" t="str">
            <v>FOOD SERVICE</v>
          </cell>
          <cell r="G16822" t="str">
            <v>ABUJA</v>
          </cell>
          <cell r="H16822">
            <v>4</v>
          </cell>
        </row>
        <row r="16823">
          <cell r="E16823">
            <v>580299.99</v>
          </cell>
          <cell r="F16823" t="str">
            <v>KEY ACCOUNT</v>
          </cell>
          <cell r="G16823" t="str">
            <v>ABUJA</v>
          </cell>
          <cell r="H16823">
            <v>4</v>
          </cell>
        </row>
        <row r="16824">
          <cell r="E16824">
            <v>112000</v>
          </cell>
          <cell r="F16824" t="str">
            <v>FOOD SERVICE</v>
          </cell>
          <cell r="G16824" t="str">
            <v>ABUJA</v>
          </cell>
          <cell r="H16824">
            <v>4</v>
          </cell>
        </row>
        <row r="16825">
          <cell r="E16825">
            <v>58046.51</v>
          </cell>
          <cell r="F16825" t="str">
            <v>FOOD SERVICE</v>
          </cell>
          <cell r="G16825" t="str">
            <v>ABUJA</v>
          </cell>
          <cell r="H16825">
            <v>4</v>
          </cell>
        </row>
        <row r="16826">
          <cell r="E16826">
            <v>33488.370000000003</v>
          </cell>
          <cell r="F16826" t="str">
            <v>RETAIL</v>
          </cell>
          <cell r="G16826" t="str">
            <v>ABUJA</v>
          </cell>
          <cell r="H16826">
            <v>4</v>
          </cell>
        </row>
        <row r="16827">
          <cell r="E16827">
            <v>125023.25</v>
          </cell>
          <cell r="F16827" t="str">
            <v>FOOD SERVICE</v>
          </cell>
          <cell r="G16827" t="str">
            <v>ABUJA</v>
          </cell>
          <cell r="H16827">
            <v>4</v>
          </cell>
        </row>
        <row r="16828">
          <cell r="E16828">
            <v>453906.97</v>
          </cell>
          <cell r="F16828" t="str">
            <v>FOOD SERVICE</v>
          </cell>
          <cell r="G16828" t="str">
            <v>ABUJA</v>
          </cell>
          <cell r="H16828">
            <v>4</v>
          </cell>
        </row>
        <row r="16829">
          <cell r="E16829">
            <v>116093.02</v>
          </cell>
          <cell r="F16829" t="str">
            <v>FOOD SERVICE</v>
          </cell>
          <cell r="G16829" t="str">
            <v>ABUJA</v>
          </cell>
          <cell r="H16829">
            <v>4</v>
          </cell>
        </row>
        <row r="16830">
          <cell r="E16830">
            <v>12837.21</v>
          </cell>
          <cell r="F16830" t="str">
            <v>RETAIL</v>
          </cell>
          <cell r="G16830" t="str">
            <v>ABUJA</v>
          </cell>
          <cell r="H16830">
            <v>4</v>
          </cell>
        </row>
        <row r="16831">
          <cell r="E16831">
            <v>573023.25</v>
          </cell>
          <cell r="F16831" t="str">
            <v>RETAIL</v>
          </cell>
          <cell r="G16831" t="str">
            <v>ABUJA</v>
          </cell>
          <cell r="H16831">
            <v>4</v>
          </cell>
        </row>
        <row r="16832">
          <cell r="E16832">
            <v>1800000</v>
          </cell>
          <cell r="F16832" t="str">
            <v>FOOD SERVICE</v>
          </cell>
          <cell r="G16832" t="str">
            <v>ABUJA</v>
          </cell>
          <cell r="H16832">
            <v>4</v>
          </cell>
        </row>
        <row r="16833">
          <cell r="E16833">
            <v>11162.79</v>
          </cell>
          <cell r="F16833" t="str">
            <v>RETAIL</v>
          </cell>
          <cell r="G16833" t="str">
            <v>ABUJA</v>
          </cell>
          <cell r="H16833">
            <v>4</v>
          </cell>
        </row>
        <row r="16834">
          <cell r="E16834">
            <v>304520.92</v>
          </cell>
          <cell r="F16834" t="str">
            <v>KEY ACCOUNT</v>
          </cell>
          <cell r="G16834" t="str">
            <v>ABUJA</v>
          </cell>
          <cell r="H16834">
            <v>4</v>
          </cell>
        </row>
        <row r="16835">
          <cell r="E16835">
            <v>29500</v>
          </cell>
          <cell r="F16835" t="str">
            <v>KEY ACCOUNT</v>
          </cell>
          <cell r="G16835" t="str">
            <v>ABUJA</v>
          </cell>
          <cell r="H16835">
            <v>4</v>
          </cell>
        </row>
        <row r="16836">
          <cell r="E16836">
            <v>1595911.64</v>
          </cell>
          <cell r="F16836" t="str">
            <v>RETAIL</v>
          </cell>
          <cell r="G16836" t="str">
            <v>LAGOS</v>
          </cell>
          <cell r="H16836">
            <v>4</v>
          </cell>
        </row>
        <row r="16837">
          <cell r="E16837">
            <v>345902.32</v>
          </cell>
          <cell r="F16837" t="str">
            <v>RETAIL</v>
          </cell>
          <cell r="G16837" t="str">
            <v>LAGOS</v>
          </cell>
          <cell r="H16837">
            <v>4</v>
          </cell>
        </row>
        <row r="16838">
          <cell r="E16838">
            <v>552381.39</v>
          </cell>
          <cell r="F16838" t="str">
            <v>RETAIL</v>
          </cell>
          <cell r="G16838" t="str">
            <v>LAGOS</v>
          </cell>
          <cell r="H16838">
            <v>4</v>
          </cell>
        </row>
        <row r="16839">
          <cell r="E16839">
            <v>115446.51</v>
          </cell>
          <cell r="F16839" t="str">
            <v>RETAIL</v>
          </cell>
          <cell r="G16839" t="str">
            <v>LAGOS</v>
          </cell>
          <cell r="H16839">
            <v>4</v>
          </cell>
        </row>
        <row r="16840">
          <cell r="E16840">
            <v>11097.67</v>
          </cell>
          <cell r="F16840" t="str">
            <v>FOOD SERVICE</v>
          </cell>
          <cell r="G16840" t="str">
            <v>LAGOS</v>
          </cell>
          <cell r="H16840">
            <v>4</v>
          </cell>
        </row>
        <row r="16841">
          <cell r="E16841">
            <v>968176.74</v>
          </cell>
          <cell r="F16841" t="str">
            <v>RETAIL</v>
          </cell>
          <cell r="G16841" t="str">
            <v>LAGOS</v>
          </cell>
          <cell r="H16841">
            <v>4</v>
          </cell>
        </row>
        <row r="16842">
          <cell r="E16842">
            <v>267906.98</v>
          </cell>
          <cell r="F16842" t="str">
            <v>RETAIL</v>
          </cell>
          <cell r="G16842" t="str">
            <v>LAGOS</v>
          </cell>
          <cell r="H16842">
            <v>4</v>
          </cell>
        </row>
        <row r="16843">
          <cell r="E16843">
            <v>557479.06999999995</v>
          </cell>
          <cell r="F16843" t="str">
            <v>RETAIL</v>
          </cell>
          <cell r="G16843" t="str">
            <v>LAGOS</v>
          </cell>
          <cell r="H16843">
            <v>4</v>
          </cell>
        </row>
        <row r="16844">
          <cell r="E16844">
            <v>520837.21</v>
          </cell>
          <cell r="F16844" t="str">
            <v>RETAIL</v>
          </cell>
          <cell r="G16844" t="str">
            <v>LAGOS</v>
          </cell>
          <cell r="H16844">
            <v>4</v>
          </cell>
        </row>
        <row r="16845">
          <cell r="E16845">
            <v>1339525.58</v>
          </cell>
          <cell r="F16845" t="str">
            <v>RETAIL</v>
          </cell>
          <cell r="G16845" t="str">
            <v>LAGOS</v>
          </cell>
          <cell r="H16845">
            <v>4</v>
          </cell>
        </row>
        <row r="16846">
          <cell r="E16846">
            <v>685581.4</v>
          </cell>
          <cell r="F16846" t="str">
            <v>RETAIL</v>
          </cell>
          <cell r="G16846" t="str">
            <v>LAGOS</v>
          </cell>
          <cell r="H16846">
            <v>4</v>
          </cell>
        </row>
        <row r="16847">
          <cell r="E16847">
            <v>389902.32</v>
          </cell>
          <cell r="F16847" t="str">
            <v>RETAIL</v>
          </cell>
          <cell r="G16847" t="str">
            <v>LAGOS</v>
          </cell>
          <cell r="H16847">
            <v>4</v>
          </cell>
        </row>
        <row r="16848">
          <cell r="E16848">
            <v>906223.25</v>
          </cell>
          <cell r="F16848" t="str">
            <v>RETAIL</v>
          </cell>
          <cell r="G16848" t="str">
            <v>LAGOS</v>
          </cell>
          <cell r="H16848">
            <v>4</v>
          </cell>
        </row>
        <row r="16849">
          <cell r="E16849">
            <v>1008506.97</v>
          </cell>
          <cell r="F16849" t="str">
            <v>RETAIL</v>
          </cell>
          <cell r="G16849" t="str">
            <v>LAGOS</v>
          </cell>
          <cell r="H16849">
            <v>4</v>
          </cell>
        </row>
        <row r="16850">
          <cell r="E16850">
            <v>116093.02</v>
          </cell>
          <cell r="F16850" t="str">
            <v>RETAIL</v>
          </cell>
          <cell r="G16850" t="str">
            <v>LAGOS</v>
          </cell>
          <cell r="H16850">
            <v>4</v>
          </cell>
        </row>
        <row r="16851">
          <cell r="E16851">
            <v>850832.56</v>
          </cell>
          <cell r="F16851" t="str">
            <v>RETAIL</v>
          </cell>
          <cell r="G16851" t="str">
            <v>LAGOS</v>
          </cell>
          <cell r="H16851">
            <v>4</v>
          </cell>
        </row>
        <row r="16852">
          <cell r="E16852">
            <v>267906.98</v>
          </cell>
          <cell r="F16852" t="str">
            <v>RETAIL</v>
          </cell>
          <cell r="G16852" t="str">
            <v>LAGOS</v>
          </cell>
          <cell r="H16852">
            <v>4</v>
          </cell>
        </row>
        <row r="16853">
          <cell r="E16853">
            <v>22195.35</v>
          </cell>
          <cell r="F16853" t="str">
            <v>FOOD SERVICE</v>
          </cell>
          <cell r="G16853" t="str">
            <v>LAGOS</v>
          </cell>
          <cell r="H16853">
            <v>4</v>
          </cell>
        </row>
        <row r="16854">
          <cell r="E16854">
            <v>130883.72</v>
          </cell>
          <cell r="F16854" t="str">
            <v>FOOD SERVICE</v>
          </cell>
          <cell r="G16854" t="str">
            <v>LAGOS</v>
          </cell>
          <cell r="H16854">
            <v>4</v>
          </cell>
        </row>
        <row r="16855">
          <cell r="E16855">
            <v>22195.35</v>
          </cell>
          <cell r="F16855" t="str">
            <v>FOOD SERVICE</v>
          </cell>
          <cell r="G16855" t="str">
            <v>LAGOS</v>
          </cell>
          <cell r="H16855">
            <v>4</v>
          </cell>
        </row>
        <row r="16856">
          <cell r="E16856">
            <v>144000</v>
          </cell>
          <cell r="F16856" t="str">
            <v>FOOD SERVICE</v>
          </cell>
          <cell r="G16856" t="str">
            <v>LAGOS</v>
          </cell>
          <cell r="H16856">
            <v>4</v>
          </cell>
        </row>
        <row r="16857">
          <cell r="E16857">
            <v>116093.02</v>
          </cell>
          <cell r="F16857" t="str">
            <v>FOOD SERVICE</v>
          </cell>
          <cell r="G16857" t="str">
            <v>LAGOS</v>
          </cell>
          <cell r="H16857">
            <v>4</v>
          </cell>
        </row>
        <row r="16858">
          <cell r="E16858">
            <v>234139.53</v>
          </cell>
          <cell r="F16858" t="str">
            <v>FOOD SERVICE</v>
          </cell>
          <cell r="G16858" t="str">
            <v>LAGOS</v>
          </cell>
          <cell r="H16858">
            <v>4</v>
          </cell>
        </row>
        <row r="16859">
          <cell r="E16859">
            <v>22000</v>
          </cell>
          <cell r="F16859" t="str">
            <v>FOOD SERVICE</v>
          </cell>
          <cell r="G16859" t="str">
            <v>LAGOS</v>
          </cell>
          <cell r="H16859">
            <v>4</v>
          </cell>
        </row>
        <row r="16860">
          <cell r="E16860">
            <v>58046.51</v>
          </cell>
          <cell r="F16860" t="str">
            <v>FOOD SERVICE</v>
          </cell>
          <cell r="G16860" t="str">
            <v>LAGOS</v>
          </cell>
          <cell r="H16860">
            <v>4</v>
          </cell>
        </row>
        <row r="16861">
          <cell r="E16861">
            <v>52241.86</v>
          </cell>
          <cell r="F16861" t="str">
            <v>FOOD SERVICE</v>
          </cell>
          <cell r="G16861" t="str">
            <v>LAGOS</v>
          </cell>
          <cell r="H16861">
            <v>4</v>
          </cell>
        </row>
        <row r="16862">
          <cell r="E16862">
            <v>33293.019999999997</v>
          </cell>
          <cell r="F16862" t="str">
            <v>FOOD SERVICE</v>
          </cell>
          <cell r="G16862" t="str">
            <v>LAGOS</v>
          </cell>
          <cell r="H16862">
            <v>4</v>
          </cell>
        </row>
        <row r="16863">
          <cell r="E16863">
            <v>33488.370000000003</v>
          </cell>
          <cell r="F16863" t="str">
            <v>RETAIL</v>
          </cell>
          <cell r="G16863" t="str">
            <v>PHC</v>
          </cell>
          <cell r="H16863">
            <v>4</v>
          </cell>
        </row>
        <row r="16864">
          <cell r="E16864">
            <v>58046.51</v>
          </cell>
          <cell r="F16864" t="str">
            <v>FOOD SERVICE</v>
          </cell>
          <cell r="G16864" t="str">
            <v>LAGOS</v>
          </cell>
          <cell r="H16864">
            <v>4</v>
          </cell>
        </row>
        <row r="16865">
          <cell r="E16865">
            <v>469897.67</v>
          </cell>
          <cell r="F16865" t="str">
            <v>RETAIL</v>
          </cell>
          <cell r="G16865" t="str">
            <v>LAGOS</v>
          </cell>
          <cell r="H16865">
            <v>4</v>
          </cell>
        </row>
        <row r="16866">
          <cell r="E16866">
            <v>11097.67</v>
          </cell>
          <cell r="F16866" t="str">
            <v>FOOD SERVICE</v>
          </cell>
          <cell r="G16866" t="str">
            <v>LAGOS</v>
          </cell>
          <cell r="H16866">
            <v>4</v>
          </cell>
        </row>
        <row r="16867">
          <cell r="E16867">
            <v>212818.6</v>
          </cell>
          <cell r="F16867" t="str">
            <v>RETAIL</v>
          </cell>
          <cell r="G16867" t="str">
            <v>LAGOS</v>
          </cell>
          <cell r="H16867">
            <v>4</v>
          </cell>
        </row>
        <row r="16868">
          <cell r="E16868">
            <v>2393883.7200000002</v>
          </cell>
          <cell r="F16868" t="str">
            <v>RETAIL</v>
          </cell>
          <cell r="G16868" t="str">
            <v>LAGOS</v>
          </cell>
          <cell r="H16868">
            <v>4</v>
          </cell>
        </row>
        <row r="16869">
          <cell r="E16869">
            <v>111674.42</v>
          </cell>
          <cell r="F16869" t="str">
            <v>RETAIL</v>
          </cell>
          <cell r="G16869" t="str">
            <v>LAGOS</v>
          </cell>
          <cell r="H16869">
            <v>4</v>
          </cell>
        </row>
        <row r="16870">
          <cell r="E16870">
            <v>33293.019999999997</v>
          </cell>
          <cell r="F16870" t="str">
            <v>FOOD SERVICE</v>
          </cell>
          <cell r="G16870" t="str">
            <v>LAGOS</v>
          </cell>
          <cell r="H16870">
            <v>4</v>
          </cell>
        </row>
        <row r="16871">
          <cell r="E16871">
            <v>339674.42</v>
          </cell>
          <cell r="F16871" t="str">
            <v>RETAIL</v>
          </cell>
          <cell r="G16871" t="str">
            <v>LAGOS</v>
          </cell>
          <cell r="H16871">
            <v>4</v>
          </cell>
        </row>
        <row r="16872">
          <cell r="E16872">
            <v>267906.98</v>
          </cell>
          <cell r="F16872" t="str">
            <v>RETAIL</v>
          </cell>
          <cell r="G16872" t="str">
            <v>LAGOS</v>
          </cell>
          <cell r="H16872">
            <v>4</v>
          </cell>
        </row>
        <row r="16873">
          <cell r="E16873">
            <v>1738809.3</v>
          </cell>
          <cell r="F16873" t="str">
            <v>RETAIL</v>
          </cell>
          <cell r="G16873" t="str">
            <v>LAGOS</v>
          </cell>
          <cell r="H16873">
            <v>4</v>
          </cell>
        </row>
        <row r="16874">
          <cell r="E16874">
            <v>2954223.26</v>
          </cell>
          <cell r="F16874" t="str">
            <v>RETAIL</v>
          </cell>
          <cell r="G16874" t="str">
            <v>LAGOS</v>
          </cell>
          <cell r="H16874">
            <v>4</v>
          </cell>
        </row>
        <row r="16875">
          <cell r="E16875">
            <v>44651.16</v>
          </cell>
          <cell r="F16875" t="str">
            <v>FOOD SERVICE</v>
          </cell>
          <cell r="G16875" t="str">
            <v>LAGOS</v>
          </cell>
          <cell r="H16875">
            <v>4</v>
          </cell>
        </row>
        <row r="16876">
          <cell r="E16876">
            <v>464972.1</v>
          </cell>
          <cell r="F16876" t="str">
            <v>RETAIL</v>
          </cell>
          <cell r="G16876" t="str">
            <v>LAGOS</v>
          </cell>
          <cell r="H16876">
            <v>4</v>
          </cell>
        </row>
        <row r="16877">
          <cell r="E16877">
            <v>1091637.2</v>
          </cell>
          <cell r="F16877" t="str">
            <v>RETAIL</v>
          </cell>
          <cell r="G16877" t="str">
            <v>LAGOS</v>
          </cell>
          <cell r="H16877">
            <v>4</v>
          </cell>
        </row>
        <row r="16878">
          <cell r="E16878">
            <v>174139.53</v>
          </cell>
          <cell r="F16878" t="str">
            <v>FOOD SERVICE</v>
          </cell>
          <cell r="G16878" t="str">
            <v>LAGOS</v>
          </cell>
          <cell r="H16878">
            <v>4</v>
          </cell>
        </row>
        <row r="16879">
          <cell r="E16879">
            <v>119609.3</v>
          </cell>
          <cell r="F16879" t="str">
            <v>RETAIL</v>
          </cell>
          <cell r="G16879" t="str">
            <v>LAGOS</v>
          </cell>
          <cell r="H16879">
            <v>4</v>
          </cell>
        </row>
        <row r="16880">
          <cell r="E16880">
            <v>24288.38</v>
          </cell>
          <cell r="F16880" t="str">
            <v>RETAIL</v>
          </cell>
          <cell r="G16880" t="str">
            <v>LAGOS</v>
          </cell>
          <cell r="H16880">
            <v>4</v>
          </cell>
        </row>
        <row r="16881">
          <cell r="E16881">
            <v>0</v>
          </cell>
          <cell r="F16881" t="str">
            <v>FOOD SERVICE</v>
          </cell>
          <cell r="G16881" t="str">
            <v>LAGOS</v>
          </cell>
          <cell r="H16881">
            <v>4</v>
          </cell>
        </row>
        <row r="16882">
          <cell r="E16882">
            <v>101906.98</v>
          </cell>
          <cell r="F16882" t="str">
            <v>RETAIL</v>
          </cell>
          <cell r="G16882" t="str">
            <v>LAGOS</v>
          </cell>
          <cell r="H16882">
            <v>4</v>
          </cell>
        </row>
        <row r="16883">
          <cell r="E16883">
            <v>0</v>
          </cell>
          <cell r="F16883" t="str">
            <v>FOOD SERVICE</v>
          </cell>
          <cell r="G16883" t="str">
            <v>LAGOS</v>
          </cell>
          <cell r="H16883">
            <v>4</v>
          </cell>
        </row>
        <row r="16884">
          <cell r="E16884">
            <v>20381.400000000001</v>
          </cell>
          <cell r="F16884" t="str">
            <v>RETAIL</v>
          </cell>
          <cell r="G16884" t="str">
            <v>LAGOS</v>
          </cell>
          <cell r="H16884">
            <v>4</v>
          </cell>
        </row>
        <row r="16885">
          <cell r="E16885">
            <v>131209.31</v>
          </cell>
          <cell r="F16885" t="str">
            <v>RETAIL</v>
          </cell>
          <cell r="G16885" t="str">
            <v>LAGOS</v>
          </cell>
          <cell r="H16885">
            <v>4</v>
          </cell>
        </row>
        <row r="16886">
          <cell r="E16886">
            <v>51348.84</v>
          </cell>
          <cell r="F16886" t="str">
            <v>FOOD SERVICE</v>
          </cell>
          <cell r="G16886" t="str">
            <v>LAGOS</v>
          </cell>
          <cell r="H16886">
            <v>4</v>
          </cell>
        </row>
        <row r="16887">
          <cell r="E16887">
            <v>3906976.74</v>
          </cell>
          <cell r="F16887" t="str">
            <v>FOOD SERVICE</v>
          </cell>
          <cell r="G16887" t="str">
            <v>ABUJA</v>
          </cell>
          <cell r="H16887">
            <v>4</v>
          </cell>
        </row>
        <row r="16888">
          <cell r="E16888">
            <v>233116.28</v>
          </cell>
          <cell r="F16888" t="str">
            <v>RETAIL</v>
          </cell>
          <cell r="G16888" t="str">
            <v>LAGOS</v>
          </cell>
          <cell r="H16888">
            <v>4</v>
          </cell>
        </row>
        <row r="16889">
          <cell r="E16889">
            <v>207065.11</v>
          </cell>
          <cell r="F16889" t="str">
            <v>RETAIL</v>
          </cell>
          <cell r="G16889" t="str">
            <v>LAGOS</v>
          </cell>
          <cell r="H16889">
            <v>4</v>
          </cell>
        </row>
        <row r="16890">
          <cell r="E16890">
            <v>1251162.79</v>
          </cell>
          <cell r="F16890" t="str">
            <v>KEY ACCOUNT</v>
          </cell>
          <cell r="G16890" t="str">
            <v>LAGOS</v>
          </cell>
          <cell r="H16890">
            <v>4</v>
          </cell>
        </row>
        <row r="16891">
          <cell r="E16891">
            <v>74883.72</v>
          </cell>
          <cell r="F16891" t="str">
            <v>FOOD SERVICE</v>
          </cell>
          <cell r="G16891" t="str">
            <v>ABUJA</v>
          </cell>
          <cell r="H16891">
            <v>4</v>
          </cell>
        </row>
        <row r="16892">
          <cell r="E16892">
            <v>2022358.13</v>
          </cell>
          <cell r="F16892" t="str">
            <v>KEY ACCOUNT</v>
          </cell>
          <cell r="G16892" t="str">
            <v>LAGOS</v>
          </cell>
          <cell r="H16892">
            <v>4</v>
          </cell>
        </row>
        <row r="16893">
          <cell r="E16893">
            <v>153218.6</v>
          </cell>
          <cell r="F16893" t="str">
            <v>FOOD SERVICE</v>
          </cell>
          <cell r="G16893" t="str">
            <v>LAGOS</v>
          </cell>
          <cell r="H16893">
            <v>4</v>
          </cell>
        </row>
        <row r="16894">
          <cell r="E16894">
            <v>66976.740000000005</v>
          </cell>
          <cell r="F16894" t="str">
            <v>FOOD SERVICE</v>
          </cell>
          <cell r="G16894" t="str">
            <v>LAGOS</v>
          </cell>
          <cell r="H16894">
            <v>4</v>
          </cell>
        </row>
        <row r="16895">
          <cell r="E16895">
            <v>167130.23000000001</v>
          </cell>
          <cell r="F16895" t="str">
            <v>RETAIL</v>
          </cell>
          <cell r="G16895" t="str">
            <v>LAGOS</v>
          </cell>
          <cell r="H16895">
            <v>4</v>
          </cell>
        </row>
        <row r="16896">
          <cell r="E16896">
            <v>640990.69999999995</v>
          </cell>
          <cell r="F16896" t="str">
            <v>FOOD SERVICE</v>
          </cell>
          <cell r="G16896" t="str">
            <v>LAGOS</v>
          </cell>
          <cell r="H16896">
            <v>4</v>
          </cell>
        </row>
        <row r="16897">
          <cell r="E16897">
            <v>151069.76999999999</v>
          </cell>
          <cell r="F16897" t="str">
            <v>FOOD SERVICE</v>
          </cell>
          <cell r="G16897" t="str">
            <v>LAGOS</v>
          </cell>
          <cell r="H16897">
            <v>4</v>
          </cell>
        </row>
        <row r="16898">
          <cell r="E16898">
            <v>462725.58</v>
          </cell>
          <cell r="F16898" t="str">
            <v>RETAIL</v>
          </cell>
          <cell r="G16898" t="str">
            <v>LAGOS</v>
          </cell>
          <cell r="H16898">
            <v>4</v>
          </cell>
        </row>
        <row r="16899">
          <cell r="E16899">
            <v>900134.88</v>
          </cell>
          <cell r="F16899" t="str">
            <v>RETAIL</v>
          </cell>
          <cell r="G16899" t="str">
            <v>LAGOS</v>
          </cell>
          <cell r="H16899">
            <v>4</v>
          </cell>
        </row>
        <row r="16900">
          <cell r="E16900">
            <v>26120.93</v>
          </cell>
          <cell r="F16900" t="str">
            <v>FOOD SERVICE</v>
          </cell>
          <cell r="G16900" t="str">
            <v>LAGOS</v>
          </cell>
          <cell r="H16900">
            <v>4</v>
          </cell>
        </row>
        <row r="16901">
          <cell r="E16901">
            <v>1101251.17</v>
          </cell>
          <cell r="F16901" t="str">
            <v>RETAIL</v>
          </cell>
          <cell r="G16901" t="str">
            <v>LAGOS</v>
          </cell>
          <cell r="H16901">
            <v>4</v>
          </cell>
        </row>
        <row r="16902">
          <cell r="E16902">
            <v>439390.7</v>
          </cell>
          <cell r="F16902" t="str">
            <v>RETAIL</v>
          </cell>
          <cell r="G16902" t="str">
            <v>LAGOS</v>
          </cell>
          <cell r="H16902">
            <v>4</v>
          </cell>
        </row>
        <row r="16903">
          <cell r="E16903">
            <v>69316.27</v>
          </cell>
          <cell r="F16903" t="str">
            <v>KEY ACCOUNT</v>
          </cell>
          <cell r="G16903" t="str">
            <v>LAGOS</v>
          </cell>
          <cell r="H16903">
            <v>4</v>
          </cell>
        </row>
        <row r="16904">
          <cell r="E16904">
            <v>1069106.98</v>
          </cell>
          <cell r="F16904" t="str">
            <v>RETAIL</v>
          </cell>
          <cell r="G16904" t="str">
            <v>LAGOS</v>
          </cell>
          <cell r="H16904">
            <v>4</v>
          </cell>
        </row>
        <row r="16905">
          <cell r="E16905">
            <v>0</v>
          </cell>
          <cell r="F16905" t="str">
            <v>FOOD SERVICE</v>
          </cell>
          <cell r="G16905" t="str">
            <v>LAGOS</v>
          </cell>
          <cell r="H16905">
            <v>4</v>
          </cell>
        </row>
        <row r="16906">
          <cell r="E16906">
            <v>271948.84000000003</v>
          </cell>
          <cell r="F16906" t="str">
            <v>RETAIL</v>
          </cell>
          <cell r="G16906" t="str">
            <v>LAGOS</v>
          </cell>
          <cell r="H16906">
            <v>4</v>
          </cell>
        </row>
        <row r="16907">
          <cell r="E16907">
            <v>535990.69999999995</v>
          </cell>
          <cell r="F16907" t="str">
            <v>RETAIL</v>
          </cell>
          <cell r="G16907" t="str">
            <v>LAGOS</v>
          </cell>
          <cell r="H16907">
            <v>4</v>
          </cell>
        </row>
        <row r="16908">
          <cell r="E16908">
            <v>539855.81999999995</v>
          </cell>
          <cell r="F16908" t="str">
            <v>RETAIL</v>
          </cell>
          <cell r="G16908" t="str">
            <v>LAGOS</v>
          </cell>
          <cell r="H16908">
            <v>4</v>
          </cell>
        </row>
        <row r="16909">
          <cell r="E16909">
            <v>557344.18000000005</v>
          </cell>
          <cell r="F16909" t="str">
            <v>RETAIL</v>
          </cell>
          <cell r="G16909" t="str">
            <v>LAGOS</v>
          </cell>
          <cell r="H16909">
            <v>4</v>
          </cell>
        </row>
        <row r="16910">
          <cell r="E16910">
            <v>66976.740000000005</v>
          </cell>
          <cell r="F16910" t="str">
            <v>FOOD SERVICE</v>
          </cell>
          <cell r="G16910" t="str">
            <v>LAGOS</v>
          </cell>
          <cell r="H16910">
            <v>4</v>
          </cell>
        </row>
        <row r="16911">
          <cell r="E16911">
            <v>72465.11</v>
          </cell>
          <cell r="F16911" t="str">
            <v>FOOD SERVICE</v>
          </cell>
          <cell r="G16911" t="str">
            <v>LAGOS</v>
          </cell>
          <cell r="H16911">
            <v>4</v>
          </cell>
        </row>
        <row r="16912">
          <cell r="E16912">
            <v>26241.87</v>
          </cell>
          <cell r="F16912" t="str">
            <v>RETAIL</v>
          </cell>
          <cell r="G16912" t="str">
            <v>LAGOS</v>
          </cell>
          <cell r="H16912">
            <v>4</v>
          </cell>
        </row>
        <row r="16913">
          <cell r="E16913">
            <v>493306.98</v>
          </cell>
          <cell r="F16913" t="str">
            <v>RETAIL</v>
          </cell>
          <cell r="G16913" t="str">
            <v>LAGOS</v>
          </cell>
          <cell r="H16913">
            <v>4</v>
          </cell>
        </row>
        <row r="16914">
          <cell r="E16914">
            <v>477767.44</v>
          </cell>
          <cell r="F16914" t="str">
            <v>FOOD SERVICE</v>
          </cell>
          <cell r="G16914" t="str">
            <v>PHC</v>
          </cell>
          <cell r="H16914">
            <v>4</v>
          </cell>
        </row>
        <row r="16915">
          <cell r="E16915">
            <v>0</v>
          </cell>
          <cell r="F16915" t="str">
            <v>FOOD SERVICE</v>
          </cell>
          <cell r="G16915" t="str">
            <v>LAGOS</v>
          </cell>
          <cell r="H16915">
            <v>4</v>
          </cell>
        </row>
        <row r="16916">
          <cell r="E16916">
            <v>22195.35</v>
          </cell>
          <cell r="F16916" t="str">
            <v>FOOD SERVICE</v>
          </cell>
          <cell r="G16916" t="str">
            <v>LAGOS</v>
          </cell>
          <cell r="H16916">
            <v>4</v>
          </cell>
        </row>
        <row r="16917">
          <cell r="E16917">
            <v>22195.35</v>
          </cell>
          <cell r="F16917" t="str">
            <v>FOOD SERVICE</v>
          </cell>
          <cell r="G16917" t="str">
            <v>LAGOS</v>
          </cell>
          <cell r="H16917">
            <v>4</v>
          </cell>
        </row>
        <row r="16918">
          <cell r="E16918">
            <v>118790.7</v>
          </cell>
          <cell r="F16918" t="str">
            <v>FOOD SERVICE</v>
          </cell>
          <cell r="G16918" t="str">
            <v>LAGOS</v>
          </cell>
          <cell r="H16918">
            <v>4</v>
          </cell>
        </row>
        <row r="16919">
          <cell r="E16919">
            <v>160093.01999999999</v>
          </cell>
          <cell r="F16919" t="str">
            <v>FOOD SERVICE</v>
          </cell>
          <cell r="G16919" t="str">
            <v>LAGOS</v>
          </cell>
          <cell r="H16919">
            <v>4</v>
          </cell>
        </row>
        <row r="16920">
          <cell r="E16920">
            <v>190976.74</v>
          </cell>
          <cell r="F16920" t="str">
            <v>FOOD SERVICE</v>
          </cell>
          <cell r="G16920" t="str">
            <v>LAGOS</v>
          </cell>
          <cell r="H16920">
            <v>4</v>
          </cell>
        </row>
        <row r="16921">
          <cell r="E16921">
            <v>33293.019999999997</v>
          </cell>
          <cell r="F16921" t="str">
            <v>FOOD SERVICE</v>
          </cell>
          <cell r="G16921" t="str">
            <v>LAGOS</v>
          </cell>
          <cell r="H16921">
            <v>4</v>
          </cell>
        </row>
        <row r="16922">
          <cell r="E16922">
            <v>402790.7</v>
          </cell>
          <cell r="F16922" t="str">
            <v>RETAIL</v>
          </cell>
          <cell r="G16922" t="str">
            <v>LAGOS</v>
          </cell>
          <cell r="H16922">
            <v>4</v>
          </cell>
        </row>
        <row r="16923">
          <cell r="E16923">
            <v>1571311.61</v>
          </cell>
          <cell r="F16923" t="str">
            <v>KEY ACCOUNT</v>
          </cell>
          <cell r="G16923" t="str">
            <v>LAGOS</v>
          </cell>
          <cell r="H16923">
            <v>4</v>
          </cell>
        </row>
        <row r="16924">
          <cell r="E16924">
            <v>0</v>
          </cell>
          <cell r="F16924" t="str">
            <v>FOOD SERVICE</v>
          </cell>
          <cell r="G16924" t="str">
            <v>LAGOS</v>
          </cell>
          <cell r="H16924">
            <v>4</v>
          </cell>
        </row>
        <row r="16925">
          <cell r="E16925">
            <v>0</v>
          </cell>
          <cell r="F16925" t="str">
            <v>FOOD SERVICE</v>
          </cell>
          <cell r="G16925" t="str">
            <v>LAGOS</v>
          </cell>
          <cell r="H16925">
            <v>4</v>
          </cell>
        </row>
        <row r="16926">
          <cell r="E16926">
            <v>1696627.89</v>
          </cell>
          <cell r="F16926" t="str">
            <v>RETAIL</v>
          </cell>
          <cell r="G16926" t="str">
            <v>LAGOS</v>
          </cell>
          <cell r="H16926">
            <v>4</v>
          </cell>
        </row>
        <row r="16927">
          <cell r="E16927">
            <v>121441.86</v>
          </cell>
          <cell r="F16927" t="str">
            <v>RETAIL</v>
          </cell>
          <cell r="G16927" t="str">
            <v>LAGOS</v>
          </cell>
          <cell r="H16927">
            <v>4</v>
          </cell>
        </row>
        <row r="16928">
          <cell r="E16928">
            <v>464372.09</v>
          </cell>
          <cell r="F16928" t="str">
            <v>FOOD SERVICE</v>
          </cell>
          <cell r="G16928" t="str">
            <v>LAGOS</v>
          </cell>
          <cell r="H16928">
            <v>4</v>
          </cell>
        </row>
        <row r="16929">
          <cell r="E16929">
            <v>80679.070000000007</v>
          </cell>
          <cell r="F16929" t="str">
            <v>RETAIL</v>
          </cell>
          <cell r="G16929" t="str">
            <v>LAGOS</v>
          </cell>
          <cell r="H16929">
            <v>4</v>
          </cell>
        </row>
        <row r="16930">
          <cell r="E16930">
            <v>116093.02</v>
          </cell>
          <cell r="F16930" t="str">
            <v>FOOD SERVICE</v>
          </cell>
          <cell r="G16930" t="str">
            <v>LAGOS</v>
          </cell>
          <cell r="H16930">
            <v>4</v>
          </cell>
        </row>
        <row r="16931">
          <cell r="E16931">
            <v>420000</v>
          </cell>
          <cell r="F16931" t="str">
            <v>FOOD SERVICE</v>
          </cell>
          <cell r="G16931" t="str">
            <v>LAGOS</v>
          </cell>
          <cell r="H16931">
            <v>4</v>
          </cell>
        </row>
        <row r="16932">
          <cell r="E16932">
            <v>0</v>
          </cell>
          <cell r="F16932" t="str">
            <v>FOOD SERVICE</v>
          </cell>
          <cell r="G16932" t="str">
            <v>LAGOS</v>
          </cell>
          <cell r="H16932">
            <v>4</v>
          </cell>
        </row>
        <row r="16933">
          <cell r="E16933">
            <v>0</v>
          </cell>
          <cell r="F16933" t="str">
            <v>FOOD SERVICE</v>
          </cell>
          <cell r="G16933" t="str">
            <v>LAGOS</v>
          </cell>
          <cell r="H16933">
            <v>4</v>
          </cell>
        </row>
        <row r="16934">
          <cell r="E16934">
            <v>0</v>
          </cell>
          <cell r="F16934" t="str">
            <v>FOOD SERVICE</v>
          </cell>
          <cell r="G16934" t="str">
            <v>LAGOS</v>
          </cell>
          <cell r="H16934">
            <v>4</v>
          </cell>
        </row>
        <row r="16935">
          <cell r="E16935">
            <v>112000</v>
          </cell>
          <cell r="F16935" t="str">
            <v>FOOD SERVICE</v>
          </cell>
          <cell r="G16935" t="str">
            <v>LAGOS</v>
          </cell>
          <cell r="H16935">
            <v>4</v>
          </cell>
        </row>
        <row r="16936">
          <cell r="E16936">
            <v>161846.51</v>
          </cell>
          <cell r="F16936" t="str">
            <v>RETAIL</v>
          </cell>
          <cell r="G16936" t="str">
            <v>LAGOS</v>
          </cell>
          <cell r="H16936">
            <v>4</v>
          </cell>
        </row>
        <row r="16937">
          <cell r="E16937">
            <v>176000</v>
          </cell>
          <cell r="F16937" t="str">
            <v>FOOD SERVICE</v>
          </cell>
          <cell r="G16937" t="str">
            <v>LAGOS</v>
          </cell>
          <cell r="H16937">
            <v>4</v>
          </cell>
        </row>
        <row r="16938">
          <cell r="E16938">
            <v>0</v>
          </cell>
          <cell r="F16938" t="str">
            <v>FOOD SERVICE</v>
          </cell>
          <cell r="G16938" t="str">
            <v>LAGOS</v>
          </cell>
          <cell r="H16938">
            <v>4</v>
          </cell>
        </row>
        <row r="16939">
          <cell r="E16939">
            <v>22400</v>
          </cell>
          <cell r="F16939" t="str">
            <v>FOOD SERVICE</v>
          </cell>
          <cell r="G16939" t="str">
            <v>LAGOS</v>
          </cell>
          <cell r="H16939">
            <v>4</v>
          </cell>
        </row>
        <row r="16940">
          <cell r="E16940">
            <v>0</v>
          </cell>
          <cell r="F16940" t="str">
            <v>FOOD SERVICE</v>
          </cell>
          <cell r="G16940" t="str">
            <v>LAGOS</v>
          </cell>
          <cell r="H16940">
            <v>4</v>
          </cell>
        </row>
        <row r="16941">
          <cell r="E16941">
            <v>0</v>
          </cell>
          <cell r="F16941" t="str">
            <v>FOOD SERVICE</v>
          </cell>
          <cell r="G16941" t="str">
            <v>LAGOS</v>
          </cell>
          <cell r="H16941">
            <v>4</v>
          </cell>
        </row>
        <row r="16942">
          <cell r="E16942">
            <v>389325.58</v>
          </cell>
          <cell r="F16942" t="str">
            <v>RETAIL</v>
          </cell>
          <cell r="G16942" t="str">
            <v>PHC</v>
          </cell>
          <cell r="H16942">
            <v>4</v>
          </cell>
        </row>
        <row r="16943">
          <cell r="E16943">
            <v>112000</v>
          </cell>
          <cell r="F16943" t="str">
            <v>FOOD SERVICE</v>
          </cell>
          <cell r="G16943" t="str">
            <v>PHC</v>
          </cell>
          <cell r="H16943">
            <v>4</v>
          </cell>
        </row>
        <row r="16944">
          <cell r="E16944">
            <v>3720930.23</v>
          </cell>
          <cell r="F16944" t="str">
            <v>FOOD SERVICE</v>
          </cell>
          <cell r="G16944" t="str">
            <v>ABUJA</v>
          </cell>
          <cell r="H16944">
            <v>4</v>
          </cell>
        </row>
        <row r="16945">
          <cell r="E16945">
            <v>1741395.35</v>
          </cell>
          <cell r="F16945" t="str">
            <v>FOOD SERVICE</v>
          </cell>
          <cell r="G16945" t="str">
            <v>ABUJA</v>
          </cell>
          <cell r="H16945">
            <v>4</v>
          </cell>
        </row>
        <row r="16946">
          <cell r="E16946">
            <v>3402567.44</v>
          </cell>
          <cell r="F16946" t="str">
            <v>RETAIL</v>
          </cell>
          <cell r="G16946" t="str">
            <v>ABUJA</v>
          </cell>
          <cell r="H16946">
            <v>4</v>
          </cell>
        </row>
        <row r="16947">
          <cell r="E16947">
            <v>3583255.81</v>
          </cell>
          <cell r="F16947" t="str">
            <v>FOOD SERVICE</v>
          </cell>
          <cell r="G16947" t="str">
            <v>PHC</v>
          </cell>
          <cell r="H16947">
            <v>4</v>
          </cell>
        </row>
        <row r="16948">
          <cell r="E16948">
            <v>223255.81</v>
          </cell>
          <cell r="F16948" t="str">
            <v>FOOD SERVICE</v>
          </cell>
          <cell r="G16948" t="str">
            <v>LAGOS</v>
          </cell>
          <cell r="H16948">
            <v>4</v>
          </cell>
        </row>
        <row r="16949">
          <cell r="E16949">
            <v>1500000</v>
          </cell>
          <cell r="F16949" t="str">
            <v>FOOD SERVICE</v>
          </cell>
          <cell r="G16949" t="str">
            <v>LAGOS</v>
          </cell>
          <cell r="H16949">
            <v>4</v>
          </cell>
        </row>
        <row r="16950">
          <cell r="E16950">
            <v>-5582.94</v>
          </cell>
          <cell r="F16950" t="str">
            <v>RETAIL</v>
          </cell>
          <cell r="G16950" t="str">
            <v>LAGOS</v>
          </cell>
          <cell r="H16950">
            <v>4</v>
          </cell>
        </row>
        <row r="16951">
          <cell r="E16951">
            <v>-1455.81</v>
          </cell>
          <cell r="F16951" t="str">
            <v>RETAIL</v>
          </cell>
          <cell r="G16951" t="str">
            <v>IBADAN</v>
          </cell>
          <cell r="H16951">
            <v>4</v>
          </cell>
        </row>
        <row r="16952">
          <cell r="E16952">
            <v>-5581.39</v>
          </cell>
          <cell r="F16952" t="str">
            <v>RETAIL</v>
          </cell>
          <cell r="G16952" t="str">
            <v>LAGOS</v>
          </cell>
          <cell r="H16952">
            <v>4</v>
          </cell>
        </row>
        <row r="16953">
          <cell r="E16953">
            <v>-16744.189999999999</v>
          </cell>
          <cell r="F16953" t="str">
            <v>RETAIL</v>
          </cell>
          <cell r="G16953" t="str">
            <v>LAGOS</v>
          </cell>
          <cell r="H16953">
            <v>4</v>
          </cell>
        </row>
        <row r="16954">
          <cell r="E16954">
            <v>-22325.58</v>
          </cell>
          <cell r="F16954" t="str">
            <v>RETAIL</v>
          </cell>
          <cell r="G16954" t="str">
            <v>LAGOS</v>
          </cell>
          <cell r="H16954">
            <v>4</v>
          </cell>
        </row>
        <row r="16955">
          <cell r="E16955">
            <v>-5581.4</v>
          </cell>
          <cell r="F16955" t="str">
            <v>RETAIL</v>
          </cell>
          <cell r="G16955" t="str">
            <v>LAGOS</v>
          </cell>
          <cell r="H16955">
            <v>4</v>
          </cell>
        </row>
        <row r="16956">
          <cell r="E16956">
            <v>-1537.67</v>
          </cell>
          <cell r="F16956" t="str">
            <v>RETAIL</v>
          </cell>
          <cell r="G16956" t="str">
            <v>LAGOS</v>
          </cell>
          <cell r="H16956">
            <v>4</v>
          </cell>
        </row>
        <row r="16957">
          <cell r="E16957">
            <v>-6920.93</v>
          </cell>
          <cell r="F16957" t="str">
            <v>KEY ACCOUNT</v>
          </cell>
          <cell r="G16957" t="str">
            <v>ABUJA</v>
          </cell>
          <cell r="H16957">
            <v>4</v>
          </cell>
        </row>
        <row r="16958">
          <cell r="E16958">
            <v>-100000</v>
          </cell>
          <cell r="F16958" t="str">
            <v>KEY ACCOUNT</v>
          </cell>
          <cell r="G16958" t="str">
            <v>ABUJA</v>
          </cell>
          <cell r="H16958">
            <v>4</v>
          </cell>
        </row>
        <row r="16959">
          <cell r="E16959">
            <v>-68316.28</v>
          </cell>
          <cell r="F16959" t="str">
            <v>KEY ACCOUNT</v>
          </cell>
          <cell r="G16959" t="str">
            <v>ABUJA</v>
          </cell>
          <cell r="H16959">
            <v>4</v>
          </cell>
        </row>
        <row r="16960">
          <cell r="E16960">
            <v>0</v>
          </cell>
          <cell r="F16960" t="str">
            <v>FOOD SERVICE</v>
          </cell>
          <cell r="G16960" t="str">
            <v>ABUJA</v>
          </cell>
          <cell r="H16960">
            <v>4</v>
          </cell>
        </row>
        <row r="16961">
          <cell r="E16961">
            <v>-11232.56</v>
          </cell>
          <cell r="F16961" t="str">
            <v>RETAIL</v>
          </cell>
          <cell r="G16961" t="str">
            <v>ABUJA</v>
          </cell>
          <cell r="H16961">
            <v>4</v>
          </cell>
        </row>
        <row r="16962">
          <cell r="E16962">
            <v>-38613.96</v>
          </cell>
          <cell r="F16962" t="str">
            <v>KEY ACCOUNT</v>
          </cell>
          <cell r="G16962" t="str">
            <v>ABUJA</v>
          </cell>
          <cell r="H16962">
            <v>4</v>
          </cell>
        </row>
        <row r="16963">
          <cell r="E16963">
            <v>-638511.63</v>
          </cell>
          <cell r="F16963" t="str">
            <v>FOOD SERVICE</v>
          </cell>
          <cell r="G16963" t="str">
            <v>ABUJA</v>
          </cell>
          <cell r="H16963">
            <v>4</v>
          </cell>
        </row>
        <row r="16964">
          <cell r="E16964">
            <v>-62120.93</v>
          </cell>
          <cell r="F16964" t="str">
            <v>RETAIL</v>
          </cell>
          <cell r="G16964" t="str">
            <v>LAGOS</v>
          </cell>
          <cell r="H16964">
            <v>4</v>
          </cell>
        </row>
        <row r="16965">
          <cell r="E16965">
            <v>1024037.2</v>
          </cell>
          <cell r="F16965" t="str">
            <v>RETAIL</v>
          </cell>
          <cell r="G16965" t="str">
            <v>LAGOS</v>
          </cell>
          <cell r="H16965">
            <v>4</v>
          </cell>
        </row>
        <row r="16966">
          <cell r="E16966">
            <v>320553.48</v>
          </cell>
          <cell r="F16966" t="str">
            <v>RETAIL</v>
          </cell>
          <cell r="G16966" t="str">
            <v>LAGOS</v>
          </cell>
          <cell r="H16966">
            <v>4</v>
          </cell>
        </row>
        <row r="16967">
          <cell r="E16967">
            <v>282851.15999999997</v>
          </cell>
          <cell r="F16967" t="str">
            <v>RETAIL</v>
          </cell>
          <cell r="G16967" t="str">
            <v>LAGOS</v>
          </cell>
          <cell r="H16967">
            <v>4</v>
          </cell>
        </row>
        <row r="16968">
          <cell r="E16968">
            <v>437516.28</v>
          </cell>
          <cell r="F16968" t="str">
            <v>FOOD SERVICE</v>
          </cell>
          <cell r="G16968" t="str">
            <v>LAGOS</v>
          </cell>
          <cell r="H16968">
            <v>4</v>
          </cell>
        </row>
        <row r="16969">
          <cell r="E16969">
            <v>641306.97</v>
          </cell>
          <cell r="F16969" t="str">
            <v>RETAIL</v>
          </cell>
          <cell r="G16969" t="str">
            <v>LAGOS</v>
          </cell>
          <cell r="H16969">
            <v>4</v>
          </cell>
        </row>
        <row r="16970">
          <cell r="E16970">
            <v>1449976.74</v>
          </cell>
          <cell r="F16970" t="str">
            <v>RETAIL</v>
          </cell>
          <cell r="G16970" t="str">
            <v>LAGOS</v>
          </cell>
          <cell r="H16970">
            <v>4</v>
          </cell>
        </row>
        <row r="16971">
          <cell r="E16971">
            <v>44651.16</v>
          </cell>
          <cell r="F16971" t="str">
            <v>FOOD SERVICE</v>
          </cell>
          <cell r="G16971" t="str">
            <v>LAGOS</v>
          </cell>
          <cell r="H16971">
            <v>4</v>
          </cell>
        </row>
        <row r="16972">
          <cell r="E16972">
            <v>0</v>
          </cell>
          <cell r="F16972" t="str">
            <v>FOOD SERVICE</v>
          </cell>
          <cell r="G16972" t="str">
            <v>LAGOS</v>
          </cell>
          <cell r="H16972">
            <v>4</v>
          </cell>
        </row>
        <row r="16973">
          <cell r="E16973">
            <v>342279.07</v>
          </cell>
          <cell r="F16973" t="str">
            <v>FOOD SERVICE</v>
          </cell>
          <cell r="G16973" t="str">
            <v>ABUJA</v>
          </cell>
          <cell r="H16973">
            <v>4</v>
          </cell>
        </row>
        <row r="16974">
          <cell r="E16974">
            <v>98902.33</v>
          </cell>
          <cell r="F16974" t="str">
            <v>RETAIL</v>
          </cell>
          <cell r="G16974" t="str">
            <v>ABUJA</v>
          </cell>
          <cell r="H16974">
            <v>4</v>
          </cell>
        </row>
        <row r="16975">
          <cell r="E16975">
            <v>190000</v>
          </cell>
          <cell r="F16975" t="str">
            <v>FOOD SERVICE</v>
          </cell>
          <cell r="G16975" t="str">
            <v>ABUJA</v>
          </cell>
          <cell r="H16975">
            <v>4</v>
          </cell>
        </row>
        <row r="16976">
          <cell r="E16976">
            <v>3446255.79</v>
          </cell>
          <cell r="F16976" t="str">
            <v>KEY ACCOUNT</v>
          </cell>
          <cell r="G16976" t="str">
            <v>ONITSHA</v>
          </cell>
          <cell r="H16976">
            <v>4</v>
          </cell>
        </row>
        <row r="16977">
          <cell r="E16977">
            <v>0</v>
          </cell>
          <cell r="F16977" t="str">
            <v>FOOD SERVICE</v>
          </cell>
          <cell r="G16977" t="str">
            <v>LAGOS</v>
          </cell>
          <cell r="H16977">
            <v>4</v>
          </cell>
        </row>
        <row r="16978">
          <cell r="E16978">
            <v>0</v>
          </cell>
          <cell r="F16978" t="str">
            <v>RETAIL</v>
          </cell>
          <cell r="G16978" t="str">
            <v>LAGOS</v>
          </cell>
          <cell r="H16978">
            <v>4</v>
          </cell>
        </row>
        <row r="16979">
          <cell r="E16979">
            <v>0</v>
          </cell>
          <cell r="F16979" t="str">
            <v>RETAIL</v>
          </cell>
          <cell r="G16979" t="str">
            <v>LAGOS</v>
          </cell>
          <cell r="H16979">
            <v>4</v>
          </cell>
        </row>
        <row r="16980">
          <cell r="E16980">
            <v>58046.51</v>
          </cell>
          <cell r="F16980" t="str">
            <v>FOOD SERVICE</v>
          </cell>
          <cell r="G16980" t="str">
            <v>ABUJA</v>
          </cell>
          <cell r="H16980">
            <v>4</v>
          </cell>
        </row>
        <row r="16981">
          <cell r="E16981">
            <v>713860.47</v>
          </cell>
          <cell r="F16981" t="str">
            <v>KEY ACCOUNT</v>
          </cell>
          <cell r="G16981" t="str">
            <v>ONITSHA</v>
          </cell>
          <cell r="H16981">
            <v>4</v>
          </cell>
        </row>
        <row r="16982">
          <cell r="E16982">
            <v>440930.23</v>
          </cell>
          <cell r="F16982" t="str">
            <v>FOOD SERVICE</v>
          </cell>
          <cell r="G16982" t="str">
            <v>ABUJA</v>
          </cell>
          <cell r="H16982">
            <v>4</v>
          </cell>
        </row>
        <row r="16983">
          <cell r="E16983">
            <v>730511.63</v>
          </cell>
          <cell r="F16983" t="str">
            <v>KEY ACCOUNT</v>
          </cell>
          <cell r="G16983" t="str">
            <v>ENUGU</v>
          </cell>
          <cell r="H16983">
            <v>4</v>
          </cell>
        </row>
        <row r="16984">
          <cell r="E16984">
            <v>178604.66</v>
          </cell>
          <cell r="F16984" t="str">
            <v>KEY ACCOUNT</v>
          </cell>
          <cell r="G16984" t="str">
            <v>ONITSHA</v>
          </cell>
          <cell r="H16984">
            <v>4</v>
          </cell>
        </row>
        <row r="16985">
          <cell r="E16985">
            <v>549209.31000000006</v>
          </cell>
          <cell r="F16985" t="str">
            <v>KEY ACCOUNT</v>
          </cell>
          <cell r="G16985" t="str">
            <v>ONITSHA</v>
          </cell>
          <cell r="H16985">
            <v>4</v>
          </cell>
        </row>
        <row r="16986">
          <cell r="E16986">
            <v>1923162.77</v>
          </cell>
          <cell r="F16986" t="str">
            <v>KEY ACCOUNT</v>
          </cell>
          <cell r="G16986" t="str">
            <v>ENUGU</v>
          </cell>
          <cell r="H16986">
            <v>4</v>
          </cell>
        </row>
        <row r="16987">
          <cell r="E16987">
            <v>58046.51</v>
          </cell>
          <cell r="F16987" t="str">
            <v>FOOD SERVICE</v>
          </cell>
          <cell r="G16987" t="str">
            <v>ABUJA</v>
          </cell>
          <cell r="H16987">
            <v>4</v>
          </cell>
        </row>
        <row r="16988">
          <cell r="E16988">
            <v>255720.92</v>
          </cell>
          <cell r="F16988" t="str">
            <v>RETAIL</v>
          </cell>
          <cell r="G16988" t="str">
            <v>ABUJA</v>
          </cell>
          <cell r="H16988">
            <v>4</v>
          </cell>
        </row>
        <row r="16989">
          <cell r="E16989">
            <v>34883.72</v>
          </cell>
          <cell r="F16989" t="str">
            <v>FOOD SERVICE</v>
          </cell>
          <cell r="G16989" t="str">
            <v>ABUJA</v>
          </cell>
          <cell r="H16989">
            <v>4</v>
          </cell>
        </row>
        <row r="16990">
          <cell r="E16990">
            <v>587906.98</v>
          </cell>
          <cell r="F16990" t="str">
            <v>RETAIL</v>
          </cell>
          <cell r="G16990" t="str">
            <v>ABUJA</v>
          </cell>
          <cell r="H16990">
            <v>4</v>
          </cell>
        </row>
        <row r="16991">
          <cell r="E16991">
            <v>285000</v>
          </cell>
          <cell r="F16991" t="str">
            <v>FOOD SERVICE</v>
          </cell>
          <cell r="G16991" t="str">
            <v>OWERRI</v>
          </cell>
          <cell r="H16991">
            <v>4</v>
          </cell>
        </row>
        <row r="16992">
          <cell r="E16992">
            <v>54251.16</v>
          </cell>
          <cell r="F16992" t="str">
            <v>RETAIL</v>
          </cell>
          <cell r="G16992" t="str">
            <v>ABUJA</v>
          </cell>
          <cell r="H16992">
            <v>4</v>
          </cell>
        </row>
        <row r="16993">
          <cell r="E16993">
            <v>423767.44</v>
          </cell>
          <cell r="F16993" t="str">
            <v>RETAIL</v>
          </cell>
          <cell r="G16993" t="str">
            <v>ENUGU</v>
          </cell>
          <cell r="H16993">
            <v>4</v>
          </cell>
        </row>
        <row r="16994">
          <cell r="E16994">
            <v>119441.86</v>
          </cell>
          <cell r="F16994" t="str">
            <v>KEY ACCOUNT</v>
          </cell>
          <cell r="G16994" t="str">
            <v>ENUGU</v>
          </cell>
          <cell r="H16994">
            <v>4</v>
          </cell>
        </row>
        <row r="16995">
          <cell r="E16995">
            <v>160000</v>
          </cell>
          <cell r="F16995" t="str">
            <v>KEY ACCOUNT</v>
          </cell>
          <cell r="G16995" t="str">
            <v>ENUGU</v>
          </cell>
          <cell r="H16995">
            <v>4</v>
          </cell>
        </row>
        <row r="16996">
          <cell r="E16996">
            <v>1383395.31</v>
          </cell>
          <cell r="F16996" t="str">
            <v>KEY ACCOUNT</v>
          </cell>
          <cell r="G16996" t="str">
            <v>ENUGU</v>
          </cell>
          <cell r="H16996">
            <v>4</v>
          </cell>
        </row>
        <row r="16997">
          <cell r="E16997">
            <v>131981.39000000001</v>
          </cell>
          <cell r="F16997" t="str">
            <v>RETAIL</v>
          </cell>
          <cell r="G16997" t="str">
            <v>LAGOS</v>
          </cell>
          <cell r="H16997">
            <v>4</v>
          </cell>
        </row>
        <row r="16998">
          <cell r="E16998">
            <v>111627.91</v>
          </cell>
          <cell r="F16998" t="str">
            <v>KEY ACCOUNT</v>
          </cell>
          <cell r="G16998" t="str">
            <v>ENUGU</v>
          </cell>
          <cell r="H16998">
            <v>4</v>
          </cell>
        </row>
        <row r="16999">
          <cell r="E16999">
            <v>1378181.39</v>
          </cell>
          <cell r="F16999" t="str">
            <v>RETAIL</v>
          </cell>
          <cell r="G16999" t="str">
            <v>LAGOS</v>
          </cell>
          <cell r="H16999">
            <v>4</v>
          </cell>
        </row>
        <row r="17000">
          <cell r="E17000">
            <v>133953.49</v>
          </cell>
          <cell r="F17000" t="str">
            <v>RETAIL</v>
          </cell>
          <cell r="G17000" t="str">
            <v>LAGOS</v>
          </cell>
          <cell r="H17000">
            <v>4</v>
          </cell>
        </row>
        <row r="17001">
          <cell r="E17001">
            <v>342790.7</v>
          </cell>
          <cell r="F17001" t="str">
            <v>RETAIL</v>
          </cell>
          <cell r="G17001" t="str">
            <v>LAGOS</v>
          </cell>
          <cell r="H17001">
            <v>4</v>
          </cell>
        </row>
        <row r="17002">
          <cell r="E17002">
            <v>55200</v>
          </cell>
          <cell r="F17002" t="str">
            <v>KEY ACCOUNT</v>
          </cell>
          <cell r="G17002" t="str">
            <v>ENUGU</v>
          </cell>
          <cell r="H17002">
            <v>4</v>
          </cell>
        </row>
        <row r="17003">
          <cell r="E17003">
            <v>5860.47</v>
          </cell>
          <cell r="F17003" t="str">
            <v>RETAIL</v>
          </cell>
          <cell r="G17003" t="str">
            <v>LAGOS</v>
          </cell>
          <cell r="H17003">
            <v>4</v>
          </cell>
        </row>
        <row r="17004">
          <cell r="E17004">
            <v>1014111.61</v>
          </cell>
          <cell r="F17004" t="str">
            <v>RETAIL</v>
          </cell>
          <cell r="G17004" t="str">
            <v>LAGOS</v>
          </cell>
          <cell r="H17004">
            <v>4</v>
          </cell>
        </row>
        <row r="17005">
          <cell r="E17005">
            <v>112000</v>
          </cell>
          <cell r="F17005" t="str">
            <v>FOOD SERVICE</v>
          </cell>
          <cell r="G17005" t="str">
            <v>LAGOS</v>
          </cell>
          <cell r="H17005">
            <v>4</v>
          </cell>
        </row>
        <row r="17006">
          <cell r="E17006">
            <v>103162.79</v>
          </cell>
          <cell r="F17006" t="str">
            <v>KEY ACCOUNT</v>
          </cell>
          <cell r="G17006" t="str">
            <v>ENUGU</v>
          </cell>
          <cell r="H17006">
            <v>4</v>
          </cell>
        </row>
        <row r="17007">
          <cell r="E17007">
            <v>12837.21</v>
          </cell>
          <cell r="F17007" t="str">
            <v>RETAIL</v>
          </cell>
          <cell r="G17007" t="str">
            <v>LAGOS</v>
          </cell>
          <cell r="H17007">
            <v>4</v>
          </cell>
        </row>
        <row r="17008">
          <cell r="E17008">
            <v>22000</v>
          </cell>
          <cell r="F17008" t="str">
            <v>FOOD SERVICE</v>
          </cell>
          <cell r="G17008" t="str">
            <v>LAGOS</v>
          </cell>
          <cell r="H17008">
            <v>4</v>
          </cell>
        </row>
        <row r="17009">
          <cell r="E17009">
            <v>44390.7</v>
          </cell>
          <cell r="F17009" t="str">
            <v>FOOD SERVICE</v>
          </cell>
          <cell r="G17009" t="str">
            <v>LAGOS</v>
          </cell>
          <cell r="H17009">
            <v>4</v>
          </cell>
        </row>
        <row r="17010">
          <cell r="E17010">
            <v>44390.7</v>
          </cell>
          <cell r="F17010" t="str">
            <v>FOOD SERVICE</v>
          </cell>
          <cell r="G17010" t="str">
            <v>LAGOS</v>
          </cell>
          <cell r="H17010">
            <v>4</v>
          </cell>
        </row>
        <row r="17011">
          <cell r="E17011">
            <v>535813.96</v>
          </cell>
          <cell r="F17011" t="str">
            <v>KEY ACCOUNT</v>
          </cell>
          <cell r="G17011" t="str">
            <v>ENUGU</v>
          </cell>
          <cell r="H17011">
            <v>4</v>
          </cell>
        </row>
        <row r="17012">
          <cell r="E17012">
            <v>131981.39000000001</v>
          </cell>
          <cell r="F17012" t="str">
            <v>RETAIL</v>
          </cell>
          <cell r="G17012" t="str">
            <v>LAGOS</v>
          </cell>
          <cell r="H17012">
            <v>4</v>
          </cell>
        </row>
        <row r="17013">
          <cell r="E17013">
            <v>342790.7</v>
          </cell>
          <cell r="F17013" t="str">
            <v>RETAIL</v>
          </cell>
          <cell r="G17013" t="str">
            <v>LAGOS</v>
          </cell>
          <cell r="H17013">
            <v>4</v>
          </cell>
        </row>
        <row r="17014">
          <cell r="E17014">
            <v>1598181.39</v>
          </cell>
          <cell r="F17014" t="str">
            <v>RETAIL</v>
          </cell>
          <cell r="G17014" t="str">
            <v>LAGOS</v>
          </cell>
          <cell r="H17014">
            <v>4</v>
          </cell>
        </row>
        <row r="17015">
          <cell r="E17015">
            <v>342790.7</v>
          </cell>
          <cell r="F17015" t="str">
            <v>RETAIL</v>
          </cell>
          <cell r="G17015" t="str">
            <v>LAGOS</v>
          </cell>
          <cell r="H17015">
            <v>4</v>
          </cell>
        </row>
        <row r="17016">
          <cell r="E17016">
            <v>1728786.04</v>
          </cell>
          <cell r="F17016" t="str">
            <v>RETAIL</v>
          </cell>
          <cell r="G17016" t="str">
            <v>LAGOS</v>
          </cell>
          <cell r="H17016">
            <v>4</v>
          </cell>
        </row>
        <row r="17017">
          <cell r="E17017">
            <v>261879.07</v>
          </cell>
          <cell r="F17017" t="str">
            <v>KEY ACCOUNT</v>
          </cell>
          <cell r="G17017" t="str">
            <v>ENUGU</v>
          </cell>
          <cell r="H17017">
            <v>4</v>
          </cell>
        </row>
        <row r="17018">
          <cell r="E17018">
            <v>70883.72</v>
          </cell>
          <cell r="F17018" t="str">
            <v>RETAIL</v>
          </cell>
          <cell r="G17018" t="str">
            <v>LAGOS</v>
          </cell>
          <cell r="H17018">
            <v>4</v>
          </cell>
        </row>
        <row r="17019">
          <cell r="E17019">
            <v>131981.39000000001</v>
          </cell>
          <cell r="F17019" t="str">
            <v>RETAIL</v>
          </cell>
          <cell r="G17019" t="str">
            <v>LAGOS</v>
          </cell>
          <cell r="H17019">
            <v>4</v>
          </cell>
        </row>
        <row r="17020">
          <cell r="E17020">
            <v>208837.21</v>
          </cell>
          <cell r="F17020" t="str">
            <v>RETAIL</v>
          </cell>
          <cell r="G17020" t="str">
            <v>LAGOS</v>
          </cell>
          <cell r="H17020">
            <v>4</v>
          </cell>
        </row>
        <row r="17021">
          <cell r="E17021">
            <v>208837.21</v>
          </cell>
          <cell r="F17021" t="str">
            <v>RETAIL</v>
          </cell>
          <cell r="G17021" t="str">
            <v>LAGOS</v>
          </cell>
          <cell r="H17021">
            <v>4</v>
          </cell>
        </row>
        <row r="17022">
          <cell r="E17022">
            <v>342790.7</v>
          </cell>
          <cell r="F17022" t="str">
            <v>RETAIL</v>
          </cell>
          <cell r="G17022" t="str">
            <v>LAGOS</v>
          </cell>
          <cell r="H17022">
            <v>4</v>
          </cell>
        </row>
        <row r="17023">
          <cell r="E17023">
            <v>342790.7</v>
          </cell>
          <cell r="F17023" t="str">
            <v>RETAIL</v>
          </cell>
          <cell r="G17023" t="str">
            <v>LAGOS</v>
          </cell>
          <cell r="H17023">
            <v>4</v>
          </cell>
        </row>
        <row r="17024">
          <cell r="E17024">
            <v>1750786.04</v>
          </cell>
          <cell r="F17024" t="str">
            <v>RETAIL</v>
          </cell>
          <cell r="G17024" t="str">
            <v>LAGOS</v>
          </cell>
          <cell r="H17024">
            <v>4</v>
          </cell>
        </row>
        <row r="17025">
          <cell r="E17025">
            <v>208837.21</v>
          </cell>
          <cell r="F17025" t="str">
            <v>RETAIL</v>
          </cell>
          <cell r="G17025" t="str">
            <v>LAGOS</v>
          </cell>
          <cell r="H17025">
            <v>4</v>
          </cell>
        </row>
        <row r="17026">
          <cell r="E17026">
            <v>131981.39000000001</v>
          </cell>
          <cell r="F17026" t="str">
            <v>RETAIL</v>
          </cell>
          <cell r="G17026" t="str">
            <v>LAGOS</v>
          </cell>
          <cell r="H17026">
            <v>4</v>
          </cell>
        </row>
        <row r="17027">
          <cell r="E17027">
            <v>208837.21</v>
          </cell>
          <cell r="F17027" t="str">
            <v>RETAIL</v>
          </cell>
          <cell r="G17027" t="str">
            <v>LAGOS</v>
          </cell>
          <cell r="H17027">
            <v>4</v>
          </cell>
        </row>
        <row r="17028">
          <cell r="E17028">
            <v>342790.7</v>
          </cell>
          <cell r="F17028" t="str">
            <v>RETAIL</v>
          </cell>
          <cell r="G17028" t="str">
            <v>LAGOS</v>
          </cell>
          <cell r="H17028">
            <v>4</v>
          </cell>
        </row>
        <row r="17029">
          <cell r="E17029">
            <v>814525.58</v>
          </cell>
          <cell r="F17029" t="str">
            <v>RETAIL</v>
          </cell>
          <cell r="G17029" t="str">
            <v>LAGOS</v>
          </cell>
          <cell r="H17029">
            <v>4</v>
          </cell>
        </row>
        <row r="17030">
          <cell r="E17030">
            <v>1216651.1599999999</v>
          </cell>
          <cell r="F17030" t="str">
            <v>RETAIL</v>
          </cell>
          <cell r="G17030" t="str">
            <v>LAGOS</v>
          </cell>
          <cell r="H17030">
            <v>4</v>
          </cell>
        </row>
        <row r="17031">
          <cell r="E17031">
            <v>208837.21</v>
          </cell>
          <cell r="F17031" t="str">
            <v>RETAIL</v>
          </cell>
          <cell r="G17031" t="str">
            <v>LAGOS</v>
          </cell>
          <cell r="H17031">
            <v>4</v>
          </cell>
        </row>
        <row r="17032">
          <cell r="E17032">
            <v>390697.68</v>
          </cell>
          <cell r="F17032" t="str">
            <v>RETAIL</v>
          </cell>
          <cell r="G17032" t="str">
            <v>LAGOS</v>
          </cell>
          <cell r="H17032">
            <v>4</v>
          </cell>
        </row>
        <row r="17033">
          <cell r="E17033">
            <v>535813.96</v>
          </cell>
          <cell r="F17033" t="str">
            <v>KEY ACCOUNT</v>
          </cell>
          <cell r="G17033" t="str">
            <v>LAGOS</v>
          </cell>
          <cell r="H17033">
            <v>4</v>
          </cell>
        </row>
        <row r="17034">
          <cell r="E17034">
            <v>141530.23000000001</v>
          </cell>
          <cell r="F17034" t="str">
            <v>KEY ACCOUNT</v>
          </cell>
          <cell r="G17034" t="str">
            <v>LAGOS</v>
          </cell>
          <cell r="H17034">
            <v>4</v>
          </cell>
        </row>
        <row r="17035">
          <cell r="E17035">
            <v>2187655.81</v>
          </cell>
          <cell r="F17035" t="str">
            <v>RETAIL</v>
          </cell>
          <cell r="G17035" t="str">
            <v>LAGOS</v>
          </cell>
          <cell r="H17035">
            <v>4</v>
          </cell>
        </row>
        <row r="17036">
          <cell r="E17036">
            <v>267906.98</v>
          </cell>
          <cell r="F17036" t="str">
            <v>RETAIL</v>
          </cell>
          <cell r="G17036" t="str">
            <v>LAGOS</v>
          </cell>
          <cell r="H17036">
            <v>4</v>
          </cell>
        </row>
        <row r="17037">
          <cell r="E17037">
            <v>342790.7</v>
          </cell>
          <cell r="F17037" t="str">
            <v>RETAIL</v>
          </cell>
          <cell r="G17037" t="str">
            <v>LAGOS</v>
          </cell>
          <cell r="H17037">
            <v>4</v>
          </cell>
        </row>
        <row r="17038">
          <cell r="E17038">
            <v>22000</v>
          </cell>
          <cell r="F17038" t="str">
            <v>KEY ACCOUNT</v>
          </cell>
          <cell r="G17038" t="str">
            <v>LAGOS</v>
          </cell>
          <cell r="H17038">
            <v>4</v>
          </cell>
        </row>
        <row r="17039">
          <cell r="E17039">
            <v>197972.08</v>
          </cell>
          <cell r="F17039" t="str">
            <v>RETAIL</v>
          </cell>
          <cell r="G17039" t="str">
            <v>LAGOS</v>
          </cell>
          <cell r="H17039">
            <v>4</v>
          </cell>
        </row>
        <row r="17040">
          <cell r="E17040">
            <v>374939.54</v>
          </cell>
          <cell r="F17040" t="str">
            <v>RETAIL</v>
          </cell>
          <cell r="G17040" t="str">
            <v>LAGOS</v>
          </cell>
          <cell r="H17040">
            <v>4</v>
          </cell>
        </row>
        <row r="17041">
          <cell r="E17041">
            <v>37376.74</v>
          </cell>
          <cell r="F17041" t="str">
            <v>KEY ACCOUNT</v>
          </cell>
          <cell r="G17041" t="str">
            <v>LAGOS</v>
          </cell>
          <cell r="H17041">
            <v>4</v>
          </cell>
        </row>
        <row r="17042">
          <cell r="E17042">
            <v>1378181.39</v>
          </cell>
          <cell r="F17042" t="str">
            <v>RETAIL</v>
          </cell>
          <cell r="G17042" t="str">
            <v>LAGOS</v>
          </cell>
          <cell r="H17042">
            <v>4</v>
          </cell>
        </row>
        <row r="17043">
          <cell r="E17043">
            <v>35162.79</v>
          </cell>
          <cell r="F17043" t="str">
            <v>FOOD SERVICE</v>
          </cell>
          <cell r="G17043" t="str">
            <v>LAGOS</v>
          </cell>
          <cell r="H17043">
            <v>4</v>
          </cell>
        </row>
        <row r="17044">
          <cell r="E17044">
            <v>0</v>
          </cell>
          <cell r="F17044" t="str">
            <v>FOOD SERVICE</v>
          </cell>
          <cell r="G17044" t="str">
            <v>LAGOS</v>
          </cell>
          <cell r="H17044">
            <v>4</v>
          </cell>
        </row>
        <row r="17045">
          <cell r="E17045">
            <v>131981.39000000001</v>
          </cell>
          <cell r="F17045" t="str">
            <v>RETAIL</v>
          </cell>
          <cell r="G17045" t="str">
            <v>LAGOS</v>
          </cell>
          <cell r="H17045">
            <v>4</v>
          </cell>
        </row>
        <row r="17046">
          <cell r="E17046">
            <v>1607441.86</v>
          </cell>
          <cell r="F17046" t="str">
            <v>KEY ACCOUNT</v>
          </cell>
          <cell r="G17046" t="str">
            <v>LAGOS</v>
          </cell>
          <cell r="H17046">
            <v>4</v>
          </cell>
        </row>
        <row r="17047">
          <cell r="E17047">
            <v>1841186.04</v>
          </cell>
          <cell r="F17047" t="str">
            <v>RETAIL</v>
          </cell>
          <cell r="G17047" t="str">
            <v>LAGOS</v>
          </cell>
          <cell r="H17047">
            <v>4</v>
          </cell>
        </row>
        <row r="17048">
          <cell r="E17048">
            <v>276000</v>
          </cell>
          <cell r="F17048" t="str">
            <v>KEY ACCOUNT</v>
          </cell>
          <cell r="G17048" t="str">
            <v>LAGOS</v>
          </cell>
          <cell r="H17048">
            <v>4</v>
          </cell>
        </row>
        <row r="17049">
          <cell r="E17049">
            <v>664102.31000000006</v>
          </cell>
          <cell r="F17049" t="str">
            <v>RETAIL</v>
          </cell>
          <cell r="G17049" t="str">
            <v>LAGOS</v>
          </cell>
          <cell r="H17049">
            <v>4</v>
          </cell>
        </row>
        <row r="17050">
          <cell r="E17050">
            <v>44000</v>
          </cell>
          <cell r="F17050" t="str">
            <v>FOOD SERVICE</v>
          </cell>
          <cell r="G17050" t="str">
            <v>LAGOS</v>
          </cell>
          <cell r="H17050">
            <v>4</v>
          </cell>
        </row>
        <row r="17051">
          <cell r="E17051">
            <v>35162.79</v>
          </cell>
          <cell r="F17051" t="str">
            <v>FOOD SERVICE</v>
          </cell>
          <cell r="G17051" t="str">
            <v>LAGOS</v>
          </cell>
          <cell r="H17051">
            <v>4</v>
          </cell>
        </row>
        <row r="17052">
          <cell r="E17052">
            <v>146976.74</v>
          </cell>
          <cell r="F17052" t="str">
            <v>KEY ACCOUNT</v>
          </cell>
          <cell r="G17052" t="str">
            <v>LAGOS</v>
          </cell>
          <cell r="H17052">
            <v>4</v>
          </cell>
        </row>
        <row r="17053">
          <cell r="E17053">
            <v>197972.08</v>
          </cell>
          <cell r="F17053" t="str">
            <v>RETAIL</v>
          </cell>
          <cell r="G17053" t="str">
            <v>LAGOS</v>
          </cell>
          <cell r="H17053">
            <v>4</v>
          </cell>
        </row>
        <row r="17054">
          <cell r="E17054">
            <v>133953.49</v>
          </cell>
          <cell r="F17054" t="str">
            <v>FOOD SERVICE</v>
          </cell>
          <cell r="G17054" t="str">
            <v>LAGOS</v>
          </cell>
          <cell r="H17054">
            <v>4</v>
          </cell>
        </row>
        <row r="17055">
          <cell r="E17055">
            <v>148018.6</v>
          </cell>
          <cell r="F17055" t="str">
            <v>KEY ACCOUNT</v>
          </cell>
          <cell r="G17055" t="str">
            <v>LAGOS</v>
          </cell>
          <cell r="H17055">
            <v>4</v>
          </cell>
        </row>
        <row r="17056">
          <cell r="E17056">
            <v>20390.689999999999</v>
          </cell>
          <cell r="F17056" t="str">
            <v>FOOD SERVICE</v>
          </cell>
          <cell r="G17056" t="str">
            <v>LAGOS</v>
          </cell>
          <cell r="H17056">
            <v>4</v>
          </cell>
        </row>
        <row r="17057">
          <cell r="E17057">
            <v>404325.57</v>
          </cell>
          <cell r="F17057" t="str">
            <v>RETAIL</v>
          </cell>
          <cell r="G17057" t="str">
            <v>LAGOS</v>
          </cell>
          <cell r="H17057">
            <v>4</v>
          </cell>
        </row>
        <row r="17058">
          <cell r="E17058">
            <v>2010051.16</v>
          </cell>
          <cell r="F17058" t="str">
            <v>RETAIL</v>
          </cell>
          <cell r="G17058" t="str">
            <v>LAGOS</v>
          </cell>
          <cell r="H17058">
            <v>4</v>
          </cell>
        </row>
        <row r="17059">
          <cell r="E17059">
            <v>1473488.37</v>
          </cell>
          <cell r="F17059" t="str">
            <v>KEY ACCOUNT</v>
          </cell>
          <cell r="G17059" t="str">
            <v>LAGOS</v>
          </cell>
          <cell r="H17059">
            <v>4</v>
          </cell>
        </row>
        <row r="17060">
          <cell r="E17060">
            <v>9767.44</v>
          </cell>
          <cell r="F17060" t="str">
            <v>FOOD SERVICE</v>
          </cell>
          <cell r="G17060" t="str">
            <v>LAGOS</v>
          </cell>
          <cell r="H17060">
            <v>4</v>
          </cell>
        </row>
        <row r="17061">
          <cell r="E17061">
            <v>197972.08</v>
          </cell>
          <cell r="F17061" t="str">
            <v>RETAIL</v>
          </cell>
          <cell r="G17061" t="str">
            <v>LAGOS</v>
          </cell>
          <cell r="H17061">
            <v>4</v>
          </cell>
        </row>
        <row r="17062">
          <cell r="E17062">
            <v>122465.12</v>
          </cell>
          <cell r="F17062" t="str">
            <v>FOOD SERVICE</v>
          </cell>
          <cell r="G17062" t="str">
            <v>LAGOS</v>
          </cell>
          <cell r="H17062">
            <v>4</v>
          </cell>
        </row>
        <row r="17063">
          <cell r="E17063">
            <v>380000</v>
          </cell>
          <cell r="F17063" t="str">
            <v>FOOD SERVICE</v>
          </cell>
          <cell r="G17063" t="str">
            <v>LAGOS</v>
          </cell>
          <cell r="H17063">
            <v>4</v>
          </cell>
        </row>
        <row r="17064">
          <cell r="E17064">
            <v>369767.43</v>
          </cell>
          <cell r="F17064" t="str">
            <v>FOOD SERVICE</v>
          </cell>
          <cell r="G17064" t="str">
            <v>LAGOS</v>
          </cell>
          <cell r="H17064">
            <v>4</v>
          </cell>
        </row>
        <row r="17065">
          <cell r="E17065">
            <v>954186.05</v>
          </cell>
          <cell r="F17065" t="str">
            <v>FOOD SERVICE</v>
          </cell>
          <cell r="G17065" t="str">
            <v>LAGOS</v>
          </cell>
          <cell r="H17065">
            <v>4</v>
          </cell>
        </row>
        <row r="17066">
          <cell r="E17066">
            <v>1378181.39</v>
          </cell>
          <cell r="F17066" t="str">
            <v>RETAIL</v>
          </cell>
          <cell r="G17066" t="str">
            <v>LAGOS</v>
          </cell>
          <cell r="H17066">
            <v>4</v>
          </cell>
        </row>
        <row r="17067">
          <cell r="E17067">
            <v>163720.93</v>
          </cell>
          <cell r="F17067" t="str">
            <v>FOOD SERVICE</v>
          </cell>
          <cell r="G17067" t="str">
            <v>LAGOS</v>
          </cell>
          <cell r="H17067">
            <v>4</v>
          </cell>
        </row>
        <row r="17068">
          <cell r="E17068">
            <v>182930.23</v>
          </cell>
          <cell r="F17068" t="str">
            <v>KEY ACCOUNT</v>
          </cell>
          <cell r="G17068" t="str">
            <v>LAGOS</v>
          </cell>
          <cell r="H17068">
            <v>4</v>
          </cell>
        </row>
        <row r="17069">
          <cell r="E17069">
            <v>131981.39000000001</v>
          </cell>
          <cell r="F17069" t="str">
            <v>RETAIL</v>
          </cell>
          <cell r="G17069" t="str">
            <v>LAGOS</v>
          </cell>
          <cell r="H17069">
            <v>4</v>
          </cell>
        </row>
        <row r="17070">
          <cell r="E17070">
            <v>191627.91</v>
          </cell>
          <cell r="F17070" t="str">
            <v>FOOD SERVICE</v>
          </cell>
          <cell r="G17070" t="str">
            <v>LAGOS</v>
          </cell>
          <cell r="H17070">
            <v>4</v>
          </cell>
        </row>
        <row r="17071">
          <cell r="E17071">
            <v>58046.51</v>
          </cell>
          <cell r="F17071" t="str">
            <v>FOOD SERVICE</v>
          </cell>
          <cell r="G17071" t="str">
            <v>LAGOS</v>
          </cell>
          <cell r="H17071">
            <v>4</v>
          </cell>
        </row>
        <row r="17072">
          <cell r="E17072">
            <v>293023.25</v>
          </cell>
          <cell r="F17072" t="str">
            <v>FOOD SERVICE</v>
          </cell>
          <cell r="G17072" t="str">
            <v>LAGOS</v>
          </cell>
          <cell r="H17072">
            <v>4</v>
          </cell>
        </row>
        <row r="17073">
          <cell r="E17073">
            <v>389395.35</v>
          </cell>
          <cell r="F17073" t="str">
            <v>FOOD SERVICE</v>
          </cell>
          <cell r="G17073" t="str">
            <v>LAGOS</v>
          </cell>
          <cell r="H17073">
            <v>4</v>
          </cell>
        </row>
        <row r="17074">
          <cell r="E17074">
            <v>27069.77</v>
          </cell>
          <cell r="F17074" t="str">
            <v>RETAIL</v>
          </cell>
          <cell r="G17074" t="str">
            <v>LAGOS</v>
          </cell>
          <cell r="H17074">
            <v>4</v>
          </cell>
        </row>
        <row r="17075">
          <cell r="E17075">
            <v>217953.49</v>
          </cell>
          <cell r="F17075" t="str">
            <v>FOOD SERVICE</v>
          </cell>
          <cell r="G17075" t="str">
            <v>LAGOS</v>
          </cell>
          <cell r="H17075">
            <v>4</v>
          </cell>
        </row>
        <row r="17076">
          <cell r="E17076">
            <v>173023.24</v>
          </cell>
          <cell r="F17076" t="str">
            <v>RETAIL</v>
          </cell>
          <cell r="G17076" t="str">
            <v>LAGOS</v>
          </cell>
          <cell r="H17076">
            <v>4</v>
          </cell>
        </row>
        <row r="17077">
          <cell r="E17077">
            <v>372790.69</v>
          </cell>
          <cell r="F17077" t="str">
            <v>FOOD SERVICE</v>
          </cell>
          <cell r="G17077" t="str">
            <v>LAGOS</v>
          </cell>
          <cell r="H17077">
            <v>4</v>
          </cell>
        </row>
        <row r="17078">
          <cell r="E17078">
            <v>378046.51</v>
          </cell>
          <cell r="F17078" t="str">
            <v>FOOD SERVICE</v>
          </cell>
          <cell r="G17078" t="str">
            <v>LAGOS</v>
          </cell>
          <cell r="H17078">
            <v>4</v>
          </cell>
        </row>
        <row r="17079">
          <cell r="E17079">
            <v>549120.93000000005</v>
          </cell>
          <cell r="F17079" t="str">
            <v>RETAIL</v>
          </cell>
          <cell r="G17079" t="str">
            <v>LAGOS</v>
          </cell>
          <cell r="H17079">
            <v>4</v>
          </cell>
        </row>
        <row r="17080">
          <cell r="E17080">
            <v>288558.14</v>
          </cell>
          <cell r="F17080" t="str">
            <v>FOOD SERVICE</v>
          </cell>
          <cell r="G17080" t="str">
            <v>LAGOS</v>
          </cell>
          <cell r="H17080">
            <v>4</v>
          </cell>
        </row>
        <row r="17081">
          <cell r="E17081">
            <v>228000</v>
          </cell>
          <cell r="F17081" t="str">
            <v>FOOD SERVICE</v>
          </cell>
          <cell r="G17081" t="str">
            <v>LAGOS</v>
          </cell>
          <cell r="H17081">
            <v>4</v>
          </cell>
        </row>
        <row r="17082">
          <cell r="E17082">
            <v>52744.19</v>
          </cell>
          <cell r="F17082" t="str">
            <v>FOOD SERVICE</v>
          </cell>
          <cell r="G17082" t="str">
            <v>LAGOS</v>
          </cell>
          <cell r="H17082">
            <v>4</v>
          </cell>
        </row>
        <row r="17083">
          <cell r="E17083">
            <v>217153.49</v>
          </cell>
          <cell r="F17083" t="str">
            <v>RETAIL</v>
          </cell>
          <cell r="G17083" t="str">
            <v>LAGOS</v>
          </cell>
          <cell r="H17083">
            <v>4</v>
          </cell>
        </row>
        <row r="17084">
          <cell r="E17084">
            <v>42600</v>
          </cell>
          <cell r="F17084" t="str">
            <v>FOOD SERVICE</v>
          </cell>
          <cell r="G17084" t="str">
            <v>LAGOS</v>
          </cell>
          <cell r="H17084">
            <v>4</v>
          </cell>
        </row>
        <row r="17085">
          <cell r="E17085">
            <v>240888.37</v>
          </cell>
          <cell r="F17085" t="str">
            <v>RETAIL</v>
          </cell>
          <cell r="G17085" t="str">
            <v>LAGOS</v>
          </cell>
          <cell r="H17085">
            <v>4</v>
          </cell>
        </row>
        <row r="17086">
          <cell r="E17086">
            <v>141400</v>
          </cell>
          <cell r="F17086" t="str">
            <v>FOOD SERVICE</v>
          </cell>
          <cell r="G17086" t="str">
            <v>LAGOS</v>
          </cell>
          <cell r="H17086">
            <v>4</v>
          </cell>
        </row>
        <row r="17087">
          <cell r="E17087">
            <v>1750786.04</v>
          </cell>
          <cell r="F17087" t="str">
            <v>RETAIL</v>
          </cell>
          <cell r="G17087" t="str">
            <v>LAGOS</v>
          </cell>
          <cell r="H17087">
            <v>4</v>
          </cell>
        </row>
        <row r="17088">
          <cell r="E17088">
            <v>44000</v>
          </cell>
          <cell r="F17088" t="str">
            <v>FOOD SERVICE</v>
          </cell>
          <cell r="G17088" t="str">
            <v>LAGOS</v>
          </cell>
          <cell r="H17088">
            <v>4</v>
          </cell>
        </row>
        <row r="17089">
          <cell r="E17089">
            <v>131981.39000000001</v>
          </cell>
          <cell r="F17089" t="str">
            <v>RETAIL</v>
          </cell>
          <cell r="G17089" t="str">
            <v>LAGOS</v>
          </cell>
          <cell r="H17089">
            <v>4</v>
          </cell>
        </row>
        <row r="17090">
          <cell r="E17090">
            <v>131981.39000000001</v>
          </cell>
          <cell r="F17090" t="str">
            <v>RETAIL</v>
          </cell>
          <cell r="G17090" t="str">
            <v>LAGOS</v>
          </cell>
          <cell r="H17090">
            <v>4</v>
          </cell>
        </row>
        <row r="17091">
          <cell r="E17091">
            <v>267906.98</v>
          </cell>
          <cell r="F17091" t="str">
            <v>RETAIL</v>
          </cell>
          <cell r="G17091" t="str">
            <v>LAGOS</v>
          </cell>
          <cell r="H17091">
            <v>4</v>
          </cell>
        </row>
        <row r="17092">
          <cell r="E17092">
            <v>11000</v>
          </cell>
          <cell r="F17092" t="str">
            <v>FOOD SERVICE</v>
          </cell>
          <cell r="G17092" t="str">
            <v>LAGOS</v>
          </cell>
          <cell r="H17092">
            <v>4</v>
          </cell>
        </row>
        <row r="17093">
          <cell r="E17093">
            <v>44000</v>
          </cell>
          <cell r="F17093" t="str">
            <v>FOOD SERVICE</v>
          </cell>
          <cell r="G17093" t="str">
            <v>LAGOS</v>
          </cell>
          <cell r="H17093">
            <v>4</v>
          </cell>
        </row>
        <row r="17094">
          <cell r="E17094">
            <v>88000</v>
          </cell>
          <cell r="F17094" t="str">
            <v>FOOD SERVICE</v>
          </cell>
          <cell r="G17094" t="str">
            <v>LAGOS</v>
          </cell>
          <cell r="H17094">
            <v>4</v>
          </cell>
        </row>
        <row r="17095">
          <cell r="E17095">
            <v>1750786.04</v>
          </cell>
          <cell r="F17095" t="str">
            <v>RETAIL</v>
          </cell>
          <cell r="G17095" t="str">
            <v>LAGOS</v>
          </cell>
          <cell r="H17095">
            <v>4</v>
          </cell>
        </row>
        <row r="17096">
          <cell r="E17096">
            <v>342790.7</v>
          </cell>
          <cell r="F17096" t="str">
            <v>RETAIL</v>
          </cell>
          <cell r="G17096" t="str">
            <v>LAGOS</v>
          </cell>
          <cell r="H17096">
            <v>4</v>
          </cell>
        </row>
        <row r="17097">
          <cell r="E17097">
            <v>208837.21</v>
          </cell>
          <cell r="F17097" t="str">
            <v>RETAIL</v>
          </cell>
          <cell r="G17097" t="str">
            <v>LAGOS</v>
          </cell>
          <cell r="H17097">
            <v>4</v>
          </cell>
        </row>
        <row r="17098">
          <cell r="E17098">
            <v>23888.37</v>
          </cell>
          <cell r="F17098" t="str">
            <v>FOOD SERVICE</v>
          </cell>
          <cell r="G17098" t="str">
            <v>LAGOS</v>
          </cell>
          <cell r="H17098">
            <v>4</v>
          </cell>
        </row>
        <row r="17099">
          <cell r="E17099">
            <v>443767.43</v>
          </cell>
          <cell r="F17099" t="str">
            <v>RETAIL</v>
          </cell>
          <cell r="G17099" t="str">
            <v>LAGOS</v>
          </cell>
          <cell r="H17099">
            <v>4</v>
          </cell>
        </row>
        <row r="17100">
          <cell r="E17100">
            <v>342790.7</v>
          </cell>
          <cell r="F17100" t="str">
            <v>RETAIL</v>
          </cell>
          <cell r="G17100" t="str">
            <v>LAGOS</v>
          </cell>
          <cell r="H17100">
            <v>4</v>
          </cell>
        </row>
        <row r="17101">
          <cell r="E17101">
            <v>44651.16</v>
          </cell>
          <cell r="F17101" t="str">
            <v>FOOD SERVICE</v>
          </cell>
          <cell r="G17101" t="str">
            <v>LAGOS</v>
          </cell>
          <cell r="H17101">
            <v>4</v>
          </cell>
        </row>
        <row r="17102">
          <cell r="E17102">
            <v>1442944.17</v>
          </cell>
          <cell r="F17102" t="str">
            <v>RETAIL</v>
          </cell>
          <cell r="G17102" t="str">
            <v>LAGOS</v>
          </cell>
          <cell r="H17102">
            <v>4</v>
          </cell>
        </row>
        <row r="17103">
          <cell r="E17103">
            <v>208837.21</v>
          </cell>
          <cell r="F17103" t="str">
            <v>RETAIL</v>
          </cell>
          <cell r="G17103" t="str">
            <v>LAGOS</v>
          </cell>
          <cell r="H17103">
            <v>4</v>
          </cell>
        </row>
        <row r="17104">
          <cell r="E17104">
            <v>194000</v>
          </cell>
          <cell r="F17104" t="str">
            <v>FOOD SERVICE</v>
          </cell>
          <cell r="G17104" t="str">
            <v>LAGOS</v>
          </cell>
          <cell r="H17104">
            <v>4</v>
          </cell>
        </row>
        <row r="17105">
          <cell r="E17105">
            <v>267906.98</v>
          </cell>
          <cell r="F17105" t="str">
            <v>RETAIL</v>
          </cell>
          <cell r="G17105" t="str">
            <v>LAGOS</v>
          </cell>
          <cell r="H17105">
            <v>4</v>
          </cell>
        </row>
        <row r="17106">
          <cell r="E17106">
            <v>342790.7</v>
          </cell>
          <cell r="F17106" t="str">
            <v>RETAIL</v>
          </cell>
          <cell r="G17106" t="str">
            <v>LAGOS</v>
          </cell>
          <cell r="H17106">
            <v>4</v>
          </cell>
        </row>
        <row r="17107">
          <cell r="E17107">
            <v>149767.44</v>
          </cell>
          <cell r="F17107" t="str">
            <v>FOOD SERVICE</v>
          </cell>
          <cell r="G17107" t="str">
            <v>LAGOS</v>
          </cell>
          <cell r="H17107">
            <v>4</v>
          </cell>
        </row>
        <row r="17108">
          <cell r="E17108">
            <v>50232.56</v>
          </cell>
          <cell r="F17108" t="str">
            <v>FOOD SERVICE</v>
          </cell>
          <cell r="G17108" t="str">
            <v>LAGOS</v>
          </cell>
          <cell r="H17108">
            <v>4</v>
          </cell>
        </row>
        <row r="17109">
          <cell r="E17109">
            <v>782181.4</v>
          </cell>
          <cell r="F17109" t="str">
            <v>RETAIL</v>
          </cell>
          <cell r="G17109" t="str">
            <v>LAGOS</v>
          </cell>
          <cell r="H17109">
            <v>4</v>
          </cell>
        </row>
        <row r="17110">
          <cell r="E17110">
            <v>35162.79</v>
          </cell>
          <cell r="F17110" t="str">
            <v>FOOD SERVICE</v>
          </cell>
          <cell r="G17110" t="str">
            <v>LAGOS</v>
          </cell>
          <cell r="H17110">
            <v>4</v>
          </cell>
        </row>
        <row r="17111">
          <cell r="E17111">
            <v>35162.79</v>
          </cell>
          <cell r="F17111" t="str">
            <v>FOOD SERVICE</v>
          </cell>
          <cell r="G17111" t="str">
            <v>LAGOS</v>
          </cell>
          <cell r="H17111">
            <v>4</v>
          </cell>
        </row>
        <row r="17112">
          <cell r="E17112">
            <v>267906.98</v>
          </cell>
          <cell r="F17112" t="str">
            <v>RETAIL</v>
          </cell>
          <cell r="G17112" t="str">
            <v>LAGOS</v>
          </cell>
          <cell r="H17112">
            <v>4</v>
          </cell>
        </row>
        <row r="17113">
          <cell r="E17113">
            <v>106409.3</v>
          </cell>
          <cell r="F17113" t="str">
            <v>RETAIL</v>
          </cell>
          <cell r="G17113" t="str">
            <v>LAGOS</v>
          </cell>
          <cell r="H17113">
            <v>4</v>
          </cell>
        </row>
        <row r="17114">
          <cell r="E17114">
            <v>111627.91</v>
          </cell>
          <cell r="F17114" t="str">
            <v>FOOD SERVICE</v>
          </cell>
          <cell r="G17114" t="str">
            <v>LAGOS</v>
          </cell>
          <cell r="H17114">
            <v>4</v>
          </cell>
        </row>
        <row r="17115">
          <cell r="E17115">
            <v>58046.51</v>
          </cell>
          <cell r="F17115" t="str">
            <v>FOOD SERVICE</v>
          </cell>
          <cell r="G17115" t="str">
            <v>LAGOS</v>
          </cell>
          <cell r="H17115">
            <v>4</v>
          </cell>
        </row>
        <row r="17116">
          <cell r="E17116">
            <v>64348.83</v>
          </cell>
          <cell r="F17116" t="str">
            <v>KEY ACCOUNT</v>
          </cell>
          <cell r="G17116" t="str">
            <v>LAGOS</v>
          </cell>
          <cell r="H17116">
            <v>4</v>
          </cell>
        </row>
        <row r="17117">
          <cell r="E17117">
            <v>114800</v>
          </cell>
          <cell r="F17117" t="str">
            <v>RETAIL</v>
          </cell>
          <cell r="G17117" t="str">
            <v>LAGOS</v>
          </cell>
          <cell r="H17117">
            <v>4</v>
          </cell>
        </row>
        <row r="17118">
          <cell r="E17118">
            <v>133953.49</v>
          </cell>
          <cell r="F17118" t="str">
            <v>FOOD SERVICE</v>
          </cell>
          <cell r="G17118" t="str">
            <v>LAGOS</v>
          </cell>
          <cell r="H17118">
            <v>4</v>
          </cell>
        </row>
        <row r="17119">
          <cell r="E17119">
            <v>2333209.2999999998</v>
          </cell>
          <cell r="F17119" t="str">
            <v>RETAIL</v>
          </cell>
          <cell r="G17119" t="str">
            <v>LAGOS</v>
          </cell>
          <cell r="H17119">
            <v>4</v>
          </cell>
        </row>
        <row r="17120">
          <cell r="E17120">
            <v>131981.39000000001</v>
          </cell>
          <cell r="F17120" t="str">
            <v>RETAIL</v>
          </cell>
          <cell r="G17120" t="str">
            <v>LAGOS</v>
          </cell>
          <cell r="H17120">
            <v>4</v>
          </cell>
        </row>
        <row r="17121">
          <cell r="E17121">
            <v>262046.51</v>
          </cell>
          <cell r="F17121" t="str">
            <v>FOOD SERVICE</v>
          </cell>
          <cell r="G17121" t="str">
            <v>LAGOS</v>
          </cell>
          <cell r="H17121">
            <v>4</v>
          </cell>
        </row>
        <row r="17122">
          <cell r="E17122">
            <v>102046.51</v>
          </cell>
          <cell r="F17122" t="str">
            <v>FOOD SERVICE</v>
          </cell>
          <cell r="G17122" t="str">
            <v>LAGOS</v>
          </cell>
          <cell r="H17122">
            <v>4</v>
          </cell>
        </row>
        <row r="17123">
          <cell r="E17123">
            <v>1750786.04</v>
          </cell>
          <cell r="F17123" t="str">
            <v>RETAIL</v>
          </cell>
          <cell r="G17123" t="str">
            <v>LAGOS</v>
          </cell>
          <cell r="H17123">
            <v>4</v>
          </cell>
        </row>
        <row r="17124">
          <cell r="E17124">
            <v>441204.65</v>
          </cell>
          <cell r="F17124" t="str">
            <v>RETAIL</v>
          </cell>
          <cell r="G17124" t="str">
            <v>LAGOS</v>
          </cell>
          <cell r="H17124">
            <v>4</v>
          </cell>
        </row>
        <row r="17125">
          <cell r="E17125">
            <v>211162.79</v>
          </cell>
          <cell r="F17125" t="str">
            <v>FOOD SERVICE</v>
          </cell>
          <cell r="G17125" t="str">
            <v>LAGOS</v>
          </cell>
          <cell r="H17125">
            <v>4</v>
          </cell>
        </row>
        <row r="17126">
          <cell r="E17126">
            <v>299534.88</v>
          </cell>
          <cell r="F17126" t="str">
            <v>FOOD SERVICE</v>
          </cell>
          <cell r="G17126" t="str">
            <v>LAGOS</v>
          </cell>
          <cell r="H17126">
            <v>4</v>
          </cell>
        </row>
        <row r="17127">
          <cell r="E17127">
            <v>326139.53000000003</v>
          </cell>
          <cell r="F17127" t="str">
            <v>FOOD SERVICE</v>
          </cell>
          <cell r="G17127" t="str">
            <v>LAGOS</v>
          </cell>
          <cell r="H17127">
            <v>4</v>
          </cell>
        </row>
        <row r="17128">
          <cell r="E17128">
            <v>55200</v>
          </cell>
          <cell r="F17128" t="str">
            <v>FOOD SERVICE</v>
          </cell>
          <cell r="G17128" t="str">
            <v>LAGOS</v>
          </cell>
          <cell r="H17128">
            <v>4</v>
          </cell>
        </row>
        <row r="17129">
          <cell r="E17129">
            <v>100465.12</v>
          </cell>
          <cell r="F17129" t="str">
            <v>FOOD SERVICE</v>
          </cell>
          <cell r="G17129" t="str">
            <v>ABUJA</v>
          </cell>
          <cell r="H17129">
            <v>4</v>
          </cell>
        </row>
        <row r="17130">
          <cell r="E17130">
            <v>1825530.23</v>
          </cell>
          <cell r="F17130" t="str">
            <v>RETAIL</v>
          </cell>
          <cell r="G17130" t="str">
            <v>LAGOS</v>
          </cell>
          <cell r="H17130">
            <v>4</v>
          </cell>
        </row>
        <row r="17131">
          <cell r="E17131">
            <v>0</v>
          </cell>
          <cell r="F17131" t="str">
            <v>FOOD SERVICE</v>
          </cell>
          <cell r="G17131" t="str">
            <v>LAGOS</v>
          </cell>
          <cell r="H17131">
            <v>4</v>
          </cell>
        </row>
        <row r="17132">
          <cell r="E17132">
            <v>734883.72</v>
          </cell>
          <cell r="F17132" t="str">
            <v>RETAIL</v>
          </cell>
          <cell r="G17132" t="str">
            <v>ABUJA</v>
          </cell>
          <cell r="H17132">
            <v>4</v>
          </cell>
        </row>
        <row r="17133">
          <cell r="E17133">
            <v>305209.3</v>
          </cell>
          <cell r="F17133" t="str">
            <v>RETAIL</v>
          </cell>
          <cell r="G17133" t="str">
            <v>ABUJA</v>
          </cell>
          <cell r="H17133">
            <v>4</v>
          </cell>
        </row>
        <row r="17134">
          <cell r="E17134">
            <v>26120.93</v>
          </cell>
          <cell r="F17134" t="str">
            <v>KEY ACCOUNT</v>
          </cell>
          <cell r="G17134" t="str">
            <v>PHC</v>
          </cell>
          <cell r="H17134">
            <v>4</v>
          </cell>
        </row>
        <row r="17135">
          <cell r="E17135">
            <v>54251.16</v>
          </cell>
          <cell r="F17135" t="str">
            <v>RETAIL</v>
          </cell>
          <cell r="G17135" t="str">
            <v>ABUJA</v>
          </cell>
          <cell r="H17135">
            <v>4</v>
          </cell>
        </row>
        <row r="17136">
          <cell r="E17136">
            <v>1434967.43</v>
          </cell>
          <cell r="F17136" t="str">
            <v>FOOD SERVICE</v>
          </cell>
          <cell r="G17136" t="str">
            <v>PHC</v>
          </cell>
          <cell r="H17136">
            <v>4</v>
          </cell>
        </row>
        <row r="17137">
          <cell r="E17137">
            <v>54251.16</v>
          </cell>
          <cell r="F17137" t="str">
            <v>RETAIL</v>
          </cell>
          <cell r="G17137" t="str">
            <v>ABUJA</v>
          </cell>
          <cell r="H17137">
            <v>4</v>
          </cell>
        </row>
        <row r="17138">
          <cell r="E17138">
            <v>54251.16</v>
          </cell>
          <cell r="F17138" t="str">
            <v>RETAIL</v>
          </cell>
          <cell r="G17138" t="str">
            <v>ABUJA</v>
          </cell>
          <cell r="H17138">
            <v>4</v>
          </cell>
        </row>
        <row r="17139">
          <cell r="E17139">
            <v>49302.32</v>
          </cell>
          <cell r="F17139" t="str">
            <v>RETAIL</v>
          </cell>
          <cell r="G17139" t="str">
            <v>ABUJA</v>
          </cell>
          <cell r="H17139">
            <v>4</v>
          </cell>
        </row>
        <row r="17140">
          <cell r="E17140">
            <v>438074.41</v>
          </cell>
          <cell r="F17140" t="str">
            <v>RETAIL</v>
          </cell>
          <cell r="G17140" t="str">
            <v>ABUJA</v>
          </cell>
          <cell r="H17140">
            <v>4</v>
          </cell>
        </row>
        <row r="17141">
          <cell r="E17141">
            <v>97200</v>
          </cell>
          <cell r="F17141" t="str">
            <v>RETAIL</v>
          </cell>
          <cell r="G17141" t="str">
            <v>PHC</v>
          </cell>
          <cell r="H17141">
            <v>4</v>
          </cell>
        </row>
        <row r="17142">
          <cell r="E17142">
            <v>1688130.24</v>
          </cell>
          <cell r="F17142" t="str">
            <v>KEY ACCOUNT</v>
          </cell>
          <cell r="G17142" t="str">
            <v>ABUJA</v>
          </cell>
          <cell r="H17142">
            <v>4</v>
          </cell>
        </row>
        <row r="17143">
          <cell r="E17143">
            <v>135116.28</v>
          </cell>
          <cell r="F17143" t="str">
            <v>FOOD SERVICE</v>
          </cell>
          <cell r="G17143" t="str">
            <v>ABUJA</v>
          </cell>
          <cell r="H17143">
            <v>4</v>
          </cell>
        </row>
        <row r="17144">
          <cell r="E17144">
            <v>170120.92</v>
          </cell>
          <cell r="F17144" t="str">
            <v>RETAIL</v>
          </cell>
          <cell r="G17144" t="str">
            <v>ABUJA</v>
          </cell>
          <cell r="H17144">
            <v>4</v>
          </cell>
        </row>
        <row r="17145">
          <cell r="E17145">
            <v>993525.57</v>
          </cell>
          <cell r="F17145" t="str">
            <v>RETAIL</v>
          </cell>
          <cell r="G17145" t="str">
            <v>ABUJA</v>
          </cell>
          <cell r="H17145">
            <v>4</v>
          </cell>
        </row>
        <row r="17146">
          <cell r="E17146">
            <v>937674.42</v>
          </cell>
          <cell r="F17146" t="str">
            <v>KEY ACCOUNT</v>
          </cell>
          <cell r="G17146" t="str">
            <v>LAGOS</v>
          </cell>
          <cell r="H17146">
            <v>4</v>
          </cell>
        </row>
        <row r="17147">
          <cell r="E17147">
            <v>155330.23000000001</v>
          </cell>
          <cell r="F17147" t="str">
            <v>KEY ACCOUNT</v>
          </cell>
          <cell r="G17147" t="str">
            <v>LAGOS</v>
          </cell>
          <cell r="H17147">
            <v>4</v>
          </cell>
        </row>
        <row r="17148">
          <cell r="E17148">
            <v>2359032.5299999998</v>
          </cell>
          <cell r="F17148" t="str">
            <v>KEY ACCOUNT</v>
          </cell>
          <cell r="G17148" t="str">
            <v>PHC</v>
          </cell>
          <cell r="H17148">
            <v>4</v>
          </cell>
        </row>
        <row r="17149">
          <cell r="E17149">
            <v>286093.02</v>
          </cell>
          <cell r="F17149" t="str">
            <v>KEY ACCOUNT</v>
          </cell>
          <cell r="G17149" t="str">
            <v>PHC</v>
          </cell>
          <cell r="H17149">
            <v>4</v>
          </cell>
        </row>
        <row r="17150">
          <cell r="E17150">
            <v>9293.02</v>
          </cell>
          <cell r="F17150" t="str">
            <v>FOOD SERVICE</v>
          </cell>
          <cell r="G17150" t="str">
            <v>PHC</v>
          </cell>
          <cell r="H17150">
            <v>4</v>
          </cell>
        </row>
        <row r="17151">
          <cell r="E17151">
            <v>1695479.05</v>
          </cell>
          <cell r="F17151" t="str">
            <v>KEY ACCOUNT</v>
          </cell>
          <cell r="G17151" t="str">
            <v>ABUJA</v>
          </cell>
          <cell r="H17151">
            <v>4</v>
          </cell>
        </row>
        <row r="17152">
          <cell r="E17152">
            <v>1205581.3899999999</v>
          </cell>
          <cell r="F17152" t="str">
            <v>KEY ACCOUNT</v>
          </cell>
          <cell r="G17152" t="str">
            <v>PHC</v>
          </cell>
          <cell r="H17152">
            <v>4</v>
          </cell>
        </row>
        <row r="17153">
          <cell r="E17153">
            <v>1824753.48</v>
          </cell>
          <cell r="F17153" t="str">
            <v>RETAIL</v>
          </cell>
          <cell r="G17153" t="str">
            <v>ABUJA</v>
          </cell>
          <cell r="H17153">
            <v>4</v>
          </cell>
        </row>
        <row r="17154">
          <cell r="E17154">
            <v>231162.79</v>
          </cell>
          <cell r="F17154" t="str">
            <v>KEY ACCOUNT</v>
          </cell>
          <cell r="G17154" t="str">
            <v>LAGOS</v>
          </cell>
          <cell r="H17154">
            <v>4</v>
          </cell>
        </row>
        <row r="17155">
          <cell r="E17155">
            <v>2745674.42</v>
          </cell>
          <cell r="F17155" t="str">
            <v>KEY ACCOUNT</v>
          </cell>
          <cell r="G17155" t="str">
            <v>LAGOS</v>
          </cell>
          <cell r="H17155">
            <v>4</v>
          </cell>
        </row>
        <row r="17156">
          <cell r="E17156">
            <v>165600</v>
          </cell>
          <cell r="F17156" t="str">
            <v>KEY ACCOUNT</v>
          </cell>
          <cell r="G17156" t="str">
            <v>LAGOS</v>
          </cell>
          <cell r="H17156">
            <v>4</v>
          </cell>
        </row>
        <row r="17157">
          <cell r="E17157">
            <v>797158.14</v>
          </cell>
          <cell r="F17157" t="str">
            <v>KEY ACCOUNT</v>
          </cell>
          <cell r="G17157" t="str">
            <v>LAGOS</v>
          </cell>
          <cell r="H17157">
            <v>4</v>
          </cell>
        </row>
        <row r="17158">
          <cell r="E17158">
            <v>970274.42</v>
          </cell>
          <cell r="F17158" t="str">
            <v>KEY ACCOUNT</v>
          </cell>
          <cell r="G17158" t="str">
            <v>LAGOS</v>
          </cell>
          <cell r="H17158">
            <v>4</v>
          </cell>
        </row>
        <row r="17159">
          <cell r="E17159">
            <v>2127772.06</v>
          </cell>
          <cell r="F17159" t="str">
            <v>RETAIL</v>
          </cell>
          <cell r="G17159" t="str">
            <v>LAGOS</v>
          </cell>
          <cell r="H17159">
            <v>4</v>
          </cell>
        </row>
        <row r="17160">
          <cell r="E17160">
            <v>242325.58</v>
          </cell>
          <cell r="F17160" t="str">
            <v>FOOD SERVICE</v>
          </cell>
          <cell r="G17160" t="str">
            <v>LAGOS</v>
          </cell>
          <cell r="H17160">
            <v>4</v>
          </cell>
        </row>
        <row r="17161">
          <cell r="E17161">
            <v>74883.72</v>
          </cell>
          <cell r="F17161" t="str">
            <v>FOOD SERVICE</v>
          </cell>
          <cell r="G17161" t="str">
            <v>ABUJA</v>
          </cell>
          <cell r="H17161">
            <v>4</v>
          </cell>
        </row>
        <row r="17162">
          <cell r="E17162">
            <v>-56000</v>
          </cell>
          <cell r="F17162" t="str">
            <v>FOOD SERVICE</v>
          </cell>
          <cell r="G17162" t="str">
            <v>ABUJA</v>
          </cell>
          <cell r="H17162">
            <v>4</v>
          </cell>
        </row>
        <row r="17163">
          <cell r="E17163">
            <v>-66976.740000000005</v>
          </cell>
          <cell r="F17163" t="str">
            <v>FOOD SERVICE</v>
          </cell>
          <cell r="G17163" t="str">
            <v>ABUJA</v>
          </cell>
          <cell r="H17163">
            <v>4</v>
          </cell>
        </row>
        <row r="17164">
          <cell r="E17164">
            <v>-28316.29</v>
          </cell>
          <cell r="F17164" t="str">
            <v>RETAIL</v>
          </cell>
          <cell r="G17164" t="str">
            <v>LAGOS</v>
          </cell>
          <cell r="H17164">
            <v>4</v>
          </cell>
        </row>
        <row r="17165">
          <cell r="E17165">
            <v>-2912.55</v>
          </cell>
          <cell r="F17165" t="str">
            <v>RETAIL</v>
          </cell>
          <cell r="G17165" t="str">
            <v>LAGOS</v>
          </cell>
          <cell r="H17165">
            <v>4</v>
          </cell>
        </row>
        <row r="17166">
          <cell r="E17166">
            <v>-55813.95</v>
          </cell>
          <cell r="F17166" t="str">
            <v>RETAIL</v>
          </cell>
          <cell r="G17166" t="str">
            <v>LAGOS</v>
          </cell>
          <cell r="H17166">
            <v>4</v>
          </cell>
        </row>
        <row r="17167">
          <cell r="E17167">
            <v>-11883.72</v>
          </cell>
          <cell r="F17167" t="str">
            <v>RETAIL</v>
          </cell>
          <cell r="G17167" t="str">
            <v>LAGOS</v>
          </cell>
          <cell r="H17167">
            <v>4</v>
          </cell>
        </row>
        <row r="17168">
          <cell r="E17168">
            <v>143488.37</v>
          </cell>
          <cell r="F17168" t="str">
            <v>FOOD SERVICE</v>
          </cell>
          <cell r="G17168" t="str">
            <v>ABUJA</v>
          </cell>
          <cell r="H17168">
            <v>5</v>
          </cell>
        </row>
        <row r="17169">
          <cell r="E17169">
            <v>111627.91</v>
          </cell>
          <cell r="F17169" t="str">
            <v>FOOD SERVICE</v>
          </cell>
          <cell r="G17169" t="str">
            <v>ABUJA</v>
          </cell>
          <cell r="H17169">
            <v>5</v>
          </cell>
        </row>
        <row r="17170">
          <cell r="E17170">
            <v>13841.86</v>
          </cell>
          <cell r="F17170" t="str">
            <v>FOOD SERVICE</v>
          </cell>
          <cell r="G17170" t="str">
            <v>ABUJA</v>
          </cell>
          <cell r="H17170">
            <v>5</v>
          </cell>
        </row>
        <row r="17171">
          <cell r="E17171">
            <v>1914213.94</v>
          </cell>
          <cell r="F17171" t="str">
            <v>KEY ACCOUNT</v>
          </cell>
          <cell r="G17171" t="str">
            <v>LAGOS</v>
          </cell>
          <cell r="H17171">
            <v>5</v>
          </cell>
        </row>
        <row r="17172">
          <cell r="E17172">
            <v>161409.29999999999</v>
          </cell>
          <cell r="F17172" t="str">
            <v>KEY ACCOUNT</v>
          </cell>
          <cell r="G17172" t="str">
            <v>LAGOS</v>
          </cell>
          <cell r="H17172">
            <v>5</v>
          </cell>
        </row>
        <row r="17173">
          <cell r="E17173">
            <v>250000</v>
          </cell>
          <cell r="F17173" t="str">
            <v>KEY ACCOUNT</v>
          </cell>
          <cell r="G17173" t="str">
            <v>LAGOS</v>
          </cell>
          <cell r="H17173">
            <v>5</v>
          </cell>
        </row>
        <row r="17174">
          <cell r="E17174">
            <v>74883.72</v>
          </cell>
          <cell r="F17174" t="str">
            <v>RETAIL</v>
          </cell>
          <cell r="G17174" t="str">
            <v>CALABAR</v>
          </cell>
          <cell r="H17174">
            <v>5</v>
          </cell>
        </row>
        <row r="17175">
          <cell r="E17175">
            <v>0</v>
          </cell>
          <cell r="F17175" t="str">
            <v>FOOD SERVICE</v>
          </cell>
          <cell r="G17175" t="str">
            <v>ABUJA</v>
          </cell>
          <cell r="H17175">
            <v>5</v>
          </cell>
        </row>
        <row r="17176">
          <cell r="E17176">
            <v>45655.81</v>
          </cell>
          <cell r="F17176" t="str">
            <v>FOOD SERVICE</v>
          </cell>
          <cell r="G17176" t="str">
            <v>LAGOS</v>
          </cell>
          <cell r="H17176">
            <v>5</v>
          </cell>
        </row>
        <row r="17177">
          <cell r="E17177">
            <v>220000</v>
          </cell>
          <cell r="F17177" t="str">
            <v>FOOD SERVICE</v>
          </cell>
          <cell r="G17177" t="str">
            <v>LAGOS</v>
          </cell>
          <cell r="H17177">
            <v>5</v>
          </cell>
        </row>
        <row r="17178">
          <cell r="E17178">
            <v>748837.21</v>
          </cell>
          <cell r="F17178" t="str">
            <v>RETAIL</v>
          </cell>
          <cell r="G17178" t="str">
            <v>LAGOS</v>
          </cell>
          <cell r="H17178">
            <v>5</v>
          </cell>
        </row>
        <row r="17179">
          <cell r="E17179">
            <v>92000</v>
          </cell>
          <cell r="F17179" t="str">
            <v>FOOD SERVICE</v>
          </cell>
          <cell r="G17179" t="str">
            <v>LAGOS</v>
          </cell>
          <cell r="H17179">
            <v>5</v>
          </cell>
        </row>
        <row r="17180">
          <cell r="E17180">
            <v>69000</v>
          </cell>
          <cell r="F17180" t="str">
            <v>FOOD SERVICE</v>
          </cell>
          <cell r="G17180" t="str">
            <v>LAGOS</v>
          </cell>
          <cell r="H17180">
            <v>5</v>
          </cell>
        </row>
        <row r="17181">
          <cell r="E17181">
            <v>483953.49</v>
          </cell>
          <cell r="F17181" t="str">
            <v>FOOD SERVICE</v>
          </cell>
          <cell r="G17181" t="str">
            <v>LAGOS</v>
          </cell>
          <cell r="H17181">
            <v>5</v>
          </cell>
        </row>
        <row r="17182">
          <cell r="E17182">
            <v>44000</v>
          </cell>
          <cell r="F17182" t="str">
            <v>FOOD SERVICE</v>
          </cell>
          <cell r="G17182" t="str">
            <v>LAGOS</v>
          </cell>
          <cell r="H17182">
            <v>5</v>
          </cell>
        </row>
        <row r="17183">
          <cell r="E17183">
            <v>232186.04</v>
          </cell>
          <cell r="F17183" t="str">
            <v>FOOD SERVICE</v>
          </cell>
          <cell r="G17183" t="str">
            <v>ABUJA</v>
          </cell>
          <cell r="H17183">
            <v>5</v>
          </cell>
        </row>
        <row r="17184">
          <cell r="E17184">
            <v>334883.71999999997</v>
          </cell>
          <cell r="F17184" t="str">
            <v>FOOD SERVICE</v>
          </cell>
          <cell r="G17184" t="str">
            <v>LAGOS</v>
          </cell>
          <cell r="H17184">
            <v>5</v>
          </cell>
        </row>
        <row r="17185">
          <cell r="E17185">
            <v>149767.44</v>
          </cell>
          <cell r="F17185" t="str">
            <v>FOOD SERVICE</v>
          </cell>
          <cell r="G17185" t="str">
            <v>LAGOS</v>
          </cell>
          <cell r="H17185">
            <v>5</v>
          </cell>
        </row>
        <row r="17186">
          <cell r="E17186">
            <v>79897.67</v>
          </cell>
          <cell r="F17186" t="str">
            <v>FOOD SERVICE</v>
          </cell>
          <cell r="G17186" t="str">
            <v>LAGOS</v>
          </cell>
          <cell r="H17186">
            <v>5</v>
          </cell>
        </row>
        <row r="17187">
          <cell r="E17187">
            <v>57069.77</v>
          </cell>
          <cell r="F17187" t="str">
            <v>FOOD SERVICE</v>
          </cell>
          <cell r="G17187" t="str">
            <v>LAGOS</v>
          </cell>
          <cell r="H17187">
            <v>5</v>
          </cell>
        </row>
        <row r="17188">
          <cell r="E17188">
            <v>91311.63</v>
          </cell>
          <cell r="F17188" t="str">
            <v>FOOD SERVICE</v>
          </cell>
          <cell r="G17188" t="str">
            <v>LAGOS</v>
          </cell>
          <cell r="H17188">
            <v>5</v>
          </cell>
        </row>
        <row r="17189">
          <cell r="E17189">
            <v>34241.86</v>
          </cell>
          <cell r="F17189" t="str">
            <v>FOOD SERVICE</v>
          </cell>
          <cell r="G17189" t="str">
            <v>LAGOS</v>
          </cell>
          <cell r="H17189">
            <v>5</v>
          </cell>
        </row>
        <row r="17190">
          <cell r="E17190">
            <v>57069.77</v>
          </cell>
          <cell r="F17190" t="str">
            <v>FOOD SERVICE</v>
          </cell>
          <cell r="G17190" t="str">
            <v>LAGOS</v>
          </cell>
          <cell r="H17190">
            <v>5</v>
          </cell>
        </row>
        <row r="17191">
          <cell r="E17191">
            <v>102725.58</v>
          </cell>
          <cell r="F17191" t="str">
            <v>FOOD SERVICE</v>
          </cell>
          <cell r="G17191" t="str">
            <v>LAGOS</v>
          </cell>
          <cell r="H17191">
            <v>5</v>
          </cell>
        </row>
        <row r="17192">
          <cell r="E17192">
            <v>554883.72</v>
          </cell>
          <cell r="F17192" t="str">
            <v>FOOD SERVICE</v>
          </cell>
          <cell r="G17192" t="str">
            <v>LAGOS</v>
          </cell>
          <cell r="H17192">
            <v>5</v>
          </cell>
        </row>
        <row r="17193">
          <cell r="E17193">
            <v>192000</v>
          </cell>
          <cell r="F17193" t="str">
            <v>RETAIL</v>
          </cell>
          <cell r="G17193" t="str">
            <v>PHC</v>
          </cell>
          <cell r="H17193">
            <v>5</v>
          </cell>
        </row>
        <row r="17194">
          <cell r="E17194">
            <v>285000</v>
          </cell>
          <cell r="F17194" t="str">
            <v>FOOD SERVICE</v>
          </cell>
          <cell r="G17194" t="str">
            <v>ABUJA</v>
          </cell>
          <cell r="H17194">
            <v>5</v>
          </cell>
        </row>
        <row r="17195">
          <cell r="E17195">
            <v>26120.93</v>
          </cell>
          <cell r="F17195" t="str">
            <v>RETAIL</v>
          </cell>
          <cell r="G17195" t="str">
            <v>ABUJA</v>
          </cell>
          <cell r="H17195">
            <v>5</v>
          </cell>
        </row>
        <row r="17196">
          <cell r="E17196">
            <v>309348.84000000003</v>
          </cell>
          <cell r="F17196" t="str">
            <v>RETAIL</v>
          </cell>
          <cell r="G17196" t="str">
            <v>CALABAR</v>
          </cell>
          <cell r="H17196">
            <v>5</v>
          </cell>
        </row>
        <row r="17197">
          <cell r="E17197">
            <v>22325.58</v>
          </cell>
          <cell r="F17197" t="str">
            <v>FOOD SERVICE</v>
          </cell>
          <cell r="G17197" t="str">
            <v>ABUJA</v>
          </cell>
          <cell r="H17197">
            <v>5</v>
          </cell>
        </row>
        <row r="17198">
          <cell r="E17198">
            <v>100465.12</v>
          </cell>
          <cell r="F17198" t="str">
            <v>FOOD SERVICE</v>
          </cell>
          <cell r="G17198" t="str">
            <v>ABUJA</v>
          </cell>
          <cell r="H17198">
            <v>5</v>
          </cell>
        </row>
        <row r="17199">
          <cell r="E17199">
            <v>89860.46</v>
          </cell>
          <cell r="F17199" t="str">
            <v>FOOD SERVICE</v>
          </cell>
          <cell r="G17199" t="str">
            <v>ABUJA</v>
          </cell>
          <cell r="H17199">
            <v>5</v>
          </cell>
        </row>
        <row r="17200">
          <cell r="E17200">
            <v>1029813.95</v>
          </cell>
          <cell r="F17200" t="str">
            <v>RETAIL</v>
          </cell>
          <cell r="G17200" t="str">
            <v>ONITSHA</v>
          </cell>
          <cell r="H17200">
            <v>5</v>
          </cell>
        </row>
        <row r="17201">
          <cell r="E17201">
            <v>285683.74</v>
          </cell>
          <cell r="F17201" t="str">
            <v>RETAIL</v>
          </cell>
          <cell r="G17201" t="str">
            <v>ENUGU</v>
          </cell>
          <cell r="H17201">
            <v>5</v>
          </cell>
        </row>
        <row r="17202">
          <cell r="E17202">
            <v>136186.04</v>
          </cell>
          <cell r="F17202" t="str">
            <v>FOOD SERVICE</v>
          </cell>
          <cell r="G17202" t="str">
            <v>ABUJA</v>
          </cell>
          <cell r="H17202">
            <v>5</v>
          </cell>
        </row>
        <row r="17203">
          <cell r="E17203">
            <v>55200</v>
          </cell>
          <cell r="F17203" t="str">
            <v>FOOD SERVICE</v>
          </cell>
          <cell r="G17203" t="str">
            <v>ABUJA</v>
          </cell>
          <cell r="H17203">
            <v>5</v>
          </cell>
        </row>
        <row r="17204">
          <cell r="E17204">
            <v>5410790.71</v>
          </cell>
          <cell r="F17204" t="str">
            <v>RETAIL</v>
          </cell>
          <cell r="G17204" t="str">
            <v>ABUJA</v>
          </cell>
          <cell r="H17204">
            <v>5</v>
          </cell>
        </row>
        <row r="17205">
          <cell r="E17205">
            <v>267906.98</v>
          </cell>
          <cell r="F17205" t="str">
            <v>FOOD SERVICE</v>
          </cell>
          <cell r="G17205" t="str">
            <v>ABUJA</v>
          </cell>
          <cell r="H17205">
            <v>5</v>
          </cell>
        </row>
        <row r="17206">
          <cell r="E17206">
            <v>359051.16</v>
          </cell>
          <cell r="F17206" t="str">
            <v>FOOD SERVICE</v>
          </cell>
          <cell r="G17206" t="str">
            <v>ABUJA</v>
          </cell>
          <cell r="H17206">
            <v>5</v>
          </cell>
        </row>
        <row r="17207">
          <cell r="E17207">
            <v>238883.72</v>
          </cell>
          <cell r="F17207" t="str">
            <v>FOOD SERVICE</v>
          </cell>
          <cell r="G17207" t="str">
            <v>KANO</v>
          </cell>
          <cell r="H17207">
            <v>5</v>
          </cell>
        </row>
        <row r="17208">
          <cell r="E17208">
            <v>372000</v>
          </cell>
          <cell r="F17208" t="str">
            <v>FOOD SERVICE</v>
          </cell>
          <cell r="G17208" t="str">
            <v>ABUJA</v>
          </cell>
          <cell r="H17208">
            <v>5</v>
          </cell>
        </row>
        <row r="17209">
          <cell r="E17209">
            <v>372000</v>
          </cell>
          <cell r="F17209" t="str">
            <v>FOOD SERVICE</v>
          </cell>
          <cell r="G17209" t="str">
            <v>ABUJA</v>
          </cell>
          <cell r="H17209">
            <v>5</v>
          </cell>
        </row>
        <row r="17210">
          <cell r="E17210">
            <v>169023.25</v>
          </cell>
          <cell r="F17210" t="str">
            <v>FOOD SERVICE</v>
          </cell>
          <cell r="G17210" t="str">
            <v>ABUJA</v>
          </cell>
          <cell r="H17210">
            <v>5</v>
          </cell>
        </row>
        <row r="17211">
          <cell r="E17211">
            <v>343200</v>
          </cell>
          <cell r="F17211" t="str">
            <v>FOOD SERVICE</v>
          </cell>
          <cell r="G17211" t="str">
            <v>ABUJA</v>
          </cell>
          <cell r="H17211">
            <v>5</v>
          </cell>
        </row>
        <row r="17212">
          <cell r="E17212">
            <v>195348.84</v>
          </cell>
          <cell r="F17212" t="str">
            <v>FOOD SERVICE</v>
          </cell>
          <cell r="G17212" t="str">
            <v>ABUJA</v>
          </cell>
          <cell r="H17212">
            <v>5</v>
          </cell>
        </row>
        <row r="17213">
          <cell r="E17213">
            <v>116093.02</v>
          </cell>
          <cell r="F17213" t="str">
            <v>FOOD SERVICE</v>
          </cell>
          <cell r="G17213" t="str">
            <v>ABUJA</v>
          </cell>
          <cell r="H17213">
            <v>5</v>
          </cell>
        </row>
        <row r="17214">
          <cell r="E17214">
            <v>186000</v>
          </cell>
          <cell r="F17214" t="str">
            <v>FOOD SERVICE</v>
          </cell>
          <cell r="G17214" t="str">
            <v>ABUJA</v>
          </cell>
          <cell r="H17214">
            <v>5</v>
          </cell>
        </row>
        <row r="17215">
          <cell r="E17215">
            <v>52000</v>
          </cell>
          <cell r="F17215" t="str">
            <v>FOOD SERVICE</v>
          </cell>
          <cell r="G17215" t="str">
            <v>ABUJA</v>
          </cell>
          <cell r="H17215">
            <v>5</v>
          </cell>
        </row>
        <row r="17216">
          <cell r="E17216">
            <v>376800</v>
          </cell>
          <cell r="F17216" t="str">
            <v>RETAIL</v>
          </cell>
          <cell r="G17216" t="str">
            <v>ABUJA</v>
          </cell>
          <cell r="H17216">
            <v>5</v>
          </cell>
        </row>
        <row r="17217">
          <cell r="E17217">
            <v>33488.370000000003</v>
          </cell>
          <cell r="F17217" t="str">
            <v>RETAIL</v>
          </cell>
          <cell r="G17217" t="str">
            <v>ABUJA</v>
          </cell>
          <cell r="H17217">
            <v>5</v>
          </cell>
        </row>
        <row r="17218">
          <cell r="E17218">
            <v>1735669.76</v>
          </cell>
          <cell r="F17218" t="str">
            <v>RETAIL</v>
          </cell>
          <cell r="G17218" t="str">
            <v>ABUJA</v>
          </cell>
          <cell r="H17218">
            <v>5</v>
          </cell>
        </row>
        <row r="17219">
          <cell r="E17219">
            <v>957530.24</v>
          </cell>
          <cell r="F17219" t="str">
            <v>RETAIL</v>
          </cell>
          <cell r="G17219" t="str">
            <v>ABUJA</v>
          </cell>
          <cell r="H17219">
            <v>5</v>
          </cell>
        </row>
        <row r="17220">
          <cell r="E17220">
            <v>689623.26</v>
          </cell>
          <cell r="F17220" t="str">
            <v>RETAIL</v>
          </cell>
          <cell r="G17220" t="str">
            <v>ABUJA</v>
          </cell>
          <cell r="H17220">
            <v>5</v>
          </cell>
        </row>
        <row r="17221">
          <cell r="E17221">
            <v>439390.7</v>
          </cell>
          <cell r="F17221" t="str">
            <v>RETAIL</v>
          </cell>
          <cell r="G17221" t="str">
            <v>ABUJA</v>
          </cell>
          <cell r="H17221">
            <v>5</v>
          </cell>
        </row>
        <row r="17222">
          <cell r="E17222">
            <v>441665.11</v>
          </cell>
          <cell r="F17222" t="str">
            <v>RETAIL</v>
          </cell>
          <cell r="G17222" t="str">
            <v>ABUJA</v>
          </cell>
          <cell r="H17222">
            <v>5</v>
          </cell>
        </row>
        <row r="17223">
          <cell r="E17223">
            <v>208837.21</v>
          </cell>
          <cell r="F17223" t="str">
            <v>RETAIL</v>
          </cell>
          <cell r="G17223" t="str">
            <v>ABUJA</v>
          </cell>
          <cell r="H17223">
            <v>5</v>
          </cell>
        </row>
        <row r="17224">
          <cell r="E17224">
            <v>74883.72</v>
          </cell>
          <cell r="F17224" t="str">
            <v>RETAIL</v>
          </cell>
          <cell r="G17224" t="str">
            <v>ABUJA</v>
          </cell>
          <cell r="H17224">
            <v>5</v>
          </cell>
        </row>
        <row r="17225">
          <cell r="E17225">
            <v>893023.26</v>
          </cell>
          <cell r="F17225" t="str">
            <v>RETAIL</v>
          </cell>
          <cell r="G17225" t="str">
            <v>ABUJA</v>
          </cell>
          <cell r="H17225">
            <v>5</v>
          </cell>
        </row>
        <row r="17226">
          <cell r="E17226">
            <v>1132465.1200000001</v>
          </cell>
          <cell r="F17226" t="str">
            <v>RETAIL</v>
          </cell>
          <cell r="G17226" t="str">
            <v>ABUJA</v>
          </cell>
          <cell r="H17226">
            <v>5</v>
          </cell>
        </row>
        <row r="17227">
          <cell r="E17227">
            <v>442865.12</v>
          </cell>
          <cell r="F17227" t="str">
            <v>RETAIL</v>
          </cell>
          <cell r="G17227" t="str">
            <v>ABUJA</v>
          </cell>
          <cell r="H17227">
            <v>5</v>
          </cell>
        </row>
        <row r="17228">
          <cell r="E17228">
            <v>535813.96</v>
          </cell>
          <cell r="F17228" t="str">
            <v>KEY ACCOUNT</v>
          </cell>
          <cell r="G17228" t="str">
            <v>ABUJA</v>
          </cell>
          <cell r="H17228">
            <v>5</v>
          </cell>
        </row>
        <row r="17229">
          <cell r="E17229">
            <v>130604.65</v>
          </cell>
          <cell r="F17229" t="str">
            <v>RETAIL</v>
          </cell>
          <cell r="G17229" t="str">
            <v>ABUJA</v>
          </cell>
          <cell r="H17229">
            <v>5</v>
          </cell>
        </row>
        <row r="17230">
          <cell r="E17230">
            <v>539855.81999999995</v>
          </cell>
          <cell r="F17230" t="str">
            <v>RETAIL</v>
          </cell>
          <cell r="G17230" t="str">
            <v>ABUJA</v>
          </cell>
          <cell r="H17230">
            <v>5</v>
          </cell>
        </row>
        <row r="17231">
          <cell r="E17231">
            <v>22325.58</v>
          </cell>
          <cell r="F17231" t="str">
            <v>FOOD SERVICE</v>
          </cell>
          <cell r="G17231" t="str">
            <v>LAGOS</v>
          </cell>
          <cell r="H17231">
            <v>5</v>
          </cell>
        </row>
        <row r="17232">
          <cell r="E17232">
            <v>937674.42</v>
          </cell>
          <cell r="F17232" t="str">
            <v>RETAIL</v>
          </cell>
          <cell r="G17232" t="str">
            <v>LAGOS</v>
          </cell>
          <cell r="H17232">
            <v>5</v>
          </cell>
        </row>
        <row r="17233">
          <cell r="E17233">
            <v>2052255.81</v>
          </cell>
          <cell r="F17233" t="str">
            <v>RETAIL</v>
          </cell>
          <cell r="G17233" t="str">
            <v>LAGOS</v>
          </cell>
          <cell r="H17233">
            <v>5</v>
          </cell>
        </row>
        <row r="17234">
          <cell r="E17234">
            <v>131981.39000000001</v>
          </cell>
          <cell r="F17234" t="str">
            <v>RETAIL</v>
          </cell>
          <cell r="G17234" t="str">
            <v>LAGOS</v>
          </cell>
          <cell r="H17234">
            <v>5</v>
          </cell>
        </row>
        <row r="17235">
          <cell r="E17235">
            <v>342790.7</v>
          </cell>
          <cell r="F17235" t="str">
            <v>RETAIL</v>
          </cell>
          <cell r="G17235" t="str">
            <v>LAGOS</v>
          </cell>
          <cell r="H17235">
            <v>5</v>
          </cell>
        </row>
        <row r="17236">
          <cell r="E17236">
            <v>267906.98</v>
          </cell>
          <cell r="F17236" t="str">
            <v>RETAIL</v>
          </cell>
          <cell r="G17236" t="str">
            <v>LAGOS</v>
          </cell>
          <cell r="H17236">
            <v>5</v>
          </cell>
        </row>
        <row r="17237">
          <cell r="E17237">
            <v>267906.98</v>
          </cell>
          <cell r="F17237" t="str">
            <v>RETAIL</v>
          </cell>
          <cell r="G17237" t="str">
            <v>LAGOS</v>
          </cell>
          <cell r="H17237">
            <v>5</v>
          </cell>
        </row>
        <row r="17238">
          <cell r="E17238">
            <v>267906.98</v>
          </cell>
          <cell r="F17238" t="str">
            <v>RETAIL</v>
          </cell>
          <cell r="G17238" t="str">
            <v>LAGOS</v>
          </cell>
          <cell r="H17238">
            <v>5</v>
          </cell>
        </row>
        <row r="17239">
          <cell r="E17239">
            <v>877158.11</v>
          </cell>
          <cell r="F17239" t="str">
            <v>KEY ACCOUNT</v>
          </cell>
          <cell r="G17239" t="str">
            <v>LAGOS</v>
          </cell>
          <cell r="H17239">
            <v>5</v>
          </cell>
        </row>
        <row r="17240">
          <cell r="E17240">
            <v>22325.58</v>
          </cell>
          <cell r="F17240" t="str">
            <v>FOOD SERVICE</v>
          </cell>
          <cell r="G17240" t="str">
            <v>LAGOS</v>
          </cell>
          <cell r="H17240">
            <v>5</v>
          </cell>
        </row>
        <row r="17241">
          <cell r="E17241">
            <v>267906.98</v>
          </cell>
          <cell r="F17241" t="str">
            <v>RETAIL</v>
          </cell>
          <cell r="G17241" t="str">
            <v>LAGOS</v>
          </cell>
          <cell r="H17241">
            <v>5</v>
          </cell>
        </row>
        <row r="17242">
          <cell r="E17242">
            <v>493520.93</v>
          </cell>
          <cell r="F17242" t="str">
            <v>RETAIL</v>
          </cell>
          <cell r="G17242" t="str">
            <v>LAGOS</v>
          </cell>
          <cell r="H17242">
            <v>5</v>
          </cell>
        </row>
        <row r="17243">
          <cell r="E17243">
            <v>182930.23</v>
          </cell>
          <cell r="F17243" t="str">
            <v>KEY ACCOUNT</v>
          </cell>
          <cell r="G17243" t="str">
            <v>LAGOS</v>
          </cell>
          <cell r="H17243">
            <v>5</v>
          </cell>
        </row>
        <row r="17244">
          <cell r="E17244">
            <v>52744.19</v>
          </cell>
          <cell r="F17244" t="str">
            <v>RETAIL</v>
          </cell>
          <cell r="G17244" t="str">
            <v>LAGOS</v>
          </cell>
          <cell r="H17244">
            <v>5</v>
          </cell>
        </row>
        <row r="17245">
          <cell r="E17245">
            <v>1071627.8999999999</v>
          </cell>
          <cell r="F17245" t="str">
            <v>KEY ACCOUNT</v>
          </cell>
          <cell r="G17245" t="str">
            <v>LAGOS</v>
          </cell>
          <cell r="H17245">
            <v>5</v>
          </cell>
        </row>
        <row r="17246">
          <cell r="E17246">
            <v>208837.21</v>
          </cell>
          <cell r="F17246" t="str">
            <v>KEY ACCOUNT</v>
          </cell>
          <cell r="G17246" t="str">
            <v>LAGOS</v>
          </cell>
          <cell r="H17246">
            <v>5</v>
          </cell>
        </row>
        <row r="17247">
          <cell r="E17247">
            <v>100465.12</v>
          </cell>
          <cell r="F17247" t="str">
            <v>FOOD SERVICE</v>
          </cell>
          <cell r="G17247" t="str">
            <v>LAGOS</v>
          </cell>
          <cell r="H17247">
            <v>5</v>
          </cell>
        </row>
        <row r="17248">
          <cell r="E17248">
            <v>1082734.8700000001</v>
          </cell>
          <cell r="F17248" t="str">
            <v>RETAIL</v>
          </cell>
          <cell r="G17248" t="str">
            <v>LAGOS</v>
          </cell>
          <cell r="H17248">
            <v>5</v>
          </cell>
        </row>
        <row r="17249">
          <cell r="E17249">
            <v>166465.12</v>
          </cell>
          <cell r="F17249" t="str">
            <v>FOOD SERVICE</v>
          </cell>
          <cell r="G17249" t="str">
            <v>ABUJA</v>
          </cell>
          <cell r="H17249">
            <v>5</v>
          </cell>
        </row>
        <row r="17250">
          <cell r="E17250">
            <v>232186.05</v>
          </cell>
          <cell r="F17250" t="str">
            <v>FOOD SERVICE</v>
          </cell>
          <cell r="G17250" t="str">
            <v>ABUJA</v>
          </cell>
          <cell r="H17250">
            <v>5</v>
          </cell>
        </row>
        <row r="17251">
          <cell r="E17251">
            <v>5033237.21</v>
          </cell>
          <cell r="F17251" t="str">
            <v>RETAIL</v>
          </cell>
          <cell r="G17251" t="str">
            <v>ABUJA</v>
          </cell>
          <cell r="H17251">
            <v>5</v>
          </cell>
        </row>
        <row r="17252">
          <cell r="E17252">
            <v>138232.56</v>
          </cell>
          <cell r="F17252" t="str">
            <v>FOOD SERVICE</v>
          </cell>
          <cell r="G17252" t="str">
            <v>LAGOS</v>
          </cell>
          <cell r="H17252">
            <v>5</v>
          </cell>
        </row>
        <row r="17253">
          <cell r="E17253">
            <v>0</v>
          </cell>
          <cell r="F17253" t="str">
            <v>FOOD SERVICE</v>
          </cell>
          <cell r="G17253" t="str">
            <v>LAGOS</v>
          </cell>
          <cell r="H17253">
            <v>5</v>
          </cell>
        </row>
        <row r="17254">
          <cell r="E17254">
            <v>387200</v>
          </cell>
          <cell r="F17254" t="str">
            <v>FOOD SERVICE</v>
          </cell>
          <cell r="G17254" t="str">
            <v>LAGOS</v>
          </cell>
          <cell r="H17254">
            <v>5</v>
          </cell>
        </row>
        <row r="17255">
          <cell r="E17255">
            <v>256000</v>
          </cell>
          <cell r="F17255" t="str">
            <v>RETAIL</v>
          </cell>
          <cell r="G17255" t="str">
            <v>LAGOS</v>
          </cell>
          <cell r="H17255">
            <v>5</v>
          </cell>
        </row>
        <row r="17256">
          <cell r="E17256">
            <v>192093.02</v>
          </cell>
          <cell r="F17256" t="str">
            <v>FOOD SERVICE</v>
          </cell>
          <cell r="G17256" t="str">
            <v>LAGOS</v>
          </cell>
          <cell r="H17256">
            <v>5</v>
          </cell>
        </row>
        <row r="17257">
          <cell r="E17257">
            <v>224000</v>
          </cell>
          <cell r="F17257" t="str">
            <v>FOOD SERVICE</v>
          </cell>
          <cell r="G17257" t="str">
            <v>PHC</v>
          </cell>
          <cell r="H17257">
            <v>5</v>
          </cell>
        </row>
        <row r="17258">
          <cell r="E17258">
            <v>22325.58</v>
          </cell>
          <cell r="F17258" t="str">
            <v>FOOD SERVICE</v>
          </cell>
          <cell r="G17258" t="str">
            <v>LAGOS</v>
          </cell>
          <cell r="H17258">
            <v>5</v>
          </cell>
        </row>
        <row r="17259">
          <cell r="E17259">
            <v>595144.18000000005</v>
          </cell>
          <cell r="F17259" t="str">
            <v>FOOD SERVICE</v>
          </cell>
          <cell r="G17259" t="str">
            <v>LAGOS</v>
          </cell>
          <cell r="H17259">
            <v>5</v>
          </cell>
        </row>
        <row r="17260">
          <cell r="E17260">
            <v>160744.18</v>
          </cell>
          <cell r="F17260" t="str">
            <v>FOOD SERVICE</v>
          </cell>
          <cell r="G17260" t="str">
            <v>LAGOS</v>
          </cell>
          <cell r="H17260">
            <v>5</v>
          </cell>
        </row>
        <row r="17261">
          <cell r="E17261">
            <v>369544.18</v>
          </cell>
          <cell r="F17261" t="str">
            <v>FOOD SERVICE</v>
          </cell>
          <cell r="G17261" t="str">
            <v>LAGOS</v>
          </cell>
          <cell r="H17261">
            <v>5</v>
          </cell>
        </row>
        <row r="17262">
          <cell r="E17262">
            <v>409139.53</v>
          </cell>
          <cell r="F17262" t="str">
            <v>FOOD SERVICE</v>
          </cell>
          <cell r="G17262" t="str">
            <v>LAGOS</v>
          </cell>
          <cell r="H17262">
            <v>5</v>
          </cell>
        </row>
        <row r="17263">
          <cell r="E17263">
            <v>44651.16</v>
          </cell>
          <cell r="F17263" t="str">
            <v>FOOD SERVICE</v>
          </cell>
          <cell r="G17263" t="str">
            <v>LAGOS</v>
          </cell>
          <cell r="H17263">
            <v>5</v>
          </cell>
        </row>
        <row r="17264">
          <cell r="E17264">
            <v>1334051.1499999999</v>
          </cell>
          <cell r="F17264" t="str">
            <v>RETAIL</v>
          </cell>
          <cell r="G17264" t="str">
            <v>ABUJA</v>
          </cell>
          <cell r="H17264">
            <v>5</v>
          </cell>
        </row>
        <row r="17265">
          <cell r="E17265">
            <v>58046.51</v>
          </cell>
          <cell r="F17265" t="str">
            <v>FOOD SERVICE</v>
          </cell>
          <cell r="G17265" t="str">
            <v>LAGOS</v>
          </cell>
          <cell r="H17265">
            <v>5</v>
          </cell>
        </row>
        <row r="17266">
          <cell r="E17266">
            <v>349962.79</v>
          </cell>
          <cell r="F17266" t="str">
            <v>FOOD SERVICE</v>
          </cell>
          <cell r="G17266" t="str">
            <v>PHC</v>
          </cell>
          <cell r="H17266">
            <v>5</v>
          </cell>
        </row>
        <row r="17267">
          <cell r="E17267">
            <v>677200</v>
          </cell>
          <cell r="F17267" t="str">
            <v>KEY ACCOUNT</v>
          </cell>
          <cell r="G17267" t="str">
            <v>LAGOS</v>
          </cell>
          <cell r="H17267">
            <v>5</v>
          </cell>
        </row>
        <row r="17268">
          <cell r="E17268">
            <v>267906.98</v>
          </cell>
          <cell r="F17268" t="str">
            <v>FOOD SERVICE</v>
          </cell>
          <cell r="G17268" t="str">
            <v>LAGOS</v>
          </cell>
          <cell r="H17268">
            <v>5</v>
          </cell>
        </row>
        <row r="17269">
          <cell r="E17269">
            <v>69767.44</v>
          </cell>
          <cell r="F17269" t="str">
            <v>FOOD SERVICE</v>
          </cell>
          <cell r="G17269" t="str">
            <v>LAGOS</v>
          </cell>
          <cell r="H17269">
            <v>5</v>
          </cell>
        </row>
        <row r="17270">
          <cell r="E17270">
            <v>755813.96</v>
          </cell>
          <cell r="F17270" t="str">
            <v>RETAIL</v>
          </cell>
          <cell r="G17270" t="str">
            <v>LAGOS</v>
          </cell>
          <cell r="H17270">
            <v>5</v>
          </cell>
        </row>
        <row r="17271">
          <cell r="E17271">
            <v>408632.55</v>
          </cell>
          <cell r="F17271" t="str">
            <v>RETAIL</v>
          </cell>
          <cell r="G17271" t="str">
            <v>ABUJA</v>
          </cell>
          <cell r="H17271">
            <v>5</v>
          </cell>
        </row>
        <row r="17272">
          <cell r="E17272">
            <v>374148.84</v>
          </cell>
          <cell r="F17272" t="str">
            <v>FOOD SERVICE</v>
          </cell>
          <cell r="G17272" t="str">
            <v>LAGOS</v>
          </cell>
          <cell r="H17272">
            <v>5</v>
          </cell>
        </row>
        <row r="17273">
          <cell r="E17273">
            <v>1996293.02</v>
          </cell>
          <cell r="F17273" t="str">
            <v>FOOD SERVICE</v>
          </cell>
          <cell r="G17273" t="str">
            <v>PHC</v>
          </cell>
          <cell r="H17273">
            <v>5</v>
          </cell>
        </row>
        <row r="17274">
          <cell r="E17274">
            <v>359627.9</v>
          </cell>
          <cell r="F17274" t="str">
            <v>FOOD SERVICE</v>
          </cell>
          <cell r="G17274" t="str">
            <v>LAGOS</v>
          </cell>
          <cell r="H17274">
            <v>5</v>
          </cell>
        </row>
        <row r="17275">
          <cell r="E17275">
            <v>1627055.78</v>
          </cell>
          <cell r="F17275" t="str">
            <v>RETAIL</v>
          </cell>
          <cell r="G17275" t="str">
            <v>LAGOS</v>
          </cell>
          <cell r="H17275">
            <v>5</v>
          </cell>
        </row>
        <row r="17276">
          <cell r="E17276">
            <v>80046.509999999995</v>
          </cell>
          <cell r="F17276" t="str">
            <v>FOOD SERVICE</v>
          </cell>
          <cell r="G17276" t="str">
            <v>LAGOS</v>
          </cell>
          <cell r="H17276">
            <v>5</v>
          </cell>
        </row>
        <row r="17277">
          <cell r="E17277">
            <v>1026767.45</v>
          </cell>
          <cell r="F17277" t="str">
            <v>RETAIL</v>
          </cell>
          <cell r="G17277" t="str">
            <v>LAGOS</v>
          </cell>
          <cell r="H17277">
            <v>5</v>
          </cell>
        </row>
        <row r="17278">
          <cell r="E17278">
            <v>289139.53000000003</v>
          </cell>
          <cell r="F17278" t="str">
            <v>RETAIL</v>
          </cell>
          <cell r="G17278" t="str">
            <v>LAGOS</v>
          </cell>
          <cell r="H17278">
            <v>5</v>
          </cell>
        </row>
        <row r="17279">
          <cell r="E17279">
            <v>364623.25</v>
          </cell>
          <cell r="F17279" t="str">
            <v>RETAIL</v>
          </cell>
          <cell r="G17279" t="str">
            <v>LAGOS</v>
          </cell>
          <cell r="H17279">
            <v>5</v>
          </cell>
        </row>
        <row r="17280">
          <cell r="E17280">
            <v>1831758.13</v>
          </cell>
          <cell r="F17280" t="str">
            <v>RETAIL</v>
          </cell>
          <cell r="G17280" t="str">
            <v>LAGOS</v>
          </cell>
          <cell r="H17280">
            <v>5</v>
          </cell>
        </row>
        <row r="17281">
          <cell r="E17281">
            <v>280483.71999999997</v>
          </cell>
          <cell r="F17281" t="str">
            <v>FOOD SERVICE</v>
          </cell>
          <cell r="G17281" t="str">
            <v>LAGOS</v>
          </cell>
          <cell r="H17281">
            <v>5</v>
          </cell>
        </row>
        <row r="17282">
          <cell r="E17282">
            <v>192525.58</v>
          </cell>
          <cell r="F17282" t="str">
            <v>RETAIL</v>
          </cell>
          <cell r="G17282" t="str">
            <v>LAGOS</v>
          </cell>
          <cell r="H17282">
            <v>5</v>
          </cell>
        </row>
        <row r="17283">
          <cell r="E17283">
            <v>759325.58</v>
          </cell>
          <cell r="F17283" t="str">
            <v>RETAIL</v>
          </cell>
          <cell r="G17283" t="str">
            <v>LAGOS</v>
          </cell>
          <cell r="H17283">
            <v>5</v>
          </cell>
        </row>
        <row r="17284">
          <cell r="E17284">
            <v>506195.34</v>
          </cell>
          <cell r="F17284" t="str">
            <v>RETAIL</v>
          </cell>
          <cell r="G17284" t="str">
            <v>LAGOS</v>
          </cell>
          <cell r="H17284">
            <v>5</v>
          </cell>
        </row>
        <row r="17285">
          <cell r="E17285">
            <v>87906.98</v>
          </cell>
          <cell r="F17285" t="str">
            <v>RETAIL</v>
          </cell>
          <cell r="G17285" t="str">
            <v>LAGOS</v>
          </cell>
          <cell r="H17285">
            <v>5</v>
          </cell>
        </row>
        <row r="17286">
          <cell r="E17286">
            <v>1037227.92</v>
          </cell>
          <cell r="F17286" t="str">
            <v>RETAIL</v>
          </cell>
          <cell r="G17286" t="str">
            <v>LAGOS</v>
          </cell>
          <cell r="H17286">
            <v>5</v>
          </cell>
        </row>
        <row r="17287">
          <cell r="E17287">
            <v>599511.63</v>
          </cell>
          <cell r="F17287" t="str">
            <v>RETAIL</v>
          </cell>
          <cell r="G17287" t="str">
            <v>LAGOS</v>
          </cell>
          <cell r="H17287">
            <v>5</v>
          </cell>
        </row>
        <row r="17288">
          <cell r="E17288">
            <v>67200</v>
          </cell>
          <cell r="F17288" t="str">
            <v>KEY ACCOUNT</v>
          </cell>
          <cell r="G17288" t="str">
            <v>LAGOS</v>
          </cell>
          <cell r="H17288">
            <v>5</v>
          </cell>
        </row>
        <row r="17289">
          <cell r="E17289">
            <v>201502.32</v>
          </cell>
          <cell r="F17289" t="str">
            <v>RETAIL</v>
          </cell>
          <cell r="G17289" t="str">
            <v>LAGOS</v>
          </cell>
          <cell r="H17289">
            <v>5</v>
          </cell>
        </row>
        <row r="17290">
          <cell r="E17290">
            <v>110000</v>
          </cell>
          <cell r="F17290" t="str">
            <v>FOOD SERVICE</v>
          </cell>
          <cell r="G17290" t="str">
            <v>LAGOS</v>
          </cell>
          <cell r="H17290">
            <v>5</v>
          </cell>
        </row>
        <row r="17291">
          <cell r="E17291">
            <v>291460.45</v>
          </cell>
          <cell r="F17291" t="str">
            <v>RETAIL</v>
          </cell>
          <cell r="G17291" t="str">
            <v>LAGOS</v>
          </cell>
          <cell r="H17291">
            <v>5</v>
          </cell>
        </row>
        <row r="17292">
          <cell r="E17292">
            <v>66000</v>
          </cell>
          <cell r="F17292" t="str">
            <v>FOOD SERVICE</v>
          </cell>
          <cell r="G17292" t="str">
            <v>LAGOS</v>
          </cell>
          <cell r="H17292">
            <v>5</v>
          </cell>
        </row>
        <row r="17293">
          <cell r="E17293">
            <v>681813.95</v>
          </cell>
          <cell r="F17293" t="str">
            <v>FOOD SERVICE</v>
          </cell>
          <cell r="G17293" t="str">
            <v>PHC</v>
          </cell>
          <cell r="H17293">
            <v>5</v>
          </cell>
        </row>
        <row r="17294">
          <cell r="E17294">
            <v>139534.88</v>
          </cell>
          <cell r="F17294" t="str">
            <v>FOOD SERVICE</v>
          </cell>
          <cell r="G17294" t="str">
            <v>LAGOS</v>
          </cell>
          <cell r="H17294">
            <v>5</v>
          </cell>
        </row>
        <row r="17295">
          <cell r="E17295">
            <v>605511.62</v>
          </cell>
          <cell r="F17295" t="str">
            <v>FOOD SERVICE</v>
          </cell>
          <cell r="G17295" t="str">
            <v>LAGOS</v>
          </cell>
          <cell r="H17295">
            <v>5</v>
          </cell>
        </row>
        <row r="17296">
          <cell r="E17296">
            <v>100465.12</v>
          </cell>
          <cell r="F17296" t="str">
            <v>FOOD SERVICE</v>
          </cell>
          <cell r="G17296" t="str">
            <v>PHC</v>
          </cell>
          <cell r="H17296">
            <v>5</v>
          </cell>
        </row>
        <row r="17297">
          <cell r="E17297">
            <v>58046.51</v>
          </cell>
          <cell r="F17297" t="str">
            <v>FOOD SERVICE</v>
          </cell>
          <cell r="G17297" t="str">
            <v>LAGOS</v>
          </cell>
          <cell r="H17297">
            <v>5</v>
          </cell>
        </row>
        <row r="17298">
          <cell r="E17298">
            <v>1066400</v>
          </cell>
          <cell r="F17298" t="str">
            <v>KEY ACCOUNT</v>
          </cell>
          <cell r="G17298" t="str">
            <v>LAGOS</v>
          </cell>
          <cell r="H17298">
            <v>5</v>
          </cell>
        </row>
        <row r="17299">
          <cell r="E17299">
            <v>446511.63</v>
          </cell>
          <cell r="F17299" t="str">
            <v>FOOD SERVICE</v>
          </cell>
          <cell r="G17299" t="str">
            <v>LAGOS</v>
          </cell>
          <cell r="H17299">
            <v>5</v>
          </cell>
        </row>
        <row r="17300">
          <cell r="E17300">
            <v>590995.35</v>
          </cell>
          <cell r="F17300" t="str">
            <v>FOOD SERVICE</v>
          </cell>
          <cell r="G17300" t="str">
            <v>PHC</v>
          </cell>
          <cell r="H17300">
            <v>5</v>
          </cell>
        </row>
        <row r="17301">
          <cell r="E17301">
            <v>439390.7</v>
          </cell>
          <cell r="F17301" t="str">
            <v>RETAIL</v>
          </cell>
          <cell r="G17301" t="str">
            <v>LAGOS</v>
          </cell>
          <cell r="H17301">
            <v>5</v>
          </cell>
        </row>
        <row r="17302">
          <cell r="E17302">
            <v>267906.98</v>
          </cell>
          <cell r="F17302" t="str">
            <v>KEY ACCOUNT</v>
          </cell>
          <cell r="G17302" t="str">
            <v>ABUJA</v>
          </cell>
          <cell r="H17302">
            <v>5</v>
          </cell>
        </row>
        <row r="17303">
          <cell r="E17303">
            <v>82800</v>
          </cell>
          <cell r="F17303" t="str">
            <v>KEY ACCOUNT</v>
          </cell>
          <cell r="G17303" t="str">
            <v>LAGOS</v>
          </cell>
          <cell r="H17303">
            <v>5</v>
          </cell>
        </row>
        <row r="17304">
          <cell r="E17304">
            <v>149767.44</v>
          </cell>
          <cell r="F17304" t="str">
            <v>FOOD SERVICE</v>
          </cell>
          <cell r="G17304" t="str">
            <v>LAGOS</v>
          </cell>
          <cell r="H17304">
            <v>5</v>
          </cell>
        </row>
        <row r="17305">
          <cell r="E17305">
            <v>401860.47</v>
          </cell>
          <cell r="F17305" t="str">
            <v>KEY ACCOUNT</v>
          </cell>
          <cell r="G17305" t="str">
            <v>ABUJA</v>
          </cell>
          <cell r="H17305">
            <v>5</v>
          </cell>
        </row>
        <row r="17306">
          <cell r="E17306">
            <v>626511.63</v>
          </cell>
          <cell r="F17306" t="str">
            <v>KEY ACCOUNT</v>
          </cell>
          <cell r="G17306" t="str">
            <v>LAGOS</v>
          </cell>
          <cell r="H17306">
            <v>5</v>
          </cell>
        </row>
        <row r="17307">
          <cell r="E17307">
            <v>89888.37</v>
          </cell>
          <cell r="F17307" t="str">
            <v>FOOD SERVICE</v>
          </cell>
          <cell r="G17307" t="str">
            <v>PHC</v>
          </cell>
          <cell r="H17307">
            <v>5</v>
          </cell>
        </row>
        <row r="17308">
          <cell r="E17308">
            <v>44651.16</v>
          </cell>
          <cell r="F17308" t="str">
            <v>KEY ACCOUNT</v>
          </cell>
          <cell r="G17308" t="str">
            <v>PHC</v>
          </cell>
          <cell r="H17308">
            <v>5</v>
          </cell>
        </row>
        <row r="17309">
          <cell r="E17309">
            <v>1339851.1599999999</v>
          </cell>
          <cell r="F17309" t="str">
            <v>KEY ACCOUNT</v>
          </cell>
          <cell r="G17309" t="str">
            <v>LAGOS</v>
          </cell>
          <cell r="H17309">
            <v>5</v>
          </cell>
        </row>
        <row r="17310">
          <cell r="E17310">
            <v>1465065.12</v>
          </cell>
          <cell r="F17310" t="str">
            <v>RETAIL</v>
          </cell>
          <cell r="G17310" t="str">
            <v>ABUJA</v>
          </cell>
          <cell r="H17310">
            <v>5</v>
          </cell>
        </row>
        <row r="17311">
          <cell r="E17311">
            <v>312558.14</v>
          </cell>
          <cell r="F17311" t="str">
            <v>KEY ACCOUNT</v>
          </cell>
          <cell r="G17311" t="str">
            <v>LAGOS</v>
          </cell>
          <cell r="H17311">
            <v>5</v>
          </cell>
        </row>
        <row r="17312">
          <cell r="E17312">
            <v>515776.73</v>
          </cell>
          <cell r="F17312" t="str">
            <v>KEY ACCOUNT</v>
          </cell>
          <cell r="G17312" t="str">
            <v>PHC</v>
          </cell>
          <cell r="H17312">
            <v>5</v>
          </cell>
        </row>
        <row r="17313">
          <cell r="E17313">
            <v>89302.32</v>
          </cell>
          <cell r="F17313" t="str">
            <v>KEY ACCOUNT</v>
          </cell>
          <cell r="G17313" t="str">
            <v>LAGOS</v>
          </cell>
          <cell r="H17313">
            <v>5</v>
          </cell>
        </row>
        <row r="17314">
          <cell r="E17314">
            <v>719874.42</v>
          </cell>
          <cell r="F17314" t="str">
            <v>RETAIL</v>
          </cell>
          <cell r="G17314" t="str">
            <v>PHC</v>
          </cell>
          <cell r="H17314">
            <v>5</v>
          </cell>
        </row>
        <row r="17315">
          <cell r="E17315">
            <v>342790.7</v>
          </cell>
          <cell r="F17315" t="str">
            <v>RETAIL</v>
          </cell>
          <cell r="G17315" t="str">
            <v>PHC</v>
          </cell>
          <cell r="H17315">
            <v>5</v>
          </cell>
        </row>
        <row r="17316">
          <cell r="E17316">
            <v>2157534.88</v>
          </cell>
          <cell r="F17316" t="str">
            <v>FOOD SERVICE</v>
          </cell>
          <cell r="G17316" t="str">
            <v>PHC</v>
          </cell>
          <cell r="H17316">
            <v>5</v>
          </cell>
        </row>
        <row r="17317">
          <cell r="E17317">
            <v>58604.65</v>
          </cell>
          <cell r="F17317" t="str">
            <v>KEY ACCOUNT</v>
          </cell>
          <cell r="G17317" t="str">
            <v>LAGOS</v>
          </cell>
          <cell r="H17317">
            <v>5</v>
          </cell>
        </row>
        <row r="17318">
          <cell r="E17318">
            <v>3300000</v>
          </cell>
          <cell r="F17318" t="str">
            <v>FOOD SERVICE</v>
          </cell>
          <cell r="G17318" t="str">
            <v>ABUJA</v>
          </cell>
          <cell r="H17318">
            <v>5</v>
          </cell>
        </row>
        <row r="17319">
          <cell r="E17319">
            <v>128651.16</v>
          </cell>
          <cell r="F17319" t="str">
            <v>KEY ACCOUNT</v>
          </cell>
          <cell r="G17319" t="str">
            <v>LAGOS</v>
          </cell>
          <cell r="H17319">
            <v>5</v>
          </cell>
        </row>
        <row r="17320">
          <cell r="E17320">
            <v>276000</v>
          </cell>
          <cell r="F17320" t="str">
            <v>KEY ACCOUNT</v>
          </cell>
          <cell r="G17320" t="str">
            <v>LAGOS</v>
          </cell>
          <cell r="H17320">
            <v>5</v>
          </cell>
        </row>
        <row r="17321">
          <cell r="E17321">
            <v>517804.65</v>
          </cell>
          <cell r="F17321" t="str">
            <v>KEY ACCOUNT</v>
          </cell>
          <cell r="G17321" t="str">
            <v>LAGOS</v>
          </cell>
          <cell r="H17321">
            <v>5</v>
          </cell>
        </row>
        <row r="17322">
          <cell r="E17322">
            <v>41400</v>
          </cell>
          <cell r="F17322" t="str">
            <v>KEY ACCOUNT</v>
          </cell>
          <cell r="G17322" t="str">
            <v>LAGOS</v>
          </cell>
          <cell r="H17322">
            <v>5</v>
          </cell>
        </row>
        <row r="17323">
          <cell r="E17323">
            <v>64800</v>
          </cell>
          <cell r="F17323" t="str">
            <v>KEY ACCOUNT</v>
          </cell>
          <cell r="G17323" t="str">
            <v>LAGOS</v>
          </cell>
          <cell r="H17323">
            <v>5</v>
          </cell>
        </row>
        <row r="17324">
          <cell r="E17324">
            <v>741762.79</v>
          </cell>
          <cell r="F17324" t="str">
            <v>KEY ACCOUNT</v>
          </cell>
          <cell r="G17324" t="str">
            <v>LAGOS</v>
          </cell>
          <cell r="H17324">
            <v>5</v>
          </cell>
        </row>
        <row r="17325">
          <cell r="E17325">
            <v>2492744.19</v>
          </cell>
          <cell r="F17325" t="str">
            <v>KEY ACCOUNT</v>
          </cell>
          <cell r="G17325" t="str">
            <v>LAGOS</v>
          </cell>
          <cell r="H17325">
            <v>5</v>
          </cell>
        </row>
        <row r="17326">
          <cell r="E17326">
            <v>2966804.65</v>
          </cell>
          <cell r="F17326" t="str">
            <v>KEY ACCOUNT</v>
          </cell>
          <cell r="G17326" t="str">
            <v>LAGOS</v>
          </cell>
          <cell r="H17326">
            <v>5</v>
          </cell>
        </row>
        <row r="17327">
          <cell r="E17327">
            <v>1155762.79</v>
          </cell>
          <cell r="F17327" t="str">
            <v>RETAIL</v>
          </cell>
          <cell r="G17327" t="str">
            <v>LAGOS</v>
          </cell>
          <cell r="H17327">
            <v>5</v>
          </cell>
        </row>
        <row r="17328">
          <cell r="E17328">
            <v>-48436.69</v>
          </cell>
          <cell r="F17328" t="str">
            <v>RETAIL</v>
          </cell>
          <cell r="G17328" t="str">
            <v>LAGOS</v>
          </cell>
          <cell r="H17328">
            <v>5</v>
          </cell>
        </row>
        <row r="17329">
          <cell r="E17329">
            <v>-38881.4</v>
          </cell>
          <cell r="F17329" t="str">
            <v>RETAIL</v>
          </cell>
          <cell r="G17329" t="str">
            <v>LAGOS</v>
          </cell>
          <cell r="H17329">
            <v>5</v>
          </cell>
        </row>
        <row r="17330">
          <cell r="E17330">
            <v>-18395.349999999999</v>
          </cell>
          <cell r="F17330" t="str">
            <v>RETAIL</v>
          </cell>
          <cell r="G17330" t="str">
            <v>LAGOS</v>
          </cell>
          <cell r="H17330">
            <v>5</v>
          </cell>
        </row>
        <row r="17331">
          <cell r="E17331">
            <v>-194102.33</v>
          </cell>
          <cell r="F17331" t="str">
            <v>RETAIL</v>
          </cell>
          <cell r="G17331" t="str">
            <v>LAGOS</v>
          </cell>
          <cell r="H17331">
            <v>5</v>
          </cell>
        </row>
        <row r="17332">
          <cell r="E17332">
            <v>-198227.91</v>
          </cell>
          <cell r="F17332" t="str">
            <v>RETAIL</v>
          </cell>
          <cell r="G17332" t="str">
            <v>LAGOS</v>
          </cell>
          <cell r="H17332">
            <v>5</v>
          </cell>
        </row>
        <row r="17333">
          <cell r="E17333">
            <v>-75209.31</v>
          </cell>
          <cell r="F17333" t="str">
            <v>RETAIL</v>
          </cell>
          <cell r="G17333" t="str">
            <v>LAGOS</v>
          </cell>
          <cell r="H17333">
            <v>5</v>
          </cell>
        </row>
        <row r="17334">
          <cell r="E17334">
            <v>-179125.58</v>
          </cell>
          <cell r="F17334" t="str">
            <v>RETAIL</v>
          </cell>
          <cell r="G17334" t="str">
            <v>LAGOS</v>
          </cell>
          <cell r="H17334">
            <v>5</v>
          </cell>
        </row>
        <row r="17335">
          <cell r="E17335">
            <v>-103162.79</v>
          </cell>
          <cell r="F17335" t="str">
            <v>RETAIL</v>
          </cell>
          <cell r="G17335" t="str">
            <v>LAGOS</v>
          </cell>
          <cell r="H17335">
            <v>5</v>
          </cell>
        </row>
        <row r="17336">
          <cell r="E17336">
            <v>-48000</v>
          </cell>
          <cell r="F17336" t="str">
            <v>RETAIL</v>
          </cell>
          <cell r="G17336" t="str">
            <v>LAGOS</v>
          </cell>
          <cell r="H17336">
            <v>5</v>
          </cell>
        </row>
        <row r="17337">
          <cell r="E17337">
            <v>-47209.3</v>
          </cell>
          <cell r="F17337" t="str">
            <v>RETAIL</v>
          </cell>
          <cell r="G17337" t="str">
            <v>LAGOS</v>
          </cell>
          <cell r="H17337">
            <v>5</v>
          </cell>
        </row>
        <row r="17338">
          <cell r="E17338">
            <v>-8372.09</v>
          </cell>
          <cell r="F17338" t="str">
            <v>KEY ACCOUNT</v>
          </cell>
          <cell r="G17338" t="str">
            <v>ABUJA</v>
          </cell>
          <cell r="H17338">
            <v>5</v>
          </cell>
        </row>
        <row r="17339">
          <cell r="E17339">
            <v>-167441.85999999999</v>
          </cell>
          <cell r="F17339" t="str">
            <v>RETAIL</v>
          </cell>
          <cell r="G17339" t="str">
            <v>ABUJA</v>
          </cell>
          <cell r="H17339">
            <v>5</v>
          </cell>
        </row>
        <row r="17340">
          <cell r="E17340">
            <v>-5581.4</v>
          </cell>
          <cell r="F17340" t="str">
            <v>RETAIL</v>
          </cell>
          <cell r="G17340" t="str">
            <v>ABUJA</v>
          </cell>
          <cell r="H17340">
            <v>5</v>
          </cell>
        </row>
        <row r="17341">
          <cell r="E17341">
            <v>-18083.72</v>
          </cell>
          <cell r="F17341" t="str">
            <v>RETAIL</v>
          </cell>
          <cell r="G17341" t="str">
            <v>ABUJA</v>
          </cell>
          <cell r="H17341">
            <v>5</v>
          </cell>
        </row>
        <row r="17342">
          <cell r="E17342">
            <v>-224651.16</v>
          </cell>
          <cell r="F17342" t="str">
            <v>FOOD SERVICE</v>
          </cell>
          <cell r="G17342" t="str">
            <v>LAGOS</v>
          </cell>
          <cell r="H17342">
            <v>5</v>
          </cell>
        </row>
        <row r="17343">
          <cell r="E17343">
            <v>-101906.98</v>
          </cell>
          <cell r="F17343" t="str">
            <v>RETAIL</v>
          </cell>
          <cell r="G17343" t="str">
            <v>LAGOS</v>
          </cell>
          <cell r="H17343">
            <v>5</v>
          </cell>
        </row>
        <row r="17344">
          <cell r="E17344">
            <v>-97000</v>
          </cell>
          <cell r="F17344" t="str">
            <v>RETAIL</v>
          </cell>
          <cell r="G17344" t="str">
            <v>LAGOS</v>
          </cell>
          <cell r="H17344">
            <v>5</v>
          </cell>
        </row>
        <row r="17345">
          <cell r="E17345">
            <v>-20120.93</v>
          </cell>
          <cell r="F17345" t="str">
            <v>KEY ACCOUNT</v>
          </cell>
          <cell r="G17345" t="str">
            <v>LAGOS</v>
          </cell>
          <cell r="H17345">
            <v>5</v>
          </cell>
        </row>
        <row r="17346">
          <cell r="E17346">
            <v>-10809.75</v>
          </cell>
          <cell r="F17346" t="str">
            <v>RETAIL</v>
          </cell>
          <cell r="G17346" t="str">
            <v>LAGOS</v>
          </cell>
          <cell r="H17346">
            <v>5</v>
          </cell>
        </row>
        <row r="17347">
          <cell r="E17347">
            <v>-18604.650000000001</v>
          </cell>
          <cell r="F17347" t="str">
            <v>FOOD SERVICE</v>
          </cell>
          <cell r="G17347" t="str">
            <v>LAGOS</v>
          </cell>
          <cell r="H17347">
            <v>5</v>
          </cell>
        </row>
        <row r="17348">
          <cell r="E17348">
            <v>-11883.72</v>
          </cell>
          <cell r="F17348" t="str">
            <v>RETAIL</v>
          </cell>
          <cell r="G17348" t="str">
            <v>LAGOS</v>
          </cell>
          <cell r="H17348">
            <v>5</v>
          </cell>
        </row>
        <row r="17349">
          <cell r="E17349">
            <v>-1825530.23</v>
          </cell>
          <cell r="F17349" t="str">
            <v>RETAIL</v>
          </cell>
          <cell r="G17349" t="str">
            <v>LAGOS</v>
          </cell>
          <cell r="H17349">
            <v>5</v>
          </cell>
        </row>
        <row r="17350">
          <cell r="E17350">
            <v>-87906.98</v>
          </cell>
          <cell r="F17350" t="str">
            <v>RETAIL</v>
          </cell>
          <cell r="G17350" t="str">
            <v>LAGOS</v>
          </cell>
          <cell r="H17350">
            <v>5</v>
          </cell>
        </row>
        <row r="17351">
          <cell r="E17351">
            <v>-120000</v>
          </cell>
          <cell r="F17351" t="str">
            <v>KEY ACCOUNT</v>
          </cell>
          <cell r="G17351" t="str">
            <v>PHC</v>
          </cell>
          <cell r="H17351">
            <v>5</v>
          </cell>
        </row>
        <row r="17352">
          <cell r="E17352">
            <v>-129600</v>
          </cell>
          <cell r="F17352" t="str">
            <v>KEY ACCOUNT</v>
          </cell>
          <cell r="G17352" t="str">
            <v>PHC</v>
          </cell>
          <cell r="H17352">
            <v>5</v>
          </cell>
        </row>
        <row r="17353">
          <cell r="E17353">
            <v>1328348.8500000001</v>
          </cell>
          <cell r="F17353" t="str">
            <v>RETAIL</v>
          </cell>
          <cell r="G17353" t="str">
            <v>IBADAN</v>
          </cell>
          <cell r="H17353">
            <v>5</v>
          </cell>
        </row>
        <row r="17354">
          <cell r="E17354">
            <v>995418.6</v>
          </cell>
          <cell r="F17354" t="str">
            <v>RETAIL</v>
          </cell>
          <cell r="G17354" t="str">
            <v>ONDO</v>
          </cell>
          <cell r="H17354">
            <v>5</v>
          </cell>
        </row>
        <row r="17355">
          <cell r="E17355">
            <v>283386.05</v>
          </cell>
          <cell r="F17355" t="str">
            <v>FOOD SERVICE</v>
          </cell>
          <cell r="G17355" t="str">
            <v>LAGOS</v>
          </cell>
          <cell r="H17355">
            <v>5</v>
          </cell>
        </row>
        <row r="17356">
          <cell r="E17356">
            <v>88000</v>
          </cell>
          <cell r="F17356" t="str">
            <v>FOOD SERVICE</v>
          </cell>
          <cell r="G17356" t="str">
            <v>ABUJA</v>
          </cell>
          <cell r="H17356">
            <v>5</v>
          </cell>
        </row>
        <row r="17357">
          <cell r="E17357">
            <v>194418.6</v>
          </cell>
          <cell r="F17357" t="str">
            <v>FOOD SERVICE</v>
          </cell>
          <cell r="G17357" t="str">
            <v>ABUJA</v>
          </cell>
          <cell r="H17357">
            <v>5</v>
          </cell>
        </row>
        <row r="17358">
          <cell r="E17358">
            <v>427818.61</v>
          </cell>
          <cell r="F17358" t="str">
            <v>FOOD SERVICE</v>
          </cell>
          <cell r="G17358" t="str">
            <v>LAGOS</v>
          </cell>
          <cell r="H17358">
            <v>5</v>
          </cell>
        </row>
        <row r="17359">
          <cell r="E17359">
            <v>20381.400000000001</v>
          </cell>
          <cell r="F17359" t="str">
            <v>FOOD SERVICE</v>
          </cell>
          <cell r="G17359" t="str">
            <v>LAGOS</v>
          </cell>
          <cell r="H17359">
            <v>5</v>
          </cell>
        </row>
        <row r="17360">
          <cell r="E17360">
            <v>261395.35</v>
          </cell>
          <cell r="F17360" t="str">
            <v>FOOD SERVICE</v>
          </cell>
          <cell r="G17360" t="str">
            <v>LAGOS</v>
          </cell>
          <cell r="H17360">
            <v>5</v>
          </cell>
        </row>
        <row r="17361">
          <cell r="E17361">
            <v>0</v>
          </cell>
          <cell r="F17361" t="str">
            <v>FOOD SERVICE</v>
          </cell>
          <cell r="G17361" t="str">
            <v>LAGOS</v>
          </cell>
          <cell r="H17361">
            <v>5</v>
          </cell>
        </row>
        <row r="17362">
          <cell r="E17362">
            <v>285000</v>
          </cell>
          <cell r="F17362" t="str">
            <v>FOOD SERVICE</v>
          </cell>
          <cell r="G17362" t="str">
            <v>ABUJA</v>
          </cell>
          <cell r="H17362">
            <v>5</v>
          </cell>
        </row>
        <row r="17363">
          <cell r="E17363">
            <v>100465.12</v>
          </cell>
          <cell r="F17363" t="str">
            <v>FOOD SERVICE</v>
          </cell>
          <cell r="G17363" t="str">
            <v>ABUJA</v>
          </cell>
          <cell r="H17363">
            <v>5</v>
          </cell>
        </row>
        <row r="17364">
          <cell r="E17364">
            <v>233302.33</v>
          </cell>
          <cell r="F17364" t="str">
            <v>FOOD SERVICE</v>
          </cell>
          <cell r="G17364" t="str">
            <v>LAGOS</v>
          </cell>
          <cell r="H17364">
            <v>5</v>
          </cell>
        </row>
        <row r="17365">
          <cell r="E17365">
            <v>321488.37</v>
          </cell>
          <cell r="F17365" t="str">
            <v>FOOD SERVICE</v>
          </cell>
          <cell r="G17365" t="str">
            <v>LAGOS</v>
          </cell>
          <cell r="H17365">
            <v>5</v>
          </cell>
        </row>
        <row r="17366">
          <cell r="E17366">
            <v>406325.58</v>
          </cell>
          <cell r="F17366" t="str">
            <v>RETAIL</v>
          </cell>
          <cell r="G17366" t="str">
            <v>LAGOS</v>
          </cell>
          <cell r="H17366">
            <v>5</v>
          </cell>
        </row>
        <row r="17367">
          <cell r="E17367">
            <v>103162.79</v>
          </cell>
          <cell r="F17367" t="str">
            <v>FOOD SERVICE</v>
          </cell>
          <cell r="G17367" t="str">
            <v>LAGOS</v>
          </cell>
          <cell r="H17367">
            <v>5</v>
          </cell>
        </row>
        <row r="17368">
          <cell r="E17368">
            <v>327953.49</v>
          </cell>
          <cell r="F17368" t="str">
            <v>FOOD SERVICE</v>
          </cell>
          <cell r="G17368" t="str">
            <v>ABUJA</v>
          </cell>
          <cell r="H17368">
            <v>5</v>
          </cell>
        </row>
        <row r="17369">
          <cell r="E17369">
            <v>352790.7</v>
          </cell>
          <cell r="F17369" t="str">
            <v>RETAIL</v>
          </cell>
          <cell r="G17369" t="str">
            <v>ABUJA</v>
          </cell>
          <cell r="H17369">
            <v>5</v>
          </cell>
        </row>
        <row r="17370">
          <cell r="E17370">
            <v>24651.16</v>
          </cell>
          <cell r="F17370" t="str">
            <v>RETAIL</v>
          </cell>
          <cell r="G17370" t="str">
            <v>ABUJA</v>
          </cell>
          <cell r="H17370">
            <v>5</v>
          </cell>
        </row>
        <row r="17371">
          <cell r="E17371">
            <v>58046.51</v>
          </cell>
          <cell r="F17371" t="str">
            <v>RETAIL</v>
          </cell>
          <cell r="G17371" t="str">
            <v>ABUJA</v>
          </cell>
          <cell r="H17371">
            <v>5</v>
          </cell>
        </row>
        <row r="17372">
          <cell r="E17372">
            <v>208837.21</v>
          </cell>
          <cell r="F17372" t="str">
            <v>RETAIL</v>
          </cell>
          <cell r="G17372" t="str">
            <v>ABUJA</v>
          </cell>
          <cell r="H17372">
            <v>5</v>
          </cell>
        </row>
        <row r="17373">
          <cell r="E17373">
            <v>74883.72</v>
          </cell>
          <cell r="F17373" t="str">
            <v>RETAIL</v>
          </cell>
          <cell r="G17373" t="str">
            <v>ABUJA</v>
          </cell>
          <cell r="H17373">
            <v>5</v>
          </cell>
        </row>
        <row r="17374">
          <cell r="E17374">
            <v>116093.02</v>
          </cell>
          <cell r="F17374" t="str">
            <v>FOOD SERVICE</v>
          </cell>
          <cell r="G17374" t="str">
            <v>ABUJA</v>
          </cell>
          <cell r="H17374">
            <v>5</v>
          </cell>
        </row>
        <row r="17375">
          <cell r="E17375">
            <v>232186.05</v>
          </cell>
          <cell r="F17375" t="str">
            <v>RETAIL</v>
          </cell>
          <cell r="G17375" t="str">
            <v>ABUJA</v>
          </cell>
          <cell r="H17375">
            <v>5</v>
          </cell>
        </row>
        <row r="17376">
          <cell r="E17376">
            <v>34883.72</v>
          </cell>
          <cell r="F17376" t="str">
            <v>FOOD SERVICE</v>
          </cell>
          <cell r="G17376" t="str">
            <v>ABUJA</v>
          </cell>
          <cell r="H17376">
            <v>5</v>
          </cell>
        </row>
        <row r="17377">
          <cell r="E17377">
            <v>300260.46000000002</v>
          </cell>
          <cell r="F17377" t="str">
            <v>FOOD SERVICE</v>
          </cell>
          <cell r="G17377" t="str">
            <v>ABUJA</v>
          </cell>
          <cell r="H17377">
            <v>5</v>
          </cell>
        </row>
        <row r="17378">
          <cell r="E17378">
            <v>1414158.14</v>
          </cell>
          <cell r="F17378" t="str">
            <v>FOOD SERVICE</v>
          </cell>
          <cell r="G17378" t="str">
            <v>ABUJA</v>
          </cell>
          <cell r="H17378">
            <v>5</v>
          </cell>
        </row>
        <row r="17379">
          <cell r="E17379">
            <v>58046.51</v>
          </cell>
          <cell r="F17379" t="str">
            <v>FOOD SERVICE</v>
          </cell>
          <cell r="G17379" t="str">
            <v>LAGOS</v>
          </cell>
          <cell r="H17379">
            <v>5</v>
          </cell>
        </row>
        <row r="17380">
          <cell r="E17380">
            <v>74883.72</v>
          </cell>
          <cell r="F17380" t="str">
            <v>FOOD SERVICE</v>
          </cell>
          <cell r="G17380" t="str">
            <v>ABUJA</v>
          </cell>
          <cell r="H17380">
            <v>5</v>
          </cell>
        </row>
        <row r="17381">
          <cell r="E17381">
            <v>640604.65</v>
          </cell>
          <cell r="F17381" t="str">
            <v>FOOD SERVICE</v>
          </cell>
          <cell r="G17381" t="str">
            <v>ABUJA</v>
          </cell>
          <cell r="H17381">
            <v>5</v>
          </cell>
        </row>
        <row r="17382">
          <cell r="E17382">
            <v>368372.09</v>
          </cell>
          <cell r="F17382" t="str">
            <v>RETAIL</v>
          </cell>
          <cell r="G17382" t="str">
            <v>ABUJA</v>
          </cell>
          <cell r="H17382">
            <v>5</v>
          </cell>
        </row>
        <row r="17383">
          <cell r="E17383">
            <v>617616.28</v>
          </cell>
          <cell r="F17383" t="str">
            <v>FOOD SERVICE</v>
          </cell>
          <cell r="G17383" t="str">
            <v>ABUJA</v>
          </cell>
          <cell r="H17383">
            <v>5</v>
          </cell>
        </row>
        <row r="17384">
          <cell r="E17384">
            <v>147023.25</v>
          </cell>
          <cell r="F17384" t="str">
            <v>FOOD SERVICE</v>
          </cell>
          <cell r="G17384" t="str">
            <v>ABUJA</v>
          </cell>
          <cell r="H17384">
            <v>5</v>
          </cell>
        </row>
        <row r="17385">
          <cell r="E17385">
            <v>401860.47</v>
          </cell>
          <cell r="F17385" t="str">
            <v>FOOD SERVICE</v>
          </cell>
          <cell r="G17385" t="str">
            <v>ABUJA</v>
          </cell>
          <cell r="H17385">
            <v>5</v>
          </cell>
        </row>
        <row r="17386">
          <cell r="E17386">
            <v>502325.58</v>
          </cell>
          <cell r="F17386" t="str">
            <v>FOOD SERVICE</v>
          </cell>
          <cell r="G17386" t="str">
            <v>ABUJA</v>
          </cell>
          <cell r="H17386">
            <v>5</v>
          </cell>
        </row>
        <row r="17387">
          <cell r="E17387">
            <v>29302.33</v>
          </cell>
          <cell r="F17387" t="str">
            <v>RETAIL</v>
          </cell>
          <cell r="G17387" t="str">
            <v>KANO</v>
          </cell>
          <cell r="H17387">
            <v>5</v>
          </cell>
        </row>
        <row r="17388">
          <cell r="E17388">
            <v>717209.3</v>
          </cell>
          <cell r="F17388" t="str">
            <v>KEY ACCOUNT</v>
          </cell>
          <cell r="G17388" t="str">
            <v>ABUJA</v>
          </cell>
          <cell r="H17388">
            <v>5</v>
          </cell>
        </row>
        <row r="17389">
          <cell r="E17389">
            <v>446511.63</v>
          </cell>
          <cell r="F17389" t="str">
            <v>RETAIL</v>
          </cell>
          <cell r="G17389" t="str">
            <v>ABUJA</v>
          </cell>
          <cell r="H17389">
            <v>5</v>
          </cell>
        </row>
        <row r="17390">
          <cell r="E17390">
            <v>332651.15000000002</v>
          </cell>
          <cell r="F17390" t="str">
            <v>KEY ACCOUNT</v>
          </cell>
          <cell r="G17390" t="str">
            <v>ABUJA</v>
          </cell>
          <cell r="H17390">
            <v>5</v>
          </cell>
        </row>
        <row r="17391">
          <cell r="E17391">
            <v>89302.32</v>
          </cell>
          <cell r="F17391" t="str">
            <v>KEY ACCOUNT</v>
          </cell>
          <cell r="G17391" t="str">
            <v>ABUJA</v>
          </cell>
          <cell r="H17391">
            <v>5</v>
          </cell>
        </row>
        <row r="17392">
          <cell r="E17392">
            <v>119441.86</v>
          </cell>
          <cell r="F17392" t="str">
            <v>RETAIL</v>
          </cell>
          <cell r="G17392" t="str">
            <v>ABUJA</v>
          </cell>
          <cell r="H17392">
            <v>5</v>
          </cell>
        </row>
        <row r="17393">
          <cell r="E17393">
            <v>100465.12</v>
          </cell>
          <cell r="F17393" t="str">
            <v>FOOD SERVICE</v>
          </cell>
          <cell r="G17393" t="str">
            <v>ABUJA</v>
          </cell>
          <cell r="H17393">
            <v>5</v>
          </cell>
        </row>
        <row r="17394">
          <cell r="E17394">
            <v>133953.49</v>
          </cell>
          <cell r="F17394" t="str">
            <v>FOOD SERVICE</v>
          </cell>
          <cell r="G17394" t="str">
            <v>ABUJA</v>
          </cell>
          <cell r="H17394">
            <v>5</v>
          </cell>
        </row>
        <row r="17395">
          <cell r="E17395">
            <v>240613.95</v>
          </cell>
          <cell r="F17395" t="str">
            <v>FOOD SERVICE</v>
          </cell>
          <cell r="G17395" t="str">
            <v>WARRI</v>
          </cell>
          <cell r="H17395">
            <v>5</v>
          </cell>
        </row>
        <row r="17396">
          <cell r="E17396">
            <v>0</v>
          </cell>
          <cell r="F17396" t="str">
            <v>RETAIL</v>
          </cell>
          <cell r="G17396" t="str">
            <v>ABUJA</v>
          </cell>
          <cell r="H17396">
            <v>5</v>
          </cell>
        </row>
        <row r="17397">
          <cell r="E17397">
            <v>425534.88</v>
          </cell>
          <cell r="F17397" t="str">
            <v>RETAIL</v>
          </cell>
          <cell r="G17397" t="str">
            <v>LAGOS</v>
          </cell>
          <cell r="H17397">
            <v>5</v>
          </cell>
        </row>
        <row r="17398">
          <cell r="E17398">
            <v>391744.19</v>
          </cell>
          <cell r="F17398" t="str">
            <v>KEY ACCOUNT</v>
          </cell>
          <cell r="G17398" t="str">
            <v>LAGOS</v>
          </cell>
          <cell r="H17398">
            <v>5</v>
          </cell>
        </row>
        <row r="17399">
          <cell r="E17399">
            <v>950000</v>
          </cell>
          <cell r="F17399" t="str">
            <v>FOOD SERVICE</v>
          </cell>
          <cell r="G17399" t="str">
            <v>LAGOS</v>
          </cell>
          <cell r="H17399">
            <v>5</v>
          </cell>
        </row>
        <row r="17400">
          <cell r="E17400">
            <v>0</v>
          </cell>
          <cell r="F17400" t="str">
            <v>FOOD SERVICE</v>
          </cell>
          <cell r="G17400" t="str">
            <v>LAGOS</v>
          </cell>
          <cell r="H17400">
            <v>5</v>
          </cell>
        </row>
        <row r="17401">
          <cell r="E17401">
            <v>0</v>
          </cell>
          <cell r="F17401" t="str">
            <v>FOOD SERVICE</v>
          </cell>
          <cell r="G17401" t="str">
            <v>LAGOS</v>
          </cell>
          <cell r="H17401">
            <v>5</v>
          </cell>
        </row>
        <row r="17402">
          <cell r="E17402">
            <v>27906.98</v>
          </cell>
          <cell r="F17402" t="str">
            <v>FOOD SERVICE</v>
          </cell>
          <cell r="G17402" t="str">
            <v>LAGOS</v>
          </cell>
          <cell r="H17402">
            <v>5</v>
          </cell>
        </row>
        <row r="17403">
          <cell r="E17403">
            <v>135534.88</v>
          </cell>
          <cell r="F17403" t="str">
            <v>FOOD SERVICE</v>
          </cell>
          <cell r="G17403" t="str">
            <v>LAGOS</v>
          </cell>
          <cell r="H17403">
            <v>5</v>
          </cell>
        </row>
        <row r="17404">
          <cell r="E17404">
            <v>477767.44</v>
          </cell>
          <cell r="F17404" t="str">
            <v>FOOD SERVICE</v>
          </cell>
          <cell r="G17404" t="str">
            <v>LAGOS</v>
          </cell>
          <cell r="H17404">
            <v>5</v>
          </cell>
        </row>
        <row r="17405">
          <cell r="E17405">
            <v>539758.13</v>
          </cell>
          <cell r="F17405" t="str">
            <v>KEY ACCOUNT</v>
          </cell>
          <cell r="G17405" t="str">
            <v>LAGOS</v>
          </cell>
          <cell r="H17405">
            <v>5</v>
          </cell>
        </row>
        <row r="17406">
          <cell r="E17406">
            <v>34241.86</v>
          </cell>
          <cell r="F17406" t="str">
            <v>FOOD SERVICE</v>
          </cell>
          <cell r="G17406" t="str">
            <v>LAGOS</v>
          </cell>
          <cell r="H17406">
            <v>5</v>
          </cell>
        </row>
        <row r="17407">
          <cell r="E17407">
            <v>103162.79</v>
          </cell>
          <cell r="F17407" t="str">
            <v>RETAIL</v>
          </cell>
          <cell r="G17407" t="str">
            <v>PHC</v>
          </cell>
          <cell r="H17407">
            <v>5</v>
          </cell>
        </row>
        <row r="17408">
          <cell r="E17408">
            <v>971627.9</v>
          </cell>
          <cell r="F17408" t="str">
            <v>FOOD SERVICE</v>
          </cell>
          <cell r="G17408" t="str">
            <v>LAGOS</v>
          </cell>
          <cell r="H17408">
            <v>5</v>
          </cell>
        </row>
        <row r="17409">
          <cell r="E17409">
            <v>200781.4</v>
          </cell>
          <cell r="F17409" t="str">
            <v>FOOD SERVICE</v>
          </cell>
          <cell r="G17409" t="str">
            <v>LAGOS</v>
          </cell>
          <cell r="H17409">
            <v>5</v>
          </cell>
        </row>
        <row r="17410">
          <cell r="E17410">
            <v>45655.81</v>
          </cell>
          <cell r="F17410" t="str">
            <v>FOOD SERVICE</v>
          </cell>
          <cell r="G17410" t="str">
            <v>LAGOS</v>
          </cell>
          <cell r="H17410">
            <v>5</v>
          </cell>
        </row>
        <row r="17411">
          <cell r="E17411">
            <v>57069.77</v>
          </cell>
          <cell r="F17411" t="str">
            <v>FOOD SERVICE</v>
          </cell>
          <cell r="G17411" t="str">
            <v>LAGOS</v>
          </cell>
          <cell r="H17411">
            <v>5</v>
          </cell>
        </row>
        <row r="17412">
          <cell r="E17412">
            <v>22000</v>
          </cell>
          <cell r="F17412" t="str">
            <v>FOOD SERVICE</v>
          </cell>
          <cell r="G17412" t="str">
            <v>LAGOS</v>
          </cell>
          <cell r="H17412">
            <v>5</v>
          </cell>
        </row>
        <row r="17413">
          <cell r="E17413">
            <v>872339.53</v>
          </cell>
          <cell r="F17413" t="str">
            <v>RETAIL</v>
          </cell>
          <cell r="G17413" t="str">
            <v>LAGOS</v>
          </cell>
          <cell r="H17413">
            <v>5</v>
          </cell>
        </row>
        <row r="17414">
          <cell r="E17414">
            <v>57069.77</v>
          </cell>
          <cell r="F17414" t="str">
            <v>FOOD SERVICE</v>
          </cell>
          <cell r="G17414" t="str">
            <v>LAGOS</v>
          </cell>
          <cell r="H17414">
            <v>5</v>
          </cell>
        </row>
        <row r="17415">
          <cell r="E17415">
            <v>449525.57</v>
          </cell>
          <cell r="F17415" t="str">
            <v>RETAIL</v>
          </cell>
          <cell r="G17415" t="str">
            <v>LAGOS</v>
          </cell>
          <cell r="H17415">
            <v>5</v>
          </cell>
        </row>
        <row r="17416">
          <cell r="E17416">
            <v>22827.91</v>
          </cell>
          <cell r="F17416" t="str">
            <v>FOOD SERVICE</v>
          </cell>
          <cell r="G17416" t="str">
            <v>LAGOS</v>
          </cell>
          <cell r="H17416">
            <v>5</v>
          </cell>
        </row>
        <row r="17417">
          <cell r="E17417">
            <v>57069.77</v>
          </cell>
          <cell r="F17417" t="str">
            <v>FOOD SERVICE</v>
          </cell>
          <cell r="G17417" t="str">
            <v>LAGOS</v>
          </cell>
          <cell r="H17417">
            <v>5</v>
          </cell>
        </row>
        <row r="17418">
          <cell r="E17418">
            <v>0</v>
          </cell>
          <cell r="F17418" t="str">
            <v>FOOD SERVICE</v>
          </cell>
          <cell r="G17418" t="str">
            <v>LAGOS</v>
          </cell>
          <cell r="H17418">
            <v>5</v>
          </cell>
        </row>
        <row r="17419">
          <cell r="E17419">
            <v>58046.51</v>
          </cell>
          <cell r="F17419" t="str">
            <v>FOOD SERVICE</v>
          </cell>
          <cell r="G17419" t="str">
            <v>LAGOS</v>
          </cell>
          <cell r="H17419">
            <v>5</v>
          </cell>
        </row>
        <row r="17420">
          <cell r="E17420">
            <v>19460.47</v>
          </cell>
          <cell r="F17420" t="str">
            <v>FOOD SERVICE</v>
          </cell>
          <cell r="G17420" t="str">
            <v>LAGOS</v>
          </cell>
          <cell r="H17420">
            <v>5</v>
          </cell>
        </row>
        <row r="17421">
          <cell r="E17421">
            <v>22000</v>
          </cell>
          <cell r="F17421" t="str">
            <v>FOOD SERVICE</v>
          </cell>
          <cell r="G17421" t="str">
            <v>LAGOS</v>
          </cell>
          <cell r="H17421">
            <v>5</v>
          </cell>
        </row>
        <row r="17422">
          <cell r="E17422">
            <v>176000</v>
          </cell>
          <cell r="F17422" t="str">
            <v>FOOD SERVICE</v>
          </cell>
          <cell r="G17422" t="str">
            <v>LAGOS</v>
          </cell>
          <cell r="H17422">
            <v>5</v>
          </cell>
        </row>
        <row r="17423">
          <cell r="E17423">
            <v>9767.44</v>
          </cell>
          <cell r="F17423" t="str">
            <v>RETAIL</v>
          </cell>
          <cell r="G17423" t="str">
            <v>LAGOS</v>
          </cell>
          <cell r="H17423">
            <v>5</v>
          </cell>
        </row>
        <row r="17424">
          <cell r="E17424">
            <v>1334325.57</v>
          </cell>
          <cell r="F17424" t="str">
            <v>RETAIL</v>
          </cell>
          <cell r="G17424" t="str">
            <v>LAGOS</v>
          </cell>
          <cell r="H17424">
            <v>5</v>
          </cell>
        </row>
        <row r="17425">
          <cell r="E17425">
            <v>535883.71</v>
          </cell>
          <cell r="F17425" t="str">
            <v>FOOD SERVICE</v>
          </cell>
          <cell r="G17425" t="str">
            <v>LAGOS</v>
          </cell>
          <cell r="H17425">
            <v>5</v>
          </cell>
        </row>
        <row r="17426">
          <cell r="E17426">
            <v>637506.96</v>
          </cell>
          <cell r="F17426" t="str">
            <v>RETAIL</v>
          </cell>
          <cell r="G17426" t="str">
            <v>LAGOS</v>
          </cell>
          <cell r="H17426">
            <v>5</v>
          </cell>
        </row>
        <row r="17427">
          <cell r="E17427">
            <v>44000</v>
          </cell>
          <cell r="F17427" t="str">
            <v>FOOD SERVICE</v>
          </cell>
          <cell r="G17427" t="str">
            <v>LAGOS</v>
          </cell>
          <cell r="H17427">
            <v>5</v>
          </cell>
        </row>
        <row r="17428">
          <cell r="E17428">
            <v>68483.72</v>
          </cell>
          <cell r="F17428" t="str">
            <v>FOOD SERVICE</v>
          </cell>
          <cell r="G17428" t="str">
            <v>LAGOS</v>
          </cell>
          <cell r="H17428">
            <v>5</v>
          </cell>
        </row>
        <row r="17429">
          <cell r="E17429">
            <v>91311.63</v>
          </cell>
          <cell r="F17429" t="str">
            <v>FOOD SERVICE</v>
          </cell>
          <cell r="G17429" t="str">
            <v>LAGOS</v>
          </cell>
          <cell r="H17429">
            <v>5</v>
          </cell>
        </row>
        <row r="17430">
          <cell r="E17430">
            <v>58046.51</v>
          </cell>
          <cell r="F17430" t="str">
            <v>FOOD SERVICE</v>
          </cell>
          <cell r="G17430" t="str">
            <v>LAGOS</v>
          </cell>
          <cell r="H17430">
            <v>5</v>
          </cell>
        </row>
        <row r="17431">
          <cell r="E17431">
            <v>25000</v>
          </cell>
          <cell r="F17431" t="str">
            <v>FOOD SERVICE</v>
          </cell>
          <cell r="G17431" t="str">
            <v>LAGOS</v>
          </cell>
          <cell r="H17431">
            <v>5</v>
          </cell>
        </row>
        <row r="17432">
          <cell r="E17432">
            <v>609413.94999999995</v>
          </cell>
          <cell r="F17432" t="str">
            <v>RETAIL</v>
          </cell>
          <cell r="G17432" t="str">
            <v>LAGOS</v>
          </cell>
          <cell r="H17432">
            <v>5</v>
          </cell>
        </row>
        <row r="17433">
          <cell r="E17433">
            <v>764367.45</v>
          </cell>
          <cell r="F17433" t="str">
            <v>KEY ACCOUNT</v>
          </cell>
          <cell r="G17433" t="str">
            <v>LAGOS</v>
          </cell>
          <cell r="H17433">
            <v>5</v>
          </cell>
        </row>
        <row r="17434">
          <cell r="E17434">
            <v>899320.92</v>
          </cell>
          <cell r="F17434" t="str">
            <v>RETAIL</v>
          </cell>
          <cell r="G17434" t="str">
            <v>LAGOS</v>
          </cell>
          <cell r="H17434">
            <v>5</v>
          </cell>
        </row>
        <row r="17435">
          <cell r="E17435">
            <v>30976.75</v>
          </cell>
          <cell r="F17435" t="str">
            <v>RETAIL</v>
          </cell>
          <cell r="G17435" t="str">
            <v>LAGOS</v>
          </cell>
          <cell r="H17435">
            <v>5</v>
          </cell>
        </row>
        <row r="17436">
          <cell r="E17436">
            <v>279972.09000000003</v>
          </cell>
          <cell r="F17436" t="str">
            <v>RETAIL</v>
          </cell>
          <cell r="G17436" t="str">
            <v>LAGOS</v>
          </cell>
          <cell r="H17436">
            <v>5</v>
          </cell>
        </row>
        <row r="17437">
          <cell r="E17437">
            <v>69000</v>
          </cell>
          <cell r="F17437" t="str">
            <v>FOOD SERVICE</v>
          </cell>
          <cell r="G17437" t="str">
            <v>LAGOS</v>
          </cell>
          <cell r="H17437">
            <v>5</v>
          </cell>
        </row>
        <row r="17438">
          <cell r="E17438">
            <v>91311.63</v>
          </cell>
          <cell r="F17438" t="str">
            <v>FOOD SERVICE</v>
          </cell>
          <cell r="G17438" t="str">
            <v>LAGOS</v>
          </cell>
          <cell r="H17438">
            <v>5</v>
          </cell>
        </row>
        <row r="17439">
          <cell r="E17439">
            <v>34241.86</v>
          </cell>
          <cell r="F17439" t="str">
            <v>FOOD SERVICE</v>
          </cell>
          <cell r="G17439" t="str">
            <v>LAGOS</v>
          </cell>
          <cell r="H17439">
            <v>5</v>
          </cell>
        </row>
        <row r="17440">
          <cell r="E17440">
            <v>57069.77</v>
          </cell>
          <cell r="F17440" t="str">
            <v>FOOD SERVICE</v>
          </cell>
          <cell r="G17440" t="str">
            <v>LAGOS</v>
          </cell>
          <cell r="H17440">
            <v>5</v>
          </cell>
        </row>
        <row r="17441">
          <cell r="E17441">
            <v>34241.86</v>
          </cell>
          <cell r="F17441" t="str">
            <v>FOOD SERVICE</v>
          </cell>
          <cell r="G17441" t="str">
            <v>LAGOS</v>
          </cell>
          <cell r="H17441">
            <v>5</v>
          </cell>
        </row>
        <row r="17442">
          <cell r="E17442">
            <v>1009283.71</v>
          </cell>
          <cell r="F17442" t="str">
            <v>RETAIL</v>
          </cell>
          <cell r="G17442" t="str">
            <v>LAGOS</v>
          </cell>
          <cell r="H17442">
            <v>5</v>
          </cell>
        </row>
        <row r="17443">
          <cell r="E17443">
            <v>551465.11</v>
          </cell>
          <cell r="F17443" t="str">
            <v>RETAIL</v>
          </cell>
          <cell r="G17443" t="str">
            <v>LAGOS</v>
          </cell>
          <cell r="H17443">
            <v>5</v>
          </cell>
        </row>
        <row r="17444">
          <cell r="E17444">
            <v>58046.51</v>
          </cell>
          <cell r="F17444" t="str">
            <v>FOOD SERVICE</v>
          </cell>
          <cell r="G17444" t="str">
            <v>LAGOS</v>
          </cell>
          <cell r="H17444">
            <v>5</v>
          </cell>
        </row>
        <row r="17445">
          <cell r="E17445">
            <v>22827.91</v>
          </cell>
          <cell r="F17445" t="str">
            <v>FOOD SERVICE</v>
          </cell>
          <cell r="G17445" t="str">
            <v>LAGOS</v>
          </cell>
          <cell r="H17445">
            <v>5</v>
          </cell>
        </row>
        <row r="17446">
          <cell r="E17446">
            <v>0</v>
          </cell>
          <cell r="F17446" t="str">
            <v>FOOD SERVICE</v>
          </cell>
          <cell r="G17446" t="str">
            <v>LAGOS</v>
          </cell>
          <cell r="H17446">
            <v>5</v>
          </cell>
        </row>
        <row r="17447">
          <cell r="E17447">
            <v>358325.58</v>
          </cell>
          <cell r="F17447" t="str">
            <v>FOOD SERVICE</v>
          </cell>
          <cell r="G17447" t="str">
            <v>LAGOS</v>
          </cell>
          <cell r="H17447">
            <v>5</v>
          </cell>
        </row>
        <row r="17448">
          <cell r="E17448">
            <v>22827.91</v>
          </cell>
          <cell r="F17448" t="str">
            <v>FOOD SERVICE</v>
          </cell>
          <cell r="G17448" t="str">
            <v>LAGOS</v>
          </cell>
          <cell r="H17448">
            <v>5</v>
          </cell>
        </row>
        <row r="17449">
          <cell r="E17449">
            <v>22827.91</v>
          </cell>
          <cell r="F17449" t="str">
            <v>FOOD SERVICE</v>
          </cell>
          <cell r="G17449" t="str">
            <v>LAGOS</v>
          </cell>
          <cell r="H17449">
            <v>5</v>
          </cell>
        </row>
        <row r="17450">
          <cell r="E17450">
            <v>0</v>
          </cell>
          <cell r="F17450" t="str">
            <v>FOOD SERVICE</v>
          </cell>
          <cell r="G17450" t="str">
            <v>LAGOS</v>
          </cell>
          <cell r="H17450">
            <v>5</v>
          </cell>
        </row>
        <row r="17451">
          <cell r="E17451">
            <v>338009.3</v>
          </cell>
          <cell r="F17451" t="str">
            <v>RETAIL</v>
          </cell>
          <cell r="G17451" t="str">
            <v>LAGOS</v>
          </cell>
          <cell r="H17451">
            <v>5</v>
          </cell>
        </row>
        <row r="17452">
          <cell r="E17452">
            <v>182046.51</v>
          </cell>
          <cell r="F17452" t="str">
            <v>FOOD SERVICE</v>
          </cell>
          <cell r="G17452" t="str">
            <v>LAGOS</v>
          </cell>
          <cell r="H17452">
            <v>5</v>
          </cell>
        </row>
        <row r="17453">
          <cell r="E17453">
            <v>230837.21</v>
          </cell>
          <cell r="F17453" t="str">
            <v>FOOD SERVICE</v>
          </cell>
          <cell r="G17453" t="str">
            <v>LAGOS</v>
          </cell>
          <cell r="H17453">
            <v>5</v>
          </cell>
        </row>
        <row r="17454">
          <cell r="E17454">
            <v>92000</v>
          </cell>
          <cell r="F17454" t="str">
            <v>FOOD SERVICE</v>
          </cell>
          <cell r="G17454" t="str">
            <v>LAGOS</v>
          </cell>
          <cell r="H17454">
            <v>5</v>
          </cell>
        </row>
        <row r="17455">
          <cell r="E17455">
            <v>502279.07</v>
          </cell>
          <cell r="F17455" t="str">
            <v>FOOD SERVICE</v>
          </cell>
          <cell r="G17455" t="str">
            <v>LAGOS</v>
          </cell>
          <cell r="H17455">
            <v>5</v>
          </cell>
        </row>
        <row r="17456">
          <cell r="E17456">
            <v>66000</v>
          </cell>
          <cell r="F17456" t="str">
            <v>FOOD SERVICE</v>
          </cell>
          <cell r="G17456" t="str">
            <v>LAGOS</v>
          </cell>
          <cell r="H17456">
            <v>5</v>
          </cell>
        </row>
        <row r="17457">
          <cell r="E17457">
            <v>69000</v>
          </cell>
          <cell r="F17457" t="str">
            <v>FOOD SERVICE</v>
          </cell>
          <cell r="G17457" t="str">
            <v>LAGOS</v>
          </cell>
          <cell r="H17457">
            <v>5</v>
          </cell>
        </row>
        <row r="17458">
          <cell r="E17458">
            <v>57069.77</v>
          </cell>
          <cell r="F17458" t="str">
            <v>FOOD SERVICE</v>
          </cell>
          <cell r="G17458" t="str">
            <v>LAGOS</v>
          </cell>
          <cell r="H17458">
            <v>5</v>
          </cell>
        </row>
        <row r="17459">
          <cell r="E17459">
            <v>68483.72</v>
          </cell>
          <cell r="F17459" t="str">
            <v>FOOD SERVICE</v>
          </cell>
          <cell r="G17459" t="str">
            <v>LAGOS</v>
          </cell>
          <cell r="H17459">
            <v>5</v>
          </cell>
        </row>
        <row r="17460">
          <cell r="E17460">
            <v>57069.77</v>
          </cell>
          <cell r="F17460" t="str">
            <v>FOOD SERVICE</v>
          </cell>
          <cell r="G17460" t="str">
            <v>LAGOS</v>
          </cell>
          <cell r="H17460">
            <v>5</v>
          </cell>
        </row>
        <row r="17461">
          <cell r="E17461">
            <v>45655.81</v>
          </cell>
          <cell r="F17461" t="str">
            <v>FOOD SERVICE</v>
          </cell>
          <cell r="G17461" t="str">
            <v>LAGOS</v>
          </cell>
          <cell r="H17461">
            <v>5</v>
          </cell>
        </row>
        <row r="17462">
          <cell r="E17462">
            <v>161860.47</v>
          </cell>
          <cell r="F17462" t="str">
            <v>FOOD SERVICE</v>
          </cell>
          <cell r="G17462" t="str">
            <v>LAGOS</v>
          </cell>
          <cell r="H17462">
            <v>5</v>
          </cell>
        </row>
        <row r="17463">
          <cell r="E17463">
            <v>57069.77</v>
          </cell>
          <cell r="F17463" t="str">
            <v>FOOD SERVICE</v>
          </cell>
          <cell r="G17463" t="str">
            <v>LAGOS</v>
          </cell>
          <cell r="H17463">
            <v>5</v>
          </cell>
        </row>
        <row r="17464">
          <cell r="E17464">
            <v>34241.86</v>
          </cell>
          <cell r="F17464" t="str">
            <v>FOOD SERVICE</v>
          </cell>
          <cell r="G17464" t="str">
            <v>LAGOS</v>
          </cell>
          <cell r="H17464">
            <v>5</v>
          </cell>
        </row>
        <row r="17465">
          <cell r="E17465">
            <v>622274.41</v>
          </cell>
          <cell r="F17465" t="str">
            <v>RETAIL</v>
          </cell>
          <cell r="G17465" t="str">
            <v>LAGOS</v>
          </cell>
          <cell r="H17465">
            <v>5</v>
          </cell>
        </row>
        <row r="17466">
          <cell r="E17466">
            <v>238883.72</v>
          </cell>
          <cell r="F17466" t="str">
            <v>RETAIL</v>
          </cell>
          <cell r="G17466" t="str">
            <v>LAGOS</v>
          </cell>
          <cell r="H17466">
            <v>5</v>
          </cell>
        </row>
        <row r="17467">
          <cell r="E17467">
            <v>184000</v>
          </cell>
          <cell r="F17467" t="str">
            <v>RETAIL</v>
          </cell>
          <cell r="G17467" t="str">
            <v>LAGOS</v>
          </cell>
          <cell r="H17467">
            <v>5</v>
          </cell>
        </row>
        <row r="17468">
          <cell r="E17468">
            <v>69000</v>
          </cell>
          <cell r="F17468" t="str">
            <v>FOOD SERVICE</v>
          </cell>
          <cell r="G17468" t="str">
            <v>LAGOS</v>
          </cell>
          <cell r="H17468">
            <v>5</v>
          </cell>
        </row>
        <row r="17469">
          <cell r="E17469">
            <v>641911.62</v>
          </cell>
          <cell r="F17469" t="str">
            <v>RETAIL</v>
          </cell>
          <cell r="G17469" t="str">
            <v>LAGOS</v>
          </cell>
          <cell r="H17469">
            <v>5</v>
          </cell>
        </row>
        <row r="17470">
          <cell r="E17470">
            <v>143951.16</v>
          </cell>
          <cell r="F17470" t="str">
            <v>RETAIL</v>
          </cell>
          <cell r="G17470" t="str">
            <v>PHC</v>
          </cell>
          <cell r="H17470">
            <v>5</v>
          </cell>
        </row>
        <row r="17471">
          <cell r="E17471">
            <v>114139.53</v>
          </cell>
          <cell r="F17471" t="str">
            <v>FOOD SERVICE</v>
          </cell>
          <cell r="G17471" t="str">
            <v>LAGOS</v>
          </cell>
          <cell r="H17471">
            <v>5</v>
          </cell>
        </row>
        <row r="17472">
          <cell r="E17472">
            <v>57069.77</v>
          </cell>
          <cell r="F17472" t="str">
            <v>FOOD SERVICE</v>
          </cell>
          <cell r="G17472" t="str">
            <v>LAGOS</v>
          </cell>
          <cell r="H17472">
            <v>5</v>
          </cell>
        </row>
        <row r="17473">
          <cell r="E17473">
            <v>22827.91</v>
          </cell>
          <cell r="F17473" t="str">
            <v>FOOD SERVICE</v>
          </cell>
          <cell r="G17473" t="str">
            <v>LAGOS</v>
          </cell>
          <cell r="H17473">
            <v>5</v>
          </cell>
        </row>
        <row r="17474">
          <cell r="E17474">
            <v>22827.91</v>
          </cell>
          <cell r="F17474" t="str">
            <v>FOOD SERVICE</v>
          </cell>
          <cell r="G17474" t="str">
            <v>LAGOS</v>
          </cell>
          <cell r="H17474">
            <v>5</v>
          </cell>
        </row>
        <row r="17475">
          <cell r="E17475">
            <v>395609.3</v>
          </cell>
          <cell r="F17475" t="str">
            <v>RETAIL</v>
          </cell>
          <cell r="G17475" t="str">
            <v>LAGOS</v>
          </cell>
          <cell r="H17475">
            <v>5</v>
          </cell>
        </row>
        <row r="17476">
          <cell r="E17476">
            <v>238883.72</v>
          </cell>
          <cell r="F17476" t="str">
            <v>FOOD SERVICE</v>
          </cell>
          <cell r="G17476" t="str">
            <v>PHC</v>
          </cell>
          <cell r="H17476">
            <v>5</v>
          </cell>
        </row>
        <row r="17477">
          <cell r="E17477">
            <v>501125.58</v>
          </cell>
          <cell r="F17477" t="str">
            <v>RETAIL</v>
          </cell>
          <cell r="G17477" t="str">
            <v>LAGOS</v>
          </cell>
          <cell r="H17477">
            <v>5</v>
          </cell>
        </row>
        <row r="17478">
          <cell r="E17478">
            <v>473395.35</v>
          </cell>
          <cell r="F17478" t="str">
            <v>RETAIL</v>
          </cell>
          <cell r="G17478" t="str">
            <v>PHC</v>
          </cell>
          <cell r="H17478">
            <v>5</v>
          </cell>
        </row>
        <row r="17479">
          <cell r="E17479">
            <v>57069.77</v>
          </cell>
          <cell r="F17479" t="str">
            <v>FOOD SERVICE</v>
          </cell>
          <cell r="G17479" t="str">
            <v>LAGOS</v>
          </cell>
          <cell r="H17479">
            <v>5</v>
          </cell>
        </row>
        <row r="17480">
          <cell r="E17480">
            <v>34241.86</v>
          </cell>
          <cell r="F17480" t="str">
            <v>FOOD SERVICE</v>
          </cell>
          <cell r="G17480" t="str">
            <v>LAGOS</v>
          </cell>
          <cell r="H17480">
            <v>5</v>
          </cell>
        </row>
        <row r="17481">
          <cell r="E17481">
            <v>57069.77</v>
          </cell>
          <cell r="F17481" t="str">
            <v>FOOD SERVICE</v>
          </cell>
          <cell r="G17481" t="str">
            <v>LAGOS</v>
          </cell>
          <cell r="H17481">
            <v>5</v>
          </cell>
        </row>
        <row r="17482">
          <cell r="E17482">
            <v>45655.81</v>
          </cell>
          <cell r="F17482" t="str">
            <v>FOOD SERVICE</v>
          </cell>
          <cell r="G17482" t="str">
            <v>LAGOS</v>
          </cell>
          <cell r="H17482">
            <v>5</v>
          </cell>
        </row>
        <row r="17483">
          <cell r="E17483">
            <v>57069.77</v>
          </cell>
          <cell r="F17483" t="str">
            <v>FOOD SERVICE</v>
          </cell>
          <cell r="G17483" t="str">
            <v>LAGOS</v>
          </cell>
          <cell r="H17483">
            <v>5</v>
          </cell>
        </row>
        <row r="17484">
          <cell r="E17484">
            <v>57069.77</v>
          </cell>
          <cell r="F17484" t="str">
            <v>FOOD SERVICE</v>
          </cell>
          <cell r="G17484" t="str">
            <v>LAGOS</v>
          </cell>
          <cell r="H17484">
            <v>5</v>
          </cell>
        </row>
        <row r="17485">
          <cell r="E17485">
            <v>57069.77</v>
          </cell>
          <cell r="F17485" t="str">
            <v>FOOD SERVICE</v>
          </cell>
          <cell r="G17485" t="str">
            <v>LAGOS</v>
          </cell>
          <cell r="H17485">
            <v>5</v>
          </cell>
        </row>
        <row r="17486">
          <cell r="E17486">
            <v>5860.47</v>
          </cell>
          <cell r="F17486" t="str">
            <v>RETAIL</v>
          </cell>
          <cell r="G17486" t="str">
            <v>LAGOS</v>
          </cell>
          <cell r="H17486">
            <v>5</v>
          </cell>
        </row>
        <row r="17487">
          <cell r="E17487">
            <v>32400</v>
          </cell>
          <cell r="F17487" t="str">
            <v>RETAIL</v>
          </cell>
          <cell r="G17487" t="str">
            <v>LAGOS</v>
          </cell>
          <cell r="H17487">
            <v>5</v>
          </cell>
        </row>
        <row r="17488">
          <cell r="E17488">
            <v>115000</v>
          </cell>
          <cell r="F17488" t="str">
            <v>FOOD SERVICE</v>
          </cell>
          <cell r="G17488" t="str">
            <v>LAGOS</v>
          </cell>
          <cell r="H17488">
            <v>5</v>
          </cell>
        </row>
        <row r="17489">
          <cell r="E17489">
            <v>277060.46000000002</v>
          </cell>
          <cell r="F17489" t="str">
            <v>RETAIL</v>
          </cell>
          <cell r="G17489" t="str">
            <v>LAGOS</v>
          </cell>
          <cell r="H17489">
            <v>5</v>
          </cell>
        </row>
        <row r="17490">
          <cell r="E17490">
            <v>945865.11</v>
          </cell>
          <cell r="F17490" t="str">
            <v>RETAIL</v>
          </cell>
          <cell r="G17490" t="str">
            <v>LAGOS</v>
          </cell>
          <cell r="H17490">
            <v>5</v>
          </cell>
        </row>
        <row r="17491">
          <cell r="E17491">
            <v>0</v>
          </cell>
          <cell r="F17491" t="str">
            <v>FOOD SERVICE</v>
          </cell>
          <cell r="G17491" t="str">
            <v>LAGOS</v>
          </cell>
          <cell r="H17491">
            <v>5</v>
          </cell>
        </row>
        <row r="17492">
          <cell r="E17492">
            <v>315358.14</v>
          </cell>
          <cell r="F17492" t="str">
            <v>RETAIL</v>
          </cell>
          <cell r="G17492" t="str">
            <v>LAGOS</v>
          </cell>
          <cell r="H17492">
            <v>5</v>
          </cell>
        </row>
        <row r="17493">
          <cell r="E17493">
            <v>1417930.23</v>
          </cell>
          <cell r="F17493" t="str">
            <v>FOOD SERVICE</v>
          </cell>
          <cell r="G17493" t="str">
            <v>LAGOS</v>
          </cell>
          <cell r="H17493">
            <v>5</v>
          </cell>
        </row>
        <row r="17494">
          <cell r="E17494">
            <v>34241.86</v>
          </cell>
          <cell r="F17494" t="str">
            <v>FOOD SERVICE</v>
          </cell>
          <cell r="G17494" t="str">
            <v>LAGOS</v>
          </cell>
          <cell r="H17494">
            <v>5</v>
          </cell>
        </row>
        <row r="17495">
          <cell r="E17495">
            <v>870083.72</v>
          </cell>
          <cell r="F17495" t="str">
            <v>RETAIL</v>
          </cell>
          <cell r="G17495" t="str">
            <v>LAGOS</v>
          </cell>
          <cell r="H17495">
            <v>5</v>
          </cell>
        </row>
        <row r="17496">
          <cell r="E17496">
            <v>1418479.06</v>
          </cell>
          <cell r="F17496" t="str">
            <v>RETAIL</v>
          </cell>
          <cell r="G17496" t="str">
            <v>LAGOS</v>
          </cell>
          <cell r="H17496">
            <v>5</v>
          </cell>
        </row>
        <row r="17497">
          <cell r="E17497">
            <v>34241.86</v>
          </cell>
          <cell r="F17497" t="str">
            <v>FOOD SERVICE</v>
          </cell>
          <cell r="G17497" t="str">
            <v>LAGOS</v>
          </cell>
          <cell r="H17497">
            <v>5</v>
          </cell>
        </row>
        <row r="17498">
          <cell r="E17498">
            <v>287162.78999999998</v>
          </cell>
          <cell r="F17498" t="str">
            <v>RETAIL</v>
          </cell>
          <cell r="G17498" t="str">
            <v>LAGOS</v>
          </cell>
          <cell r="H17498">
            <v>5</v>
          </cell>
        </row>
        <row r="17499">
          <cell r="E17499">
            <v>1244746.5</v>
          </cell>
          <cell r="F17499" t="str">
            <v>RETAIL</v>
          </cell>
          <cell r="G17499" t="str">
            <v>PHC</v>
          </cell>
          <cell r="H17499">
            <v>5</v>
          </cell>
        </row>
        <row r="17500">
          <cell r="E17500">
            <v>673730.23</v>
          </cell>
          <cell r="F17500" t="str">
            <v>KEY ACCOUNT</v>
          </cell>
          <cell r="G17500" t="str">
            <v>LAGOS</v>
          </cell>
          <cell r="H17500">
            <v>5</v>
          </cell>
        </row>
        <row r="17501">
          <cell r="E17501">
            <v>20381.400000000001</v>
          </cell>
          <cell r="F17501" t="str">
            <v>RETAIL</v>
          </cell>
          <cell r="G17501" t="str">
            <v>LAGOS</v>
          </cell>
          <cell r="H17501">
            <v>5</v>
          </cell>
        </row>
        <row r="17502">
          <cell r="E17502">
            <v>26120.93</v>
          </cell>
          <cell r="F17502" t="str">
            <v>KEY ACCOUNT</v>
          </cell>
          <cell r="G17502" t="str">
            <v>LAGOS</v>
          </cell>
          <cell r="H17502">
            <v>5</v>
          </cell>
        </row>
        <row r="17503">
          <cell r="E17503">
            <v>267906.98</v>
          </cell>
          <cell r="F17503" t="str">
            <v>FOOD SERVICE</v>
          </cell>
          <cell r="G17503" t="str">
            <v>LAGOS</v>
          </cell>
          <cell r="H17503">
            <v>5</v>
          </cell>
        </row>
        <row r="17504">
          <cell r="E17504">
            <v>57069.77</v>
          </cell>
          <cell r="F17504" t="str">
            <v>FOOD SERVICE</v>
          </cell>
          <cell r="G17504" t="str">
            <v>LAGOS</v>
          </cell>
          <cell r="H17504">
            <v>5</v>
          </cell>
        </row>
        <row r="17505">
          <cell r="E17505">
            <v>57069.77</v>
          </cell>
          <cell r="F17505" t="str">
            <v>FOOD SERVICE</v>
          </cell>
          <cell r="G17505" t="str">
            <v>LAGOS</v>
          </cell>
          <cell r="H17505">
            <v>5</v>
          </cell>
        </row>
        <row r="17506">
          <cell r="E17506">
            <v>102725.58</v>
          </cell>
          <cell r="F17506" t="str">
            <v>FOOD SERVICE</v>
          </cell>
          <cell r="G17506" t="str">
            <v>LAGOS</v>
          </cell>
          <cell r="H17506">
            <v>5</v>
          </cell>
        </row>
        <row r="17507">
          <cell r="E17507">
            <v>-651.16</v>
          </cell>
          <cell r="F17507" t="str">
            <v>RETAIL</v>
          </cell>
          <cell r="G17507" t="str">
            <v>LAGOS</v>
          </cell>
          <cell r="H17507">
            <v>5</v>
          </cell>
        </row>
        <row r="17508">
          <cell r="E17508">
            <v>-50587.21</v>
          </cell>
          <cell r="F17508" t="str">
            <v>RETAIL</v>
          </cell>
          <cell r="G17508" t="str">
            <v>LAGOS</v>
          </cell>
          <cell r="H17508">
            <v>5</v>
          </cell>
        </row>
        <row r="17509">
          <cell r="E17509">
            <v>-120000</v>
          </cell>
          <cell r="F17509" t="str">
            <v>RETAIL</v>
          </cell>
          <cell r="G17509" t="str">
            <v>LAGOS</v>
          </cell>
          <cell r="H17509">
            <v>5</v>
          </cell>
        </row>
        <row r="17510">
          <cell r="E17510">
            <v>-590004.65</v>
          </cell>
          <cell r="F17510" t="str">
            <v>RETAIL</v>
          </cell>
          <cell r="G17510" t="str">
            <v>LAGOS</v>
          </cell>
          <cell r="H17510">
            <v>5</v>
          </cell>
        </row>
        <row r="17511">
          <cell r="E17511">
            <v>-11162.8</v>
          </cell>
          <cell r="F17511" t="str">
            <v>RETAIL</v>
          </cell>
          <cell r="G17511" t="str">
            <v>LAGOS</v>
          </cell>
          <cell r="H17511">
            <v>5</v>
          </cell>
        </row>
        <row r="17512">
          <cell r="E17512">
            <v>-14418.6</v>
          </cell>
          <cell r="F17512" t="str">
            <v>RETAIL</v>
          </cell>
          <cell r="G17512" t="str">
            <v>LAGOS</v>
          </cell>
          <cell r="H17512">
            <v>5</v>
          </cell>
        </row>
        <row r="17513">
          <cell r="E17513">
            <v>-1349920.94</v>
          </cell>
          <cell r="F17513" t="str">
            <v>RETAIL</v>
          </cell>
          <cell r="G17513" t="str">
            <v>LAGOS</v>
          </cell>
          <cell r="H17513">
            <v>5</v>
          </cell>
        </row>
        <row r="17514">
          <cell r="E17514">
            <v>-52093.02</v>
          </cell>
          <cell r="F17514" t="str">
            <v>RETAIL</v>
          </cell>
          <cell r="G17514" t="str">
            <v>LAGOS</v>
          </cell>
          <cell r="H17514">
            <v>5</v>
          </cell>
        </row>
        <row r="17515">
          <cell r="E17515">
            <v>-5125.58</v>
          </cell>
          <cell r="F17515" t="str">
            <v>RETAIL</v>
          </cell>
          <cell r="G17515" t="str">
            <v>LAGOS</v>
          </cell>
          <cell r="H17515">
            <v>5</v>
          </cell>
        </row>
        <row r="17516">
          <cell r="E17516">
            <v>-238883.72</v>
          </cell>
          <cell r="F17516" t="str">
            <v>RETAIL</v>
          </cell>
          <cell r="G17516" t="str">
            <v>LAGOS</v>
          </cell>
          <cell r="H17516">
            <v>5</v>
          </cell>
        </row>
        <row r="17517">
          <cell r="E17517">
            <v>-22195.35</v>
          </cell>
          <cell r="F17517" t="str">
            <v>FOOD SERVICE</v>
          </cell>
          <cell r="G17517" t="str">
            <v>LAGOS</v>
          </cell>
          <cell r="H17517">
            <v>5</v>
          </cell>
        </row>
        <row r="17518">
          <cell r="E17518">
            <v>-44651.16</v>
          </cell>
          <cell r="F17518" t="str">
            <v>FOOD SERVICE</v>
          </cell>
          <cell r="G17518" t="str">
            <v>LAGOS</v>
          </cell>
          <cell r="H17518">
            <v>5</v>
          </cell>
        </row>
        <row r="17519">
          <cell r="E17519">
            <v>-114800</v>
          </cell>
          <cell r="F17519" t="str">
            <v>KEY ACCOUNT</v>
          </cell>
          <cell r="G17519" t="str">
            <v>LAGOS</v>
          </cell>
          <cell r="H17519">
            <v>5</v>
          </cell>
        </row>
        <row r="17520">
          <cell r="E17520">
            <v>-58046.51</v>
          </cell>
          <cell r="F17520" t="str">
            <v>RETAIL</v>
          </cell>
          <cell r="G17520" t="str">
            <v>LAGOS</v>
          </cell>
          <cell r="H17520">
            <v>5</v>
          </cell>
        </row>
        <row r="17521">
          <cell r="E17521">
            <v>-105144.19</v>
          </cell>
          <cell r="F17521" t="str">
            <v>RETAIL</v>
          </cell>
          <cell r="G17521" t="str">
            <v>LAGOS</v>
          </cell>
          <cell r="H17521">
            <v>5</v>
          </cell>
        </row>
        <row r="17522">
          <cell r="E17522">
            <v>-131981.39000000001</v>
          </cell>
          <cell r="F17522" t="str">
            <v>RETAIL</v>
          </cell>
          <cell r="G17522" t="str">
            <v>LAGOS</v>
          </cell>
          <cell r="H17522">
            <v>5</v>
          </cell>
        </row>
        <row r="17523">
          <cell r="E17523">
            <v>-131981.39000000001</v>
          </cell>
          <cell r="F17523" t="str">
            <v>RETAIL</v>
          </cell>
          <cell r="G17523" t="str">
            <v>LAGOS</v>
          </cell>
          <cell r="H17523">
            <v>5</v>
          </cell>
        </row>
        <row r="17524">
          <cell r="E17524">
            <v>-612693.03</v>
          </cell>
          <cell r="F17524" t="str">
            <v>RETAIL</v>
          </cell>
          <cell r="G17524" t="str">
            <v>LAGOS</v>
          </cell>
          <cell r="H17524">
            <v>5</v>
          </cell>
        </row>
        <row r="17525">
          <cell r="E17525">
            <v>-50013.95</v>
          </cell>
          <cell r="F17525" t="str">
            <v>KEY ACCOUNT</v>
          </cell>
          <cell r="G17525" t="str">
            <v>PHC</v>
          </cell>
          <cell r="H17525">
            <v>5</v>
          </cell>
        </row>
        <row r="17526">
          <cell r="E17526">
            <v>-207000</v>
          </cell>
          <cell r="F17526" t="str">
            <v>RETAIL</v>
          </cell>
          <cell r="G17526" t="str">
            <v>PHC</v>
          </cell>
          <cell r="H17526">
            <v>5</v>
          </cell>
        </row>
        <row r="17527">
          <cell r="E17527">
            <v>-78697.67</v>
          </cell>
          <cell r="F17527" t="str">
            <v>RETAIL</v>
          </cell>
          <cell r="G17527" t="str">
            <v>OWERRI</v>
          </cell>
          <cell r="H17527">
            <v>5</v>
          </cell>
        </row>
        <row r="17528">
          <cell r="E17528">
            <v>-195358.14</v>
          </cell>
          <cell r="F17528" t="str">
            <v>RETAIL</v>
          </cell>
          <cell r="G17528" t="str">
            <v>OWERRI</v>
          </cell>
          <cell r="H17528">
            <v>5</v>
          </cell>
        </row>
        <row r="17529">
          <cell r="E17529">
            <v>-893023.26</v>
          </cell>
          <cell r="F17529" t="str">
            <v>RETAIL</v>
          </cell>
          <cell r="G17529" t="str">
            <v>ABUJA</v>
          </cell>
          <cell r="H17529">
            <v>5</v>
          </cell>
        </row>
        <row r="17530">
          <cell r="E17530">
            <v>-143302.32</v>
          </cell>
          <cell r="F17530" t="str">
            <v>RETAIL</v>
          </cell>
          <cell r="G17530" t="str">
            <v>KANO</v>
          </cell>
          <cell r="H17530">
            <v>5</v>
          </cell>
        </row>
        <row r="17531">
          <cell r="E17531">
            <v>-95245.78</v>
          </cell>
          <cell r="F17531" t="str">
            <v>RETAIL</v>
          </cell>
          <cell r="G17531" t="str">
            <v>ABUJA</v>
          </cell>
          <cell r="H17531">
            <v>5</v>
          </cell>
        </row>
        <row r="17532">
          <cell r="E17532">
            <v>-178046.51</v>
          </cell>
          <cell r="F17532" t="str">
            <v>RETAIL</v>
          </cell>
          <cell r="G17532" t="str">
            <v>ABUJA</v>
          </cell>
          <cell r="H17532">
            <v>5</v>
          </cell>
        </row>
        <row r="17533">
          <cell r="E17533">
            <v>-56930.23</v>
          </cell>
          <cell r="F17533" t="str">
            <v>RETAIL</v>
          </cell>
          <cell r="G17533" t="str">
            <v>KANO</v>
          </cell>
          <cell r="H17533">
            <v>5</v>
          </cell>
        </row>
        <row r="17534">
          <cell r="E17534">
            <v>174139.53</v>
          </cell>
          <cell r="F17534" t="str">
            <v>FOOD SERVICE</v>
          </cell>
          <cell r="G17534" t="str">
            <v>ABUJA</v>
          </cell>
          <cell r="H17534">
            <v>5</v>
          </cell>
        </row>
        <row r="17535">
          <cell r="E17535">
            <v>33488.370000000003</v>
          </cell>
          <cell r="F17535" t="str">
            <v>FOOD SERVICE</v>
          </cell>
          <cell r="G17535" t="str">
            <v>ABUJA</v>
          </cell>
          <cell r="H17535">
            <v>5</v>
          </cell>
        </row>
        <row r="17536">
          <cell r="E17536">
            <v>74883.72</v>
          </cell>
          <cell r="F17536" t="str">
            <v>FOOD SERVICE</v>
          </cell>
          <cell r="G17536" t="str">
            <v>ABUJA</v>
          </cell>
          <cell r="H17536">
            <v>5</v>
          </cell>
        </row>
        <row r="17537">
          <cell r="E17537">
            <v>102046.51</v>
          </cell>
          <cell r="F17537" t="str">
            <v>FOOD SERVICE</v>
          </cell>
          <cell r="G17537" t="str">
            <v>ABUJA</v>
          </cell>
          <cell r="H17537">
            <v>5</v>
          </cell>
        </row>
        <row r="17538">
          <cell r="E17538">
            <v>238883.72</v>
          </cell>
          <cell r="F17538" t="str">
            <v>FOOD SERVICE</v>
          </cell>
          <cell r="G17538" t="str">
            <v>LAGOS</v>
          </cell>
          <cell r="H17538">
            <v>5</v>
          </cell>
        </row>
        <row r="17539">
          <cell r="E17539">
            <v>29246.51</v>
          </cell>
          <cell r="F17539" t="str">
            <v>RETAIL</v>
          </cell>
          <cell r="G17539" t="str">
            <v>LAGOS</v>
          </cell>
          <cell r="H17539">
            <v>5</v>
          </cell>
        </row>
        <row r="17540">
          <cell r="E17540">
            <v>52093.02</v>
          </cell>
          <cell r="F17540" t="str">
            <v>RETAIL</v>
          </cell>
          <cell r="G17540" t="str">
            <v>LAGOS</v>
          </cell>
          <cell r="H17540">
            <v>5</v>
          </cell>
        </row>
        <row r="17541">
          <cell r="E17541">
            <v>1024372.09</v>
          </cell>
          <cell r="F17541" t="str">
            <v>FOOD SERVICE</v>
          </cell>
          <cell r="G17541" t="str">
            <v>LAGOS</v>
          </cell>
          <cell r="H17541">
            <v>5</v>
          </cell>
        </row>
        <row r="17542">
          <cell r="E17542">
            <v>930232.56</v>
          </cell>
          <cell r="F17542" t="str">
            <v>RETAIL</v>
          </cell>
          <cell r="G17542" t="str">
            <v>LAGOS</v>
          </cell>
          <cell r="H17542">
            <v>5</v>
          </cell>
        </row>
        <row r="17543">
          <cell r="E17543">
            <v>257860.47</v>
          </cell>
          <cell r="F17543" t="str">
            <v>FOOD SERVICE</v>
          </cell>
          <cell r="G17543" t="str">
            <v>LAGOS</v>
          </cell>
          <cell r="H17543">
            <v>5</v>
          </cell>
        </row>
        <row r="17544">
          <cell r="E17544">
            <v>22000</v>
          </cell>
          <cell r="F17544" t="str">
            <v>FOOD SERVICE</v>
          </cell>
          <cell r="G17544" t="str">
            <v>LAGOS</v>
          </cell>
          <cell r="H17544">
            <v>5</v>
          </cell>
        </row>
        <row r="17545">
          <cell r="E17545">
            <v>44000</v>
          </cell>
          <cell r="F17545" t="str">
            <v>FOOD SERVICE</v>
          </cell>
          <cell r="G17545" t="str">
            <v>LAGOS</v>
          </cell>
          <cell r="H17545">
            <v>5</v>
          </cell>
        </row>
        <row r="17546">
          <cell r="E17546">
            <v>22000</v>
          </cell>
          <cell r="F17546" t="str">
            <v>FOOD SERVICE</v>
          </cell>
          <cell r="G17546" t="str">
            <v>LAGOS</v>
          </cell>
          <cell r="H17546">
            <v>5</v>
          </cell>
        </row>
        <row r="17547">
          <cell r="E17547">
            <v>482232.56</v>
          </cell>
          <cell r="F17547" t="str">
            <v>FOOD SERVICE</v>
          </cell>
          <cell r="G17547" t="str">
            <v>LAGOS</v>
          </cell>
          <cell r="H17547">
            <v>5</v>
          </cell>
        </row>
        <row r="17548">
          <cell r="E17548">
            <v>47400</v>
          </cell>
          <cell r="F17548" t="str">
            <v>FOOD SERVICE</v>
          </cell>
          <cell r="G17548" t="str">
            <v>LAGOS</v>
          </cell>
          <cell r="H17548">
            <v>5</v>
          </cell>
        </row>
        <row r="17549">
          <cell r="E17549">
            <v>25004.65</v>
          </cell>
          <cell r="F17549" t="str">
            <v>RETAIL</v>
          </cell>
          <cell r="G17549" t="str">
            <v>LAGOS</v>
          </cell>
          <cell r="H17549">
            <v>5</v>
          </cell>
        </row>
        <row r="17550">
          <cell r="E17550">
            <v>295000</v>
          </cell>
          <cell r="F17550" t="str">
            <v>FOOD SERVICE</v>
          </cell>
          <cell r="G17550" t="str">
            <v>LAGOS</v>
          </cell>
          <cell r="H17550">
            <v>5</v>
          </cell>
        </row>
        <row r="17551">
          <cell r="E17551">
            <v>551888.38</v>
          </cell>
          <cell r="F17551" t="str">
            <v>RETAIL</v>
          </cell>
          <cell r="G17551" t="str">
            <v>LAGOS</v>
          </cell>
          <cell r="H17551">
            <v>5</v>
          </cell>
        </row>
        <row r="17552">
          <cell r="E17552">
            <v>561860.47</v>
          </cell>
          <cell r="F17552" t="str">
            <v>FOOD SERVICE</v>
          </cell>
          <cell r="G17552" t="str">
            <v>LAGOS</v>
          </cell>
          <cell r="H17552">
            <v>5</v>
          </cell>
        </row>
        <row r="17553">
          <cell r="E17553">
            <v>654325.57999999996</v>
          </cell>
          <cell r="F17553" t="str">
            <v>FOOD SERVICE</v>
          </cell>
          <cell r="G17553" t="str">
            <v>ABUJA</v>
          </cell>
          <cell r="H17553">
            <v>5</v>
          </cell>
        </row>
        <row r="17554">
          <cell r="E17554">
            <v>150883.72</v>
          </cell>
          <cell r="F17554" t="str">
            <v>FOOD SERVICE</v>
          </cell>
          <cell r="G17554" t="str">
            <v>ABUJA</v>
          </cell>
          <cell r="H17554">
            <v>5</v>
          </cell>
        </row>
        <row r="17555">
          <cell r="E17555">
            <v>49144.19</v>
          </cell>
          <cell r="F17555" t="str">
            <v>FOOD SERVICE</v>
          </cell>
          <cell r="G17555" t="str">
            <v>LAGOS</v>
          </cell>
          <cell r="H17555">
            <v>5</v>
          </cell>
        </row>
        <row r="17556">
          <cell r="E17556">
            <v>66000</v>
          </cell>
          <cell r="F17556" t="str">
            <v>FOOD SERVICE</v>
          </cell>
          <cell r="G17556" t="str">
            <v>LAGOS</v>
          </cell>
          <cell r="H17556">
            <v>5</v>
          </cell>
        </row>
        <row r="17557">
          <cell r="E17557">
            <v>80372.09</v>
          </cell>
          <cell r="F17557" t="str">
            <v>FOOD SERVICE</v>
          </cell>
          <cell r="G17557" t="str">
            <v>LAGOS</v>
          </cell>
          <cell r="H17557">
            <v>5</v>
          </cell>
        </row>
        <row r="17558">
          <cell r="E17558">
            <v>58046.51</v>
          </cell>
          <cell r="F17558" t="str">
            <v>FOOD SERVICE</v>
          </cell>
          <cell r="G17558" t="str">
            <v>LAGOS</v>
          </cell>
          <cell r="H17558">
            <v>5</v>
          </cell>
        </row>
        <row r="17559">
          <cell r="E17559">
            <v>58046.51</v>
          </cell>
          <cell r="F17559" t="str">
            <v>FOOD SERVICE</v>
          </cell>
          <cell r="G17559" t="str">
            <v>LAGOS</v>
          </cell>
          <cell r="H17559">
            <v>5</v>
          </cell>
        </row>
        <row r="17560">
          <cell r="E17560">
            <v>58046.51</v>
          </cell>
          <cell r="F17560" t="str">
            <v>FOOD SERVICE</v>
          </cell>
          <cell r="G17560" t="str">
            <v>LAGOS</v>
          </cell>
          <cell r="H17560">
            <v>5</v>
          </cell>
        </row>
        <row r="17561">
          <cell r="E17561">
            <v>44651.16</v>
          </cell>
          <cell r="F17561" t="str">
            <v>FOOD SERVICE</v>
          </cell>
          <cell r="G17561" t="str">
            <v>ABUJA</v>
          </cell>
          <cell r="H17561">
            <v>5</v>
          </cell>
        </row>
        <row r="17562">
          <cell r="E17562">
            <v>100465.12</v>
          </cell>
          <cell r="F17562" t="str">
            <v>FOOD SERVICE</v>
          </cell>
          <cell r="G17562" t="str">
            <v>LAGOS</v>
          </cell>
          <cell r="H17562">
            <v>5</v>
          </cell>
        </row>
        <row r="17563">
          <cell r="E17563">
            <v>95000</v>
          </cell>
          <cell r="F17563" t="str">
            <v>FOOD SERVICE</v>
          </cell>
          <cell r="G17563" t="str">
            <v>ABUJA</v>
          </cell>
          <cell r="H17563">
            <v>5</v>
          </cell>
        </row>
        <row r="17564">
          <cell r="E17564">
            <v>69767.44</v>
          </cell>
          <cell r="F17564" t="str">
            <v>FOOD SERVICE</v>
          </cell>
          <cell r="G17564" t="str">
            <v>ABUJA</v>
          </cell>
          <cell r="H17564">
            <v>5</v>
          </cell>
        </row>
        <row r="17565">
          <cell r="E17565">
            <v>67748.84</v>
          </cell>
          <cell r="F17565" t="str">
            <v>FOOD SERVICE</v>
          </cell>
          <cell r="G17565" t="str">
            <v>LAGOS</v>
          </cell>
          <cell r="H17565">
            <v>5</v>
          </cell>
        </row>
        <row r="17566">
          <cell r="E17566">
            <v>45888.37</v>
          </cell>
          <cell r="F17566" t="str">
            <v>FOOD SERVICE</v>
          </cell>
          <cell r="G17566" t="str">
            <v>LAGOS</v>
          </cell>
          <cell r="H17566">
            <v>5</v>
          </cell>
        </row>
        <row r="17567">
          <cell r="E17567">
            <v>44651.16</v>
          </cell>
          <cell r="F17567" t="str">
            <v>FOOD SERVICE</v>
          </cell>
          <cell r="G17567" t="str">
            <v>PHC</v>
          </cell>
          <cell r="H17567">
            <v>5</v>
          </cell>
        </row>
        <row r="17568">
          <cell r="E17568">
            <v>124046.51</v>
          </cell>
          <cell r="F17568" t="str">
            <v>FOOD SERVICE</v>
          </cell>
          <cell r="G17568" t="str">
            <v>ABUJA</v>
          </cell>
          <cell r="H17568">
            <v>5</v>
          </cell>
        </row>
        <row r="17569">
          <cell r="E17569">
            <v>58046.51</v>
          </cell>
          <cell r="F17569" t="str">
            <v>FOOD SERVICE</v>
          </cell>
          <cell r="G17569" t="str">
            <v>WARRI</v>
          </cell>
          <cell r="H17569">
            <v>5</v>
          </cell>
        </row>
        <row r="17570">
          <cell r="E17570">
            <v>653023.26</v>
          </cell>
          <cell r="F17570" t="str">
            <v>FOOD SERVICE</v>
          </cell>
          <cell r="G17570" t="str">
            <v>OWERRI</v>
          </cell>
          <cell r="H17570">
            <v>5</v>
          </cell>
        </row>
        <row r="17571">
          <cell r="E17571">
            <v>1046995.34</v>
          </cell>
          <cell r="F17571" t="str">
            <v>KEY ACCOUNT</v>
          </cell>
          <cell r="G17571" t="str">
            <v>LAGOS</v>
          </cell>
          <cell r="H17571">
            <v>5</v>
          </cell>
        </row>
        <row r="17572">
          <cell r="E17572">
            <v>116093.02</v>
          </cell>
          <cell r="F17572" t="str">
            <v>FOOD SERVICE</v>
          </cell>
          <cell r="G17572" t="str">
            <v>LAGOS</v>
          </cell>
          <cell r="H17572">
            <v>5</v>
          </cell>
        </row>
        <row r="17573">
          <cell r="E17573">
            <v>358837.2</v>
          </cell>
          <cell r="F17573" t="str">
            <v>FOOD SERVICE</v>
          </cell>
          <cell r="G17573" t="str">
            <v>LAGOS</v>
          </cell>
          <cell r="H17573">
            <v>5</v>
          </cell>
        </row>
        <row r="17574">
          <cell r="E17574">
            <v>243925.58</v>
          </cell>
          <cell r="F17574" t="str">
            <v>FOOD SERVICE</v>
          </cell>
          <cell r="G17574" t="str">
            <v>LAGOS</v>
          </cell>
          <cell r="H17574">
            <v>5</v>
          </cell>
        </row>
        <row r="17575">
          <cell r="E17575">
            <v>22325.58</v>
          </cell>
          <cell r="F17575" t="str">
            <v>FOOD SERVICE</v>
          </cell>
          <cell r="G17575" t="str">
            <v>LAGOS</v>
          </cell>
          <cell r="H17575">
            <v>5</v>
          </cell>
        </row>
        <row r="17576">
          <cell r="E17576">
            <v>11162.79</v>
          </cell>
          <cell r="F17576" t="str">
            <v>RETAIL</v>
          </cell>
          <cell r="G17576" t="str">
            <v>ABUJA</v>
          </cell>
          <cell r="H17576">
            <v>5</v>
          </cell>
        </row>
        <row r="17577">
          <cell r="E17577">
            <v>136800</v>
          </cell>
          <cell r="F17577" t="str">
            <v>RETAIL</v>
          </cell>
          <cell r="G17577" t="str">
            <v>LAGOS</v>
          </cell>
          <cell r="H17577">
            <v>5</v>
          </cell>
        </row>
        <row r="17578">
          <cell r="E17578">
            <v>251162.79</v>
          </cell>
          <cell r="F17578" t="str">
            <v>FOOD SERVICE</v>
          </cell>
          <cell r="G17578" t="str">
            <v>LAGOS</v>
          </cell>
          <cell r="H17578">
            <v>5</v>
          </cell>
        </row>
        <row r="17579">
          <cell r="E17579">
            <v>274772.09000000003</v>
          </cell>
          <cell r="F17579" t="str">
            <v>FOOD SERVICE</v>
          </cell>
          <cell r="G17579" t="str">
            <v>LAGOS</v>
          </cell>
          <cell r="H17579">
            <v>5</v>
          </cell>
        </row>
        <row r="17580">
          <cell r="E17580">
            <v>74883.72</v>
          </cell>
          <cell r="F17580" t="str">
            <v>FOOD SERVICE</v>
          </cell>
          <cell r="G17580" t="str">
            <v>LAGOS</v>
          </cell>
          <cell r="H17580">
            <v>5</v>
          </cell>
        </row>
        <row r="17581">
          <cell r="E17581">
            <v>141093.01999999999</v>
          </cell>
          <cell r="F17581" t="str">
            <v>FOOD SERVICE</v>
          </cell>
          <cell r="G17581" t="str">
            <v>LAGOS</v>
          </cell>
          <cell r="H17581">
            <v>5</v>
          </cell>
        </row>
        <row r="17582">
          <cell r="E17582">
            <v>132930.23000000001</v>
          </cell>
          <cell r="F17582" t="str">
            <v>FOOD SERVICE</v>
          </cell>
          <cell r="G17582" t="str">
            <v>LAGOS</v>
          </cell>
          <cell r="H17582">
            <v>5</v>
          </cell>
        </row>
        <row r="17583">
          <cell r="E17583">
            <v>124353.49</v>
          </cell>
          <cell r="F17583" t="str">
            <v>FOOD SERVICE</v>
          </cell>
          <cell r="G17583" t="str">
            <v>LAGOS</v>
          </cell>
          <cell r="H17583">
            <v>5</v>
          </cell>
        </row>
        <row r="17584">
          <cell r="E17584">
            <v>149581.39000000001</v>
          </cell>
          <cell r="F17584" t="str">
            <v>FOOD SERVICE</v>
          </cell>
          <cell r="G17584" t="str">
            <v>LAGOS</v>
          </cell>
          <cell r="H17584">
            <v>5</v>
          </cell>
        </row>
        <row r="17585">
          <cell r="E17585">
            <v>1836651.16</v>
          </cell>
          <cell r="F17585" t="str">
            <v>FOOD SERVICE</v>
          </cell>
          <cell r="G17585" t="str">
            <v>LAGOS</v>
          </cell>
          <cell r="H17585">
            <v>5</v>
          </cell>
        </row>
        <row r="17586">
          <cell r="E17586">
            <v>6976.74</v>
          </cell>
          <cell r="F17586" t="str">
            <v>FOOD SERVICE</v>
          </cell>
          <cell r="G17586" t="str">
            <v>LAGOS</v>
          </cell>
          <cell r="H17586">
            <v>5</v>
          </cell>
        </row>
        <row r="17587">
          <cell r="E17587">
            <v>29767.439999999999</v>
          </cell>
          <cell r="F17587" t="str">
            <v>RETAIL</v>
          </cell>
          <cell r="G17587" t="str">
            <v>LAGOS</v>
          </cell>
          <cell r="H17587">
            <v>5</v>
          </cell>
        </row>
        <row r="17588">
          <cell r="E17588">
            <v>7441.86</v>
          </cell>
          <cell r="F17588" t="str">
            <v>RETAIL</v>
          </cell>
          <cell r="G17588" t="str">
            <v>LAGOS</v>
          </cell>
          <cell r="H17588">
            <v>5</v>
          </cell>
        </row>
        <row r="17589">
          <cell r="E17589">
            <v>270018.59999999998</v>
          </cell>
          <cell r="F17589" t="str">
            <v>RETAIL</v>
          </cell>
          <cell r="G17589" t="str">
            <v>LAGOS</v>
          </cell>
          <cell r="H17589">
            <v>5</v>
          </cell>
        </row>
        <row r="17590">
          <cell r="E17590">
            <v>352534.88</v>
          </cell>
          <cell r="F17590" t="str">
            <v>RETAIL</v>
          </cell>
          <cell r="G17590" t="str">
            <v>LAGOS</v>
          </cell>
          <cell r="H17590">
            <v>5</v>
          </cell>
        </row>
        <row r="17591">
          <cell r="E17591">
            <v>100465.12</v>
          </cell>
          <cell r="F17591" t="str">
            <v>FOOD SERVICE</v>
          </cell>
          <cell r="G17591" t="str">
            <v>LAGOS</v>
          </cell>
          <cell r="H17591">
            <v>5</v>
          </cell>
        </row>
        <row r="17592">
          <cell r="E17592">
            <v>22325.58</v>
          </cell>
          <cell r="F17592" t="str">
            <v>FOOD SERVICE</v>
          </cell>
          <cell r="G17592" t="str">
            <v>LAGOS</v>
          </cell>
          <cell r="H17592">
            <v>5</v>
          </cell>
        </row>
        <row r="17593">
          <cell r="E17593">
            <v>131837.21</v>
          </cell>
          <cell r="F17593" t="str">
            <v>RETAIL</v>
          </cell>
          <cell r="G17593" t="str">
            <v>LAGOS</v>
          </cell>
          <cell r="H17593">
            <v>5</v>
          </cell>
        </row>
        <row r="17594">
          <cell r="E17594">
            <v>369069.76</v>
          </cell>
          <cell r="F17594" t="str">
            <v>FOOD SERVICE</v>
          </cell>
          <cell r="G17594" t="str">
            <v>LAGOS</v>
          </cell>
          <cell r="H17594">
            <v>5</v>
          </cell>
        </row>
        <row r="17595">
          <cell r="E17595">
            <v>72093.02</v>
          </cell>
          <cell r="F17595" t="str">
            <v>RETAIL</v>
          </cell>
          <cell r="G17595" t="str">
            <v>ABUJA</v>
          </cell>
          <cell r="H17595">
            <v>5</v>
          </cell>
        </row>
        <row r="17596">
          <cell r="E17596">
            <v>107441.86</v>
          </cell>
          <cell r="F17596" t="str">
            <v>FOOD SERVICE</v>
          </cell>
          <cell r="G17596" t="str">
            <v>LAGOS</v>
          </cell>
          <cell r="H17596">
            <v>5</v>
          </cell>
        </row>
        <row r="17597">
          <cell r="E17597">
            <v>519646.51</v>
          </cell>
          <cell r="F17597" t="str">
            <v>RETAIL</v>
          </cell>
          <cell r="G17597" t="str">
            <v>ABUJA</v>
          </cell>
          <cell r="H17597">
            <v>5</v>
          </cell>
        </row>
        <row r="17598">
          <cell r="E17598">
            <v>72093.02</v>
          </cell>
          <cell r="F17598" t="str">
            <v>RETAIL</v>
          </cell>
          <cell r="G17598" t="str">
            <v>ABUJA</v>
          </cell>
          <cell r="H17598">
            <v>5</v>
          </cell>
        </row>
        <row r="17599">
          <cell r="E17599">
            <v>279069.75</v>
          </cell>
          <cell r="F17599" t="str">
            <v>RETAIL</v>
          </cell>
          <cell r="G17599" t="str">
            <v>LAGOS</v>
          </cell>
          <cell r="H17599">
            <v>5</v>
          </cell>
        </row>
        <row r="17600">
          <cell r="E17600">
            <v>285246.51</v>
          </cell>
          <cell r="F17600" t="str">
            <v>RETAIL</v>
          </cell>
          <cell r="G17600" t="str">
            <v>ABUJA</v>
          </cell>
          <cell r="H17600">
            <v>5</v>
          </cell>
        </row>
        <row r="17601">
          <cell r="E17601">
            <v>74883.72</v>
          </cell>
          <cell r="F17601" t="str">
            <v>FOOD SERVICE</v>
          </cell>
          <cell r="G17601" t="str">
            <v>LAGOS</v>
          </cell>
          <cell r="H17601">
            <v>5</v>
          </cell>
        </row>
        <row r="17602">
          <cell r="E17602">
            <v>600000</v>
          </cell>
          <cell r="F17602" t="str">
            <v>FOOD SERVICE</v>
          </cell>
          <cell r="G17602" t="str">
            <v>LAGOS</v>
          </cell>
          <cell r="H17602">
            <v>5</v>
          </cell>
        </row>
        <row r="17603">
          <cell r="E17603">
            <v>119441.86</v>
          </cell>
          <cell r="F17603" t="str">
            <v>RETAIL</v>
          </cell>
          <cell r="G17603" t="str">
            <v>LAGOS</v>
          </cell>
          <cell r="H17603">
            <v>5</v>
          </cell>
        </row>
        <row r="17604">
          <cell r="E17604">
            <v>307079.07</v>
          </cell>
          <cell r="F17604" t="str">
            <v>RETAIL</v>
          </cell>
          <cell r="G17604" t="str">
            <v>LAGOS</v>
          </cell>
          <cell r="H17604">
            <v>5</v>
          </cell>
        </row>
        <row r="17605">
          <cell r="E17605">
            <v>380651.16</v>
          </cell>
          <cell r="F17605" t="str">
            <v>RETAIL</v>
          </cell>
          <cell r="G17605" t="str">
            <v>ABUJA</v>
          </cell>
          <cell r="H17605">
            <v>5</v>
          </cell>
        </row>
        <row r="17606">
          <cell r="E17606">
            <v>110000</v>
          </cell>
          <cell r="F17606" t="str">
            <v>FOOD SERVICE</v>
          </cell>
          <cell r="G17606" t="str">
            <v>LAGOS</v>
          </cell>
          <cell r="H17606">
            <v>5</v>
          </cell>
        </row>
        <row r="17607">
          <cell r="E17607">
            <v>75120.929999999993</v>
          </cell>
          <cell r="F17607" t="str">
            <v>FOOD SERVICE</v>
          </cell>
          <cell r="G17607" t="str">
            <v>LAGOS</v>
          </cell>
          <cell r="H17607">
            <v>5</v>
          </cell>
        </row>
        <row r="17608">
          <cell r="E17608">
            <v>0</v>
          </cell>
          <cell r="F17608" t="str">
            <v>RETAIL</v>
          </cell>
          <cell r="G17608" t="str">
            <v>LAGOS</v>
          </cell>
          <cell r="H17608">
            <v>5</v>
          </cell>
        </row>
        <row r="17609">
          <cell r="E17609">
            <v>288120.93</v>
          </cell>
          <cell r="F17609" t="str">
            <v>RETAIL</v>
          </cell>
          <cell r="G17609" t="str">
            <v>LAGOS</v>
          </cell>
          <cell r="H17609">
            <v>5</v>
          </cell>
        </row>
        <row r="17610">
          <cell r="E17610">
            <v>812651.17</v>
          </cell>
          <cell r="F17610" t="str">
            <v>FOOD SERVICE</v>
          </cell>
          <cell r="G17610" t="str">
            <v>ABUJA</v>
          </cell>
          <cell r="H17610">
            <v>5</v>
          </cell>
        </row>
        <row r="17611">
          <cell r="E17611">
            <v>127539.53</v>
          </cell>
          <cell r="F17611" t="str">
            <v>RETAIL</v>
          </cell>
          <cell r="G17611" t="str">
            <v>LAGOS</v>
          </cell>
          <cell r="H17611">
            <v>5</v>
          </cell>
        </row>
        <row r="17612">
          <cell r="E17612">
            <v>7441.86</v>
          </cell>
          <cell r="F17612" t="str">
            <v>RETAIL</v>
          </cell>
          <cell r="G17612" t="str">
            <v>LAGOS</v>
          </cell>
          <cell r="H17612">
            <v>5</v>
          </cell>
        </row>
        <row r="17613">
          <cell r="E17613">
            <v>24930.23</v>
          </cell>
          <cell r="F17613" t="str">
            <v>FOOD SERVICE</v>
          </cell>
          <cell r="G17613" t="str">
            <v>ABUJA</v>
          </cell>
          <cell r="H17613">
            <v>5</v>
          </cell>
        </row>
        <row r="17614">
          <cell r="E17614">
            <v>44651.16</v>
          </cell>
          <cell r="F17614" t="str">
            <v>RETAIL</v>
          </cell>
          <cell r="G17614" t="str">
            <v>LAGOS</v>
          </cell>
          <cell r="H17614">
            <v>5</v>
          </cell>
        </row>
        <row r="17615">
          <cell r="E17615">
            <v>99446.51</v>
          </cell>
          <cell r="F17615" t="str">
            <v>FOOD SERVICE</v>
          </cell>
          <cell r="G17615" t="str">
            <v>LAGOS</v>
          </cell>
          <cell r="H17615">
            <v>5</v>
          </cell>
        </row>
        <row r="17616">
          <cell r="E17616">
            <v>267906.98</v>
          </cell>
          <cell r="F17616" t="str">
            <v>RETAIL</v>
          </cell>
          <cell r="G17616" t="str">
            <v>LAGOS</v>
          </cell>
          <cell r="H17616">
            <v>5</v>
          </cell>
        </row>
        <row r="17617">
          <cell r="E17617">
            <v>359325.58</v>
          </cell>
          <cell r="F17617" t="str">
            <v>RETAIL</v>
          </cell>
          <cell r="G17617" t="str">
            <v>LAGOS</v>
          </cell>
          <cell r="H17617">
            <v>5</v>
          </cell>
        </row>
        <row r="17618">
          <cell r="E17618">
            <v>98353.49</v>
          </cell>
          <cell r="F17618" t="str">
            <v>RETAIL</v>
          </cell>
          <cell r="G17618" t="str">
            <v>LAGOS</v>
          </cell>
          <cell r="H17618">
            <v>5</v>
          </cell>
        </row>
        <row r="17619">
          <cell r="E17619">
            <v>24930.23</v>
          </cell>
          <cell r="F17619" t="str">
            <v>FOOD SERVICE</v>
          </cell>
          <cell r="G17619" t="str">
            <v>ABUJA</v>
          </cell>
          <cell r="H17619">
            <v>5</v>
          </cell>
        </row>
        <row r="17620">
          <cell r="E17620">
            <v>632023.25</v>
          </cell>
          <cell r="F17620" t="str">
            <v>RETAIL</v>
          </cell>
          <cell r="G17620" t="str">
            <v>LAGOS</v>
          </cell>
          <cell r="H17620">
            <v>5</v>
          </cell>
        </row>
        <row r="17621">
          <cell r="E17621">
            <v>242865.11</v>
          </cell>
          <cell r="F17621" t="str">
            <v>RETAIL</v>
          </cell>
          <cell r="G17621" t="str">
            <v>LAGOS</v>
          </cell>
          <cell r="H17621">
            <v>5</v>
          </cell>
        </row>
        <row r="17622">
          <cell r="E17622">
            <v>169218.61</v>
          </cell>
          <cell r="F17622" t="str">
            <v>RETAIL</v>
          </cell>
          <cell r="G17622" t="str">
            <v>LAGOS</v>
          </cell>
          <cell r="H17622">
            <v>5</v>
          </cell>
        </row>
        <row r="17623">
          <cell r="E17623">
            <v>66976.740000000005</v>
          </cell>
          <cell r="F17623" t="str">
            <v>FOOD SERVICE</v>
          </cell>
          <cell r="G17623" t="str">
            <v>LAGOS</v>
          </cell>
          <cell r="H17623">
            <v>5</v>
          </cell>
        </row>
        <row r="17624">
          <cell r="E17624">
            <v>148837.21</v>
          </cell>
          <cell r="F17624" t="str">
            <v>FOOD SERVICE</v>
          </cell>
          <cell r="G17624" t="str">
            <v>ABUJA</v>
          </cell>
          <cell r="H17624">
            <v>5</v>
          </cell>
        </row>
        <row r="17625">
          <cell r="E17625">
            <v>44669.77</v>
          </cell>
          <cell r="F17625" t="str">
            <v>RETAIL</v>
          </cell>
          <cell r="G17625" t="str">
            <v>LAGOS</v>
          </cell>
          <cell r="H17625">
            <v>5</v>
          </cell>
        </row>
        <row r="17626">
          <cell r="E17626">
            <v>44000</v>
          </cell>
          <cell r="F17626" t="str">
            <v>KEY ACCOUNT</v>
          </cell>
          <cell r="G17626" t="str">
            <v>LAGOS</v>
          </cell>
          <cell r="H17626">
            <v>5</v>
          </cell>
        </row>
        <row r="17627">
          <cell r="E17627">
            <v>380000</v>
          </cell>
          <cell r="F17627" t="str">
            <v>FOOD SERVICE</v>
          </cell>
          <cell r="G17627" t="str">
            <v>ABUJA</v>
          </cell>
          <cell r="H17627">
            <v>5</v>
          </cell>
        </row>
        <row r="17628">
          <cell r="E17628">
            <v>572469.75</v>
          </cell>
          <cell r="F17628" t="str">
            <v>RETAIL</v>
          </cell>
          <cell r="G17628" t="str">
            <v>LAGOS</v>
          </cell>
          <cell r="H17628">
            <v>5</v>
          </cell>
        </row>
        <row r="17629">
          <cell r="E17629">
            <v>226381.38</v>
          </cell>
          <cell r="F17629" t="str">
            <v>RETAIL</v>
          </cell>
          <cell r="G17629" t="str">
            <v>LAGOS</v>
          </cell>
          <cell r="H17629">
            <v>5</v>
          </cell>
        </row>
        <row r="17630">
          <cell r="E17630">
            <v>44651.16</v>
          </cell>
          <cell r="F17630" t="str">
            <v>FOOD SERVICE</v>
          </cell>
          <cell r="G17630" t="str">
            <v>ABUJA</v>
          </cell>
          <cell r="H17630">
            <v>5</v>
          </cell>
        </row>
        <row r="17631">
          <cell r="E17631">
            <v>89302.33</v>
          </cell>
          <cell r="F17631" t="str">
            <v>FOOD SERVICE</v>
          </cell>
          <cell r="G17631" t="str">
            <v>LAGOS</v>
          </cell>
          <cell r="H17631">
            <v>5</v>
          </cell>
        </row>
        <row r="17632">
          <cell r="E17632">
            <v>323302.32</v>
          </cell>
          <cell r="F17632" t="str">
            <v>FOOD SERVICE</v>
          </cell>
          <cell r="G17632" t="str">
            <v>LAGOS</v>
          </cell>
          <cell r="H17632">
            <v>5</v>
          </cell>
        </row>
        <row r="17633">
          <cell r="E17633">
            <v>1010102.33</v>
          </cell>
          <cell r="F17633" t="str">
            <v>RETAIL</v>
          </cell>
          <cell r="G17633" t="str">
            <v>LAGOS</v>
          </cell>
          <cell r="H17633">
            <v>5</v>
          </cell>
        </row>
        <row r="17634">
          <cell r="E17634">
            <v>100465.12</v>
          </cell>
          <cell r="F17634" t="str">
            <v>FOOD SERVICE</v>
          </cell>
          <cell r="G17634" t="str">
            <v>LAGOS</v>
          </cell>
          <cell r="H17634">
            <v>5</v>
          </cell>
        </row>
        <row r="17635">
          <cell r="E17635">
            <v>91776.74</v>
          </cell>
          <cell r="F17635" t="str">
            <v>FOOD SERVICE</v>
          </cell>
          <cell r="G17635" t="str">
            <v>LAGOS</v>
          </cell>
          <cell r="H17635">
            <v>5</v>
          </cell>
        </row>
        <row r="17636">
          <cell r="E17636">
            <v>59534.879999999997</v>
          </cell>
          <cell r="F17636" t="str">
            <v>RETAIL</v>
          </cell>
          <cell r="G17636" t="str">
            <v>LAGOS</v>
          </cell>
          <cell r="H17636">
            <v>5</v>
          </cell>
        </row>
        <row r="17637">
          <cell r="E17637">
            <v>58046.51</v>
          </cell>
          <cell r="F17637" t="str">
            <v>FOOD SERVICE</v>
          </cell>
          <cell r="G17637" t="str">
            <v>LAGOS</v>
          </cell>
          <cell r="H17637">
            <v>5</v>
          </cell>
        </row>
        <row r="17638">
          <cell r="E17638">
            <v>58046.51</v>
          </cell>
          <cell r="F17638" t="str">
            <v>FOOD SERVICE</v>
          </cell>
          <cell r="G17638" t="str">
            <v>LAGOS</v>
          </cell>
          <cell r="H17638">
            <v>5</v>
          </cell>
        </row>
        <row r="17639">
          <cell r="E17639">
            <v>372093.02</v>
          </cell>
          <cell r="F17639" t="str">
            <v>RETAIL</v>
          </cell>
          <cell r="G17639" t="str">
            <v>LAGOS</v>
          </cell>
          <cell r="H17639">
            <v>5</v>
          </cell>
        </row>
        <row r="17640">
          <cell r="E17640">
            <v>74418.600000000006</v>
          </cell>
          <cell r="F17640" t="str">
            <v>RETAIL</v>
          </cell>
          <cell r="G17640" t="str">
            <v>LAGOS</v>
          </cell>
          <cell r="H17640">
            <v>5</v>
          </cell>
        </row>
        <row r="17641">
          <cell r="E17641">
            <v>336102.32</v>
          </cell>
          <cell r="F17641" t="str">
            <v>RETAIL</v>
          </cell>
          <cell r="G17641" t="str">
            <v>LAGOS</v>
          </cell>
          <cell r="H17641">
            <v>5</v>
          </cell>
        </row>
        <row r="17642">
          <cell r="E17642">
            <v>11162.79</v>
          </cell>
          <cell r="F17642" t="str">
            <v>FOOD SERVICE</v>
          </cell>
          <cell r="G17642" t="str">
            <v>LAGOS</v>
          </cell>
          <cell r="H17642">
            <v>5</v>
          </cell>
        </row>
        <row r="17643">
          <cell r="E17643">
            <v>62465.120000000003</v>
          </cell>
          <cell r="F17643" t="str">
            <v>FOOD SERVICE</v>
          </cell>
          <cell r="G17643" t="str">
            <v>LAGOS</v>
          </cell>
          <cell r="H17643">
            <v>5</v>
          </cell>
        </row>
        <row r="17644">
          <cell r="E17644">
            <v>14883.72</v>
          </cell>
          <cell r="F17644" t="str">
            <v>RETAIL</v>
          </cell>
          <cell r="G17644" t="str">
            <v>LAGOS</v>
          </cell>
          <cell r="H17644">
            <v>5</v>
          </cell>
        </row>
        <row r="17645">
          <cell r="E17645">
            <v>969046.51</v>
          </cell>
          <cell r="F17645" t="str">
            <v>FOOD SERVICE</v>
          </cell>
          <cell r="G17645" t="str">
            <v>LAGOS</v>
          </cell>
          <cell r="H17645">
            <v>5</v>
          </cell>
        </row>
        <row r="17646">
          <cell r="E17646">
            <v>450334.89</v>
          </cell>
          <cell r="F17646" t="str">
            <v>RETAIL</v>
          </cell>
          <cell r="G17646" t="str">
            <v>LAGOS</v>
          </cell>
          <cell r="H17646">
            <v>5</v>
          </cell>
        </row>
        <row r="17647">
          <cell r="E17647">
            <v>104483.72</v>
          </cell>
          <cell r="F17647" t="str">
            <v>RETAIL</v>
          </cell>
          <cell r="G17647" t="str">
            <v>LAGOS</v>
          </cell>
          <cell r="H17647">
            <v>5</v>
          </cell>
        </row>
        <row r="17648">
          <cell r="E17648">
            <v>176000</v>
          </cell>
          <cell r="F17648" t="str">
            <v>FOOD SERVICE</v>
          </cell>
          <cell r="G17648" t="str">
            <v>LAGOS</v>
          </cell>
          <cell r="H17648">
            <v>5</v>
          </cell>
        </row>
        <row r="17649">
          <cell r="E17649">
            <v>427069.76</v>
          </cell>
          <cell r="F17649" t="str">
            <v>RETAIL</v>
          </cell>
          <cell r="G17649" t="str">
            <v>LAGOS</v>
          </cell>
          <cell r="H17649">
            <v>5</v>
          </cell>
        </row>
        <row r="17650">
          <cell r="E17650">
            <v>130604.65</v>
          </cell>
          <cell r="F17650" t="str">
            <v>RETAIL</v>
          </cell>
          <cell r="G17650" t="str">
            <v>LAGOS</v>
          </cell>
          <cell r="H17650">
            <v>5</v>
          </cell>
        </row>
        <row r="17651">
          <cell r="E17651">
            <v>40762.79</v>
          </cell>
          <cell r="F17651" t="str">
            <v>RETAIL</v>
          </cell>
          <cell r="G17651" t="str">
            <v>LAGOS</v>
          </cell>
          <cell r="H17651">
            <v>5</v>
          </cell>
        </row>
        <row r="17652">
          <cell r="E17652">
            <v>74418.600000000006</v>
          </cell>
          <cell r="F17652" t="str">
            <v>RETAIL</v>
          </cell>
          <cell r="G17652" t="str">
            <v>LAGOS</v>
          </cell>
          <cell r="H17652">
            <v>5</v>
          </cell>
        </row>
        <row r="17653">
          <cell r="E17653">
            <v>102846.51</v>
          </cell>
          <cell r="F17653" t="str">
            <v>RETAIL</v>
          </cell>
          <cell r="G17653" t="str">
            <v>LAGOS</v>
          </cell>
          <cell r="H17653">
            <v>5</v>
          </cell>
        </row>
        <row r="17654">
          <cell r="E17654">
            <v>770172.08</v>
          </cell>
          <cell r="F17654" t="str">
            <v>RETAIL</v>
          </cell>
          <cell r="G17654" t="str">
            <v>LAGOS</v>
          </cell>
          <cell r="H17654">
            <v>5</v>
          </cell>
        </row>
        <row r="17655">
          <cell r="E17655">
            <v>223255.81</v>
          </cell>
          <cell r="F17655" t="str">
            <v>RETAIL</v>
          </cell>
          <cell r="G17655" t="str">
            <v>LAGOS</v>
          </cell>
          <cell r="H17655">
            <v>5</v>
          </cell>
        </row>
        <row r="17656">
          <cell r="E17656">
            <v>29767.439999999999</v>
          </cell>
          <cell r="F17656" t="str">
            <v>RETAIL</v>
          </cell>
          <cell r="G17656" t="str">
            <v>LAGOS</v>
          </cell>
          <cell r="H17656">
            <v>5</v>
          </cell>
        </row>
        <row r="17657">
          <cell r="E17657">
            <v>505460.46</v>
          </cell>
          <cell r="F17657" t="str">
            <v>RETAIL</v>
          </cell>
          <cell r="G17657" t="str">
            <v>LAGOS</v>
          </cell>
          <cell r="H17657">
            <v>5</v>
          </cell>
        </row>
        <row r="17658">
          <cell r="E17658">
            <v>970679.07</v>
          </cell>
          <cell r="F17658" t="str">
            <v>FOOD SERVICE</v>
          </cell>
          <cell r="G17658" t="str">
            <v>LAGOS</v>
          </cell>
          <cell r="H17658">
            <v>5</v>
          </cell>
        </row>
        <row r="17659">
          <cell r="E17659">
            <v>376423.25</v>
          </cell>
          <cell r="F17659" t="str">
            <v>RETAIL</v>
          </cell>
          <cell r="G17659" t="str">
            <v>LAGOS</v>
          </cell>
          <cell r="H17659">
            <v>5</v>
          </cell>
        </row>
        <row r="17660">
          <cell r="E17660">
            <v>397618.58</v>
          </cell>
          <cell r="F17660" t="str">
            <v>RETAIL</v>
          </cell>
          <cell r="G17660" t="str">
            <v>ABUJA</v>
          </cell>
          <cell r="H17660">
            <v>5</v>
          </cell>
        </row>
        <row r="17661">
          <cell r="E17661">
            <v>391404.65</v>
          </cell>
          <cell r="F17661" t="str">
            <v>RETAIL</v>
          </cell>
          <cell r="G17661" t="str">
            <v>ABUJA</v>
          </cell>
          <cell r="H17661">
            <v>5</v>
          </cell>
        </row>
        <row r="17662">
          <cell r="E17662">
            <v>78697.67</v>
          </cell>
          <cell r="F17662" t="str">
            <v>KEY ACCOUNT</v>
          </cell>
          <cell r="G17662" t="str">
            <v>ABUJA</v>
          </cell>
          <cell r="H17662">
            <v>5</v>
          </cell>
        </row>
        <row r="17663">
          <cell r="E17663">
            <v>33488.370000000003</v>
          </cell>
          <cell r="F17663" t="str">
            <v>KEY ACCOUNT</v>
          </cell>
          <cell r="G17663" t="str">
            <v>ABUJA</v>
          </cell>
          <cell r="H17663">
            <v>5</v>
          </cell>
        </row>
        <row r="17664">
          <cell r="E17664">
            <v>100465.13</v>
          </cell>
          <cell r="F17664" t="str">
            <v>KEY ACCOUNT</v>
          </cell>
          <cell r="G17664" t="str">
            <v>ABUJA</v>
          </cell>
          <cell r="H17664">
            <v>5</v>
          </cell>
        </row>
        <row r="17665">
          <cell r="E17665">
            <v>264781.39</v>
          </cell>
          <cell r="F17665" t="str">
            <v>KEY ACCOUNT</v>
          </cell>
          <cell r="G17665" t="str">
            <v>ABUJA</v>
          </cell>
          <cell r="H17665">
            <v>5</v>
          </cell>
        </row>
        <row r="17666">
          <cell r="E17666">
            <v>208488.37</v>
          </cell>
          <cell r="F17666" t="str">
            <v>KEY ACCOUNT</v>
          </cell>
          <cell r="G17666" t="str">
            <v>ABUJA</v>
          </cell>
          <cell r="H17666">
            <v>5</v>
          </cell>
        </row>
        <row r="17667">
          <cell r="E17667">
            <v>224651.16</v>
          </cell>
          <cell r="F17667" t="str">
            <v>KEY ACCOUNT</v>
          </cell>
          <cell r="G17667" t="str">
            <v>ABUJA</v>
          </cell>
          <cell r="H17667">
            <v>5</v>
          </cell>
        </row>
        <row r="17668">
          <cell r="E17668">
            <v>165339.54</v>
          </cell>
          <cell r="F17668" t="str">
            <v>RETAIL</v>
          </cell>
          <cell r="G17668" t="str">
            <v>ABUJA</v>
          </cell>
          <cell r="H17668">
            <v>5</v>
          </cell>
        </row>
        <row r="17669">
          <cell r="E17669">
            <v>69767.44</v>
          </cell>
          <cell r="F17669" t="str">
            <v>FOOD SERVICE</v>
          </cell>
          <cell r="G17669" t="str">
            <v>ABUJA</v>
          </cell>
          <cell r="H17669">
            <v>5</v>
          </cell>
        </row>
        <row r="17670">
          <cell r="E17670">
            <v>22325.58</v>
          </cell>
          <cell r="F17670" t="str">
            <v>FOOD SERVICE</v>
          </cell>
          <cell r="G17670" t="str">
            <v>ABUJA</v>
          </cell>
          <cell r="H17670">
            <v>5</v>
          </cell>
        </row>
        <row r="17671">
          <cell r="E17671">
            <v>58046.51</v>
          </cell>
          <cell r="F17671" t="str">
            <v>FOOD SERVICE</v>
          </cell>
          <cell r="G17671" t="str">
            <v>PHC</v>
          </cell>
          <cell r="H17671">
            <v>5</v>
          </cell>
        </row>
        <row r="17672">
          <cell r="E17672">
            <v>533367.43999999994</v>
          </cell>
          <cell r="F17672" t="str">
            <v>FOOD SERVICE</v>
          </cell>
          <cell r="G17672" t="str">
            <v>PHC</v>
          </cell>
          <cell r="H17672">
            <v>5</v>
          </cell>
        </row>
        <row r="17673">
          <cell r="E17673">
            <v>936799.99</v>
          </cell>
          <cell r="F17673" t="str">
            <v>FOOD SERVICE</v>
          </cell>
          <cell r="G17673" t="str">
            <v>PHC</v>
          </cell>
          <cell r="H17673">
            <v>5</v>
          </cell>
        </row>
        <row r="17674">
          <cell r="E17674">
            <v>148837.21</v>
          </cell>
          <cell r="F17674" t="str">
            <v>FOOD SERVICE</v>
          </cell>
          <cell r="G17674" t="str">
            <v>PHC</v>
          </cell>
          <cell r="H17674">
            <v>5</v>
          </cell>
        </row>
        <row r="17675">
          <cell r="E17675">
            <v>420000</v>
          </cell>
          <cell r="F17675" t="str">
            <v>FOOD SERVICE</v>
          </cell>
          <cell r="G17675" t="str">
            <v>ABUJA</v>
          </cell>
          <cell r="H17675">
            <v>5</v>
          </cell>
        </row>
        <row r="17676">
          <cell r="E17676">
            <v>133953.49</v>
          </cell>
          <cell r="F17676" t="str">
            <v>FOOD SERVICE</v>
          </cell>
          <cell r="G17676" t="str">
            <v>ABUJA</v>
          </cell>
          <cell r="H17676">
            <v>5</v>
          </cell>
        </row>
        <row r="17677">
          <cell r="E17677">
            <v>112000</v>
          </cell>
          <cell r="F17677" t="str">
            <v>FOOD SERVICE</v>
          </cell>
          <cell r="G17677" t="str">
            <v>ABUJA</v>
          </cell>
          <cell r="H17677">
            <v>5</v>
          </cell>
        </row>
        <row r="17678">
          <cell r="E17678">
            <v>511627.91</v>
          </cell>
          <cell r="F17678" t="str">
            <v>FOOD SERVICE</v>
          </cell>
          <cell r="G17678" t="str">
            <v>ABUJA</v>
          </cell>
          <cell r="H17678">
            <v>5</v>
          </cell>
        </row>
        <row r="17679">
          <cell r="E17679">
            <v>22325.58</v>
          </cell>
          <cell r="F17679" t="str">
            <v>RETAIL</v>
          </cell>
          <cell r="G17679" t="str">
            <v>LAGOS</v>
          </cell>
          <cell r="H17679">
            <v>5</v>
          </cell>
        </row>
        <row r="17680">
          <cell r="E17680">
            <v>95000</v>
          </cell>
          <cell r="F17680" t="str">
            <v>RETAIL</v>
          </cell>
          <cell r="G17680" t="str">
            <v>LAGOS</v>
          </cell>
          <cell r="H17680">
            <v>5</v>
          </cell>
        </row>
        <row r="17681">
          <cell r="E17681">
            <v>592834.88</v>
          </cell>
          <cell r="F17681" t="str">
            <v>RETAIL</v>
          </cell>
          <cell r="G17681" t="str">
            <v>LAGOS</v>
          </cell>
          <cell r="H17681">
            <v>5</v>
          </cell>
        </row>
        <row r="17682">
          <cell r="E17682">
            <v>346925.58</v>
          </cell>
          <cell r="F17682" t="str">
            <v>RETAIL</v>
          </cell>
          <cell r="G17682" t="str">
            <v>LAGOS</v>
          </cell>
          <cell r="H17682">
            <v>5</v>
          </cell>
        </row>
        <row r="17683">
          <cell r="E17683">
            <v>4392483.72</v>
          </cell>
          <cell r="F17683" t="str">
            <v>FOOD SERVICE</v>
          </cell>
          <cell r="G17683" t="str">
            <v>LAGOS</v>
          </cell>
          <cell r="H17683">
            <v>5</v>
          </cell>
        </row>
        <row r="17684">
          <cell r="E17684">
            <v>-224651.16</v>
          </cell>
          <cell r="F17684" t="str">
            <v>KEY ACCOUNT</v>
          </cell>
          <cell r="G17684" t="str">
            <v>ABUJA</v>
          </cell>
          <cell r="H17684">
            <v>5</v>
          </cell>
        </row>
        <row r="17685">
          <cell r="E17685">
            <v>-70300.47</v>
          </cell>
          <cell r="F17685" t="str">
            <v>RETAIL</v>
          </cell>
          <cell r="G17685" t="str">
            <v>ABUJA</v>
          </cell>
          <cell r="H17685">
            <v>5</v>
          </cell>
        </row>
        <row r="17686">
          <cell r="E17686">
            <v>-467714.9</v>
          </cell>
          <cell r="F17686" t="str">
            <v>RETAIL</v>
          </cell>
          <cell r="G17686" t="str">
            <v>ABUJA</v>
          </cell>
          <cell r="H17686">
            <v>5</v>
          </cell>
        </row>
        <row r="17687">
          <cell r="E17687">
            <v>-45888.37</v>
          </cell>
          <cell r="F17687" t="str">
            <v>FOOD SERVICE</v>
          </cell>
          <cell r="G17687" t="str">
            <v>LAGOS</v>
          </cell>
          <cell r="H17687">
            <v>5</v>
          </cell>
        </row>
        <row r="17688">
          <cell r="E17688">
            <v>-113116.28</v>
          </cell>
          <cell r="F17688" t="str">
            <v>KEY ACCOUNT</v>
          </cell>
          <cell r="G17688" t="str">
            <v>WARRI</v>
          </cell>
          <cell r="H17688">
            <v>5</v>
          </cell>
        </row>
        <row r="17689">
          <cell r="E17689">
            <v>-2888.56</v>
          </cell>
          <cell r="F17689" t="str">
            <v>KEY ACCOUNT</v>
          </cell>
          <cell r="G17689" t="str">
            <v>WARRI</v>
          </cell>
          <cell r="H17689">
            <v>5</v>
          </cell>
        </row>
        <row r="17690">
          <cell r="E17690">
            <v>-52107.72</v>
          </cell>
          <cell r="F17690" t="str">
            <v>KEY ACCOUNT</v>
          </cell>
          <cell r="G17690" t="str">
            <v>WARRI</v>
          </cell>
          <cell r="H17690">
            <v>5</v>
          </cell>
        </row>
        <row r="17691">
          <cell r="E17691">
            <v>-2976.74</v>
          </cell>
          <cell r="F17691" t="str">
            <v>KEY ACCOUNT</v>
          </cell>
          <cell r="G17691" t="str">
            <v>WARRI</v>
          </cell>
          <cell r="H17691">
            <v>5</v>
          </cell>
        </row>
        <row r="17692">
          <cell r="E17692">
            <v>-18735.91</v>
          </cell>
          <cell r="F17692" t="str">
            <v>KEY ACCOUNT</v>
          </cell>
          <cell r="G17692" t="str">
            <v>ENUGU</v>
          </cell>
          <cell r="H17692">
            <v>5</v>
          </cell>
        </row>
        <row r="17693">
          <cell r="E17693">
            <v>-170937.49</v>
          </cell>
          <cell r="F17693" t="str">
            <v>KEY ACCOUNT</v>
          </cell>
          <cell r="G17693" t="str">
            <v>LAGOS</v>
          </cell>
          <cell r="H17693">
            <v>5</v>
          </cell>
        </row>
        <row r="17694">
          <cell r="E17694">
            <v>-110910.6</v>
          </cell>
          <cell r="F17694" t="str">
            <v>KEY ACCOUNT</v>
          </cell>
          <cell r="G17694" t="str">
            <v>LAGOS</v>
          </cell>
          <cell r="H17694">
            <v>5</v>
          </cell>
        </row>
        <row r="17695">
          <cell r="E17695">
            <v>-65594.52</v>
          </cell>
          <cell r="F17695" t="str">
            <v>KEY ACCOUNT</v>
          </cell>
          <cell r="G17695" t="str">
            <v>ONDO</v>
          </cell>
          <cell r="H17695">
            <v>5</v>
          </cell>
        </row>
        <row r="17696">
          <cell r="E17696">
            <v>-10371.57</v>
          </cell>
          <cell r="F17696" t="str">
            <v>KEY ACCOUNT</v>
          </cell>
          <cell r="G17696" t="str">
            <v>ONDO</v>
          </cell>
          <cell r="H17696">
            <v>5</v>
          </cell>
        </row>
        <row r="17697">
          <cell r="E17697">
            <v>-6544.19</v>
          </cell>
          <cell r="F17697" t="str">
            <v>KEY ACCOUNT</v>
          </cell>
          <cell r="G17697" t="str">
            <v>WARRI</v>
          </cell>
          <cell r="H17697">
            <v>5</v>
          </cell>
        </row>
        <row r="17698">
          <cell r="E17698">
            <v>-55488.37</v>
          </cell>
          <cell r="F17698" t="str">
            <v>KEY ACCOUNT</v>
          </cell>
          <cell r="G17698" t="str">
            <v>LAGOS</v>
          </cell>
          <cell r="H17698">
            <v>5</v>
          </cell>
        </row>
        <row r="17699">
          <cell r="E17699">
            <v>-6571.26</v>
          </cell>
          <cell r="F17699" t="str">
            <v>KEY ACCOUNT</v>
          </cell>
          <cell r="G17699" t="str">
            <v>LAGOS</v>
          </cell>
          <cell r="H17699">
            <v>5</v>
          </cell>
        </row>
        <row r="17700">
          <cell r="E17700">
            <v>-19674.419999999998</v>
          </cell>
          <cell r="F17700" t="str">
            <v>KEY ACCOUNT</v>
          </cell>
          <cell r="G17700" t="str">
            <v>WARRI</v>
          </cell>
          <cell r="H17700">
            <v>5</v>
          </cell>
        </row>
        <row r="17701">
          <cell r="E17701">
            <v>-96564.93</v>
          </cell>
          <cell r="F17701" t="str">
            <v>KEY ACCOUNT</v>
          </cell>
          <cell r="G17701" t="str">
            <v>WARRI</v>
          </cell>
          <cell r="H17701">
            <v>5</v>
          </cell>
        </row>
        <row r="17702">
          <cell r="E17702">
            <v>-42000</v>
          </cell>
          <cell r="F17702" t="str">
            <v>KEY ACCOUNT</v>
          </cell>
          <cell r="G17702" t="str">
            <v>ENUGU</v>
          </cell>
          <cell r="H17702">
            <v>5</v>
          </cell>
        </row>
        <row r="17703">
          <cell r="E17703">
            <v>-267906.98</v>
          </cell>
          <cell r="F17703" t="str">
            <v>KEY ACCOUNT</v>
          </cell>
          <cell r="G17703" t="str">
            <v>ABUJA</v>
          </cell>
          <cell r="H17703">
            <v>5</v>
          </cell>
        </row>
        <row r="17704">
          <cell r="E17704">
            <v>95000</v>
          </cell>
          <cell r="F17704" t="str">
            <v>FOOD SERVICE</v>
          </cell>
          <cell r="G17704" t="str">
            <v>BENIN</v>
          </cell>
          <cell r="H17704">
            <v>5</v>
          </cell>
        </row>
        <row r="17705">
          <cell r="E17705">
            <v>321488.37</v>
          </cell>
          <cell r="F17705" t="str">
            <v>KEY ACCOUNT</v>
          </cell>
          <cell r="G17705" t="str">
            <v>WARRI</v>
          </cell>
          <cell r="H17705">
            <v>5</v>
          </cell>
        </row>
        <row r="17706">
          <cell r="E17706">
            <v>95000</v>
          </cell>
          <cell r="F17706" t="str">
            <v>FOOD SERVICE</v>
          </cell>
          <cell r="G17706" t="str">
            <v>BENIN</v>
          </cell>
          <cell r="H17706">
            <v>5</v>
          </cell>
        </row>
        <row r="17707">
          <cell r="E17707">
            <v>779609.3</v>
          </cell>
          <cell r="F17707" t="str">
            <v>KEY ACCOUNT</v>
          </cell>
          <cell r="G17707" t="str">
            <v>WARRI</v>
          </cell>
          <cell r="H17707">
            <v>5</v>
          </cell>
        </row>
        <row r="17708">
          <cell r="E17708">
            <v>4000651.16</v>
          </cell>
          <cell r="F17708" t="str">
            <v>KEY ACCOUNT</v>
          </cell>
          <cell r="G17708" t="str">
            <v>WARRI</v>
          </cell>
          <cell r="H17708">
            <v>5</v>
          </cell>
        </row>
        <row r="17709">
          <cell r="E17709">
            <v>124046.51</v>
          </cell>
          <cell r="F17709" t="str">
            <v>FOOD SERVICE</v>
          </cell>
          <cell r="G17709" t="str">
            <v>BENIN</v>
          </cell>
          <cell r="H17709">
            <v>5</v>
          </cell>
        </row>
        <row r="17710">
          <cell r="E17710">
            <v>95000</v>
          </cell>
          <cell r="F17710" t="str">
            <v>FOOD SERVICE</v>
          </cell>
          <cell r="G17710" t="str">
            <v>WARRI</v>
          </cell>
          <cell r="H17710">
            <v>5</v>
          </cell>
        </row>
        <row r="17711">
          <cell r="E17711">
            <v>95000</v>
          </cell>
          <cell r="F17711" t="str">
            <v>FOOD SERVICE</v>
          </cell>
          <cell r="G17711" t="str">
            <v>BENIN</v>
          </cell>
          <cell r="H17711">
            <v>5</v>
          </cell>
        </row>
        <row r="17712">
          <cell r="E17712">
            <v>190000</v>
          </cell>
          <cell r="F17712" t="str">
            <v>FOOD SERVICE</v>
          </cell>
          <cell r="G17712" t="str">
            <v>BENIN</v>
          </cell>
          <cell r="H17712">
            <v>5</v>
          </cell>
        </row>
        <row r="17713">
          <cell r="E17713">
            <v>190000</v>
          </cell>
          <cell r="F17713" t="str">
            <v>FOOD SERVICE</v>
          </cell>
          <cell r="G17713" t="str">
            <v>BENIN</v>
          </cell>
          <cell r="H17713">
            <v>5</v>
          </cell>
        </row>
        <row r="17714">
          <cell r="E17714">
            <v>88400</v>
          </cell>
          <cell r="F17714" t="str">
            <v>KEY ACCOUNT</v>
          </cell>
          <cell r="G17714" t="str">
            <v>IBADAN</v>
          </cell>
          <cell r="H17714">
            <v>5</v>
          </cell>
        </row>
        <row r="17715">
          <cell r="E17715">
            <v>251162.79</v>
          </cell>
          <cell r="F17715" t="str">
            <v>KEY ACCOUNT</v>
          </cell>
          <cell r="G17715" t="str">
            <v>ILORIN</v>
          </cell>
          <cell r="H17715">
            <v>5</v>
          </cell>
        </row>
        <row r="17716">
          <cell r="E17716">
            <v>589488.37</v>
          </cell>
          <cell r="F17716" t="str">
            <v>KEY ACCOUNT</v>
          </cell>
          <cell r="G17716" t="str">
            <v>ILORIN</v>
          </cell>
          <cell r="H17716">
            <v>5</v>
          </cell>
        </row>
        <row r="17717">
          <cell r="E17717">
            <v>44651.16</v>
          </cell>
          <cell r="F17717" t="str">
            <v>KEY ACCOUNT</v>
          </cell>
          <cell r="G17717" t="str">
            <v>ILORIN</v>
          </cell>
          <cell r="H17717">
            <v>5</v>
          </cell>
        </row>
        <row r="17718">
          <cell r="E17718">
            <v>1076093.02</v>
          </cell>
          <cell r="F17718" t="str">
            <v>KEY ACCOUNT</v>
          </cell>
          <cell r="G17718" t="str">
            <v>ILORIN</v>
          </cell>
          <cell r="H17718">
            <v>5</v>
          </cell>
        </row>
        <row r="17719">
          <cell r="E17719">
            <v>835348.84</v>
          </cell>
          <cell r="F17719" t="str">
            <v>KEY ACCOUNT</v>
          </cell>
          <cell r="G17719" t="str">
            <v>ILORIN</v>
          </cell>
          <cell r="H17719">
            <v>5</v>
          </cell>
        </row>
        <row r="17720">
          <cell r="E17720">
            <v>830641.86</v>
          </cell>
          <cell r="F17720" t="str">
            <v>KEY ACCOUNT</v>
          </cell>
          <cell r="G17720" t="str">
            <v>ILORIN</v>
          </cell>
          <cell r="H17720">
            <v>5</v>
          </cell>
        </row>
        <row r="17721">
          <cell r="E17721">
            <v>930232.56</v>
          </cell>
          <cell r="F17721" t="str">
            <v>KEY ACCOUNT</v>
          </cell>
          <cell r="G17721" t="str">
            <v>ONDO</v>
          </cell>
          <cell r="H17721">
            <v>5</v>
          </cell>
        </row>
        <row r="17722">
          <cell r="E17722">
            <v>88400</v>
          </cell>
          <cell r="F17722" t="str">
            <v>KEY ACCOUNT</v>
          </cell>
          <cell r="G17722" t="str">
            <v>ONDO</v>
          </cell>
          <cell r="H17722">
            <v>5</v>
          </cell>
        </row>
        <row r="17723">
          <cell r="E17723">
            <v>1670325.57</v>
          </cell>
          <cell r="F17723" t="str">
            <v>KEY ACCOUNT</v>
          </cell>
          <cell r="G17723" t="str">
            <v>ONDO</v>
          </cell>
          <cell r="H17723">
            <v>5</v>
          </cell>
        </row>
        <row r="17724">
          <cell r="E17724">
            <v>449302.32</v>
          </cell>
          <cell r="F17724" t="str">
            <v>KEY ACCOUNT</v>
          </cell>
          <cell r="G17724" t="str">
            <v>ONDO</v>
          </cell>
          <cell r="H17724">
            <v>5</v>
          </cell>
        </row>
        <row r="17725">
          <cell r="E17725">
            <v>299534.88</v>
          </cell>
          <cell r="F17725" t="str">
            <v>KEY ACCOUNT</v>
          </cell>
          <cell r="G17725" t="str">
            <v>ONDO</v>
          </cell>
          <cell r="H17725">
            <v>5</v>
          </cell>
        </row>
        <row r="17726">
          <cell r="E17726">
            <v>908976.74</v>
          </cell>
          <cell r="F17726" t="str">
            <v>KEY ACCOUNT</v>
          </cell>
          <cell r="G17726" t="str">
            <v>ONDO</v>
          </cell>
          <cell r="H17726">
            <v>5</v>
          </cell>
        </row>
        <row r="17727">
          <cell r="E17727">
            <v>1791823.24</v>
          </cell>
          <cell r="F17727" t="str">
            <v>KEY ACCOUNT</v>
          </cell>
          <cell r="G17727" t="str">
            <v>IBADAN</v>
          </cell>
          <cell r="H17727">
            <v>5</v>
          </cell>
        </row>
        <row r="17728">
          <cell r="E17728">
            <v>290232.56</v>
          </cell>
          <cell r="F17728" t="str">
            <v>KEY ACCOUNT</v>
          </cell>
          <cell r="G17728" t="str">
            <v>IBADAN</v>
          </cell>
          <cell r="H17728">
            <v>5</v>
          </cell>
        </row>
        <row r="17729">
          <cell r="E17729">
            <v>996279.06</v>
          </cell>
          <cell r="F17729" t="str">
            <v>KEY ACCOUNT</v>
          </cell>
          <cell r="G17729" t="str">
            <v>WARRI</v>
          </cell>
          <cell r="H17729">
            <v>5</v>
          </cell>
        </row>
        <row r="17730">
          <cell r="E17730">
            <v>1103255.82</v>
          </cell>
          <cell r="F17730" t="str">
            <v>KEY ACCOUNT</v>
          </cell>
          <cell r="G17730" t="str">
            <v>WARRI</v>
          </cell>
          <cell r="H17730">
            <v>5</v>
          </cell>
        </row>
        <row r="17731">
          <cell r="E17731">
            <v>1203386.05</v>
          </cell>
          <cell r="F17731" t="str">
            <v>KEY ACCOUNT</v>
          </cell>
          <cell r="G17731" t="str">
            <v>IBADAN</v>
          </cell>
          <cell r="H17731">
            <v>5</v>
          </cell>
        </row>
        <row r="17732">
          <cell r="E17732">
            <v>223255.82</v>
          </cell>
          <cell r="F17732" t="str">
            <v>KEY ACCOUNT</v>
          </cell>
          <cell r="G17732" t="str">
            <v>WARRI</v>
          </cell>
          <cell r="H17732">
            <v>5</v>
          </cell>
        </row>
        <row r="17733">
          <cell r="E17733">
            <v>204200</v>
          </cell>
          <cell r="F17733" t="str">
            <v>KEY ACCOUNT</v>
          </cell>
          <cell r="G17733" t="str">
            <v>ASABA</v>
          </cell>
          <cell r="H17733">
            <v>5</v>
          </cell>
        </row>
        <row r="17734">
          <cell r="E17734">
            <v>25116.28</v>
          </cell>
          <cell r="F17734" t="str">
            <v>RETAIL</v>
          </cell>
          <cell r="G17734" t="str">
            <v>IBADAN</v>
          </cell>
          <cell r="H17734">
            <v>5</v>
          </cell>
        </row>
        <row r="17735">
          <cell r="E17735">
            <v>101767.44</v>
          </cell>
          <cell r="F17735" t="str">
            <v>RETAIL</v>
          </cell>
          <cell r="G17735" t="str">
            <v>IBADAN</v>
          </cell>
          <cell r="H17735">
            <v>5</v>
          </cell>
        </row>
        <row r="17736">
          <cell r="E17736">
            <v>581990.68999999994</v>
          </cell>
          <cell r="F17736" t="str">
            <v>KEY ACCOUNT</v>
          </cell>
          <cell r="G17736" t="str">
            <v>ASABA</v>
          </cell>
          <cell r="H17736">
            <v>5</v>
          </cell>
        </row>
        <row r="17737">
          <cell r="E17737">
            <v>380000</v>
          </cell>
          <cell r="F17737" t="str">
            <v>RETAIL</v>
          </cell>
          <cell r="G17737" t="str">
            <v>ILORIN</v>
          </cell>
          <cell r="H17737">
            <v>5</v>
          </cell>
        </row>
        <row r="17738">
          <cell r="E17738">
            <v>172725.58</v>
          </cell>
          <cell r="F17738" t="str">
            <v>RETAIL</v>
          </cell>
          <cell r="G17738" t="str">
            <v>ILORIN</v>
          </cell>
          <cell r="H17738">
            <v>5</v>
          </cell>
        </row>
        <row r="17739">
          <cell r="E17739">
            <v>119000</v>
          </cell>
          <cell r="F17739" t="str">
            <v>RETAIL</v>
          </cell>
          <cell r="G17739" t="str">
            <v>ONDO</v>
          </cell>
          <cell r="H17739">
            <v>5</v>
          </cell>
        </row>
        <row r="17740">
          <cell r="E17740">
            <v>417674.42</v>
          </cell>
          <cell r="F17740" t="str">
            <v>KEY ACCOUNT</v>
          </cell>
          <cell r="G17740" t="str">
            <v>ASABA</v>
          </cell>
          <cell r="H17740">
            <v>5</v>
          </cell>
        </row>
        <row r="17741">
          <cell r="E17741">
            <v>579804.66</v>
          </cell>
          <cell r="F17741" t="str">
            <v>RETAIL</v>
          </cell>
          <cell r="G17741" t="str">
            <v>ONDO</v>
          </cell>
          <cell r="H17741">
            <v>5</v>
          </cell>
        </row>
        <row r="17742">
          <cell r="E17742">
            <v>341841.86</v>
          </cell>
          <cell r="F17742" t="str">
            <v>KEY ACCOUNT</v>
          </cell>
          <cell r="G17742" t="str">
            <v>PHC</v>
          </cell>
          <cell r="H17742">
            <v>5</v>
          </cell>
        </row>
        <row r="17743">
          <cell r="E17743">
            <v>1741395.35</v>
          </cell>
          <cell r="F17743" t="str">
            <v>KEY ACCOUNT</v>
          </cell>
          <cell r="G17743" t="str">
            <v>WARRI</v>
          </cell>
          <cell r="H17743">
            <v>5</v>
          </cell>
        </row>
        <row r="17744">
          <cell r="E17744">
            <v>16744.189999999999</v>
          </cell>
          <cell r="F17744" t="str">
            <v>RETAIL</v>
          </cell>
          <cell r="G17744" t="str">
            <v>IBADAN</v>
          </cell>
          <cell r="H17744">
            <v>5</v>
          </cell>
        </row>
        <row r="17745">
          <cell r="E17745">
            <v>170930.23</v>
          </cell>
          <cell r="F17745" t="str">
            <v>RETAIL</v>
          </cell>
          <cell r="G17745" t="str">
            <v>IBADAN</v>
          </cell>
          <cell r="H17745">
            <v>5</v>
          </cell>
        </row>
        <row r="17746">
          <cell r="E17746">
            <v>401860.47</v>
          </cell>
          <cell r="F17746" t="str">
            <v>KEY ACCOUNT</v>
          </cell>
          <cell r="G17746" t="str">
            <v>WARRI</v>
          </cell>
          <cell r="H17746">
            <v>5</v>
          </cell>
        </row>
        <row r="17747">
          <cell r="E17747">
            <v>1687344.19</v>
          </cell>
          <cell r="F17747" t="str">
            <v>RETAIL</v>
          </cell>
          <cell r="G17747" t="str">
            <v>IBADAN</v>
          </cell>
          <cell r="H17747">
            <v>5</v>
          </cell>
        </row>
        <row r="17748">
          <cell r="E17748">
            <v>554409.30000000005</v>
          </cell>
          <cell r="F17748" t="str">
            <v>FOOD SERVICE</v>
          </cell>
          <cell r="G17748" t="str">
            <v>WARRI</v>
          </cell>
          <cell r="H17748">
            <v>5</v>
          </cell>
        </row>
        <row r="17749">
          <cell r="E17749">
            <v>342790.7</v>
          </cell>
          <cell r="F17749" t="str">
            <v>RETAIL</v>
          </cell>
          <cell r="G17749" t="str">
            <v>IBADAN</v>
          </cell>
          <cell r="H17749">
            <v>5</v>
          </cell>
        </row>
        <row r="17750">
          <cell r="E17750">
            <v>89860.46</v>
          </cell>
          <cell r="F17750" t="str">
            <v>FOOD SERVICE</v>
          </cell>
          <cell r="G17750" t="str">
            <v>LAGOS</v>
          </cell>
          <cell r="H17750">
            <v>5</v>
          </cell>
        </row>
        <row r="17751">
          <cell r="E17751">
            <v>154841.85999999999</v>
          </cell>
          <cell r="F17751" t="str">
            <v>RETAIL</v>
          </cell>
          <cell r="G17751" t="str">
            <v>IBADAN</v>
          </cell>
          <cell r="H17751">
            <v>5</v>
          </cell>
        </row>
        <row r="17752">
          <cell r="E17752">
            <v>79897.67</v>
          </cell>
          <cell r="F17752" t="str">
            <v>FOOD SERVICE</v>
          </cell>
          <cell r="G17752" t="str">
            <v>BENIN</v>
          </cell>
          <cell r="H17752">
            <v>5</v>
          </cell>
        </row>
        <row r="17753">
          <cell r="E17753">
            <v>170930.23</v>
          </cell>
          <cell r="F17753" t="str">
            <v>RETAIL</v>
          </cell>
          <cell r="G17753" t="str">
            <v>IBADAN</v>
          </cell>
          <cell r="H17753">
            <v>5</v>
          </cell>
        </row>
        <row r="17754">
          <cell r="E17754">
            <v>22827.91</v>
          </cell>
          <cell r="F17754" t="str">
            <v>FOOD SERVICE</v>
          </cell>
          <cell r="G17754" t="str">
            <v>BENIN</v>
          </cell>
          <cell r="H17754">
            <v>5</v>
          </cell>
        </row>
        <row r="17755">
          <cell r="E17755">
            <v>1687344.19</v>
          </cell>
          <cell r="F17755" t="str">
            <v>RETAIL</v>
          </cell>
          <cell r="G17755" t="str">
            <v>IBADAN</v>
          </cell>
          <cell r="H17755">
            <v>5</v>
          </cell>
        </row>
        <row r="17756">
          <cell r="E17756">
            <v>34241.86</v>
          </cell>
          <cell r="F17756" t="str">
            <v>FOOD SERVICE</v>
          </cell>
          <cell r="G17756" t="str">
            <v>WARRI</v>
          </cell>
          <cell r="H17756">
            <v>5</v>
          </cell>
        </row>
        <row r="17757">
          <cell r="E17757">
            <v>34241.86</v>
          </cell>
          <cell r="F17757" t="str">
            <v>FOOD SERVICE</v>
          </cell>
          <cell r="G17757" t="str">
            <v>WARRI</v>
          </cell>
          <cell r="H17757">
            <v>5</v>
          </cell>
        </row>
        <row r="17758">
          <cell r="E17758">
            <v>1687344.19</v>
          </cell>
          <cell r="F17758" t="str">
            <v>RETAIL</v>
          </cell>
          <cell r="G17758" t="str">
            <v>IBADAN</v>
          </cell>
          <cell r="H17758">
            <v>5</v>
          </cell>
        </row>
        <row r="17759">
          <cell r="E17759">
            <v>22827.91</v>
          </cell>
          <cell r="F17759" t="str">
            <v>FOOD SERVICE</v>
          </cell>
          <cell r="G17759" t="str">
            <v>BENIN</v>
          </cell>
          <cell r="H17759">
            <v>5</v>
          </cell>
        </row>
        <row r="17760">
          <cell r="E17760">
            <v>689479.08</v>
          </cell>
          <cell r="F17760" t="str">
            <v>RETAIL</v>
          </cell>
          <cell r="G17760" t="str">
            <v>IBADAN</v>
          </cell>
          <cell r="H17760">
            <v>5</v>
          </cell>
        </row>
        <row r="17761">
          <cell r="E17761">
            <v>342790.7</v>
          </cell>
          <cell r="F17761" t="str">
            <v>RETAIL</v>
          </cell>
          <cell r="G17761" t="str">
            <v>IBADAN</v>
          </cell>
          <cell r="H17761">
            <v>5</v>
          </cell>
        </row>
        <row r="17762">
          <cell r="E17762">
            <v>863627.91</v>
          </cell>
          <cell r="F17762" t="str">
            <v>FOOD SERVICE</v>
          </cell>
          <cell r="G17762" t="str">
            <v>ONITSHA</v>
          </cell>
          <cell r="H17762">
            <v>5</v>
          </cell>
        </row>
        <row r="17763">
          <cell r="E17763">
            <v>124000</v>
          </cell>
          <cell r="F17763" t="str">
            <v>FOOD SERVICE</v>
          </cell>
          <cell r="G17763" t="str">
            <v>ABUJA</v>
          </cell>
          <cell r="H17763">
            <v>5</v>
          </cell>
        </row>
        <row r="17764">
          <cell r="E17764">
            <v>208837.21</v>
          </cell>
          <cell r="F17764" t="str">
            <v>RETAIL</v>
          </cell>
          <cell r="G17764" t="str">
            <v>IBADAN</v>
          </cell>
          <cell r="H17764">
            <v>5</v>
          </cell>
        </row>
        <row r="17765">
          <cell r="E17765">
            <v>127781.4</v>
          </cell>
          <cell r="F17765" t="str">
            <v>RETAIL</v>
          </cell>
          <cell r="G17765" t="str">
            <v>IBADAN</v>
          </cell>
          <cell r="H17765">
            <v>5</v>
          </cell>
        </row>
        <row r="17766">
          <cell r="E17766">
            <v>130604.65</v>
          </cell>
          <cell r="F17766" t="str">
            <v>FOOD SERVICE</v>
          </cell>
          <cell r="G17766" t="str">
            <v>PHC</v>
          </cell>
          <cell r="H17766">
            <v>5</v>
          </cell>
        </row>
        <row r="17767">
          <cell r="E17767">
            <v>104186.05</v>
          </cell>
          <cell r="F17767" t="str">
            <v>RETAIL</v>
          </cell>
          <cell r="G17767" t="str">
            <v>IBADAN</v>
          </cell>
          <cell r="H17767">
            <v>5</v>
          </cell>
        </row>
        <row r="17768">
          <cell r="E17768">
            <v>115441.86</v>
          </cell>
          <cell r="F17768" t="str">
            <v>RETAIL</v>
          </cell>
          <cell r="G17768" t="str">
            <v>IBADAN</v>
          </cell>
          <cell r="H17768">
            <v>5</v>
          </cell>
        </row>
        <row r="17769">
          <cell r="E17769">
            <v>506790.7</v>
          </cell>
          <cell r="F17769" t="str">
            <v>RETAIL</v>
          </cell>
          <cell r="G17769" t="str">
            <v>ASABA</v>
          </cell>
          <cell r="H17769">
            <v>5</v>
          </cell>
        </row>
        <row r="17770">
          <cell r="E17770">
            <v>107162.79</v>
          </cell>
          <cell r="F17770" t="str">
            <v>RETAIL</v>
          </cell>
          <cell r="G17770" t="str">
            <v>IBADAN</v>
          </cell>
          <cell r="H17770">
            <v>5</v>
          </cell>
        </row>
        <row r="17771">
          <cell r="E17771">
            <v>140000</v>
          </cell>
          <cell r="F17771" t="str">
            <v>RETAIL</v>
          </cell>
          <cell r="G17771" t="str">
            <v>PHC</v>
          </cell>
          <cell r="H17771">
            <v>5</v>
          </cell>
        </row>
        <row r="17772">
          <cell r="E17772">
            <v>131353.48000000001</v>
          </cell>
          <cell r="F17772" t="str">
            <v>RETAIL</v>
          </cell>
          <cell r="G17772" t="str">
            <v>IBADAN</v>
          </cell>
          <cell r="H17772">
            <v>5</v>
          </cell>
        </row>
        <row r="17773">
          <cell r="E17773">
            <v>1603209.3</v>
          </cell>
          <cell r="F17773" t="str">
            <v>RETAIL</v>
          </cell>
          <cell r="G17773" t="str">
            <v>IBADAN</v>
          </cell>
          <cell r="H17773">
            <v>5</v>
          </cell>
        </row>
        <row r="17774">
          <cell r="E17774">
            <v>477767.44</v>
          </cell>
          <cell r="F17774" t="str">
            <v>RETAIL</v>
          </cell>
          <cell r="G17774" t="str">
            <v>BENIN</v>
          </cell>
          <cell r="H17774">
            <v>5</v>
          </cell>
        </row>
        <row r="17775">
          <cell r="E17775">
            <v>391981.4</v>
          </cell>
          <cell r="F17775" t="str">
            <v>RETAIL</v>
          </cell>
          <cell r="G17775" t="str">
            <v>IBADAN</v>
          </cell>
          <cell r="H17775">
            <v>5</v>
          </cell>
        </row>
        <row r="17776">
          <cell r="E17776">
            <v>468097.66</v>
          </cell>
          <cell r="F17776" t="str">
            <v>RETAIL</v>
          </cell>
          <cell r="G17776" t="str">
            <v>ASABA</v>
          </cell>
          <cell r="H17776">
            <v>5</v>
          </cell>
        </row>
        <row r="17777">
          <cell r="E17777">
            <v>267906.98</v>
          </cell>
          <cell r="F17777" t="str">
            <v>RETAIL</v>
          </cell>
          <cell r="G17777" t="str">
            <v>IBADAN</v>
          </cell>
          <cell r="H17777">
            <v>5</v>
          </cell>
        </row>
        <row r="17778">
          <cell r="E17778">
            <v>116093.02</v>
          </cell>
          <cell r="F17778" t="str">
            <v>RETAIL</v>
          </cell>
          <cell r="G17778" t="str">
            <v>IBADAN</v>
          </cell>
          <cell r="H17778">
            <v>5</v>
          </cell>
        </row>
        <row r="17779">
          <cell r="E17779">
            <v>1180725.58</v>
          </cell>
          <cell r="F17779" t="str">
            <v>RETAIL</v>
          </cell>
          <cell r="G17779" t="str">
            <v>PHC</v>
          </cell>
          <cell r="H17779">
            <v>5</v>
          </cell>
        </row>
        <row r="17780">
          <cell r="E17780">
            <v>1504944.17</v>
          </cell>
          <cell r="F17780" t="str">
            <v>RETAIL</v>
          </cell>
          <cell r="G17780" t="str">
            <v>IBADAN</v>
          </cell>
          <cell r="H17780">
            <v>5</v>
          </cell>
        </row>
        <row r="17781">
          <cell r="E17781">
            <v>1205153.47</v>
          </cell>
          <cell r="F17781" t="str">
            <v>RETAIL</v>
          </cell>
          <cell r="G17781" t="str">
            <v>IBADAN</v>
          </cell>
          <cell r="H17781">
            <v>5</v>
          </cell>
        </row>
        <row r="17782">
          <cell r="E17782">
            <v>267906.98</v>
          </cell>
          <cell r="F17782" t="str">
            <v>RETAIL</v>
          </cell>
          <cell r="G17782" t="str">
            <v>IBADAN</v>
          </cell>
          <cell r="H17782">
            <v>5</v>
          </cell>
        </row>
        <row r="17783">
          <cell r="E17783">
            <v>205451.16</v>
          </cell>
          <cell r="F17783" t="str">
            <v>FOOD SERVICE</v>
          </cell>
          <cell r="G17783" t="str">
            <v>ILORIN</v>
          </cell>
          <cell r="H17783">
            <v>5</v>
          </cell>
        </row>
        <row r="17784">
          <cell r="E17784">
            <v>148381.4</v>
          </cell>
          <cell r="F17784" t="str">
            <v>FOOD SERVICE</v>
          </cell>
          <cell r="G17784" t="str">
            <v>ILORIN</v>
          </cell>
          <cell r="H17784">
            <v>5</v>
          </cell>
        </row>
        <row r="17785">
          <cell r="E17785">
            <v>157069.76999999999</v>
          </cell>
          <cell r="F17785" t="str">
            <v>FOOD SERVICE</v>
          </cell>
          <cell r="G17785" t="str">
            <v>ILORIN</v>
          </cell>
          <cell r="H17785">
            <v>5</v>
          </cell>
        </row>
        <row r="17786">
          <cell r="E17786">
            <v>190000</v>
          </cell>
          <cell r="F17786" t="str">
            <v>FOOD SERVICE</v>
          </cell>
          <cell r="G17786" t="str">
            <v>ONDO</v>
          </cell>
          <cell r="H17786">
            <v>5</v>
          </cell>
        </row>
        <row r="17787">
          <cell r="E17787">
            <v>414139.53</v>
          </cell>
          <cell r="F17787" t="str">
            <v>FOOD SERVICE</v>
          </cell>
          <cell r="G17787" t="str">
            <v>ONDO</v>
          </cell>
          <cell r="H17787">
            <v>5</v>
          </cell>
        </row>
        <row r="17788">
          <cell r="E17788">
            <v>400000</v>
          </cell>
          <cell r="F17788" t="str">
            <v>FOOD SERVICE</v>
          </cell>
          <cell r="G17788" t="str">
            <v>IBADAN</v>
          </cell>
          <cell r="H17788">
            <v>5</v>
          </cell>
        </row>
        <row r="17789">
          <cell r="E17789">
            <v>257069.77</v>
          </cell>
          <cell r="F17789" t="str">
            <v>FOOD SERVICE</v>
          </cell>
          <cell r="G17789" t="str">
            <v>IBADAN</v>
          </cell>
          <cell r="H17789">
            <v>5</v>
          </cell>
        </row>
        <row r="17790">
          <cell r="E17790">
            <v>80000</v>
          </cell>
          <cell r="F17790" t="str">
            <v>FOOD SERVICE</v>
          </cell>
          <cell r="G17790" t="str">
            <v>IBADAN</v>
          </cell>
          <cell r="H17790">
            <v>5</v>
          </cell>
        </row>
        <row r="17791">
          <cell r="E17791">
            <v>360000</v>
          </cell>
          <cell r="F17791" t="str">
            <v>FOOD SERVICE</v>
          </cell>
          <cell r="G17791" t="str">
            <v>IBADAN</v>
          </cell>
          <cell r="H17791">
            <v>5</v>
          </cell>
        </row>
        <row r="17792">
          <cell r="E17792">
            <v>45655.81</v>
          </cell>
          <cell r="F17792" t="str">
            <v>FOOD SERVICE</v>
          </cell>
          <cell r="G17792" t="str">
            <v>IBADAN</v>
          </cell>
          <cell r="H17792">
            <v>5</v>
          </cell>
        </row>
        <row r="17793">
          <cell r="E17793">
            <v>457069.77</v>
          </cell>
          <cell r="F17793" t="str">
            <v>FOOD SERVICE</v>
          </cell>
          <cell r="G17793" t="str">
            <v>IBADAN</v>
          </cell>
          <cell r="H17793">
            <v>5</v>
          </cell>
        </row>
        <row r="17794">
          <cell r="E17794">
            <v>200000</v>
          </cell>
          <cell r="F17794" t="str">
            <v>FOOD SERVICE</v>
          </cell>
          <cell r="G17794" t="str">
            <v>IBADAN</v>
          </cell>
          <cell r="H17794">
            <v>5</v>
          </cell>
        </row>
        <row r="17795">
          <cell r="E17795">
            <v>3233653.5</v>
          </cell>
          <cell r="F17795" t="str">
            <v>RETAIL</v>
          </cell>
          <cell r="G17795" t="str">
            <v>OWERRI</v>
          </cell>
          <cell r="H17795">
            <v>5</v>
          </cell>
        </row>
        <row r="17796">
          <cell r="E17796">
            <v>207000</v>
          </cell>
          <cell r="F17796" t="str">
            <v>FOOD SERVICE</v>
          </cell>
          <cell r="G17796" t="str">
            <v>IBADAN</v>
          </cell>
          <cell r="H17796">
            <v>5</v>
          </cell>
        </row>
        <row r="17797">
          <cell r="E17797">
            <v>58046.51</v>
          </cell>
          <cell r="F17797" t="str">
            <v>FOOD SERVICE</v>
          </cell>
          <cell r="G17797" t="str">
            <v>ABUJA</v>
          </cell>
          <cell r="H17797">
            <v>5</v>
          </cell>
        </row>
        <row r="17798">
          <cell r="E17798">
            <v>220465.12</v>
          </cell>
          <cell r="F17798" t="str">
            <v>FOOD SERVICE</v>
          </cell>
          <cell r="G17798" t="str">
            <v>ONDO</v>
          </cell>
          <cell r="H17798">
            <v>5</v>
          </cell>
        </row>
        <row r="17799">
          <cell r="E17799">
            <v>95553.49</v>
          </cell>
          <cell r="F17799" t="str">
            <v>RETAIL</v>
          </cell>
          <cell r="G17799" t="str">
            <v>ABUJA</v>
          </cell>
          <cell r="H17799">
            <v>5</v>
          </cell>
        </row>
        <row r="17800">
          <cell r="E17800">
            <v>190000</v>
          </cell>
          <cell r="F17800" t="str">
            <v>FOOD SERVICE</v>
          </cell>
          <cell r="G17800" t="str">
            <v>LAGOS</v>
          </cell>
          <cell r="H17800">
            <v>5</v>
          </cell>
        </row>
        <row r="17801">
          <cell r="E17801">
            <v>565767.43999999994</v>
          </cell>
          <cell r="F17801" t="str">
            <v>KEY ACCOUNT</v>
          </cell>
          <cell r="G17801" t="str">
            <v>OWERRI</v>
          </cell>
          <cell r="H17801">
            <v>5</v>
          </cell>
        </row>
        <row r="17802">
          <cell r="E17802">
            <v>4228972.0999999996</v>
          </cell>
          <cell r="F17802" t="str">
            <v>KEY ACCOUNT</v>
          </cell>
          <cell r="G17802" t="str">
            <v>OWERRI</v>
          </cell>
          <cell r="H17802">
            <v>5</v>
          </cell>
        </row>
        <row r="17803">
          <cell r="E17803">
            <v>44651.16</v>
          </cell>
          <cell r="F17803" t="str">
            <v>KEY ACCOUNT</v>
          </cell>
          <cell r="G17803" t="str">
            <v>OWERRI</v>
          </cell>
          <cell r="H17803">
            <v>5</v>
          </cell>
        </row>
        <row r="17804">
          <cell r="E17804">
            <v>914153.49</v>
          </cell>
          <cell r="F17804" t="str">
            <v>KEY ACCOUNT</v>
          </cell>
          <cell r="G17804" t="str">
            <v>ENUGU</v>
          </cell>
          <cell r="H17804">
            <v>5</v>
          </cell>
        </row>
        <row r="17805">
          <cell r="E17805">
            <v>4980232.57</v>
          </cell>
          <cell r="F17805" t="str">
            <v>RETAIL</v>
          </cell>
          <cell r="G17805" t="str">
            <v>ENUGU</v>
          </cell>
          <cell r="H17805">
            <v>5</v>
          </cell>
        </row>
        <row r="17806">
          <cell r="E17806">
            <v>42000</v>
          </cell>
          <cell r="F17806" t="str">
            <v>FOOD SERVICE</v>
          </cell>
          <cell r="G17806" t="str">
            <v>LAGOS</v>
          </cell>
          <cell r="H17806">
            <v>5</v>
          </cell>
        </row>
        <row r="17807">
          <cell r="E17807">
            <v>2009302.33</v>
          </cell>
          <cell r="F17807" t="str">
            <v>FOOD SERVICE</v>
          </cell>
          <cell r="G17807" t="str">
            <v>LAGOS</v>
          </cell>
          <cell r="H17807">
            <v>5</v>
          </cell>
        </row>
        <row r="17808">
          <cell r="E17808">
            <v>119534.88</v>
          </cell>
          <cell r="F17808" t="str">
            <v>FOOD SERVICE</v>
          </cell>
          <cell r="G17808" t="str">
            <v>LAGOS</v>
          </cell>
          <cell r="H17808">
            <v>5</v>
          </cell>
        </row>
        <row r="17809">
          <cell r="E17809">
            <v>22325.58</v>
          </cell>
          <cell r="F17809" t="str">
            <v>FOOD SERVICE</v>
          </cell>
          <cell r="G17809" t="str">
            <v>LAGOS</v>
          </cell>
          <cell r="H17809">
            <v>5</v>
          </cell>
        </row>
        <row r="17810">
          <cell r="E17810">
            <v>334883.71999999997</v>
          </cell>
          <cell r="F17810" t="str">
            <v>FOOD SERVICE</v>
          </cell>
          <cell r="G17810" t="str">
            <v>LAGOS</v>
          </cell>
          <cell r="H17810">
            <v>5</v>
          </cell>
        </row>
        <row r="17811">
          <cell r="E17811">
            <v>25000</v>
          </cell>
          <cell r="F17811" t="str">
            <v>FOOD SERVICE</v>
          </cell>
          <cell r="G17811" t="str">
            <v>LAGOS</v>
          </cell>
          <cell r="H17811">
            <v>5</v>
          </cell>
        </row>
        <row r="17812">
          <cell r="E17812">
            <v>116093.02</v>
          </cell>
          <cell r="F17812" t="str">
            <v>FOOD SERVICE</v>
          </cell>
          <cell r="G17812" t="str">
            <v>LAGOS</v>
          </cell>
          <cell r="H17812">
            <v>5</v>
          </cell>
        </row>
        <row r="17813">
          <cell r="E17813">
            <v>45600</v>
          </cell>
          <cell r="F17813" t="str">
            <v>FOOD SERVICE</v>
          </cell>
          <cell r="G17813" t="str">
            <v>LAGOS</v>
          </cell>
          <cell r="H17813">
            <v>5</v>
          </cell>
        </row>
        <row r="17814">
          <cell r="E17814">
            <v>1488372.09</v>
          </cell>
          <cell r="F17814" t="str">
            <v>FOOD SERVICE</v>
          </cell>
          <cell r="G17814" t="str">
            <v>LAGOS</v>
          </cell>
          <cell r="H17814">
            <v>5</v>
          </cell>
        </row>
        <row r="17815">
          <cell r="E17815">
            <v>580465.12</v>
          </cell>
          <cell r="F17815" t="str">
            <v>FOOD SERVICE</v>
          </cell>
          <cell r="G17815" t="str">
            <v>LAGOS</v>
          </cell>
          <cell r="H17815">
            <v>5</v>
          </cell>
        </row>
        <row r="17816">
          <cell r="E17816">
            <v>25000</v>
          </cell>
          <cell r="F17816" t="str">
            <v>FOOD SERVICE</v>
          </cell>
          <cell r="G17816" t="str">
            <v>LAGOS</v>
          </cell>
          <cell r="H17816">
            <v>5</v>
          </cell>
        </row>
        <row r="17817">
          <cell r="E17817">
            <v>190000</v>
          </cell>
          <cell r="F17817" t="str">
            <v>FOOD SERVICE</v>
          </cell>
          <cell r="G17817" t="str">
            <v>ABUJA</v>
          </cell>
          <cell r="H17817">
            <v>5</v>
          </cell>
        </row>
        <row r="17818">
          <cell r="E17818">
            <v>53953.49</v>
          </cell>
          <cell r="F17818" t="str">
            <v>RETAIL</v>
          </cell>
          <cell r="G17818" t="str">
            <v>LAGOS</v>
          </cell>
          <cell r="H17818">
            <v>5</v>
          </cell>
        </row>
        <row r="17819">
          <cell r="E17819">
            <v>269600</v>
          </cell>
          <cell r="F17819" t="str">
            <v>FOOD SERVICE</v>
          </cell>
          <cell r="G17819" t="str">
            <v>LAGOS</v>
          </cell>
          <cell r="H17819">
            <v>5</v>
          </cell>
        </row>
        <row r="17820">
          <cell r="E17820">
            <v>174139.53</v>
          </cell>
          <cell r="F17820" t="str">
            <v>FOOD SERVICE</v>
          </cell>
          <cell r="G17820" t="str">
            <v>LAGOS</v>
          </cell>
          <cell r="H17820">
            <v>5</v>
          </cell>
        </row>
        <row r="17821">
          <cell r="E17821">
            <v>495227.91</v>
          </cell>
          <cell r="F17821" t="str">
            <v>FOOD SERVICE</v>
          </cell>
          <cell r="G17821" t="str">
            <v>LAGOS</v>
          </cell>
          <cell r="H17821">
            <v>5</v>
          </cell>
        </row>
        <row r="17822">
          <cell r="E17822">
            <v>16744.189999999999</v>
          </cell>
          <cell r="F17822" t="str">
            <v>FOOD SERVICE</v>
          </cell>
          <cell r="G17822" t="str">
            <v>ABUJA</v>
          </cell>
          <cell r="H17822">
            <v>5</v>
          </cell>
        </row>
        <row r="17823">
          <cell r="E17823">
            <v>2036027.91</v>
          </cell>
          <cell r="F17823" t="str">
            <v>KEY ACCOUNT</v>
          </cell>
          <cell r="G17823" t="str">
            <v>ABUJA</v>
          </cell>
          <cell r="H17823">
            <v>5</v>
          </cell>
        </row>
        <row r="17824">
          <cell r="E17824">
            <v>1131186.03</v>
          </cell>
          <cell r="F17824" t="str">
            <v>KEY ACCOUNT</v>
          </cell>
          <cell r="G17824" t="str">
            <v>ABUJA</v>
          </cell>
          <cell r="H17824">
            <v>5</v>
          </cell>
        </row>
        <row r="17825">
          <cell r="E17825">
            <v>74400</v>
          </cell>
          <cell r="F17825" t="str">
            <v>FOOD SERVICE</v>
          </cell>
          <cell r="G17825" t="str">
            <v>ABUJA</v>
          </cell>
          <cell r="H17825">
            <v>5</v>
          </cell>
        </row>
        <row r="17826">
          <cell r="E17826">
            <v>44000</v>
          </cell>
          <cell r="F17826" t="str">
            <v>FOOD SERVICE</v>
          </cell>
          <cell r="G17826" t="str">
            <v>ABUJA</v>
          </cell>
          <cell r="H17826">
            <v>5</v>
          </cell>
        </row>
        <row r="17827">
          <cell r="E17827">
            <v>378000</v>
          </cell>
          <cell r="F17827" t="str">
            <v>FOOD SERVICE</v>
          </cell>
          <cell r="G17827" t="str">
            <v>ABUJA</v>
          </cell>
          <cell r="H17827">
            <v>5</v>
          </cell>
        </row>
        <row r="17828">
          <cell r="E17828">
            <v>748837.21</v>
          </cell>
          <cell r="F17828" t="str">
            <v>FOOD SERVICE</v>
          </cell>
          <cell r="G17828" t="str">
            <v>ABUJA</v>
          </cell>
          <cell r="H17828">
            <v>5</v>
          </cell>
        </row>
        <row r="17829">
          <cell r="E17829">
            <v>367441.86</v>
          </cell>
          <cell r="F17829" t="str">
            <v>FOOD SERVICE</v>
          </cell>
          <cell r="G17829" t="str">
            <v>ABUJA</v>
          </cell>
          <cell r="H17829">
            <v>5</v>
          </cell>
        </row>
        <row r="17830">
          <cell r="E17830">
            <v>58046.51</v>
          </cell>
          <cell r="F17830" t="str">
            <v>FOOD SERVICE</v>
          </cell>
          <cell r="G17830" t="str">
            <v>ABUJA</v>
          </cell>
          <cell r="H17830">
            <v>5</v>
          </cell>
        </row>
        <row r="17831">
          <cell r="E17831">
            <v>245581.4</v>
          </cell>
          <cell r="F17831" t="str">
            <v>FOOD SERVICE</v>
          </cell>
          <cell r="G17831" t="str">
            <v>ABUJA</v>
          </cell>
          <cell r="H17831">
            <v>5</v>
          </cell>
        </row>
        <row r="17832">
          <cell r="E17832">
            <v>116093.02</v>
          </cell>
          <cell r="F17832" t="str">
            <v>FOOD SERVICE</v>
          </cell>
          <cell r="G17832" t="str">
            <v>ABUJA</v>
          </cell>
          <cell r="H17832">
            <v>5</v>
          </cell>
        </row>
        <row r="17833">
          <cell r="E17833">
            <v>58046.51</v>
          </cell>
          <cell r="F17833" t="str">
            <v>FOOD SERVICE</v>
          </cell>
          <cell r="G17833" t="str">
            <v>ABUJA</v>
          </cell>
          <cell r="H17833">
            <v>5</v>
          </cell>
        </row>
        <row r="17834">
          <cell r="E17834">
            <v>539023.25</v>
          </cell>
          <cell r="F17834" t="str">
            <v>RETAIL</v>
          </cell>
          <cell r="G17834" t="str">
            <v>ABUJA</v>
          </cell>
          <cell r="H17834">
            <v>5</v>
          </cell>
        </row>
        <row r="17835">
          <cell r="E17835">
            <v>25116.27</v>
          </cell>
          <cell r="F17835" t="str">
            <v>RETAIL</v>
          </cell>
          <cell r="G17835" t="str">
            <v>ABUJA</v>
          </cell>
          <cell r="H17835">
            <v>5</v>
          </cell>
        </row>
        <row r="17836">
          <cell r="E17836">
            <v>440930.23</v>
          </cell>
          <cell r="F17836" t="str">
            <v>FOOD SERVICE</v>
          </cell>
          <cell r="G17836" t="str">
            <v>ABUJA</v>
          </cell>
          <cell r="H17836">
            <v>5</v>
          </cell>
        </row>
        <row r="17837">
          <cell r="E17837">
            <v>227700</v>
          </cell>
          <cell r="F17837" t="str">
            <v>KEY ACCOUNT</v>
          </cell>
          <cell r="G17837" t="str">
            <v>PHC</v>
          </cell>
          <cell r="H17837">
            <v>5</v>
          </cell>
        </row>
        <row r="17838">
          <cell r="E17838">
            <v>1189860.44</v>
          </cell>
          <cell r="F17838" t="str">
            <v>RETAIL</v>
          </cell>
          <cell r="G17838" t="str">
            <v>ABUJA</v>
          </cell>
          <cell r="H17838">
            <v>5</v>
          </cell>
        </row>
        <row r="17839">
          <cell r="E17839">
            <v>2844223.24</v>
          </cell>
          <cell r="F17839" t="str">
            <v>KEY ACCOUNT</v>
          </cell>
          <cell r="G17839" t="str">
            <v>ABUJA</v>
          </cell>
          <cell r="H17839">
            <v>5</v>
          </cell>
        </row>
        <row r="17840">
          <cell r="E17840">
            <v>290232.56</v>
          </cell>
          <cell r="F17840" t="str">
            <v>RETAIL</v>
          </cell>
          <cell r="G17840" t="str">
            <v>ABUJA</v>
          </cell>
          <cell r="H17840">
            <v>5</v>
          </cell>
        </row>
        <row r="17841">
          <cell r="E17841">
            <v>111627.91</v>
          </cell>
          <cell r="F17841" t="str">
            <v>RETAIL</v>
          </cell>
          <cell r="G17841" t="str">
            <v>ABUJA</v>
          </cell>
          <cell r="H17841">
            <v>5</v>
          </cell>
        </row>
        <row r="17842">
          <cell r="E17842">
            <v>412804.65</v>
          </cell>
          <cell r="F17842" t="str">
            <v>RETAIL</v>
          </cell>
          <cell r="G17842" t="str">
            <v>ABUJA</v>
          </cell>
          <cell r="H17842">
            <v>5</v>
          </cell>
        </row>
        <row r="17843">
          <cell r="E17843">
            <v>11162.79</v>
          </cell>
          <cell r="F17843" t="str">
            <v>RETAIL</v>
          </cell>
          <cell r="G17843" t="str">
            <v>ABUJA</v>
          </cell>
          <cell r="H17843">
            <v>5</v>
          </cell>
        </row>
        <row r="17844">
          <cell r="E17844">
            <v>266465.12</v>
          </cell>
          <cell r="F17844" t="str">
            <v>RETAIL</v>
          </cell>
          <cell r="G17844" t="str">
            <v>ABUJA</v>
          </cell>
          <cell r="H17844">
            <v>5</v>
          </cell>
        </row>
        <row r="17845">
          <cell r="E17845">
            <v>133023.25</v>
          </cell>
          <cell r="F17845" t="str">
            <v>RETAIL</v>
          </cell>
          <cell r="G17845" t="str">
            <v>LAGOS</v>
          </cell>
          <cell r="H17845">
            <v>5</v>
          </cell>
        </row>
        <row r="17846">
          <cell r="E17846">
            <v>55200</v>
          </cell>
          <cell r="F17846" t="str">
            <v>RETAIL</v>
          </cell>
          <cell r="G17846" t="str">
            <v>LAGOS</v>
          </cell>
          <cell r="H17846">
            <v>5</v>
          </cell>
        </row>
        <row r="17847">
          <cell r="E17847">
            <v>3179344.17</v>
          </cell>
          <cell r="F17847" t="str">
            <v>KEY ACCOUNT</v>
          </cell>
          <cell r="G17847" t="str">
            <v>LAGOS</v>
          </cell>
          <cell r="H17847">
            <v>5</v>
          </cell>
        </row>
        <row r="17848">
          <cell r="E17848">
            <v>774860.46</v>
          </cell>
          <cell r="F17848" t="str">
            <v>FOOD SERVICE</v>
          </cell>
          <cell r="G17848" t="str">
            <v>LAGOS</v>
          </cell>
          <cell r="H17848">
            <v>5</v>
          </cell>
        </row>
        <row r="17849">
          <cell r="E17849">
            <v>25000</v>
          </cell>
          <cell r="F17849" t="str">
            <v>FOOD SERVICE</v>
          </cell>
          <cell r="G17849" t="str">
            <v>LAGOS</v>
          </cell>
          <cell r="H17849">
            <v>5</v>
          </cell>
        </row>
        <row r="17850">
          <cell r="E17850">
            <v>80046.509999999995</v>
          </cell>
          <cell r="F17850" t="str">
            <v>FOOD SERVICE</v>
          </cell>
          <cell r="G17850" t="str">
            <v>LAGOS</v>
          </cell>
          <cell r="H17850">
            <v>5</v>
          </cell>
        </row>
        <row r="17851">
          <cell r="E17851">
            <v>440000</v>
          </cell>
          <cell r="F17851" t="str">
            <v>FOOD SERVICE</v>
          </cell>
          <cell r="G17851" t="str">
            <v>LAGOS</v>
          </cell>
          <cell r="H17851">
            <v>5</v>
          </cell>
        </row>
        <row r="17852">
          <cell r="E17852">
            <v>570000</v>
          </cell>
          <cell r="F17852" t="str">
            <v>FOOD SERVICE</v>
          </cell>
          <cell r="G17852" t="str">
            <v>LAGOS</v>
          </cell>
          <cell r="H17852">
            <v>5</v>
          </cell>
        </row>
        <row r="17853">
          <cell r="E17853">
            <v>2612093.02</v>
          </cell>
          <cell r="F17853" t="str">
            <v>KEY ACCOUNT</v>
          </cell>
          <cell r="G17853" t="str">
            <v>PHC</v>
          </cell>
          <cell r="H17853">
            <v>5</v>
          </cell>
        </row>
        <row r="17854">
          <cell r="E17854">
            <v>1137655.82</v>
          </cell>
          <cell r="F17854" t="str">
            <v>RETAIL</v>
          </cell>
          <cell r="G17854" t="str">
            <v>LAGOS</v>
          </cell>
          <cell r="H17854">
            <v>5</v>
          </cell>
        </row>
        <row r="17855">
          <cell r="E17855">
            <v>37209.300000000003</v>
          </cell>
          <cell r="F17855" t="str">
            <v>RETAIL</v>
          </cell>
          <cell r="G17855" t="str">
            <v>LAGOS</v>
          </cell>
          <cell r="H17855">
            <v>5</v>
          </cell>
        </row>
        <row r="17856">
          <cell r="E17856">
            <v>203813.95</v>
          </cell>
          <cell r="F17856" t="str">
            <v>RETAIL</v>
          </cell>
          <cell r="G17856" t="str">
            <v>LAGOS</v>
          </cell>
          <cell r="H17856">
            <v>5</v>
          </cell>
        </row>
        <row r="17857">
          <cell r="E17857">
            <v>2088372.09</v>
          </cell>
          <cell r="F17857" t="str">
            <v>KEY ACCOUNT</v>
          </cell>
          <cell r="G17857" t="str">
            <v>PHC</v>
          </cell>
          <cell r="H17857">
            <v>5</v>
          </cell>
        </row>
        <row r="17858">
          <cell r="E17858">
            <v>267906.98</v>
          </cell>
          <cell r="F17858" t="str">
            <v>RETAIL</v>
          </cell>
          <cell r="G17858" t="str">
            <v>LAGOS</v>
          </cell>
          <cell r="H17858">
            <v>5</v>
          </cell>
        </row>
        <row r="17859">
          <cell r="E17859">
            <v>175813.95</v>
          </cell>
          <cell r="F17859" t="str">
            <v>RETAIL</v>
          </cell>
          <cell r="G17859" t="str">
            <v>LAGOS</v>
          </cell>
          <cell r="H17859">
            <v>5</v>
          </cell>
        </row>
        <row r="17860">
          <cell r="E17860">
            <v>374418.6</v>
          </cell>
          <cell r="F17860" t="str">
            <v>KEY ACCOUNT</v>
          </cell>
          <cell r="G17860" t="str">
            <v>LAGOS</v>
          </cell>
          <cell r="H17860">
            <v>5</v>
          </cell>
        </row>
        <row r="17861">
          <cell r="E17861">
            <v>175813.95</v>
          </cell>
          <cell r="F17861" t="str">
            <v>FOOD SERVICE</v>
          </cell>
          <cell r="G17861" t="str">
            <v>LAGOS</v>
          </cell>
          <cell r="H17861">
            <v>5</v>
          </cell>
        </row>
        <row r="17862">
          <cell r="E17862">
            <v>1180460.48</v>
          </cell>
          <cell r="F17862" t="str">
            <v>KEY ACCOUNT</v>
          </cell>
          <cell r="G17862" t="str">
            <v>LAGOS</v>
          </cell>
          <cell r="H17862">
            <v>5</v>
          </cell>
        </row>
        <row r="17863">
          <cell r="E17863">
            <v>223255.82</v>
          </cell>
          <cell r="F17863" t="str">
            <v>KEY ACCOUNT</v>
          </cell>
          <cell r="G17863" t="str">
            <v>LAGOS</v>
          </cell>
          <cell r="H17863">
            <v>5</v>
          </cell>
        </row>
        <row r="17864">
          <cell r="E17864">
            <v>44651.16</v>
          </cell>
          <cell r="F17864" t="str">
            <v>RETAIL</v>
          </cell>
          <cell r="G17864" t="str">
            <v>LAGOS</v>
          </cell>
          <cell r="H17864">
            <v>5</v>
          </cell>
        </row>
        <row r="17865">
          <cell r="E17865">
            <v>131860.46</v>
          </cell>
          <cell r="F17865" t="str">
            <v>RETAIL</v>
          </cell>
          <cell r="G17865" t="str">
            <v>LAGOS</v>
          </cell>
          <cell r="H17865">
            <v>5</v>
          </cell>
        </row>
        <row r="17866">
          <cell r="E17866">
            <v>384790.7</v>
          </cell>
          <cell r="F17866" t="str">
            <v>RETAIL</v>
          </cell>
          <cell r="G17866" t="str">
            <v>LAGOS</v>
          </cell>
          <cell r="H17866">
            <v>5</v>
          </cell>
        </row>
        <row r="17867">
          <cell r="E17867">
            <v>267906.98</v>
          </cell>
          <cell r="F17867" t="str">
            <v>RETAIL</v>
          </cell>
          <cell r="G17867" t="str">
            <v>LAGOS</v>
          </cell>
          <cell r="H17867">
            <v>5</v>
          </cell>
        </row>
        <row r="17868">
          <cell r="E17868">
            <v>166832.56</v>
          </cell>
          <cell r="F17868" t="str">
            <v>RETAIL</v>
          </cell>
          <cell r="G17868" t="str">
            <v>LAGOS</v>
          </cell>
          <cell r="H17868">
            <v>5</v>
          </cell>
        </row>
        <row r="17869">
          <cell r="E17869">
            <v>162883.72</v>
          </cell>
          <cell r="F17869" t="str">
            <v>FOOD SERVICE</v>
          </cell>
          <cell r="G17869" t="str">
            <v>LAGOS</v>
          </cell>
          <cell r="H17869">
            <v>5</v>
          </cell>
        </row>
        <row r="17870">
          <cell r="E17870">
            <v>4465.12</v>
          </cell>
          <cell r="F17870" t="str">
            <v>RETAIL</v>
          </cell>
          <cell r="G17870" t="str">
            <v>LAGOS</v>
          </cell>
          <cell r="H17870">
            <v>5</v>
          </cell>
        </row>
        <row r="17871">
          <cell r="E17871">
            <v>3583255.81</v>
          </cell>
          <cell r="F17871" t="str">
            <v>KEY ACCOUNT</v>
          </cell>
          <cell r="G17871" t="str">
            <v>PHC</v>
          </cell>
          <cell r="H17871">
            <v>5</v>
          </cell>
        </row>
        <row r="17872">
          <cell r="E17872">
            <v>149413.96</v>
          </cell>
          <cell r="F17872" t="str">
            <v>RETAIL</v>
          </cell>
          <cell r="G17872" t="str">
            <v>LAGOS</v>
          </cell>
          <cell r="H17872">
            <v>5</v>
          </cell>
        </row>
        <row r="17873">
          <cell r="E17873">
            <v>483000</v>
          </cell>
          <cell r="F17873" t="str">
            <v>KEY ACCOUNT</v>
          </cell>
          <cell r="G17873" t="str">
            <v>PHC</v>
          </cell>
          <cell r="H17873">
            <v>5</v>
          </cell>
        </row>
        <row r="17874">
          <cell r="E17874">
            <v>321488.37</v>
          </cell>
          <cell r="F17874" t="str">
            <v>KEY ACCOUNT</v>
          </cell>
          <cell r="G17874" t="str">
            <v>LAGOS</v>
          </cell>
          <cell r="H17874">
            <v>5</v>
          </cell>
        </row>
        <row r="17875">
          <cell r="E17875">
            <v>115200</v>
          </cell>
          <cell r="F17875" t="str">
            <v>KEY ACCOUNT</v>
          </cell>
          <cell r="G17875" t="str">
            <v>PHC</v>
          </cell>
          <cell r="H17875">
            <v>5</v>
          </cell>
        </row>
        <row r="17876">
          <cell r="E17876">
            <v>293944.19</v>
          </cell>
          <cell r="F17876" t="str">
            <v>KEY ACCOUNT</v>
          </cell>
          <cell r="G17876" t="str">
            <v>LAGOS</v>
          </cell>
          <cell r="H17876">
            <v>5</v>
          </cell>
        </row>
        <row r="17877">
          <cell r="E17877">
            <v>1451162.79</v>
          </cell>
          <cell r="F17877" t="str">
            <v>KEY ACCOUNT</v>
          </cell>
          <cell r="G17877" t="str">
            <v>PHC</v>
          </cell>
          <cell r="H17877">
            <v>5</v>
          </cell>
        </row>
        <row r="17878">
          <cell r="E17878">
            <v>446511.62</v>
          </cell>
          <cell r="F17878" t="str">
            <v>KEY ACCOUNT</v>
          </cell>
          <cell r="G17878" t="str">
            <v>LAGOS</v>
          </cell>
          <cell r="H17878">
            <v>5</v>
          </cell>
        </row>
        <row r="17879">
          <cell r="E17879">
            <v>54251.16</v>
          </cell>
          <cell r="F17879" t="str">
            <v>KEY ACCOUNT</v>
          </cell>
          <cell r="G17879" t="str">
            <v>PHC</v>
          </cell>
          <cell r="H17879">
            <v>5</v>
          </cell>
        </row>
        <row r="17880">
          <cell r="E17880">
            <v>2592888.37</v>
          </cell>
          <cell r="F17880" t="str">
            <v>KEY ACCOUNT</v>
          </cell>
          <cell r="G17880" t="str">
            <v>LAGOS</v>
          </cell>
          <cell r="H17880">
            <v>5</v>
          </cell>
        </row>
        <row r="17881">
          <cell r="E17881">
            <v>29767.439999999999</v>
          </cell>
          <cell r="F17881" t="str">
            <v>RETAIL</v>
          </cell>
          <cell r="G17881" t="str">
            <v>LAGOS</v>
          </cell>
          <cell r="H17881">
            <v>5</v>
          </cell>
        </row>
        <row r="17882">
          <cell r="E17882">
            <v>104200</v>
          </cell>
          <cell r="F17882" t="str">
            <v>KEY ACCOUNT</v>
          </cell>
          <cell r="G17882" t="str">
            <v>LAGOS</v>
          </cell>
          <cell r="H17882">
            <v>5</v>
          </cell>
        </row>
        <row r="17883">
          <cell r="E17883">
            <v>508139.54</v>
          </cell>
          <cell r="F17883" t="str">
            <v>FOOD SERVICE</v>
          </cell>
          <cell r="G17883" t="str">
            <v>LAGOS</v>
          </cell>
          <cell r="H17883">
            <v>5</v>
          </cell>
        </row>
        <row r="17884">
          <cell r="E17884">
            <v>1351827.9</v>
          </cell>
          <cell r="F17884" t="str">
            <v>KEY ACCOUNT</v>
          </cell>
          <cell r="G17884" t="str">
            <v>PHC</v>
          </cell>
          <cell r="H17884">
            <v>5</v>
          </cell>
        </row>
        <row r="17885">
          <cell r="E17885">
            <v>60744.19</v>
          </cell>
          <cell r="F17885" t="str">
            <v>RETAIL</v>
          </cell>
          <cell r="G17885" t="str">
            <v>LAGOS</v>
          </cell>
          <cell r="H17885">
            <v>5</v>
          </cell>
        </row>
        <row r="17886">
          <cell r="E17886">
            <v>297674.42</v>
          </cell>
          <cell r="F17886" t="str">
            <v>RETAIL</v>
          </cell>
          <cell r="G17886" t="str">
            <v>LAGOS</v>
          </cell>
          <cell r="H17886">
            <v>5</v>
          </cell>
        </row>
        <row r="17887">
          <cell r="E17887">
            <v>1555567.44</v>
          </cell>
          <cell r="F17887" t="str">
            <v>RETAIL</v>
          </cell>
          <cell r="G17887" t="str">
            <v>LAGOS</v>
          </cell>
          <cell r="H17887">
            <v>5</v>
          </cell>
        </row>
        <row r="17888">
          <cell r="E17888">
            <v>44651.16</v>
          </cell>
          <cell r="F17888" t="str">
            <v>RETAIL</v>
          </cell>
          <cell r="G17888" t="str">
            <v>LAGOS</v>
          </cell>
          <cell r="H17888">
            <v>5</v>
          </cell>
        </row>
        <row r="17889">
          <cell r="E17889">
            <v>74418.600000000006</v>
          </cell>
          <cell r="F17889" t="str">
            <v>RETAIL</v>
          </cell>
          <cell r="G17889" t="str">
            <v>LAGOS</v>
          </cell>
          <cell r="H17889">
            <v>5</v>
          </cell>
        </row>
        <row r="17890">
          <cell r="E17890">
            <v>104186.05</v>
          </cell>
          <cell r="F17890" t="str">
            <v>RETAIL</v>
          </cell>
          <cell r="G17890" t="str">
            <v>LAGOS</v>
          </cell>
          <cell r="H17890">
            <v>5</v>
          </cell>
        </row>
        <row r="17891">
          <cell r="E17891">
            <v>862260.46</v>
          </cell>
          <cell r="F17891" t="str">
            <v>RETAIL</v>
          </cell>
          <cell r="G17891" t="str">
            <v>LAGOS</v>
          </cell>
          <cell r="H17891">
            <v>5</v>
          </cell>
        </row>
        <row r="17892">
          <cell r="E17892">
            <v>175813.95</v>
          </cell>
          <cell r="F17892" t="str">
            <v>FOOD SERVICE</v>
          </cell>
          <cell r="G17892" t="str">
            <v>LAGOS</v>
          </cell>
          <cell r="H17892">
            <v>5</v>
          </cell>
        </row>
        <row r="17893">
          <cell r="E17893">
            <v>546976.73</v>
          </cell>
          <cell r="F17893" t="str">
            <v>RETAIL</v>
          </cell>
          <cell r="G17893" t="str">
            <v>LAGOS</v>
          </cell>
          <cell r="H17893">
            <v>5</v>
          </cell>
        </row>
        <row r="17894">
          <cell r="E17894">
            <v>2316065.11</v>
          </cell>
          <cell r="F17894" t="str">
            <v>KEY ACCOUNT</v>
          </cell>
          <cell r="G17894" t="str">
            <v>LAGOS</v>
          </cell>
          <cell r="H17894">
            <v>5</v>
          </cell>
        </row>
        <row r="17895">
          <cell r="E17895">
            <v>321488.38</v>
          </cell>
          <cell r="F17895" t="str">
            <v>KEY ACCOUNT</v>
          </cell>
          <cell r="G17895" t="str">
            <v>LAGOS</v>
          </cell>
          <cell r="H17895">
            <v>5</v>
          </cell>
        </row>
        <row r="17896">
          <cell r="E17896">
            <v>89302.33</v>
          </cell>
          <cell r="F17896" t="str">
            <v>RETAIL</v>
          </cell>
          <cell r="G17896" t="str">
            <v>LAGOS</v>
          </cell>
          <cell r="H17896">
            <v>5</v>
          </cell>
        </row>
        <row r="17897">
          <cell r="E17897">
            <v>395167.44</v>
          </cell>
          <cell r="F17897" t="str">
            <v>KEY ACCOUNT</v>
          </cell>
          <cell r="G17897" t="str">
            <v>LAGOS</v>
          </cell>
          <cell r="H17897">
            <v>5</v>
          </cell>
        </row>
        <row r="17898">
          <cell r="E17898">
            <v>61618.6</v>
          </cell>
          <cell r="F17898" t="str">
            <v>RETAIL</v>
          </cell>
          <cell r="G17898" t="str">
            <v>LAGOS</v>
          </cell>
          <cell r="H17898">
            <v>5</v>
          </cell>
        </row>
        <row r="17899">
          <cell r="E17899">
            <v>63432.56</v>
          </cell>
          <cell r="F17899" t="str">
            <v>FOOD SERVICE</v>
          </cell>
          <cell r="G17899" t="str">
            <v>LAGOS</v>
          </cell>
          <cell r="H17899">
            <v>5</v>
          </cell>
        </row>
        <row r="17900">
          <cell r="E17900">
            <v>148837.21</v>
          </cell>
          <cell r="F17900" t="str">
            <v>RETAIL</v>
          </cell>
          <cell r="G17900" t="str">
            <v>LAGOS</v>
          </cell>
          <cell r="H17900">
            <v>5</v>
          </cell>
        </row>
        <row r="17901">
          <cell r="E17901">
            <v>13395.35</v>
          </cell>
          <cell r="F17901" t="str">
            <v>RETAIL</v>
          </cell>
          <cell r="G17901" t="str">
            <v>LAGOS</v>
          </cell>
          <cell r="H17901">
            <v>5</v>
          </cell>
        </row>
        <row r="17902">
          <cell r="E17902">
            <v>105795.35</v>
          </cell>
          <cell r="F17902" t="str">
            <v>RETAIL</v>
          </cell>
          <cell r="G17902" t="str">
            <v>LAGOS</v>
          </cell>
          <cell r="H17902">
            <v>5</v>
          </cell>
        </row>
        <row r="17903">
          <cell r="E17903">
            <v>23888.37</v>
          </cell>
          <cell r="F17903" t="str">
            <v>FOOD SERVICE</v>
          </cell>
          <cell r="G17903" t="str">
            <v>LAGOS</v>
          </cell>
          <cell r="H17903">
            <v>5</v>
          </cell>
        </row>
        <row r="17904">
          <cell r="E17904">
            <v>44651.16</v>
          </cell>
          <cell r="F17904" t="str">
            <v>RETAIL</v>
          </cell>
          <cell r="G17904" t="str">
            <v>LAGOS</v>
          </cell>
          <cell r="H17904">
            <v>5</v>
          </cell>
        </row>
        <row r="17905">
          <cell r="E17905">
            <v>4781223.26</v>
          </cell>
          <cell r="F17905" t="str">
            <v>KEY ACCOUNT</v>
          </cell>
          <cell r="G17905" t="str">
            <v>LAGOS</v>
          </cell>
          <cell r="H17905">
            <v>5</v>
          </cell>
        </row>
        <row r="17906">
          <cell r="E17906">
            <v>220000</v>
          </cell>
          <cell r="F17906" t="str">
            <v>FOOD SERVICE</v>
          </cell>
          <cell r="G17906" t="str">
            <v>LAGOS</v>
          </cell>
          <cell r="H17906">
            <v>5</v>
          </cell>
        </row>
        <row r="17907">
          <cell r="E17907">
            <v>175813.95</v>
          </cell>
          <cell r="F17907" t="str">
            <v>FOOD SERVICE</v>
          </cell>
          <cell r="G17907" t="str">
            <v>LAGOS</v>
          </cell>
          <cell r="H17907">
            <v>5</v>
          </cell>
        </row>
        <row r="17908">
          <cell r="E17908">
            <v>130604.65</v>
          </cell>
          <cell r="F17908" t="str">
            <v>FOOD SERVICE</v>
          </cell>
          <cell r="G17908" t="str">
            <v>LAGOS</v>
          </cell>
          <cell r="H17908">
            <v>5</v>
          </cell>
        </row>
        <row r="17909">
          <cell r="E17909">
            <v>44000</v>
          </cell>
          <cell r="F17909" t="str">
            <v>KEY ACCOUNT</v>
          </cell>
          <cell r="G17909" t="str">
            <v>LAGOS</v>
          </cell>
          <cell r="H17909">
            <v>5</v>
          </cell>
        </row>
        <row r="17910">
          <cell r="E17910">
            <v>116093.02</v>
          </cell>
          <cell r="F17910" t="str">
            <v>FOOD SERVICE</v>
          </cell>
          <cell r="G17910" t="str">
            <v>LAGOS</v>
          </cell>
          <cell r="H17910">
            <v>5</v>
          </cell>
        </row>
        <row r="17911">
          <cell r="E17911">
            <v>116093.02</v>
          </cell>
          <cell r="F17911" t="str">
            <v>FOOD SERVICE</v>
          </cell>
          <cell r="G17911" t="str">
            <v>LAGOS</v>
          </cell>
          <cell r="H17911">
            <v>5</v>
          </cell>
        </row>
        <row r="17912">
          <cell r="E17912">
            <v>283386.05</v>
          </cell>
          <cell r="F17912" t="str">
            <v>FOOD SERVICE</v>
          </cell>
          <cell r="G17912" t="str">
            <v>LAGOS</v>
          </cell>
          <cell r="H17912">
            <v>5</v>
          </cell>
        </row>
        <row r="17913">
          <cell r="E17913">
            <v>209023.25</v>
          </cell>
          <cell r="F17913" t="str">
            <v>FOOD SERVICE</v>
          </cell>
          <cell r="G17913" t="str">
            <v>LAGOS</v>
          </cell>
          <cell r="H17913">
            <v>5</v>
          </cell>
        </row>
        <row r="17914">
          <cell r="E17914">
            <v>755418.6</v>
          </cell>
          <cell r="F17914" t="str">
            <v>RETAIL</v>
          </cell>
          <cell r="G17914" t="str">
            <v>LAGOS</v>
          </cell>
          <cell r="H17914">
            <v>5</v>
          </cell>
        </row>
        <row r="17915">
          <cell r="E17915">
            <v>510604.65</v>
          </cell>
          <cell r="F17915" t="str">
            <v>FOOD SERVICE</v>
          </cell>
          <cell r="G17915" t="str">
            <v>LAGOS</v>
          </cell>
          <cell r="H17915">
            <v>5</v>
          </cell>
        </row>
        <row r="17916">
          <cell r="E17916">
            <v>186027.91</v>
          </cell>
          <cell r="F17916" t="str">
            <v>FOOD SERVICE</v>
          </cell>
          <cell r="G17916" t="str">
            <v>LAGOS</v>
          </cell>
          <cell r="H17916">
            <v>5</v>
          </cell>
        </row>
        <row r="17917">
          <cell r="E17917">
            <v>2593916.2799999998</v>
          </cell>
          <cell r="F17917" t="str">
            <v>KEY ACCOUNT</v>
          </cell>
          <cell r="G17917" t="str">
            <v>LAGOS</v>
          </cell>
          <cell r="H17917">
            <v>5</v>
          </cell>
        </row>
        <row r="17918">
          <cell r="E17918">
            <v>686400</v>
          </cell>
          <cell r="F17918" t="str">
            <v>KEY ACCOUNT</v>
          </cell>
          <cell r="G17918" t="str">
            <v>LAGOS</v>
          </cell>
          <cell r="H17918">
            <v>5</v>
          </cell>
        </row>
        <row r="17919">
          <cell r="E17919">
            <v>364511.62</v>
          </cell>
          <cell r="F17919" t="str">
            <v>FOOD SERVICE</v>
          </cell>
          <cell r="G17919" t="str">
            <v>LAGOS</v>
          </cell>
          <cell r="H17919">
            <v>5</v>
          </cell>
        </row>
        <row r="17920">
          <cell r="E17920">
            <v>116093.02</v>
          </cell>
          <cell r="F17920" t="str">
            <v>FOOD SERVICE</v>
          </cell>
          <cell r="G17920" t="str">
            <v>LAGOS</v>
          </cell>
          <cell r="H17920">
            <v>5</v>
          </cell>
        </row>
        <row r="17921">
          <cell r="E17921">
            <v>11162.79</v>
          </cell>
          <cell r="F17921" t="str">
            <v>RETAIL</v>
          </cell>
          <cell r="G17921" t="str">
            <v>LAGOS</v>
          </cell>
          <cell r="H17921">
            <v>5</v>
          </cell>
        </row>
        <row r="17922">
          <cell r="E17922">
            <v>439534.88</v>
          </cell>
          <cell r="F17922" t="str">
            <v>FOOD SERVICE</v>
          </cell>
          <cell r="G17922" t="str">
            <v>LAGOS</v>
          </cell>
          <cell r="H17922">
            <v>5</v>
          </cell>
        </row>
        <row r="17923">
          <cell r="E17923">
            <v>44651.16</v>
          </cell>
          <cell r="F17923" t="str">
            <v>FOOD SERVICE</v>
          </cell>
          <cell r="G17923" t="str">
            <v>LAGOS</v>
          </cell>
          <cell r="H17923">
            <v>5</v>
          </cell>
        </row>
        <row r="17924">
          <cell r="E17924">
            <v>35162.79</v>
          </cell>
          <cell r="F17924" t="str">
            <v>RETAIL</v>
          </cell>
          <cell r="G17924" t="str">
            <v>LAGOS</v>
          </cell>
          <cell r="H17924">
            <v>5</v>
          </cell>
        </row>
        <row r="17925">
          <cell r="E17925">
            <v>195348.84</v>
          </cell>
          <cell r="F17925" t="str">
            <v>FOOD SERVICE</v>
          </cell>
          <cell r="G17925" t="str">
            <v>LAGOS</v>
          </cell>
          <cell r="H17925">
            <v>5</v>
          </cell>
        </row>
        <row r="17926">
          <cell r="E17926">
            <v>175813.95</v>
          </cell>
          <cell r="F17926" t="str">
            <v>FOOD SERVICE</v>
          </cell>
          <cell r="G17926" t="str">
            <v>LAGOS</v>
          </cell>
          <cell r="H17926">
            <v>5</v>
          </cell>
        </row>
        <row r="17927">
          <cell r="E17927">
            <v>0</v>
          </cell>
          <cell r="F17927" t="str">
            <v>KEY ACCOUNT</v>
          </cell>
          <cell r="G17927" t="str">
            <v>LAGOS</v>
          </cell>
          <cell r="H17927">
            <v>5</v>
          </cell>
        </row>
        <row r="17928">
          <cell r="E17928">
            <v>252093.01</v>
          </cell>
          <cell r="F17928" t="str">
            <v>RETAIL</v>
          </cell>
          <cell r="G17928" t="str">
            <v>PHC</v>
          </cell>
          <cell r="H17928">
            <v>5</v>
          </cell>
        </row>
        <row r="17929">
          <cell r="E17929">
            <v>55200</v>
          </cell>
          <cell r="F17929" t="str">
            <v>FOOD SERVICE</v>
          </cell>
          <cell r="G17929" t="str">
            <v>PHC</v>
          </cell>
          <cell r="H17929">
            <v>5</v>
          </cell>
        </row>
        <row r="17930">
          <cell r="E17930">
            <v>210000</v>
          </cell>
          <cell r="F17930" t="str">
            <v>FOOD SERVICE</v>
          </cell>
          <cell r="G17930" t="str">
            <v>PHC</v>
          </cell>
          <cell r="H17930">
            <v>5</v>
          </cell>
        </row>
        <row r="17931">
          <cell r="E17931">
            <v>3583255.81</v>
          </cell>
          <cell r="F17931" t="str">
            <v>FOOD SERVICE</v>
          </cell>
          <cell r="G17931" t="str">
            <v>PHC</v>
          </cell>
          <cell r="H17931">
            <v>5</v>
          </cell>
        </row>
        <row r="17932">
          <cell r="E17932">
            <v>384000</v>
          </cell>
          <cell r="F17932" t="str">
            <v>RETAIL</v>
          </cell>
          <cell r="G17932" t="str">
            <v>PHC</v>
          </cell>
          <cell r="H17932">
            <v>5</v>
          </cell>
        </row>
        <row r="17933">
          <cell r="E17933">
            <v>34241.86</v>
          </cell>
          <cell r="F17933" t="str">
            <v>FOOD SERVICE</v>
          </cell>
          <cell r="G17933" t="str">
            <v>LAGOS</v>
          </cell>
          <cell r="H17933">
            <v>5</v>
          </cell>
        </row>
        <row r="17934">
          <cell r="E17934">
            <v>238255.81</v>
          </cell>
          <cell r="F17934" t="str">
            <v>RETAIL</v>
          </cell>
          <cell r="G17934" t="str">
            <v>LAGOS</v>
          </cell>
          <cell r="H17934">
            <v>5</v>
          </cell>
        </row>
        <row r="17935">
          <cell r="E17935">
            <v>40762.79</v>
          </cell>
          <cell r="F17935" t="str">
            <v>RETAIL</v>
          </cell>
          <cell r="G17935" t="str">
            <v>LAGOS</v>
          </cell>
          <cell r="H17935">
            <v>5</v>
          </cell>
        </row>
        <row r="17936">
          <cell r="E17936">
            <v>2157283.69</v>
          </cell>
          <cell r="F17936" t="str">
            <v>KEY ACCOUNT</v>
          </cell>
          <cell r="G17936" t="str">
            <v>LAGOS</v>
          </cell>
          <cell r="H17936">
            <v>5</v>
          </cell>
        </row>
        <row r="17937">
          <cell r="E17937">
            <v>132000</v>
          </cell>
          <cell r="F17937" t="str">
            <v>RETAIL</v>
          </cell>
          <cell r="G17937" t="str">
            <v>LAGOS</v>
          </cell>
          <cell r="H17937">
            <v>5</v>
          </cell>
        </row>
        <row r="17938">
          <cell r="E17938">
            <v>-245000</v>
          </cell>
          <cell r="F17938" t="str">
            <v>KEY ACCOUNT</v>
          </cell>
          <cell r="G17938" t="str">
            <v>ENUGU</v>
          </cell>
          <cell r="H17938">
            <v>5</v>
          </cell>
        </row>
        <row r="17939">
          <cell r="E17939">
            <v>-44200</v>
          </cell>
          <cell r="F17939" t="str">
            <v>RETAIL</v>
          </cell>
          <cell r="G17939" t="str">
            <v>PHC</v>
          </cell>
          <cell r="H17939">
            <v>5</v>
          </cell>
        </row>
        <row r="17940">
          <cell r="E17940">
            <v>-4651.16</v>
          </cell>
          <cell r="F17940" t="str">
            <v>KEY ACCOUNT</v>
          </cell>
          <cell r="G17940" t="str">
            <v>ENUGU</v>
          </cell>
          <cell r="H17940">
            <v>5</v>
          </cell>
        </row>
        <row r="17941">
          <cell r="E17941">
            <v>-2157283.69</v>
          </cell>
          <cell r="F17941" t="str">
            <v>KEY ACCOUNT</v>
          </cell>
          <cell r="G17941" t="str">
            <v>LAGOS</v>
          </cell>
          <cell r="H17941">
            <v>5</v>
          </cell>
        </row>
        <row r="17942">
          <cell r="E17942">
            <v>-220000</v>
          </cell>
          <cell r="F17942" t="str">
            <v>FOOD SERVICE</v>
          </cell>
          <cell r="G17942" t="str">
            <v>LAGOS</v>
          </cell>
          <cell r="H17942">
            <v>5</v>
          </cell>
        </row>
        <row r="17943">
          <cell r="E17943">
            <v>-78697.67</v>
          </cell>
          <cell r="F17943" t="str">
            <v>KEY ACCOUNT</v>
          </cell>
          <cell r="G17943" t="str">
            <v>ABUJA</v>
          </cell>
          <cell r="H17943">
            <v>5</v>
          </cell>
        </row>
        <row r="17944">
          <cell r="E17944">
            <v>-408632.55</v>
          </cell>
          <cell r="F17944" t="str">
            <v>RETAIL</v>
          </cell>
          <cell r="G17944" t="str">
            <v>ABUJA</v>
          </cell>
          <cell r="H17944">
            <v>5</v>
          </cell>
        </row>
        <row r="17945">
          <cell r="E17945">
            <v>111627.91</v>
          </cell>
          <cell r="F17945" t="str">
            <v>RETAIL</v>
          </cell>
          <cell r="G17945" t="str">
            <v>ABUJA</v>
          </cell>
          <cell r="H17945">
            <v>5</v>
          </cell>
        </row>
        <row r="17946">
          <cell r="E17946">
            <v>13841.86</v>
          </cell>
          <cell r="F17946" t="str">
            <v>FOOD SERVICE</v>
          </cell>
          <cell r="G17946" t="str">
            <v>ABUJA</v>
          </cell>
          <cell r="H17946">
            <v>5</v>
          </cell>
        </row>
        <row r="17947">
          <cell r="E17947">
            <v>18083.72</v>
          </cell>
          <cell r="F17947" t="str">
            <v>FOOD SERVICE</v>
          </cell>
          <cell r="G17947" t="str">
            <v>ABUJA</v>
          </cell>
          <cell r="H17947">
            <v>5</v>
          </cell>
        </row>
        <row r="17948">
          <cell r="E17948">
            <v>0</v>
          </cell>
          <cell r="F17948" t="str">
            <v>FOOD SERVICE</v>
          </cell>
          <cell r="G17948" t="str">
            <v>LAGOS</v>
          </cell>
          <cell r="H17948">
            <v>5</v>
          </cell>
        </row>
        <row r="17949">
          <cell r="E17949">
            <v>66000</v>
          </cell>
          <cell r="F17949" t="str">
            <v>FOOD SERVICE</v>
          </cell>
          <cell r="G17949" t="str">
            <v>ABUJA</v>
          </cell>
          <cell r="H17949">
            <v>5</v>
          </cell>
        </row>
        <row r="17950">
          <cell r="E17950">
            <v>36167.440000000002</v>
          </cell>
          <cell r="F17950" t="str">
            <v>FOOD SERVICE</v>
          </cell>
          <cell r="G17950" t="str">
            <v>ABUJA</v>
          </cell>
          <cell r="H17950">
            <v>5</v>
          </cell>
        </row>
        <row r="17951">
          <cell r="E17951">
            <v>11162.79</v>
          </cell>
          <cell r="F17951" t="str">
            <v>FOOD SERVICE</v>
          </cell>
          <cell r="G17951" t="str">
            <v>ABUJA</v>
          </cell>
          <cell r="H17951">
            <v>5</v>
          </cell>
        </row>
        <row r="17952">
          <cell r="E17952">
            <v>6920.93</v>
          </cell>
          <cell r="F17952" t="str">
            <v>FOOD SERVICE</v>
          </cell>
          <cell r="G17952" t="str">
            <v>ABUJA</v>
          </cell>
          <cell r="H17952">
            <v>5</v>
          </cell>
        </row>
        <row r="17953">
          <cell r="E17953">
            <v>23888.37</v>
          </cell>
          <cell r="F17953" t="str">
            <v>KEY ACCOUNT</v>
          </cell>
          <cell r="G17953" t="str">
            <v>PHC</v>
          </cell>
          <cell r="H17953">
            <v>5</v>
          </cell>
        </row>
        <row r="17954">
          <cell r="E17954">
            <v>32558.14</v>
          </cell>
          <cell r="F17954" t="str">
            <v>FOOD SERVICE</v>
          </cell>
          <cell r="G17954" t="str">
            <v>ABUJA</v>
          </cell>
          <cell r="H17954">
            <v>5</v>
          </cell>
        </row>
        <row r="17955">
          <cell r="E17955">
            <v>330209.3</v>
          </cell>
          <cell r="F17955" t="str">
            <v>FOOD SERVICE</v>
          </cell>
          <cell r="G17955" t="str">
            <v>LAGOS</v>
          </cell>
          <cell r="H17955">
            <v>5</v>
          </cell>
        </row>
        <row r="17956">
          <cell r="E17956">
            <v>238883.72</v>
          </cell>
          <cell r="F17956" t="str">
            <v>RETAIL</v>
          </cell>
          <cell r="G17956" t="str">
            <v>CALABAR</v>
          </cell>
          <cell r="H17956">
            <v>5</v>
          </cell>
        </row>
        <row r="17957">
          <cell r="E17957">
            <v>744186.05</v>
          </cell>
          <cell r="F17957" t="str">
            <v>FOOD SERVICE</v>
          </cell>
          <cell r="G17957" t="str">
            <v>LAGOS</v>
          </cell>
          <cell r="H17957">
            <v>5</v>
          </cell>
        </row>
        <row r="17958">
          <cell r="E17958">
            <v>130000</v>
          </cell>
          <cell r="F17958" t="str">
            <v>FOOD SERVICE</v>
          </cell>
          <cell r="G17958" t="str">
            <v>LAGOS</v>
          </cell>
          <cell r="H17958">
            <v>5</v>
          </cell>
        </row>
        <row r="17959">
          <cell r="E17959">
            <v>319953.49</v>
          </cell>
          <cell r="F17959" t="str">
            <v>FOOD SERVICE</v>
          </cell>
          <cell r="G17959" t="str">
            <v>LAGOS</v>
          </cell>
          <cell r="H17959">
            <v>5</v>
          </cell>
        </row>
        <row r="17960">
          <cell r="E17960">
            <v>216093.02</v>
          </cell>
          <cell r="F17960" t="str">
            <v>FOOD SERVICE</v>
          </cell>
          <cell r="G17960" t="str">
            <v>ABUJA</v>
          </cell>
          <cell r="H17960">
            <v>5</v>
          </cell>
        </row>
        <row r="17961">
          <cell r="E17961">
            <v>290418.61</v>
          </cell>
          <cell r="F17961" t="str">
            <v>FOOD SERVICE</v>
          </cell>
          <cell r="G17961" t="str">
            <v>LAGOS</v>
          </cell>
          <cell r="H17961">
            <v>5</v>
          </cell>
        </row>
        <row r="17962">
          <cell r="E17962">
            <v>559981.4</v>
          </cell>
          <cell r="F17962" t="str">
            <v>RETAIL</v>
          </cell>
          <cell r="G17962" t="str">
            <v>LAGOS</v>
          </cell>
          <cell r="H17962">
            <v>5</v>
          </cell>
        </row>
        <row r="17963">
          <cell r="E17963">
            <v>58046.51</v>
          </cell>
          <cell r="F17963" t="str">
            <v>FOOD SERVICE</v>
          </cell>
          <cell r="G17963" t="str">
            <v>LAGOS</v>
          </cell>
          <cell r="H17963">
            <v>5</v>
          </cell>
        </row>
        <row r="17964">
          <cell r="E17964">
            <v>12837.21</v>
          </cell>
          <cell r="F17964" t="str">
            <v>RETAIL</v>
          </cell>
          <cell r="G17964" t="str">
            <v>LAGOS</v>
          </cell>
          <cell r="H17964">
            <v>5</v>
          </cell>
        </row>
        <row r="17965">
          <cell r="E17965">
            <v>102000</v>
          </cell>
          <cell r="F17965" t="str">
            <v>FOOD SERVICE</v>
          </cell>
          <cell r="G17965" t="str">
            <v>LAGOS</v>
          </cell>
          <cell r="H17965">
            <v>5</v>
          </cell>
        </row>
        <row r="17966">
          <cell r="E17966">
            <v>236000</v>
          </cell>
          <cell r="F17966" t="str">
            <v>FOOD SERVICE</v>
          </cell>
          <cell r="G17966" t="str">
            <v>LAGOS</v>
          </cell>
          <cell r="H17966">
            <v>5</v>
          </cell>
        </row>
        <row r="17967">
          <cell r="E17967">
            <v>187590.71</v>
          </cell>
          <cell r="F17967" t="str">
            <v>RETAIL</v>
          </cell>
          <cell r="G17967" t="str">
            <v>ABUJA</v>
          </cell>
          <cell r="H17967">
            <v>5</v>
          </cell>
        </row>
        <row r="17968">
          <cell r="E17968">
            <v>199953.49</v>
          </cell>
          <cell r="F17968" t="str">
            <v>FOOD SERVICE</v>
          </cell>
          <cell r="G17968" t="str">
            <v>LAGOS</v>
          </cell>
          <cell r="H17968">
            <v>5</v>
          </cell>
        </row>
        <row r="17969">
          <cell r="E17969">
            <v>462325.58</v>
          </cell>
          <cell r="F17969" t="str">
            <v>FOOD SERVICE</v>
          </cell>
          <cell r="G17969" t="str">
            <v>LAGOS</v>
          </cell>
          <cell r="H17969">
            <v>5</v>
          </cell>
        </row>
        <row r="17970">
          <cell r="E17970">
            <v>86511.63</v>
          </cell>
          <cell r="F17970" t="str">
            <v>FOOD SERVICE</v>
          </cell>
          <cell r="G17970" t="str">
            <v>LAGOS</v>
          </cell>
          <cell r="H17970">
            <v>5</v>
          </cell>
        </row>
        <row r="17971">
          <cell r="E17971">
            <v>140883.72</v>
          </cell>
          <cell r="F17971" t="str">
            <v>FOOD SERVICE</v>
          </cell>
          <cell r="G17971" t="str">
            <v>LAGOS</v>
          </cell>
          <cell r="H17971">
            <v>5</v>
          </cell>
        </row>
        <row r="17972">
          <cell r="E17972">
            <v>133627.91</v>
          </cell>
          <cell r="F17972" t="str">
            <v>FOOD SERVICE</v>
          </cell>
          <cell r="G17972" t="str">
            <v>LAGOS</v>
          </cell>
          <cell r="H17972">
            <v>5</v>
          </cell>
        </row>
        <row r="17973">
          <cell r="E17973">
            <v>89302.33</v>
          </cell>
          <cell r="F17973" t="str">
            <v>FOOD SERVICE</v>
          </cell>
          <cell r="G17973" t="str">
            <v>LAGOS</v>
          </cell>
          <cell r="H17973">
            <v>5</v>
          </cell>
        </row>
        <row r="17974">
          <cell r="E17974">
            <v>166000</v>
          </cell>
          <cell r="F17974" t="str">
            <v>FOOD SERVICE</v>
          </cell>
          <cell r="G17974" t="str">
            <v>LAGOS</v>
          </cell>
          <cell r="H17974">
            <v>5</v>
          </cell>
        </row>
        <row r="17975">
          <cell r="E17975">
            <v>369423.25</v>
          </cell>
          <cell r="F17975" t="str">
            <v>FOOD SERVICE</v>
          </cell>
          <cell r="G17975" t="str">
            <v>LAGOS</v>
          </cell>
          <cell r="H17975">
            <v>5</v>
          </cell>
        </row>
        <row r="17976">
          <cell r="E17976">
            <v>234976.74</v>
          </cell>
          <cell r="F17976" t="str">
            <v>FOOD SERVICE</v>
          </cell>
          <cell r="G17976" t="str">
            <v>LAGOS</v>
          </cell>
          <cell r="H17976">
            <v>5</v>
          </cell>
        </row>
        <row r="17977">
          <cell r="E17977">
            <v>185748.83</v>
          </cell>
          <cell r="F17977" t="str">
            <v>RETAIL</v>
          </cell>
          <cell r="G17977" t="str">
            <v>ABUJA</v>
          </cell>
          <cell r="H17977">
            <v>5</v>
          </cell>
        </row>
        <row r="17978">
          <cell r="E17978">
            <v>170130.23</v>
          </cell>
          <cell r="F17978" t="str">
            <v>FOOD SERVICE</v>
          </cell>
          <cell r="G17978" t="str">
            <v>LAGOS</v>
          </cell>
          <cell r="H17978">
            <v>5</v>
          </cell>
        </row>
        <row r="17979">
          <cell r="E17979">
            <v>34883.72</v>
          </cell>
          <cell r="F17979" t="str">
            <v>FOOD SERVICE</v>
          </cell>
          <cell r="G17979" t="str">
            <v>ABUJA</v>
          </cell>
          <cell r="H17979">
            <v>5</v>
          </cell>
        </row>
        <row r="17980">
          <cell r="E17980">
            <v>111627.91</v>
          </cell>
          <cell r="F17980" t="str">
            <v>FOOD SERVICE</v>
          </cell>
          <cell r="G17980" t="str">
            <v>ABUJA</v>
          </cell>
          <cell r="H17980">
            <v>5</v>
          </cell>
        </row>
        <row r="17981">
          <cell r="E17981">
            <v>870697.67</v>
          </cell>
          <cell r="F17981" t="str">
            <v>FOOD SERVICE</v>
          </cell>
          <cell r="G17981" t="str">
            <v>ABUJA</v>
          </cell>
          <cell r="H17981">
            <v>5</v>
          </cell>
        </row>
        <row r="17982">
          <cell r="E17982">
            <v>11162.79</v>
          </cell>
          <cell r="F17982" t="str">
            <v>RETAIL</v>
          </cell>
          <cell r="G17982" t="str">
            <v>ABUJA</v>
          </cell>
          <cell r="H17982">
            <v>5</v>
          </cell>
        </row>
        <row r="17983">
          <cell r="E17983">
            <v>74883.72</v>
          </cell>
          <cell r="F17983" t="str">
            <v>FOOD SERVICE</v>
          </cell>
          <cell r="G17983" t="str">
            <v>ABUJA</v>
          </cell>
          <cell r="H17983">
            <v>5</v>
          </cell>
        </row>
        <row r="17984">
          <cell r="E17984">
            <v>24000</v>
          </cell>
          <cell r="F17984" t="str">
            <v>KEY ACCOUNT</v>
          </cell>
          <cell r="G17984" t="str">
            <v>ABUJA</v>
          </cell>
          <cell r="H17984">
            <v>5</v>
          </cell>
        </row>
        <row r="17985">
          <cell r="E17985">
            <v>381348.84</v>
          </cell>
          <cell r="F17985" t="str">
            <v>FOOD SERVICE</v>
          </cell>
          <cell r="G17985" t="str">
            <v>ABUJA</v>
          </cell>
          <cell r="H17985">
            <v>5</v>
          </cell>
        </row>
        <row r="17986">
          <cell r="E17986">
            <v>33000</v>
          </cell>
          <cell r="F17986" t="str">
            <v>FOOD SERVICE</v>
          </cell>
          <cell r="G17986" t="str">
            <v>ABUJA</v>
          </cell>
          <cell r="H17986">
            <v>5</v>
          </cell>
        </row>
        <row r="17987">
          <cell r="E17987">
            <v>1160930.24</v>
          </cell>
          <cell r="F17987" t="str">
            <v>KEY ACCOUNT</v>
          </cell>
          <cell r="G17987" t="str">
            <v>ABUJA</v>
          </cell>
          <cell r="H17987">
            <v>5</v>
          </cell>
        </row>
        <row r="17988">
          <cell r="E17988">
            <v>225302.32</v>
          </cell>
          <cell r="F17988" t="str">
            <v>KEY ACCOUNT</v>
          </cell>
          <cell r="G17988" t="str">
            <v>ABUJA</v>
          </cell>
          <cell r="H17988">
            <v>5</v>
          </cell>
        </row>
        <row r="17989">
          <cell r="E17989">
            <v>190000</v>
          </cell>
          <cell r="F17989" t="str">
            <v>FOOD SERVICE</v>
          </cell>
          <cell r="G17989" t="str">
            <v>LAGOS</v>
          </cell>
          <cell r="H17989">
            <v>5</v>
          </cell>
        </row>
        <row r="17990">
          <cell r="E17990">
            <v>1137227.8999999999</v>
          </cell>
          <cell r="F17990" t="str">
            <v>RETAIL</v>
          </cell>
          <cell r="G17990" t="str">
            <v>ABUJA</v>
          </cell>
          <cell r="H17990">
            <v>5</v>
          </cell>
        </row>
        <row r="17991">
          <cell r="E17991">
            <v>190976.74</v>
          </cell>
          <cell r="F17991" t="str">
            <v>FOOD SERVICE</v>
          </cell>
          <cell r="G17991" t="str">
            <v>ABUJA</v>
          </cell>
          <cell r="H17991">
            <v>5</v>
          </cell>
        </row>
        <row r="17992">
          <cell r="E17992">
            <v>66976.740000000005</v>
          </cell>
          <cell r="F17992" t="str">
            <v>RETAIL</v>
          </cell>
          <cell r="G17992" t="str">
            <v>ABUJA</v>
          </cell>
          <cell r="H17992">
            <v>5</v>
          </cell>
        </row>
        <row r="17993">
          <cell r="E17993">
            <v>543100</v>
          </cell>
          <cell r="F17993" t="str">
            <v>RETAIL</v>
          </cell>
          <cell r="G17993" t="str">
            <v>ABUJA</v>
          </cell>
          <cell r="H17993">
            <v>5</v>
          </cell>
        </row>
        <row r="17994">
          <cell r="E17994">
            <v>88409.31</v>
          </cell>
          <cell r="F17994" t="str">
            <v>RETAIL</v>
          </cell>
          <cell r="G17994" t="str">
            <v>ABUJA</v>
          </cell>
          <cell r="H17994">
            <v>5</v>
          </cell>
        </row>
        <row r="17995">
          <cell r="E17995">
            <v>81804.649999999994</v>
          </cell>
          <cell r="F17995" t="str">
            <v>RETAIL</v>
          </cell>
          <cell r="G17995" t="str">
            <v>ABUJA</v>
          </cell>
          <cell r="H17995">
            <v>5</v>
          </cell>
        </row>
        <row r="17996">
          <cell r="E17996">
            <v>1379460.45</v>
          </cell>
          <cell r="F17996" t="str">
            <v>RETAIL</v>
          </cell>
          <cell r="G17996" t="str">
            <v>KADUNA</v>
          </cell>
          <cell r="H17996">
            <v>5</v>
          </cell>
        </row>
        <row r="17997">
          <cell r="E17997">
            <v>89302.33</v>
          </cell>
          <cell r="F17997" t="str">
            <v>FOOD SERVICE</v>
          </cell>
          <cell r="G17997" t="str">
            <v>ABUJA</v>
          </cell>
          <cell r="H17997">
            <v>5</v>
          </cell>
        </row>
        <row r="17998">
          <cell r="E17998">
            <v>1437432.56</v>
          </cell>
          <cell r="F17998" t="str">
            <v>RETAIL</v>
          </cell>
          <cell r="G17998" t="str">
            <v>KADUNA</v>
          </cell>
          <cell r="H17998">
            <v>5</v>
          </cell>
        </row>
        <row r="17999">
          <cell r="E17999">
            <v>108502.32</v>
          </cell>
          <cell r="F17999" t="str">
            <v>RETAIL</v>
          </cell>
          <cell r="G17999" t="str">
            <v>KANO</v>
          </cell>
          <cell r="H17999">
            <v>5</v>
          </cell>
        </row>
        <row r="18000">
          <cell r="E18000">
            <v>13841.86</v>
          </cell>
          <cell r="F18000" t="str">
            <v>FOOD SERVICE</v>
          </cell>
          <cell r="G18000" t="str">
            <v>ABUJA</v>
          </cell>
          <cell r="H18000">
            <v>5</v>
          </cell>
        </row>
        <row r="18001">
          <cell r="E18001">
            <v>2401860.4500000002</v>
          </cell>
          <cell r="F18001" t="str">
            <v>RETAIL</v>
          </cell>
          <cell r="G18001" t="str">
            <v>KANO</v>
          </cell>
          <cell r="H18001">
            <v>5</v>
          </cell>
        </row>
        <row r="18002">
          <cell r="E18002">
            <v>311120.93</v>
          </cell>
          <cell r="F18002" t="str">
            <v>FOOD SERVICE</v>
          </cell>
          <cell r="G18002" t="str">
            <v>ABUJA</v>
          </cell>
          <cell r="H18002">
            <v>5</v>
          </cell>
        </row>
        <row r="18003">
          <cell r="E18003">
            <v>1116279.08</v>
          </cell>
          <cell r="F18003" t="str">
            <v>RETAIL</v>
          </cell>
          <cell r="G18003" t="str">
            <v>KANO</v>
          </cell>
          <cell r="H18003">
            <v>5</v>
          </cell>
        </row>
        <row r="18004">
          <cell r="E18004">
            <v>432148.83</v>
          </cell>
          <cell r="F18004" t="str">
            <v>FOOD SERVICE</v>
          </cell>
          <cell r="G18004" t="str">
            <v>PHC</v>
          </cell>
          <cell r="H18004">
            <v>5</v>
          </cell>
        </row>
        <row r="18005">
          <cell r="E18005">
            <v>1307958.1200000001</v>
          </cell>
          <cell r="F18005" t="str">
            <v>KEY ACCOUNT</v>
          </cell>
          <cell r="G18005" t="str">
            <v>ABUJA</v>
          </cell>
          <cell r="H18005">
            <v>5</v>
          </cell>
        </row>
        <row r="18006">
          <cell r="E18006">
            <v>56000</v>
          </cell>
          <cell r="F18006" t="str">
            <v>FOOD SERVICE</v>
          </cell>
          <cell r="G18006" t="str">
            <v>PHC</v>
          </cell>
          <cell r="H18006">
            <v>5</v>
          </cell>
        </row>
        <row r="18007">
          <cell r="E18007">
            <v>237116.28</v>
          </cell>
          <cell r="F18007" t="str">
            <v>KEY ACCOUNT</v>
          </cell>
          <cell r="G18007" t="str">
            <v>ABUJA</v>
          </cell>
          <cell r="H18007">
            <v>5</v>
          </cell>
        </row>
        <row r="18008">
          <cell r="E18008">
            <v>327813.95</v>
          </cell>
          <cell r="F18008" t="str">
            <v>KEY ACCOUNT</v>
          </cell>
          <cell r="G18008" t="str">
            <v>ABUJA</v>
          </cell>
          <cell r="H18008">
            <v>5</v>
          </cell>
        </row>
        <row r="18009">
          <cell r="E18009">
            <v>298097.67</v>
          </cell>
          <cell r="F18009" t="str">
            <v>KEY ACCOUNT</v>
          </cell>
          <cell r="G18009" t="str">
            <v>ABUJA</v>
          </cell>
          <cell r="H18009">
            <v>5</v>
          </cell>
        </row>
        <row r="18010">
          <cell r="E18010">
            <v>204200</v>
          </cell>
          <cell r="F18010" t="str">
            <v>KEY ACCOUNT</v>
          </cell>
          <cell r="G18010" t="str">
            <v>ABUJA</v>
          </cell>
          <cell r="H18010">
            <v>5</v>
          </cell>
        </row>
        <row r="18011">
          <cell r="E18011">
            <v>101023.26</v>
          </cell>
          <cell r="F18011" t="str">
            <v>KEY ACCOUNT</v>
          </cell>
          <cell r="G18011" t="str">
            <v>ABUJA</v>
          </cell>
          <cell r="H18011">
            <v>5</v>
          </cell>
        </row>
        <row r="18012">
          <cell r="E18012">
            <v>321488.38</v>
          </cell>
          <cell r="F18012" t="str">
            <v>KEY ACCOUNT</v>
          </cell>
          <cell r="G18012" t="str">
            <v>ABUJA</v>
          </cell>
          <cell r="H18012">
            <v>5</v>
          </cell>
        </row>
        <row r="18013">
          <cell r="E18013">
            <v>829493</v>
          </cell>
          <cell r="F18013" t="str">
            <v>RETAIL</v>
          </cell>
          <cell r="G18013" t="str">
            <v>ABUJA</v>
          </cell>
          <cell r="H18013">
            <v>5</v>
          </cell>
        </row>
        <row r="18014">
          <cell r="E18014">
            <v>465125.58</v>
          </cell>
          <cell r="F18014" t="str">
            <v>RETAIL</v>
          </cell>
          <cell r="G18014" t="str">
            <v>PHC</v>
          </cell>
          <cell r="H18014">
            <v>5</v>
          </cell>
        </row>
        <row r="18015">
          <cell r="E18015">
            <v>408737.21</v>
          </cell>
          <cell r="F18015" t="str">
            <v>RETAIL</v>
          </cell>
          <cell r="G18015" t="str">
            <v>PHC</v>
          </cell>
          <cell r="H18015">
            <v>5</v>
          </cell>
        </row>
        <row r="18016">
          <cell r="E18016">
            <v>1186348.83</v>
          </cell>
          <cell r="F18016" t="str">
            <v>FOOD SERVICE</v>
          </cell>
          <cell r="G18016" t="str">
            <v>PHC</v>
          </cell>
          <cell r="H18016">
            <v>5</v>
          </cell>
        </row>
        <row r="18017">
          <cell r="E18017">
            <v>114139.53</v>
          </cell>
          <cell r="F18017" t="str">
            <v>FOOD SERVICE</v>
          </cell>
          <cell r="G18017" t="str">
            <v>PHC</v>
          </cell>
          <cell r="H18017">
            <v>5</v>
          </cell>
        </row>
        <row r="18018">
          <cell r="E18018">
            <v>290232.56</v>
          </cell>
          <cell r="F18018" t="str">
            <v>FOOD SERVICE</v>
          </cell>
          <cell r="G18018" t="str">
            <v>PHC</v>
          </cell>
          <cell r="H18018">
            <v>5</v>
          </cell>
        </row>
        <row r="18019">
          <cell r="E18019">
            <v>57069.77</v>
          </cell>
          <cell r="F18019" t="str">
            <v>FOOD SERVICE</v>
          </cell>
          <cell r="G18019" t="str">
            <v>PHC</v>
          </cell>
          <cell r="H18019">
            <v>5</v>
          </cell>
        </row>
        <row r="18020">
          <cell r="E18020">
            <v>486976.74</v>
          </cell>
          <cell r="F18020" t="str">
            <v>KEY ACCOUNT</v>
          </cell>
          <cell r="G18020" t="str">
            <v>PHC</v>
          </cell>
          <cell r="H18020">
            <v>5</v>
          </cell>
        </row>
        <row r="18021">
          <cell r="E18021">
            <v>699237.23</v>
          </cell>
          <cell r="F18021" t="str">
            <v>RETAIL</v>
          </cell>
          <cell r="G18021" t="str">
            <v>KANO</v>
          </cell>
          <cell r="H18021">
            <v>5</v>
          </cell>
        </row>
        <row r="18022">
          <cell r="E18022">
            <v>73488.37</v>
          </cell>
          <cell r="F18022" t="str">
            <v>FOOD SERVICE</v>
          </cell>
          <cell r="G18022" t="str">
            <v>ABUJA</v>
          </cell>
          <cell r="H18022">
            <v>5</v>
          </cell>
        </row>
        <row r="18023">
          <cell r="E18023">
            <v>3158139.55</v>
          </cell>
          <cell r="F18023" t="str">
            <v>RETAIL</v>
          </cell>
          <cell r="G18023" t="str">
            <v>KANO</v>
          </cell>
          <cell r="H18023">
            <v>5</v>
          </cell>
        </row>
        <row r="18024">
          <cell r="E18024">
            <v>2498265.1</v>
          </cell>
          <cell r="F18024" t="str">
            <v>KEY ACCOUNT</v>
          </cell>
          <cell r="G18024" t="str">
            <v>LAGOS</v>
          </cell>
          <cell r="H18024">
            <v>5</v>
          </cell>
        </row>
        <row r="18025">
          <cell r="E18025">
            <v>57069.77</v>
          </cell>
          <cell r="F18025" t="str">
            <v>FOOD SERVICE</v>
          </cell>
          <cell r="G18025" t="str">
            <v>KADUNA</v>
          </cell>
          <cell r="H18025">
            <v>5</v>
          </cell>
        </row>
        <row r="18026">
          <cell r="E18026">
            <v>597069.77</v>
          </cell>
          <cell r="F18026" t="str">
            <v>FOOD SERVICE</v>
          </cell>
          <cell r="G18026" t="str">
            <v>KADUNA</v>
          </cell>
          <cell r="H18026">
            <v>5</v>
          </cell>
        </row>
        <row r="18027">
          <cell r="E18027">
            <v>281613.95</v>
          </cell>
          <cell r="F18027" t="str">
            <v>RETAIL</v>
          </cell>
          <cell r="G18027" t="str">
            <v>LAGOS</v>
          </cell>
          <cell r="H18027">
            <v>5</v>
          </cell>
        </row>
        <row r="18028">
          <cell r="E18028">
            <v>417069.77</v>
          </cell>
          <cell r="F18028" t="str">
            <v>FOOD SERVICE</v>
          </cell>
          <cell r="G18028" t="str">
            <v>KADUNA</v>
          </cell>
          <cell r="H18028">
            <v>5</v>
          </cell>
        </row>
        <row r="18029">
          <cell r="E18029">
            <v>520232.56</v>
          </cell>
          <cell r="F18029" t="str">
            <v>FOOD SERVICE</v>
          </cell>
          <cell r="G18029" t="str">
            <v>KADUNA</v>
          </cell>
          <cell r="H18029">
            <v>5</v>
          </cell>
        </row>
        <row r="18030">
          <cell r="E18030">
            <v>380000</v>
          </cell>
          <cell r="F18030" t="str">
            <v>FOOD SERVICE</v>
          </cell>
          <cell r="G18030" t="str">
            <v>KANO</v>
          </cell>
          <cell r="H18030">
            <v>5</v>
          </cell>
        </row>
        <row r="18031">
          <cell r="E18031">
            <v>20381.400000000001</v>
          </cell>
          <cell r="F18031" t="str">
            <v>RETAIL</v>
          </cell>
          <cell r="G18031" t="str">
            <v>LAGOS</v>
          </cell>
          <cell r="H18031">
            <v>5</v>
          </cell>
        </row>
        <row r="18032">
          <cell r="E18032">
            <v>210000</v>
          </cell>
          <cell r="F18032" t="str">
            <v>FOOD SERVICE</v>
          </cell>
          <cell r="G18032" t="str">
            <v>KANO</v>
          </cell>
          <cell r="H18032">
            <v>5</v>
          </cell>
        </row>
        <row r="18033">
          <cell r="E18033">
            <v>1245213.96</v>
          </cell>
          <cell r="F18033" t="str">
            <v>RETAIL</v>
          </cell>
          <cell r="G18033" t="str">
            <v>LAGOS</v>
          </cell>
          <cell r="H18033">
            <v>5</v>
          </cell>
        </row>
        <row r="18034">
          <cell r="E18034">
            <v>193823.25</v>
          </cell>
          <cell r="F18034" t="str">
            <v>FOOD SERVICE</v>
          </cell>
          <cell r="G18034" t="str">
            <v>KANO</v>
          </cell>
          <cell r="H18034">
            <v>5</v>
          </cell>
        </row>
        <row r="18035">
          <cell r="E18035">
            <v>288669.76</v>
          </cell>
          <cell r="F18035" t="str">
            <v>RETAIL</v>
          </cell>
          <cell r="G18035" t="str">
            <v>LAGOS</v>
          </cell>
          <cell r="H18035">
            <v>5</v>
          </cell>
        </row>
        <row r="18036">
          <cell r="E18036">
            <v>232976.74</v>
          </cell>
          <cell r="F18036" t="str">
            <v>FOOD SERVICE</v>
          </cell>
          <cell r="G18036" t="str">
            <v>KADUNA</v>
          </cell>
          <cell r="H18036">
            <v>5</v>
          </cell>
        </row>
        <row r="18037">
          <cell r="E18037">
            <v>1029186.05</v>
          </cell>
          <cell r="F18037" t="str">
            <v>FOOD SERVICE</v>
          </cell>
          <cell r="G18037" t="str">
            <v>LAGOS</v>
          </cell>
          <cell r="H18037">
            <v>5</v>
          </cell>
        </row>
        <row r="18038">
          <cell r="E18038">
            <v>604651.16</v>
          </cell>
          <cell r="F18038" t="str">
            <v>RETAIL</v>
          </cell>
          <cell r="G18038" t="str">
            <v>KANO</v>
          </cell>
          <cell r="H18038">
            <v>5</v>
          </cell>
        </row>
        <row r="18039">
          <cell r="E18039">
            <v>100465.12</v>
          </cell>
          <cell r="F18039" t="str">
            <v>FOOD SERVICE</v>
          </cell>
          <cell r="G18039" t="str">
            <v>LAGOS</v>
          </cell>
          <cell r="H18039">
            <v>5</v>
          </cell>
        </row>
        <row r="18040">
          <cell r="E18040">
            <v>363460.45</v>
          </cell>
          <cell r="F18040" t="str">
            <v>RETAIL</v>
          </cell>
          <cell r="G18040" t="str">
            <v>KANO</v>
          </cell>
          <cell r="H18040">
            <v>5</v>
          </cell>
        </row>
        <row r="18041">
          <cell r="E18041">
            <v>58046.51</v>
          </cell>
          <cell r="F18041" t="str">
            <v>FOOD SERVICE</v>
          </cell>
          <cell r="G18041" t="str">
            <v>LAGOS</v>
          </cell>
          <cell r="H18041">
            <v>5</v>
          </cell>
        </row>
        <row r="18042">
          <cell r="E18042">
            <v>140800</v>
          </cell>
          <cell r="F18042" t="str">
            <v>FOOD SERVICE</v>
          </cell>
          <cell r="G18042" t="str">
            <v>KADUNA</v>
          </cell>
          <cell r="H18042">
            <v>5</v>
          </cell>
        </row>
        <row r="18043">
          <cell r="E18043">
            <v>110000</v>
          </cell>
          <cell r="F18043" t="str">
            <v>FOOD SERVICE</v>
          </cell>
          <cell r="G18043" t="str">
            <v>KANO</v>
          </cell>
          <cell r="H18043">
            <v>5</v>
          </cell>
        </row>
        <row r="18044">
          <cell r="E18044">
            <v>58046.51</v>
          </cell>
          <cell r="F18044" t="str">
            <v>FOOD SERVICE</v>
          </cell>
          <cell r="G18044" t="str">
            <v>KANO</v>
          </cell>
          <cell r="H18044">
            <v>5</v>
          </cell>
        </row>
        <row r="18045">
          <cell r="E18045">
            <v>105153.49</v>
          </cell>
          <cell r="F18045" t="str">
            <v>RETAIL</v>
          </cell>
          <cell r="G18045" t="str">
            <v>LAGOS</v>
          </cell>
          <cell r="H18045">
            <v>5</v>
          </cell>
        </row>
        <row r="18046">
          <cell r="E18046">
            <v>82065.11</v>
          </cell>
          <cell r="F18046" t="str">
            <v>FOOD SERVICE</v>
          </cell>
          <cell r="G18046" t="str">
            <v>LAGOS</v>
          </cell>
          <cell r="H18046">
            <v>5</v>
          </cell>
        </row>
        <row r="18047">
          <cell r="E18047">
            <v>58046.51</v>
          </cell>
          <cell r="F18047" t="str">
            <v>FOOD SERVICE</v>
          </cell>
          <cell r="G18047" t="str">
            <v>KANO</v>
          </cell>
          <cell r="H18047">
            <v>5</v>
          </cell>
        </row>
        <row r="18048">
          <cell r="E18048">
            <v>89311.62</v>
          </cell>
          <cell r="F18048" t="str">
            <v>RETAIL</v>
          </cell>
          <cell r="G18048" t="str">
            <v>LAGOS</v>
          </cell>
          <cell r="H18048">
            <v>5</v>
          </cell>
        </row>
        <row r="18049">
          <cell r="E18049">
            <v>239534.88</v>
          </cell>
          <cell r="F18049" t="str">
            <v>RETAIL</v>
          </cell>
          <cell r="G18049" t="str">
            <v>KANO</v>
          </cell>
          <cell r="H18049">
            <v>5</v>
          </cell>
        </row>
        <row r="18050">
          <cell r="E18050">
            <v>597209.30000000005</v>
          </cell>
          <cell r="F18050" t="str">
            <v>FOOD SERVICE</v>
          </cell>
          <cell r="G18050" t="str">
            <v>KADUNA</v>
          </cell>
          <cell r="H18050">
            <v>5</v>
          </cell>
        </row>
        <row r="18051">
          <cell r="E18051">
            <v>686093.02</v>
          </cell>
          <cell r="F18051" t="str">
            <v>FOOD SERVICE</v>
          </cell>
          <cell r="G18051" t="str">
            <v>KANO</v>
          </cell>
          <cell r="H18051">
            <v>5</v>
          </cell>
        </row>
        <row r="18052">
          <cell r="E18052">
            <v>475000</v>
          </cell>
          <cell r="F18052" t="str">
            <v>FOOD SERVICE</v>
          </cell>
          <cell r="G18052" t="str">
            <v>KANO</v>
          </cell>
          <cell r="H18052">
            <v>5</v>
          </cell>
        </row>
        <row r="18053">
          <cell r="E18053">
            <v>97674.42</v>
          </cell>
          <cell r="F18053" t="str">
            <v>RETAIL</v>
          </cell>
          <cell r="G18053" t="str">
            <v>KANO</v>
          </cell>
          <cell r="H18053">
            <v>5</v>
          </cell>
        </row>
        <row r="18054">
          <cell r="E18054">
            <v>311200</v>
          </cell>
          <cell r="F18054" t="str">
            <v>FOOD SERVICE</v>
          </cell>
          <cell r="G18054" t="str">
            <v>KANO</v>
          </cell>
          <cell r="H18054">
            <v>5</v>
          </cell>
        </row>
        <row r="18055">
          <cell r="E18055">
            <v>744000</v>
          </cell>
          <cell r="F18055" t="str">
            <v>FOOD SERVICE</v>
          </cell>
          <cell r="G18055" t="str">
            <v>ABUJA</v>
          </cell>
          <cell r="H18055">
            <v>5</v>
          </cell>
        </row>
        <row r="18056">
          <cell r="E18056">
            <v>190000</v>
          </cell>
          <cell r="F18056" t="str">
            <v>FOOD SERVICE</v>
          </cell>
          <cell r="G18056" t="str">
            <v>KANO</v>
          </cell>
          <cell r="H18056">
            <v>5</v>
          </cell>
        </row>
        <row r="18057">
          <cell r="E18057">
            <v>5860.47</v>
          </cell>
          <cell r="F18057" t="str">
            <v>RETAIL</v>
          </cell>
          <cell r="G18057" t="str">
            <v>LAGOS</v>
          </cell>
          <cell r="H18057">
            <v>5</v>
          </cell>
        </row>
        <row r="18058">
          <cell r="E18058">
            <v>3906.98</v>
          </cell>
          <cell r="F18058" t="str">
            <v>RETAIL</v>
          </cell>
          <cell r="G18058" t="str">
            <v>LAGOS</v>
          </cell>
          <cell r="H18058">
            <v>5</v>
          </cell>
        </row>
        <row r="18059">
          <cell r="E18059">
            <v>383330.25</v>
          </cell>
          <cell r="F18059" t="str">
            <v>RETAIL</v>
          </cell>
          <cell r="G18059" t="str">
            <v>CALABAR</v>
          </cell>
          <cell r="H18059">
            <v>5</v>
          </cell>
        </row>
        <row r="18060">
          <cell r="E18060">
            <v>17581.400000000001</v>
          </cell>
          <cell r="F18060" t="str">
            <v>FOOD SERVICE</v>
          </cell>
          <cell r="G18060" t="str">
            <v>LAGOS</v>
          </cell>
          <cell r="H18060">
            <v>5</v>
          </cell>
        </row>
        <row r="18061">
          <cell r="E18061">
            <v>44000</v>
          </cell>
          <cell r="F18061" t="str">
            <v>FOOD SERVICE</v>
          </cell>
          <cell r="G18061" t="str">
            <v>LAGOS</v>
          </cell>
          <cell r="H18061">
            <v>5</v>
          </cell>
        </row>
        <row r="18062">
          <cell r="E18062">
            <v>47330.23</v>
          </cell>
          <cell r="F18062" t="str">
            <v>RETAIL</v>
          </cell>
          <cell r="G18062" t="str">
            <v>LAGOS</v>
          </cell>
          <cell r="H18062">
            <v>5</v>
          </cell>
        </row>
        <row r="18063">
          <cell r="E18063">
            <v>55200</v>
          </cell>
          <cell r="F18063" t="str">
            <v>KEY ACCOUNT</v>
          </cell>
          <cell r="G18063" t="str">
            <v>LAGOS</v>
          </cell>
          <cell r="H18063">
            <v>5</v>
          </cell>
        </row>
        <row r="18064">
          <cell r="E18064">
            <v>61841.86</v>
          </cell>
          <cell r="F18064" t="str">
            <v>RETAIL</v>
          </cell>
          <cell r="G18064" t="str">
            <v>LAGOS</v>
          </cell>
          <cell r="H18064">
            <v>5</v>
          </cell>
        </row>
        <row r="18065">
          <cell r="E18065">
            <v>93023.26</v>
          </cell>
          <cell r="F18065" t="str">
            <v>FOOD SERVICE</v>
          </cell>
          <cell r="G18065" t="str">
            <v>LAGOS</v>
          </cell>
          <cell r="H18065">
            <v>5</v>
          </cell>
        </row>
        <row r="18066">
          <cell r="E18066">
            <v>664181.4</v>
          </cell>
          <cell r="F18066" t="str">
            <v>RETAIL</v>
          </cell>
          <cell r="G18066" t="str">
            <v>LAGOS</v>
          </cell>
          <cell r="H18066">
            <v>5</v>
          </cell>
        </row>
        <row r="18067">
          <cell r="E18067">
            <v>57400</v>
          </cell>
          <cell r="F18067" t="str">
            <v>RETAIL</v>
          </cell>
          <cell r="G18067" t="str">
            <v>LAGOS</v>
          </cell>
          <cell r="H18067">
            <v>5</v>
          </cell>
        </row>
        <row r="18068">
          <cell r="E18068">
            <v>122790.69</v>
          </cell>
          <cell r="F18068" t="str">
            <v>RETAIL</v>
          </cell>
          <cell r="G18068" t="str">
            <v>LAGOS</v>
          </cell>
          <cell r="H18068">
            <v>5</v>
          </cell>
        </row>
        <row r="18069">
          <cell r="E18069">
            <v>22325.58</v>
          </cell>
          <cell r="F18069" t="str">
            <v>FOOD SERVICE</v>
          </cell>
          <cell r="G18069" t="str">
            <v>LAGOS</v>
          </cell>
          <cell r="H18069">
            <v>5</v>
          </cell>
        </row>
        <row r="18070">
          <cell r="E18070">
            <v>34241.86</v>
          </cell>
          <cell r="F18070" t="str">
            <v>FOOD SERVICE</v>
          </cell>
          <cell r="G18070" t="str">
            <v>LAGOS</v>
          </cell>
          <cell r="H18070">
            <v>5</v>
          </cell>
        </row>
        <row r="18071">
          <cell r="E18071">
            <v>67720.929999999993</v>
          </cell>
          <cell r="F18071" t="str">
            <v>RETAIL</v>
          </cell>
          <cell r="G18071" t="str">
            <v>LAGOS</v>
          </cell>
          <cell r="H18071">
            <v>5</v>
          </cell>
        </row>
        <row r="18072">
          <cell r="E18072">
            <v>49004.65</v>
          </cell>
          <cell r="F18072" t="str">
            <v>RETAIL</v>
          </cell>
          <cell r="G18072" t="str">
            <v>LAGOS</v>
          </cell>
          <cell r="H18072">
            <v>5</v>
          </cell>
        </row>
        <row r="18073">
          <cell r="E18073">
            <v>1126558.1299999999</v>
          </cell>
          <cell r="F18073" t="str">
            <v>RETAIL</v>
          </cell>
          <cell r="G18073" t="str">
            <v>LAGOS</v>
          </cell>
          <cell r="H18073">
            <v>5</v>
          </cell>
        </row>
        <row r="18074">
          <cell r="E18074">
            <v>110000</v>
          </cell>
          <cell r="F18074" t="str">
            <v>FOOD SERVICE</v>
          </cell>
          <cell r="G18074" t="str">
            <v>LAGOS</v>
          </cell>
          <cell r="H18074">
            <v>5</v>
          </cell>
        </row>
        <row r="18075">
          <cell r="E18075">
            <v>554972.1</v>
          </cell>
          <cell r="F18075" t="str">
            <v>RETAIL</v>
          </cell>
          <cell r="G18075" t="str">
            <v>LAGOS</v>
          </cell>
          <cell r="H18075">
            <v>5</v>
          </cell>
        </row>
        <row r="18076">
          <cell r="E18076">
            <v>91200</v>
          </cell>
          <cell r="F18076" t="str">
            <v>FOOD SERVICE</v>
          </cell>
          <cell r="G18076" t="str">
            <v>LAGOS</v>
          </cell>
          <cell r="H18076">
            <v>5</v>
          </cell>
        </row>
        <row r="18077">
          <cell r="E18077">
            <v>476744.19</v>
          </cell>
          <cell r="F18077" t="str">
            <v>RETAIL</v>
          </cell>
          <cell r="G18077" t="str">
            <v>LAGOS</v>
          </cell>
          <cell r="H18077">
            <v>5</v>
          </cell>
        </row>
        <row r="18078">
          <cell r="E18078">
            <v>171725.58</v>
          </cell>
          <cell r="F18078" t="str">
            <v>RETAIL</v>
          </cell>
          <cell r="G18078" t="str">
            <v>LAGOS</v>
          </cell>
          <cell r="H18078">
            <v>5</v>
          </cell>
        </row>
        <row r="18079">
          <cell r="E18079">
            <v>252837.21</v>
          </cell>
          <cell r="F18079" t="str">
            <v>FOOD SERVICE</v>
          </cell>
          <cell r="G18079" t="str">
            <v>LAGOS</v>
          </cell>
          <cell r="H18079">
            <v>5</v>
          </cell>
        </row>
        <row r="18080">
          <cell r="E18080">
            <v>43720.93</v>
          </cell>
          <cell r="F18080" t="str">
            <v>RETAIL</v>
          </cell>
          <cell r="G18080" t="str">
            <v>LAGOS</v>
          </cell>
          <cell r="H18080">
            <v>5</v>
          </cell>
        </row>
        <row r="18081">
          <cell r="E18081">
            <v>226800</v>
          </cell>
          <cell r="F18081" t="str">
            <v>RETAIL</v>
          </cell>
          <cell r="G18081" t="str">
            <v>LAGOS</v>
          </cell>
          <cell r="H18081">
            <v>5</v>
          </cell>
        </row>
        <row r="18082">
          <cell r="E18082">
            <v>218046.51</v>
          </cell>
          <cell r="F18082" t="str">
            <v>FOOD SERVICE</v>
          </cell>
          <cell r="G18082" t="str">
            <v>LAGOS</v>
          </cell>
          <cell r="H18082">
            <v>5</v>
          </cell>
        </row>
        <row r="18083">
          <cell r="E18083">
            <v>180465.12</v>
          </cell>
          <cell r="F18083" t="str">
            <v>FOOD SERVICE</v>
          </cell>
          <cell r="G18083" t="str">
            <v>LAGOS</v>
          </cell>
          <cell r="H18083">
            <v>5</v>
          </cell>
        </row>
        <row r="18084">
          <cell r="E18084">
            <v>637488.37</v>
          </cell>
          <cell r="F18084" t="str">
            <v>FOOD SERVICE</v>
          </cell>
          <cell r="G18084" t="str">
            <v>LAGOS</v>
          </cell>
          <cell r="H18084">
            <v>5</v>
          </cell>
        </row>
        <row r="18085">
          <cell r="E18085">
            <v>199139.53</v>
          </cell>
          <cell r="F18085" t="str">
            <v>FOOD SERVICE</v>
          </cell>
          <cell r="G18085" t="str">
            <v>LAGOS</v>
          </cell>
          <cell r="H18085">
            <v>5</v>
          </cell>
        </row>
        <row r="18086">
          <cell r="E18086">
            <v>22827.91</v>
          </cell>
          <cell r="F18086" t="str">
            <v>FOOD SERVICE</v>
          </cell>
          <cell r="G18086" t="str">
            <v>LAGOS</v>
          </cell>
          <cell r="H18086">
            <v>5</v>
          </cell>
        </row>
        <row r="18087">
          <cell r="E18087">
            <v>74400</v>
          </cell>
          <cell r="F18087" t="str">
            <v>FOOD SERVICE</v>
          </cell>
          <cell r="G18087" t="str">
            <v>LAGOS</v>
          </cell>
          <cell r="H18087">
            <v>5</v>
          </cell>
        </row>
        <row r="18088">
          <cell r="E18088">
            <v>44000</v>
          </cell>
          <cell r="F18088" t="str">
            <v>FOOD SERVICE</v>
          </cell>
          <cell r="G18088" t="str">
            <v>LAGOS</v>
          </cell>
          <cell r="H18088">
            <v>5</v>
          </cell>
        </row>
        <row r="18089">
          <cell r="E18089">
            <v>37209.300000000003</v>
          </cell>
          <cell r="F18089" t="str">
            <v>FOOD SERVICE</v>
          </cell>
          <cell r="G18089" t="str">
            <v>LAGOS</v>
          </cell>
          <cell r="H18089">
            <v>5</v>
          </cell>
        </row>
        <row r="18090">
          <cell r="E18090">
            <v>2200372.09</v>
          </cell>
          <cell r="F18090" t="str">
            <v>FOOD SERVICE</v>
          </cell>
          <cell r="G18090" t="str">
            <v>LAGOS</v>
          </cell>
          <cell r="H18090">
            <v>5</v>
          </cell>
        </row>
        <row r="18091">
          <cell r="E18091">
            <v>1215730.23</v>
          </cell>
          <cell r="F18091" t="str">
            <v>FOOD SERVICE</v>
          </cell>
          <cell r="G18091" t="str">
            <v>LAGOS</v>
          </cell>
          <cell r="H18091">
            <v>5</v>
          </cell>
        </row>
        <row r="18092">
          <cell r="E18092">
            <v>0</v>
          </cell>
          <cell r="F18092" t="str">
            <v>RETAIL</v>
          </cell>
          <cell r="G18092" t="str">
            <v>LAGOS</v>
          </cell>
          <cell r="H18092">
            <v>5</v>
          </cell>
        </row>
        <row r="18093">
          <cell r="E18093">
            <v>157395.34</v>
          </cell>
          <cell r="F18093" t="str">
            <v>KEY ACCOUNT</v>
          </cell>
          <cell r="G18093" t="str">
            <v>LAGOS</v>
          </cell>
          <cell r="H18093">
            <v>5</v>
          </cell>
        </row>
        <row r="18094">
          <cell r="E18094">
            <v>0</v>
          </cell>
          <cell r="F18094" t="str">
            <v>FOOD SERVICE</v>
          </cell>
          <cell r="G18094" t="str">
            <v>LAGOS</v>
          </cell>
          <cell r="H18094">
            <v>5</v>
          </cell>
        </row>
        <row r="18095">
          <cell r="E18095">
            <v>1119069.77</v>
          </cell>
          <cell r="F18095" t="str">
            <v>KEY ACCOUNT</v>
          </cell>
          <cell r="G18095" t="str">
            <v>LAGOS</v>
          </cell>
          <cell r="H18095">
            <v>5</v>
          </cell>
        </row>
        <row r="18096">
          <cell r="E18096">
            <v>17581.400000000001</v>
          </cell>
          <cell r="F18096" t="str">
            <v>RETAIL</v>
          </cell>
          <cell r="G18096" t="str">
            <v>LAGOS</v>
          </cell>
          <cell r="H18096">
            <v>5</v>
          </cell>
        </row>
        <row r="18097">
          <cell r="E18097">
            <v>31255.81</v>
          </cell>
          <cell r="F18097" t="str">
            <v>RETAIL</v>
          </cell>
          <cell r="G18097" t="str">
            <v>LAGOS</v>
          </cell>
          <cell r="H18097">
            <v>5</v>
          </cell>
        </row>
        <row r="18098">
          <cell r="E18098">
            <v>384260.46</v>
          </cell>
          <cell r="F18098" t="str">
            <v>RETAIL</v>
          </cell>
          <cell r="G18098" t="str">
            <v>LAGOS</v>
          </cell>
          <cell r="H18098">
            <v>5</v>
          </cell>
        </row>
        <row r="18099">
          <cell r="E18099">
            <v>1160930.23</v>
          </cell>
          <cell r="F18099" t="str">
            <v>KEY ACCOUNT</v>
          </cell>
          <cell r="G18099" t="str">
            <v>ABUJA</v>
          </cell>
          <cell r="H18099">
            <v>5</v>
          </cell>
        </row>
        <row r="18100">
          <cell r="E18100">
            <v>44902.32</v>
          </cell>
          <cell r="F18100" t="str">
            <v>KEY ACCOUNT</v>
          </cell>
          <cell r="G18100" t="str">
            <v>LAGOS</v>
          </cell>
          <cell r="H18100">
            <v>5</v>
          </cell>
        </row>
        <row r="18101">
          <cell r="E18101">
            <v>132930.23000000001</v>
          </cell>
          <cell r="F18101" t="str">
            <v>FOOD SERVICE</v>
          </cell>
          <cell r="G18101" t="str">
            <v>LAGOS</v>
          </cell>
          <cell r="H18101">
            <v>5</v>
          </cell>
        </row>
        <row r="18102">
          <cell r="E18102">
            <v>62325.58</v>
          </cell>
          <cell r="F18102" t="str">
            <v>FOOD SERVICE</v>
          </cell>
          <cell r="G18102" t="str">
            <v>LAGOS</v>
          </cell>
          <cell r="H18102">
            <v>5</v>
          </cell>
        </row>
        <row r="18103">
          <cell r="E18103">
            <v>74883.72</v>
          </cell>
          <cell r="F18103" t="str">
            <v>FOOD SERVICE</v>
          </cell>
          <cell r="G18103" t="str">
            <v>LAGOS</v>
          </cell>
          <cell r="H18103">
            <v>5</v>
          </cell>
        </row>
        <row r="18104">
          <cell r="E18104">
            <v>11413.95</v>
          </cell>
          <cell r="F18104" t="str">
            <v>FOOD SERVICE</v>
          </cell>
          <cell r="G18104" t="str">
            <v>LAGOS</v>
          </cell>
          <cell r="H18104">
            <v>5</v>
          </cell>
        </row>
        <row r="18105">
          <cell r="E18105">
            <v>146046.51</v>
          </cell>
          <cell r="F18105" t="str">
            <v>FOOD SERVICE</v>
          </cell>
          <cell r="G18105" t="str">
            <v>LAGOS</v>
          </cell>
          <cell r="H18105">
            <v>5</v>
          </cell>
        </row>
        <row r="18106">
          <cell r="E18106">
            <v>19534.88</v>
          </cell>
          <cell r="F18106" t="str">
            <v>RETAIL</v>
          </cell>
          <cell r="G18106" t="str">
            <v>LAGOS</v>
          </cell>
          <cell r="H18106">
            <v>5</v>
          </cell>
        </row>
        <row r="18107">
          <cell r="E18107">
            <v>1078911.6100000001</v>
          </cell>
          <cell r="F18107" t="str">
            <v>RETAIL</v>
          </cell>
          <cell r="G18107" t="str">
            <v>LAGOS</v>
          </cell>
          <cell r="H18107">
            <v>5</v>
          </cell>
        </row>
        <row r="18108">
          <cell r="E18108">
            <v>119441.86</v>
          </cell>
          <cell r="F18108" t="str">
            <v>RETAIL</v>
          </cell>
          <cell r="G18108" t="str">
            <v>PHC</v>
          </cell>
          <cell r="H18108">
            <v>5</v>
          </cell>
        </row>
        <row r="18109">
          <cell r="E18109">
            <v>284604.65000000002</v>
          </cell>
          <cell r="F18109" t="str">
            <v>FOOD SERVICE</v>
          </cell>
          <cell r="G18109" t="str">
            <v>CALABAR</v>
          </cell>
          <cell r="H18109">
            <v>5</v>
          </cell>
        </row>
        <row r="18110">
          <cell r="E18110">
            <v>280483.71999999997</v>
          </cell>
          <cell r="F18110" t="str">
            <v>KEY ACCOUNT</v>
          </cell>
          <cell r="G18110" t="str">
            <v>ABIA</v>
          </cell>
          <cell r="H18110">
            <v>5</v>
          </cell>
        </row>
        <row r="18111">
          <cell r="E18111">
            <v>22195.35</v>
          </cell>
          <cell r="F18111" t="str">
            <v>FOOD SERVICE</v>
          </cell>
          <cell r="G18111" t="str">
            <v>CALABAR</v>
          </cell>
          <cell r="H18111">
            <v>5</v>
          </cell>
        </row>
        <row r="18112">
          <cell r="E18112">
            <v>55488.37</v>
          </cell>
          <cell r="F18112" t="str">
            <v>FOOD SERVICE</v>
          </cell>
          <cell r="G18112" t="str">
            <v>CALABAR</v>
          </cell>
          <cell r="H18112">
            <v>5</v>
          </cell>
        </row>
        <row r="18113">
          <cell r="E18113">
            <v>22195.35</v>
          </cell>
          <cell r="F18113" t="str">
            <v>FOOD SERVICE</v>
          </cell>
          <cell r="G18113" t="str">
            <v>ABIA</v>
          </cell>
          <cell r="H18113">
            <v>5</v>
          </cell>
        </row>
        <row r="18114">
          <cell r="E18114">
            <v>117195.35</v>
          </cell>
          <cell r="F18114" t="str">
            <v>FOOD SERVICE</v>
          </cell>
          <cell r="G18114" t="str">
            <v>ABIA</v>
          </cell>
          <cell r="H18114">
            <v>5</v>
          </cell>
        </row>
        <row r="18115">
          <cell r="E18115">
            <v>117195.35</v>
          </cell>
          <cell r="F18115" t="str">
            <v>FOOD SERVICE</v>
          </cell>
          <cell r="G18115" t="str">
            <v>ABIA</v>
          </cell>
          <cell r="H18115">
            <v>5</v>
          </cell>
        </row>
        <row r="18116">
          <cell r="E18116">
            <v>212195.35</v>
          </cell>
          <cell r="F18116" t="str">
            <v>FOOD SERVICE</v>
          </cell>
          <cell r="G18116" t="str">
            <v>ABIA</v>
          </cell>
          <cell r="H18116">
            <v>5</v>
          </cell>
        </row>
        <row r="18117">
          <cell r="E18117">
            <v>133953.49</v>
          </cell>
          <cell r="F18117" t="str">
            <v>RETAIL</v>
          </cell>
          <cell r="G18117" t="str">
            <v>CALABAR</v>
          </cell>
          <cell r="H18117">
            <v>5</v>
          </cell>
        </row>
        <row r="18118">
          <cell r="E18118">
            <v>356093.02</v>
          </cell>
          <cell r="F18118" t="str">
            <v>RETAIL</v>
          </cell>
          <cell r="G18118" t="str">
            <v>CALABAR</v>
          </cell>
          <cell r="H18118">
            <v>5</v>
          </cell>
        </row>
        <row r="18119">
          <cell r="E18119">
            <v>238883.72</v>
          </cell>
          <cell r="F18119" t="str">
            <v>FOOD SERVICE</v>
          </cell>
          <cell r="G18119" t="str">
            <v>CALABAR</v>
          </cell>
          <cell r="H18119">
            <v>5</v>
          </cell>
        </row>
        <row r="18120">
          <cell r="E18120">
            <v>573488.37</v>
          </cell>
          <cell r="F18120" t="str">
            <v>RETAIL</v>
          </cell>
          <cell r="G18120" t="str">
            <v>CALABAR</v>
          </cell>
          <cell r="H18120">
            <v>5</v>
          </cell>
        </row>
        <row r="18121">
          <cell r="E18121">
            <v>726132.57</v>
          </cell>
          <cell r="F18121" t="str">
            <v>RETAIL</v>
          </cell>
          <cell r="G18121" t="str">
            <v>CALABAR</v>
          </cell>
          <cell r="H18121">
            <v>5</v>
          </cell>
        </row>
        <row r="18122">
          <cell r="E18122">
            <v>310465.12</v>
          </cell>
          <cell r="F18122" t="str">
            <v>FOOD SERVICE</v>
          </cell>
          <cell r="G18122" t="str">
            <v>CALABAR</v>
          </cell>
          <cell r="H18122">
            <v>5</v>
          </cell>
        </row>
        <row r="18123">
          <cell r="E18123">
            <v>2563725.58</v>
          </cell>
          <cell r="F18123" t="str">
            <v>KEY ACCOUNT</v>
          </cell>
          <cell r="G18123" t="str">
            <v>CALABAR</v>
          </cell>
          <cell r="H18123">
            <v>5</v>
          </cell>
        </row>
        <row r="18124">
          <cell r="E18124">
            <v>-149767.44</v>
          </cell>
          <cell r="F18124" t="str">
            <v>KEY ACCOUNT</v>
          </cell>
          <cell r="G18124" t="str">
            <v>ABUJA</v>
          </cell>
          <cell r="H18124">
            <v>5</v>
          </cell>
        </row>
        <row r="18125">
          <cell r="E18125">
            <v>-11162.79</v>
          </cell>
          <cell r="F18125" t="str">
            <v>KEY ACCOUNT</v>
          </cell>
          <cell r="G18125" t="str">
            <v>ABUJA</v>
          </cell>
          <cell r="H18125">
            <v>5</v>
          </cell>
        </row>
        <row r="18126">
          <cell r="E18126">
            <v>-32148.84</v>
          </cell>
          <cell r="F18126" t="str">
            <v>RETAIL</v>
          </cell>
          <cell r="G18126" t="str">
            <v>LAGOS</v>
          </cell>
          <cell r="H18126">
            <v>5</v>
          </cell>
        </row>
        <row r="18127">
          <cell r="E18127">
            <v>-57069.77</v>
          </cell>
          <cell r="F18127" t="str">
            <v>FOOD SERVICE</v>
          </cell>
          <cell r="G18127" t="str">
            <v>LAGOS</v>
          </cell>
          <cell r="H18127">
            <v>5</v>
          </cell>
        </row>
        <row r="18128">
          <cell r="E18128">
            <v>-267906.98</v>
          </cell>
          <cell r="F18128" t="str">
            <v>RETAIL</v>
          </cell>
          <cell r="G18128" t="str">
            <v>LAGOS</v>
          </cell>
          <cell r="H18128">
            <v>5</v>
          </cell>
        </row>
        <row r="18129">
          <cell r="E18129">
            <v>-133953.49</v>
          </cell>
          <cell r="F18129" t="str">
            <v>RETAIL</v>
          </cell>
          <cell r="G18129" t="str">
            <v>LAGOS</v>
          </cell>
          <cell r="H18129">
            <v>5</v>
          </cell>
        </row>
        <row r="18130">
          <cell r="E18130">
            <v>-60000</v>
          </cell>
          <cell r="F18130" t="str">
            <v>KEY ACCOUNT</v>
          </cell>
          <cell r="G18130" t="str">
            <v>LAGOS</v>
          </cell>
          <cell r="H18130">
            <v>5</v>
          </cell>
        </row>
        <row r="18131">
          <cell r="E18131">
            <v>-5646.51</v>
          </cell>
          <cell r="F18131" t="str">
            <v>RETAIL</v>
          </cell>
          <cell r="G18131" t="str">
            <v>LAGOS</v>
          </cell>
          <cell r="H18131">
            <v>5</v>
          </cell>
        </row>
        <row r="18132">
          <cell r="E18132">
            <v>-58046.51</v>
          </cell>
          <cell r="F18132" t="str">
            <v>FOOD SERVICE</v>
          </cell>
          <cell r="G18132" t="str">
            <v>LAGOS</v>
          </cell>
          <cell r="H18132">
            <v>5</v>
          </cell>
        </row>
        <row r="18133">
          <cell r="E18133">
            <v>-16744.189999999999</v>
          </cell>
          <cell r="F18133" t="str">
            <v>FOOD SERVICE</v>
          </cell>
          <cell r="G18133" t="str">
            <v>LAGOS</v>
          </cell>
          <cell r="H18133">
            <v>5</v>
          </cell>
        </row>
        <row r="18134">
          <cell r="E18134">
            <v>-12837.21</v>
          </cell>
          <cell r="F18134" t="str">
            <v>RETAIL</v>
          </cell>
          <cell r="G18134" t="str">
            <v>LAGOS</v>
          </cell>
          <cell r="H18134">
            <v>5</v>
          </cell>
        </row>
        <row r="18135">
          <cell r="E18135">
            <v>-16744.189999999999</v>
          </cell>
          <cell r="F18135" t="str">
            <v>RETAIL</v>
          </cell>
          <cell r="G18135" t="str">
            <v>IBADAN</v>
          </cell>
          <cell r="H18135">
            <v>5</v>
          </cell>
        </row>
        <row r="18136">
          <cell r="E18136">
            <v>-1339851.1599999999</v>
          </cell>
          <cell r="F18136" t="str">
            <v>KEY ACCOUNT</v>
          </cell>
          <cell r="G18136" t="str">
            <v>LAGOS</v>
          </cell>
          <cell r="H18136">
            <v>5</v>
          </cell>
        </row>
        <row r="18137">
          <cell r="E18137">
            <v>-89302.32</v>
          </cell>
          <cell r="F18137" t="str">
            <v>KEY ACCOUNT</v>
          </cell>
          <cell r="G18137" t="str">
            <v>LAGOS</v>
          </cell>
          <cell r="H18137">
            <v>5</v>
          </cell>
        </row>
        <row r="18138">
          <cell r="E18138">
            <v>-312558.14</v>
          </cell>
          <cell r="F18138" t="str">
            <v>KEY ACCOUNT</v>
          </cell>
          <cell r="G18138" t="str">
            <v>LAGOS</v>
          </cell>
          <cell r="H18138">
            <v>5</v>
          </cell>
        </row>
        <row r="18139">
          <cell r="E18139">
            <v>-67748.84</v>
          </cell>
          <cell r="F18139" t="str">
            <v>FOOD SERVICE</v>
          </cell>
          <cell r="G18139" t="str">
            <v>LAGOS</v>
          </cell>
          <cell r="H18139">
            <v>5</v>
          </cell>
        </row>
        <row r="18140">
          <cell r="E18140">
            <v>458227.91</v>
          </cell>
          <cell r="F18140" t="str">
            <v>RETAIL</v>
          </cell>
          <cell r="G18140" t="str">
            <v>LAGOS</v>
          </cell>
          <cell r="H18140">
            <v>5</v>
          </cell>
        </row>
        <row r="18141">
          <cell r="E18141">
            <v>285000</v>
          </cell>
          <cell r="F18141" t="str">
            <v>RETAIL</v>
          </cell>
          <cell r="G18141" t="str">
            <v>LAGOS</v>
          </cell>
          <cell r="H18141">
            <v>5</v>
          </cell>
        </row>
        <row r="18142">
          <cell r="E18142">
            <v>0</v>
          </cell>
          <cell r="F18142" t="str">
            <v>FOOD SERVICE</v>
          </cell>
          <cell r="G18142" t="str">
            <v>LAGOS</v>
          </cell>
          <cell r="H18142">
            <v>5</v>
          </cell>
        </row>
        <row r="18143">
          <cell r="E18143">
            <v>26120.93</v>
          </cell>
          <cell r="F18143" t="str">
            <v>RETAIL</v>
          </cell>
          <cell r="G18143" t="str">
            <v>LAGOS</v>
          </cell>
          <cell r="H18143">
            <v>5</v>
          </cell>
        </row>
        <row r="18144">
          <cell r="E18144">
            <v>139553.49</v>
          </cell>
          <cell r="F18144" t="str">
            <v>FOOD SERVICE</v>
          </cell>
          <cell r="G18144" t="str">
            <v>LAGOS</v>
          </cell>
          <cell r="H18144">
            <v>5</v>
          </cell>
        </row>
        <row r="18145">
          <cell r="E18145">
            <v>100465.11</v>
          </cell>
          <cell r="F18145" t="str">
            <v>RETAIL</v>
          </cell>
          <cell r="G18145" t="str">
            <v>LAGOS</v>
          </cell>
          <cell r="H18145">
            <v>5</v>
          </cell>
        </row>
        <row r="18146">
          <cell r="E18146">
            <v>93488.37</v>
          </cell>
          <cell r="F18146" t="str">
            <v>RETAIL</v>
          </cell>
          <cell r="G18146" t="str">
            <v>LAGOS</v>
          </cell>
          <cell r="H18146">
            <v>5</v>
          </cell>
        </row>
        <row r="18147">
          <cell r="E18147">
            <v>458227.91</v>
          </cell>
          <cell r="F18147" t="str">
            <v>RETAIL</v>
          </cell>
          <cell r="G18147" t="str">
            <v>LAGOS</v>
          </cell>
          <cell r="H18147">
            <v>5</v>
          </cell>
        </row>
        <row r="18148">
          <cell r="E18148">
            <v>206511.63</v>
          </cell>
          <cell r="F18148" t="str">
            <v>FOOD SERVICE</v>
          </cell>
          <cell r="G18148" t="str">
            <v>LAGOS</v>
          </cell>
          <cell r="H18148">
            <v>5</v>
          </cell>
        </row>
        <row r="18149">
          <cell r="E18149">
            <v>228000</v>
          </cell>
          <cell r="F18149" t="str">
            <v>FOOD SERVICE</v>
          </cell>
          <cell r="G18149" t="str">
            <v>ABUJA</v>
          </cell>
          <cell r="H18149">
            <v>5</v>
          </cell>
        </row>
        <row r="18150">
          <cell r="E18150">
            <v>77488.37</v>
          </cell>
          <cell r="F18150" t="str">
            <v>FOOD SERVICE</v>
          </cell>
          <cell r="G18150" t="str">
            <v>ABUJA</v>
          </cell>
          <cell r="H18150">
            <v>5</v>
          </cell>
        </row>
        <row r="18151">
          <cell r="E18151">
            <v>55200</v>
          </cell>
          <cell r="F18151" t="str">
            <v>FOOD SERVICE</v>
          </cell>
          <cell r="G18151" t="str">
            <v>ABUJA</v>
          </cell>
          <cell r="H18151">
            <v>5</v>
          </cell>
        </row>
        <row r="18152">
          <cell r="E18152">
            <v>80372.09</v>
          </cell>
          <cell r="F18152" t="str">
            <v>FOOD SERVICE</v>
          </cell>
          <cell r="G18152" t="str">
            <v>ABUJA</v>
          </cell>
          <cell r="H18152">
            <v>5</v>
          </cell>
        </row>
        <row r="18153">
          <cell r="E18153">
            <v>331441.86</v>
          </cell>
          <cell r="F18153" t="str">
            <v>FOOD SERVICE</v>
          </cell>
          <cell r="G18153" t="str">
            <v>ABUJA</v>
          </cell>
          <cell r="H18153">
            <v>5</v>
          </cell>
        </row>
        <row r="18154">
          <cell r="E18154">
            <v>119000</v>
          </cell>
          <cell r="F18154" t="str">
            <v>FOOD SERVICE</v>
          </cell>
          <cell r="G18154" t="str">
            <v>ABUJA</v>
          </cell>
          <cell r="H18154">
            <v>5</v>
          </cell>
        </row>
        <row r="18155">
          <cell r="E18155">
            <v>527479.05000000005</v>
          </cell>
          <cell r="F18155" t="str">
            <v>RETAIL</v>
          </cell>
          <cell r="G18155" t="str">
            <v>ABUJA</v>
          </cell>
          <cell r="H18155">
            <v>5</v>
          </cell>
        </row>
        <row r="18156">
          <cell r="E18156">
            <v>22325.58</v>
          </cell>
          <cell r="F18156" t="str">
            <v>RETAIL</v>
          </cell>
          <cell r="G18156" t="str">
            <v>ABUJA</v>
          </cell>
          <cell r="H18156">
            <v>5</v>
          </cell>
        </row>
        <row r="18157">
          <cell r="E18157">
            <v>684767.44</v>
          </cell>
          <cell r="F18157" t="str">
            <v>FOOD SERVICE</v>
          </cell>
          <cell r="G18157" t="str">
            <v>ABUJA</v>
          </cell>
          <cell r="H18157">
            <v>5</v>
          </cell>
        </row>
        <row r="18158">
          <cell r="E18158">
            <v>216753.49</v>
          </cell>
          <cell r="F18158" t="str">
            <v>RETAIL</v>
          </cell>
          <cell r="G18158" t="str">
            <v>ABUJA</v>
          </cell>
          <cell r="H18158">
            <v>5</v>
          </cell>
        </row>
        <row r="18159">
          <cell r="E18159">
            <v>174139.53</v>
          </cell>
          <cell r="F18159" t="str">
            <v>FOOD SERVICE</v>
          </cell>
          <cell r="G18159" t="str">
            <v>ABUJA</v>
          </cell>
          <cell r="H18159">
            <v>5</v>
          </cell>
        </row>
        <row r="18160">
          <cell r="E18160">
            <v>333251.15999999997</v>
          </cell>
          <cell r="F18160" t="str">
            <v>FOOD SERVICE</v>
          </cell>
          <cell r="G18160" t="str">
            <v>ABUJA</v>
          </cell>
          <cell r="H18160">
            <v>5</v>
          </cell>
        </row>
        <row r="18161">
          <cell r="E18161">
            <v>474232.55</v>
          </cell>
          <cell r="F18161" t="str">
            <v>FOOD SERVICE</v>
          </cell>
          <cell r="G18161" t="str">
            <v>ABUJA</v>
          </cell>
          <cell r="H18161">
            <v>5</v>
          </cell>
        </row>
        <row r="18162">
          <cell r="E18162">
            <v>818604.65</v>
          </cell>
          <cell r="F18162" t="str">
            <v>FOOD SERVICE</v>
          </cell>
          <cell r="G18162" t="str">
            <v>ABUJA</v>
          </cell>
          <cell r="H18162">
            <v>5</v>
          </cell>
        </row>
        <row r="18163">
          <cell r="E18163">
            <v>179413.95</v>
          </cell>
          <cell r="F18163" t="str">
            <v>FOOD SERVICE</v>
          </cell>
          <cell r="G18163" t="str">
            <v>ABUJA</v>
          </cell>
          <cell r="H18163">
            <v>5</v>
          </cell>
        </row>
        <row r="18164">
          <cell r="E18164">
            <v>895813.95</v>
          </cell>
          <cell r="F18164" t="str">
            <v>FOOD SERVICE</v>
          </cell>
          <cell r="G18164" t="str">
            <v>ABUJA</v>
          </cell>
          <cell r="H18164">
            <v>5</v>
          </cell>
        </row>
        <row r="18165">
          <cell r="E18165">
            <v>22325.58</v>
          </cell>
          <cell r="F18165" t="str">
            <v>FOOD SERVICE</v>
          </cell>
          <cell r="G18165" t="str">
            <v>ABUJA</v>
          </cell>
          <cell r="H18165">
            <v>5</v>
          </cell>
        </row>
        <row r="18166">
          <cell r="E18166">
            <v>212558.14</v>
          </cell>
          <cell r="F18166" t="str">
            <v>FOOD SERVICE</v>
          </cell>
          <cell r="G18166" t="str">
            <v>ABUJA</v>
          </cell>
          <cell r="H18166">
            <v>5</v>
          </cell>
        </row>
        <row r="18167">
          <cell r="E18167">
            <v>416186.04</v>
          </cell>
          <cell r="F18167" t="str">
            <v>FOOD SERVICE</v>
          </cell>
          <cell r="G18167" t="str">
            <v>ABUJA</v>
          </cell>
          <cell r="H18167">
            <v>5</v>
          </cell>
        </row>
        <row r="18168">
          <cell r="E18168">
            <v>982325.58</v>
          </cell>
          <cell r="F18168" t="str">
            <v>FOOD SERVICE</v>
          </cell>
          <cell r="G18168" t="str">
            <v>ABUJA</v>
          </cell>
          <cell r="H18168">
            <v>5</v>
          </cell>
        </row>
        <row r="18169">
          <cell r="E18169">
            <v>88000</v>
          </cell>
          <cell r="F18169" t="str">
            <v>FOOD SERVICE</v>
          </cell>
          <cell r="G18169" t="str">
            <v>ABUJA</v>
          </cell>
          <cell r="H18169">
            <v>5</v>
          </cell>
        </row>
        <row r="18170">
          <cell r="E18170">
            <v>74883.72</v>
          </cell>
          <cell r="F18170" t="str">
            <v>KEY ACCOUNT</v>
          </cell>
          <cell r="G18170" t="str">
            <v>ABUJA</v>
          </cell>
          <cell r="H18170">
            <v>5</v>
          </cell>
        </row>
        <row r="18171">
          <cell r="E18171">
            <v>58046.51</v>
          </cell>
          <cell r="F18171" t="str">
            <v>FOOD SERVICE</v>
          </cell>
          <cell r="G18171" t="str">
            <v>LAGOS</v>
          </cell>
          <cell r="H18171">
            <v>5</v>
          </cell>
        </row>
        <row r="18172">
          <cell r="E18172">
            <v>44651.16</v>
          </cell>
          <cell r="F18172" t="str">
            <v>FOOD SERVICE</v>
          </cell>
          <cell r="G18172" t="str">
            <v>LAGOS</v>
          </cell>
          <cell r="H18172">
            <v>5</v>
          </cell>
        </row>
        <row r="18173">
          <cell r="E18173">
            <v>359069.76</v>
          </cell>
          <cell r="F18173" t="str">
            <v>FOOD SERVICE</v>
          </cell>
          <cell r="G18173" t="str">
            <v>LAGOS</v>
          </cell>
          <cell r="H18173">
            <v>5</v>
          </cell>
        </row>
        <row r="18174">
          <cell r="E18174">
            <v>407697.67</v>
          </cell>
          <cell r="F18174" t="str">
            <v>RETAIL</v>
          </cell>
          <cell r="G18174" t="str">
            <v>LAGOS</v>
          </cell>
          <cell r="H18174">
            <v>5</v>
          </cell>
        </row>
        <row r="18175">
          <cell r="E18175">
            <v>151069.76999999999</v>
          </cell>
          <cell r="F18175" t="str">
            <v>FOOD SERVICE</v>
          </cell>
          <cell r="G18175" t="str">
            <v>LAGOS</v>
          </cell>
          <cell r="H18175">
            <v>5</v>
          </cell>
        </row>
        <row r="18176">
          <cell r="E18176">
            <v>80046.509999999995</v>
          </cell>
          <cell r="F18176" t="str">
            <v>FOOD SERVICE</v>
          </cell>
          <cell r="G18176" t="str">
            <v>LAGOS</v>
          </cell>
          <cell r="H18176">
            <v>5</v>
          </cell>
        </row>
        <row r="18177">
          <cell r="E18177">
            <v>174139.53</v>
          </cell>
          <cell r="F18177" t="str">
            <v>FOOD SERVICE</v>
          </cell>
          <cell r="G18177" t="str">
            <v>LAGOS</v>
          </cell>
          <cell r="H18177">
            <v>5</v>
          </cell>
        </row>
        <row r="18178">
          <cell r="E18178">
            <v>22000</v>
          </cell>
          <cell r="F18178" t="str">
            <v>FOOD SERVICE</v>
          </cell>
          <cell r="G18178" t="str">
            <v>LAGOS</v>
          </cell>
          <cell r="H18178">
            <v>5</v>
          </cell>
        </row>
        <row r="18179">
          <cell r="E18179">
            <v>334232.56</v>
          </cell>
          <cell r="F18179" t="str">
            <v>RETAIL</v>
          </cell>
          <cell r="G18179" t="str">
            <v>LAGOS</v>
          </cell>
          <cell r="H18179">
            <v>5</v>
          </cell>
        </row>
        <row r="18180">
          <cell r="E18180">
            <v>74883.72</v>
          </cell>
          <cell r="F18180" t="str">
            <v>FOOD SERVICE</v>
          </cell>
          <cell r="G18180" t="str">
            <v>LAGOS</v>
          </cell>
          <cell r="H18180">
            <v>5</v>
          </cell>
        </row>
        <row r="18181">
          <cell r="E18181">
            <v>161948.82999999999</v>
          </cell>
          <cell r="F18181" t="str">
            <v>FOOD SERVICE</v>
          </cell>
          <cell r="G18181" t="str">
            <v>LAGOS</v>
          </cell>
          <cell r="H18181">
            <v>5</v>
          </cell>
        </row>
        <row r="18182">
          <cell r="E18182">
            <v>58046.51</v>
          </cell>
          <cell r="F18182" t="str">
            <v>FOOD SERVICE</v>
          </cell>
          <cell r="G18182" t="str">
            <v>LAGOS</v>
          </cell>
          <cell r="H18182">
            <v>5</v>
          </cell>
        </row>
        <row r="18183">
          <cell r="E18183">
            <v>476790.7</v>
          </cell>
          <cell r="F18183" t="str">
            <v>RETAIL</v>
          </cell>
          <cell r="G18183" t="str">
            <v>LAGOS</v>
          </cell>
          <cell r="H18183">
            <v>5</v>
          </cell>
        </row>
        <row r="18184">
          <cell r="E18184">
            <v>58046.51</v>
          </cell>
          <cell r="F18184" t="str">
            <v>FOOD SERVICE</v>
          </cell>
          <cell r="G18184" t="str">
            <v>LAGOS</v>
          </cell>
          <cell r="H18184">
            <v>5</v>
          </cell>
        </row>
        <row r="18185">
          <cell r="E18185">
            <v>111627.91</v>
          </cell>
          <cell r="F18185" t="str">
            <v>FOOD SERVICE</v>
          </cell>
          <cell r="G18185" t="str">
            <v>LAGOS</v>
          </cell>
          <cell r="H18185">
            <v>5</v>
          </cell>
        </row>
        <row r="18186">
          <cell r="E18186">
            <v>607116.28</v>
          </cell>
          <cell r="F18186" t="str">
            <v>FOOD SERVICE</v>
          </cell>
          <cell r="G18186" t="str">
            <v>PHC</v>
          </cell>
          <cell r="H18186">
            <v>5</v>
          </cell>
        </row>
        <row r="18187">
          <cell r="E18187">
            <v>149767.44</v>
          </cell>
          <cell r="F18187" t="str">
            <v>KEY ACCOUNT</v>
          </cell>
          <cell r="G18187" t="str">
            <v>LAGOS</v>
          </cell>
          <cell r="H18187">
            <v>5</v>
          </cell>
        </row>
        <row r="18188">
          <cell r="E18188">
            <v>110102.32</v>
          </cell>
          <cell r="F18188" t="str">
            <v>FOOD SERVICE</v>
          </cell>
          <cell r="G18188" t="str">
            <v>LAGOS</v>
          </cell>
          <cell r="H18188">
            <v>5</v>
          </cell>
        </row>
        <row r="18189">
          <cell r="E18189">
            <v>1023993.03</v>
          </cell>
          <cell r="F18189" t="str">
            <v>RETAIL</v>
          </cell>
          <cell r="G18189" t="str">
            <v>PHC</v>
          </cell>
          <cell r="H18189">
            <v>5</v>
          </cell>
        </row>
        <row r="18190">
          <cell r="E18190">
            <v>797934.88</v>
          </cell>
          <cell r="F18190" t="str">
            <v>RETAIL</v>
          </cell>
          <cell r="G18190" t="str">
            <v>PHC</v>
          </cell>
          <cell r="H18190">
            <v>5</v>
          </cell>
        </row>
        <row r="18191">
          <cell r="E18191">
            <v>5500</v>
          </cell>
          <cell r="F18191" t="str">
            <v>FOOD SERVICE</v>
          </cell>
          <cell r="G18191" t="str">
            <v>LAGOS</v>
          </cell>
          <cell r="H18191">
            <v>5</v>
          </cell>
        </row>
        <row r="18192">
          <cell r="E18192">
            <v>89302.32</v>
          </cell>
          <cell r="F18192" t="str">
            <v>KEY ACCOUNT</v>
          </cell>
          <cell r="G18192" t="str">
            <v>LAGOS</v>
          </cell>
          <cell r="H18192">
            <v>5</v>
          </cell>
        </row>
        <row r="18193">
          <cell r="E18193">
            <v>362130.24</v>
          </cell>
          <cell r="F18193" t="str">
            <v>FOOD SERVICE</v>
          </cell>
          <cell r="G18193" t="str">
            <v>PHC</v>
          </cell>
          <cell r="H18193">
            <v>5</v>
          </cell>
        </row>
        <row r="18194">
          <cell r="E18194">
            <v>41488.370000000003</v>
          </cell>
          <cell r="F18194" t="str">
            <v>FOOD SERVICE</v>
          </cell>
          <cell r="G18194" t="str">
            <v>LAGOS</v>
          </cell>
          <cell r="H18194">
            <v>5</v>
          </cell>
        </row>
        <row r="18195">
          <cell r="E18195">
            <v>22000</v>
          </cell>
          <cell r="F18195" t="str">
            <v>FOOD SERVICE</v>
          </cell>
          <cell r="G18195" t="str">
            <v>LAGOS</v>
          </cell>
          <cell r="H18195">
            <v>5</v>
          </cell>
        </row>
        <row r="18196">
          <cell r="E18196">
            <v>22000</v>
          </cell>
          <cell r="F18196" t="str">
            <v>FOOD SERVICE</v>
          </cell>
          <cell r="G18196" t="str">
            <v>LAGOS</v>
          </cell>
          <cell r="H18196">
            <v>5</v>
          </cell>
        </row>
        <row r="18197">
          <cell r="E18197">
            <v>380000</v>
          </cell>
          <cell r="F18197" t="str">
            <v>FOOD SERVICE</v>
          </cell>
          <cell r="G18197" t="str">
            <v>LAGOS</v>
          </cell>
          <cell r="H18197">
            <v>5</v>
          </cell>
        </row>
        <row r="18198">
          <cell r="E18198">
            <v>5500</v>
          </cell>
          <cell r="F18198" t="str">
            <v>FOOD SERVICE</v>
          </cell>
          <cell r="G18198" t="str">
            <v>LAGOS</v>
          </cell>
          <cell r="H18198">
            <v>5</v>
          </cell>
        </row>
        <row r="18199">
          <cell r="E18199">
            <v>40762.79</v>
          </cell>
          <cell r="F18199" t="str">
            <v>RETAIL</v>
          </cell>
          <cell r="G18199" t="str">
            <v>LAGOS</v>
          </cell>
          <cell r="H18199">
            <v>5</v>
          </cell>
        </row>
        <row r="18200">
          <cell r="E18200">
            <v>327316.27</v>
          </cell>
          <cell r="F18200" t="str">
            <v>RETAIL</v>
          </cell>
          <cell r="G18200" t="str">
            <v>LAGOS</v>
          </cell>
          <cell r="H18200">
            <v>5</v>
          </cell>
        </row>
        <row r="18201">
          <cell r="E18201">
            <v>189827.9</v>
          </cell>
          <cell r="F18201" t="str">
            <v>KEY ACCOUNT</v>
          </cell>
          <cell r="G18201" t="str">
            <v>LAGOS</v>
          </cell>
          <cell r="H18201">
            <v>5</v>
          </cell>
        </row>
        <row r="18202">
          <cell r="E18202">
            <v>268372.09000000003</v>
          </cell>
          <cell r="F18202" t="str">
            <v>RETAIL</v>
          </cell>
          <cell r="G18202" t="str">
            <v>LAGOS</v>
          </cell>
          <cell r="H18202">
            <v>5</v>
          </cell>
        </row>
        <row r="18203">
          <cell r="E18203">
            <v>22000</v>
          </cell>
          <cell r="F18203" t="str">
            <v>FOOD SERVICE</v>
          </cell>
          <cell r="G18203" t="str">
            <v>LAGOS</v>
          </cell>
          <cell r="H18203">
            <v>5</v>
          </cell>
        </row>
        <row r="18204">
          <cell r="E18204">
            <v>96334.88</v>
          </cell>
          <cell r="F18204" t="str">
            <v>KEY ACCOUNT</v>
          </cell>
          <cell r="G18204" t="str">
            <v>LAGOS</v>
          </cell>
          <cell r="H18204">
            <v>5</v>
          </cell>
        </row>
        <row r="18205">
          <cell r="E18205">
            <v>714139.53</v>
          </cell>
          <cell r="F18205" t="str">
            <v>RETAIL</v>
          </cell>
          <cell r="G18205" t="str">
            <v>LAGOS</v>
          </cell>
          <cell r="H18205">
            <v>5</v>
          </cell>
        </row>
        <row r="18206">
          <cell r="E18206">
            <v>323162.78999999998</v>
          </cell>
          <cell r="F18206" t="str">
            <v>FOOD SERVICE</v>
          </cell>
          <cell r="G18206" t="str">
            <v>LAGOS</v>
          </cell>
          <cell r="H18206">
            <v>5</v>
          </cell>
        </row>
        <row r="18207">
          <cell r="E18207">
            <v>100465.12</v>
          </cell>
          <cell r="F18207" t="str">
            <v>FOOD SERVICE</v>
          </cell>
          <cell r="G18207" t="str">
            <v>LAGOS</v>
          </cell>
          <cell r="H18207">
            <v>5</v>
          </cell>
        </row>
        <row r="18208">
          <cell r="E18208">
            <v>42000</v>
          </cell>
          <cell r="F18208" t="str">
            <v>FOOD SERVICE</v>
          </cell>
          <cell r="G18208" t="str">
            <v>LAGOS</v>
          </cell>
          <cell r="H18208">
            <v>5</v>
          </cell>
        </row>
        <row r="18209">
          <cell r="E18209">
            <v>29246.51</v>
          </cell>
          <cell r="F18209" t="str">
            <v>RETAIL</v>
          </cell>
          <cell r="G18209" t="str">
            <v>LAGOS</v>
          </cell>
          <cell r="H18209">
            <v>5</v>
          </cell>
        </row>
        <row r="18210">
          <cell r="E18210">
            <v>1145302.33</v>
          </cell>
          <cell r="F18210" t="str">
            <v>KEY ACCOUNT</v>
          </cell>
          <cell r="G18210" t="str">
            <v>LAGOS</v>
          </cell>
          <cell r="H18210">
            <v>5</v>
          </cell>
        </row>
        <row r="18211">
          <cell r="E18211">
            <v>182093.02</v>
          </cell>
          <cell r="F18211" t="str">
            <v>RETAIL</v>
          </cell>
          <cell r="G18211" t="str">
            <v>LAGOS</v>
          </cell>
          <cell r="H18211">
            <v>5</v>
          </cell>
        </row>
        <row r="18212">
          <cell r="E18212">
            <v>220041.86</v>
          </cell>
          <cell r="F18212" t="str">
            <v>RETAIL</v>
          </cell>
          <cell r="G18212" t="str">
            <v>LAGOS</v>
          </cell>
          <cell r="H18212">
            <v>5</v>
          </cell>
        </row>
        <row r="18213">
          <cell r="E18213">
            <v>181730.23</v>
          </cell>
          <cell r="F18213" t="str">
            <v>RETAIL</v>
          </cell>
          <cell r="G18213" t="str">
            <v>LAGOS</v>
          </cell>
          <cell r="H18213">
            <v>5</v>
          </cell>
        </row>
        <row r="18214">
          <cell r="E18214">
            <v>872093.02</v>
          </cell>
          <cell r="F18214" t="str">
            <v>FOOD SERVICE</v>
          </cell>
          <cell r="G18214" t="str">
            <v>LAGOS</v>
          </cell>
          <cell r="H18214">
            <v>5</v>
          </cell>
        </row>
        <row r="18215">
          <cell r="E18215">
            <v>441600</v>
          </cell>
          <cell r="F18215" t="str">
            <v>FOOD SERVICE</v>
          </cell>
          <cell r="G18215" t="str">
            <v>LAGOS</v>
          </cell>
          <cell r="H18215">
            <v>5</v>
          </cell>
        </row>
        <row r="18216">
          <cell r="E18216">
            <v>22325.58</v>
          </cell>
          <cell r="F18216" t="str">
            <v>FOOD SERVICE</v>
          </cell>
          <cell r="G18216" t="str">
            <v>LAGOS</v>
          </cell>
          <cell r="H18216">
            <v>5</v>
          </cell>
        </row>
        <row r="18217">
          <cell r="E18217">
            <v>88000</v>
          </cell>
          <cell r="F18217" t="str">
            <v>FOOD SERVICE</v>
          </cell>
          <cell r="G18217" t="str">
            <v>LAGOS</v>
          </cell>
          <cell r="H18217">
            <v>5</v>
          </cell>
        </row>
        <row r="18218">
          <cell r="E18218">
            <v>44000</v>
          </cell>
          <cell r="F18218" t="str">
            <v>FOOD SERVICE</v>
          </cell>
          <cell r="G18218" t="str">
            <v>LAGOS</v>
          </cell>
          <cell r="H18218">
            <v>5</v>
          </cell>
        </row>
        <row r="18219">
          <cell r="E18219">
            <v>71665.119999999995</v>
          </cell>
          <cell r="F18219" t="str">
            <v>FOOD SERVICE</v>
          </cell>
          <cell r="G18219" t="str">
            <v>LAGOS</v>
          </cell>
          <cell r="H18219">
            <v>5</v>
          </cell>
        </row>
        <row r="18220">
          <cell r="E18220">
            <v>225730.23</v>
          </cell>
          <cell r="F18220" t="str">
            <v>FOOD SERVICE</v>
          </cell>
          <cell r="G18220" t="str">
            <v>LAGOS</v>
          </cell>
          <cell r="H18220">
            <v>5</v>
          </cell>
        </row>
        <row r="18221">
          <cell r="E18221">
            <v>22325.58</v>
          </cell>
          <cell r="F18221" t="str">
            <v>FOOD SERVICE</v>
          </cell>
          <cell r="G18221" t="str">
            <v>LAGOS</v>
          </cell>
          <cell r="H18221">
            <v>5</v>
          </cell>
        </row>
        <row r="18222">
          <cell r="E18222">
            <v>143004.65</v>
          </cell>
          <cell r="F18222" t="str">
            <v>KEY ACCOUNT</v>
          </cell>
          <cell r="G18222" t="str">
            <v>LAGOS</v>
          </cell>
          <cell r="H18222">
            <v>5</v>
          </cell>
        </row>
        <row r="18223">
          <cell r="E18223">
            <v>22827.91</v>
          </cell>
          <cell r="F18223" t="str">
            <v>FOOD SERVICE</v>
          </cell>
          <cell r="G18223" t="str">
            <v>LAGOS</v>
          </cell>
          <cell r="H18223">
            <v>5</v>
          </cell>
        </row>
        <row r="18224">
          <cell r="E18224">
            <v>886232.56</v>
          </cell>
          <cell r="F18224" t="str">
            <v>RETAIL</v>
          </cell>
          <cell r="G18224" t="str">
            <v>LAGOS</v>
          </cell>
          <cell r="H18224">
            <v>5</v>
          </cell>
        </row>
        <row r="18225">
          <cell r="E18225">
            <v>66000</v>
          </cell>
          <cell r="F18225" t="str">
            <v>FOOD SERVICE</v>
          </cell>
          <cell r="G18225" t="str">
            <v>LAGOS</v>
          </cell>
          <cell r="H18225">
            <v>5</v>
          </cell>
        </row>
        <row r="18226">
          <cell r="E18226">
            <v>11000</v>
          </cell>
          <cell r="F18226" t="str">
            <v>FOOD SERVICE</v>
          </cell>
          <cell r="G18226" t="str">
            <v>LAGOS</v>
          </cell>
          <cell r="H18226">
            <v>5</v>
          </cell>
        </row>
        <row r="18227">
          <cell r="E18227">
            <v>11000</v>
          </cell>
          <cell r="F18227" t="str">
            <v>FOOD SERVICE</v>
          </cell>
          <cell r="G18227" t="str">
            <v>LAGOS</v>
          </cell>
          <cell r="H18227">
            <v>5</v>
          </cell>
        </row>
        <row r="18228">
          <cell r="E18228">
            <v>149767.44</v>
          </cell>
          <cell r="F18228" t="str">
            <v>FOOD SERVICE</v>
          </cell>
          <cell r="G18228" t="str">
            <v>LAGOS</v>
          </cell>
          <cell r="H18228">
            <v>5</v>
          </cell>
        </row>
        <row r="18229">
          <cell r="E18229">
            <v>102325.58</v>
          </cell>
          <cell r="F18229" t="str">
            <v>FOOD SERVICE</v>
          </cell>
          <cell r="G18229" t="str">
            <v>LAGOS</v>
          </cell>
          <cell r="H18229">
            <v>5</v>
          </cell>
        </row>
        <row r="18230">
          <cell r="E18230">
            <v>90000</v>
          </cell>
          <cell r="F18230" t="str">
            <v>FOOD SERVICE</v>
          </cell>
          <cell r="G18230" t="str">
            <v>PHC</v>
          </cell>
          <cell r="H18230">
            <v>5</v>
          </cell>
        </row>
        <row r="18231">
          <cell r="E18231">
            <v>-81860.47</v>
          </cell>
          <cell r="F18231" t="str">
            <v>RETAIL</v>
          </cell>
          <cell r="G18231" t="str">
            <v>ABUJA</v>
          </cell>
          <cell r="H18231">
            <v>5</v>
          </cell>
        </row>
        <row r="18232">
          <cell r="E18232">
            <v>174139.53</v>
          </cell>
          <cell r="F18232" t="str">
            <v>RETAIL</v>
          </cell>
          <cell r="G18232" t="str">
            <v>KADUNA</v>
          </cell>
          <cell r="H18232">
            <v>5</v>
          </cell>
        </row>
        <row r="18233">
          <cell r="E18233">
            <v>0</v>
          </cell>
          <cell r="F18233" t="str">
            <v>FOOD SERVICE</v>
          </cell>
          <cell r="G18233" t="str">
            <v>LAGOS</v>
          </cell>
          <cell r="H18233">
            <v>5</v>
          </cell>
        </row>
        <row r="18234">
          <cell r="E18234">
            <v>58046.51</v>
          </cell>
          <cell r="F18234" t="str">
            <v>FOOD SERVICE</v>
          </cell>
          <cell r="G18234" t="str">
            <v>LAGOS</v>
          </cell>
          <cell r="H18234">
            <v>5</v>
          </cell>
        </row>
        <row r="18235">
          <cell r="E18235">
            <v>22000</v>
          </cell>
          <cell r="F18235" t="str">
            <v>FOOD SERVICE</v>
          </cell>
          <cell r="G18235" t="str">
            <v>PHC</v>
          </cell>
          <cell r="H18235">
            <v>5</v>
          </cell>
        </row>
        <row r="18236">
          <cell r="E18236">
            <v>47776.74</v>
          </cell>
          <cell r="F18236" t="str">
            <v>FOOD SERVICE</v>
          </cell>
          <cell r="G18236" t="str">
            <v>PHC</v>
          </cell>
          <cell r="H18236">
            <v>5</v>
          </cell>
        </row>
        <row r="18237">
          <cell r="E18237">
            <v>290232.56</v>
          </cell>
          <cell r="F18237" t="str">
            <v>RETAIL</v>
          </cell>
          <cell r="G18237" t="str">
            <v>LAGOS</v>
          </cell>
          <cell r="H18237">
            <v>5</v>
          </cell>
        </row>
        <row r="18238">
          <cell r="E18238">
            <v>408111.62</v>
          </cell>
          <cell r="F18238" t="str">
            <v>RETAIL</v>
          </cell>
          <cell r="G18238" t="str">
            <v>LAGOS</v>
          </cell>
          <cell r="H18238">
            <v>5</v>
          </cell>
        </row>
        <row r="18239">
          <cell r="E18239">
            <v>1160930.23</v>
          </cell>
          <cell r="F18239" t="str">
            <v>RETAIL</v>
          </cell>
          <cell r="G18239" t="str">
            <v>LAGOS</v>
          </cell>
          <cell r="H18239">
            <v>5</v>
          </cell>
        </row>
        <row r="18240">
          <cell r="E18240">
            <v>283023.25</v>
          </cell>
          <cell r="F18240" t="str">
            <v>FOOD SERVICE</v>
          </cell>
          <cell r="G18240" t="str">
            <v>ABUJA</v>
          </cell>
          <cell r="H18240">
            <v>5</v>
          </cell>
        </row>
        <row r="18241">
          <cell r="E18241">
            <v>267906.98</v>
          </cell>
          <cell r="F18241" t="str">
            <v>FOOD SERVICE</v>
          </cell>
          <cell r="G18241" t="str">
            <v>ABUJA</v>
          </cell>
          <cell r="H18241">
            <v>5</v>
          </cell>
        </row>
        <row r="18242">
          <cell r="E18242">
            <v>116093.02</v>
          </cell>
          <cell r="F18242" t="str">
            <v>FOOD SERVICE</v>
          </cell>
          <cell r="G18242" t="str">
            <v>ABUJA</v>
          </cell>
          <cell r="H18242">
            <v>5</v>
          </cell>
        </row>
        <row r="18243">
          <cell r="E18243">
            <v>238883.72</v>
          </cell>
          <cell r="F18243" t="str">
            <v>FOOD SERVICE</v>
          </cell>
          <cell r="G18243" t="str">
            <v>KANO</v>
          </cell>
          <cell r="H18243">
            <v>5</v>
          </cell>
        </row>
        <row r="18244">
          <cell r="E18244">
            <v>50000</v>
          </cell>
          <cell r="F18244" t="str">
            <v>FOOD SERVICE</v>
          </cell>
          <cell r="G18244" t="str">
            <v>ABUJA</v>
          </cell>
          <cell r="H18244">
            <v>5</v>
          </cell>
        </row>
        <row r="18245">
          <cell r="E18245">
            <v>66976.740000000005</v>
          </cell>
          <cell r="F18245" t="str">
            <v>FOOD SERVICE</v>
          </cell>
          <cell r="G18245" t="str">
            <v>ABUJA</v>
          </cell>
          <cell r="H18245">
            <v>5</v>
          </cell>
        </row>
        <row r="18246">
          <cell r="E18246">
            <v>169023.25</v>
          </cell>
          <cell r="F18246" t="str">
            <v>FOOD SERVICE</v>
          </cell>
          <cell r="G18246" t="str">
            <v>ABUJA</v>
          </cell>
          <cell r="H18246">
            <v>5</v>
          </cell>
        </row>
        <row r="18247">
          <cell r="E18247">
            <v>22000</v>
          </cell>
          <cell r="F18247" t="str">
            <v>FOOD SERVICE</v>
          </cell>
          <cell r="G18247" t="str">
            <v>LAGOS</v>
          </cell>
          <cell r="H18247">
            <v>5</v>
          </cell>
        </row>
        <row r="18248">
          <cell r="E18248">
            <v>181953.49</v>
          </cell>
          <cell r="F18248" t="str">
            <v>RETAIL</v>
          </cell>
          <cell r="G18248" t="str">
            <v>ABUJA</v>
          </cell>
          <cell r="H18248">
            <v>5</v>
          </cell>
        </row>
        <row r="18249">
          <cell r="E18249">
            <v>477209.3</v>
          </cell>
          <cell r="F18249" t="str">
            <v>FOOD SERVICE</v>
          </cell>
          <cell r="G18249" t="str">
            <v>LAGOS</v>
          </cell>
          <cell r="H18249">
            <v>5</v>
          </cell>
        </row>
        <row r="18250">
          <cell r="E18250">
            <v>749525.57</v>
          </cell>
          <cell r="F18250" t="str">
            <v>RETAIL</v>
          </cell>
          <cell r="G18250" t="str">
            <v>LAGOS</v>
          </cell>
          <cell r="H18250">
            <v>5</v>
          </cell>
        </row>
        <row r="18251">
          <cell r="E18251">
            <v>495069.76</v>
          </cell>
          <cell r="F18251" t="str">
            <v>FOOD SERVICE</v>
          </cell>
          <cell r="G18251" t="str">
            <v>LAGOS</v>
          </cell>
          <cell r="H18251">
            <v>5</v>
          </cell>
        </row>
        <row r="18252">
          <cell r="E18252">
            <v>348837.21</v>
          </cell>
          <cell r="F18252" t="str">
            <v>FOOD SERVICE</v>
          </cell>
          <cell r="G18252" t="str">
            <v>LAGOS</v>
          </cell>
          <cell r="H18252">
            <v>5</v>
          </cell>
        </row>
        <row r="18253">
          <cell r="E18253">
            <v>232186.05</v>
          </cell>
          <cell r="F18253" t="str">
            <v>RETAIL</v>
          </cell>
          <cell r="G18253" t="str">
            <v>LAGOS</v>
          </cell>
          <cell r="H18253">
            <v>5</v>
          </cell>
        </row>
        <row r="18254">
          <cell r="E18254">
            <v>22325.58</v>
          </cell>
          <cell r="F18254" t="str">
            <v>FOOD SERVICE</v>
          </cell>
          <cell r="G18254" t="str">
            <v>LAGOS</v>
          </cell>
          <cell r="H18254">
            <v>5</v>
          </cell>
        </row>
        <row r="18255">
          <cell r="E18255">
            <v>733334.88</v>
          </cell>
          <cell r="F18255" t="str">
            <v>FOOD SERVICE</v>
          </cell>
          <cell r="G18255" t="str">
            <v>LAGOS</v>
          </cell>
          <cell r="H18255">
            <v>5</v>
          </cell>
        </row>
        <row r="18256">
          <cell r="E18256">
            <v>11413.95</v>
          </cell>
          <cell r="F18256" t="str">
            <v>FOOD SERVICE</v>
          </cell>
          <cell r="G18256" t="str">
            <v>LAGOS</v>
          </cell>
          <cell r="H18256">
            <v>5</v>
          </cell>
        </row>
        <row r="18257">
          <cell r="E18257">
            <v>22827.91</v>
          </cell>
          <cell r="F18257" t="str">
            <v>FOOD SERVICE</v>
          </cell>
          <cell r="G18257" t="str">
            <v>LAGOS</v>
          </cell>
          <cell r="H18257">
            <v>5</v>
          </cell>
        </row>
        <row r="18258">
          <cell r="E18258">
            <v>22827.91</v>
          </cell>
          <cell r="F18258" t="str">
            <v>FOOD SERVICE</v>
          </cell>
          <cell r="G18258" t="str">
            <v>LAGOS</v>
          </cell>
          <cell r="H18258">
            <v>5</v>
          </cell>
        </row>
        <row r="18259">
          <cell r="E18259">
            <v>11413.95</v>
          </cell>
          <cell r="F18259" t="str">
            <v>FOOD SERVICE</v>
          </cell>
          <cell r="G18259" t="str">
            <v>LAGOS</v>
          </cell>
          <cell r="H18259">
            <v>5</v>
          </cell>
        </row>
        <row r="18260">
          <cell r="E18260">
            <v>11413.95</v>
          </cell>
          <cell r="F18260" t="str">
            <v>FOOD SERVICE</v>
          </cell>
          <cell r="G18260" t="str">
            <v>LAGOS</v>
          </cell>
          <cell r="H18260">
            <v>5</v>
          </cell>
        </row>
        <row r="18261">
          <cell r="E18261">
            <v>513767.44</v>
          </cell>
          <cell r="F18261" t="str">
            <v>FOOD SERVICE</v>
          </cell>
          <cell r="G18261" t="str">
            <v>LAGOS</v>
          </cell>
          <cell r="H18261">
            <v>5</v>
          </cell>
        </row>
        <row r="18262">
          <cell r="E18262">
            <v>55813.96</v>
          </cell>
          <cell r="F18262" t="str">
            <v>FOOD SERVICE</v>
          </cell>
          <cell r="G18262" t="str">
            <v>LAGOS</v>
          </cell>
          <cell r="H18262">
            <v>5</v>
          </cell>
        </row>
        <row r="18263">
          <cell r="E18263">
            <v>1339534.8799999999</v>
          </cell>
          <cell r="F18263" t="str">
            <v>FOOD SERVICE</v>
          </cell>
          <cell r="G18263" t="str">
            <v>LAGOS</v>
          </cell>
          <cell r="H18263">
            <v>5</v>
          </cell>
        </row>
        <row r="18264">
          <cell r="E18264">
            <v>719200</v>
          </cell>
          <cell r="F18264" t="str">
            <v>RETAIL</v>
          </cell>
          <cell r="G18264" t="str">
            <v>LAGOS</v>
          </cell>
          <cell r="H18264">
            <v>5</v>
          </cell>
        </row>
        <row r="18265">
          <cell r="E18265">
            <v>93860.47</v>
          </cell>
          <cell r="F18265" t="str">
            <v>FOOD SERVICE</v>
          </cell>
          <cell r="G18265" t="str">
            <v>LAGOS</v>
          </cell>
          <cell r="H18265">
            <v>5</v>
          </cell>
        </row>
        <row r="18266">
          <cell r="E18266">
            <v>0</v>
          </cell>
          <cell r="F18266" t="str">
            <v>FOOD SERVICE</v>
          </cell>
          <cell r="G18266" t="str">
            <v>ABUJA</v>
          </cell>
          <cell r="H18266">
            <v>5</v>
          </cell>
        </row>
        <row r="18267">
          <cell r="E18267">
            <v>504530.23</v>
          </cell>
          <cell r="F18267" t="str">
            <v>FOOD SERVICE</v>
          </cell>
          <cell r="G18267" t="str">
            <v>LAGOS</v>
          </cell>
          <cell r="H18267">
            <v>5</v>
          </cell>
        </row>
        <row r="18268">
          <cell r="E18268">
            <v>22000</v>
          </cell>
          <cell r="F18268" t="str">
            <v>FOOD SERVICE</v>
          </cell>
          <cell r="G18268" t="str">
            <v>LAGOS</v>
          </cell>
          <cell r="H18268">
            <v>5</v>
          </cell>
        </row>
        <row r="18269">
          <cell r="E18269">
            <v>70325.58</v>
          </cell>
          <cell r="F18269" t="str">
            <v>FOOD SERVICE</v>
          </cell>
          <cell r="G18269" t="str">
            <v>LAGOS</v>
          </cell>
          <cell r="H18269">
            <v>5</v>
          </cell>
        </row>
        <row r="18270">
          <cell r="E18270">
            <v>65358.14</v>
          </cell>
          <cell r="F18270" t="str">
            <v>FOOD SERVICE</v>
          </cell>
          <cell r="G18270" t="str">
            <v>LAGOS</v>
          </cell>
          <cell r="H18270">
            <v>5</v>
          </cell>
        </row>
        <row r="18271">
          <cell r="E18271">
            <v>54762.78</v>
          </cell>
          <cell r="F18271" t="str">
            <v>FOOD SERVICE</v>
          </cell>
          <cell r="G18271" t="str">
            <v>LAGOS</v>
          </cell>
          <cell r="H18271">
            <v>5</v>
          </cell>
        </row>
        <row r="18272">
          <cell r="E18272">
            <v>126800</v>
          </cell>
          <cell r="F18272" t="str">
            <v>FOOD SERVICE</v>
          </cell>
          <cell r="G18272" t="str">
            <v>LAGOS</v>
          </cell>
          <cell r="H18272">
            <v>5</v>
          </cell>
        </row>
        <row r="18273">
          <cell r="E18273">
            <v>26120.93</v>
          </cell>
          <cell r="F18273" t="str">
            <v>RETAIL</v>
          </cell>
          <cell r="G18273" t="str">
            <v>LAGOS</v>
          </cell>
          <cell r="H18273">
            <v>5</v>
          </cell>
        </row>
        <row r="18274">
          <cell r="E18274">
            <v>22827.91</v>
          </cell>
          <cell r="F18274" t="str">
            <v>FOOD SERVICE</v>
          </cell>
          <cell r="G18274" t="str">
            <v>LAGOS</v>
          </cell>
          <cell r="H18274">
            <v>5</v>
          </cell>
        </row>
        <row r="18275">
          <cell r="E18275">
            <v>1683981.39</v>
          </cell>
          <cell r="F18275" t="str">
            <v>RETAIL</v>
          </cell>
          <cell r="G18275" t="str">
            <v>LAGOS</v>
          </cell>
          <cell r="H18275">
            <v>5</v>
          </cell>
        </row>
        <row r="18276">
          <cell r="E18276">
            <v>373093.02</v>
          </cell>
          <cell r="F18276" t="str">
            <v>FOOD SERVICE</v>
          </cell>
          <cell r="G18276" t="str">
            <v>LAGOS</v>
          </cell>
          <cell r="H18276">
            <v>5</v>
          </cell>
        </row>
        <row r="18277">
          <cell r="E18277">
            <v>152000</v>
          </cell>
          <cell r="F18277" t="str">
            <v>FOOD SERVICE</v>
          </cell>
          <cell r="G18277" t="str">
            <v>LAGOS</v>
          </cell>
          <cell r="H18277">
            <v>5</v>
          </cell>
        </row>
        <row r="18278">
          <cell r="E18278">
            <v>1524809.29</v>
          </cell>
          <cell r="F18278" t="str">
            <v>RETAIL</v>
          </cell>
          <cell r="G18278" t="str">
            <v>LAGOS</v>
          </cell>
          <cell r="H18278">
            <v>5</v>
          </cell>
        </row>
        <row r="18279">
          <cell r="E18279">
            <v>56000</v>
          </cell>
          <cell r="F18279" t="str">
            <v>FOOD SERVICE</v>
          </cell>
          <cell r="G18279" t="str">
            <v>LAGOS</v>
          </cell>
          <cell r="H18279">
            <v>5</v>
          </cell>
        </row>
        <row r="18280">
          <cell r="E18280">
            <v>285000</v>
          </cell>
          <cell r="F18280" t="str">
            <v>FOOD SERVICE</v>
          </cell>
          <cell r="G18280" t="str">
            <v>LAGOS</v>
          </cell>
          <cell r="H18280">
            <v>5</v>
          </cell>
        </row>
        <row r="18281">
          <cell r="E18281">
            <v>306446.51</v>
          </cell>
          <cell r="F18281" t="str">
            <v>FOOD SERVICE</v>
          </cell>
          <cell r="G18281" t="str">
            <v>LAGOS</v>
          </cell>
          <cell r="H18281">
            <v>5</v>
          </cell>
        </row>
        <row r="18282">
          <cell r="E18282">
            <v>137665.12</v>
          </cell>
          <cell r="F18282" t="str">
            <v>FOOD SERVICE</v>
          </cell>
          <cell r="G18282" t="str">
            <v>ABUJA</v>
          </cell>
          <cell r="H18282">
            <v>5</v>
          </cell>
        </row>
        <row r="18283">
          <cell r="E18283">
            <v>1497572.08</v>
          </cell>
          <cell r="F18283" t="str">
            <v>KEY ACCOUNT</v>
          </cell>
          <cell r="G18283" t="str">
            <v>LAGOS</v>
          </cell>
          <cell r="H18283">
            <v>5</v>
          </cell>
        </row>
        <row r="18284">
          <cell r="E18284">
            <v>563255.81000000006</v>
          </cell>
          <cell r="F18284" t="str">
            <v>FOOD SERVICE</v>
          </cell>
          <cell r="G18284" t="str">
            <v>LAGOS</v>
          </cell>
          <cell r="H18284">
            <v>5</v>
          </cell>
        </row>
        <row r="18285">
          <cell r="E18285">
            <v>720846.52</v>
          </cell>
          <cell r="F18285" t="str">
            <v>KEY ACCOUNT</v>
          </cell>
          <cell r="G18285" t="str">
            <v>LAGOS</v>
          </cell>
          <cell r="H18285">
            <v>5</v>
          </cell>
        </row>
        <row r="18286">
          <cell r="E18286">
            <v>44000</v>
          </cell>
          <cell r="F18286" t="str">
            <v>RETAIL</v>
          </cell>
          <cell r="G18286" t="str">
            <v>ABUJA</v>
          </cell>
          <cell r="H18286">
            <v>5</v>
          </cell>
        </row>
        <row r="18287">
          <cell r="E18287">
            <v>33162.79</v>
          </cell>
          <cell r="F18287" t="str">
            <v>FOOD SERVICE</v>
          </cell>
          <cell r="G18287" t="str">
            <v>ABUJA</v>
          </cell>
          <cell r="H18287">
            <v>5</v>
          </cell>
        </row>
        <row r="18288">
          <cell r="E18288">
            <v>285000</v>
          </cell>
          <cell r="F18288" t="str">
            <v>FOOD SERVICE</v>
          </cell>
          <cell r="G18288" t="str">
            <v>ABUJA</v>
          </cell>
          <cell r="H18288">
            <v>5</v>
          </cell>
        </row>
        <row r="18289">
          <cell r="E18289">
            <v>290232.55</v>
          </cell>
          <cell r="F18289" t="str">
            <v>KEY ACCOUNT</v>
          </cell>
          <cell r="G18289" t="str">
            <v>ABUJA</v>
          </cell>
          <cell r="H18289">
            <v>5</v>
          </cell>
        </row>
        <row r="18290">
          <cell r="E18290">
            <v>473897.68</v>
          </cell>
          <cell r="F18290" t="str">
            <v>KEY ACCOUNT</v>
          </cell>
          <cell r="G18290" t="str">
            <v>ABUJA</v>
          </cell>
          <cell r="H18290">
            <v>5</v>
          </cell>
        </row>
        <row r="18291">
          <cell r="E18291">
            <v>246000</v>
          </cell>
          <cell r="F18291" t="str">
            <v>FOOD SERVICE</v>
          </cell>
          <cell r="G18291" t="str">
            <v>PHC</v>
          </cell>
          <cell r="H18291">
            <v>5</v>
          </cell>
        </row>
        <row r="18292">
          <cell r="E18292">
            <v>670725.57999999996</v>
          </cell>
          <cell r="F18292" t="str">
            <v>KEY ACCOUNT</v>
          </cell>
          <cell r="G18292" t="str">
            <v>ABUJA</v>
          </cell>
          <cell r="H18292">
            <v>5</v>
          </cell>
        </row>
        <row r="18293">
          <cell r="E18293">
            <v>417674.42</v>
          </cell>
          <cell r="F18293" t="str">
            <v>KEY ACCOUNT</v>
          </cell>
          <cell r="G18293" t="str">
            <v>ABUJA</v>
          </cell>
          <cell r="H18293">
            <v>5</v>
          </cell>
        </row>
        <row r="18294">
          <cell r="E18294">
            <v>400000</v>
          </cell>
          <cell r="F18294" t="str">
            <v>KEY ACCOUNT</v>
          </cell>
          <cell r="G18294" t="str">
            <v>ABUJA</v>
          </cell>
          <cell r="H18294">
            <v>5</v>
          </cell>
        </row>
        <row r="18295">
          <cell r="E18295">
            <v>157395.34</v>
          </cell>
          <cell r="F18295" t="str">
            <v>KEY ACCOUNT</v>
          </cell>
          <cell r="G18295" t="str">
            <v>ABUJA</v>
          </cell>
          <cell r="H18295">
            <v>5</v>
          </cell>
        </row>
        <row r="18296">
          <cell r="E18296">
            <v>0</v>
          </cell>
          <cell r="F18296" t="str">
            <v>RETAIL</v>
          </cell>
          <cell r="G18296" t="str">
            <v>PHC</v>
          </cell>
          <cell r="H18296">
            <v>5</v>
          </cell>
        </row>
        <row r="18297">
          <cell r="E18297">
            <v>51785</v>
          </cell>
          <cell r="F18297" t="str">
            <v>RETAIL</v>
          </cell>
          <cell r="G18297" t="str">
            <v>LAGOS</v>
          </cell>
          <cell r="H18297">
            <v>5</v>
          </cell>
        </row>
        <row r="18298">
          <cell r="E18298">
            <v>2646595.3199999998</v>
          </cell>
          <cell r="F18298" t="str">
            <v>RETAIL</v>
          </cell>
          <cell r="G18298" t="str">
            <v>ABUJA</v>
          </cell>
          <cell r="H18298">
            <v>5</v>
          </cell>
        </row>
        <row r="18299">
          <cell r="E18299">
            <v>372000</v>
          </cell>
          <cell r="F18299" t="str">
            <v>FOOD SERVICE</v>
          </cell>
          <cell r="G18299" t="str">
            <v>ABUJA</v>
          </cell>
          <cell r="H18299">
            <v>5</v>
          </cell>
        </row>
        <row r="18300">
          <cell r="E18300">
            <v>180000</v>
          </cell>
          <cell r="F18300" t="str">
            <v>FOOD SERVICE</v>
          </cell>
          <cell r="G18300" t="str">
            <v>ABUJA</v>
          </cell>
          <cell r="H18300">
            <v>5</v>
          </cell>
        </row>
        <row r="18301">
          <cell r="E18301">
            <v>1116130.23</v>
          </cell>
          <cell r="F18301" t="str">
            <v>FOOD SERVICE</v>
          </cell>
          <cell r="G18301" t="str">
            <v>ABUJA</v>
          </cell>
          <cell r="H18301">
            <v>5</v>
          </cell>
        </row>
        <row r="18302">
          <cell r="E18302">
            <v>228390.7</v>
          </cell>
          <cell r="F18302" t="str">
            <v>RETAIL</v>
          </cell>
          <cell r="G18302" t="str">
            <v>ABUJA</v>
          </cell>
          <cell r="H18302">
            <v>5</v>
          </cell>
        </row>
        <row r="18303">
          <cell r="E18303">
            <v>840000</v>
          </cell>
          <cell r="F18303" t="str">
            <v>FOOD SERVICE</v>
          </cell>
          <cell r="G18303" t="str">
            <v>PHC</v>
          </cell>
          <cell r="H18303">
            <v>5</v>
          </cell>
        </row>
        <row r="18304">
          <cell r="E18304">
            <v>124241.86</v>
          </cell>
          <cell r="F18304" t="str">
            <v>FOOD SERVICE</v>
          </cell>
          <cell r="G18304" t="str">
            <v>PHC</v>
          </cell>
          <cell r="H18304">
            <v>5</v>
          </cell>
        </row>
        <row r="18305">
          <cell r="E18305">
            <v>377925.58</v>
          </cell>
          <cell r="F18305" t="str">
            <v>FOOD SERVICE</v>
          </cell>
          <cell r="G18305" t="str">
            <v>PHC</v>
          </cell>
          <cell r="H18305">
            <v>5</v>
          </cell>
        </row>
        <row r="18306">
          <cell r="E18306">
            <v>1282083.7</v>
          </cell>
          <cell r="F18306" t="str">
            <v>RETAIL</v>
          </cell>
          <cell r="G18306" t="str">
            <v>PHC</v>
          </cell>
          <cell r="H18306">
            <v>5</v>
          </cell>
        </row>
        <row r="18307">
          <cell r="E18307">
            <v>57069.77</v>
          </cell>
          <cell r="F18307" t="str">
            <v>FOOD SERVICE</v>
          </cell>
          <cell r="G18307" t="str">
            <v>PHC</v>
          </cell>
          <cell r="H18307">
            <v>5</v>
          </cell>
        </row>
        <row r="18308">
          <cell r="E18308">
            <v>66000</v>
          </cell>
          <cell r="F18308" t="str">
            <v>FOOD SERVICE</v>
          </cell>
          <cell r="G18308" t="str">
            <v>PHC</v>
          </cell>
          <cell r="H18308">
            <v>5</v>
          </cell>
        </row>
        <row r="18309">
          <cell r="E18309">
            <v>90000</v>
          </cell>
          <cell r="F18309" t="str">
            <v>FOOD SERVICE</v>
          </cell>
          <cell r="G18309" t="str">
            <v>PHC</v>
          </cell>
          <cell r="H18309">
            <v>5</v>
          </cell>
        </row>
        <row r="18310">
          <cell r="E18310">
            <v>90000</v>
          </cell>
          <cell r="F18310" t="str">
            <v>FOOD SERVICE</v>
          </cell>
          <cell r="G18310" t="str">
            <v>PHC</v>
          </cell>
          <cell r="H18310">
            <v>5</v>
          </cell>
        </row>
        <row r="18311">
          <cell r="E18311">
            <v>380000</v>
          </cell>
          <cell r="F18311" t="str">
            <v>RETAIL</v>
          </cell>
          <cell r="G18311" t="str">
            <v>PHC</v>
          </cell>
          <cell r="H18311">
            <v>5</v>
          </cell>
        </row>
        <row r="18312">
          <cell r="E18312">
            <v>1070853.48</v>
          </cell>
          <cell r="F18312" t="str">
            <v>RETAIL</v>
          </cell>
          <cell r="G18312" t="str">
            <v>PHC</v>
          </cell>
          <cell r="H18312">
            <v>5</v>
          </cell>
        </row>
        <row r="18313">
          <cell r="E18313">
            <v>45655.81</v>
          </cell>
          <cell r="F18313" t="str">
            <v>FOOD SERVICE</v>
          </cell>
          <cell r="G18313" t="str">
            <v>LAGOS</v>
          </cell>
          <cell r="H18313">
            <v>5</v>
          </cell>
        </row>
        <row r="18314">
          <cell r="E18314">
            <v>22827.91</v>
          </cell>
          <cell r="F18314" t="str">
            <v>FOOD SERVICE</v>
          </cell>
          <cell r="G18314" t="str">
            <v>LAGOS</v>
          </cell>
          <cell r="H18314">
            <v>5</v>
          </cell>
        </row>
        <row r="18315">
          <cell r="E18315">
            <v>57069.77</v>
          </cell>
          <cell r="F18315" t="str">
            <v>FOOD SERVICE</v>
          </cell>
          <cell r="G18315" t="str">
            <v>LAGOS</v>
          </cell>
          <cell r="H18315">
            <v>5</v>
          </cell>
        </row>
        <row r="18316">
          <cell r="E18316">
            <v>79897.67</v>
          </cell>
          <cell r="F18316" t="str">
            <v>FOOD SERVICE</v>
          </cell>
          <cell r="G18316" t="str">
            <v>LAGOS</v>
          </cell>
          <cell r="H18316">
            <v>5</v>
          </cell>
        </row>
        <row r="18317">
          <cell r="E18317">
            <v>22827.91</v>
          </cell>
          <cell r="F18317" t="str">
            <v>FOOD SERVICE</v>
          </cell>
          <cell r="G18317" t="str">
            <v>LAGOS</v>
          </cell>
          <cell r="H18317">
            <v>5</v>
          </cell>
        </row>
        <row r="18318">
          <cell r="E18318">
            <v>79897.67</v>
          </cell>
          <cell r="F18318" t="str">
            <v>FOOD SERVICE</v>
          </cell>
          <cell r="G18318" t="str">
            <v>LAGOS</v>
          </cell>
          <cell r="H18318">
            <v>5</v>
          </cell>
        </row>
        <row r="18319">
          <cell r="E18319">
            <v>114139.53</v>
          </cell>
          <cell r="F18319" t="str">
            <v>FOOD SERVICE</v>
          </cell>
          <cell r="G18319" t="str">
            <v>LAGOS</v>
          </cell>
          <cell r="H18319">
            <v>5</v>
          </cell>
        </row>
        <row r="18320">
          <cell r="E18320">
            <v>136967.44</v>
          </cell>
          <cell r="F18320" t="str">
            <v>FOOD SERVICE</v>
          </cell>
          <cell r="G18320" t="str">
            <v>LAGOS</v>
          </cell>
          <cell r="H18320">
            <v>5</v>
          </cell>
        </row>
        <row r="18321">
          <cell r="E18321">
            <v>34241.86</v>
          </cell>
          <cell r="F18321" t="str">
            <v>FOOD SERVICE</v>
          </cell>
          <cell r="G18321" t="str">
            <v>LAGOS</v>
          </cell>
          <cell r="H18321">
            <v>5</v>
          </cell>
        </row>
        <row r="18322">
          <cell r="E18322">
            <v>57069.77</v>
          </cell>
          <cell r="F18322" t="str">
            <v>FOOD SERVICE</v>
          </cell>
          <cell r="G18322" t="str">
            <v>LAGOS</v>
          </cell>
          <cell r="H18322">
            <v>5</v>
          </cell>
        </row>
        <row r="18323">
          <cell r="E18323">
            <v>319404.65000000002</v>
          </cell>
          <cell r="F18323" t="str">
            <v>FOOD SERVICE</v>
          </cell>
          <cell r="G18323" t="str">
            <v>LAGOS</v>
          </cell>
          <cell r="H18323">
            <v>5</v>
          </cell>
        </row>
        <row r="18324">
          <cell r="E18324">
            <v>44000</v>
          </cell>
          <cell r="F18324" t="str">
            <v>FOOD SERVICE</v>
          </cell>
          <cell r="G18324" t="str">
            <v>LAGOS</v>
          </cell>
          <cell r="H18324">
            <v>5</v>
          </cell>
        </row>
        <row r="18325">
          <cell r="E18325">
            <v>482381.39</v>
          </cell>
          <cell r="F18325" t="str">
            <v>RETAIL</v>
          </cell>
          <cell r="G18325" t="str">
            <v>LAGOS</v>
          </cell>
          <cell r="H18325">
            <v>5</v>
          </cell>
        </row>
        <row r="18326">
          <cell r="E18326">
            <v>293069.76</v>
          </cell>
          <cell r="F18326" t="str">
            <v>FOOD SERVICE</v>
          </cell>
          <cell r="G18326" t="str">
            <v>LAGOS</v>
          </cell>
          <cell r="H18326">
            <v>5</v>
          </cell>
        </row>
        <row r="18327">
          <cell r="E18327">
            <v>125000</v>
          </cell>
          <cell r="F18327" t="str">
            <v>FOOD SERVICE</v>
          </cell>
          <cell r="G18327" t="str">
            <v>LAGOS</v>
          </cell>
          <cell r="H18327">
            <v>5</v>
          </cell>
        </row>
        <row r="18328">
          <cell r="E18328">
            <v>57069.77</v>
          </cell>
          <cell r="F18328" t="str">
            <v>FOOD SERVICE</v>
          </cell>
          <cell r="G18328" t="str">
            <v>LAGOS</v>
          </cell>
          <cell r="H18328">
            <v>5</v>
          </cell>
        </row>
        <row r="18329">
          <cell r="E18329">
            <v>381348.84</v>
          </cell>
          <cell r="F18329" t="str">
            <v>FOOD SERVICE</v>
          </cell>
          <cell r="G18329" t="str">
            <v>ABUJA</v>
          </cell>
          <cell r="H18329">
            <v>5</v>
          </cell>
        </row>
        <row r="18330">
          <cell r="E18330">
            <v>57069.77</v>
          </cell>
          <cell r="F18330" t="str">
            <v>FOOD SERVICE</v>
          </cell>
          <cell r="G18330" t="str">
            <v>LAGOS</v>
          </cell>
          <cell r="H18330">
            <v>5</v>
          </cell>
        </row>
        <row r="18331">
          <cell r="E18331">
            <v>295218.59000000003</v>
          </cell>
          <cell r="F18331" t="str">
            <v>KEY ACCOUNT</v>
          </cell>
          <cell r="G18331" t="str">
            <v>LAGOS</v>
          </cell>
          <cell r="H18331">
            <v>5</v>
          </cell>
        </row>
        <row r="18332">
          <cell r="E18332">
            <v>91311.63</v>
          </cell>
          <cell r="F18332" t="str">
            <v>FOOD SERVICE</v>
          </cell>
          <cell r="G18332" t="str">
            <v>LAGOS</v>
          </cell>
          <cell r="H18332">
            <v>5</v>
          </cell>
        </row>
        <row r="18333">
          <cell r="E18333">
            <v>45655.81</v>
          </cell>
          <cell r="F18333" t="str">
            <v>FOOD SERVICE</v>
          </cell>
          <cell r="G18333" t="str">
            <v>LAGOS</v>
          </cell>
          <cell r="H18333">
            <v>5</v>
          </cell>
        </row>
        <row r="18334">
          <cell r="E18334">
            <v>57069.77</v>
          </cell>
          <cell r="F18334" t="str">
            <v>FOOD SERVICE</v>
          </cell>
          <cell r="G18334" t="str">
            <v>LAGOS</v>
          </cell>
          <cell r="H18334">
            <v>5</v>
          </cell>
        </row>
        <row r="18335">
          <cell r="E18335">
            <v>57069.77</v>
          </cell>
          <cell r="F18335" t="str">
            <v>FOOD SERVICE</v>
          </cell>
          <cell r="G18335" t="str">
            <v>LAGOS</v>
          </cell>
          <cell r="H18335">
            <v>5</v>
          </cell>
        </row>
        <row r="18336">
          <cell r="E18336">
            <v>96000</v>
          </cell>
          <cell r="F18336" t="str">
            <v>FOOD SERVICE</v>
          </cell>
          <cell r="G18336" t="str">
            <v>ABUJA</v>
          </cell>
          <cell r="H18336">
            <v>5</v>
          </cell>
        </row>
        <row r="18337">
          <cell r="E18337">
            <v>45655.81</v>
          </cell>
          <cell r="F18337" t="str">
            <v>FOOD SERVICE</v>
          </cell>
          <cell r="G18337" t="str">
            <v>LAGOS</v>
          </cell>
          <cell r="H18337">
            <v>5</v>
          </cell>
        </row>
        <row r="18338">
          <cell r="E18338">
            <v>57069.77</v>
          </cell>
          <cell r="F18338" t="str">
            <v>FOOD SERVICE</v>
          </cell>
          <cell r="G18338" t="str">
            <v>LAGOS</v>
          </cell>
          <cell r="H18338">
            <v>5</v>
          </cell>
        </row>
        <row r="18339">
          <cell r="E18339">
            <v>116093.02</v>
          </cell>
          <cell r="F18339" t="str">
            <v>FOOD SERVICE</v>
          </cell>
          <cell r="G18339" t="str">
            <v>ABUJA</v>
          </cell>
          <cell r="H18339">
            <v>5</v>
          </cell>
        </row>
        <row r="18340">
          <cell r="E18340">
            <v>57069.77</v>
          </cell>
          <cell r="F18340" t="str">
            <v>FOOD SERVICE</v>
          </cell>
          <cell r="G18340" t="str">
            <v>LAGOS</v>
          </cell>
          <cell r="H18340">
            <v>5</v>
          </cell>
        </row>
        <row r="18341">
          <cell r="E18341">
            <v>515511.62</v>
          </cell>
          <cell r="F18341" t="str">
            <v>RETAIL</v>
          </cell>
          <cell r="G18341" t="str">
            <v>LAGOS</v>
          </cell>
          <cell r="H18341">
            <v>5</v>
          </cell>
        </row>
        <row r="18342">
          <cell r="E18342">
            <v>58046.51</v>
          </cell>
          <cell r="F18342" t="str">
            <v>FOOD SERVICE</v>
          </cell>
          <cell r="G18342" t="str">
            <v>ABUJA</v>
          </cell>
          <cell r="H18342">
            <v>5</v>
          </cell>
        </row>
        <row r="18343">
          <cell r="E18343">
            <v>45655.81</v>
          </cell>
          <cell r="F18343" t="str">
            <v>FOOD SERVICE</v>
          </cell>
          <cell r="G18343" t="str">
            <v>LAGOS</v>
          </cell>
          <cell r="H18343">
            <v>5</v>
          </cell>
        </row>
        <row r="18344">
          <cell r="E18344">
            <v>484048.84</v>
          </cell>
          <cell r="F18344" t="str">
            <v>RETAIL</v>
          </cell>
          <cell r="G18344" t="str">
            <v>LAGOS</v>
          </cell>
          <cell r="H18344">
            <v>5</v>
          </cell>
        </row>
        <row r="18345">
          <cell r="E18345">
            <v>52241.86</v>
          </cell>
          <cell r="F18345" t="str">
            <v>FOOD SERVICE</v>
          </cell>
          <cell r="G18345" t="str">
            <v>ABUJA</v>
          </cell>
          <cell r="H18345">
            <v>5</v>
          </cell>
        </row>
        <row r="18346">
          <cell r="E18346">
            <v>680395.35</v>
          </cell>
          <cell r="F18346" t="str">
            <v>RETAIL</v>
          </cell>
          <cell r="G18346" t="str">
            <v>LAGOS</v>
          </cell>
          <cell r="H18346">
            <v>5</v>
          </cell>
        </row>
        <row r="18347">
          <cell r="E18347">
            <v>162790.70000000001</v>
          </cell>
          <cell r="F18347" t="str">
            <v>FOOD SERVICE</v>
          </cell>
          <cell r="G18347" t="str">
            <v>ABUJA</v>
          </cell>
          <cell r="H18347">
            <v>5</v>
          </cell>
        </row>
        <row r="18348">
          <cell r="E18348">
            <v>111627.9</v>
          </cell>
          <cell r="F18348" t="str">
            <v>FOOD SERVICE</v>
          </cell>
          <cell r="G18348" t="str">
            <v>ABUJA</v>
          </cell>
          <cell r="H18348">
            <v>5</v>
          </cell>
        </row>
        <row r="18349">
          <cell r="E18349">
            <v>45655.81</v>
          </cell>
          <cell r="F18349" t="str">
            <v>FOOD SERVICE</v>
          </cell>
          <cell r="G18349" t="str">
            <v>LAGOS</v>
          </cell>
          <cell r="H18349">
            <v>5</v>
          </cell>
        </row>
        <row r="18350">
          <cell r="E18350">
            <v>0</v>
          </cell>
          <cell r="F18350" t="str">
            <v>FOOD SERVICE</v>
          </cell>
          <cell r="G18350" t="str">
            <v>LAGOS</v>
          </cell>
          <cell r="H18350">
            <v>5</v>
          </cell>
        </row>
        <row r="18351">
          <cell r="E18351">
            <v>57069.77</v>
          </cell>
          <cell r="F18351" t="str">
            <v>FOOD SERVICE</v>
          </cell>
          <cell r="G18351" t="str">
            <v>LAGOS</v>
          </cell>
          <cell r="H18351">
            <v>5</v>
          </cell>
        </row>
        <row r="18352">
          <cell r="E18352">
            <v>857767.44</v>
          </cell>
          <cell r="F18352" t="str">
            <v>FOOD SERVICE</v>
          </cell>
          <cell r="G18352" t="str">
            <v>LAGOS</v>
          </cell>
          <cell r="H18352">
            <v>5</v>
          </cell>
        </row>
        <row r="18353">
          <cell r="E18353">
            <v>17600</v>
          </cell>
          <cell r="F18353" t="str">
            <v>FOOD SERVICE</v>
          </cell>
          <cell r="G18353" t="str">
            <v>LAGOS</v>
          </cell>
          <cell r="H18353">
            <v>5</v>
          </cell>
        </row>
        <row r="18354">
          <cell r="E18354">
            <v>151916.28</v>
          </cell>
          <cell r="F18354" t="str">
            <v>RETAIL</v>
          </cell>
          <cell r="G18354" t="str">
            <v>LAGOS</v>
          </cell>
          <cell r="H18354">
            <v>5</v>
          </cell>
        </row>
        <row r="18355">
          <cell r="E18355">
            <v>25000</v>
          </cell>
          <cell r="F18355" t="str">
            <v>FOOD SERVICE</v>
          </cell>
          <cell r="G18355" t="str">
            <v>LAGOS</v>
          </cell>
          <cell r="H18355">
            <v>5</v>
          </cell>
        </row>
        <row r="18356">
          <cell r="E18356">
            <v>34241.86</v>
          </cell>
          <cell r="F18356" t="str">
            <v>FOOD SERVICE</v>
          </cell>
          <cell r="G18356" t="str">
            <v>LAGOS</v>
          </cell>
          <cell r="H18356">
            <v>5</v>
          </cell>
        </row>
        <row r="18357">
          <cell r="E18357">
            <v>232186.05</v>
          </cell>
          <cell r="F18357" t="str">
            <v>FOOD SERVICE</v>
          </cell>
          <cell r="G18357" t="str">
            <v>LAGOS</v>
          </cell>
          <cell r="H18357">
            <v>5</v>
          </cell>
        </row>
        <row r="18358">
          <cell r="E18358">
            <v>114139.53</v>
          </cell>
          <cell r="F18358" t="str">
            <v>FOOD SERVICE</v>
          </cell>
          <cell r="G18358" t="str">
            <v>LAGOS</v>
          </cell>
          <cell r="H18358">
            <v>5</v>
          </cell>
        </row>
        <row r="18359">
          <cell r="E18359">
            <v>15627.91</v>
          </cell>
          <cell r="F18359" t="str">
            <v>RETAIL</v>
          </cell>
          <cell r="G18359" t="str">
            <v>LAGOS</v>
          </cell>
          <cell r="H18359">
            <v>5</v>
          </cell>
        </row>
        <row r="18360">
          <cell r="E18360">
            <v>422232.56</v>
          </cell>
          <cell r="F18360" t="str">
            <v>FOOD SERVICE</v>
          </cell>
          <cell r="G18360" t="str">
            <v>LAGOS</v>
          </cell>
          <cell r="H18360">
            <v>5</v>
          </cell>
        </row>
        <row r="18361">
          <cell r="E18361">
            <v>68483.72</v>
          </cell>
          <cell r="F18361" t="str">
            <v>FOOD SERVICE</v>
          </cell>
          <cell r="G18361" t="str">
            <v>LAGOS</v>
          </cell>
          <cell r="H18361">
            <v>5</v>
          </cell>
        </row>
        <row r="18362">
          <cell r="E18362">
            <v>56000</v>
          </cell>
          <cell r="F18362" t="str">
            <v>FOOD SERVICE</v>
          </cell>
          <cell r="G18362" t="str">
            <v>LAGOS</v>
          </cell>
          <cell r="H18362">
            <v>5</v>
          </cell>
        </row>
        <row r="18363">
          <cell r="E18363">
            <v>246693.02</v>
          </cell>
          <cell r="F18363" t="str">
            <v>FOOD SERVICE</v>
          </cell>
          <cell r="G18363" t="str">
            <v>ABUJA</v>
          </cell>
          <cell r="H18363">
            <v>5</v>
          </cell>
        </row>
        <row r="18364">
          <cell r="E18364">
            <v>57069.77</v>
          </cell>
          <cell r="F18364" t="str">
            <v>FOOD SERVICE</v>
          </cell>
          <cell r="G18364" t="str">
            <v>LAGOS</v>
          </cell>
          <cell r="H18364">
            <v>5</v>
          </cell>
        </row>
        <row r="18365">
          <cell r="E18365">
            <v>205488.37</v>
          </cell>
          <cell r="F18365" t="str">
            <v>FOOD SERVICE</v>
          </cell>
          <cell r="G18365" t="str">
            <v>LAGOS</v>
          </cell>
          <cell r="H18365">
            <v>5</v>
          </cell>
        </row>
        <row r="18366">
          <cell r="E18366">
            <v>102697.67</v>
          </cell>
          <cell r="F18366" t="str">
            <v>FOOD SERVICE</v>
          </cell>
          <cell r="G18366" t="str">
            <v>LAGOS</v>
          </cell>
          <cell r="H18366">
            <v>5</v>
          </cell>
        </row>
        <row r="18367">
          <cell r="E18367">
            <v>34241.86</v>
          </cell>
          <cell r="F18367" t="str">
            <v>FOOD SERVICE</v>
          </cell>
          <cell r="G18367" t="str">
            <v>LAGOS</v>
          </cell>
          <cell r="H18367">
            <v>5</v>
          </cell>
        </row>
        <row r="18368">
          <cell r="E18368">
            <v>360000</v>
          </cell>
          <cell r="F18368" t="str">
            <v>FOOD SERVICE</v>
          </cell>
          <cell r="G18368" t="str">
            <v>KANO</v>
          </cell>
          <cell r="H18368">
            <v>5</v>
          </cell>
        </row>
        <row r="18369">
          <cell r="E18369">
            <v>35162.79</v>
          </cell>
          <cell r="F18369" t="str">
            <v>FOOD SERVICE</v>
          </cell>
          <cell r="G18369" t="str">
            <v>LAGOS</v>
          </cell>
          <cell r="H18369">
            <v>5</v>
          </cell>
        </row>
        <row r="18370">
          <cell r="E18370">
            <v>133953.49</v>
          </cell>
          <cell r="F18370" t="str">
            <v>FOOD SERVICE</v>
          </cell>
          <cell r="G18370" t="str">
            <v>LAGOS</v>
          </cell>
          <cell r="H18370">
            <v>5</v>
          </cell>
        </row>
        <row r="18371">
          <cell r="E18371">
            <v>57069.77</v>
          </cell>
          <cell r="F18371" t="str">
            <v>FOOD SERVICE</v>
          </cell>
          <cell r="G18371" t="str">
            <v>LAGOS</v>
          </cell>
          <cell r="H18371">
            <v>5</v>
          </cell>
        </row>
        <row r="18372">
          <cell r="E18372">
            <v>91311.63</v>
          </cell>
          <cell r="F18372" t="str">
            <v>FOOD SERVICE</v>
          </cell>
          <cell r="G18372" t="str">
            <v>LAGOS</v>
          </cell>
          <cell r="H18372">
            <v>5</v>
          </cell>
        </row>
        <row r="18373">
          <cell r="E18373">
            <v>57069.77</v>
          </cell>
          <cell r="F18373" t="str">
            <v>FOOD SERVICE</v>
          </cell>
          <cell r="G18373" t="str">
            <v>LAGOS</v>
          </cell>
          <cell r="H18373">
            <v>5</v>
          </cell>
        </row>
        <row r="18374">
          <cell r="E18374">
            <v>57069.77</v>
          </cell>
          <cell r="F18374" t="str">
            <v>FOOD SERVICE</v>
          </cell>
          <cell r="G18374" t="str">
            <v>LAGOS</v>
          </cell>
          <cell r="H18374">
            <v>5</v>
          </cell>
        </row>
        <row r="18375">
          <cell r="E18375">
            <v>174958.14</v>
          </cell>
          <cell r="F18375" t="str">
            <v>FOOD SERVICE</v>
          </cell>
          <cell r="G18375" t="str">
            <v>LAGOS</v>
          </cell>
          <cell r="H18375">
            <v>5</v>
          </cell>
        </row>
        <row r="18376">
          <cell r="E18376">
            <v>22000</v>
          </cell>
          <cell r="F18376" t="str">
            <v>FOOD SERVICE</v>
          </cell>
          <cell r="G18376" t="str">
            <v>LAGOS</v>
          </cell>
          <cell r="H18376">
            <v>5</v>
          </cell>
        </row>
        <row r="18377">
          <cell r="E18377">
            <v>79897.67</v>
          </cell>
          <cell r="F18377" t="str">
            <v>FOOD SERVICE</v>
          </cell>
          <cell r="G18377" t="str">
            <v>LAGOS</v>
          </cell>
          <cell r="H18377">
            <v>5</v>
          </cell>
        </row>
        <row r="18378">
          <cell r="E18378">
            <v>46511.63</v>
          </cell>
          <cell r="F18378" t="str">
            <v>FOOD SERVICE</v>
          </cell>
          <cell r="G18378" t="str">
            <v>LAGOS</v>
          </cell>
          <cell r="H18378">
            <v>5</v>
          </cell>
        </row>
        <row r="18379">
          <cell r="E18379">
            <v>44000</v>
          </cell>
          <cell r="F18379" t="str">
            <v>FOOD SERVICE</v>
          </cell>
          <cell r="G18379" t="str">
            <v>LAGOS</v>
          </cell>
          <cell r="H18379">
            <v>5</v>
          </cell>
        </row>
        <row r="18380">
          <cell r="E18380">
            <v>11413.95</v>
          </cell>
          <cell r="F18380" t="str">
            <v>FOOD SERVICE</v>
          </cell>
          <cell r="G18380" t="str">
            <v>LAGOS</v>
          </cell>
          <cell r="H18380">
            <v>5</v>
          </cell>
        </row>
        <row r="18381">
          <cell r="E18381">
            <v>150027.91</v>
          </cell>
          <cell r="F18381" t="str">
            <v>RETAIL</v>
          </cell>
          <cell r="G18381" t="str">
            <v>LAGOS</v>
          </cell>
          <cell r="H18381">
            <v>5</v>
          </cell>
        </row>
        <row r="18382">
          <cell r="E18382">
            <v>52241.86</v>
          </cell>
          <cell r="F18382" t="str">
            <v>RETAIL</v>
          </cell>
          <cell r="G18382" t="str">
            <v>LAGOS</v>
          </cell>
          <cell r="H18382">
            <v>5</v>
          </cell>
        </row>
        <row r="18383">
          <cell r="E18383">
            <v>119441.86</v>
          </cell>
          <cell r="F18383" t="str">
            <v>FOOD SERVICE</v>
          </cell>
          <cell r="G18383" t="str">
            <v>LAGOS</v>
          </cell>
          <cell r="H18383">
            <v>5</v>
          </cell>
        </row>
        <row r="18384">
          <cell r="E18384">
            <v>45655.81</v>
          </cell>
          <cell r="F18384" t="str">
            <v>FOOD SERVICE</v>
          </cell>
          <cell r="G18384" t="str">
            <v>LAGOS</v>
          </cell>
          <cell r="H18384">
            <v>5</v>
          </cell>
        </row>
        <row r="18385">
          <cell r="E18385">
            <v>34241.86</v>
          </cell>
          <cell r="F18385" t="str">
            <v>FOOD SERVICE</v>
          </cell>
          <cell r="G18385" t="str">
            <v>LAGOS</v>
          </cell>
          <cell r="H18385">
            <v>5</v>
          </cell>
        </row>
        <row r="18386">
          <cell r="E18386">
            <v>22000</v>
          </cell>
          <cell r="F18386" t="str">
            <v>FOOD SERVICE</v>
          </cell>
          <cell r="G18386" t="str">
            <v>LAGOS</v>
          </cell>
          <cell r="H18386">
            <v>5</v>
          </cell>
        </row>
        <row r="18387">
          <cell r="E18387">
            <v>57069.77</v>
          </cell>
          <cell r="F18387" t="str">
            <v>FOOD SERVICE</v>
          </cell>
          <cell r="G18387" t="str">
            <v>LAGOS</v>
          </cell>
          <cell r="H18387">
            <v>5</v>
          </cell>
        </row>
        <row r="18388">
          <cell r="E18388">
            <v>79897.67</v>
          </cell>
          <cell r="F18388" t="str">
            <v>FOOD SERVICE</v>
          </cell>
          <cell r="G18388" t="str">
            <v>LAGOS</v>
          </cell>
          <cell r="H18388">
            <v>5</v>
          </cell>
        </row>
        <row r="18389">
          <cell r="E18389">
            <v>119441.86</v>
          </cell>
          <cell r="F18389" t="str">
            <v>RETAIL</v>
          </cell>
          <cell r="G18389" t="str">
            <v>LAGOS</v>
          </cell>
          <cell r="H18389">
            <v>5</v>
          </cell>
        </row>
        <row r="18390">
          <cell r="E18390">
            <v>102725.58</v>
          </cell>
          <cell r="F18390" t="str">
            <v>FOOD SERVICE</v>
          </cell>
          <cell r="G18390" t="str">
            <v>LAGOS</v>
          </cell>
          <cell r="H18390">
            <v>5</v>
          </cell>
        </row>
        <row r="18391">
          <cell r="E18391">
            <v>52241.86</v>
          </cell>
          <cell r="F18391" t="str">
            <v>RETAIL</v>
          </cell>
          <cell r="G18391" t="str">
            <v>LAGOS</v>
          </cell>
          <cell r="H18391">
            <v>5</v>
          </cell>
        </row>
        <row r="18392">
          <cell r="E18392">
            <v>34241.86</v>
          </cell>
          <cell r="F18392" t="str">
            <v>FOOD SERVICE</v>
          </cell>
          <cell r="G18392" t="str">
            <v>LAGOS</v>
          </cell>
          <cell r="H18392">
            <v>5</v>
          </cell>
        </row>
        <row r="18393">
          <cell r="E18393">
            <v>68483.72</v>
          </cell>
          <cell r="F18393" t="str">
            <v>FOOD SERVICE</v>
          </cell>
          <cell r="G18393" t="str">
            <v>LAGOS</v>
          </cell>
          <cell r="H18393">
            <v>5</v>
          </cell>
        </row>
        <row r="18394">
          <cell r="E18394">
            <v>34241.86</v>
          </cell>
          <cell r="F18394" t="str">
            <v>FOOD SERVICE</v>
          </cell>
          <cell r="G18394" t="str">
            <v>LAGOS</v>
          </cell>
          <cell r="H18394">
            <v>5</v>
          </cell>
        </row>
        <row r="18395">
          <cell r="E18395">
            <v>52241.86</v>
          </cell>
          <cell r="F18395" t="str">
            <v>RETAIL</v>
          </cell>
          <cell r="G18395" t="str">
            <v>LAGOS</v>
          </cell>
          <cell r="H18395">
            <v>5</v>
          </cell>
        </row>
        <row r="18396">
          <cell r="E18396">
            <v>102725.58</v>
          </cell>
          <cell r="F18396" t="str">
            <v>FOOD SERVICE</v>
          </cell>
          <cell r="G18396" t="str">
            <v>LAGOS</v>
          </cell>
          <cell r="H18396">
            <v>5</v>
          </cell>
        </row>
        <row r="18397">
          <cell r="E18397">
            <v>177293.02</v>
          </cell>
          <cell r="F18397" t="str">
            <v>RETAIL</v>
          </cell>
          <cell r="G18397" t="str">
            <v>LAGOS</v>
          </cell>
          <cell r="H18397">
            <v>5</v>
          </cell>
        </row>
        <row r="18398">
          <cell r="E18398">
            <v>57069.77</v>
          </cell>
          <cell r="F18398" t="str">
            <v>FOOD SERVICE</v>
          </cell>
          <cell r="G18398" t="str">
            <v>LAGOS</v>
          </cell>
          <cell r="H18398">
            <v>5</v>
          </cell>
        </row>
        <row r="18399">
          <cell r="E18399">
            <v>114139.53</v>
          </cell>
          <cell r="F18399" t="str">
            <v>FOOD SERVICE</v>
          </cell>
          <cell r="G18399" t="str">
            <v>LAGOS</v>
          </cell>
          <cell r="H18399">
            <v>5</v>
          </cell>
        </row>
        <row r="18400">
          <cell r="E18400">
            <v>261209.3</v>
          </cell>
          <cell r="F18400" t="str">
            <v>FOOD SERVICE</v>
          </cell>
          <cell r="G18400" t="str">
            <v>LAGOS</v>
          </cell>
          <cell r="H18400">
            <v>5</v>
          </cell>
        </row>
        <row r="18401">
          <cell r="E18401">
            <v>68483.72</v>
          </cell>
          <cell r="F18401" t="str">
            <v>FOOD SERVICE</v>
          </cell>
          <cell r="G18401" t="str">
            <v>LAGOS</v>
          </cell>
          <cell r="H18401">
            <v>5</v>
          </cell>
        </row>
        <row r="18402">
          <cell r="E18402">
            <v>34241.86</v>
          </cell>
          <cell r="F18402" t="str">
            <v>FOOD SERVICE</v>
          </cell>
          <cell r="G18402" t="str">
            <v>LAGOS</v>
          </cell>
          <cell r="H18402">
            <v>5</v>
          </cell>
        </row>
        <row r="18403">
          <cell r="E18403">
            <v>72000</v>
          </cell>
          <cell r="F18403" t="str">
            <v>FOOD SERVICE</v>
          </cell>
          <cell r="G18403" t="str">
            <v>LAGOS</v>
          </cell>
          <cell r="H18403">
            <v>5</v>
          </cell>
        </row>
        <row r="18404">
          <cell r="E18404">
            <v>57069.77</v>
          </cell>
          <cell r="F18404" t="str">
            <v>FOOD SERVICE</v>
          </cell>
          <cell r="G18404" t="str">
            <v>LAGOS</v>
          </cell>
          <cell r="H18404">
            <v>5</v>
          </cell>
        </row>
        <row r="18405">
          <cell r="E18405">
            <v>57069.77</v>
          </cell>
          <cell r="F18405" t="str">
            <v>FOOD SERVICE</v>
          </cell>
          <cell r="G18405" t="str">
            <v>LAGOS</v>
          </cell>
          <cell r="H18405">
            <v>5</v>
          </cell>
        </row>
        <row r="18406">
          <cell r="E18406">
            <v>57069.77</v>
          </cell>
          <cell r="F18406" t="str">
            <v>FOOD SERVICE</v>
          </cell>
          <cell r="G18406" t="str">
            <v>LAGOS</v>
          </cell>
          <cell r="H18406">
            <v>5</v>
          </cell>
        </row>
        <row r="18407">
          <cell r="E18407">
            <v>52241.86</v>
          </cell>
          <cell r="F18407" t="str">
            <v>RETAIL</v>
          </cell>
          <cell r="G18407" t="str">
            <v>LAGOS</v>
          </cell>
          <cell r="H18407">
            <v>5</v>
          </cell>
        </row>
        <row r="18408">
          <cell r="E18408">
            <v>100000</v>
          </cell>
          <cell r="F18408" t="str">
            <v>FOOD SERVICE</v>
          </cell>
          <cell r="G18408" t="str">
            <v>LAGOS</v>
          </cell>
          <cell r="H18408">
            <v>5</v>
          </cell>
        </row>
        <row r="18409">
          <cell r="E18409">
            <v>243404.65</v>
          </cell>
          <cell r="F18409" t="str">
            <v>RETAIL</v>
          </cell>
          <cell r="G18409" t="str">
            <v>LAGOS</v>
          </cell>
          <cell r="H18409">
            <v>5</v>
          </cell>
        </row>
        <row r="18410">
          <cell r="E18410">
            <v>34883.72</v>
          </cell>
          <cell r="F18410" t="str">
            <v>FOOD SERVICE</v>
          </cell>
          <cell r="G18410" t="str">
            <v>LAGOS</v>
          </cell>
          <cell r="H18410">
            <v>5</v>
          </cell>
        </row>
        <row r="18411">
          <cell r="E18411">
            <v>75000</v>
          </cell>
          <cell r="F18411" t="str">
            <v>FOOD SERVICE</v>
          </cell>
          <cell r="G18411" t="str">
            <v>LAGOS</v>
          </cell>
          <cell r="H18411">
            <v>5</v>
          </cell>
        </row>
        <row r="18412">
          <cell r="E18412">
            <v>78362.789999999994</v>
          </cell>
          <cell r="F18412" t="str">
            <v>RETAIL</v>
          </cell>
          <cell r="G18412" t="str">
            <v>LAGOS</v>
          </cell>
          <cell r="H18412">
            <v>5</v>
          </cell>
        </row>
        <row r="18413">
          <cell r="E18413">
            <v>126251.16</v>
          </cell>
          <cell r="F18413" t="str">
            <v>KEY ACCOUNT</v>
          </cell>
          <cell r="G18413" t="str">
            <v>LAGOS</v>
          </cell>
          <cell r="H18413">
            <v>5</v>
          </cell>
        </row>
        <row r="18414">
          <cell r="E18414">
            <v>182846.51</v>
          </cell>
          <cell r="F18414" t="str">
            <v>RETAIL</v>
          </cell>
          <cell r="G18414" t="str">
            <v>LAGOS</v>
          </cell>
          <cell r="H18414">
            <v>5</v>
          </cell>
        </row>
        <row r="18415">
          <cell r="E18415">
            <v>538600</v>
          </cell>
          <cell r="F18415" t="str">
            <v>KEY ACCOUNT</v>
          </cell>
          <cell r="G18415" t="str">
            <v>LAGOS</v>
          </cell>
          <cell r="H18415">
            <v>5</v>
          </cell>
        </row>
        <row r="18416">
          <cell r="E18416">
            <v>684539.51</v>
          </cell>
          <cell r="F18416" t="str">
            <v>RETAIL</v>
          </cell>
          <cell r="G18416" t="str">
            <v>LAGOS</v>
          </cell>
          <cell r="H18416">
            <v>5</v>
          </cell>
        </row>
        <row r="18417">
          <cell r="E18417">
            <v>800000</v>
          </cell>
          <cell r="F18417" t="str">
            <v>RETAIL</v>
          </cell>
          <cell r="G18417" t="str">
            <v>LAGOS</v>
          </cell>
          <cell r="H18417">
            <v>5</v>
          </cell>
        </row>
        <row r="18418">
          <cell r="E18418">
            <v>-1953.49</v>
          </cell>
          <cell r="F18418" t="str">
            <v>RETAIL</v>
          </cell>
          <cell r="G18418" t="str">
            <v>LAGOS</v>
          </cell>
          <cell r="H18418">
            <v>5</v>
          </cell>
        </row>
        <row r="18419">
          <cell r="E18419">
            <v>-78697.67</v>
          </cell>
          <cell r="F18419" t="str">
            <v>FOOD SERVICE</v>
          </cell>
          <cell r="G18419" t="str">
            <v>LAGOS</v>
          </cell>
          <cell r="H18419">
            <v>5</v>
          </cell>
        </row>
        <row r="18420">
          <cell r="E18420">
            <v>-92967.44</v>
          </cell>
          <cell r="F18420" t="str">
            <v>RETAIL</v>
          </cell>
          <cell r="G18420" t="str">
            <v>LAGOS</v>
          </cell>
          <cell r="H18420">
            <v>5</v>
          </cell>
        </row>
        <row r="18421">
          <cell r="E18421">
            <v>-25000</v>
          </cell>
          <cell r="F18421" t="str">
            <v>RETAIL</v>
          </cell>
          <cell r="G18421" t="str">
            <v>LAGOS</v>
          </cell>
          <cell r="H18421">
            <v>5</v>
          </cell>
        </row>
        <row r="18422">
          <cell r="E18422">
            <v>-25000</v>
          </cell>
          <cell r="F18422" t="str">
            <v>FOOD SERVICE</v>
          </cell>
          <cell r="G18422" t="str">
            <v>LAGOS</v>
          </cell>
          <cell r="H18422">
            <v>5</v>
          </cell>
        </row>
        <row r="18423">
          <cell r="E18423">
            <v>-22325.58</v>
          </cell>
          <cell r="F18423" t="str">
            <v>RETAIL</v>
          </cell>
          <cell r="G18423" t="str">
            <v>LAGOS</v>
          </cell>
          <cell r="H18423">
            <v>5</v>
          </cell>
        </row>
        <row r="18424">
          <cell r="E18424">
            <v>-13953.49</v>
          </cell>
          <cell r="F18424" t="str">
            <v>RETAIL</v>
          </cell>
          <cell r="G18424" t="str">
            <v>LAGOS</v>
          </cell>
          <cell r="H18424">
            <v>5</v>
          </cell>
        </row>
        <row r="18425">
          <cell r="E18425">
            <v>-74883.72</v>
          </cell>
          <cell r="F18425" t="str">
            <v>RETAIL</v>
          </cell>
          <cell r="G18425" t="str">
            <v>LAGOS</v>
          </cell>
          <cell r="H18425">
            <v>5</v>
          </cell>
        </row>
        <row r="18426">
          <cell r="E18426">
            <v>-69000</v>
          </cell>
          <cell r="F18426" t="str">
            <v>FOOD SERVICE</v>
          </cell>
          <cell r="G18426" t="str">
            <v>LAGOS</v>
          </cell>
          <cell r="H18426">
            <v>5</v>
          </cell>
        </row>
        <row r="18427">
          <cell r="E18427">
            <v>-176000</v>
          </cell>
          <cell r="F18427" t="str">
            <v>FOOD SERVICE</v>
          </cell>
          <cell r="G18427" t="str">
            <v>LAGOS</v>
          </cell>
          <cell r="H18427">
            <v>5</v>
          </cell>
        </row>
        <row r="18428">
          <cell r="E18428">
            <v>-11162.79</v>
          </cell>
          <cell r="F18428" t="str">
            <v>RETAIL</v>
          </cell>
          <cell r="G18428" t="str">
            <v>LAGOS</v>
          </cell>
          <cell r="H18428">
            <v>5</v>
          </cell>
        </row>
        <row r="18429">
          <cell r="E18429">
            <v>-25000</v>
          </cell>
          <cell r="F18429" t="str">
            <v>RETAIL</v>
          </cell>
          <cell r="G18429" t="str">
            <v>LAGOS</v>
          </cell>
          <cell r="H18429">
            <v>5</v>
          </cell>
        </row>
        <row r="18430">
          <cell r="E18430">
            <v>-267906.98</v>
          </cell>
          <cell r="F18430" t="str">
            <v>RETAIL</v>
          </cell>
          <cell r="G18430" t="str">
            <v>LAGOS</v>
          </cell>
          <cell r="H18430">
            <v>5</v>
          </cell>
        </row>
        <row r="18431">
          <cell r="E18431">
            <v>-59730.23</v>
          </cell>
          <cell r="F18431" t="str">
            <v>KEY ACCOUNT</v>
          </cell>
          <cell r="G18431" t="str">
            <v>LAGOS</v>
          </cell>
          <cell r="H18431">
            <v>5</v>
          </cell>
        </row>
        <row r="18432">
          <cell r="E18432">
            <v>-115144.19</v>
          </cell>
          <cell r="F18432" t="str">
            <v>RETAIL</v>
          </cell>
          <cell r="G18432" t="str">
            <v>LAGOS</v>
          </cell>
          <cell r="H18432">
            <v>5</v>
          </cell>
        </row>
        <row r="18433">
          <cell r="E18433">
            <v>-116093.02</v>
          </cell>
          <cell r="F18433" t="str">
            <v>FOOD SERVICE</v>
          </cell>
          <cell r="G18433" t="str">
            <v>ABUJA</v>
          </cell>
          <cell r="H18433">
            <v>5</v>
          </cell>
        </row>
        <row r="18434">
          <cell r="E18434">
            <v>-16744.189999999999</v>
          </cell>
          <cell r="F18434" t="str">
            <v>KEY ACCOUNT</v>
          </cell>
          <cell r="G18434" t="str">
            <v>ABUJA</v>
          </cell>
          <cell r="H18434">
            <v>5</v>
          </cell>
        </row>
        <row r="18435">
          <cell r="E18435">
            <v>-103162.79</v>
          </cell>
          <cell r="F18435" t="str">
            <v>KEY ACCOUNT</v>
          </cell>
          <cell r="G18435" t="str">
            <v>ABUJA</v>
          </cell>
          <cell r="H18435">
            <v>5</v>
          </cell>
        </row>
        <row r="18436">
          <cell r="E18436">
            <v>-149767.44</v>
          </cell>
          <cell r="F18436" t="str">
            <v>RETAIL</v>
          </cell>
          <cell r="G18436" t="str">
            <v>CALABAR</v>
          </cell>
          <cell r="H18436">
            <v>5</v>
          </cell>
        </row>
        <row r="18437">
          <cell r="E18437">
            <v>-133953.49</v>
          </cell>
          <cell r="F18437" t="str">
            <v>RETAIL</v>
          </cell>
          <cell r="G18437" t="str">
            <v>CALABAR</v>
          </cell>
          <cell r="H18437">
            <v>5</v>
          </cell>
        </row>
        <row r="18438">
          <cell r="E18438">
            <v>-133953.49</v>
          </cell>
          <cell r="F18438" t="str">
            <v>KEY ACCOUNT</v>
          </cell>
          <cell r="G18438" t="str">
            <v>CALABAR</v>
          </cell>
          <cell r="H18438">
            <v>5</v>
          </cell>
        </row>
        <row r="18439">
          <cell r="E18439">
            <v>-55200</v>
          </cell>
          <cell r="F18439" t="str">
            <v>RETAIL</v>
          </cell>
          <cell r="G18439" t="str">
            <v>OWERRI</v>
          </cell>
          <cell r="H18439">
            <v>5</v>
          </cell>
        </row>
        <row r="18440">
          <cell r="E18440">
            <v>-63255.81</v>
          </cell>
          <cell r="F18440" t="str">
            <v>RETAIL</v>
          </cell>
          <cell r="G18440" t="str">
            <v>PHC</v>
          </cell>
          <cell r="H18440">
            <v>5</v>
          </cell>
        </row>
        <row r="18441">
          <cell r="E18441">
            <v>-58046.51</v>
          </cell>
          <cell r="F18441" t="str">
            <v>FOOD SERVICE</v>
          </cell>
          <cell r="G18441" t="str">
            <v>LAGOS</v>
          </cell>
          <cell r="H18441">
            <v>5</v>
          </cell>
        </row>
        <row r="18442">
          <cell r="E18442">
            <v>-458227.91</v>
          </cell>
          <cell r="F18442" t="str">
            <v>RETAIL</v>
          </cell>
          <cell r="G18442" t="str">
            <v>LAGOS</v>
          </cell>
          <cell r="H18442">
            <v>5</v>
          </cell>
        </row>
        <row r="18443">
          <cell r="E18443">
            <v>11162.79</v>
          </cell>
          <cell r="F18443" t="str">
            <v>FOOD SERVICE</v>
          </cell>
          <cell r="G18443" t="str">
            <v>ABUJA</v>
          </cell>
          <cell r="H18443">
            <v>5</v>
          </cell>
        </row>
        <row r="18444">
          <cell r="E18444">
            <v>44000</v>
          </cell>
          <cell r="F18444" t="str">
            <v>FOOD SERVICE</v>
          </cell>
          <cell r="G18444" t="str">
            <v>ABUJA</v>
          </cell>
          <cell r="H18444">
            <v>5</v>
          </cell>
        </row>
        <row r="18445">
          <cell r="E18445">
            <v>0</v>
          </cell>
          <cell r="F18445" t="str">
            <v>FOOD SERVICE</v>
          </cell>
          <cell r="G18445" t="str">
            <v>LAGOS</v>
          </cell>
          <cell r="H18445">
            <v>5</v>
          </cell>
        </row>
        <row r="18446">
          <cell r="E18446">
            <v>44000</v>
          </cell>
          <cell r="F18446" t="str">
            <v>FOOD SERVICE</v>
          </cell>
          <cell r="G18446" t="str">
            <v>ABUJA</v>
          </cell>
          <cell r="H18446">
            <v>5</v>
          </cell>
        </row>
        <row r="18447">
          <cell r="E18447">
            <v>190000</v>
          </cell>
          <cell r="F18447" t="str">
            <v>FOOD SERVICE</v>
          </cell>
          <cell r="G18447" t="str">
            <v>ABUJA</v>
          </cell>
          <cell r="H18447">
            <v>5</v>
          </cell>
        </row>
        <row r="18448">
          <cell r="E18448">
            <v>1459534.89</v>
          </cell>
          <cell r="F18448" t="str">
            <v>FOOD SERVICE</v>
          </cell>
          <cell r="G18448" t="str">
            <v>LAGOS</v>
          </cell>
          <cell r="H18448">
            <v>5</v>
          </cell>
        </row>
        <row r="18449">
          <cell r="E18449">
            <v>498069.76000000001</v>
          </cell>
          <cell r="F18449" t="str">
            <v>RETAIL</v>
          </cell>
          <cell r="G18449" t="str">
            <v>LAGOS</v>
          </cell>
          <cell r="H18449">
            <v>5</v>
          </cell>
        </row>
        <row r="18450">
          <cell r="E18450">
            <v>247200</v>
          </cell>
          <cell r="F18450" t="str">
            <v>FOOD SERVICE</v>
          </cell>
          <cell r="G18450" t="str">
            <v>LAGOS</v>
          </cell>
          <cell r="H18450">
            <v>5</v>
          </cell>
        </row>
        <row r="18451">
          <cell r="E18451">
            <v>449302.33</v>
          </cell>
          <cell r="F18451" t="str">
            <v>FOOD SERVICE</v>
          </cell>
          <cell r="G18451" t="str">
            <v>LAGOS</v>
          </cell>
          <cell r="H18451">
            <v>5</v>
          </cell>
        </row>
        <row r="18452">
          <cell r="E18452">
            <v>744186.05</v>
          </cell>
          <cell r="F18452" t="str">
            <v>FOOD SERVICE</v>
          </cell>
          <cell r="G18452" t="str">
            <v>LAGOS</v>
          </cell>
          <cell r="H18452">
            <v>5</v>
          </cell>
        </row>
        <row r="18453">
          <cell r="E18453">
            <v>190000</v>
          </cell>
          <cell r="F18453" t="str">
            <v>FOOD SERVICE</v>
          </cell>
          <cell r="G18453" t="str">
            <v>LAGOS</v>
          </cell>
          <cell r="H18453">
            <v>5</v>
          </cell>
        </row>
        <row r="18454">
          <cell r="E18454">
            <v>744186.05</v>
          </cell>
          <cell r="F18454" t="str">
            <v>FOOD SERVICE</v>
          </cell>
          <cell r="G18454" t="str">
            <v>LAGOS</v>
          </cell>
          <cell r="H18454">
            <v>5</v>
          </cell>
        </row>
        <row r="18455">
          <cell r="E18455">
            <v>45655.81</v>
          </cell>
          <cell r="F18455" t="str">
            <v>FOOD SERVICE</v>
          </cell>
          <cell r="G18455" t="str">
            <v>LAGOS</v>
          </cell>
          <cell r="H18455">
            <v>5</v>
          </cell>
        </row>
        <row r="18456">
          <cell r="E18456">
            <v>162530.23000000001</v>
          </cell>
          <cell r="F18456" t="str">
            <v>FOOD SERVICE</v>
          </cell>
          <cell r="G18456" t="str">
            <v>LAGOS</v>
          </cell>
          <cell r="H18456">
            <v>5</v>
          </cell>
        </row>
        <row r="18457">
          <cell r="E18457">
            <v>148837.21</v>
          </cell>
          <cell r="F18457" t="str">
            <v>KEY ACCOUNT</v>
          </cell>
          <cell r="G18457" t="str">
            <v>LAGOS</v>
          </cell>
          <cell r="H18457">
            <v>5</v>
          </cell>
        </row>
        <row r="18458">
          <cell r="E18458">
            <v>174139.53</v>
          </cell>
          <cell r="F18458" t="str">
            <v>RETAIL</v>
          </cell>
          <cell r="G18458" t="str">
            <v>ABUJA</v>
          </cell>
          <cell r="H18458">
            <v>5</v>
          </cell>
        </row>
        <row r="18459">
          <cell r="E18459">
            <v>0</v>
          </cell>
          <cell r="F18459" t="str">
            <v>FOOD SERVICE</v>
          </cell>
          <cell r="G18459" t="str">
            <v>LAGOS</v>
          </cell>
          <cell r="H18459">
            <v>5</v>
          </cell>
        </row>
        <row r="18460">
          <cell r="E18460">
            <v>83046.509999999995</v>
          </cell>
          <cell r="F18460" t="str">
            <v>KEY ACCOUNT</v>
          </cell>
          <cell r="G18460" t="str">
            <v>LAGOS</v>
          </cell>
          <cell r="H18460">
            <v>5</v>
          </cell>
        </row>
        <row r="18461">
          <cell r="E18461">
            <v>516000</v>
          </cell>
          <cell r="F18461" t="str">
            <v>RETAIL</v>
          </cell>
          <cell r="G18461" t="str">
            <v>ABUJA</v>
          </cell>
          <cell r="H18461">
            <v>5</v>
          </cell>
        </row>
        <row r="18462">
          <cell r="E18462">
            <v>111627.9</v>
          </cell>
          <cell r="F18462" t="str">
            <v>RETAIL</v>
          </cell>
          <cell r="G18462" t="str">
            <v>ABUJA</v>
          </cell>
          <cell r="H18462">
            <v>5</v>
          </cell>
        </row>
        <row r="18463">
          <cell r="E18463">
            <v>92200</v>
          </cell>
          <cell r="F18463" t="str">
            <v>KEY ACCOUNT</v>
          </cell>
          <cell r="G18463" t="str">
            <v>ABUJA</v>
          </cell>
          <cell r="H18463">
            <v>5</v>
          </cell>
        </row>
        <row r="18464">
          <cell r="E18464">
            <v>149767.44</v>
          </cell>
          <cell r="F18464" t="str">
            <v>KEY ACCOUNT</v>
          </cell>
          <cell r="G18464" t="str">
            <v>ABUJA</v>
          </cell>
          <cell r="H18464">
            <v>5</v>
          </cell>
        </row>
        <row r="18465">
          <cell r="E18465">
            <v>44651.16</v>
          </cell>
          <cell r="F18465" t="str">
            <v>KEY ACCOUNT</v>
          </cell>
          <cell r="G18465" t="str">
            <v>ABUJA</v>
          </cell>
          <cell r="H18465">
            <v>5</v>
          </cell>
        </row>
        <row r="18466">
          <cell r="E18466">
            <v>26679.07</v>
          </cell>
          <cell r="F18466" t="str">
            <v>KEY ACCOUNT</v>
          </cell>
          <cell r="G18466" t="str">
            <v>PHC</v>
          </cell>
          <cell r="H18466">
            <v>5</v>
          </cell>
        </row>
        <row r="18467">
          <cell r="E18467">
            <v>1773120.91</v>
          </cell>
          <cell r="F18467" t="str">
            <v>KEY ACCOUNT</v>
          </cell>
          <cell r="G18467" t="str">
            <v>ABUJA</v>
          </cell>
          <cell r="H18467">
            <v>5</v>
          </cell>
        </row>
        <row r="18468">
          <cell r="E18468">
            <v>110400</v>
          </cell>
          <cell r="F18468" t="str">
            <v>KEY ACCOUNT</v>
          </cell>
          <cell r="G18468" t="str">
            <v>ABUJA</v>
          </cell>
          <cell r="H18468">
            <v>5</v>
          </cell>
        </row>
        <row r="18469">
          <cell r="E18469">
            <v>276000</v>
          </cell>
          <cell r="F18469" t="str">
            <v>FOOD SERVICE</v>
          </cell>
          <cell r="G18469" t="str">
            <v>ABUJA</v>
          </cell>
          <cell r="H18469">
            <v>5</v>
          </cell>
        </row>
        <row r="18470">
          <cell r="E18470">
            <v>2380000</v>
          </cell>
          <cell r="F18470" t="str">
            <v>KEY ACCOUNT</v>
          </cell>
          <cell r="G18470" t="str">
            <v>PHC</v>
          </cell>
          <cell r="H18470">
            <v>5</v>
          </cell>
        </row>
        <row r="18471">
          <cell r="E18471">
            <v>51572.09</v>
          </cell>
          <cell r="F18471" t="str">
            <v>RETAIL</v>
          </cell>
          <cell r="G18471" t="str">
            <v>ABUJA</v>
          </cell>
          <cell r="H18471">
            <v>5</v>
          </cell>
        </row>
        <row r="18472">
          <cell r="E18472">
            <v>587500</v>
          </cell>
          <cell r="F18472" t="str">
            <v>KEY ACCOUNT</v>
          </cell>
          <cell r="G18472" t="str">
            <v>PHC</v>
          </cell>
          <cell r="H18472">
            <v>5</v>
          </cell>
        </row>
        <row r="18473">
          <cell r="E18473">
            <v>364209.3</v>
          </cell>
          <cell r="F18473" t="str">
            <v>RETAIL</v>
          </cell>
          <cell r="G18473" t="str">
            <v>ABUJA</v>
          </cell>
          <cell r="H18473">
            <v>5</v>
          </cell>
        </row>
        <row r="18474">
          <cell r="E18474">
            <v>174139.53</v>
          </cell>
          <cell r="F18474" t="str">
            <v>FOOD SERVICE</v>
          </cell>
          <cell r="G18474" t="str">
            <v>PHC</v>
          </cell>
          <cell r="H18474">
            <v>5</v>
          </cell>
        </row>
        <row r="18475">
          <cell r="E18475">
            <v>166325.57999999999</v>
          </cell>
          <cell r="F18475" t="str">
            <v>FOOD SERVICE</v>
          </cell>
          <cell r="G18475" t="str">
            <v>ABUJA</v>
          </cell>
          <cell r="H18475">
            <v>5</v>
          </cell>
        </row>
        <row r="18476">
          <cell r="E18476">
            <v>248255.8</v>
          </cell>
          <cell r="F18476" t="str">
            <v>RETAIL</v>
          </cell>
          <cell r="G18476" t="str">
            <v>PHC</v>
          </cell>
          <cell r="H18476">
            <v>5</v>
          </cell>
        </row>
        <row r="18477">
          <cell r="E18477">
            <v>1562790.7</v>
          </cell>
          <cell r="F18477" t="str">
            <v>FOOD SERVICE</v>
          </cell>
          <cell r="G18477" t="str">
            <v>ABUJA</v>
          </cell>
          <cell r="H18477">
            <v>5</v>
          </cell>
        </row>
        <row r="18478">
          <cell r="E18478">
            <v>76130.23</v>
          </cell>
          <cell r="F18478" t="str">
            <v>RETAIL</v>
          </cell>
          <cell r="G18478" t="str">
            <v>ABUJA</v>
          </cell>
          <cell r="H18478">
            <v>5</v>
          </cell>
        </row>
        <row r="18479">
          <cell r="E18479">
            <v>180000</v>
          </cell>
          <cell r="F18479" t="str">
            <v>FOOD SERVICE</v>
          </cell>
          <cell r="G18479" t="str">
            <v>ABUJA</v>
          </cell>
          <cell r="H18479">
            <v>5</v>
          </cell>
        </row>
        <row r="18480">
          <cell r="E18480">
            <v>130883.72</v>
          </cell>
          <cell r="F18480" t="str">
            <v>FOOD SERVICE</v>
          </cell>
          <cell r="G18480" t="str">
            <v>ABUJA</v>
          </cell>
          <cell r="H18480">
            <v>5</v>
          </cell>
        </row>
        <row r="18481">
          <cell r="E18481">
            <v>1465055.8</v>
          </cell>
          <cell r="F18481" t="str">
            <v>RETAIL</v>
          </cell>
          <cell r="G18481" t="str">
            <v>PHC</v>
          </cell>
          <cell r="H18481">
            <v>5</v>
          </cell>
        </row>
        <row r="18482">
          <cell r="E18482">
            <v>250000</v>
          </cell>
          <cell r="F18482" t="str">
            <v>FOOD SERVICE</v>
          </cell>
          <cell r="G18482" t="str">
            <v>ABUJA</v>
          </cell>
          <cell r="H18482">
            <v>5</v>
          </cell>
        </row>
        <row r="18483">
          <cell r="E18483">
            <v>2599334.88</v>
          </cell>
          <cell r="F18483" t="str">
            <v>RETAIL</v>
          </cell>
          <cell r="G18483" t="str">
            <v>ABUJA</v>
          </cell>
          <cell r="H18483">
            <v>5</v>
          </cell>
        </row>
        <row r="18484">
          <cell r="E18484">
            <v>35841.86</v>
          </cell>
          <cell r="F18484" t="str">
            <v>RETAIL</v>
          </cell>
          <cell r="G18484" t="str">
            <v>ABUJA</v>
          </cell>
          <cell r="H18484">
            <v>5</v>
          </cell>
        </row>
        <row r="18485">
          <cell r="E18485">
            <v>2790697.67</v>
          </cell>
          <cell r="F18485" t="str">
            <v>FOOD SERVICE</v>
          </cell>
          <cell r="G18485" t="str">
            <v>ABUJA</v>
          </cell>
          <cell r="H18485">
            <v>5</v>
          </cell>
        </row>
        <row r="18486">
          <cell r="E18486">
            <v>522697.67</v>
          </cell>
          <cell r="F18486" t="str">
            <v>FOOD SERVICE</v>
          </cell>
          <cell r="G18486" t="str">
            <v>ABUJA</v>
          </cell>
          <cell r="H18486">
            <v>5</v>
          </cell>
        </row>
        <row r="18487">
          <cell r="E18487">
            <v>1637851.16</v>
          </cell>
          <cell r="F18487" t="str">
            <v>RETAIL</v>
          </cell>
          <cell r="G18487" t="str">
            <v>ABUJA</v>
          </cell>
          <cell r="H18487">
            <v>5</v>
          </cell>
        </row>
        <row r="18488">
          <cell r="E18488">
            <v>630000</v>
          </cell>
          <cell r="F18488" t="str">
            <v>FOOD SERVICE</v>
          </cell>
          <cell r="G18488" t="str">
            <v>ABUJA</v>
          </cell>
          <cell r="H18488">
            <v>5</v>
          </cell>
        </row>
        <row r="18489">
          <cell r="E18489">
            <v>242790.7</v>
          </cell>
          <cell r="F18489" t="str">
            <v>FOOD SERVICE</v>
          </cell>
          <cell r="G18489" t="str">
            <v>ABUJA</v>
          </cell>
          <cell r="H18489">
            <v>5</v>
          </cell>
        </row>
        <row r="18490">
          <cell r="E18490">
            <v>1019348.83</v>
          </cell>
          <cell r="F18490" t="str">
            <v>FOOD SERVICE</v>
          </cell>
          <cell r="G18490" t="str">
            <v>PHC</v>
          </cell>
          <cell r="H18490">
            <v>5</v>
          </cell>
        </row>
        <row r="18491">
          <cell r="E18491">
            <v>309488.37</v>
          </cell>
          <cell r="F18491" t="str">
            <v>FOOD SERVICE</v>
          </cell>
          <cell r="G18491" t="str">
            <v>ABUJA</v>
          </cell>
          <cell r="H18491">
            <v>5</v>
          </cell>
        </row>
        <row r="18492">
          <cell r="E18492">
            <v>3014465.12</v>
          </cell>
          <cell r="F18492" t="str">
            <v>FOOD SERVICE</v>
          </cell>
          <cell r="G18492" t="str">
            <v>PHC</v>
          </cell>
          <cell r="H18492">
            <v>5</v>
          </cell>
        </row>
        <row r="18493">
          <cell r="E18493">
            <v>459013.95</v>
          </cell>
          <cell r="F18493" t="str">
            <v>FOOD SERVICE</v>
          </cell>
          <cell r="G18493" t="str">
            <v>ABUJA</v>
          </cell>
          <cell r="H18493">
            <v>5</v>
          </cell>
        </row>
        <row r="18494">
          <cell r="E18494">
            <v>133953.49</v>
          </cell>
          <cell r="F18494" t="str">
            <v>FOOD SERVICE</v>
          </cell>
          <cell r="G18494" t="str">
            <v>PHC</v>
          </cell>
          <cell r="H18494">
            <v>5</v>
          </cell>
        </row>
        <row r="18495">
          <cell r="E18495">
            <v>111627.91</v>
          </cell>
          <cell r="F18495" t="str">
            <v>FOOD SERVICE</v>
          </cell>
          <cell r="G18495" t="str">
            <v>ABUJA</v>
          </cell>
          <cell r="H18495">
            <v>5</v>
          </cell>
        </row>
        <row r="18496">
          <cell r="E18496">
            <v>54251.16</v>
          </cell>
          <cell r="F18496" t="str">
            <v>RETAIL</v>
          </cell>
          <cell r="G18496" t="str">
            <v>ABUJA</v>
          </cell>
          <cell r="H18496">
            <v>5</v>
          </cell>
        </row>
        <row r="18497">
          <cell r="E18497">
            <v>1841841.84</v>
          </cell>
          <cell r="F18497" t="str">
            <v>RETAIL</v>
          </cell>
          <cell r="G18497" t="str">
            <v>PHC</v>
          </cell>
          <cell r="H18497">
            <v>5</v>
          </cell>
        </row>
        <row r="18498">
          <cell r="E18498">
            <v>360437.21</v>
          </cell>
          <cell r="F18498" t="str">
            <v>RETAIL</v>
          </cell>
          <cell r="G18498" t="str">
            <v>PHC</v>
          </cell>
          <cell r="H18498">
            <v>5</v>
          </cell>
        </row>
        <row r="18499">
          <cell r="E18499">
            <v>116093.02</v>
          </cell>
          <cell r="F18499" t="str">
            <v>FOOD SERVICE</v>
          </cell>
          <cell r="G18499" t="str">
            <v>ABUJA</v>
          </cell>
          <cell r="H18499">
            <v>5</v>
          </cell>
        </row>
        <row r="18500">
          <cell r="E18500">
            <v>5879069.7699999996</v>
          </cell>
          <cell r="F18500" t="str">
            <v>FOOD SERVICE</v>
          </cell>
          <cell r="G18500" t="str">
            <v>ABUJA</v>
          </cell>
          <cell r="H18500">
            <v>5</v>
          </cell>
        </row>
        <row r="18501">
          <cell r="E18501">
            <v>113246.51</v>
          </cell>
          <cell r="F18501" t="str">
            <v>FOOD SERVICE</v>
          </cell>
          <cell r="G18501" t="str">
            <v>WARRI</v>
          </cell>
          <cell r="H18501">
            <v>5</v>
          </cell>
        </row>
        <row r="18502">
          <cell r="E18502">
            <v>353055.81</v>
          </cell>
          <cell r="F18502" t="str">
            <v>RETAIL</v>
          </cell>
          <cell r="G18502" t="str">
            <v>PHC</v>
          </cell>
          <cell r="H18502">
            <v>5</v>
          </cell>
        </row>
        <row r="18503">
          <cell r="E18503">
            <v>1069186.02</v>
          </cell>
          <cell r="F18503" t="str">
            <v>RETAIL</v>
          </cell>
          <cell r="G18503" t="str">
            <v>PHC</v>
          </cell>
          <cell r="H18503">
            <v>5</v>
          </cell>
        </row>
        <row r="18504">
          <cell r="E18504">
            <v>561162.79</v>
          </cell>
          <cell r="F18504" t="str">
            <v>FOOD SERVICE</v>
          </cell>
          <cell r="G18504" t="str">
            <v>PHC</v>
          </cell>
          <cell r="H18504">
            <v>5</v>
          </cell>
        </row>
        <row r="18505">
          <cell r="E18505">
            <v>88000</v>
          </cell>
          <cell r="F18505" t="str">
            <v>FOOD SERVICE</v>
          </cell>
          <cell r="G18505" t="str">
            <v>PHC</v>
          </cell>
          <cell r="H18505">
            <v>5</v>
          </cell>
        </row>
        <row r="18506">
          <cell r="E18506">
            <v>153218.6</v>
          </cell>
          <cell r="F18506" t="str">
            <v>RETAIL</v>
          </cell>
          <cell r="G18506" t="str">
            <v>LAGOS</v>
          </cell>
          <cell r="H18506">
            <v>5</v>
          </cell>
        </row>
        <row r="18507">
          <cell r="E18507">
            <v>361227.91</v>
          </cell>
          <cell r="F18507" t="str">
            <v>RETAIL</v>
          </cell>
          <cell r="G18507" t="str">
            <v>PHC</v>
          </cell>
          <cell r="H18507">
            <v>5</v>
          </cell>
        </row>
        <row r="18508">
          <cell r="E18508">
            <v>462000</v>
          </cell>
          <cell r="F18508" t="str">
            <v>RETAIL</v>
          </cell>
          <cell r="G18508" t="str">
            <v>PHC</v>
          </cell>
          <cell r="H18508">
            <v>5</v>
          </cell>
        </row>
        <row r="18509">
          <cell r="E18509">
            <v>6920.93</v>
          </cell>
          <cell r="F18509" t="str">
            <v>FOOD SERVICE</v>
          </cell>
          <cell r="G18509" t="str">
            <v>ABUJA</v>
          </cell>
          <cell r="H18509">
            <v>5</v>
          </cell>
        </row>
        <row r="18510">
          <cell r="E18510">
            <v>249302.33</v>
          </cell>
          <cell r="F18510" t="str">
            <v>FOOD SERVICE</v>
          </cell>
          <cell r="G18510" t="str">
            <v>LAGOS</v>
          </cell>
          <cell r="H18510">
            <v>5</v>
          </cell>
        </row>
        <row r="18511">
          <cell r="E18511">
            <v>575390.68999999994</v>
          </cell>
          <cell r="F18511" t="str">
            <v>RETAIL</v>
          </cell>
          <cell r="G18511" t="str">
            <v>LAGOS</v>
          </cell>
          <cell r="H18511">
            <v>5</v>
          </cell>
        </row>
        <row r="18512">
          <cell r="E18512">
            <v>720000</v>
          </cell>
          <cell r="F18512" t="str">
            <v>KEY ACCOUNT</v>
          </cell>
          <cell r="G18512" t="str">
            <v>LAGOS</v>
          </cell>
          <cell r="H18512">
            <v>5</v>
          </cell>
        </row>
        <row r="18513">
          <cell r="E18513">
            <v>58046.51</v>
          </cell>
          <cell r="F18513" t="str">
            <v>FOOD SERVICE</v>
          </cell>
          <cell r="G18513" t="str">
            <v>LAGOS</v>
          </cell>
          <cell r="H18513">
            <v>5</v>
          </cell>
        </row>
        <row r="18514">
          <cell r="E18514">
            <v>238883.72</v>
          </cell>
          <cell r="F18514" t="str">
            <v>FOOD SERVICE</v>
          </cell>
          <cell r="G18514" t="str">
            <v>LAGOS</v>
          </cell>
          <cell r="H18514">
            <v>5</v>
          </cell>
        </row>
        <row r="18515">
          <cell r="E18515">
            <v>199441.86</v>
          </cell>
          <cell r="F18515" t="str">
            <v>FOOD SERVICE</v>
          </cell>
          <cell r="G18515" t="str">
            <v>LAGOS</v>
          </cell>
          <cell r="H18515">
            <v>5</v>
          </cell>
        </row>
        <row r="18516">
          <cell r="E18516">
            <v>1672186.05</v>
          </cell>
          <cell r="F18516" t="str">
            <v>FOOD SERVICE</v>
          </cell>
          <cell r="G18516" t="str">
            <v>LAGOS</v>
          </cell>
          <cell r="H18516">
            <v>5</v>
          </cell>
        </row>
        <row r="18517">
          <cell r="E18517">
            <v>110000</v>
          </cell>
          <cell r="F18517" t="str">
            <v>FOOD SERVICE</v>
          </cell>
          <cell r="G18517" t="str">
            <v>LAGOS</v>
          </cell>
          <cell r="H18517">
            <v>5</v>
          </cell>
        </row>
        <row r="18518">
          <cell r="E18518">
            <v>82046.509999999995</v>
          </cell>
          <cell r="F18518" t="str">
            <v>FOOD SERVICE</v>
          </cell>
          <cell r="G18518" t="str">
            <v>LAGOS</v>
          </cell>
          <cell r="H18518">
            <v>5</v>
          </cell>
        </row>
        <row r="18519">
          <cell r="E18519">
            <v>1447367.43</v>
          </cell>
          <cell r="F18519" t="str">
            <v>FOOD SERVICE</v>
          </cell>
          <cell r="G18519" t="str">
            <v>LAGOS</v>
          </cell>
          <cell r="H18519">
            <v>5</v>
          </cell>
        </row>
        <row r="18520">
          <cell r="E18520">
            <v>271148.83</v>
          </cell>
          <cell r="F18520" t="str">
            <v>RETAIL</v>
          </cell>
          <cell r="G18520" t="str">
            <v>LAGOS</v>
          </cell>
          <cell r="H18520">
            <v>5</v>
          </cell>
        </row>
        <row r="18521">
          <cell r="E18521">
            <v>535813.96</v>
          </cell>
          <cell r="F18521" t="str">
            <v>FOOD SERVICE</v>
          </cell>
          <cell r="G18521" t="str">
            <v>LAGOS</v>
          </cell>
          <cell r="H18521">
            <v>5</v>
          </cell>
        </row>
        <row r="18522">
          <cell r="E18522">
            <v>11413.95</v>
          </cell>
          <cell r="F18522" t="str">
            <v>FOOD SERVICE</v>
          </cell>
          <cell r="G18522" t="str">
            <v>LAGOS</v>
          </cell>
          <cell r="H18522">
            <v>5</v>
          </cell>
        </row>
        <row r="18523">
          <cell r="E18523">
            <v>261209.3</v>
          </cell>
          <cell r="F18523" t="str">
            <v>FOOD SERVICE</v>
          </cell>
          <cell r="G18523" t="str">
            <v>LAGOS</v>
          </cell>
          <cell r="H18523">
            <v>5</v>
          </cell>
        </row>
        <row r="18524">
          <cell r="E18524">
            <v>134400</v>
          </cell>
          <cell r="F18524" t="str">
            <v>KEY ACCOUNT</v>
          </cell>
          <cell r="G18524" t="str">
            <v>LAGOS</v>
          </cell>
          <cell r="H18524">
            <v>5</v>
          </cell>
        </row>
        <row r="18525">
          <cell r="E18525">
            <v>178790.69</v>
          </cell>
          <cell r="F18525" t="str">
            <v>RETAIL</v>
          </cell>
          <cell r="G18525" t="str">
            <v>LAGOS</v>
          </cell>
          <cell r="H18525">
            <v>5</v>
          </cell>
        </row>
        <row r="18526">
          <cell r="E18526">
            <v>238883.72</v>
          </cell>
          <cell r="F18526" t="str">
            <v>KEY ACCOUNT</v>
          </cell>
          <cell r="G18526" t="str">
            <v>LAGOS</v>
          </cell>
          <cell r="H18526">
            <v>5</v>
          </cell>
        </row>
        <row r="18527">
          <cell r="E18527">
            <v>272046.51</v>
          </cell>
          <cell r="F18527" t="str">
            <v>FOOD SERVICE</v>
          </cell>
          <cell r="G18527" t="str">
            <v>LAGOS</v>
          </cell>
          <cell r="H18527">
            <v>5</v>
          </cell>
        </row>
        <row r="18528">
          <cell r="E18528">
            <v>58046.51</v>
          </cell>
          <cell r="F18528" t="str">
            <v>FOOD SERVICE</v>
          </cell>
          <cell r="G18528" t="str">
            <v>LAGOS</v>
          </cell>
          <cell r="H18528">
            <v>5</v>
          </cell>
        </row>
        <row r="18529">
          <cell r="E18529">
            <v>424186.04</v>
          </cell>
          <cell r="F18529" t="str">
            <v>FOOD SERVICE</v>
          </cell>
          <cell r="G18529" t="str">
            <v>LAGOS</v>
          </cell>
          <cell r="H18529">
            <v>5</v>
          </cell>
        </row>
        <row r="18530">
          <cell r="E18530">
            <v>132930.23000000001</v>
          </cell>
          <cell r="F18530" t="str">
            <v>FOOD SERVICE</v>
          </cell>
          <cell r="G18530" t="str">
            <v>LAGOS</v>
          </cell>
          <cell r="H18530">
            <v>5</v>
          </cell>
        </row>
        <row r="18531">
          <cell r="E18531">
            <v>373748.84</v>
          </cell>
          <cell r="F18531" t="str">
            <v>RETAIL</v>
          </cell>
          <cell r="G18531" t="str">
            <v>LAGOS</v>
          </cell>
          <cell r="H18531">
            <v>5</v>
          </cell>
        </row>
        <row r="18532">
          <cell r="E18532">
            <v>238883.72</v>
          </cell>
          <cell r="F18532" t="str">
            <v>FOOD SERVICE</v>
          </cell>
          <cell r="G18532" t="str">
            <v>LAGOS</v>
          </cell>
          <cell r="H18532">
            <v>5</v>
          </cell>
        </row>
        <row r="18533">
          <cell r="E18533">
            <v>66976.740000000005</v>
          </cell>
          <cell r="F18533" t="str">
            <v>FOOD SERVICE</v>
          </cell>
          <cell r="G18533" t="str">
            <v>LAGOS</v>
          </cell>
          <cell r="H18533">
            <v>5</v>
          </cell>
        </row>
        <row r="18534">
          <cell r="E18534">
            <v>104651.16</v>
          </cell>
          <cell r="F18534" t="str">
            <v>FOOD SERVICE</v>
          </cell>
          <cell r="G18534" t="str">
            <v>LAGOS</v>
          </cell>
          <cell r="H18534">
            <v>5</v>
          </cell>
        </row>
        <row r="18535">
          <cell r="E18535">
            <v>1094460.46</v>
          </cell>
          <cell r="F18535" t="str">
            <v>RETAIL</v>
          </cell>
          <cell r="G18535" t="str">
            <v>LAGOS</v>
          </cell>
          <cell r="H18535">
            <v>5</v>
          </cell>
        </row>
        <row r="18536">
          <cell r="E18536">
            <v>165488.38</v>
          </cell>
          <cell r="F18536" t="str">
            <v>FOOD SERVICE</v>
          </cell>
          <cell r="G18536" t="str">
            <v>LAGOS</v>
          </cell>
          <cell r="H18536">
            <v>5</v>
          </cell>
        </row>
        <row r="18537">
          <cell r="E18537">
            <v>238883.72</v>
          </cell>
          <cell r="F18537" t="str">
            <v>FOOD SERVICE</v>
          </cell>
          <cell r="G18537" t="str">
            <v>LAGOS</v>
          </cell>
          <cell r="H18537">
            <v>5</v>
          </cell>
        </row>
        <row r="18538">
          <cell r="E18538">
            <v>608372.09</v>
          </cell>
          <cell r="F18538" t="str">
            <v>RETAIL</v>
          </cell>
          <cell r="G18538" t="str">
            <v>LAGOS</v>
          </cell>
          <cell r="H18538">
            <v>5</v>
          </cell>
        </row>
        <row r="18539">
          <cell r="E18539">
            <v>58381.39</v>
          </cell>
          <cell r="F18539" t="str">
            <v>RETAIL</v>
          </cell>
          <cell r="G18539" t="str">
            <v>LAGOS</v>
          </cell>
          <cell r="H18539">
            <v>5</v>
          </cell>
        </row>
        <row r="18540">
          <cell r="E18540">
            <v>836041.85</v>
          </cell>
          <cell r="F18540" t="str">
            <v>RETAIL</v>
          </cell>
          <cell r="G18540" t="str">
            <v>LAGOS</v>
          </cell>
          <cell r="H18540">
            <v>5</v>
          </cell>
        </row>
        <row r="18541">
          <cell r="E18541">
            <v>435013.96</v>
          </cell>
          <cell r="F18541" t="str">
            <v>RETAIL</v>
          </cell>
          <cell r="G18541" t="str">
            <v>LAGOS</v>
          </cell>
          <cell r="H18541">
            <v>5</v>
          </cell>
        </row>
        <row r="18542">
          <cell r="E18542">
            <v>66604.649999999994</v>
          </cell>
          <cell r="F18542" t="str">
            <v>RETAIL</v>
          </cell>
          <cell r="G18542" t="str">
            <v>LAGOS</v>
          </cell>
          <cell r="H18542">
            <v>5</v>
          </cell>
        </row>
        <row r="18543">
          <cell r="E18543">
            <v>204437.21</v>
          </cell>
          <cell r="F18543" t="str">
            <v>FOOD SERVICE</v>
          </cell>
          <cell r="G18543" t="str">
            <v>LAGOS</v>
          </cell>
          <cell r="H18543">
            <v>5</v>
          </cell>
        </row>
        <row r="18544">
          <cell r="E18544">
            <v>126655.81</v>
          </cell>
          <cell r="F18544" t="str">
            <v>RETAIL</v>
          </cell>
          <cell r="G18544" t="str">
            <v>LAGOS</v>
          </cell>
          <cell r="H18544">
            <v>5</v>
          </cell>
        </row>
        <row r="18545">
          <cell r="E18545">
            <v>487674.42</v>
          </cell>
          <cell r="F18545" t="str">
            <v>FOOD SERVICE</v>
          </cell>
          <cell r="G18545" t="str">
            <v>LAGOS</v>
          </cell>
          <cell r="H18545">
            <v>5</v>
          </cell>
        </row>
        <row r="18546">
          <cell r="E18546">
            <v>996260.45</v>
          </cell>
          <cell r="F18546" t="str">
            <v>KEY ACCOUNT</v>
          </cell>
          <cell r="G18546" t="str">
            <v>LAGOS</v>
          </cell>
          <cell r="H18546">
            <v>5</v>
          </cell>
        </row>
        <row r="18547">
          <cell r="E18547">
            <v>308520.92</v>
          </cell>
          <cell r="F18547" t="str">
            <v>RETAIL</v>
          </cell>
          <cell r="G18547" t="str">
            <v>LAGOS</v>
          </cell>
          <cell r="H18547">
            <v>5</v>
          </cell>
        </row>
        <row r="18548">
          <cell r="E18548">
            <v>263441.86</v>
          </cell>
          <cell r="F18548" t="str">
            <v>FOOD SERVICE</v>
          </cell>
          <cell r="G18548" t="str">
            <v>LAGOS</v>
          </cell>
          <cell r="H18548">
            <v>5</v>
          </cell>
        </row>
        <row r="18549">
          <cell r="E18549">
            <v>281330.23</v>
          </cell>
          <cell r="F18549" t="str">
            <v>RETAIL</v>
          </cell>
          <cell r="G18549" t="str">
            <v>LAGOS</v>
          </cell>
          <cell r="H18549">
            <v>5</v>
          </cell>
        </row>
        <row r="18550">
          <cell r="E18550">
            <v>67088.37</v>
          </cell>
          <cell r="F18550" t="str">
            <v>RETAIL</v>
          </cell>
          <cell r="G18550" t="str">
            <v>LAGOS</v>
          </cell>
          <cell r="H18550">
            <v>5</v>
          </cell>
        </row>
        <row r="18551">
          <cell r="E18551">
            <v>93000</v>
          </cell>
          <cell r="F18551" t="str">
            <v>KEY ACCOUNT</v>
          </cell>
          <cell r="G18551" t="str">
            <v>LAGOS</v>
          </cell>
          <cell r="H18551">
            <v>5</v>
          </cell>
        </row>
        <row r="18552">
          <cell r="E18552">
            <v>74883.72</v>
          </cell>
          <cell r="F18552" t="str">
            <v>FOOD SERVICE</v>
          </cell>
          <cell r="G18552" t="str">
            <v>LAGOS</v>
          </cell>
          <cell r="H18552">
            <v>5</v>
          </cell>
        </row>
        <row r="18553">
          <cell r="E18553">
            <v>52744.19</v>
          </cell>
          <cell r="F18553" t="str">
            <v>RETAIL</v>
          </cell>
          <cell r="G18553" t="str">
            <v>LAGOS</v>
          </cell>
          <cell r="H18553">
            <v>5</v>
          </cell>
        </row>
        <row r="18554">
          <cell r="E18554">
            <v>80000</v>
          </cell>
          <cell r="F18554" t="str">
            <v>FOOD SERVICE</v>
          </cell>
          <cell r="G18554" t="str">
            <v>LAGOS</v>
          </cell>
          <cell r="H18554">
            <v>5</v>
          </cell>
        </row>
        <row r="18555">
          <cell r="E18555">
            <v>415902.33</v>
          </cell>
          <cell r="F18555" t="str">
            <v>FOOD SERVICE</v>
          </cell>
          <cell r="G18555" t="str">
            <v>LAGOS</v>
          </cell>
          <cell r="H18555">
            <v>5</v>
          </cell>
        </row>
        <row r="18556">
          <cell r="E18556">
            <v>556544.18999999994</v>
          </cell>
          <cell r="F18556" t="str">
            <v>RETAIL</v>
          </cell>
          <cell r="G18556" t="str">
            <v>LAGOS</v>
          </cell>
          <cell r="H18556">
            <v>5</v>
          </cell>
        </row>
        <row r="18557">
          <cell r="E18557">
            <v>219227.91</v>
          </cell>
          <cell r="F18557" t="str">
            <v>RETAIL</v>
          </cell>
          <cell r="G18557" t="str">
            <v>LAGOS</v>
          </cell>
          <cell r="H18557">
            <v>5</v>
          </cell>
        </row>
        <row r="18558">
          <cell r="E18558">
            <v>0</v>
          </cell>
          <cell r="F18558" t="str">
            <v>KEY ACCOUNT</v>
          </cell>
          <cell r="G18558" t="str">
            <v>LAGOS</v>
          </cell>
          <cell r="H18558">
            <v>5</v>
          </cell>
        </row>
        <row r="18559">
          <cell r="E18559">
            <v>22000</v>
          </cell>
          <cell r="F18559" t="str">
            <v>FOOD SERVICE</v>
          </cell>
          <cell r="G18559" t="str">
            <v>LAGOS</v>
          </cell>
          <cell r="H18559">
            <v>5</v>
          </cell>
        </row>
        <row r="18560">
          <cell r="E18560">
            <v>125023.25</v>
          </cell>
          <cell r="F18560" t="str">
            <v>FOOD SERVICE</v>
          </cell>
          <cell r="G18560" t="str">
            <v>LAGOS</v>
          </cell>
          <cell r="H18560">
            <v>5</v>
          </cell>
        </row>
        <row r="18561">
          <cell r="E18561">
            <v>100018.6</v>
          </cell>
          <cell r="F18561" t="str">
            <v>RETAIL</v>
          </cell>
          <cell r="G18561" t="str">
            <v>LAGOS</v>
          </cell>
          <cell r="H18561">
            <v>5</v>
          </cell>
        </row>
        <row r="18562">
          <cell r="E18562">
            <v>78362.789999999994</v>
          </cell>
          <cell r="F18562" t="str">
            <v>FOOD SERVICE</v>
          </cell>
          <cell r="G18562" t="str">
            <v>LAGOS</v>
          </cell>
          <cell r="H18562">
            <v>5</v>
          </cell>
        </row>
        <row r="18563">
          <cell r="E18563">
            <v>160744.19</v>
          </cell>
          <cell r="F18563" t="str">
            <v>KEY ACCOUNT</v>
          </cell>
          <cell r="G18563" t="str">
            <v>LAGOS</v>
          </cell>
          <cell r="H18563">
            <v>5</v>
          </cell>
        </row>
        <row r="18564">
          <cell r="E18564">
            <v>489116.27</v>
          </cell>
          <cell r="F18564" t="str">
            <v>FOOD SERVICE</v>
          </cell>
          <cell r="G18564" t="str">
            <v>LAGOS</v>
          </cell>
          <cell r="H18564">
            <v>5</v>
          </cell>
        </row>
        <row r="18565">
          <cell r="E18565">
            <v>509813.95</v>
          </cell>
          <cell r="F18565" t="str">
            <v>FOOD SERVICE</v>
          </cell>
          <cell r="G18565" t="str">
            <v>LAGOS</v>
          </cell>
          <cell r="H18565">
            <v>5</v>
          </cell>
        </row>
        <row r="18566">
          <cell r="E18566">
            <v>639818.6</v>
          </cell>
          <cell r="F18566" t="str">
            <v>RETAIL</v>
          </cell>
          <cell r="G18566" t="str">
            <v>LAGOS</v>
          </cell>
          <cell r="H18566">
            <v>5</v>
          </cell>
        </row>
        <row r="18567">
          <cell r="E18567">
            <v>776288.37</v>
          </cell>
          <cell r="F18567" t="str">
            <v>KEY ACCOUNT</v>
          </cell>
          <cell r="G18567" t="str">
            <v>LAGOS</v>
          </cell>
          <cell r="H18567">
            <v>5</v>
          </cell>
        </row>
        <row r="18568">
          <cell r="E18568">
            <v>128934.88</v>
          </cell>
          <cell r="F18568" t="str">
            <v>FOOD SERVICE</v>
          </cell>
          <cell r="G18568" t="str">
            <v>LAGOS</v>
          </cell>
          <cell r="H18568">
            <v>5</v>
          </cell>
        </row>
        <row r="18569">
          <cell r="E18569">
            <v>282465.11</v>
          </cell>
          <cell r="F18569" t="str">
            <v>RETAIL</v>
          </cell>
          <cell r="G18569" t="str">
            <v>LAGOS</v>
          </cell>
          <cell r="H18569">
            <v>5</v>
          </cell>
        </row>
        <row r="18570">
          <cell r="E18570">
            <v>543706.97</v>
          </cell>
          <cell r="F18570" t="str">
            <v>RETAIL</v>
          </cell>
          <cell r="G18570" t="str">
            <v>LAGOS</v>
          </cell>
          <cell r="H18570">
            <v>5</v>
          </cell>
        </row>
        <row r="18571">
          <cell r="E18571">
            <v>58046.51</v>
          </cell>
          <cell r="F18571" t="str">
            <v>FOOD SERVICE</v>
          </cell>
          <cell r="G18571" t="str">
            <v>LAGOS</v>
          </cell>
          <cell r="H18571">
            <v>5</v>
          </cell>
        </row>
        <row r="18572">
          <cell r="E18572">
            <v>88325.58</v>
          </cell>
          <cell r="F18572" t="str">
            <v>FOOD SERVICE</v>
          </cell>
          <cell r="G18572" t="str">
            <v>ABUJA</v>
          </cell>
          <cell r="H18572">
            <v>5</v>
          </cell>
        </row>
        <row r="18573">
          <cell r="E18573">
            <v>70883.72</v>
          </cell>
          <cell r="F18573" t="str">
            <v>FOOD SERVICE</v>
          </cell>
          <cell r="G18573" t="str">
            <v>LAGOS</v>
          </cell>
          <cell r="H18573">
            <v>5</v>
          </cell>
        </row>
        <row r="18574">
          <cell r="E18574">
            <v>870697.67</v>
          </cell>
          <cell r="F18574" t="str">
            <v>KEY ACCOUNT</v>
          </cell>
          <cell r="G18574" t="str">
            <v>PHC</v>
          </cell>
          <cell r="H18574">
            <v>5</v>
          </cell>
        </row>
        <row r="18575">
          <cell r="E18575">
            <v>-85000</v>
          </cell>
          <cell r="F18575" t="str">
            <v>FOOD SERVICE</v>
          </cell>
          <cell r="G18575" t="str">
            <v>ABUJA</v>
          </cell>
          <cell r="H18575">
            <v>5</v>
          </cell>
        </row>
        <row r="18576">
          <cell r="E18576">
            <v>-5581.4</v>
          </cell>
          <cell r="F18576" t="str">
            <v>RETAIL</v>
          </cell>
          <cell r="G18576" t="str">
            <v>ABUJA</v>
          </cell>
          <cell r="H18576">
            <v>5</v>
          </cell>
        </row>
        <row r="18577">
          <cell r="E18577">
            <v>-74883.72</v>
          </cell>
          <cell r="F18577" t="str">
            <v>KEY ACCOUNT</v>
          </cell>
          <cell r="G18577" t="str">
            <v>ABUJA</v>
          </cell>
          <cell r="H18577">
            <v>5</v>
          </cell>
        </row>
        <row r="18578">
          <cell r="E18578">
            <v>-11162.79</v>
          </cell>
          <cell r="F18578" t="str">
            <v>RETAIL</v>
          </cell>
          <cell r="G18578" t="str">
            <v>LAGOS</v>
          </cell>
          <cell r="H18578">
            <v>5</v>
          </cell>
        </row>
        <row r="18579">
          <cell r="E18579">
            <v>-22325.58</v>
          </cell>
          <cell r="F18579" t="str">
            <v>RETAIL</v>
          </cell>
          <cell r="G18579" t="str">
            <v>LAGOS</v>
          </cell>
          <cell r="H18579">
            <v>5</v>
          </cell>
        </row>
        <row r="18580">
          <cell r="E18580">
            <v>-114817.05</v>
          </cell>
          <cell r="F18580" t="str">
            <v>RETAIL</v>
          </cell>
          <cell r="G18580" t="str">
            <v>LAGOS</v>
          </cell>
          <cell r="H18580">
            <v>5</v>
          </cell>
        </row>
        <row r="18581">
          <cell r="E18581">
            <v>-191314.8</v>
          </cell>
          <cell r="F18581" t="str">
            <v>KEY ACCOUNT</v>
          </cell>
          <cell r="G18581" t="str">
            <v>LAGOS</v>
          </cell>
          <cell r="H18581">
            <v>5</v>
          </cell>
        </row>
        <row r="18582">
          <cell r="E18582">
            <v>-16744.18</v>
          </cell>
          <cell r="F18582" t="str">
            <v>RETAIL</v>
          </cell>
          <cell r="G18582" t="str">
            <v>IBADAN</v>
          </cell>
          <cell r="H18582">
            <v>5</v>
          </cell>
        </row>
        <row r="18583">
          <cell r="E18583">
            <v>-44700</v>
          </cell>
          <cell r="F18583" t="str">
            <v>RETAIL</v>
          </cell>
          <cell r="G18583" t="str">
            <v>LAGOS</v>
          </cell>
          <cell r="H18583">
            <v>5</v>
          </cell>
        </row>
        <row r="18584">
          <cell r="E18584">
            <v>-74883.72</v>
          </cell>
          <cell r="F18584" t="str">
            <v>RETAIL</v>
          </cell>
          <cell r="G18584" t="str">
            <v>LAGOS</v>
          </cell>
          <cell r="H18584">
            <v>5</v>
          </cell>
        </row>
        <row r="18585">
          <cell r="E18585">
            <v>-16744.18</v>
          </cell>
          <cell r="F18585" t="str">
            <v>RETAIL</v>
          </cell>
          <cell r="G18585" t="str">
            <v>ASABA</v>
          </cell>
          <cell r="H18585">
            <v>5</v>
          </cell>
        </row>
        <row r="18586">
          <cell r="E18586">
            <v>-119000</v>
          </cell>
          <cell r="F18586" t="str">
            <v>RETAIL</v>
          </cell>
          <cell r="G18586" t="str">
            <v>ONDO</v>
          </cell>
          <cell r="H18586">
            <v>5</v>
          </cell>
        </row>
        <row r="18587">
          <cell r="E18587">
            <v>-33488.379999999997</v>
          </cell>
          <cell r="F18587" t="str">
            <v>RETAIL</v>
          </cell>
          <cell r="G18587" t="str">
            <v>IBADAN</v>
          </cell>
          <cell r="H18587">
            <v>5</v>
          </cell>
        </row>
        <row r="18588">
          <cell r="E18588">
            <v>-26120.93</v>
          </cell>
          <cell r="F18588" t="str">
            <v>KEY ACCOUNT</v>
          </cell>
          <cell r="G18588" t="str">
            <v>ILORIN</v>
          </cell>
          <cell r="H18588">
            <v>5</v>
          </cell>
        </row>
        <row r="18589">
          <cell r="E18589">
            <v>-101744.18</v>
          </cell>
          <cell r="F18589" t="str">
            <v>RETAIL</v>
          </cell>
          <cell r="G18589" t="str">
            <v>IBADAN</v>
          </cell>
          <cell r="H18589">
            <v>5</v>
          </cell>
        </row>
        <row r="18590">
          <cell r="E18590">
            <v>-93023.26</v>
          </cell>
          <cell r="F18590" t="str">
            <v>RETAIL</v>
          </cell>
          <cell r="G18590" t="str">
            <v>IBADAN</v>
          </cell>
          <cell r="H18590">
            <v>5</v>
          </cell>
        </row>
        <row r="18591">
          <cell r="E18591">
            <v>-104483.72</v>
          </cell>
          <cell r="F18591" t="str">
            <v>RETAIL</v>
          </cell>
          <cell r="G18591" t="str">
            <v>IBADAN</v>
          </cell>
          <cell r="H18591">
            <v>5</v>
          </cell>
        </row>
        <row r="18592">
          <cell r="E18592">
            <v>-108372.1</v>
          </cell>
          <cell r="F18592" t="str">
            <v>RETAIL</v>
          </cell>
          <cell r="G18592" t="str">
            <v>IBADAN</v>
          </cell>
          <cell r="H18592">
            <v>5</v>
          </cell>
        </row>
        <row r="18593">
          <cell r="E18593">
            <v>-9767.44</v>
          </cell>
          <cell r="F18593" t="str">
            <v>RETAIL</v>
          </cell>
          <cell r="G18593" t="str">
            <v>LAGOS</v>
          </cell>
          <cell r="H18593">
            <v>5</v>
          </cell>
        </row>
        <row r="18594">
          <cell r="E18594">
            <v>-38697.67</v>
          </cell>
          <cell r="F18594" t="str">
            <v>RETAIL</v>
          </cell>
          <cell r="G18594" t="str">
            <v>LAGOS</v>
          </cell>
          <cell r="H18594">
            <v>5</v>
          </cell>
        </row>
        <row r="18595">
          <cell r="E18595">
            <v>-74883.72</v>
          </cell>
          <cell r="F18595" t="str">
            <v>FOOD SERVICE</v>
          </cell>
          <cell r="G18595" t="str">
            <v>LAGOS</v>
          </cell>
          <cell r="H18595">
            <v>5</v>
          </cell>
        </row>
        <row r="18596">
          <cell r="E18596">
            <v>-133953.49</v>
          </cell>
          <cell r="F18596" t="str">
            <v>RETAIL</v>
          </cell>
          <cell r="G18596" t="str">
            <v>LAGOS</v>
          </cell>
          <cell r="H18596">
            <v>5</v>
          </cell>
        </row>
        <row r="18597">
          <cell r="E18597">
            <v>-52744.19</v>
          </cell>
          <cell r="F18597" t="str">
            <v>RETAIL</v>
          </cell>
          <cell r="G18597" t="str">
            <v>LAGOS</v>
          </cell>
          <cell r="H18597">
            <v>5</v>
          </cell>
        </row>
        <row r="18598">
          <cell r="E18598">
            <v>-259241.86</v>
          </cell>
          <cell r="F18598" t="str">
            <v>RETAIL</v>
          </cell>
          <cell r="G18598" t="str">
            <v>LAGOS</v>
          </cell>
          <cell r="H18598">
            <v>5</v>
          </cell>
        </row>
        <row r="18599">
          <cell r="E18599">
            <v>-100465.12</v>
          </cell>
          <cell r="F18599" t="str">
            <v>FOOD SERVICE</v>
          </cell>
          <cell r="G18599" t="str">
            <v>LAGOS</v>
          </cell>
          <cell r="H18599">
            <v>5</v>
          </cell>
        </row>
        <row r="18600">
          <cell r="E18600">
            <v>-149767.44</v>
          </cell>
          <cell r="F18600" t="str">
            <v>KEY ACCOUNT</v>
          </cell>
          <cell r="G18600" t="str">
            <v>LAGOS</v>
          </cell>
          <cell r="H18600">
            <v>5</v>
          </cell>
        </row>
        <row r="18601">
          <cell r="E18601">
            <v>-133953.49</v>
          </cell>
          <cell r="F18601" t="str">
            <v>RETAIL</v>
          </cell>
          <cell r="G18601" t="str">
            <v>LAGOS</v>
          </cell>
          <cell r="H18601">
            <v>5</v>
          </cell>
        </row>
        <row r="18602">
          <cell r="E18602">
            <v>-97209.3</v>
          </cell>
          <cell r="F18602" t="str">
            <v>RETAIL</v>
          </cell>
          <cell r="G18602" t="str">
            <v>LAGOS</v>
          </cell>
          <cell r="H18602">
            <v>5</v>
          </cell>
        </row>
        <row r="18603">
          <cell r="E18603">
            <v>-133953.49</v>
          </cell>
          <cell r="F18603" t="str">
            <v>RETAIL</v>
          </cell>
          <cell r="G18603" t="str">
            <v>LAGOS</v>
          </cell>
          <cell r="H18603">
            <v>5</v>
          </cell>
        </row>
        <row r="18604">
          <cell r="E18604">
            <v>-37209.300000000003</v>
          </cell>
          <cell r="F18604" t="str">
            <v>RETAIL</v>
          </cell>
          <cell r="G18604" t="str">
            <v>LAGOS</v>
          </cell>
          <cell r="H18604">
            <v>5</v>
          </cell>
        </row>
        <row r="18605">
          <cell r="E18605">
            <v>-149767.44</v>
          </cell>
          <cell r="F18605" t="str">
            <v>FOOD SERVICE</v>
          </cell>
          <cell r="G18605" t="str">
            <v>LAGOS</v>
          </cell>
          <cell r="H18605">
            <v>5</v>
          </cell>
        </row>
        <row r="18606">
          <cell r="E18606">
            <v>-144252.84</v>
          </cell>
          <cell r="F18606" t="str">
            <v>KEY ACCOUNT</v>
          </cell>
          <cell r="G18606" t="str">
            <v>LAGOS</v>
          </cell>
          <cell r="H18606">
            <v>5</v>
          </cell>
        </row>
        <row r="18607">
          <cell r="E18607">
            <v>-2865.63</v>
          </cell>
          <cell r="F18607" t="str">
            <v>RETAIL</v>
          </cell>
          <cell r="G18607" t="str">
            <v>LAGOS</v>
          </cell>
          <cell r="H18607">
            <v>5</v>
          </cell>
        </row>
        <row r="18608">
          <cell r="E18608">
            <v>-432664.74</v>
          </cell>
          <cell r="F18608" t="str">
            <v>KEY ACCOUNT</v>
          </cell>
          <cell r="G18608" t="str">
            <v>LAGOS</v>
          </cell>
          <cell r="H18608">
            <v>5</v>
          </cell>
        </row>
        <row r="18609">
          <cell r="E18609">
            <v>-30222.74</v>
          </cell>
          <cell r="F18609" t="str">
            <v>RETAIL</v>
          </cell>
          <cell r="G18609" t="str">
            <v>LAGOS</v>
          </cell>
          <cell r="H18609">
            <v>5</v>
          </cell>
        </row>
        <row r="18610">
          <cell r="E18610">
            <v>-31836.28</v>
          </cell>
          <cell r="F18610" t="str">
            <v>RETAIL</v>
          </cell>
          <cell r="G18610" t="str">
            <v>LAGOS</v>
          </cell>
          <cell r="H18610">
            <v>5</v>
          </cell>
        </row>
        <row r="18611">
          <cell r="E18611">
            <v>-43534.879999999997</v>
          </cell>
          <cell r="F18611" t="str">
            <v>RETAIL</v>
          </cell>
          <cell r="G18611" t="str">
            <v>LAGOS</v>
          </cell>
          <cell r="H18611">
            <v>5</v>
          </cell>
        </row>
        <row r="18612">
          <cell r="E18612">
            <v>-14020.46</v>
          </cell>
          <cell r="F18612" t="str">
            <v>KEY ACCOUNT</v>
          </cell>
          <cell r="G18612" t="str">
            <v>LAGOS</v>
          </cell>
          <cell r="H18612">
            <v>5</v>
          </cell>
        </row>
        <row r="18613">
          <cell r="E18613">
            <v>-19460.47</v>
          </cell>
          <cell r="F18613" t="str">
            <v>RETAIL</v>
          </cell>
          <cell r="G18613" t="str">
            <v>LAGOS</v>
          </cell>
          <cell r="H18613">
            <v>5</v>
          </cell>
        </row>
        <row r="18614">
          <cell r="E18614">
            <v>-5000</v>
          </cell>
          <cell r="F18614" t="str">
            <v>RETAIL</v>
          </cell>
          <cell r="G18614" t="str">
            <v>LAGOS</v>
          </cell>
          <cell r="H18614">
            <v>5</v>
          </cell>
        </row>
        <row r="18615">
          <cell r="E18615">
            <v>-16500</v>
          </cell>
          <cell r="F18615" t="str">
            <v>RETAIL</v>
          </cell>
          <cell r="G18615" t="str">
            <v>LAGOS</v>
          </cell>
          <cell r="H18615">
            <v>5</v>
          </cell>
        </row>
        <row r="18616">
          <cell r="E18616">
            <v>-15348.84</v>
          </cell>
          <cell r="F18616" t="str">
            <v>RETAIL</v>
          </cell>
          <cell r="G18616" t="str">
            <v>LAGOS</v>
          </cell>
          <cell r="H18616">
            <v>5</v>
          </cell>
        </row>
        <row r="18617">
          <cell r="E18617">
            <v>-4865.12</v>
          </cell>
          <cell r="F18617" t="str">
            <v>KEY ACCOUNT</v>
          </cell>
          <cell r="G18617" t="str">
            <v>LAGOS</v>
          </cell>
          <cell r="H18617">
            <v>5</v>
          </cell>
        </row>
        <row r="18618">
          <cell r="E18618">
            <v>-18255.810000000001</v>
          </cell>
          <cell r="F18618" t="str">
            <v>RETAIL</v>
          </cell>
          <cell r="G18618" t="str">
            <v>LAGOS</v>
          </cell>
          <cell r="H18618">
            <v>5</v>
          </cell>
        </row>
        <row r="18619">
          <cell r="E18619">
            <v>-3674.42</v>
          </cell>
          <cell r="F18619" t="str">
            <v>RETAIL</v>
          </cell>
          <cell r="G18619" t="str">
            <v>LAGOS</v>
          </cell>
          <cell r="H18619">
            <v>5</v>
          </cell>
        </row>
        <row r="18620">
          <cell r="E18620">
            <v>-7297.67</v>
          </cell>
          <cell r="F18620" t="str">
            <v>RETAIL</v>
          </cell>
          <cell r="G18620" t="str">
            <v>LAGOS</v>
          </cell>
          <cell r="H18620">
            <v>5</v>
          </cell>
        </row>
        <row r="18621">
          <cell r="E18621">
            <v>-74837.210000000006</v>
          </cell>
          <cell r="F18621" t="str">
            <v>RETAIL</v>
          </cell>
          <cell r="G18621" t="str">
            <v>LAGOS</v>
          </cell>
          <cell r="H18621">
            <v>5</v>
          </cell>
        </row>
        <row r="18622">
          <cell r="E18622">
            <v>-13153.49</v>
          </cell>
          <cell r="F18622" t="str">
            <v>RETAIL</v>
          </cell>
          <cell r="G18622" t="str">
            <v>LAGOS</v>
          </cell>
          <cell r="H18622">
            <v>5</v>
          </cell>
        </row>
        <row r="18623">
          <cell r="E18623">
            <v>-1137227.8999999999</v>
          </cell>
          <cell r="F18623" t="str">
            <v>RETAIL</v>
          </cell>
          <cell r="G18623" t="str">
            <v>ABUJA</v>
          </cell>
          <cell r="H18623">
            <v>5</v>
          </cell>
        </row>
        <row r="18624">
          <cell r="E18624">
            <v>-206511.63</v>
          </cell>
          <cell r="F18624" t="str">
            <v>FOOD SERVICE</v>
          </cell>
          <cell r="G18624" t="str">
            <v>LAGOS</v>
          </cell>
          <cell r="H18624">
            <v>5</v>
          </cell>
        </row>
        <row r="18625">
          <cell r="E18625">
            <v>0</v>
          </cell>
          <cell r="F18625" t="str">
            <v>FOOD SERVICE</v>
          </cell>
          <cell r="G18625" t="str">
            <v>LAGOS</v>
          </cell>
          <cell r="H18625">
            <v>5</v>
          </cell>
        </row>
        <row r="18626">
          <cell r="E18626">
            <v>22325.58</v>
          </cell>
          <cell r="F18626" t="str">
            <v>FOOD SERVICE</v>
          </cell>
          <cell r="G18626" t="str">
            <v>ABUJA</v>
          </cell>
          <cell r="H18626">
            <v>5</v>
          </cell>
        </row>
        <row r="18627">
          <cell r="E18627">
            <v>102130.23</v>
          </cell>
          <cell r="F18627" t="str">
            <v>FOOD SERVICE</v>
          </cell>
          <cell r="G18627" t="str">
            <v>ABUJA</v>
          </cell>
          <cell r="H18627">
            <v>5</v>
          </cell>
        </row>
        <row r="18628">
          <cell r="E18628">
            <v>65116.28</v>
          </cell>
          <cell r="F18628" t="str">
            <v>FOOD SERVICE</v>
          </cell>
          <cell r="G18628" t="str">
            <v>ABUJA</v>
          </cell>
          <cell r="H18628">
            <v>5</v>
          </cell>
        </row>
        <row r="18629">
          <cell r="E18629">
            <v>111209.3</v>
          </cell>
          <cell r="F18629" t="str">
            <v>FOOD SERVICE</v>
          </cell>
          <cell r="G18629" t="str">
            <v>ABUJA</v>
          </cell>
          <cell r="H18629">
            <v>5</v>
          </cell>
        </row>
        <row r="18630">
          <cell r="E18630">
            <v>930232.56</v>
          </cell>
          <cell r="F18630" t="str">
            <v>FOOD SERVICE</v>
          </cell>
          <cell r="G18630" t="str">
            <v>ABUJA</v>
          </cell>
          <cell r="H18630">
            <v>5</v>
          </cell>
        </row>
        <row r="18631">
          <cell r="E18631">
            <v>440000</v>
          </cell>
          <cell r="F18631" t="str">
            <v>FOOD SERVICE</v>
          </cell>
          <cell r="G18631" t="str">
            <v>LAGOS</v>
          </cell>
          <cell r="H18631">
            <v>5</v>
          </cell>
        </row>
        <row r="18632">
          <cell r="E18632">
            <v>1637386.02</v>
          </cell>
          <cell r="F18632" t="str">
            <v>RETAIL</v>
          </cell>
          <cell r="G18632" t="str">
            <v>LAGOS</v>
          </cell>
          <cell r="H18632">
            <v>5</v>
          </cell>
        </row>
        <row r="18633">
          <cell r="E18633">
            <v>254120.92</v>
          </cell>
          <cell r="F18633" t="str">
            <v>RETAIL</v>
          </cell>
          <cell r="G18633" t="str">
            <v>LAGOS</v>
          </cell>
          <cell r="H18633">
            <v>5</v>
          </cell>
        </row>
        <row r="18634">
          <cell r="E18634">
            <v>148837.21</v>
          </cell>
          <cell r="F18634" t="str">
            <v>RETAIL</v>
          </cell>
          <cell r="G18634" t="str">
            <v>LAGOS</v>
          </cell>
          <cell r="H18634">
            <v>5</v>
          </cell>
        </row>
        <row r="18635">
          <cell r="E18635">
            <v>89302.33</v>
          </cell>
          <cell r="F18635" t="str">
            <v>RETAIL</v>
          </cell>
          <cell r="G18635" t="str">
            <v>LAGOS</v>
          </cell>
          <cell r="H18635">
            <v>5</v>
          </cell>
        </row>
        <row r="18636">
          <cell r="E18636">
            <v>103162.79</v>
          </cell>
          <cell r="F18636" t="str">
            <v>FOOD SERVICE</v>
          </cell>
          <cell r="G18636" t="str">
            <v>LAGOS</v>
          </cell>
          <cell r="H18636">
            <v>5</v>
          </cell>
        </row>
        <row r="18637">
          <cell r="E18637">
            <v>37209.300000000003</v>
          </cell>
          <cell r="F18637" t="str">
            <v>FOOD SERVICE</v>
          </cell>
          <cell r="G18637" t="str">
            <v>LAGOS</v>
          </cell>
          <cell r="H18637">
            <v>5</v>
          </cell>
        </row>
        <row r="18638">
          <cell r="E18638">
            <v>102046.51</v>
          </cell>
          <cell r="F18638" t="str">
            <v>FOOD SERVICE</v>
          </cell>
          <cell r="G18638" t="str">
            <v>LAGOS</v>
          </cell>
          <cell r="H18638">
            <v>5</v>
          </cell>
        </row>
        <row r="18639">
          <cell r="E18639">
            <v>186967.44</v>
          </cell>
          <cell r="F18639" t="str">
            <v>FOOD SERVICE</v>
          </cell>
          <cell r="G18639" t="str">
            <v>LAGOS</v>
          </cell>
          <cell r="H18639">
            <v>5</v>
          </cell>
        </row>
        <row r="18640">
          <cell r="E18640">
            <v>240000</v>
          </cell>
          <cell r="F18640" t="str">
            <v>KEY ACCOUNT</v>
          </cell>
          <cell r="G18640" t="str">
            <v>LAGOS</v>
          </cell>
          <cell r="H18640">
            <v>5</v>
          </cell>
        </row>
        <row r="18641">
          <cell r="E18641">
            <v>387200</v>
          </cell>
          <cell r="F18641" t="str">
            <v>FOOD SERVICE</v>
          </cell>
          <cell r="G18641" t="str">
            <v>LAGOS</v>
          </cell>
          <cell r="H18641">
            <v>5</v>
          </cell>
        </row>
        <row r="18642">
          <cell r="E18642">
            <v>118888.37</v>
          </cell>
          <cell r="F18642" t="str">
            <v>RETAIL</v>
          </cell>
          <cell r="G18642" t="str">
            <v>LAGOS</v>
          </cell>
          <cell r="H18642">
            <v>5</v>
          </cell>
        </row>
        <row r="18643">
          <cell r="E18643">
            <v>283720.93</v>
          </cell>
          <cell r="F18643" t="str">
            <v>KEY ACCOUNT</v>
          </cell>
          <cell r="G18643" t="str">
            <v>LAGOS</v>
          </cell>
          <cell r="H18643">
            <v>5</v>
          </cell>
        </row>
        <row r="18644">
          <cell r="E18644">
            <v>190000</v>
          </cell>
          <cell r="F18644" t="str">
            <v>FOOD SERVICE</v>
          </cell>
          <cell r="G18644" t="str">
            <v>LAGOS</v>
          </cell>
          <cell r="H18644">
            <v>5</v>
          </cell>
        </row>
        <row r="18645">
          <cell r="E18645">
            <v>114000</v>
          </cell>
          <cell r="F18645" t="str">
            <v>FOOD SERVICE</v>
          </cell>
          <cell r="G18645" t="str">
            <v>LAGOS</v>
          </cell>
          <cell r="H18645">
            <v>5</v>
          </cell>
        </row>
        <row r="18646">
          <cell r="E18646">
            <v>74883.72</v>
          </cell>
          <cell r="F18646" t="str">
            <v>FOOD SERVICE</v>
          </cell>
          <cell r="G18646" t="str">
            <v>LAGOS</v>
          </cell>
          <cell r="H18646">
            <v>5</v>
          </cell>
        </row>
        <row r="18647">
          <cell r="E18647">
            <v>190000</v>
          </cell>
          <cell r="F18647" t="str">
            <v>FOOD SERVICE</v>
          </cell>
          <cell r="G18647" t="str">
            <v>ABUJA</v>
          </cell>
          <cell r="H18647">
            <v>5</v>
          </cell>
        </row>
        <row r="18648">
          <cell r="E18648">
            <v>223720.93</v>
          </cell>
          <cell r="F18648" t="str">
            <v>FOOD SERVICE</v>
          </cell>
          <cell r="G18648" t="str">
            <v>ABUJA</v>
          </cell>
          <cell r="H18648">
            <v>5</v>
          </cell>
        </row>
        <row r="18649">
          <cell r="E18649">
            <v>474139.53</v>
          </cell>
          <cell r="F18649" t="str">
            <v>FOOD SERVICE</v>
          </cell>
          <cell r="G18649" t="str">
            <v>KANO</v>
          </cell>
          <cell r="H18649">
            <v>5</v>
          </cell>
        </row>
        <row r="18650">
          <cell r="E18650">
            <v>111627.91</v>
          </cell>
          <cell r="F18650" t="str">
            <v>FOOD SERVICE</v>
          </cell>
          <cell r="G18650" t="str">
            <v>ABUJA</v>
          </cell>
          <cell r="H18650">
            <v>5</v>
          </cell>
        </row>
        <row r="18651">
          <cell r="E18651">
            <v>168446.51</v>
          </cell>
          <cell r="F18651" t="str">
            <v>FOOD SERVICE</v>
          </cell>
          <cell r="G18651" t="str">
            <v>ABUJA</v>
          </cell>
          <cell r="H18651">
            <v>5</v>
          </cell>
        </row>
        <row r="18652">
          <cell r="E18652">
            <v>297627.90999999997</v>
          </cell>
          <cell r="F18652" t="str">
            <v>FOOD SERVICE</v>
          </cell>
          <cell r="G18652" t="str">
            <v>ABUJA</v>
          </cell>
          <cell r="H18652">
            <v>5</v>
          </cell>
        </row>
        <row r="18653">
          <cell r="E18653">
            <v>748837.2</v>
          </cell>
          <cell r="F18653" t="str">
            <v>FOOD SERVICE</v>
          </cell>
          <cell r="G18653" t="str">
            <v>ABUJA</v>
          </cell>
          <cell r="H18653">
            <v>5</v>
          </cell>
        </row>
        <row r="18654">
          <cell r="E18654">
            <v>443302.32</v>
          </cell>
          <cell r="F18654" t="str">
            <v>FOOD SERVICE</v>
          </cell>
          <cell r="G18654" t="str">
            <v>ABUJA</v>
          </cell>
          <cell r="H18654">
            <v>5</v>
          </cell>
        </row>
        <row r="18655">
          <cell r="E18655">
            <v>205395.35</v>
          </cell>
          <cell r="F18655" t="str">
            <v>FOOD SERVICE</v>
          </cell>
          <cell r="G18655" t="str">
            <v>ABUJA</v>
          </cell>
          <cell r="H18655">
            <v>5</v>
          </cell>
        </row>
        <row r="18656">
          <cell r="E18656">
            <v>425637.22</v>
          </cell>
          <cell r="F18656" t="str">
            <v>RETAIL</v>
          </cell>
          <cell r="G18656" t="str">
            <v>ABUJA</v>
          </cell>
          <cell r="H18656">
            <v>5</v>
          </cell>
        </row>
        <row r="18657">
          <cell r="E18657">
            <v>0</v>
          </cell>
          <cell r="F18657" t="str">
            <v>FOOD SERVICE</v>
          </cell>
          <cell r="G18657" t="str">
            <v>ABUJA</v>
          </cell>
          <cell r="H18657">
            <v>5</v>
          </cell>
        </row>
        <row r="18658">
          <cell r="E18658">
            <v>279711.62</v>
          </cell>
          <cell r="F18658" t="str">
            <v>KEY ACCOUNT</v>
          </cell>
          <cell r="G18658" t="str">
            <v>ABUJA</v>
          </cell>
          <cell r="H18658">
            <v>5</v>
          </cell>
        </row>
        <row r="18659">
          <cell r="E18659">
            <v>130232.56</v>
          </cell>
          <cell r="F18659" t="str">
            <v>RETAIL</v>
          </cell>
          <cell r="G18659" t="str">
            <v>ABUJA</v>
          </cell>
          <cell r="H18659">
            <v>5</v>
          </cell>
        </row>
        <row r="18660">
          <cell r="E18660">
            <v>1809595.34</v>
          </cell>
          <cell r="F18660" t="str">
            <v>RETAIL</v>
          </cell>
          <cell r="G18660" t="str">
            <v>ABUJA</v>
          </cell>
          <cell r="H18660">
            <v>5</v>
          </cell>
        </row>
        <row r="18661">
          <cell r="E18661">
            <v>925953.48</v>
          </cell>
          <cell r="F18661" t="str">
            <v>RETAIL</v>
          </cell>
          <cell r="G18661" t="str">
            <v>ABUJA</v>
          </cell>
          <cell r="H18661">
            <v>5</v>
          </cell>
        </row>
        <row r="18662">
          <cell r="E18662">
            <v>44651.16</v>
          </cell>
          <cell r="F18662" t="str">
            <v>KEY ACCOUNT</v>
          </cell>
          <cell r="G18662" t="str">
            <v>ABUJA</v>
          </cell>
          <cell r="H18662">
            <v>5</v>
          </cell>
        </row>
        <row r="18663">
          <cell r="E18663">
            <v>543888.37</v>
          </cell>
          <cell r="F18663" t="str">
            <v>KEY ACCOUNT</v>
          </cell>
          <cell r="G18663" t="str">
            <v>ABUJA</v>
          </cell>
          <cell r="H18663">
            <v>5</v>
          </cell>
        </row>
        <row r="18664">
          <cell r="E18664">
            <v>456683.72</v>
          </cell>
          <cell r="F18664" t="str">
            <v>RETAIL</v>
          </cell>
          <cell r="G18664" t="str">
            <v>LAGOS</v>
          </cell>
          <cell r="H18664">
            <v>5</v>
          </cell>
        </row>
        <row r="18665">
          <cell r="E18665">
            <v>0</v>
          </cell>
          <cell r="F18665" t="str">
            <v>FOOD SERVICE</v>
          </cell>
          <cell r="G18665" t="str">
            <v>LAGOS</v>
          </cell>
          <cell r="H18665">
            <v>5</v>
          </cell>
        </row>
        <row r="18666">
          <cell r="E18666">
            <v>41479.07</v>
          </cell>
          <cell r="F18666" t="str">
            <v>RETAIL</v>
          </cell>
          <cell r="G18666" t="str">
            <v>LAGOS</v>
          </cell>
          <cell r="H18666">
            <v>5</v>
          </cell>
        </row>
        <row r="18667">
          <cell r="E18667">
            <v>487813.95</v>
          </cell>
          <cell r="F18667" t="str">
            <v>FOOD SERVICE</v>
          </cell>
          <cell r="G18667" t="str">
            <v>ABUJA</v>
          </cell>
          <cell r="H18667">
            <v>5</v>
          </cell>
        </row>
        <row r="18668">
          <cell r="E18668">
            <v>22018.6</v>
          </cell>
          <cell r="F18668" t="str">
            <v>RETAIL</v>
          </cell>
          <cell r="G18668" t="str">
            <v>LAGOS</v>
          </cell>
          <cell r="H18668">
            <v>5</v>
          </cell>
        </row>
        <row r="18669">
          <cell r="E18669">
            <v>2051665.1</v>
          </cell>
          <cell r="F18669" t="str">
            <v>RETAIL</v>
          </cell>
          <cell r="G18669" t="str">
            <v>LAGOS</v>
          </cell>
          <cell r="H18669">
            <v>5</v>
          </cell>
        </row>
        <row r="18670">
          <cell r="E18670">
            <v>2244865.1</v>
          </cell>
          <cell r="F18670" t="str">
            <v>RETAIL</v>
          </cell>
          <cell r="G18670" t="str">
            <v>LAGOS</v>
          </cell>
          <cell r="H18670">
            <v>5</v>
          </cell>
        </row>
        <row r="18671">
          <cell r="E18671">
            <v>437599.99</v>
          </cell>
          <cell r="F18671" t="str">
            <v>RETAIL</v>
          </cell>
          <cell r="G18671" t="str">
            <v>LAGOS</v>
          </cell>
          <cell r="H18671">
            <v>5</v>
          </cell>
        </row>
        <row r="18672">
          <cell r="E18672">
            <v>25116.28</v>
          </cell>
          <cell r="F18672" t="str">
            <v>RETAIL</v>
          </cell>
          <cell r="G18672" t="str">
            <v>LAGOS</v>
          </cell>
          <cell r="H18672">
            <v>5</v>
          </cell>
        </row>
        <row r="18673">
          <cell r="E18673">
            <v>175000</v>
          </cell>
          <cell r="F18673" t="str">
            <v>RETAIL</v>
          </cell>
          <cell r="G18673" t="str">
            <v>LAGOS</v>
          </cell>
          <cell r="H18673">
            <v>5</v>
          </cell>
        </row>
        <row r="18674">
          <cell r="E18674">
            <v>490418.58</v>
          </cell>
          <cell r="F18674" t="str">
            <v>RETAIL</v>
          </cell>
          <cell r="G18674" t="str">
            <v>LAGOS</v>
          </cell>
          <cell r="H18674">
            <v>5</v>
          </cell>
        </row>
        <row r="18675">
          <cell r="E18675">
            <v>377283.72</v>
          </cell>
          <cell r="F18675" t="str">
            <v>RETAIL</v>
          </cell>
          <cell r="G18675" t="str">
            <v>LAGOS</v>
          </cell>
          <cell r="H18675">
            <v>5</v>
          </cell>
        </row>
        <row r="18676">
          <cell r="E18676">
            <v>1103088.3700000001</v>
          </cell>
          <cell r="F18676" t="str">
            <v>FOOD SERVICE</v>
          </cell>
          <cell r="G18676" t="str">
            <v>PHC</v>
          </cell>
          <cell r="H18676">
            <v>5</v>
          </cell>
        </row>
        <row r="18677">
          <cell r="E18677">
            <v>290232.56</v>
          </cell>
          <cell r="F18677" t="str">
            <v>FOOD SERVICE</v>
          </cell>
          <cell r="G18677" t="str">
            <v>PHC</v>
          </cell>
          <cell r="H18677">
            <v>5</v>
          </cell>
        </row>
        <row r="18678">
          <cell r="E18678">
            <v>449302.33</v>
          </cell>
          <cell r="F18678" t="str">
            <v>FOOD SERVICE</v>
          </cell>
          <cell r="G18678" t="str">
            <v>PHC</v>
          </cell>
          <cell r="H18678">
            <v>5</v>
          </cell>
        </row>
        <row r="18679">
          <cell r="E18679">
            <v>757813.95</v>
          </cell>
          <cell r="F18679" t="str">
            <v>RETAIL</v>
          </cell>
          <cell r="G18679" t="str">
            <v>PHC</v>
          </cell>
          <cell r="H18679">
            <v>5</v>
          </cell>
        </row>
        <row r="18680">
          <cell r="E18680">
            <v>112000</v>
          </cell>
          <cell r="F18680" t="str">
            <v>FOOD SERVICE</v>
          </cell>
          <cell r="G18680" t="str">
            <v>LAGOS</v>
          </cell>
          <cell r="H18680">
            <v>5</v>
          </cell>
        </row>
        <row r="18681">
          <cell r="E18681">
            <v>345000</v>
          </cell>
          <cell r="F18681" t="str">
            <v>FOOD SERVICE</v>
          </cell>
          <cell r="G18681" t="str">
            <v>LAGOS</v>
          </cell>
          <cell r="H18681">
            <v>5</v>
          </cell>
        </row>
        <row r="18682">
          <cell r="E18682">
            <v>789358.13</v>
          </cell>
          <cell r="F18682" t="str">
            <v>RETAIL</v>
          </cell>
          <cell r="G18682" t="str">
            <v>PHC</v>
          </cell>
          <cell r="H18682">
            <v>5</v>
          </cell>
        </row>
        <row r="18683">
          <cell r="E18683">
            <v>22325.58</v>
          </cell>
          <cell r="F18683" t="str">
            <v>FOOD SERVICE</v>
          </cell>
          <cell r="G18683" t="str">
            <v>LAGOS</v>
          </cell>
          <cell r="H18683">
            <v>5</v>
          </cell>
        </row>
        <row r="18684">
          <cell r="E18684">
            <v>66976.740000000005</v>
          </cell>
          <cell r="F18684" t="str">
            <v>FOOD SERVICE</v>
          </cell>
          <cell r="G18684" t="str">
            <v>LAGOS</v>
          </cell>
          <cell r="H18684">
            <v>5</v>
          </cell>
        </row>
        <row r="18685">
          <cell r="E18685">
            <v>267906.98</v>
          </cell>
          <cell r="F18685" t="str">
            <v>RETAIL</v>
          </cell>
          <cell r="G18685" t="str">
            <v>LAGOS</v>
          </cell>
          <cell r="H18685">
            <v>5</v>
          </cell>
        </row>
        <row r="18686">
          <cell r="E18686">
            <v>232186.04</v>
          </cell>
          <cell r="F18686" t="str">
            <v>FOOD SERVICE</v>
          </cell>
          <cell r="G18686" t="str">
            <v>PHC</v>
          </cell>
          <cell r="H18686">
            <v>5</v>
          </cell>
        </row>
        <row r="18687">
          <cell r="E18687">
            <v>384093.02</v>
          </cell>
          <cell r="F18687" t="str">
            <v>FOOD SERVICE</v>
          </cell>
          <cell r="G18687" t="str">
            <v>LAGOS</v>
          </cell>
          <cell r="H18687">
            <v>5</v>
          </cell>
        </row>
        <row r="18688">
          <cell r="E18688">
            <v>129700</v>
          </cell>
          <cell r="F18688" t="str">
            <v>RETAIL</v>
          </cell>
          <cell r="G18688" t="str">
            <v>LAGOS</v>
          </cell>
          <cell r="H18688">
            <v>5</v>
          </cell>
        </row>
        <row r="18689">
          <cell r="E18689">
            <v>22000</v>
          </cell>
          <cell r="F18689" t="str">
            <v>FOOD SERVICE</v>
          </cell>
          <cell r="G18689" t="str">
            <v>LAGOS</v>
          </cell>
          <cell r="H18689">
            <v>5</v>
          </cell>
        </row>
        <row r="18690">
          <cell r="E18690">
            <v>41400</v>
          </cell>
          <cell r="F18690" t="str">
            <v>FOOD SERVICE</v>
          </cell>
          <cell r="G18690" t="str">
            <v>LAGOS</v>
          </cell>
          <cell r="H18690">
            <v>5</v>
          </cell>
        </row>
        <row r="18691">
          <cell r="E18691">
            <v>382846.51</v>
          </cell>
          <cell r="F18691" t="str">
            <v>RETAIL</v>
          </cell>
          <cell r="G18691" t="str">
            <v>PHC</v>
          </cell>
          <cell r="H18691">
            <v>5</v>
          </cell>
        </row>
        <row r="18692">
          <cell r="E18692">
            <v>210465.12</v>
          </cell>
          <cell r="F18692" t="str">
            <v>FOOD SERVICE</v>
          </cell>
          <cell r="G18692" t="str">
            <v>LAGOS</v>
          </cell>
          <cell r="H18692">
            <v>5</v>
          </cell>
        </row>
        <row r="18693">
          <cell r="E18693">
            <v>113953.49</v>
          </cell>
          <cell r="F18693" t="str">
            <v>FOOD SERVICE</v>
          </cell>
          <cell r="G18693" t="str">
            <v>WARRI</v>
          </cell>
          <cell r="H18693">
            <v>5</v>
          </cell>
        </row>
        <row r="18694">
          <cell r="E18694">
            <v>16744.189999999999</v>
          </cell>
          <cell r="F18694" t="str">
            <v>FOOD SERVICE</v>
          </cell>
          <cell r="G18694" t="str">
            <v>LAGOS</v>
          </cell>
          <cell r="H18694">
            <v>5</v>
          </cell>
        </row>
        <row r="18695">
          <cell r="E18695">
            <v>33488.370000000003</v>
          </cell>
          <cell r="F18695" t="str">
            <v>FOOD SERVICE</v>
          </cell>
          <cell r="G18695" t="str">
            <v>LAGOS</v>
          </cell>
          <cell r="H18695">
            <v>5</v>
          </cell>
        </row>
        <row r="18696">
          <cell r="E18696">
            <v>66000</v>
          </cell>
          <cell r="F18696" t="str">
            <v>FOOD SERVICE</v>
          </cell>
          <cell r="G18696" t="str">
            <v>LAGOS</v>
          </cell>
          <cell r="H18696">
            <v>5</v>
          </cell>
        </row>
        <row r="18697">
          <cell r="E18697">
            <v>22827.91</v>
          </cell>
          <cell r="F18697" t="str">
            <v>FOOD SERVICE</v>
          </cell>
          <cell r="G18697" t="str">
            <v>LAGOS</v>
          </cell>
          <cell r="H18697">
            <v>5</v>
          </cell>
        </row>
        <row r="18698">
          <cell r="E18698">
            <v>141488.38</v>
          </cell>
          <cell r="F18698" t="str">
            <v>RETAIL</v>
          </cell>
          <cell r="G18698" t="str">
            <v>LAGOS</v>
          </cell>
          <cell r="H18698">
            <v>5</v>
          </cell>
        </row>
        <row r="18699">
          <cell r="E18699">
            <v>174362.78</v>
          </cell>
          <cell r="F18699" t="str">
            <v>KEY ACCOUNT</v>
          </cell>
          <cell r="G18699" t="str">
            <v>PHC</v>
          </cell>
          <cell r="H18699">
            <v>5</v>
          </cell>
        </row>
        <row r="18700">
          <cell r="E18700">
            <v>34241.86</v>
          </cell>
          <cell r="F18700" t="str">
            <v>FOOD SERVICE</v>
          </cell>
          <cell r="G18700" t="str">
            <v>LAGOS</v>
          </cell>
          <cell r="H18700">
            <v>5</v>
          </cell>
        </row>
        <row r="18701">
          <cell r="E18701">
            <v>34241.86</v>
          </cell>
          <cell r="F18701" t="str">
            <v>FOOD SERVICE</v>
          </cell>
          <cell r="G18701" t="str">
            <v>LAGOS</v>
          </cell>
          <cell r="H18701">
            <v>5</v>
          </cell>
        </row>
        <row r="18702">
          <cell r="E18702">
            <v>252976.74</v>
          </cell>
          <cell r="F18702" t="str">
            <v>FOOD SERVICE</v>
          </cell>
          <cell r="G18702" t="str">
            <v>LAGOS</v>
          </cell>
          <cell r="H18702">
            <v>5</v>
          </cell>
        </row>
        <row r="18703">
          <cell r="E18703">
            <v>541648.84</v>
          </cell>
          <cell r="F18703" t="str">
            <v>RETAIL</v>
          </cell>
          <cell r="G18703" t="str">
            <v>PHC</v>
          </cell>
          <cell r="H18703">
            <v>5</v>
          </cell>
        </row>
        <row r="18704">
          <cell r="E18704">
            <v>744186.05</v>
          </cell>
          <cell r="F18704" t="str">
            <v>FOOD SERVICE</v>
          </cell>
          <cell r="G18704" t="str">
            <v>LAGOS</v>
          </cell>
          <cell r="H18704">
            <v>5</v>
          </cell>
        </row>
        <row r="18705">
          <cell r="E18705">
            <v>58046.51</v>
          </cell>
          <cell r="F18705" t="str">
            <v>FOOD SERVICE</v>
          </cell>
          <cell r="G18705" t="str">
            <v>LAGOS</v>
          </cell>
          <cell r="H18705">
            <v>5</v>
          </cell>
        </row>
        <row r="18706">
          <cell r="E18706">
            <v>110000</v>
          </cell>
          <cell r="F18706" t="str">
            <v>FOOD SERVICE</v>
          </cell>
          <cell r="G18706" t="str">
            <v>LAGOS</v>
          </cell>
          <cell r="H18706">
            <v>5</v>
          </cell>
        </row>
        <row r="18707">
          <cell r="E18707">
            <v>250065.12</v>
          </cell>
          <cell r="F18707" t="str">
            <v>FOOD SERVICE</v>
          </cell>
          <cell r="G18707" t="str">
            <v>LAGOS</v>
          </cell>
          <cell r="H18707">
            <v>5</v>
          </cell>
        </row>
        <row r="18708">
          <cell r="E18708">
            <v>155934.88</v>
          </cell>
          <cell r="F18708" t="str">
            <v>FOOD SERVICE</v>
          </cell>
          <cell r="G18708" t="str">
            <v>LAGOS</v>
          </cell>
          <cell r="H18708">
            <v>5</v>
          </cell>
        </row>
        <row r="18709">
          <cell r="E18709">
            <v>168665.12</v>
          </cell>
          <cell r="F18709" t="str">
            <v>RETAIL</v>
          </cell>
          <cell r="G18709" t="str">
            <v>LAGOS</v>
          </cell>
          <cell r="H18709">
            <v>5</v>
          </cell>
        </row>
        <row r="18710">
          <cell r="E18710">
            <v>44000</v>
          </cell>
          <cell r="F18710" t="str">
            <v>FOOD SERVICE</v>
          </cell>
          <cell r="G18710" t="str">
            <v>PHC</v>
          </cell>
          <cell r="H18710">
            <v>5</v>
          </cell>
        </row>
        <row r="18711">
          <cell r="E18711">
            <v>574046.52</v>
          </cell>
          <cell r="F18711" t="str">
            <v>RETAIL</v>
          </cell>
          <cell r="G18711" t="str">
            <v>LAGOS</v>
          </cell>
          <cell r="H18711">
            <v>5</v>
          </cell>
        </row>
        <row r="18712">
          <cell r="E18712">
            <v>805069.77</v>
          </cell>
          <cell r="F18712" t="str">
            <v>FOOD SERVICE</v>
          </cell>
          <cell r="G18712" t="str">
            <v>LAGOS</v>
          </cell>
          <cell r="H18712">
            <v>5</v>
          </cell>
        </row>
        <row r="18713">
          <cell r="E18713">
            <v>544223.24</v>
          </cell>
          <cell r="F18713" t="str">
            <v>RETAIL</v>
          </cell>
          <cell r="G18713" t="str">
            <v>LAGOS</v>
          </cell>
          <cell r="H18713">
            <v>5</v>
          </cell>
        </row>
        <row r="18714">
          <cell r="E18714">
            <v>773102.31</v>
          </cell>
          <cell r="F18714" t="str">
            <v>RETAIL</v>
          </cell>
          <cell r="G18714" t="str">
            <v>LAGOS</v>
          </cell>
          <cell r="H18714">
            <v>5</v>
          </cell>
        </row>
        <row r="18715">
          <cell r="E18715">
            <v>1412604.65</v>
          </cell>
          <cell r="F18715" t="str">
            <v>FOOD SERVICE</v>
          </cell>
          <cell r="G18715" t="str">
            <v>LAGOS</v>
          </cell>
          <cell r="H18715">
            <v>5</v>
          </cell>
        </row>
        <row r="18716">
          <cell r="E18716">
            <v>771813.95</v>
          </cell>
          <cell r="F18716" t="str">
            <v>FOOD SERVICE</v>
          </cell>
          <cell r="G18716" t="str">
            <v>LAGOS</v>
          </cell>
          <cell r="H18716">
            <v>5</v>
          </cell>
        </row>
        <row r="18717">
          <cell r="E18717">
            <v>271023.25</v>
          </cell>
          <cell r="F18717" t="str">
            <v>FOOD SERVICE</v>
          </cell>
          <cell r="G18717" t="str">
            <v>LAGOS</v>
          </cell>
          <cell r="H18717">
            <v>5</v>
          </cell>
        </row>
        <row r="18718">
          <cell r="E18718">
            <v>368372.1</v>
          </cell>
          <cell r="F18718" t="str">
            <v>FOOD SERVICE</v>
          </cell>
          <cell r="G18718" t="str">
            <v>LAGOS</v>
          </cell>
          <cell r="H18718">
            <v>5</v>
          </cell>
        </row>
        <row r="18719">
          <cell r="E18719">
            <v>114046.51</v>
          </cell>
          <cell r="F18719" t="str">
            <v>FOOD SERVICE</v>
          </cell>
          <cell r="G18719" t="str">
            <v>LAGOS</v>
          </cell>
          <cell r="H18719">
            <v>5</v>
          </cell>
        </row>
        <row r="18720">
          <cell r="E18720">
            <v>77488.37</v>
          </cell>
          <cell r="F18720" t="str">
            <v>FOOD SERVICE</v>
          </cell>
          <cell r="G18720" t="str">
            <v>LAGOS</v>
          </cell>
          <cell r="H18720">
            <v>5</v>
          </cell>
        </row>
        <row r="18721">
          <cell r="E18721">
            <v>282000</v>
          </cell>
          <cell r="F18721" t="str">
            <v>FOOD SERVICE</v>
          </cell>
          <cell r="G18721" t="str">
            <v>LAGOS</v>
          </cell>
          <cell r="H18721">
            <v>5</v>
          </cell>
        </row>
        <row r="18722">
          <cell r="E18722">
            <v>388967.46</v>
          </cell>
          <cell r="F18722" t="str">
            <v>RETAIL</v>
          </cell>
          <cell r="G18722" t="str">
            <v>LAGOS</v>
          </cell>
          <cell r="H18722">
            <v>5</v>
          </cell>
        </row>
        <row r="18723">
          <cell r="E18723">
            <v>68483.72</v>
          </cell>
          <cell r="F18723" t="str">
            <v>FOOD SERVICE</v>
          </cell>
          <cell r="G18723" t="str">
            <v>LAGOS</v>
          </cell>
          <cell r="H18723">
            <v>5</v>
          </cell>
        </row>
        <row r="18724">
          <cell r="E18724">
            <v>44000</v>
          </cell>
          <cell r="F18724" t="str">
            <v>FOOD SERVICE</v>
          </cell>
          <cell r="G18724" t="str">
            <v>LAGOS</v>
          </cell>
          <cell r="H18724">
            <v>5</v>
          </cell>
        </row>
        <row r="18725">
          <cell r="E18725">
            <v>830381.38</v>
          </cell>
          <cell r="F18725" t="str">
            <v>RETAIL</v>
          </cell>
          <cell r="G18725" t="str">
            <v>LAGOS</v>
          </cell>
          <cell r="H18725">
            <v>5</v>
          </cell>
        </row>
        <row r="18726">
          <cell r="E18726">
            <v>66000</v>
          </cell>
          <cell r="F18726" t="str">
            <v>FOOD SERVICE</v>
          </cell>
          <cell r="G18726" t="str">
            <v>LAGOS</v>
          </cell>
          <cell r="H18726">
            <v>5</v>
          </cell>
        </row>
        <row r="18727">
          <cell r="E18727">
            <v>190000</v>
          </cell>
          <cell r="F18727" t="str">
            <v>FOOD SERVICE</v>
          </cell>
          <cell r="G18727" t="str">
            <v>ABUJA</v>
          </cell>
          <cell r="H18727">
            <v>5</v>
          </cell>
        </row>
        <row r="18728">
          <cell r="E18728">
            <v>102046.51</v>
          </cell>
          <cell r="F18728" t="str">
            <v>FOOD SERVICE</v>
          </cell>
          <cell r="G18728" t="str">
            <v>LAGOS</v>
          </cell>
          <cell r="H18728">
            <v>5</v>
          </cell>
        </row>
        <row r="18729">
          <cell r="E18729">
            <v>271720.93</v>
          </cell>
          <cell r="F18729" t="str">
            <v>FOOD SERVICE</v>
          </cell>
          <cell r="G18729" t="str">
            <v>LAGOS</v>
          </cell>
          <cell r="H18729">
            <v>5</v>
          </cell>
        </row>
        <row r="18730">
          <cell r="E18730">
            <v>79897.67</v>
          </cell>
          <cell r="F18730" t="str">
            <v>FOOD SERVICE</v>
          </cell>
          <cell r="G18730" t="str">
            <v>LAGOS</v>
          </cell>
          <cell r="H18730">
            <v>5</v>
          </cell>
        </row>
        <row r="18731">
          <cell r="E18731">
            <v>520088.37</v>
          </cell>
          <cell r="F18731" t="str">
            <v>RETAIL</v>
          </cell>
          <cell r="G18731" t="str">
            <v>LAGOS</v>
          </cell>
          <cell r="H18731">
            <v>5</v>
          </cell>
        </row>
        <row r="18732">
          <cell r="E18732">
            <v>270306.98</v>
          </cell>
          <cell r="F18732" t="str">
            <v>RETAIL</v>
          </cell>
          <cell r="G18732" t="str">
            <v>LAGOS</v>
          </cell>
          <cell r="H18732">
            <v>5</v>
          </cell>
        </row>
        <row r="18733">
          <cell r="E18733">
            <v>22000</v>
          </cell>
          <cell r="F18733" t="str">
            <v>FOOD SERVICE</v>
          </cell>
          <cell r="G18733" t="str">
            <v>ABUJA</v>
          </cell>
          <cell r="H18733">
            <v>5</v>
          </cell>
        </row>
        <row r="18734">
          <cell r="E18734">
            <v>22827.91</v>
          </cell>
          <cell r="F18734" t="str">
            <v>FOOD SERVICE</v>
          </cell>
          <cell r="G18734" t="str">
            <v>LAGOS</v>
          </cell>
          <cell r="H18734">
            <v>5</v>
          </cell>
        </row>
        <row r="18735">
          <cell r="E18735">
            <v>227720.92</v>
          </cell>
          <cell r="F18735" t="str">
            <v>RETAIL</v>
          </cell>
          <cell r="G18735" t="str">
            <v>LAGOS</v>
          </cell>
          <cell r="H18735">
            <v>5</v>
          </cell>
        </row>
        <row r="18736">
          <cell r="E18736">
            <v>416148.83</v>
          </cell>
          <cell r="F18736" t="str">
            <v>RETAIL</v>
          </cell>
          <cell r="G18736" t="str">
            <v>LAGOS</v>
          </cell>
          <cell r="H18736">
            <v>5</v>
          </cell>
        </row>
        <row r="18737">
          <cell r="E18737">
            <v>19460.47</v>
          </cell>
          <cell r="F18737" t="str">
            <v>FOOD SERVICE</v>
          </cell>
          <cell r="G18737" t="str">
            <v>LAGOS</v>
          </cell>
          <cell r="H18737">
            <v>5</v>
          </cell>
        </row>
        <row r="18738">
          <cell r="E18738">
            <v>58046.51</v>
          </cell>
          <cell r="F18738" t="str">
            <v>FOOD SERVICE</v>
          </cell>
          <cell r="G18738" t="str">
            <v>PHC</v>
          </cell>
          <cell r="H18738">
            <v>5</v>
          </cell>
        </row>
        <row r="18739">
          <cell r="E18739">
            <v>149767.44</v>
          </cell>
          <cell r="F18739" t="str">
            <v>FOOD SERVICE</v>
          </cell>
          <cell r="G18739" t="str">
            <v>ABUJA</v>
          </cell>
          <cell r="H18739">
            <v>5</v>
          </cell>
        </row>
        <row r="18740">
          <cell r="E18740">
            <v>137674.42000000001</v>
          </cell>
          <cell r="F18740" t="str">
            <v>FOOD SERVICE</v>
          </cell>
          <cell r="G18740" t="str">
            <v>ABUJA</v>
          </cell>
          <cell r="H18740">
            <v>5</v>
          </cell>
        </row>
        <row r="18741">
          <cell r="E18741">
            <v>111627.91</v>
          </cell>
          <cell r="F18741" t="str">
            <v>RETAIL</v>
          </cell>
          <cell r="G18741" t="str">
            <v>ABUJA</v>
          </cell>
          <cell r="H18741">
            <v>5</v>
          </cell>
        </row>
        <row r="18742">
          <cell r="E18742">
            <v>566744.18999999994</v>
          </cell>
          <cell r="F18742" t="str">
            <v>RETAIL</v>
          </cell>
          <cell r="G18742" t="str">
            <v>ABUJA</v>
          </cell>
          <cell r="H18742">
            <v>5</v>
          </cell>
        </row>
        <row r="18743">
          <cell r="E18743">
            <v>475813.96</v>
          </cell>
          <cell r="F18743" t="str">
            <v>FOOD SERVICE</v>
          </cell>
          <cell r="G18743" t="str">
            <v>LAGOS</v>
          </cell>
          <cell r="H18743">
            <v>5</v>
          </cell>
        </row>
        <row r="18744">
          <cell r="E18744">
            <v>68483.72</v>
          </cell>
          <cell r="F18744" t="str">
            <v>FOOD SERVICE</v>
          </cell>
          <cell r="G18744" t="str">
            <v>LAGOS</v>
          </cell>
          <cell r="H18744">
            <v>5</v>
          </cell>
        </row>
        <row r="18745">
          <cell r="E18745">
            <v>218790.69</v>
          </cell>
          <cell r="F18745" t="str">
            <v>FOOD SERVICE</v>
          </cell>
          <cell r="G18745" t="str">
            <v>LAGOS</v>
          </cell>
          <cell r="H18745">
            <v>5</v>
          </cell>
        </row>
        <row r="18746">
          <cell r="E18746">
            <v>-16744.189999999999</v>
          </cell>
          <cell r="F18746" t="str">
            <v>RETAIL</v>
          </cell>
          <cell r="G18746" t="str">
            <v>ABUJA</v>
          </cell>
          <cell r="H18746">
            <v>5</v>
          </cell>
        </row>
        <row r="18747">
          <cell r="E18747">
            <v>-149767.44</v>
          </cell>
          <cell r="F18747" t="str">
            <v>KEY ACCOUNT</v>
          </cell>
          <cell r="G18747" t="str">
            <v>ABUJA</v>
          </cell>
          <cell r="H18747">
            <v>5</v>
          </cell>
        </row>
        <row r="18748">
          <cell r="E18748">
            <v>-149767.44</v>
          </cell>
          <cell r="F18748" t="str">
            <v>RETAIL</v>
          </cell>
          <cell r="G18748" t="str">
            <v>ABUJA</v>
          </cell>
          <cell r="H18748">
            <v>5</v>
          </cell>
        </row>
        <row r="18749">
          <cell r="E18749">
            <v>-13841.86</v>
          </cell>
          <cell r="F18749" t="str">
            <v>RETAIL</v>
          </cell>
          <cell r="G18749" t="str">
            <v>ABUJA</v>
          </cell>
          <cell r="H18749">
            <v>5</v>
          </cell>
        </row>
        <row r="18750">
          <cell r="E18750">
            <v>-522697.67</v>
          </cell>
          <cell r="F18750" t="str">
            <v>FOOD SERVICE</v>
          </cell>
          <cell r="G18750" t="str">
            <v>ABUJA</v>
          </cell>
          <cell r="H18750">
            <v>5</v>
          </cell>
        </row>
        <row r="18751">
          <cell r="E18751">
            <v>-16744.189999999999</v>
          </cell>
          <cell r="F18751" t="str">
            <v>FOOD SERVICE</v>
          </cell>
          <cell r="G18751" t="str">
            <v>LAGOS</v>
          </cell>
          <cell r="H18751">
            <v>5</v>
          </cell>
        </row>
        <row r="18752">
          <cell r="E18752">
            <v>81395.350000000006</v>
          </cell>
          <cell r="F18752" t="str">
            <v>FOOD SERVICE</v>
          </cell>
          <cell r="G18752" t="str">
            <v>ABUJA</v>
          </cell>
          <cell r="H18752">
            <v>5</v>
          </cell>
        </row>
        <row r="18753">
          <cell r="E18753">
            <v>54251.16</v>
          </cell>
          <cell r="F18753" t="str">
            <v>FOOD SERVICE</v>
          </cell>
          <cell r="G18753" t="str">
            <v>ABUJA</v>
          </cell>
          <cell r="H18753">
            <v>5</v>
          </cell>
        </row>
        <row r="18754">
          <cell r="E18754">
            <v>33488.370000000003</v>
          </cell>
          <cell r="F18754" t="str">
            <v>FOOD SERVICE</v>
          </cell>
          <cell r="G18754" t="str">
            <v>ABUJA</v>
          </cell>
          <cell r="H18754">
            <v>5</v>
          </cell>
        </row>
        <row r="18755">
          <cell r="E18755">
            <v>7908837.2000000002</v>
          </cell>
          <cell r="F18755" t="str">
            <v>RETAIL</v>
          </cell>
          <cell r="G18755" t="str">
            <v>ASABA</v>
          </cell>
          <cell r="H18755">
            <v>5</v>
          </cell>
        </row>
        <row r="18756">
          <cell r="E18756">
            <v>685581.4</v>
          </cell>
          <cell r="F18756" t="str">
            <v>KEY ACCOUNT</v>
          </cell>
          <cell r="G18756" t="str">
            <v>WARRI</v>
          </cell>
          <cell r="H18756">
            <v>5</v>
          </cell>
        </row>
        <row r="18757">
          <cell r="E18757">
            <v>3788139.54</v>
          </cell>
          <cell r="F18757" t="str">
            <v>KEY ACCOUNT</v>
          </cell>
          <cell r="G18757" t="str">
            <v>WARRI</v>
          </cell>
          <cell r="H18757">
            <v>5</v>
          </cell>
        </row>
        <row r="18758">
          <cell r="E18758">
            <v>259553.49</v>
          </cell>
          <cell r="F18758" t="str">
            <v>RETAIL</v>
          </cell>
          <cell r="G18758" t="str">
            <v>ASABA</v>
          </cell>
          <cell r="H18758">
            <v>5</v>
          </cell>
        </row>
        <row r="18759">
          <cell r="E18759">
            <v>95000</v>
          </cell>
          <cell r="F18759" t="str">
            <v>FOOD SERVICE</v>
          </cell>
          <cell r="G18759" t="str">
            <v>ABUJA</v>
          </cell>
          <cell r="H18759">
            <v>5</v>
          </cell>
        </row>
        <row r="18760">
          <cell r="E18760">
            <v>568093.02</v>
          </cell>
          <cell r="F18760" t="str">
            <v>RETAIL</v>
          </cell>
          <cell r="G18760" t="str">
            <v>LAGOS</v>
          </cell>
          <cell r="H18760">
            <v>5</v>
          </cell>
        </row>
        <row r="18761">
          <cell r="E18761">
            <v>981441.86</v>
          </cell>
          <cell r="F18761" t="str">
            <v>RETAIL</v>
          </cell>
          <cell r="G18761" t="str">
            <v>WARRI</v>
          </cell>
          <cell r="H18761">
            <v>5</v>
          </cell>
        </row>
        <row r="18762">
          <cell r="E18762">
            <v>1147539.53</v>
          </cell>
          <cell r="F18762" t="str">
            <v>RETAIL</v>
          </cell>
          <cell r="G18762" t="str">
            <v>WARRI</v>
          </cell>
          <cell r="H18762">
            <v>5</v>
          </cell>
        </row>
        <row r="18763">
          <cell r="E18763">
            <v>2701767.44</v>
          </cell>
          <cell r="F18763" t="str">
            <v>RETAIL</v>
          </cell>
          <cell r="G18763" t="str">
            <v>BENIN</v>
          </cell>
          <cell r="H18763">
            <v>5</v>
          </cell>
        </row>
        <row r="18764">
          <cell r="E18764">
            <v>167218.6</v>
          </cell>
          <cell r="F18764" t="str">
            <v>RETAIL</v>
          </cell>
          <cell r="G18764" t="str">
            <v>PHC</v>
          </cell>
          <cell r="H18764">
            <v>5</v>
          </cell>
        </row>
        <row r="18765">
          <cell r="E18765">
            <v>1896874.41</v>
          </cell>
          <cell r="F18765" t="str">
            <v>RETAIL</v>
          </cell>
          <cell r="G18765" t="str">
            <v>ASABA</v>
          </cell>
          <cell r="H18765">
            <v>5</v>
          </cell>
        </row>
        <row r="18766">
          <cell r="E18766">
            <v>1012641.85</v>
          </cell>
          <cell r="F18766" t="str">
            <v>RETAIL</v>
          </cell>
          <cell r="G18766" t="str">
            <v>BENIN</v>
          </cell>
          <cell r="H18766">
            <v>5</v>
          </cell>
        </row>
        <row r="18767">
          <cell r="E18767">
            <v>446990.7</v>
          </cell>
          <cell r="F18767" t="str">
            <v>RETAIL</v>
          </cell>
          <cell r="G18767" t="str">
            <v>PHC</v>
          </cell>
          <cell r="H18767">
            <v>5</v>
          </cell>
        </row>
        <row r="18768">
          <cell r="E18768">
            <v>162697.67000000001</v>
          </cell>
          <cell r="F18768" t="str">
            <v>KEY ACCOUNT</v>
          </cell>
          <cell r="G18768" t="str">
            <v>WARRI</v>
          </cell>
          <cell r="H18768">
            <v>5</v>
          </cell>
        </row>
        <row r="18769">
          <cell r="E18769">
            <v>130604.65</v>
          </cell>
          <cell r="F18769" t="str">
            <v>RETAIL</v>
          </cell>
          <cell r="G18769" t="str">
            <v>PHC</v>
          </cell>
          <cell r="H18769">
            <v>5</v>
          </cell>
        </row>
        <row r="18770">
          <cell r="E18770">
            <v>227400</v>
          </cell>
          <cell r="F18770" t="str">
            <v>KEY ACCOUNT</v>
          </cell>
          <cell r="G18770" t="str">
            <v>WARRI</v>
          </cell>
          <cell r="H18770">
            <v>5</v>
          </cell>
        </row>
        <row r="18771">
          <cell r="E18771">
            <v>817958.13</v>
          </cell>
          <cell r="F18771" t="str">
            <v>KEY ACCOUNT</v>
          </cell>
          <cell r="G18771" t="str">
            <v>ASABA</v>
          </cell>
          <cell r="H18771">
            <v>5</v>
          </cell>
        </row>
        <row r="18772">
          <cell r="E18772">
            <v>150976.74</v>
          </cell>
          <cell r="F18772" t="str">
            <v>KEY ACCOUNT</v>
          </cell>
          <cell r="G18772" t="str">
            <v>ASABA</v>
          </cell>
          <cell r="H18772">
            <v>5</v>
          </cell>
        </row>
        <row r="18773">
          <cell r="E18773">
            <v>1839110</v>
          </cell>
          <cell r="F18773" t="str">
            <v>FOOD SERVICE</v>
          </cell>
          <cell r="G18773" t="str">
            <v>LAGOS</v>
          </cell>
          <cell r="H18773">
            <v>5</v>
          </cell>
        </row>
        <row r="18774">
          <cell r="E18774">
            <v>247069.77</v>
          </cell>
          <cell r="F18774" t="str">
            <v>FOOD SERVICE</v>
          </cell>
          <cell r="G18774" t="str">
            <v>BENIN</v>
          </cell>
          <cell r="H18774">
            <v>5</v>
          </cell>
        </row>
        <row r="18775">
          <cell r="E18775">
            <v>342069.77</v>
          </cell>
          <cell r="F18775" t="str">
            <v>FOOD SERVICE</v>
          </cell>
          <cell r="G18775" t="str">
            <v>BENIN</v>
          </cell>
          <cell r="H18775">
            <v>5</v>
          </cell>
        </row>
        <row r="18776">
          <cell r="E18776">
            <v>152069.76999999999</v>
          </cell>
          <cell r="F18776" t="str">
            <v>FOOD SERVICE</v>
          </cell>
          <cell r="G18776" t="str">
            <v>WARRI</v>
          </cell>
          <cell r="H18776">
            <v>5</v>
          </cell>
        </row>
        <row r="18777">
          <cell r="E18777">
            <v>190000</v>
          </cell>
          <cell r="F18777" t="str">
            <v>FOOD SERVICE</v>
          </cell>
          <cell r="G18777" t="str">
            <v>BENIN</v>
          </cell>
          <cell r="H18777">
            <v>5</v>
          </cell>
        </row>
        <row r="18778">
          <cell r="E18778">
            <v>190000</v>
          </cell>
          <cell r="F18778" t="str">
            <v>FOOD SERVICE</v>
          </cell>
          <cell r="G18778" t="str">
            <v>BENIN</v>
          </cell>
          <cell r="H18778">
            <v>5</v>
          </cell>
        </row>
        <row r="18779">
          <cell r="E18779">
            <v>117827.91</v>
          </cell>
          <cell r="F18779" t="str">
            <v>FOOD SERVICE</v>
          </cell>
          <cell r="G18779" t="str">
            <v>BENIN</v>
          </cell>
          <cell r="H18779">
            <v>5</v>
          </cell>
        </row>
        <row r="18780">
          <cell r="E18780">
            <v>140655.81</v>
          </cell>
          <cell r="F18780" t="str">
            <v>FOOD SERVICE</v>
          </cell>
          <cell r="G18780" t="str">
            <v>ASABA</v>
          </cell>
          <cell r="H18780">
            <v>5</v>
          </cell>
        </row>
        <row r="18781">
          <cell r="E18781">
            <v>290232.56</v>
          </cell>
          <cell r="F18781" t="str">
            <v>FOOD SERVICE</v>
          </cell>
          <cell r="G18781" t="str">
            <v>ABUJA</v>
          </cell>
          <cell r="H18781">
            <v>5</v>
          </cell>
        </row>
        <row r="18782">
          <cell r="E18782">
            <v>590446.51</v>
          </cell>
          <cell r="F18782" t="str">
            <v>FOOD SERVICE</v>
          </cell>
          <cell r="G18782" t="str">
            <v>BENIN</v>
          </cell>
          <cell r="H18782">
            <v>5</v>
          </cell>
        </row>
        <row r="18783">
          <cell r="E18783">
            <v>190000</v>
          </cell>
          <cell r="F18783" t="str">
            <v>FOOD SERVICE</v>
          </cell>
          <cell r="G18783" t="str">
            <v>WARRI</v>
          </cell>
          <cell r="H18783">
            <v>5</v>
          </cell>
        </row>
        <row r="18784">
          <cell r="E18784">
            <v>154000</v>
          </cell>
          <cell r="F18784" t="str">
            <v>FOOD SERVICE</v>
          </cell>
          <cell r="G18784" t="str">
            <v>BENIN</v>
          </cell>
          <cell r="H18784">
            <v>5</v>
          </cell>
        </row>
        <row r="18785">
          <cell r="E18785">
            <v>420000</v>
          </cell>
          <cell r="F18785" t="str">
            <v>FOOD SERVICE</v>
          </cell>
          <cell r="G18785" t="str">
            <v>LAGOS</v>
          </cell>
          <cell r="H18785">
            <v>5</v>
          </cell>
        </row>
        <row r="18786">
          <cell r="E18786">
            <v>285000</v>
          </cell>
          <cell r="F18786" t="str">
            <v>FOOD SERVICE</v>
          </cell>
          <cell r="G18786" t="str">
            <v>ONITSHA</v>
          </cell>
          <cell r="H18786">
            <v>5</v>
          </cell>
        </row>
        <row r="18787">
          <cell r="E18787">
            <v>71665.119999999995</v>
          </cell>
          <cell r="F18787" t="str">
            <v>RETAIL</v>
          </cell>
          <cell r="G18787" t="str">
            <v>ABUJA</v>
          </cell>
          <cell r="H18787">
            <v>5</v>
          </cell>
        </row>
        <row r="18788">
          <cell r="E18788">
            <v>4427879.07</v>
          </cell>
          <cell r="F18788" t="str">
            <v>KEY ACCOUNT</v>
          </cell>
          <cell r="G18788" t="str">
            <v>ABUJA</v>
          </cell>
          <cell r="H18788">
            <v>5</v>
          </cell>
        </row>
        <row r="18789">
          <cell r="E18789">
            <v>12465.12</v>
          </cell>
          <cell r="F18789" t="str">
            <v>FOOD SERVICE</v>
          </cell>
          <cell r="G18789" t="str">
            <v>LAGOS</v>
          </cell>
          <cell r="H18789">
            <v>5</v>
          </cell>
        </row>
        <row r="18790">
          <cell r="E18790">
            <v>0</v>
          </cell>
          <cell r="F18790" t="str">
            <v>FOOD SERVICE</v>
          </cell>
          <cell r="G18790" t="str">
            <v>LAGOS</v>
          </cell>
          <cell r="H18790">
            <v>5</v>
          </cell>
        </row>
        <row r="18791">
          <cell r="E18791">
            <v>29767.439999999999</v>
          </cell>
          <cell r="F18791" t="str">
            <v>RETAIL</v>
          </cell>
          <cell r="G18791" t="str">
            <v>LAGOS</v>
          </cell>
          <cell r="H18791">
            <v>5</v>
          </cell>
        </row>
        <row r="18792">
          <cell r="E18792">
            <v>66000</v>
          </cell>
          <cell r="F18792" t="str">
            <v>FOOD SERVICE</v>
          </cell>
          <cell r="G18792" t="str">
            <v>LAGOS</v>
          </cell>
          <cell r="H18792">
            <v>5</v>
          </cell>
        </row>
        <row r="18793">
          <cell r="E18793">
            <v>32558.14</v>
          </cell>
          <cell r="F18793" t="str">
            <v>FOOD SERVICE</v>
          </cell>
          <cell r="G18793" t="str">
            <v>LAGOS</v>
          </cell>
          <cell r="H18793">
            <v>5</v>
          </cell>
        </row>
        <row r="18794">
          <cell r="E18794">
            <v>290232.56</v>
          </cell>
          <cell r="F18794" t="str">
            <v>FOOD SERVICE</v>
          </cell>
          <cell r="G18794" t="str">
            <v>LAGOS</v>
          </cell>
          <cell r="H18794">
            <v>5</v>
          </cell>
        </row>
        <row r="18795">
          <cell r="E18795">
            <v>74883.72</v>
          </cell>
          <cell r="F18795" t="str">
            <v>FOOD SERVICE</v>
          </cell>
          <cell r="G18795" t="str">
            <v>LAGOS</v>
          </cell>
          <cell r="H18795">
            <v>5</v>
          </cell>
        </row>
        <row r="18796">
          <cell r="E18796">
            <v>116093.02</v>
          </cell>
          <cell r="F18796" t="str">
            <v>FOOD SERVICE</v>
          </cell>
          <cell r="G18796" t="str">
            <v>LAGOS</v>
          </cell>
          <cell r="H18796">
            <v>5</v>
          </cell>
        </row>
        <row r="18797">
          <cell r="E18797">
            <v>223255.81</v>
          </cell>
          <cell r="F18797" t="str">
            <v>FOOD SERVICE</v>
          </cell>
          <cell r="G18797" t="str">
            <v>LAGOS</v>
          </cell>
          <cell r="H18797">
            <v>5</v>
          </cell>
        </row>
        <row r="18798">
          <cell r="E18798">
            <v>47000</v>
          </cell>
          <cell r="F18798" t="str">
            <v>FOOD SERVICE</v>
          </cell>
          <cell r="G18798" t="str">
            <v>LAGOS</v>
          </cell>
          <cell r="H18798">
            <v>5</v>
          </cell>
        </row>
        <row r="18799">
          <cell r="E18799">
            <v>186046.51</v>
          </cell>
          <cell r="F18799" t="str">
            <v>FOOD SERVICE</v>
          </cell>
          <cell r="G18799" t="str">
            <v>LAGOS</v>
          </cell>
          <cell r="H18799">
            <v>5</v>
          </cell>
        </row>
        <row r="18800">
          <cell r="E18800">
            <v>16744.189999999999</v>
          </cell>
          <cell r="F18800" t="str">
            <v>FOOD SERVICE</v>
          </cell>
          <cell r="G18800" t="str">
            <v>LAGOS</v>
          </cell>
          <cell r="H18800">
            <v>5</v>
          </cell>
        </row>
        <row r="18801">
          <cell r="E18801">
            <v>438827.9</v>
          </cell>
          <cell r="F18801" t="str">
            <v>KEY ACCOUNT</v>
          </cell>
          <cell r="G18801" t="str">
            <v>LAGOS</v>
          </cell>
          <cell r="H18801">
            <v>5</v>
          </cell>
        </row>
        <row r="18802">
          <cell r="E18802">
            <v>171080</v>
          </cell>
          <cell r="F18802" t="str">
            <v>FOOD SERVICE</v>
          </cell>
          <cell r="G18802" t="str">
            <v>LAGOS</v>
          </cell>
          <cell r="H18802">
            <v>5</v>
          </cell>
        </row>
        <row r="18803">
          <cell r="E18803">
            <v>570344.18000000005</v>
          </cell>
          <cell r="F18803" t="str">
            <v>KEY ACCOUNT</v>
          </cell>
          <cell r="G18803" t="str">
            <v>LAGOS</v>
          </cell>
          <cell r="H18803">
            <v>5</v>
          </cell>
        </row>
        <row r="18804">
          <cell r="E18804">
            <v>290232.56</v>
          </cell>
          <cell r="F18804" t="str">
            <v>KEY ACCOUNT</v>
          </cell>
          <cell r="G18804" t="str">
            <v>ABUJA</v>
          </cell>
          <cell r="H18804">
            <v>5</v>
          </cell>
        </row>
        <row r="18805">
          <cell r="E18805">
            <v>116093.02</v>
          </cell>
          <cell r="F18805" t="str">
            <v>FOOD SERVICE</v>
          </cell>
          <cell r="G18805" t="str">
            <v>LAGOS</v>
          </cell>
          <cell r="H18805">
            <v>5</v>
          </cell>
        </row>
        <row r="18806">
          <cell r="E18806">
            <v>657302.31999999995</v>
          </cell>
          <cell r="F18806" t="str">
            <v>KEY ACCOUNT</v>
          </cell>
          <cell r="G18806" t="str">
            <v>ABUJA</v>
          </cell>
          <cell r="H18806">
            <v>5</v>
          </cell>
        </row>
        <row r="18807">
          <cell r="E18807">
            <v>201079.07</v>
          </cell>
          <cell r="F18807" t="str">
            <v>FOOD SERVICE</v>
          </cell>
          <cell r="G18807" t="str">
            <v>LAGOS</v>
          </cell>
          <cell r="H18807">
            <v>5</v>
          </cell>
        </row>
        <row r="18808">
          <cell r="E18808">
            <v>0</v>
          </cell>
          <cell r="F18808" t="str">
            <v>FOOD SERVICE</v>
          </cell>
          <cell r="G18808" t="str">
            <v>ABUJA</v>
          </cell>
          <cell r="H18808">
            <v>5</v>
          </cell>
        </row>
        <row r="18809">
          <cell r="E18809">
            <v>58046.51</v>
          </cell>
          <cell r="F18809" t="str">
            <v>FOOD SERVICE</v>
          </cell>
          <cell r="G18809" t="str">
            <v>PHC</v>
          </cell>
          <cell r="H18809">
            <v>5</v>
          </cell>
        </row>
        <row r="18810">
          <cell r="E18810">
            <v>11000</v>
          </cell>
          <cell r="F18810" t="str">
            <v>FOOD SERVICE</v>
          </cell>
          <cell r="G18810" t="str">
            <v>ABUJA</v>
          </cell>
          <cell r="H18810">
            <v>5</v>
          </cell>
        </row>
        <row r="18811">
          <cell r="E18811">
            <v>13841.86</v>
          </cell>
          <cell r="F18811" t="str">
            <v>FOOD SERVICE</v>
          </cell>
          <cell r="G18811" t="str">
            <v>ABUJA</v>
          </cell>
          <cell r="H18811">
            <v>5</v>
          </cell>
        </row>
        <row r="18812">
          <cell r="E18812">
            <v>147469.76000000001</v>
          </cell>
          <cell r="F18812" t="str">
            <v>FOOD SERVICE</v>
          </cell>
          <cell r="G18812" t="str">
            <v>ABUJA</v>
          </cell>
          <cell r="H18812">
            <v>5</v>
          </cell>
        </row>
        <row r="18813">
          <cell r="E18813">
            <v>337320.93</v>
          </cell>
          <cell r="F18813" t="str">
            <v>RETAIL</v>
          </cell>
          <cell r="G18813" t="str">
            <v>IBADAN</v>
          </cell>
          <cell r="H18813">
            <v>5</v>
          </cell>
        </row>
        <row r="18814">
          <cell r="E18814">
            <v>390209.31</v>
          </cell>
          <cell r="F18814" t="str">
            <v>RETAIL</v>
          </cell>
          <cell r="G18814" t="str">
            <v>IBADAN</v>
          </cell>
          <cell r="H18814">
            <v>5</v>
          </cell>
        </row>
        <row r="18815">
          <cell r="E18815">
            <v>488930.23</v>
          </cell>
          <cell r="F18815" t="str">
            <v>RETAIL</v>
          </cell>
          <cell r="G18815" t="str">
            <v>IBADAN</v>
          </cell>
          <cell r="H18815">
            <v>5</v>
          </cell>
        </row>
        <row r="18816">
          <cell r="E18816">
            <v>130604.65</v>
          </cell>
          <cell r="F18816" t="str">
            <v>RETAIL</v>
          </cell>
          <cell r="G18816" t="str">
            <v>ONDO</v>
          </cell>
          <cell r="H18816">
            <v>5</v>
          </cell>
        </row>
        <row r="18817">
          <cell r="E18817">
            <v>248506.98</v>
          </cell>
          <cell r="F18817" t="str">
            <v>RETAIL</v>
          </cell>
          <cell r="G18817" t="str">
            <v>LAGOS</v>
          </cell>
          <cell r="H18817">
            <v>5</v>
          </cell>
        </row>
        <row r="18818">
          <cell r="E18818">
            <v>163869.76000000001</v>
          </cell>
          <cell r="F18818" t="str">
            <v>RETAIL</v>
          </cell>
          <cell r="G18818" t="str">
            <v>LAGOS</v>
          </cell>
          <cell r="H18818">
            <v>5</v>
          </cell>
        </row>
        <row r="18819">
          <cell r="E18819">
            <v>1694120.94</v>
          </cell>
          <cell r="F18819" t="str">
            <v>RETAIL</v>
          </cell>
          <cell r="G18819" t="str">
            <v>ONDO</v>
          </cell>
          <cell r="H18819">
            <v>5</v>
          </cell>
        </row>
        <row r="18820">
          <cell r="E18820">
            <v>515995.36</v>
          </cell>
          <cell r="F18820" t="str">
            <v>RETAIL</v>
          </cell>
          <cell r="G18820" t="str">
            <v>LAGOS</v>
          </cell>
          <cell r="H18820">
            <v>5</v>
          </cell>
        </row>
        <row r="18821">
          <cell r="E18821">
            <v>148837.21</v>
          </cell>
          <cell r="F18821" t="str">
            <v>RETAIL</v>
          </cell>
          <cell r="G18821" t="str">
            <v>ILORIN</v>
          </cell>
          <cell r="H18821">
            <v>5</v>
          </cell>
        </row>
        <row r="18822">
          <cell r="E18822">
            <v>58046.51</v>
          </cell>
          <cell r="F18822" t="str">
            <v>FOOD SERVICE</v>
          </cell>
          <cell r="G18822" t="str">
            <v>ABUJA</v>
          </cell>
          <cell r="H18822">
            <v>5</v>
          </cell>
        </row>
        <row r="18823">
          <cell r="E18823">
            <v>300167.44</v>
          </cell>
          <cell r="F18823" t="str">
            <v>RETAIL</v>
          </cell>
          <cell r="G18823" t="str">
            <v>IBADAN</v>
          </cell>
          <cell r="H18823">
            <v>5</v>
          </cell>
        </row>
        <row r="18824">
          <cell r="E18824">
            <v>178604.66</v>
          </cell>
          <cell r="F18824" t="str">
            <v>RETAIL</v>
          </cell>
          <cell r="G18824" t="str">
            <v>IBADAN</v>
          </cell>
          <cell r="H18824">
            <v>5</v>
          </cell>
        </row>
        <row r="18825">
          <cell r="E18825">
            <v>228427.91</v>
          </cell>
          <cell r="F18825" t="str">
            <v>RETAIL</v>
          </cell>
          <cell r="G18825" t="str">
            <v>IBADAN</v>
          </cell>
          <cell r="H18825">
            <v>5</v>
          </cell>
        </row>
        <row r="18826">
          <cell r="E18826">
            <v>256744.19</v>
          </cell>
          <cell r="F18826" t="str">
            <v>RETAIL</v>
          </cell>
          <cell r="G18826" t="str">
            <v>IBADAN</v>
          </cell>
          <cell r="H18826">
            <v>5</v>
          </cell>
        </row>
        <row r="18827">
          <cell r="E18827">
            <v>55200</v>
          </cell>
          <cell r="F18827" t="str">
            <v>FOOD SERVICE</v>
          </cell>
          <cell r="G18827" t="str">
            <v>LAGOS</v>
          </cell>
          <cell r="H18827">
            <v>5</v>
          </cell>
        </row>
        <row r="18828">
          <cell r="E18828">
            <v>297674.42</v>
          </cell>
          <cell r="F18828" t="str">
            <v>RETAIL</v>
          </cell>
          <cell r="G18828" t="str">
            <v>IBADAN</v>
          </cell>
          <cell r="H18828">
            <v>5</v>
          </cell>
        </row>
        <row r="18829">
          <cell r="E18829">
            <v>377302.32</v>
          </cell>
          <cell r="F18829" t="str">
            <v>RETAIL</v>
          </cell>
          <cell r="G18829" t="str">
            <v>IBADAN</v>
          </cell>
          <cell r="H18829">
            <v>5</v>
          </cell>
        </row>
        <row r="18830">
          <cell r="E18830">
            <v>604000</v>
          </cell>
          <cell r="F18830" t="str">
            <v>RETAIL</v>
          </cell>
          <cell r="G18830" t="str">
            <v>ABUJA</v>
          </cell>
          <cell r="H18830">
            <v>5</v>
          </cell>
        </row>
        <row r="18831">
          <cell r="E18831">
            <v>387395.34</v>
          </cell>
          <cell r="F18831" t="str">
            <v>RETAIL</v>
          </cell>
          <cell r="G18831" t="str">
            <v>IBADAN</v>
          </cell>
          <cell r="H18831">
            <v>5</v>
          </cell>
        </row>
        <row r="18832">
          <cell r="E18832">
            <v>100465.12</v>
          </cell>
          <cell r="F18832" t="str">
            <v>FOOD SERVICE</v>
          </cell>
          <cell r="G18832" t="str">
            <v>ONDO</v>
          </cell>
          <cell r="H18832">
            <v>5</v>
          </cell>
        </row>
        <row r="18833">
          <cell r="E18833">
            <v>134241.85999999999</v>
          </cell>
          <cell r="F18833" t="str">
            <v>FOOD SERVICE</v>
          </cell>
          <cell r="G18833" t="str">
            <v>ILORIN</v>
          </cell>
          <cell r="H18833">
            <v>5</v>
          </cell>
        </row>
        <row r="18834">
          <cell r="E18834">
            <v>200000</v>
          </cell>
          <cell r="F18834" t="str">
            <v>FOOD SERVICE</v>
          </cell>
          <cell r="G18834" t="str">
            <v>ILORIN</v>
          </cell>
          <cell r="H18834">
            <v>5</v>
          </cell>
        </row>
        <row r="18835">
          <cell r="E18835">
            <v>471209.3</v>
          </cell>
          <cell r="F18835" t="str">
            <v>FOOD SERVICE</v>
          </cell>
          <cell r="G18835" t="str">
            <v>IBADAN</v>
          </cell>
          <cell r="H18835">
            <v>5</v>
          </cell>
        </row>
        <row r="18836">
          <cell r="E18836">
            <v>100000</v>
          </cell>
          <cell r="F18836" t="str">
            <v>FOOD SERVICE</v>
          </cell>
          <cell r="G18836" t="str">
            <v>IBADAN</v>
          </cell>
          <cell r="H18836">
            <v>5</v>
          </cell>
        </row>
        <row r="18837">
          <cell r="E18837">
            <v>357069.77</v>
          </cell>
          <cell r="F18837" t="str">
            <v>FOOD SERVICE</v>
          </cell>
          <cell r="G18837" t="str">
            <v>IBADAN</v>
          </cell>
          <cell r="H18837">
            <v>5</v>
          </cell>
        </row>
        <row r="18838">
          <cell r="E18838">
            <v>114139.53</v>
          </cell>
          <cell r="F18838" t="str">
            <v>FOOD SERVICE</v>
          </cell>
          <cell r="G18838" t="str">
            <v>IBADAN</v>
          </cell>
          <cell r="H18838">
            <v>5</v>
          </cell>
        </row>
        <row r="18839">
          <cell r="E18839">
            <v>239897.67</v>
          </cell>
          <cell r="F18839" t="str">
            <v>FOOD SERVICE</v>
          </cell>
          <cell r="G18839" t="str">
            <v>IBADAN</v>
          </cell>
          <cell r="H18839">
            <v>5</v>
          </cell>
        </row>
        <row r="18840">
          <cell r="E18840">
            <v>357069.77</v>
          </cell>
          <cell r="F18840" t="str">
            <v>FOOD SERVICE</v>
          </cell>
          <cell r="G18840" t="str">
            <v>IBADAN</v>
          </cell>
          <cell r="H18840">
            <v>5</v>
          </cell>
        </row>
        <row r="18841">
          <cell r="E18841">
            <v>522418.6</v>
          </cell>
          <cell r="F18841" t="str">
            <v>FOOD SERVICE</v>
          </cell>
          <cell r="G18841" t="str">
            <v>ILORIN</v>
          </cell>
          <cell r="H18841">
            <v>5</v>
          </cell>
        </row>
        <row r="18842">
          <cell r="E18842">
            <v>1322046.51</v>
          </cell>
          <cell r="F18842" t="str">
            <v>FOOD SERVICE</v>
          </cell>
          <cell r="G18842" t="str">
            <v>ILORIN</v>
          </cell>
          <cell r="H18842">
            <v>5</v>
          </cell>
        </row>
        <row r="18843">
          <cell r="E18843">
            <v>1141395.3500000001</v>
          </cell>
          <cell r="F18843" t="str">
            <v>FOOD SERVICE</v>
          </cell>
          <cell r="G18843" t="str">
            <v>ONDO</v>
          </cell>
          <cell r="H18843">
            <v>5</v>
          </cell>
        </row>
        <row r="18844">
          <cell r="E18844">
            <v>73488.37</v>
          </cell>
          <cell r="F18844" t="str">
            <v>FOOD SERVICE</v>
          </cell>
          <cell r="G18844" t="str">
            <v>ONDO</v>
          </cell>
          <cell r="H18844">
            <v>5</v>
          </cell>
        </row>
        <row r="18845">
          <cell r="E18845">
            <v>230000</v>
          </cell>
          <cell r="F18845" t="str">
            <v>FOOD SERVICE</v>
          </cell>
          <cell r="G18845" t="str">
            <v>ONDO</v>
          </cell>
          <cell r="H18845">
            <v>5</v>
          </cell>
        </row>
        <row r="18846">
          <cell r="E18846">
            <v>2855055.81</v>
          </cell>
          <cell r="F18846" t="str">
            <v>KEY ACCOUNT</v>
          </cell>
          <cell r="G18846" t="str">
            <v>ILORIN</v>
          </cell>
          <cell r="H18846">
            <v>5</v>
          </cell>
        </row>
        <row r="18847">
          <cell r="E18847">
            <v>82411.16</v>
          </cell>
          <cell r="F18847" t="str">
            <v>KEY ACCOUNT</v>
          </cell>
          <cell r="G18847" t="str">
            <v>LAGOS</v>
          </cell>
          <cell r="H18847">
            <v>5</v>
          </cell>
        </row>
        <row r="18848">
          <cell r="E18848">
            <v>655609.30000000005</v>
          </cell>
          <cell r="F18848" t="str">
            <v>RETAIL</v>
          </cell>
          <cell r="G18848" t="str">
            <v>ABUJA</v>
          </cell>
          <cell r="H18848">
            <v>5</v>
          </cell>
        </row>
        <row r="18849">
          <cell r="E18849">
            <v>741032.55</v>
          </cell>
          <cell r="F18849" t="str">
            <v>KEY ACCOUNT</v>
          </cell>
          <cell r="G18849" t="str">
            <v>ABUJA</v>
          </cell>
          <cell r="H18849">
            <v>5</v>
          </cell>
        </row>
        <row r="18850">
          <cell r="E18850">
            <v>2129088.36</v>
          </cell>
          <cell r="F18850" t="str">
            <v>RETAIL</v>
          </cell>
          <cell r="G18850" t="str">
            <v>ABUJA</v>
          </cell>
          <cell r="H18850">
            <v>5</v>
          </cell>
        </row>
        <row r="18851">
          <cell r="E18851">
            <v>179720.92</v>
          </cell>
          <cell r="F18851" t="str">
            <v>RETAIL</v>
          </cell>
          <cell r="G18851" t="str">
            <v>ABUJA</v>
          </cell>
          <cell r="H18851">
            <v>5</v>
          </cell>
        </row>
        <row r="18852">
          <cell r="E18852">
            <v>416744.16</v>
          </cell>
          <cell r="F18852" t="str">
            <v>RETAIL</v>
          </cell>
          <cell r="G18852" t="str">
            <v>ABUJA</v>
          </cell>
          <cell r="H18852">
            <v>5</v>
          </cell>
        </row>
        <row r="18853">
          <cell r="E18853">
            <v>2828558.14</v>
          </cell>
          <cell r="F18853" t="str">
            <v>FOOD SERVICE</v>
          </cell>
          <cell r="G18853" t="str">
            <v>ABUJA</v>
          </cell>
          <cell r="H18853">
            <v>5</v>
          </cell>
        </row>
        <row r="18854">
          <cell r="E18854">
            <v>2138767.44</v>
          </cell>
          <cell r="F18854" t="str">
            <v>FOOD SERVICE</v>
          </cell>
          <cell r="G18854" t="str">
            <v>ABUJA</v>
          </cell>
          <cell r="H18854">
            <v>5</v>
          </cell>
        </row>
        <row r="18855">
          <cell r="E18855">
            <v>644595.34</v>
          </cell>
          <cell r="F18855" t="str">
            <v>KEY ACCOUNT</v>
          </cell>
          <cell r="G18855" t="str">
            <v>ABUJA</v>
          </cell>
          <cell r="H18855">
            <v>5</v>
          </cell>
        </row>
        <row r="18856">
          <cell r="E18856">
            <v>12465.12</v>
          </cell>
          <cell r="F18856" t="str">
            <v>FOOD SERVICE</v>
          </cell>
          <cell r="G18856" t="str">
            <v>ABUJA</v>
          </cell>
          <cell r="H18856">
            <v>5</v>
          </cell>
        </row>
        <row r="18857">
          <cell r="E18857">
            <v>218902.32</v>
          </cell>
          <cell r="F18857" t="str">
            <v>RETAIL</v>
          </cell>
          <cell r="G18857" t="str">
            <v>ABUJA</v>
          </cell>
          <cell r="H18857">
            <v>5</v>
          </cell>
        </row>
        <row r="18858">
          <cell r="E18858">
            <v>44651.16</v>
          </cell>
          <cell r="F18858" t="str">
            <v>RETAIL</v>
          </cell>
          <cell r="G18858" t="str">
            <v>ABUJA</v>
          </cell>
          <cell r="H18858">
            <v>5</v>
          </cell>
        </row>
        <row r="18859">
          <cell r="E18859">
            <v>22325.58</v>
          </cell>
          <cell r="F18859" t="str">
            <v>FOOD SERVICE</v>
          </cell>
          <cell r="G18859" t="str">
            <v>ABUJA</v>
          </cell>
          <cell r="H18859">
            <v>5</v>
          </cell>
        </row>
        <row r="18860">
          <cell r="E18860">
            <v>618976.74</v>
          </cell>
          <cell r="F18860" t="str">
            <v>FOOD SERVICE</v>
          </cell>
          <cell r="G18860" t="str">
            <v>ABUJA</v>
          </cell>
          <cell r="H18860">
            <v>5</v>
          </cell>
        </row>
        <row r="18861">
          <cell r="E18861">
            <v>58046.51</v>
          </cell>
          <cell r="F18861" t="str">
            <v>FOOD SERVICE</v>
          </cell>
          <cell r="G18861" t="str">
            <v>ABUJA</v>
          </cell>
          <cell r="H18861">
            <v>5</v>
          </cell>
        </row>
        <row r="18862">
          <cell r="E18862">
            <v>108837.21</v>
          </cell>
          <cell r="F18862" t="str">
            <v>RETAIL</v>
          </cell>
          <cell r="G18862" t="str">
            <v>ABUJA</v>
          </cell>
          <cell r="H18862">
            <v>5</v>
          </cell>
        </row>
        <row r="18863">
          <cell r="E18863">
            <v>1100000</v>
          </cell>
          <cell r="F18863" t="str">
            <v>FOOD SERVICE</v>
          </cell>
          <cell r="G18863" t="str">
            <v>KANO</v>
          </cell>
          <cell r="H18863">
            <v>5</v>
          </cell>
        </row>
        <row r="18864">
          <cell r="E18864">
            <v>668697.67000000004</v>
          </cell>
          <cell r="F18864" t="str">
            <v>KEY ACCOUNT</v>
          </cell>
          <cell r="G18864" t="str">
            <v>ABUJA</v>
          </cell>
          <cell r="H18864">
            <v>5</v>
          </cell>
        </row>
        <row r="18865">
          <cell r="E18865">
            <v>336260.46</v>
          </cell>
          <cell r="F18865" t="str">
            <v>RETAIL</v>
          </cell>
          <cell r="G18865" t="str">
            <v>ABUJA</v>
          </cell>
          <cell r="H18865">
            <v>5</v>
          </cell>
        </row>
        <row r="18866">
          <cell r="E18866">
            <v>45395.35</v>
          </cell>
          <cell r="F18866" t="str">
            <v>RETAIL</v>
          </cell>
          <cell r="G18866" t="str">
            <v>LAGOS</v>
          </cell>
          <cell r="H18866">
            <v>5</v>
          </cell>
        </row>
        <row r="18867">
          <cell r="E18867">
            <v>54251.16</v>
          </cell>
          <cell r="F18867" t="str">
            <v>RETAIL</v>
          </cell>
          <cell r="G18867" t="str">
            <v>ABUJA</v>
          </cell>
          <cell r="H18867">
            <v>5</v>
          </cell>
        </row>
        <row r="18868">
          <cell r="E18868">
            <v>153488.35999999999</v>
          </cell>
          <cell r="F18868" t="str">
            <v>RETAIL</v>
          </cell>
          <cell r="G18868" t="str">
            <v>LAGOS</v>
          </cell>
          <cell r="H18868">
            <v>5</v>
          </cell>
        </row>
        <row r="18869">
          <cell r="E18869">
            <v>231023.25</v>
          </cell>
          <cell r="F18869" t="str">
            <v>FOOD SERVICE</v>
          </cell>
          <cell r="G18869" t="str">
            <v>PHC</v>
          </cell>
          <cell r="H18869">
            <v>5</v>
          </cell>
        </row>
        <row r="18870">
          <cell r="E18870">
            <v>1919693.02</v>
          </cell>
          <cell r="F18870" t="str">
            <v>RETAIL</v>
          </cell>
          <cell r="G18870" t="str">
            <v>LAGOS</v>
          </cell>
          <cell r="H18870">
            <v>5</v>
          </cell>
        </row>
        <row r="18871">
          <cell r="E18871">
            <v>57069.77</v>
          </cell>
          <cell r="F18871" t="str">
            <v>FOOD SERVICE</v>
          </cell>
          <cell r="G18871" t="str">
            <v>PHC</v>
          </cell>
          <cell r="H18871">
            <v>5</v>
          </cell>
        </row>
        <row r="18872">
          <cell r="E18872">
            <v>100465.12</v>
          </cell>
          <cell r="F18872" t="str">
            <v>FOOD SERVICE</v>
          </cell>
          <cell r="G18872" t="str">
            <v>PHC</v>
          </cell>
          <cell r="H18872">
            <v>5</v>
          </cell>
        </row>
        <row r="18873">
          <cell r="E18873">
            <v>247953.49</v>
          </cell>
          <cell r="F18873" t="str">
            <v>RETAIL</v>
          </cell>
          <cell r="G18873" t="str">
            <v>PHC</v>
          </cell>
          <cell r="H18873">
            <v>5</v>
          </cell>
        </row>
        <row r="18874">
          <cell r="E18874">
            <v>200930.23</v>
          </cell>
          <cell r="F18874" t="str">
            <v>RETAIL</v>
          </cell>
          <cell r="G18874" t="str">
            <v>PHC</v>
          </cell>
          <cell r="H18874">
            <v>5</v>
          </cell>
        </row>
        <row r="18875">
          <cell r="E18875">
            <v>165711.64000000001</v>
          </cell>
          <cell r="F18875" t="str">
            <v>RETAIL</v>
          </cell>
          <cell r="G18875" t="str">
            <v>PHC</v>
          </cell>
          <cell r="H18875">
            <v>5</v>
          </cell>
        </row>
        <row r="18876">
          <cell r="E18876">
            <v>266944.18</v>
          </cell>
          <cell r="F18876" t="str">
            <v>RETAIL</v>
          </cell>
          <cell r="G18876" t="str">
            <v>PHC</v>
          </cell>
          <cell r="H18876">
            <v>5</v>
          </cell>
        </row>
        <row r="18877">
          <cell r="E18877">
            <v>68000</v>
          </cell>
          <cell r="F18877" t="str">
            <v>RETAIL</v>
          </cell>
          <cell r="G18877" t="str">
            <v>PHC</v>
          </cell>
          <cell r="H18877">
            <v>5</v>
          </cell>
        </row>
        <row r="18878">
          <cell r="E18878">
            <v>83609.3</v>
          </cell>
          <cell r="F18878" t="str">
            <v>RETAIL</v>
          </cell>
          <cell r="G18878" t="str">
            <v>LAGOS</v>
          </cell>
          <cell r="H18878">
            <v>5</v>
          </cell>
        </row>
        <row r="18879">
          <cell r="E18879">
            <v>184120.93</v>
          </cell>
          <cell r="F18879" t="str">
            <v>RETAIL</v>
          </cell>
          <cell r="G18879" t="str">
            <v>LAGOS</v>
          </cell>
          <cell r="H18879">
            <v>5</v>
          </cell>
        </row>
        <row r="18880">
          <cell r="E18880">
            <v>148837.21</v>
          </cell>
          <cell r="F18880" t="str">
            <v>RETAIL</v>
          </cell>
          <cell r="G18880" t="str">
            <v>LAGOS</v>
          </cell>
          <cell r="H18880">
            <v>5</v>
          </cell>
        </row>
        <row r="18881">
          <cell r="E18881">
            <v>409483.71</v>
          </cell>
          <cell r="F18881" t="str">
            <v>RETAIL</v>
          </cell>
          <cell r="G18881" t="str">
            <v>LAGOS</v>
          </cell>
          <cell r="H18881">
            <v>5</v>
          </cell>
        </row>
        <row r="18882">
          <cell r="E18882">
            <v>26120.93</v>
          </cell>
          <cell r="F18882" t="str">
            <v>RETAIL</v>
          </cell>
          <cell r="G18882" t="str">
            <v>ABUJA</v>
          </cell>
          <cell r="H18882">
            <v>5</v>
          </cell>
        </row>
        <row r="18883">
          <cell r="E18883">
            <v>1029660.44</v>
          </cell>
          <cell r="F18883" t="str">
            <v>RETAIL</v>
          </cell>
          <cell r="G18883" t="str">
            <v>LAGOS</v>
          </cell>
          <cell r="H18883">
            <v>5</v>
          </cell>
        </row>
        <row r="18884">
          <cell r="E18884">
            <v>106925</v>
          </cell>
          <cell r="F18884" t="str">
            <v>FOOD SERVICE</v>
          </cell>
          <cell r="G18884" t="str">
            <v>LAGOS</v>
          </cell>
          <cell r="H18884">
            <v>5</v>
          </cell>
        </row>
        <row r="18885">
          <cell r="E18885">
            <v>513297.66</v>
          </cell>
          <cell r="F18885" t="str">
            <v>RETAIL</v>
          </cell>
          <cell r="G18885" t="str">
            <v>LAGOS</v>
          </cell>
          <cell r="H18885">
            <v>5</v>
          </cell>
        </row>
        <row r="18886">
          <cell r="E18886">
            <v>259367.44</v>
          </cell>
          <cell r="F18886" t="str">
            <v>RETAIL</v>
          </cell>
          <cell r="G18886" t="str">
            <v>LAGOS</v>
          </cell>
          <cell r="H18886">
            <v>5</v>
          </cell>
        </row>
        <row r="18887">
          <cell r="E18887">
            <v>127953.49</v>
          </cell>
          <cell r="F18887" t="str">
            <v>FOOD SERVICE</v>
          </cell>
          <cell r="G18887" t="str">
            <v>LAGOS</v>
          </cell>
          <cell r="H18887">
            <v>5</v>
          </cell>
        </row>
        <row r="18888">
          <cell r="E18888">
            <v>22325.58</v>
          </cell>
          <cell r="F18888" t="str">
            <v>FOOD SERVICE</v>
          </cell>
          <cell r="G18888" t="str">
            <v>LAGOS</v>
          </cell>
          <cell r="H18888">
            <v>5</v>
          </cell>
        </row>
        <row r="18889">
          <cell r="E18889">
            <v>58046.51</v>
          </cell>
          <cell r="F18889" t="str">
            <v>FOOD SERVICE</v>
          </cell>
          <cell r="G18889" t="str">
            <v>LAGOS</v>
          </cell>
          <cell r="H18889">
            <v>5</v>
          </cell>
        </row>
        <row r="18890">
          <cell r="E18890">
            <v>141851.17000000001</v>
          </cell>
          <cell r="F18890" t="str">
            <v>RETAIL</v>
          </cell>
          <cell r="G18890" t="str">
            <v>LAGOS</v>
          </cell>
          <cell r="H18890">
            <v>5</v>
          </cell>
        </row>
        <row r="18891">
          <cell r="E18891">
            <v>58046.51</v>
          </cell>
          <cell r="F18891" t="str">
            <v>FOOD SERVICE</v>
          </cell>
          <cell r="G18891" t="str">
            <v>LAGOS</v>
          </cell>
          <cell r="H18891">
            <v>5</v>
          </cell>
        </row>
        <row r="18892">
          <cell r="E18892">
            <v>293172.09000000003</v>
          </cell>
          <cell r="F18892" t="str">
            <v>RETAIL</v>
          </cell>
          <cell r="G18892" t="str">
            <v>LAGOS</v>
          </cell>
          <cell r="H18892">
            <v>5</v>
          </cell>
        </row>
        <row r="18893">
          <cell r="E18893">
            <v>221627.9</v>
          </cell>
          <cell r="F18893" t="str">
            <v>RETAIL</v>
          </cell>
          <cell r="G18893" t="str">
            <v>LAGOS</v>
          </cell>
          <cell r="H18893">
            <v>5</v>
          </cell>
        </row>
        <row r="18894">
          <cell r="E18894">
            <v>104186.05</v>
          </cell>
          <cell r="F18894" t="str">
            <v>RETAIL</v>
          </cell>
          <cell r="G18894" t="str">
            <v>LAGOS</v>
          </cell>
          <cell r="H18894">
            <v>5</v>
          </cell>
        </row>
        <row r="18895">
          <cell r="E18895">
            <v>44651.16</v>
          </cell>
          <cell r="F18895" t="str">
            <v>FOOD SERVICE</v>
          </cell>
          <cell r="G18895" t="str">
            <v>LAGOS</v>
          </cell>
          <cell r="H18895">
            <v>5</v>
          </cell>
        </row>
        <row r="18896">
          <cell r="E18896">
            <v>187195.35</v>
          </cell>
          <cell r="F18896" t="str">
            <v>RETAIL</v>
          </cell>
          <cell r="G18896" t="str">
            <v>LAGOS</v>
          </cell>
          <cell r="H18896">
            <v>5</v>
          </cell>
        </row>
        <row r="18897">
          <cell r="E18897">
            <v>231162.79</v>
          </cell>
          <cell r="F18897" t="str">
            <v>RETAIL</v>
          </cell>
          <cell r="G18897" t="str">
            <v>LAGOS</v>
          </cell>
          <cell r="H18897">
            <v>5</v>
          </cell>
        </row>
        <row r="18898">
          <cell r="E18898">
            <v>111627.91</v>
          </cell>
          <cell r="F18898" t="str">
            <v>FOOD SERVICE</v>
          </cell>
          <cell r="G18898" t="str">
            <v>LAGOS</v>
          </cell>
          <cell r="H18898">
            <v>5</v>
          </cell>
        </row>
        <row r="18899">
          <cell r="E18899">
            <v>1005041.85</v>
          </cell>
          <cell r="F18899" t="str">
            <v>RETAIL</v>
          </cell>
          <cell r="G18899" t="str">
            <v>LAGOS</v>
          </cell>
          <cell r="H18899">
            <v>5</v>
          </cell>
        </row>
        <row r="18900">
          <cell r="E18900">
            <v>21385</v>
          </cell>
          <cell r="F18900" t="str">
            <v>FOOD SERVICE</v>
          </cell>
          <cell r="G18900" t="str">
            <v>LAGOS</v>
          </cell>
          <cell r="H18900">
            <v>5</v>
          </cell>
        </row>
        <row r="18901">
          <cell r="E18901">
            <v>1488372.09</v>
          </cell>
          <cell r="F18901" t="str">
            <v>FOOD SERVICE</v>
          </cell>
          <cell r="G18901" t="str">
            <v>LAGOS</v>
          </cell>
          <cell r="H18901">
            <v>5</v>
          </cell>
        </row>
        <row r="18902">
          <cell r="E18902">
            <v>148837.21</v>
          </cell>
          <cell r="F18902" t="str">
            <v>RETAIL</v>
          </cell>
          <cell r="G18902" t="str">
            <v>LAGOS</v>
          </cell>
          <cell r="H18902">
            <v>5</v>
          </cell>
        </row>
        <row r="18903">
          <cell r="E18903">
            <v>93023.26</v>
          </cell>
          <cell r="F18903" t="str">
            <v>FOOD SERVICE</v>
          </cell>
          <cell r="G18903" t="str">
            <v>LAGOS</v>
          </cell>
          <cell r="H18903">
            <v>5</v>
          </cell>
        </row>
        <row r="18904">
          <cell r="E18904">
            <v>439311.63</v>
          </cell>
          <cell r="F18904" t="str">
            <v>RETAIL</v>
          </cell>
          <cell r="G18904" t="str">
            <v>LAGOS</v>
          </cell>
          <cell r="H18904">
            <v>5</v>
          </cell>
        </row>
        <row r="18905">
          <cell r="E18905">
            <v>237009.3</v>
          </cell>
          <cell r="F18905" t="str">
            <v>RETAIL</v>
          </cell>
          <cell r="G18905" t="str">
            <v>LAGOS</v>
          </cell>
          <cell r="H18905">
            <v>5</v>
          </cell>
        </row>
        <row r="18906">
          <cell r="E18906">
            <v>259200</v>
          </cell>
          <cell r="F18906" t="str">
            <v>RETAIL</v>
          </cell>
          <cell r="G18906" t="str">
            <v>LAGOS</v>
          </cell>
          <cell r="H18906">
            <v>5</v>
          </cell>
        </row>
        <row r="18907">
          <cell r="E18907">
            <v>89302.33</v>
          </cell>
          <cell r="F18907" t="str">
            <v>RETAIL</v>
          </cell>
          <cell r="G18907" t="str">
            <v>LAGOS</v>
          </cell>
          <cell r="H18907">
            <v>5</v>
          </cell>
        </row>
        <row r="18908">
          <cell r="E18908">
            <v>263739.53000000003</v>
          </cell>
          <cell r="F18908" t="str">
            <v>FOOD SERVICE</v>
          </cell>
          <cell r="G18908" t="str">
            <v>LAGOS</v>
          </cell>
          <cell r="H18908">
            <v>5</v>
          </cell>
        </row>
        <row r="18909">
          <cell r="E18909">
            <v>14883.72</v>
          </cell>
          <cell r="F18909" t="str">
            <v>RETAIL</v>
          </cell>
          <cell r="G18909" t="str">
            <v>LAGOS</v>
          </cell>
          <cell r="H18909">
            <v>5</v>
          </cell>
        </row>
        <row r="18910">
          <cell r="E18910">
            <v>232186.04</v>
          </cell>
          <cell r="F18910" t="str">
            <v>FOOD SERVICE</v>
          </cell>
          <cell r="G18910" t="str">
            <v>LAGOS</v>
          </cell>
          <cell r="H18910">
            <v>5</v>
          </cell>
        </row>
        <row r="18911">
          <cell r="E18911">
            <v>66976.740000000005</v>
          </cell>
          <cell r="F18911" t="str">
            <v>KEY ACCOUNT</v>
          </cell>
          <cell r="G18911" t="str">
            <v>LAGOS</v>
          </cell>
          <cell r="H18911">
            <v>5</v>
          </cell>
        </row>
        <row r="18912">
          <cell r="E18912">
            <v>74883.72</v>
          </cell>
          <cell r="F18912" t="str">
            <v>FOOD SERVICE</v>
          </cell>
          <cell r="G18912" t="str">
            <v>LAGOS</v>
          </cell>
          <cell r="H18912">
            <v>5</v>
          </cell>
        </row>
        <row r="18913">
          <cell r="E18913">
            <v>102046.51</v>
          </cell>
          <cell r="F18913" t="str">
            <v>FOOD SERVICE</v>
          </cell>
          <cell r="G18913" t="str">
            <v>LAGOS</v>
          </cell>
          <cell r="H18913">
            <v>5</v>
          </cell>
        </row>
        <row r="18914">
          <cell r="E18914">
            <v>58046.51</v>
          </cell>
          <cell r="F18914" t="str">
            <v>FOOD SERVICE</v>
          </cell>
          <cell r="G18914" t="str">
            <v>LAGOS</v>
          </cell>
          <cell r="H18914">
            <v>5</v>
          </cell>
        </row>
        <row r="18915">
          <cell r="E18915">
            <v>213850</v>
          </cell>
          <cell r="F18915" t="str">
            <v>FOOD SERVICE</v>
          </cell>
          <cell r="G18915" t="str">
            <v>LAGOS</v>
          </cell>
          <cell r="H18915">
            <v>5</v>
          </cell>
        </row>
        <row r="18916">
          <cell r="E18916">
            <v>308176.74</v>
          </cell>
          <cell r="F18916" t="str">
            <v>FOOD SERVICE</v>
          </cell>
          <cell r="G18916" t="str">
            <v>LAGOS</v>
          </cell>
          <cell r="H18916">
            <v>5</v>
          </cell>
        </row>
        <row r="18917">
          <cell r="E18917">
            <v>124046.51</v>
          </cell>
          <cell r="F18917" t="str">
            <v>FOOD SERVICE</v>
          </cell>
          <cell r="G18917" t="str">
            <v>LAGOS</v>
          </cell>
          <cell r="H18917">
            <v>5</v>
          </cell>
        </row>
        <row r="18918">
          <cell r="E18918">
            <v>380627.9</v>
          </cell>
          <cell r="F18918" t="str">
            <v>RETAIL</v>
          </cell>
          <cell r="G18918" t="str">
            <v>LAGOS</v>
          </cell>
          <cell r="H18918">
            <v>5</v>
          </cell>
        </row>
        <row r="18919">
          <cell r="E18919">
            <v>87739.53</v>
          </cell>
          <cell r="F18919" t="str">
            <v>RETAIL</v>
          </cell>
          <cell r="G18919" t="str">
            <v>LAGOS</v>
          </cell>
          <cell r="H18919">
            <v>5</v>
          </cell>
        </row>
        <row r="18920">
          <cell r="E18920">
            <v>1860465.12</v>
          </cell>
          <cell r="F18920" t="str">
            <v>FOOD SERVICE</v>
          </cell>
          <cell r="G18920" t="str">
            <v>LAGOS</v>
          </cell>
          <cell r="H18920">
            <v>5</v>
          </cell>
        </row>
        <row r="18921">
          <cell r="E18921">
            <v>475023.25</v>
          </cell>
          <cell r="F18921" t="str">
            <v>FOOD SERVICE</v>
          </cell>
          <cell r="G18921" t="str">
            <v>LAGOS</v>
          </cell>
          <cell r="H18921">
            <v>5</v>
          </cell>
        </row>
        <row r="18922">
          <cell r="E18922">
            <v>254269.76</v>
          </cell>
          <cell r="F18922" t="str">
            <v>RETAIL</v>
          </cell>
          <cell r="G18922" t="str">
            <v>LAGOS</v>
          </cell>
          <cell r="H18922">
            <v>5</v>
          </cell>
        </row>
        <row r="18923">
          <cell r="E18923">
            <v>133953.49</v>
          </cell>
          <cell r="F18923" t="str">
            <v>FOOD SERVICE</v>
          </cell>
          <cell r="G18923" t="str">
            <v>LAGOS</v>
          </cell>
          <cell r="H18923">
            <v>5</v>
          </cell>
        </row>
        <row r="18924">
          <cell r="E18924">
            <v>14883.72</v>
          </cell>
          <cell r="F18924" t="str">
            <v>RETAIL</v>
          </cell>
          <cell r="G18924" t="str">
            <v>LAGOS</v>
          </cell>
          <cell r="H18924">
            <v>5</v>
          </cell>
        </row>
        <row r="18925">
          <cell r="E18925">
            <v>29767.439999999999</v>
          </cell>
          <cell r="F18925" t="str">
            <v>RETAIL</v>
          </cell>
          <cell r="G18925" t="str">
            <v>LAGOS</v>
          </cell>
          <cell r="H18925">
            <v>5</v>
          </cell>
        </row>
        <row r="18926">
          <cell r="E18926">
            <v>148800</v>
          </cell>
          <cell r="F18926" t="str">
            <v>FOOD SERVICE</v>
          </cell>
          <cell r="G18926" t="str">
            <v>LAGOS</v>
          </cell>
          <cell r="H18926">
            <v>5</v>
          </cell>
        </row>
        <row r="18927">
          <cell r="E18927">
            <v>132930.23000000001</v>
          </cell>
          <cell r="F18927" t="str">
            <v>FOOD SERVICE</v>
          </cell>
          <cell r="G18927" t="str">
            <v>LAGOS</v>
          </cell>
          <cell r="H18927">
            <v>5</v>
          </cell>
        </row>
        <row r="18928">
          <cell r="E18928">
            <v>600683.72</v>
          </cell>
          <cell r="F18928" t="str">
            <v>RETAIL</v>
          </cell>
          <cell r="G18928" t="str">
            <v>LAGOS</v>
          </cell>
          <cell r="H18928">
            <v>5</v>
          </cell>
        </row>
        <row r="18929">
          <cell r="E18929">
            <v>223255.82</v>
          </cell>
          <cell r="F18929" t="str">
            <v>FOOD SERVICE</v>
          </cell>
          <cell r="G18929" t="str">
            <v>LAGOS</v>
          </cell>
          <cell r="H18929">
            <v>5</v>
          </cell>
        </row>
        <row r="18930">
          <cell r="E18930">
            <v>44651.16</v>
          </cell>
          <cell r="F18930" t="str">
            <v>FOOD SERVICE</v>
          </cell>
          <cell r="G18930" t="str">
            <v>LAGOS</v>
          </cell>
          <cell r="H18930">
            <v>5</v>
          </cell>
        </row>
        <row r="18931">
          <cell r="E18931">
            <v>372083.72</v>
          </cell>
          <cell r="F18931" t="str">
            <v>FOOD SERVICE</v>
          </cell>
          <cell r="G18931" t="str">
            <v>LAGOS</v>
          </cell>
          <cell r="H18931">
            <v>5</v>
          </cell>
        </row>
        <row r="18932">
          <cell r="E18932">
            <v>218046.51</v>
          </cell>
          <cell r="F18932" t="str">
            <v>FOOD SERVICE</v>
          </cell>
          <cell r="G18932" t="str">
            <v>LAGOS</v>
          </cell>
          <cell r="H18932">
            <v>5</v>
          </cell>
        </row>
        <row r="18933">
          <cell r="E18933">
            <v>220800</v>
          </cell>
          <cell r="F18933" t="str">
            <v>FOOD SERVICE</v>
          </cell>
          <cell r="G18933" t="str">
            <v>LAGOS</v>
          </cell>
          <cell r="H18933">
            <v>5</v>
          </cell>
        </row>
        <row r="18934">
          <cell r="E18934">
            <v>119069.77</v>
          </cell>
          <cell r="F18934" t="str">
            <v>RETAIL</v>
          </cell>
          <cell r="G18934" t="str">
            <v>LAGOS</v>
          </cell>
          <cell r="H18934">
            <v>5</v>
          </cell>
        </row>
        <row r="18935">
          <cell r="E18935">
            <v>116093.02</v>
          </cell>
          <cell r="F18935" t="str">
            <v>FOOD SERVICE</v>
          </cell>
          <cell r="G18935" t="str">
            <v>LAGOS</v>
          </cell>
          <cell r="H18935">
            <v>5</v>
          </cell>
        </row>
        <row r="18936">
          <cell r="E18936">
            <v>141093.01999999999</v>
          </cell>
          <cell r="F18936" t="str">
            <v>FOOD SERVICE</v>
          </cell>
          <cell r="G18936" t="str">
            <v>ABUJA</v>
          </cell>
          <cell r="H18936">
            <v>5</v>
          </cell>
        </row>
        <row r="18937">
          <cell r="E18937">
            <v>295032.56</v>
          </cell>
          <cell r="F18937" t="str">
            <v>FOOD SERVICE</v>
          </cell>
          <cell r="G18937" t="str">
            <v>LAGOS</v>
          </cell>
          <cell r="H18937">
            <v>5</v>
          </cell>
        </row>
        <row r="18938">
          <cell r="E18938">
            <v>681702.33</v>
          </cell>
          <cell r="F18938" t="str">
            <v>FOOD SERVICE</v>
          </cell>
          <cell r="G18938" t="str">
            <v>LAGOS</v>
          </cell>
          <cell r="H18938">
            <v>5</v>
          </cell>
        </row>
        <row r="18939">
          <cell r="E18939">
            <v>915627.91</v>
          </cell>
          <cell r="F18939" t="str">
            <v>FOOD SERVICE</v>
          </cell>
          <cell r="G18939" t="str">
            <v>LAGOS</v>
          </cell>
          <cell r="H18939">
            <v>5</v>
          </cell>
        </row>
        <row r="18940">
          <cell r="E18940">
            <v>1797125.58</v>
          </cell>
          <cell r="F18940" t="str">
            <v>RETAIL</v>
          </cell>
          <cell r="G18940" t="str">
            <v>KANO</v>
          </cell>
          <cell r="H18940">
            <v>5</v>
          </cell>
        </row>
        <row r="18941">
          <cell r="E18941">
            <v>378306.98</v>
          </cell>
          <cell r="F18941" t="str">
            <v>KEY ACCOUNT</v>
          </cell>
          <cell r="G18941" t="str">
            <v>KANO</v>
          </cell>
          <cell r="H18941">
            <v>5</v>
          </cell>
        </row>
        <row r="18942">
          <cell r="E18942">
            <v>2588199.9900000002</v>
          </cell>
          <cell r="F18942" t="str">
            <v>RETAIL</v>
          </cell>
          <cell r="G18942" t="str">
            <v>KANO</v>
          </cell>
          <cell r="H18942">
            <v>5</v>
          </cell>
        </row>
        <row r="18943">
          <cell r="E18943">
            <v>184186.05</v>
          </cell>
          <cell r="F18943" t="str">
            <v>FOOD SERVICE</v>
          </cell>
          <cell r="G18943" t="str">
            <v>KANO</v>
          </cell>
          <cell r="H18943">
            <v>5</v>
          </cell>
        </row>
        <row r="18944">
          <cell r="E18944">
            <v>634418.6</v>
          </cell>
          <cell r="F18944" t="str">
            <v>FOOD SERVICE</v>
          </cell>
          <cell r="G18944" t="str">
            <v>KADUNA</v>
          </cell>
          <cell r="H18944">
            <v>5</v>
          </cell>
        </row>
        <row r="18945">
          <cell r="E18945">
            <v>573023.26</v>
          </cell>
          <cell r="F18945" t="str">
            <v>FOOD SERVICE</v>
          </cell>
          <cell r="G18945" t="str">
            <v>KANO</v>
          </cell>
          <cell r="H18945">
            <v>5</v>
          </cell>
        </row>
        <row r="18946">
          <cell r="E18946">
            <v>306976.74</v>
          </cell>
          <cell r="F18946" t="str">
            <v>FOOD SERVICE</v>
          </cell>
          <cell r="G18946" t="str">
            <v>KADUNA</v>
          </cell>
          <cell r="H18946">
            <v>5</v>
          </cell>
        </row>
        <row r="18947">
          <cell r="E18947">
            <v>286511.63</v>
          </cell>
          <cell r="F18947" t="str">
            <v>FOOD SERVICE</v>
          </cell>
          <cell r="G18947" t="str">
            <v>KANO</v>
          </cell>
          <cell r="H18947">
            <v>5</v>
          </cell>
        </row>
        <row r="18948">
          <cell r="E18948">
            <v>347906.98</v>
          </cell>
          <cell r="F18948" t="str">
            <v>FOOD SERVICE</v>
          </cell>
          <cell r="G18948" t="str">
            <v>KADUNA</v>
          </cell>
          <cell r="H18948">
            <v>5</v>
          </cell>
        </row>
        <row r="18949">
          <cell r="E18949">
            <v>306976.74</v>
          </cell>
          <cell r="F18949" t="str">
            <v>FOOD SERVICE</v>
          </cell>
          <cell r="G18949" t="str">
            <v>KADUNA</v>
          </cell>
          <cell r="H18949">
            <v>5</v>
          </cell>
        </row>
        <row r="18950">
          <cell r="E18950">
            <v>429767.44</v>
          </cell>
          <cell r="F18950" t="str">
            <v>FOOD SERVICE</v>
          </cell>
          <cell r="G18950" t="str">
            <v>KANO</v>
          </cell>
          <cell r="H18950">
            <v>5</v>
          </cell>
        </row>
        <row r="18951">
          <cell r="E18951">
            <v>388837.21</v>
          </cell>
          <cell r="F18951" t="str">
            <v>FOOD SERVICE</v>
          </cell>
          <cell r="G18951" t="str">
            <v>KANO</v>
          </cell>
          <cell r="H18951">
            <v>5</v>
          </cell>
        </row>
        <row r="18952">
          <cell r="E18952">
            <v>573023.26</v>
          </cell>
          <cell r="F18952" t="str">
            <v>FOOD SERVICE</v>
          </cell>
          <cell r="G18952" t="str">
            <v>KADUNA</v>
          </cell>
          <cell r="H18952">
            <v>5</v>
          </cell>
        </row>
        <row r="18953">
          <cell r="E18953">
            <v>409302.33</v>
          </cell>
          <cell r="F18953" t="str">
            <v>FOOD SERVICE</v>
          </cell>
          <cell r="G18953" t="str">
            <v>KADUNA</v>
          </cell>
          <cell r="H18953">
            <v>5</v>
          </cell>
        </row>
        <row r="18954">
          <cell r="E18954">
            <v>43088.37</v>
          </cell>
          <cell r="F18954" t="str">
            <v>KEY ACCOUNT</v>
          </cell>
          <cell r="G18954" t="str">
            <v>KANO</v>
          </cell>
          <cell r="H18954">
            <v>5</v>
          </cell>
        </row>
        <row r="18955">
          <cell r="E18955">
            <v>163720.93</v>
          </cell>
          <cell r="F18955" t="str">
            <v>FOOD SERVICE</v>
          </cell>
          <cell r="G18955" t="str">
            <v>KANO</v>
          </cell>
          <cell r="H18955">
            <v>5</v>
          </cell>
        </row>
        <row r="18956">
          <cell r="E18956">
            <v>124241.86</v>
          </cell>
          <cell r="F18956" t="str">
            <v>FOOD SERVICE</v>
          </cell>
          <cell r="G18956" t="str">
            <v>KANO</v>
          </cell>
          <cell r="H18956">
            <v>5</v>
          </cell>
        </row>
        <row r="18957">
          <cell r="E18957">
            <v>214241.86</v>
          </cell>
          <cell r="F18957" t="str">
            <v>FOOD SERVICE</v>
          </cell>
          <cell r="G18957" t="str">
            <v>KANO</v>
          </cell>
          <cell r="H18957">
            <v>5</v>
          </cell>
        </row>
        <row r="18958">
          <cell r="E18958">
            <v>11413.95</v>
          </cell>
          <cell r="F18958" t="str">
            <v>FOOD SERVICE</v>
          </cell>
          <cell r="G18958" t="str">
            <v>KANO</v>
          </cell>
          <cell r="H18958">
            <v>5</v>
          </cell>
        </row>
        <row r="18959">
          <cell r="E18959">
            <v>417069.77</v>
          </cell>
          <cell r="F18959" t="str">
            <v>FOOD SERVICE</v>
          </cell>
          <cell r="G18959" t="str">
            <v>KANO</v>
          </cell>
          <cell r="H18959">
            <v>5</v>
          </cell>
        </row>
        <row r="18960">
          <cell r="E18960">
            <v>112827.91</v>
          </cell>
          <cell r="F18960" t="str">
            <v>FOOD SERVICE</v>
          </cell>
          <cell r="G18960" t="str">
            <v>KANO</v>
          </cell>
          <cell r="H18960">
            <v>5</v>
          </cell>
        </row>
        <row r="18961">
          <cell r="E18961">
            <v>900000</v>
          </cell>
          <cell r="F18961" t="str">
            <v>FOOD SERVICE</v>
          </cell>
          <cell r="G18961" t="str">
            <v>KADUNA</v>
          </cell>
          <cell r="H18961">
            <v>5</v>
          </cell>
        </row>
        <row r="18962">
          <cell r="E18962">
            <v>37209.300000000003</v>
          </cell>
          <cell r="F18962" t="str">
            <v>RETAIL</v>
          </cell>
          <cell r="G18962" t="str">
            <v>KANO</v>
          </cell>
          <cell r="H18962">
            <v>5</v>
          </cell>
        </row>
        <row r="18963">
          <cell r="E18963">
            <v>144000</v>
          </cell>
          <cell r="F18963" t="str">
            <v>FOOD SERVICE</v>
          </cell>
          <cell r="G18963" t="str">
            <v>KANO</v>
          </cell>
          <cell r="H18963">
            <v>5</v>
          </cell>
        </row>
        <row r="18964">
          <cell r="E18964">
            <v>933999.99</v>
          </cell>
          <cell r="F18964" t="str">
            <v>FOOD SERVICE</v>
          </cell>
          <cell r="G18964" t="str">
            <v>KANO</v>
          </cell>
          <cell r="H18964">
            <v>5</v>
          </cell>
        </row>
        <row r="18965">
          <cell r="E18965">
            <v>252046.51</v>
          </cell>
          <cell r="F18965" t="str">
            <v>FOOD SERVICE</v>
          </cell>
          <cell r="G18965" t="str">
            <v>KANO</v>
          </cell>
          <cell r="H18965">
            <v>5</v>
          </cell>
        </row>
        <row r="18966">
          <cell r="E18966">
            <v>376046.51</v>
          </cell>
          <cell r="F18966" t="str">
            <v>FOOD SERVICE</v>
          </cell>
          <cell r="G18966" t="str">
            <v>KANO</v>
          </cell>
          <cell r="H18966">
            <v>5</v>
          </cell>
        </row>
        <row r="18967">
          <cell r="E18967">
            <v>42288.38</v>
          </cell>
          <cell r="F18967" t="str">
            <v>FOOD SERVICE</v>
          </cell>
          <cell r="G18967" t="str">
            <v>KANO</v>
          </cell>
          <cell r="H18967">
            <v>5</v>
          </cell>
        </row>
        <row r="18968">
          <cell r="E18968">
            <v>937674.42</v>
          </cell>
          <cell r="F18968" t="str">
            <v>KEY ACCOUNT</v>
          </cell>
          <cell r="G18968" t="str">
            <v>KANO</v>
          </cell>
          <cell r="H18968">
            <v>5</v>
          </cell>
        </row>
        <row r="18969">
          <cell r="E18969">
            <v>2046511.64</v>
          </cell>
          <cell r="F18969" t="str">
            <v>RETAIL</v>
          </cell>
          <cell r="G18969" t="str">
            <v>KANO</v>
          </cell>
          <cell r="H18969">
            <v>5</v>
          </cell>
        </row>
        <row r="18970">
          <cell r="E18970">
            <v>74883.72</v>
          </cell>
          <cell r="F18970" t="str">
            <v>FOOD SERVICE</v>
          </cell>
          <cell r="G18970" t="str">
            <v>KADUNA</v>
          </cell>
          <cell r="H18970">
            <v>5</v>
          </cell>
        </row>
        <row r="18971">
          <cell r="E18971">
            <v>58046.51</v>
          </cell>
          <cell r="F18971" t="str">
            <v>FOOD SERVICE</v>
          </cell>
          <cell r="G18971" t="str">
            <v>KANO</v>
          </cell>
          <cell r="H18971">
            <v>5</v>
          </cell>
        </row>
        <row r="18972">
          <cell r="E18972">
            <v>558511.63</v>
          </cell>
          <cell r="F18972" t="str">
            <v>FOOD SERVICE</v>
          </cell>
          <cell r="G18972" t="str">
            <v>KADUNA</v>
          </cell>
          <cell r="H18972">
            <v>5</v>
          </cell>
        </row>
        <row r="18973">
          <cell r="E18973">
            <v>21385</v>
          </cell>
          <cell r="F18973" t="str">
            <v>FOOD SERVICE</v>
          </cell>
          <cell r="G18973" t="str">
            <v>ABUJA</v>
          </cell>
          <cell r="H18973">
            <v>5</v>
          </cell>
        </row>
        <row r="18974">
          <cell r="E18974">
            <v>558139.54</v>
          </cell>
          <cell r="F18974" t="str">
            <v>FOOD SERVICE</v>
          </cell>
          <cell r="G18974" t="str">
            <v>PHC</v>
          </cell>
          <cell r="H18974">
            <v>5</v>
          </cell>
        </row>
        <row r="18975">
          <cell r="E18975">
            <v>116093.02</v>
          </cell>
          <cell r="F18975" t="str">
            <v>RETAIL</v>
          </cell>
          <cell r="G18975" t="str">
            <v>LAGOS</v>
          </cell>
          <cell r="H18975">
            <v>5</v>
          </cell>
        </row>
        <row r="18976">
          <cell r="E18976">
            <v>104651.16</v>
          </cell>
          <cell r="F18976" t="str">
            <v>FOOD SERVICE</v>
          </cell>
          <cell r="G18976" t="str">
            <v>LAGOS</v>
          </cell>
          <cell r="H18976">
            <v>5</v>
          </cell>
        </row>
        <row r="18977">
          <cell r="E18977">
            <v>228558.14</v>
          </cell>
          <cell r="F18977" t="str">
            <v>FOOD SERVICE</v>
          </cell>
          <cell r="G18977" t="str">
            <v>LAGOS</v>
          </cell>
          <cell r="H18977">
            <v>5</v>
          </cell>
        </row>
        <row r="18978">
          <cell r="E18978">
            <v>267553.49</v>
          </cell>
          <cell r="F18978" t="str">
            <v>FOOD SERVICE</v>
          </cell>
          <cell r="G18978" t="str">
            <v>LAGOS</v>
          </cell>
          <cell r="H18978">
            <v>5</v>
          </cell>
        </row>
        <row r="18979">
          <cell r="E18979">
            <v>41488.370000000003</v>
          </cell>
          <cell r="F18979" t="str">
            <v>FOOD SERVICE</v>
          </cell>
          <cell r="G18979" t="str">
            <v>LAGOS</v>
          </cell>
          <cell r="H18979">
            <v>5</v>
          </cell>
        </row>
        <row r="18980">
          <cell r="E18980">
            <v>204651.16</v>
          </cell>
          <cell r="F18980" t="str">
            <v>FOOD SERVICE</v>
          </cell>
          <cell r="G18980" t="str">
            <v>LAGOS</v>
          </cell>
          <cell r="H18980">
            <v>5</v>
          </cell>
        </row>
        <row r="18981">
          <cell r="E18981">
            <v>122790.7</v>
          </cell>
          <cell r="F18981" t="str">
            <v>FOOD SERVICE</v>
          </cell>
          <cell r="G18981" t="str">
            <v>LAGOS</v>
          </cell>
          <cell r="H18981">
            <v>5</v>
          </cell>
        </row>
        <row r="18982">
          <cell r="E18982">
            <v>184186.05</v>
          </cell>
          <cell r="F18982" t="str">
            <v>FOOD SERVICE</v>
          </cell>
          <cell r="G18982" t="str">
            <v>LAGOS</v>
          </cell>
          <cell r="H18982">
            <v>5</v>
          </cell>
        </row>
        <row r="18983">
          <cell r="E18983">
            <v>143255.81</v>
          </cell>
          <cell r="F18983" t="str">
            <v>FOOD SERVICE</v>
          </cell>
          <cell r="G18983" t="str">
            <v>LAGOS</v>
          </cell>
          <cell r="H18983">
            <v>5</v>
          </cell>
        </row>
        <row r="18984">
          <cell r="E18984">
            <v>122790.7</v>
          </cell>
          <cell r="F18984" t="str">
            <v>FOOD SERVICE</v>
          </cell>
          <cell r="G18984" t="str">
            <v>LAGOS</v>
          </cell>
          <cell r="H18984">
            <v>5</v>
          </cell>
        </row>
        <row r="18985">
          <cell r="E18985">
            <v>81860.47</v>
          </cell>
          <cell r="F18985" t="str">
            <v>FOOD SERVICE</v>
          </cell>
          <cell r="G18985" t="str">
            <v>LAGOS</v>
          </cell>
          <cell r="H18985">
            <v>5</v>
          </cell>
        </row>
        <row r="18986">
          <cell r="E18986">
            <v>826046.5</v>
          </cell>
          <cell r="F18986" t="str">
            <v>RETAIL</v>
          </cell>
          <cell r="G18986" t="str">
            <v>LAGOS</v>
          </cell>
          <cell r="H18986">
            <v>5</v>
          </cell>
        </row>
        <row r="18987">
          <cell r="E18987">
            <v>42348.84</v>
          </cell>
          <cell r="F18987" t="str">
            <v>RETAIL</v>
          </cell>
          <cell r="G18987" t="str">
            <v>LAGOS</v>
          </cell>
          <cell r="H18987">
            <v>5</v>
          </cell>
        </row>
        <row r="18988">
          <cell r="E18988">
            <v>489358.14</v>
          </cell>
          <cell r="F18988" t="str">
            <v>RETAIL</v>
          </cell>
          <cell r="G18988" t="str">
            <v>LAGOS</v>
          </cell>
          <cell r="H18988">
            <v>5</v>
          </cell>
        </row>
        <row r="18989">
          <cell r="E18989">
            <v>81860.47</v>
          </cell>
          <cell r="F18989" t="str">
            <v>FOOD SERVICE</v>
          </cell>
          <cell r="G18989" t="str">
            <v>LAGOS</v>
          </cell>
          <cell r="H18989">
            <v>5</v>
          </cell>
        </row>
        <row r="18990">
          <cell r="E18990">
            <v>81860.47</v>
          </cell>
          <cell r="F18990" t="str">
            <v>FOOD SERVICE</v>
          </cell>
          <cell r="G18990" t="str">
            <v>LAGOS</v>
          </cell>
          <cell r="H18990">
            <v>5</v>
          </cell>
        </row>
        <row r="18991">
          <cell r="E18991">
            <v>143255.81</v>
          </cell>
          <cell r="F18991" t="str">
            <v>FOOD SERVICE</v>
          </cell>
          <cell r="G18991" t="str">
            <v>LAGOS</v>
          </cell>
          <cell r="H18991">
            <v>5</v>
          </cell>
        </row>
        <row r="18992">
          <cell r="E18992">
            <v>184186.05</v>
          </cell>
          <cell r="F18992" t="str">
            <v>FOOD SERVICE</v>
          </cell>
          <cell r="G18992" t="str">
            <v>LAGOS</v>
          </cell>
          <cell r="H18992">
            <v>5</v>
          </cell>
        </row>
        <row r="18993">
          <cell r="E18993">
            <v>102325.58</v>
          </cell>
          <cell r="F18993" t="str">
            <v>FOOD SERVICE</v>
          </cell>
          <cell r="G18993" t="str">
            <v>LAGOS</v>
          </cell>
          <cell r="H18993">
            <v>5</v>
          </cell>
        </row>
        <row r="18994">
          <cell r="E18994">
            <v>184186.05</v>
          </cell>
          <cell r="F18994" t="str">
            <v>FOOD SERVICE</v>
          </cell>
          <cell r="G18994" t="str">
            <v>LAGOS</v>
          </cell>
          <cell r="H18994">
            <v>5</v>
          </cell>
        </row>
        <row r="18995">
          <cell r="E18995">
            <v>122790.7</v>
          </cell>
          <cell r="F18995" t="str">
            <v>FOOD SERVICE</v>
          </cell>
          <cell r="G18995" t="str">
            <v>LAGOS</v>
          </cell>
          <cell r="H18995">
            <v>5</v>
          </cell>
        </row>
        <row r="18996">
          <cell r="E18996">
            <v>81860.47</v>
          </cell>
          <cell r="F18996" t="str">
            <v>FOOD SERVICE</v>
          </cell>
          <cell r="G18996" t="str">
            <v>LAGOS</v>
          </cell>
          <cell r="H18996">
            <v>5</v>
          </cell>
        </row>
        <row r="18997">
          <cell r="E18997">
            <v>163720.93</v>
          </cell>
          <cell r="F18997" t="str">
            <v>FOOD SERVICE</v>
          </cell>
          <cell r="G18997" t="str">
            <v>LAGOS</v>
          </cell>
          <cell r="H18997">
            <v>5</v>
          </cell>
        </row>
        <row r="18998">
          <cell r="E18998">
            <v>102325.58</v>
          </cell>
          <cell r="F18998" t="str">
            <v>FOOD SERVICE</v>
          </cell>
          <cell r="G18998" t="str">
            <v>LAGOS</v>
          </cell>
          <cell r="H18998">
            <v>5</v>
          </cell>
        </row>
        <row r="18999">
          <cell r="E18999">
            <v>285000</v>
          </cell>
          <cell r="F18999" t="str">
            <v>FOOD SERVICE</v>
          </cell>
          <cell r="G18999" t="str">
            <v>ABUJA</v>
          </cell>
          <cell r="H18999">
            <v>5</v>
          </cell>
        </row>
        <row r="19000">
          <cell r="E19000">
            <v>502325.58</v>
          </cell>
          <cell r="F19000" t="str">
            <v>FOOD SERVICE</v>
          </cell>
          <cell r="G19000" t="str">
            <v>LAGOS</v>
          </cell>
          <cell r="H19000">
            <v>5</v>
          </cell>
        </row>
        <row r="19001">
          <cell r="E19001">
            <v>891209.3</v>
          </cell>
          <cell r="F19001" t="str">
            <v>FOOD SERVICE</v>
          </cell>
          <cell r="G19001" t="str">
            <v>KADUNA</v>
          </cell>
          <cell r="H19001">
            <v>5</v>
          </cell>
        </row>
        <row r="19002">
          <cell r="E19002">
            <v>143255.81</v>
          </cell>
          <cell r="F19002" t="str">
            <v>FOOD SERVICE</v>
          </cell>
          <cell r="G19002" t="str">
            <v>LAGOS</v>
          </cell>
          <cell r="H19002">
            <v>5</v>
          </cell>
        </row>
        <row r="19003">
          <cell r="E19003">
            <v>163720.93</v>
          </cell>
          <cell r="F19003" t="str">
            <v>FOOD SERVICE</v>
          </cell>
          <cell r="G19003" t="str">
            <v>LAGOS</v>
          </cell>
          <cell r="H19003">
            <v>5</v>
          </cell>
        </row>
        <row r="19004">
          <cell r="E19004">
            <v>122790.7</v>
          </cell>
          <cell r="F19004" t="str">
            <v>FOOD SERVICE</v>
          </cell>
          <cell r="G19004" t="str">
            <v>LAGOS</v>
          </cell>
          <cell r="H19004">
            <v>5</v>
          </cell>
        </row>
        <row r="19005">
          <cell r="E19005">
            <v>225116.28</v>
          </cell>
          <cell r="F19005" t="str">
            <v>FOOD SERVICE</v>
          </cell>
          <cell r="G19005" t="str">
            <v>KADUNA</v>
          </cell>
          <cell r="H19005">
            <v>5</v>
          </cell>
        </row>
        <row r="19006">
          <cell r="E19006">
            <v>81860.47</v>
          </cell>
          <cell r="F19006" t="str">
            <v>FOOD SERVICE</v>
          </cell>
          <cell r="G19006" t="str">
            <v>LAGOS</v>
          </cell>
          <cell r="H19006">
            <v>5</v>
          </cell>
        </row>
        <row r="19007">
          <cell r="E19007">
            <v>40930.230000000003</v>
          </cell>
          <cell r="F19007" t="str">
            <v>FOOD SERVICE</v>
          </cell>
          <cell r="G19007" t="str">
            <v>LAGOS</v>
          </cell>
          <cell r="H19007">
            <v>5</v>
          </cell>
        </row>
        <row r="19008">
          <cell r="E19008">
            <v>184186.05</v>
          </cell>
          <cell r="F19008" t="str">
            <v>FOOD SERVICE</v>
          </cell>
          <cell r="G19008" t="str">
            <v>LAGOS</v>
          </cell>
          <cell r="H19008">
            <v>5</v>
          </cell>
        </row>
        <row r="19009">
          <cell r="E19009">
            <v>388837.21</v>
          </cell>
          <cell r="F19009" t="str">
            <v>FOOD SERVICE</v>
          </cell>
          <cell r="G19009" t="str">
            <v>LAGOS</v>
          </cell>
          <cell r="H19009">
            <v>5</v>
          </cell>
        </row>
        <row r="19010">
          <cell r="E19010">
            <v>163720.93</v>
          </cell>
          <cell r="F19010" t="str">
            <v>FOOD SERVICE</v>
          </cell>
          <cell r="G19010" t="str">
            <v>LAGOS</v>
          </cell>
          <cell r="H19010">
            <v>5</v>
          </cell>
        </row>
        <row r="19011">
          <cell r="E19011">
            <v>231011.63</v>
          </cell>
          <cell r="F19011" t="str">
            <v>RETAIL</v>
          </cell>
          <cell r="G19011" t="str">
            <v>LAGOS</v>
          </cell>
          <cell r="H19011">
            <v>5</v>
          </cell>
        </row>
        <row r="19012">
          <cell r="E19012">
            <v>163720.93</v>
          </cell>
          <cell r="F19012" t="str">
            <v>FOOD SERVICE</v>
          </cell>
          <cell r="G19012" t="str">
            <v>LAGOS</v>
          </cell>
          <cell r="H19012">
            <v>5</v>
          </cell>
        </row>
        <row r="19013">
          <cell r="E19013">
            <v>270511.63</v>
          </cell>
          <cell r="F19013" t="str">
            <v>FOOD SERVICE</v>
          </cell>
          <cell r="G19013" t="str">
            <v>LAGOS</v>
          </cell>
          <cell r="H19013">
            <v>5</v>
          </cell>
        </row>
        <row r="19014">
          <cell r="E19014">
            <v>81860.47</v>
          </cell>
          <cell r="F19014" t="str">
            <v>FOOD SERVICE</v>
          </cell>
          <cell r="G19014" t="str">
            <v>LAGOS</v>
          </cell>
          <cell r="H19014">
            <v>5</v>
          </cell>
        </row>
        <row r="19015">
          <cell r="E19015">
            <v>143255.81</v>
          </cell>
          <cell r="F19015" t="str">
            <v>FOOD SERVICE</v>
          </cell>
          <cell r="G19015" t="str">
            <v>LAGOS</v>
          </cell>
          <cell r="H19015">
            <v>5</v>
          </cell>
        </row>
        <row r="19016">
          <cell r="E19016">
            <v>245581.4</v>
          </cell>
          <cell r="F19016" t="str">
            <v>FOOD SERVICE</v>
          </cell>
          <cell r="G19016" t="str">
            <v>LAGOS</v>
          </cell>
          <cell r="H19016">
            <v>5</v>
          </cell>
        </row>
        <row r="19017">
          <cell r="E19017">
            <v>286511.63</v>
          </cell>
          <cell r="F19017" t="str">
            <v>FOOD SERVICE</v>
          </cell>
          <cell r="G19017" t="str">
            <v>LAGOS</v>
          </cell>
          <cell r="H19017">
            <v>5</v>
          </cell>
        </row>
        <row r="19018">
          <cell r="E19018">
            <v>143255.81</v>
          </cell>
          <cell r="F19018" t="str">
            <v>FOOD SERVICE</v>
          </cell>
          <cell r="G19018" t="str">
            <v>LAGOS</v>
          </cell>
          <cell r="H19018">
            <v>5</v>
          </cell>
        </row>
        <row r="19019">
          <cell r="E19019">
            <v>102325.58</v>
          </cell>
          <cell r="F19019" t="str">
            <v>FOOD SERVICE</v>
          </cell>
          <cell r="G19019" t="str">
            <v>LAGOS</v>
          </cell>
          <cell r="H19019">
            <v>5</v>
          </cell>
        </row>
        <row r="19020">
          <cell r="E19020">
            <v>81860.47</v>
          </cell>
          <cell r="F19020" t="str">
            <v>FOOD SERVICE</v>
          </cell>
          <cell r="G19020" t="str">
            <v>LAGOS</v>
          </cell>
          <cell r="H19020">
            <v>5</v>
          </cell>
        </row>
        <row r="19021">
          <cell r="E19021">
            <v>352651.16</v>
          </cell>
          <cell r="F19021" t="str">
            <v>RETAIL</v>
          </cell>
          <cell r="G19021" t="str">
            <v>LAGOS</v>
          </cell>
          <cell r="H19021">
            <v>5</v>
          </cell>
        </row>
        <row r="19022">
          <cell r="E19022">
            <v>59534.879999999997</v>
          </cell>
          <cell r="F19022" t="str">
            <v>RETAIL</v>
          </cell>
          <cell r="G19022" t="str">
            <v>LAGOS</v>
          </cell>
          <cell r="H19022">
            <v>5</v>
          </cell>
        </row>
        <row r="19023">
          <cell r="E19023">
            <v>148837.21</v>
          </cell>
          <cell r="F19023" t="str">
            <v>RETAIL</v>
          </cell>
          <cell r="G19023" t="str">
            <v>LAGOS</v>
          </cell>
          <cell r="H19023">
            <v>5</v>
          </cell>
        </row>
        <row r="19024">
          <cell r="E19024">
            <v>138093.01999999999</v>
          </cell>
          <cell r="F19024" t="str">
            <v>FOOD SERVICE</v>
          </cell>
          <cell r="G19024" t="str">
            <v>LAGOS</v>
          </cell>
          <cell r="H19024">
            <v>5</v>
          </cell>
        </row>
        <row r="19025">
          <cell r="E19025">
            <v>122790.7</v>
          </cell>
          <cell r="F19025" t="str">
            <v>FOOD SERVICE</v>
          </cell>
          <cell r="G19025" t="str">
            <v>LAGOS</v>
          </cell>
          <cell r="H19025">
            <v>5</v>
          </cell>
        </row>
        <row r="19026">
          <cell r="E19026">
            <v>11413.95</v>
          </cell>
          <cell r="F19026" t="str">
            <v>FOOD SERVICE</v>
          </cell>
          <cell r="G19026" t="str">
            <v>LAGOS</v>
          </cell>
          <cell r="H19026">
            <v>5</v>
          </cell>
        </row>
        <row r="19027">
          <cell r="E19027">
            <v>34241.86</v>
          </cell>
          <cell r="F19027" t="str">
            <v>FOOD SERVICE</v>
          </cell>
          <cell r="G19027" t="str">
            <v>LAGOS</v>
          </cell>
          <cell r="H19027">
            <v>5</v>
          </cell>
        </row>
        <row r="19028">
          <cell r="E19028">
            <v>74883.72</v>
          </cell>
          <cell r="F19028" t="str">
            <v>FOOD SERVICE</v>
          </cell>
          <cell r="G19028" t="str">
            <v>LAGOS</v>
          </cell>
          <cell r="H19028">
            <v>5</v>
          </cell>
        </row>
        <row r="19029">
          <cell r="E19029">
            <v>194000</v>
          </cell>
          <cell r="F19029" t="str">
            <v>FOOD SERVICE</v>
          </cell>
          <cell r="G19029" t="str">
            <v>LAGOS</v>
          </cell>
          <cell r="H19029">
            <v>5</v>
          </cell>
        </row>
        <row r="19030">
          <cell r="E19030">
            <v>81860.47</v>
          </cell>
          <cell r="F19030" t="str">
            <v>FOOD SERVICE</v>
          </cell>
          <cell r="G19030" t="str">
            <v>LAGOS</v>
          </cell>
          <cell r="H19030">
            <v>5</v>
          </cell>
        </row>
        <row r="19031">
          <cell r="E19031">
            <v>81860.47</v>
          </cell>
          <cell r="F19031" t="str">
            <v>FOOD SERVICE</v>
          </cell>
          <cell r="G19031" t="str">
            <v>LAGOS</v>
          </cell>
          <cell r="H19031">
            <v>5</v>
          </cell>
        </row>
        <row r="19032">
          <cell r="E19032">
            <v>450232.56</v>
          </cell>
          <cell r="F19032" t="str">
            <v>FOOD SERVICE</v>
          </cell>
          <cell r="G19032" t="str">
            <v>LAGOS</v>
          </cell>
          <cell r="H19032">
            <v>5</v>
          </cell>
        </row>
        <row r="19033">
          <cell r="E19033">
            <v>163869.76000000001</v>
          </cell>
          <cell r="F19033" t="str">
            <v>FOOD SERVICE</v>
          </cell>
          <cell r="G19033" t="str">
            <v>LAGOS</v>
          </cell>
          <cell r="H19033">
            <v>5</v>
          </cell>
        </row>
        <row r="19034">
          <cell r="E19034">
            <v>249302.33</v>
          </cell>
          <cell r="F19034" t="str">
            <v>FOOD SERVICE</v>
          </cell>
          <cell r="G19034" t="str">
            <v>LAGOS</v>
          </cell>
          <cell r="H19034">
            <v>5</v>
          </cell>
        </row>
        <row r="19035">
          <cell r="E19035">
            <v>291000</v>
          </cell>
          <cell r="F19035" t="str">
            <v>RETAIL</v>
          </cell>
          <cell r="G19035" t="str">
            <v>PHC</v>
          </cell>
          <cell r="H19035">
            <v>5</v>
          </cell>
        </row>
        <row r="19036">
          <cell r="E19036">
            <v>42770</v>
          </cell>
          <cell r="F19036" t="str">
            <v>FOOD SERVICE</v>
          </cell>
          <cell r="G19036" t="str">
            <v>ABUJA</v>
          </cell>
          <cell r="H19036">
            <v>5</v>
          </cell>
        </row>
        <row r="19037">
          <cell r="E19037">
            <v>504082.56</v>
          </cell>
          <cell r="F19037" t="str">
            <v>FOOD SERVICE</v>
          </cell>
          <cell r="G19037" t="str">
            <v>ABUJA</v>
          </cell>
          <cell r="H19037">
            <v>5</v>
          </cell>
        </row>
        <row r="19038">
          <cell r="E19038">
            <v>206511.62</v>
          </cell>
          <cell r="F19038" t="str">
            <v>FOOD SERVICE</v>
          </cell>
          <cell r="G19038" t="str">
            <v>ABUJA</v>
          </cell>
          <cell r="H19038">
            <v>5</v>
          </cell>
        </row>
        <row r="19039">
          <cell r="E19039">
            <v>114139.53</v>
          </cell>
          <cell r="F19039" t="str">
            <v>FOOD SERVICE</v>
          </cell>
          <cell r="G19039" t="str">
            <v>ABUJA</v>
          </cell>
          <cell r="H19039">
            <v>5</v>
          </cell>
        </row>
        <row r="19040">
          <cell r="E19040">
            <v>420000</v>
          </cell>
          <cell r="F19040" t="str">
            <v>FOOD SERVICE</v>
          </cell>
          <cell r="G19040" t="str">
            <v>ABUJA</v>
          </cell>
          <cell r="H19040">
            <v>5</v>
          </cell>
        </row>
        <row r="19041">
          <cell r="E19041">
            <v>499618.6</v>
          </cell>
          <cell r="F19041" t="str">
            <v>KEY ACCOUNT</v>
          </cell>
          <cell r="G19041" t="str">
            <v>ABUJA</v>
          </cell>
          <cell r="H19041">
            <v>5</v>
          </cell>
        </row>
        <row r="19042">
          <cell r="E19042">
            <v>617934.88</v>
          </cell>
          <cell r="F19042" t="str">
            <v>KEY ACCOUNT</v>
          </cell>
          <cell r="G19042" t="str">
            <v>ABUJA</v>
          </cell>
          <cell r="H19042">
            <v>5</v>
          </cell>
        </row>
        <row r="19043">
          <cell r="E19043">
            <v>84000</v>
          </cell>
          <cell r="F19043" t="str">
            <v>KEY ACCOUNT</v>
          </cell>
          <cell r="G19043" t="str">
            <v>ABUJA</v>
          </cell>
          <cell r="H19043">
            <v>5</v>
          </cell>
        </row>
        <row r="19044">
          <cell r="E19044">
            <v>1044837.21</v>
          </cell>
          <cell r="F19044" t="str">
            <v>FOOD SERVICE</v>
          </cell>
          <cell r="G19044" t="str">
            <v>ABUJA</v>
          </cell>
          <cell r="H19044">
            <v>5</v>
          </cell>
        </row>
        <row r="19045">
          <cell r="E19045">
            <v>738599.98</v>
          </cell>
          <cell r="F19045" t="str">
            <v>RETAIL</v>
          </cell>
          <cell r="G19045" t="str">
            <v>ABUJA</v>
          </cell>
          <cell r="H19045">
            <v>5</v>
          </cell>
        </row>
        <row r="19046">
          <cell r="E19046">
            <v>36837.21</v>
          </cell>
          <cell r="F19046" t="str">
            <v>KEY ACCOUNT</v>
          </cell>
          <cell r="G19046" t="str">
            <v>ABUJA</v>
          </cell>
          <cell r="H19046">
            <v>5</v>
          </cell>
        </row>
        <row r="19047">
          <cell r="E19047">
            <v>138418.6</v>
          </cell>
          <cell r="F19047" t="str">
            <v>RETAIL</v>
          </cell>
          <cell r="G19047" t="str">
            <v>ABUJA</v>
          </cell>
          <cell r="H19047">
            <v>5</v>
          </cell>
        </row>
        <row r="19048">
          <cell r="E19048">
            <v>242325.58</v>
          </cell>
          <cell r="F19048" t="str">
            <v>RETAIL</v>
          </cell>
          <cell r="G19048" t="str">
            <v>ABUJA</v>
          </cell>
          <cell r="H19048">
            <v>5</v>
          </cell>
        </row>
        <row r="19049">
          <cell r="E19049">
            <v>246511.63</v>
          </cell>
          <cell r="F19049" t="str">
            <v>RETAIL</v>
          </cell>
          <cell r="G19049" t="str">
            <v>ABUJA</v>
          </cell>
          <cell r="H19049">
            <v>5</v>
          </cell>
        </row>
        <row r="19050">
          <cell r="E19050">
            <v>88000</v>
          </cell>
          <cell r="F19050" t="str">
            <v>FOOD SERVICE</v>
          </cell>
          <cell r="G19050" t="str">
            <v>ABUJA</v>
          </cell>
          <cell r="H19050">
            <v>5</v>
          </cell>
        </row>
        <row r="19051">
          <cell r="E19051">
            <v>143255.81</v>
          </cell>
          <cell r="F19051" t="str">
            <v>FOOD SERVICE</v>
          </cell>
          <cell r="G19051" t="str">
            <v>ABUJA</v>
          </cell>
          <cell r="H19051">
            <v>5</v>
          </cell>
        </row>
        <row r="19052">
          <cell r="E19052">
            <v>204651.16</v>
          </cell>
          <cell r="F19052" t="str">
            <v>FOOD SERVICE</v>
          </cell>
          <cell r="G19052" t="str">
            <v>ABUJA</v>
          </cell>
          <cell r="H19052">
            <v>5</v>
          </cell>
        </row>
        <row r="19053">
          <cell r="E19053">
            <v>1031497.66</v>
          </cell>
          <cell r="F19053" t="str">
            <v>KEY ACCOUNT</v>
          </cell>
          <cell r="G19053" t="str">
            <v>ABUJA</v>
          </cell>
          <cell r="H19053">
            <v>5</v>
          </cell>
        </row>
        <row r="19054">
          <cell r="E19054">
            <v>133953.49</v>
          </cell>
          <cell r="F19054" t="str">
            <v>KEY ACCOUNT</v>
          </cell>
          <cell r="G19054" t="str">
            <v>ABUJA</v>
          </cell>
          <cell r="H19054">
            <v>5</v>
          </cell>
        </row>
        <row r="19055">
          <cell r="E19055">
            <v>165600</v>
          </cell>
          <cell r="F19055" t="str">
            <v>KEY ACCOUNT</v>
          </cell>
          <cell r="G19055" t="str">
            <v>ABUJA</v>
          </cell>
          <cell r="H19055">
            <v>5</v>
          </cell>
        </row>
        <row r="19056">
          <cell r="E19056">
            <v>162790.70000000001</v>
          </cell>
          <cell r="F19056" t="str">
            <v>FOOD SERVICE</v>
          </cell>
          <cell r="G19056" t="str">
            <v>ABUJA</v>
          </cell>
          <cell r="H19056">
            <v>5</v>
          </cell>
        </row>
        <row r="19057">
          <cell r="E19057">
            <v>396609.3</v>
          </cell>
          <cell r="F19057" t="str">
            <v>RETAIL</v>
          </cell>
          <cell r="G19057" t="str">
            <v>ABUJA</v>
          </cell>
          <cell r="H19057">
            <v>5</v>
          </cell>
        </row>
        <row r="19058">
          <cell r="E19058">
            <v>64155</v>
          </cell>
          <cell r="F19058" t="str">
            <v>FOOD SERVICE</v>
          </cell>
          <cell r="G19058" t="str">
            <v>ABUJA</v>
          </cell>
          <cell r="H19058">
            <v>5</v>
          </cell>
        </row>
        <row r="19059">
          <cell r="E19059">
            <v>97209.3</v>
          </cell>
          <cell r="F19059" t="str">
            <v>FOOD SERVICE</v>
          </cell>
          <cell r="G19059" t="str">
            <v>ABUJA</v>
          </cell>
          <cell r="H19059">
            <v>5</v>
          </cell>
        </row>
        <row r="19060">
          <cell r="E19060">
            <v>238000</v>
          </cell>
          <cell r="F19060" t="str">
            <v>FOOD SERVICE</v>
          </cell>
          <cell r="G19060" t="str">
            <v>ABUJA</v>
          </cell>
          <cell r="H19060">
            <v>5</v>
          </cell>
        </row>
        <row r="19061">
          <cell r="E19061">
            <v>64155</v>
          </cell>
          <cell r="F19061" t="str">
            <v>FOOD SERVICE</v>
          </cell>
          <cell r="G19061" t="str">
            <v>ABUJA</v>
          </cell>
          <cell r="H19061">
            <v>5</v>
          </cell>
        </row>
        <row r="19062">
          <cell r="E19062">
            <v>81860.47</v>
          </cell>
          <cell r="F19062" t="str">
            <v>FOOD SERVICE</v>
          </cell>
          <cell r="G19062" t="str">
            <v>KANO</v>
          </cell>
          <cell r="H19062">
            <v>5</v>
          </cell>
        </row>
        <row r="19063">
          <cell r="E19063">
            <v>174139.53</v>
          </cell>
          <cell r="F19063" t="str">
            <v>FOOD SERVICE</v>
          </cell>
          <cell r="G19063" t="str">
            <v>ABUJA</v>
          </cell>
          <cell r="H19063">
            <v>5</v>
          </cell>
        </row>
        <row r="19064">
          <cell r="E19064">
            <v>223255.81</v>
          </cell>
          <cell r="F19064" t="str">
            <v>FOOD SERVICE</v>
          </cell>
          <cell r="G19064" t="str">
            <v>ABUJA</v>
          </cell>
          <cell r="H19064">
            <v>5</v>
          </cell>
        </row>
        <row r="19065">
          <cell r="E19065">
            <v>238883.72</v>
          </cell>
          <cell r="F19065" t="str">
            <v>FOOD SERVICE</v>
          </cell>
          <cell r="G19065" t="str">
            <v>KANO</v>
          </cell>
          <cell r="H19065">
            <v>5</v>
          </cell>
        </row>
        <row r="19066">
          <cell r="E19066">
            <v>163720.93</v>
          </cell>
          <cell r="F19066" t="str">
            <v>FOOD SERVICE</v>
          </cell>
          <cell r="G19066" t="str">
            <v>ABUJA</v>
          </cell>
          <cell r="H19066">
            <v>5</v>
          </cell>
        </row>
        <row r="19067">
          <cell r="E19067">
            <v>9767.44</v>
          </cell>
          <cell r="F19067" t="str">
            <v>RETAIL</v>
          </cell>
          <cell r="G19067" t="str">
            <v>ABUJA</v>
          </cell>
          <cell r="H19067">
            <v>5</v>
          </cell>
        </row>
        <row r="19068">
          <cell r="E19068">
            <v>81860.47</v>
          </cell>
          <cell r="F19068" t="str">
            <v>FOOD SERVICE</v>
          </cell>
          <cell r="G19068" t="str">
            <v>ABUJA</v>
          </cell>
          <cell r="H19068">
            <v>5</v>
          </cell>
        </row>
        <row r="19069">
          <cell r="E19069">
            <v>81860.47</v>
          </cell>
          <cell r="F19069" t="str">
            <v>FOOD SERVICE</v>
          </cell>
          <cell r="G19069" t="str">
            <v>ABUJA</v>
          </cell>
          <cell r="H19069">
            <v>5</v>
          </cell>
        </row>
        <row r="19070">
          <cell r="E19070">
            <v>245581.4</v>
          </cell>
          <cell r="F19070" t="str">
            <v>FOOD SERVICE</v>
          </cell>
          <cell r="G19070" t="str">
            <v>ABUJA</v>
          </cell>
          <cell r="H19070">
            <v>5</v>
          </cell>
        </row>
        <row r="19071">
          <cell r="E19071">
            <v>634418.6</v>
          </cell>
          <cell r="F19071" t="str">
            <v>FOOD SERVICE</v>
          </cell>
          <cell r="G19071" t="str">
            <v>ABUJA</v>
          </cell>
          <cell r="H19071">
            <v>5</v>
          </cell>
        </row>
        <row r="19072">
          <cell r="E19072">
            <v>225116.28</v>
          </cell>
          <cell r="F19072" t="str">
            <v>FOOD SERVICE</v>
          </cell>
          <cell r="G19072" t="str">
            <v>ABUJA</v>
          </cell>
          <cell r="H19072">
            <v>5</v>
          </cell>
        </row>
        <row r="19073">
          <cell r="E19073">
            <v>306976.74</v>
          </cell>
          <cell r="F19073" t="str">
            <v>FOOD SERVICE</v>
          </cell>
          <cell r="G19073" t="str">
            <v>ABUJA</v>
          </cell>
          <cell r="H19073">
            <v>5</v>
          </cell>
        </row>
        <row r="19074">
          <cell r="E19074">
            <v>347906.98</v>
          </cell>
          <cell r="F19074" t="str">
            <v>FOOD SERVICE</v>
          </cell>
          <cell r="G19074" t="str">
            <v>ABUJA</v>
          </cell>
          <cell r="H19074">
            <v>5</v>
          </cell>
        </row>
        <row r="19075">
          <cell r="E19075">
            <v>880000</v>
          </cell>
          <cell r="F19075" t="str">
            <v>FOOD SERVICE</v>
          </cell>
          <cell r="G19075" t="str">
            <v>ABUJA</v>
          </cell>
          <cell r="H19075">
            <v>5</v>
          </cell>
        </row>
        <row r="19076">
          <cell r="E19076">
            <v>204651.16</v>
          </cell>
          <cell r="F19076" t="str">
            <v>FOOD SERVICE</v>
          </cell>
          <cell r="G19076" t="str">
            <v>ABUJA</v>
          </cell>
          <cell r="H19076">
            <v>5</v>
          </cell>
        </row>
        <row r="19077">
          <cell r="E19077">
            <v>250000</v>
          </cell>
          <cell r="F19077" t="str">
            <v>FOOD SERVICE</v>
          </cell>
          <cell r="G19077" t="str">
            <v>ABUJA</v>
          </cell>
          <cell r="H19077">
            <v>5</v>
          </cell>
        </row>
        <row r="19078">
          <cell r="E19078">
            <v>803720.93</v>
          </cell>
          <cell r="F19078" t="str">
            <v>FOOD SERVICE</v>
          </cell>
          <cell r="G19078" t="str">
            <v>ABUJA</v>
          </cell>
          <cell r="H19078">
            <v>5</v>
          </cell>
        </row>
        <row r="19079">
          <cell r="E19079">
            <v>81860.47</v>
          </cell>
          <cell r="F19079" t="str">
            <v>FOOD SERVICE</v>
          </cell>
          <cell r="G19079" t="str">
            <v>ABUJA</v>
          </cell>
          <cell r="H19079">
            <v>5</v>
          </cell>
        </row>
        <row r="19080">
          <cell r="E19080">
            <v>122790.7</v>
          </cell>
          <cell r="F19080" t="str">
            <v>FOOD SERVICE</v>
          </cell>
          <cell r="G19080" t="str">
            <v>ABUJA</v>
          </cell>
          <cell r="H19080">
            <v>5</v>
          </cell>
        </row>
        <row r="19081">
          <cell r="E19081">
            <v>102325.58</v>
          </cell>
          <cell r="F19081" t="str">
            <v>FOOD SERVICE</v>
          </cell>
          <cell r="G19081" t="str">
            <v>ABUJA</v>
          </cell>
          <cell r="H19081">
            <v>5</v>
          </cell>
        </row>
        <row r="19082">
          <cell r="E19082">
            <v>368372.09</v>
          </cell>
          <cell r="F19082" t="str">
            <v>FOOD SERVICE</v>
          </cell>
          <cell r="G19082" t="str">
            <v>ABUJA</v>
          </cell>
          <cell r="H19082">
            <v>5</v>
          </cell>
        </row>
        <row r="19083">
          <cell r="E19083">
            <v>81860.47</v>
          </cell>
          <cell r="F19083" t="str">
            <v>FOOD SERVICE</v>
          </cell>
          <cell r="G19083" t="str">
            <v>ABUJA</v>
          </cell>
          <cell r="H19083">
            <v>5</v>
          </cell>
        </row>
        <row r="19084">
          <cell r="E19084">
            <v>111627.91</v>
          </cell>
          <cell r="F19084" t="str">
            <v>FOOD SERVICE</v>
          </cell>
          <cell r="G19084" t="str">
            <v>ABUJA</v>
          </cell>
          <cell r="H19084">
            <v>5</v>
          </cell>
        </row>
        <row r="19085">
          <cell r="E19085">
            <v>21385</v>
          </cell>
          <cell r="F19085" t="str">
            <v>FOOD SERVICE</v>
          </cell>
          <cell r="G19085" t="str">
            <v>ABUJA</v>
          </cell>
          <cell r="H19085">
            <v>5</v>
          </cell>
        </row>
        <row r="19086">
          <cell r="E19086">
            <v>33488.370000000003</v>
          </cell>
          <cell r="F19086" t="str">
            <v>FOOD SERVICE</v>
          </cell>
          <cell r="G19086" t="str">
            <v>ABUJA</v>
          </cell>
          <cell r="H19086">
            <v>5</v>
          </cell>
        </row>
        <row r="19087">
          <cell r="E19087">
            <v>495655.81</v>
          </cell>
          <cell r="F19087" t="str">
            <v>FOOD SERVICE</v>
          </cell>
          <cell r="G19087" t="str">
            <v>ABUJA</v>
          </cell>
          <cell r="H19087">
            <v>5</v>
          </cell>
        </row>
        <row r="19088">
          <cell r="E19088">
            <v>81860.47</v>
          </cell>
          <cell r="F19088" t="str">
            <v>FOOD SERVICE</v>
          </cell>
          <cell r="G19088" t="str">
            <v>ABUJA</v>
          </cell>
          <cell r="H19088">
            <v>5</v>
          </cell>
        </row>
        <row r="19089">
          <cell r="E19089">
            <v>73897.67</v>
          </cell>
          <cell r="F19089" t="str">
            <v>RETAIL</v>
          </cell>
          <cell r="G19089" t="str">
            <v>PHC</v>
          </cell>
          <cell r="H19089">
            <v>5</v>
          </cell>
        </row>
        <row r="19090">
          <cell r="E19090">
            <v>11384534.890000001</v>
          </cell>
          <cell r="F19090" t="str">
            <v>FOOD SERVICE</v>
          </cell>
          <cell r="G19090" t="str">
            <v>PHC</v>
          </cell>
          <cell r="H19090">
            <v>5</v>
          </cell>
        </row>
        <row r="19091">
          <cell r="E19091">
            <v>409302.33</v>
          </cell>
          <cell r="F19091" t="str">
            <v>FOOD SERVICE</v>
          </cell>
          <cell r="G19091" t="str">
            <v>PHC</v>
          </cell>
          <cell r="H19091">
            <v>5</v>
          </cell>
        </row>
        <row r="19092">
          <cell r="E19092">
            <v>478102.33</v>
          </cell>
          <cell r="F19092" t="str">
            <v>RETAIL</v>
          </cell>
          <cell r="G19092" t="str">
            <v>PHC</v>
          </cell>
          <cell r="H19092">
            <v>5</v>
          </cell>
        </row>
        <row r="19093">
          <cell r="E19093">
            <v>30874.42</v>
          </cell>
          <cell r="F19093" t="str">
            <v>FOOD SERVICE</v>
          </cell>
          <cell r="G19093" t="str">
            <v>PHC</v>
          </cell>
          <cell r="H19093">
            <v>5</v>
          </cell>
        </row>
        <row r="19094">
          <cell r="E19094">
            <v>217451.17</v>
          </cell>
          <cell r="F19094" t="str">
            <v>RETAIL</v>
          </cell>
          <cell r="G19094" t="str">
            <v>PHC</v>
          </cell>
          <cell r="H19094">
            <v>5</v>
          </cell>
        </row>
        <row r="19095">
          <cell r="E19095">
            <v>380000</v>
          </cell>
          <cell r="F19095" t="str">
            <v>FOOD SERVICE</v>
          </cell>
          <cell r="G19095" t="str">
            <v>PHC</v>
          </cell>
          <cell r="H19095">
            <v>5</v>
          </cell>
        </row>
        <row r="19096">
          <cell r="E19096">
            <v>149767.44</v>
          </cell>
          <cell r="F19096" t="str">
            <v>FOOD SERVICE</v>
          </cell>
          <cell r="G19096" t="str">
            <v>PHC</v>
          </cell>
          <cell r="H19096">
            <v>5</v>
          </cell>
        </row>
        <row r="19097">
          <cell r="E19097">
            <v>37209.300000000003</v>
          </cell>
          <cell r="F19097" t="str">
            <v>FOOD SERVICE</v>
          </cell>
          <cell r="G19097" t="str">
            <v>PHC</v>
          </cell>
          <cell r="H19097">
            <v>5</v>
          </cell>
        </row>
        <row r="19098">
          <cell r="E19098">
            <v>62511.63</v>
          </cell>
          <cell r="F19098" t="str">
            <v>FOOD SERVICE</v>
          </cell>
          <cell r="G19098" t="str">
            <v>LAGOS</v>
          </cell>
          <cell r="H19098">
            <v>5</v>
          </cell>
        </row>
        <row r="19099">
          <cell r="E19099">
            <v>42770</v>
          </cell>
          <cell r="F19099" t="str">
            <v>FOOD SERVICE</v>
          </cell>
          <cell r="G19099" t="str">
            <v>LAGOS</v>
          </cell>
          <cell r="H19099">
            <v>5</v>
          </cell>
        </row>
        <row r="19100">
          <cell r="E19100">
            <v>50232.56</v>
          </cell>
          <cell r="F19100" t="str">
            <v>RETAIL</v>
          </cell>
          <cell r="G19100" t="str">
            <v>LAGOS</v>
          </cell>
          <cell r="H19100">
            <v>5</v>
          </cell>
        </row>
        <row r="19101">
          <cell r="E19101">
            <v>66976.740000000005</v>
          </cell>
          <cell r="F19101" t="str">
            <v>RETAIL</v>
          </cell>
          <cell r="G19101" t="str">
            <v>LAGOS</v>
          </cell>
          <cell r="H19101">
            <v>5</v>
          </cell>
        </row>
        <row r="19102">
          <cell r="E19102">
            <v>104651.16</v>
          </cell>
          <cell r="F19102" t="str">
            <v>FOOD SERVICE</v>
          </cell>
          <cell r="G19102" t="str">
            <v>LAGOS</v>
          </cell>
          <cell r="H19102">
            <v>5</v>
          </cell>
        </row>
        <row r="19103">
          <cell r="E19103">
            <v>0</v>
          </cell>
          <cell r="F19103" t="str">
            <v>FOOD SERVICE</v>
          </cell>
          <cell r="G19103" t="str">
            <v>LAGOS</v>
          </cell>
          <cell r="H19103">
            <v>5</v>
          </cell>
        </row>
        <row r="19104">
          <cell r="E19104">
            <v>102046.51</v>
          </cell>
          <cell r="F19104" t="str">
            <v>FOOD SERVICE</v>
          </cell>
          <cell r="G19104" t="str">
            <v>LAGOS</v>
          </cell>
          <cell r="H19104">
            <v>5</v>
          </cell>
        </row>
        <row r="19105">
          <cell r="E19105">
            <v>20381.400000000001</v>
          </cell>
          <cell r="F19105" t="str">
            <v>RETAIL</v>
          </cell>
          <cell r="G19105" t="str">
            <v>LAGOS</v>
          </cell>
          <cell r="H19105">
            <v>5</v>
          </cell>
        </row>
        <row r="19106">
          <cell r="E19106">
            <v>191000</v>
          </cell>
          <cell r="F19106" t="str">
            <v>RETAIL</v>
          </cell>
          <cell r="G19106" t="str">
            <v>LAGOS</v>
          </cell>
          <cell r="H19106">
            <v>5</v>
          </cell>
        </row>
        <row r="19107">
          <cell r="E19107">
            <v>108055.81</v>
          </cell>
          <cell r="F19107" t="str">
            <v>RETAIL</v>
          </cell>
          <cell r="G19107" t="str">
            <v>LAGOS</v>
          </cell>
          <cell r="H19107">
            <v>5</v>
          </cell>
        </row>
        <row r="19108">
          <cell r="E19108">
            <v>463162.79</v>
          </cell>
          <cell r="F19108" t="str">
            <v>RETAIL</v>
          </cell>
          <cell r="G19108" t="str">
            <v>LAGOS</v>
          </cell>
          <cell r="H19108">
            <v>5</v>
          </cell>
        </row>
        <row r="19109">
          <cell r="E19109">
            <v>133023.26</v>
          </cell>
          <cell r="F19109" t="str">
            <v>RETAIL</v>
          </cell>
          <cell r="G19109" t="str">
            <v>LAGOS</v>
          </cell>
          <cell r="H19109">
            <v>5</v>
          </cell>
        </row>
        <row r="19110">
          <cell r="E19110">
            <v>140651.16</v>
          </cell>
          <cell r="F19110" t="str">
            <v>FOOD SERVICE</v>
          </cell>
          <cell r="G19110" t="str">
            <v>LAGOS</v>
          </cell>
          <cell r="H19110">
            <v>5</v>
          </cell>
        </row>
        <row r="19111">
          <cell r="E19111">
            <v>234930.23</v>
          </cell>
          <cell r="F19111" t="str">
            <v>FOOD SERVICE</v>
          </cell>
          <cell r="G19111" t="str">
            <v>LAGOS</v>
          </cell>
          <cell r="H19111">
            <v>5</v>
          </cell>
        </row>
        <row r="19112">
          <cell r="E19112">
            <v>88000</v>
          </cell>
          <cell r="F19112" t="str">
            <v>FOOD SERVICE</v>
          </cell>
          <cell r="G19112" t="str">
            <v>LAGOS</v>
          </cell>
          <cell r="H19112">
            <v>5</v>
          </cell>
        </row>
        <row r="19113">
          <cell r="E19113">
            <v>849674.42</v>
          </cell>
          <cell r="F19113" t="str">
            <v>FOOD SERVICE</v>
          </cell>
          <cell r="G19113" t="str">
            <v>LAGOS</v>
          </cell>
          <cell r="H19113">
            <v>5</v>
          </cell>
        </row>
        <row r="19114">
          <cell r="E19114">
            <v>292651.15999999997</v>
          </cell>
          <cell r="F19114" t="str">
            <v>FOOD SERVICE</v>
          </cell>
          <cell r="G19114" t="str">
            <v>LAGOS</v>
          </cell>
          <cell r="H19114">
            <v>5</v>
          </cell>
        </row>
        <row r="19115">
          <cell r="E19115">
            <v>358186.05</v>
          </cell>
          <cell r="F19115" t="str">
            <v>FOOD SERVICE</v>
          </cell>
          <cell r="G19115" t="str">
            <v>LAGOS</v>
          </cell>
          <cell r="H19115">
            <v>5</v>
          </cell>
        </row>
        <row r="19116">
          <cell r="E19116">
            <v>146046.51</v>
          </cell>
          <cell r="F19116" t="str">
            <v>FOOD SERVICE</v>
          </cell>
          <cell r="G19116" t="str">
            <v>LAGOS</v>
          </cell>
          <cell r="H19116">
            <v>5</v>
          </cell>
        </row>
        <row r="19117">
          <cell r="E19117">
            <v>1084711.6100000001</v>
          </cell>
          <cell r="F19117" t="str">
            <v>KEY ACCOUNT</v>
          </cell>
          <cell r="G19117" t="str">
            <v>LAGOS</v>
          </cell>
          <cell r="H19117">
            <v>5</v>
          </cell>
        </row>
        <row r="19118">
          <cell r="E19118">
            <v>232651.16</v>
          </cell>
          <cell r="F19118" t="str">
            <v>RETAIL</v>
          </cell>
          <cell r="G19118" t="str">
            <v>LAGOS</v>
          </cell>
          <cell r="H19118">
            <v>5</v>
          </cell>
        </row>
        <row r="19119">
          <cell r="E19119">
            <v>35265.120000000003</v>
          </cell>
          <cell r="F19119" t="str">
            <v>KEY ACCOUNT</v>
          </cell>
          <cell r="G19119" t="str">
            <v>LAGOS</v>
          </cell>
          <cell r="H19119">
            <v>5</v>
          </cell>
        </row>
        <row r="19120">
          <cell r="E19120">
            <v>437720.92</v>
          </cell>
          <cell r="F19120" t="str">
            <v>RETAIL</v>
          </cell>
          <cell r="G19120" t="str">
            <v>LAGOS</v>
          </cell>
          <cell r="H19120">
            <v>5</v>
          </cell>
        </row>
        <row r="19121">
          <cell r="E19121">
            <v>74418.600000000006</v>
          </cell>
          <cell r="F19121" t="str">
            <v>RETAIL</v>
          </cell>
          <cell r="G19121" t="str">
            <v>LAGOS</v>
          </cell>
          <cell r="H19121">
            <v>5</v>
          </cell>
        </row>
        <row r="19122">
          <cell r="E19122">
            <v>302501.27</v>
          </cell>
          <cell r="F19122" t="str">
            <v>FOOD SERVICE</v>
          </cell>
          <cell r="G19122" t="str">
            <v>LAGOS</v>
          </cell>
          <cell r="H19122">
            <v>5</v>
          </cell>
        </row>
        <row r="19123">
          <cell r="E19123">
            <v>34000</v>
          </cell>
          <cell r="F19123" t="str">
            <v>RETAIL</v>
          </cell>
          <cell r="G19123" t="str">
            <v>LAGOS</v>
          </cell>
          <cell r="H19123">
            <v>5</v>
          </cell>
        </row>
        <row r="19124">
          <cell r="E19124">
            <v>163700</v>
          </cell>
          <cell r="F19124" t="str">
            <v>RETAIL</v>
          </cell>
          <cell r="G19124" t="str">
            <v>LAGOS</v>
          </cell>
          <cell r="H19124">
            <v>5</v>
          </cell>
        </row>
        <row r="19125">
          <cell r="E19125">
            <v>34000</v>
          </cell>
          <cell r="F19125" t="str">
            <v>RETAIL</v>
          </cell>
          <cell r="G19125" t="str">
            <v>LAGOS</v>
          </cell>
          <cell r="H19125">
            <v>5</v>
          </cell>
        </row>
        <row r="19126">
          <cell r="E19126">
            <v>29767.439999999999</v>
          </cell>
          <cell r="F19126" t="str">
            <v>RETAIL</v>
          </cell>
          <cell r="G19126" t="str">
            <v>LAGOS</v>
          </cell>
          <cell r="H19126">
            <v>5</v>
          </cell>
        </row>
        <row r="19127">
          <cell r="E19127">
            <v>225488.36</v>
          </cell>
          <cell r="F19127" t="str">
            <v>RETAIL</v>
          </cell>
          <cell r="G19127" t="str">
            <v>LAGOS</v>
          </cell>
          <cell r="H19127">
            <v>5</v>
          </cell>
        </row>
        <row r="19128">
          <cell r="E19128">
            <v>117953.49</v>
          </cell>
          <cell r="F19128" t="str">
            <v>FOOD SERVICE</v>
          </cell>
          <cell r="G19128" t="str">
            <v>LAGOS</v>
          </cell>
          <cell r="H19128">
            <v>5</v>
          </cell>
        </row>
        <row r="19129">
          <cell r="E19129">
            <v>439627.91</v>
          </cell>
          <cell r="F19129" t="str">
            <v>RETAIL</v>
          </cell>
          <cell r="G19129" t="str">
            <v>LAGOS</v>
          </cell>
          <cell r="H19129">
            <v>5</v>
          </cell>
        </row>
        <row r="19130">
          <cell r="E19130">
            <v>529697.67000000004</v>
          </cell>
          <cell r="F19130" t="str">
            <v>RETAIL</v>
          </cell>
          <cell r="G19130" t="str">
            <v>LAGOS</v>
          </cell>
          <cell r="H19130">
            <v>5</v>
          </cell>
        </row>
        <row r="19131">
          <cell r="E19131">
            <v>174139.53</v>
          </cell>
          <cell r="F19131" t="str">
            <v>FOOD SERVICE</v>
          </cell>
          <cell r="G19131" t="str">
            <v>LAGOS</v>
          </cell>
          <cell r="H19131">
            <v>5</v>
          </cell>
        </row>
        <row r="19132">
          <cell r="E19132">
            <v>22325.58</v>
          </cell>
          <cell r="F19132" t="str">
            <v>RETAIL</v>
          </cell>
          <cell r="G19132" t="str">
            <v>LAGOS</v>
          </cell>
          <cell r="H19132">
            <v>5</v>
          </cell>
        </row>
        <row r="19133">
          <cell r="E19133">
            <v>81860.47</v>
          </cell>
          <cell r="F19133" t="str">
            <v>FOOD SERVICE</v>
          </cell>
          <cell r="G19133" t="str">
            <v>LAGOS</v>
          </cell>
          <cell r="H19133">
            <v>5</v>
          </cell>
        </row>
        <row r="19134">
          <cell r="E19134">
            <v>101906.98</v>
          </cell>
          <cell r="F19134" t="str">
            <v>RETAIL</v>
          </cell>
          <cell r="G19134" t="str">
            <v>LAGOS</v>
          </cell>
          <cell r="H19134">
            <v>5</v>
          </cell>
        </row>
        <row r="19135">
          <cell r="E19135">
            <v>456558.14</v>
          </cell>
          <cell r="F19135" t="str">
            <v>FOOD SERVICE</v>
          </cell>
          <cell r="G19135" t="str">
            <v>LAGOS</v>
          </cell>
          <cell r="H19135">
            <v>5</v>
          </cell>
        </row>
        <row r="19136">
          <cell r="E19136">
            <v>58046.51</v>
          </cell>
          <cell r="F19136" t="str">
            <v>RETAIL</v>
          </cell>
          <cell r="G19136" t="str">
            <v>LAGOS</v>
          </cell>
          <cell r="H19136">
            <v>5</v>
          </cell>
        </row>
        <row r="19137">
          <cell r="E19137">
            <v>140651.16</v>
          </cell>
          <cell r="F19137" t="str">
            <v>FOOD SERVICE</v>
          </cell>
          <cell r="G19137" t="str">
            <v>LAGOS</v>
          </cell>
          <cell r="H19137">
            <v>5</v>
          </cell>
        </row>
        <row r="19138">
          <cell r="E19138">
            <v>190976.74</v>
          </cell>
          <cell r="F19138" t="str">
            <v>FOOD SERVICE</v>
          </cell>
          <cell r="G19138" t="str">
            <v>LAGOS</v>
          </cell>
          <cell r="H19138">
            <v>5</v>
          </cell>
        </row>
        <row r="19139">
          <cell r="E19139">
            <v>174139.53</v>
          </cell>
          <cell r="F19139" t="str">
            <v>RETAIL</v>
          </cell>
          <cell r="G19139" t="str">
            <v>LAGOS</v>
          </cell>
          <cell r="H19139">
            <v>5</v>
          </cell>
        </row>
        <row r="19140">
          <cell r="E19140">
            <v>162000</v>
          </cell>
          <cell r="F19140" t="str">
            <v>RETAIL</v>
          </cell>
          <cell r="G19140" t="str">
            <v>LAGOS</v>
          </cell>
          <cell r="H19140">
            <v>5</v>
          </cell>
        </row>
        <row r="19141">
          <cell r="E19141">
            <v>370400</v>
          </cell>
          <cell r="F19141" t="str">
            <v>RETAIL</v>
          </cell>
          <cell r="G19141" t="str">
            <v>LAGOS</v>
          </cell>
          <cell r="H19141">
            <v>5</v>
          </cell>
        </row>
        <row r="19142">
          <cell r="E19142">
            <v>20381.400000000001</v>
          </cell>
          <cell r="F19142" t="str">
            <v>RETAIL</v>
          </cell>
          <cell r="G19142" t="str">
            <v>LAGOS</v>
          </cell>
          <cell r="H19142">
            <v>5</v>
          </cell>
        </row>
        <row r="19143">
          <cell r="E19143">
            <v>371758.14</v>
          </cell>
          <cell r="F19143" t="str">
            <v>RETAIL</v>
          </cell>
          <cell r="G19143" t="str">
            <v>LAGOS</v>
          </cell>
          <cell r="H19143">
            <v>5</v>
          </cell>
        </row>
        <row r="19144">
          <cell r="E19144">
            <v>119000</v>
          </cell>
          <cell r="F19144" t="str">
            <v>RETAIL</v>
          </cell>
          <cell r="G19144" t="str">
            <v>LAGOS</v>
          </cell>
          <cell r="H19144">
            <v>5</v>
          </cell>
        </row>
        <row r="19145">
          <cell r="E19145">
            <v>163700</v>
          </cell>
          <cell r="F19145" t="str">
            <v>RETAIL</v>
          </cell>
          <cell r="G19145" t="str">
            <v>LAGOS</v>
          </cell>
          <cell r="H19145">
            <v>5</v>
          </cell>
        </row>
        <row r="19146">
          <cell r="E19146">
            <v>200000</v>
          </cell>
          <cell r="F19146" t="str">
            <v>FOOD SERVICE</v>
          </cell>
          <cell r="G19146" t="str">
            <v>LAGOS</v>
          </cell>
          <cell r="H19146">
            <v>5</v>
          </cell>
        </row>
        <row r="19147">
          <cell r="E19147">
            <v>43088.37</v>
          </cell>
          <cell r="F19147" t="str">
            <v>RETAIL</v>
          </cell>
          <cell r="G19147" t="str">
            <v>LAGOS</v>
          </cell>
          <cell r="H19147">
            <v>5</v>
          </cell>
        </row>
        <row r="19148">
          <cell r="E19148">
            <v>360869.76</v>
          </cell>
          <cell r="F19148" t="str">
            <v>RETAIL</v>
          </cell>
          <cell r="G19148" t="str">
            <v>LAGOS</v>
          </cell>
          <cell r="H19148">
            <v>5</v>
          </cell>
        </row>
        <row r="19149">
          <cell r="E19149">
            <v>446511.63</v>
          </cell>
          <cell r="F19149" t="str">
            <v>FOOD SERVICE</v>
          </cell>
          <cell r="G19149" t="str">
            <v>LAGOS</v>
          </cell>
          <cell r="H19149">
            <v>5</v>
          </cell>
        </row>
        <row r="19150">
          <cell r="E19150">
            <v>342418.6</v>
          </cell>
          <cell r="F19150" t="str">
            <v>FOOD SERVICE</v>
          </cell>
          <cell r="G19150" t="str">
            <v>LAGOS</v>
          </cell>
          <cell r="H19150">
            <v>5</v>
          </cell>
        </row>
        <row r="19151">
          <cell r="E19151">
            <v>58046.51</v>
          </cell>
          <cell r="F19151" t="str">
            <v>FOOD SERVICE</v>
          </cell>
          <cell r="G19151" t="str">
            <v>LAGOS</v>
          </cell>
          <cell r="H19151">
            <v>5</v>
          </cell>
        </row>
        <row r="19152">
          <cell r="E19152">
            <v>71665.119999999995</v>
          </cell>
          <cell r="F19152" t="str">
            <v>KEY ACCOUNT</v>
          </cell>
          <cell r="G19152" t="str">
            <v>LAGOS</v>
          </cell>
          <cell r="H19152">
            <v>5</v>
          </cell>
        </row>
        <row r="19153">
          <cell r="E19153">
            <v>380000</v>
          </cell>
          <cell r="F19153" t="str">
            <v>FOOD SERVICE</v>
          </cell>
          <cell r="G19153" t="str">
            <v>LAGOS</v>
          </cell>
          <cell r="H19153">
            <v>5</v>
          </cell>
        </row>
        <row r="19154">
          <cell r="E19154">
            <v>365860.46</v>
          </cell>
          <cell r="F19154" t="str">
            <v>KEY ACCOUNT</v>
          </cell>
          <cell r="G19154" t="str">
            <v>PHC</v>
          </cell>
          <cell r="H19154">
            <v>5</v>
          </cell>
        </row>
        <row r="19155">
          <cell r="E19155">
            <v>469032.56</v>
          </cell>
          <cell r="F19155" t="str">
            <v>FOOD SERVICE</v>
          </cell>
          <cell r="G19155" t="str">
            <v>WARRI</v>
          </cell>
          <cell r="H19155">
            <v>5</v>
          </cell>
        </row>
        <row r="19156">
          <cell r="E19156">
            <v>224651.16</v>
          </cell>
          <cell r="F19156" t="str">
            <v>KEY ACCOUNT</v>
          </cell>
          <cell r="G19156" t="str">
            <v>LAGOS</v>
          </cell>
          <cell r="H19156">
            <v>5</v>
          </cell>
        </row>
        <row r="19157">
          <cell r="E19157">
            <v>988088.35</v>
          </cell>
          <cell r="F19157" t="str">
            <v>KEY ACCOUNT</v>
          </cell>
          <cell r="G19157" t="str">
            <v>LAGOS</v>
          </cell>
          <cell r="H19157">
            <v>5</v>
          </cell>
        </row>
        <row r="19158">
          <cell r="E19158">
            <v>365632.55</v>
          </cell>
          <cell r="F19158" t="str">
            <v>KEY ACCOUNT</v>
          </cell>
          <cell r="G19158" t="str">
            <v>LAGOS</v>
          </cell>
          <cell r="H19158">
            <v>5</v>
          </cell>
        </row>
        <row r="19159">
          <cell r="E19159">
            <v>767702.32</v>
          </cell>
          <cell r="F19159" t="str">
            <v>KEY ACCOUNT</v>
          </cell>
          <cell r="G19159" t="str">
            <v>LAGOS</v>
          </cell>
          <cell r="H19159">
            <v>5</v>
          </cell>
        </row>
        <row r="19160">
          <cell r="E19160">
            <v>156279.07</v>
          </cell>
          <cell r="F19160" t="str">
            <v>KEY ACCOUNT</v>
          </cell>
          <cell r="G19160" t="str">
            <v>LAGOS</v>
          </cell>
          <cell r="H19160">
            <v>5</v>
          </cell>
        </row>
        <row r="19161">
          <cell r="E19161">
            <v>204600</v>
          </cell>
          <cell r="F19161" t="str">
            <v>KEY ACCOUNT</v>
          </cell>
          <cell r="G19161" t="str">
            <v>LAGOS</v>
          </cell>
          <cell r="H19161">
            <v>5</v>
          </cell>
        </row>
        <row r="19162">
          <cell r="E19162">
            <v>-224651.16</v>
          </cell>
          <cell r="F19162" t="str">
            <v>KEY ACCOUNT</v>
          </cell>
          <cell r="G19162" t="str">
            <v>ABUJA</v>
          </cell>
          <cell r="H19162">
            <v>5</v>
          </cell>
        </row>
        <row r="19163">
          <cell r="E19163">
            <v>-22000</v>
          </cell>
          <cell r="F19163" t="str">
            <v>KEY ACCOUNT</v>
          </cell>
          <cell r="G19163" t="str">
            <v>ABUJA</v>
          </cell>
          <cell r="H19163">
            <v>5</v>
          </cell>
        </row>
        <row r="19164">
          <cell r="E19164">
            <v>-74883.72</v>
          </cell>
          <cell r="F19164" t="str">
            <v>KEY ACCOUNT</v>
          </cell>
          <cell r="G19164" t="str">
            <v>KANO</v>
          </cell>
          <cell r="H19164">
            <v>5</v>
          </cell>
        </row>
        <row r="19165">
          <cell r="E19165">
            <v>-8372.09</v>
          </cell>
          <cell r="F19165" t="str">
            <v>RETAIL</v>
          </cell>
          <cell r="G19165" t="str">
            <v>ABUJA</v>
          </cell>
          <cell r="H19165">
            <v>5</v>
          </cell>
        </row>
        <row r="19166">
          <cell r="E19166">
            <v>-643581.81999999995</v>
          </cell>
          <cell r="F19166" t="str">
            <v>KEY ACCOUNT</v>
          </cell>
          <cell r="G19166" t="str">
            <v>ABUJA</v>
          </cell>
          <cell r="H19166">
            <v>5</v>
          </cell>
        </row>
        <row r="19167">
          <cell r="E19167">
            <v>-37209.300000000003</v>
          </cell>
          <cell r="F19167" t="str">
            <v>FOOD SERVICE</v>
          </cell>
          <cell r="G19167" t="str">
            <v>LAGOS</v>
          </cell>
          <cell r="H19167">
            <v>5</v>
          </cell>
        </row>
        <row r="19168">
          <cell r="E19168">
            <v>-744186.05</v>
          </cell>
          <cell r="F19168" t="str">
            <v>FOOD SERVICE</v>
          </cell>
          <cell r="G19168" t="str">
            <v>LAGOS</v>
          </cell>
          <cell r="H19168">
            <v>5</v>
          </cell>
        </row>
        <row r="19169">
          <cell r="E19169">
            <v>-22827.91</v>
          </cell>
          <cell r="F19169" t="str">
            <v>FOOD SERVICE</v>
          </cell>
          <cell r="G19169" t="str">
            <v>LAGOS</v>
          </cell>
          <cell r="H19169">
            <v>5</v>
          </cell>
        </row>
        <row r="19170">
          <cell r="E19170">
            <v>-744186.05</v>
          </cell>
          <cell r="F19170" t="str">
            <v>FOOD SERVICE</v>
          </cell>
          <cell r="G19170" t="str">
            <v>LAGOS</v>
          </cell>
          <cell r="H19170">
            <v>5</v>
          </cell>
        </row>
        <row r="19171">
          <cell r="E19171">
            <v>-22827.91</v>
          </cell>
          <cell r="F19171" t="str">
            <v>FOOD SERVICE</v>
          </cell>
          <cell r="G19171" t="str">
            <v>LAGOS</v>
          </cell>
          <cell r="H19171">
            <v>5</v>
          </cell>
        </row>
        <row r="19172">
          <cell r="E19172">
            <v>-34241.86</v>
          </cell>
          <cell r="F19172" t="str">
            <v>FOOD SERVICE</v>
          </cell>
          <cell r="G19172" t="str">
            <v>LAGOS</v>
          </cell>
          <cell r="H19172">
            <v>5</v>
          </cell>
        </row>
        <row r="19173">
          <cell r="E19173">
            <v>-45655.81</v>
          </cell>
          <cell r="F19173" t="str">
            <v>FOOD SERVICE</v>
          </cell>
          <cell r="G19173" t="str">
            <v>LAGOS</v>
          </cell>
          <cell r="H19173">
            <v>5</v>
          </cell>
        </row>
        <row r="19174">
          <cell r="E19174">
            <v>-55488.37</v>
          </cell>
          <cell r="F19174" t="str">
            <v>FOOD SERVICE</v>
          </cell>
          <cell r="G19174" t="str">
            <v>IBADAN</v>
          </cell>
          <cell r="H19174">
            <v>5</v>
          </cell>
        </row>
        <row r="19175">
          <cell r="E19175">
            <v>-41479.07</v>
          </cell>
          <cell r="F19175" t="str">
            <v>RETAIL</v>
          </cell>
          <cell r="G19175" t="str">
            <v>LAGOS</v>
          </cell>
          <cell r="H19175">
            <v>5</v>
          </cell>
        </row>
        <row r="19176">
          <cell r="E19176">
            <v>-364576.73</v>
          </cell>
          <cell r="F19176" t="str">
            <v>RETAIL</v>
          </cell>
          <cell r="G19176" t="str">
            <v>LAGOS</v>
          </cell>
          <cell r="H19176">
            <v>5</v>
          </cell>
        </row>
        <row r="19177">
          <cell r="E19177">
            <v>-88400</v>
          </cell>
          <cell r="F19177" t="str">
            <v>KEY ACCOUNT</v>
          </cell>
          <cell r="G19177" t="str">
            <v>LAGOS</v>
          </cell>
          <cell r="H19177">
            <v>5</v>
          </cell>
        </row>
        <row r="19178">
          <cell r="E19178">
            <v>-80465.119999999995</v>
          </cell>
          <cell r="F19178" t="str">
            <v>RETAIL</v>
          </cell>
          <cell r="G19178" t="str">
            <v>LAGOS</v>
          </cell>
          <cell r="H19178">
            <v>5</v>
          </cell>
        </row>
        <row r="19179">
          <cell r="E19179">
            <v>-58046.51</v>
          </cell>
          <cell r="F19179" t="str">
            <v>RETAIL</v>
          </cell>
          <cell r="G19179" t="str">
            <v>LAGOS</v>
          </cell>
          <cell r="H19179">
            <v>5</v>
          </cell>
        </row>
        <row r="19180">
          <cell r="E19180">
            <v>-5581.4</v>
          </cell>
          <cell r="F19180" t="str">
            <v>RETAIL</v>
          </cell>
          <cell r="G19180" t="str">
            <v>IBADAN</v>
          </cell>
          <cell r="H19180">
            <v>5</v>
          </cell>
        </row>
        <row r="19181">
          <cell r="E19181">
            <v>-57312.66</v>
          </cell>
          <cell r="F19181" t="str">
            <v>RETAIL</v>
          </cell>
          <cell r="G19181" t="str">
            <v>LAGOS</v>
          </cell>
          <cell r="H19181">
            <v>5</v>
          </cell>
        </row>
        <row r="19182">
          <cell r="E19182">
            <v>-7488.37</v>
          </cell>
          <cell r="F19182" t="str">
            <v>KEY ACCOUNT</v>
          </cell>
          <cell r="G19182" t="str">
            <v>LAGOS</v>
          </cell>
          <cell r="H19182">
            <v>5</v>
          </cell>
        </row>
        <row r="19183">
          <cell r="E19183">
            <v>-28656.33</v>
          </cell>
          <cell r="F19183" t="str">
            <v>RETAIL</v>
          </cell>
          <cell r="G19183" t="str">
            <v>LAGOS</v>
          </cell>
          <cell r="H19183">
            <v>5</v>
          </cell>
        </row>
        <row r="19184">
          <cell r="E19184">
            <v>-24069.77</v>
          </cell>
          <cell r="F19184" t="str">
            <v>RETAIL</v>
          </cell>
          <cell r="G19184" t="str">
            <v>LAGOS</v>
          </cell>
          <cell r="H19184">
            <v>5</v>
          </cell>
        </row>
        <row r="19185">
          <cell r="E19185">
            <v>-15000</v>
          </cell>
          <cell r="F19185" t="str">
            <v>RETAIL</v>
          </cell>
          <cell r="G19185" t="str">
            <v>LAGOS</v>
          </cell>
          <cell r="H19185">
            <v>5</v>
          </cell>
        </row>
        <row r="19186">
          <cell r="E19186">
            <v>-3944.19</v>
          </cell>
          <cell r="F19186" t="str">
            <v>RETAIL</v>
          </cell>
          <cell r="G19186" t="str">
            <v>LAGOS</v>
          </cell>
          <cell r="H19186">
            <v>5</v>
          </cell>
        </row>
        <row r="19187">
          <cell r="E19187">
            <v>-55120.93</v>
          </cell>
          <cell r="F19187" t="str">
            <v>RETAIL</v>
          </cell>
          <cell r="G19187" t="str">
            <v>LAGOS</v>
          </cell>
          <cell r="H19187">
            <v>5</v>
          </cell>
        </row>
        <row r="19188">
          <cell r="E19188">
            <v>-5581.4</v>
          </cell>
          <cell r="F19188" t="str">
            <v>RETAIL</v>
          </cell>
          <cell r="G19188" t="str">
            <v>LAGOS</v>
          </cell>
          <cell r="H19188">
            <v>5</v>
          </cell>
        </row>
        <row r="19189">
          <cell r="E19189">
            <v>-884297.67</v>
          </cell>
          <cell r="F19189" t="str">
            <v>KEY ACCOUNT</v>
          </cell>
          <cell r="G19189" t="str">
            <v>LAGOS</v>
          </cell>
          <cell r="H19189">
            <v>5</v>
          </cell>
        </row>
        <row r="19190">
          <cell r="E19190">
            <v>-64800</v>
          </cell>
          <cell r="F19190" t="str">
            <v>RETAIL</v>
          </cell>
          <cell r="G19190" t="str">
            <v>LAGOS</v>
          </cell>
          <cell r="H19190">
            <v>5</v>
          </cell>
        </row>
        <row r="19191">
          <cell r="E19191">
            <v>-12279.07</v>
          </cell>
          <cell r="F19191" t="str">
            <v>RETAIL</v>
          </cell>
          <cell r="G19191" t="str">
            <v>LAGOS</v>
          </cell>
          <cell r="H19191">
            <v>5</v>
          </cell>
        </row>
        <row r="19192">
          <cell r="E19192">
            <v>-146493.56</v>
          </cell>
          <cell r="F19192" t="str">
            <v>KEY ACCOUNT</v>
          </cell>
          <cell r="G19192" t="str">
            <v>LAGOS</v>
          </cell>
          <cell r="H19192">
            <v>5</v>
          </cell>
        </row>
        <row r="19193">
          <cell r="E19193">
            <v>-9953.49</v>
          </cell>
          <cell r="F19193" t="str">
            <v>RETAIL</v>
          </cell>
          <cell r="G19193" t="str">
            <v>LAGOS</v>
          </cell>
          <cell r="H19193">
            <v>5</v>
          </cell>
        </row>
        <row r="19194">
          <cell r="E19194">
            <v>-20576.740000000002</v>
          </cell>
          <cell r="F19194" t="str">
            <v>FOOD SERVICE</v>
          </cell>
          <cell r="G19194" t="str">
            <v>LAGOS</v>
          </cell>
          <cell r="H19194">
            <v>5</v>
          </cell>
        </row>
        <row r="19195">
          <cell r="E19195">
            <v>-9230.23</v>
          </cell>
          <cell r="F19195" t="str">
            <v>RETAIL</v>
          </cell>
          <cell r="G19195" t="str">
            <v>LAGOS</v>
          </cell>
          <cell r="H19195">
            <v>5</v>
          </cell>
        </row>
        <row r="19196">
          <cell r="E19196">
            <v>-4409.3</v>
          </cell>
          <cell r="F19196" t="str">
            <v>RETAIL</v>
          </cell>
          <cell r="G19196" t="str">
            <v>LAGOS</v>
          </cell>
          <cell r="H19196">
            <v>5</v>
          </cell>
        </row>
        <row r="19197">
          <cell r="E19197">
            <v>-24410.87</v>
          </cell>
          <cell r="F19197" t="str">
            <v>KEY ACCOUNT</v>
          </cell>
          <cell r="G19197" t="str">
            <v>PHC</v>
          </cell>
          <cell r="H19197">
            <v>5</v>
          </cell>
        </row>
        <row r="19198">
          <cell r="E19198">
            <v>-37200</v>
          </cell>
          <cell r="F19198" t="str">
            <v>RETAIL</v>
          </cell>
          <cell r="G19198" t="str">
            <v>PHC</v>
          </cell>
          <cell r="H19198">
            <v>5</v>
          </cell>
        </row>
        <row r="19199">
          <cell r="E19199">
            <v>-329748.84000000003</v>
          </cell>
          <cell r="F19199" t="str">
            <v>RETAIL</v>
          </cell>
          <cell r="G19199" t="str">
            <v>PHC</v>
          </cell>
          <cell r="H19199">
            <v>5</v>
          </cell>
        </row>
        <row r="19200">
          <cell r="E19200">
            <v>-64800</v>
          </cell>
          <cell r="F19200" t="str">
            <v>RETAIL</v>
          </cell>
          <cell r="G19200" t="str">
            <v>PHC</v>
          </cell>
          <cell r="H19200">
            <v>5</v>
          </cell>
        </row>
        <row r="19201">
          <cell r="E19201">
            <v>-240000</v>
          </cell>
          <cell r="F19201" t="str">
            <v>KEY ACCOUNT</v>
          </cell>
          <cell r="G19201" t="str">
            <v>PHC</v>
          </cell>
          <cell r="H19201">
            <v>5</v>
          </cell>
        </row>
        <row r="19202">
          <cell r="E19202">
            <v>-27906.98</v>
          </cell>
          <cell r="F19202" t="str">
            <v>RETAIL</v>
          </cell>
          <cell r="G19202" t="str">
            <v>PHC</v>
          </cell>
          <cell r="H19202">
            <v>5</v>
          </cell>
        </row>
        <row r="19203">
          <cell r="E19203">
            <v>-283199.99</v>
          </cell>
          <cell r="F19203" t="str">
            <v>RETAIL</v>
          </cell>
          <cell r="G19203" t="str">
            <v>PHC</v>
          </cell>
          <cell r="H19203">
            <v>5</v>
          </cell>
        </row>
        <row r="19204">
          <cell r="E19204">
            <v>-57069.77</v>
          </cell>
          <cell r="F19204" t="str">
            <v>FOOD SERVICE</v>
          </cell>
          <cell r="G19204" t="str">
            <v>KANO</v>
          </cell>
          <cell r="H19204">
            <v>5</v>
          </cell>
        </row>
        <row r="19205">
          <cell r="E19205">
            <v>-23888.37</v>
          </cell>
          <cell r="F19205" t="str">
            <v>FOOD SERVICE</v>
          </cell>
          <cell r="G19205" t="str">
            <v>ABUJA</v>
          </cell>
          <cell r="H19205">
            <v>5</v>
          </cell>
        </row>
        <row r="19206">
          <cell r="E19206">
            <v>-13189.31</v>
          </cell>
          <cell r="F19206" t="str">
            <v>KEY ACCOUNT</v>
          </cell>
          <cell r="G19206" t="str">
            <v>ABUJA</v>
          </cell>
          <cell r="H19206">
            <v>5</v>
          </cell>
        </row>
        <row r="19207">
          <cell r="E19207">
            <v>-116093.02</v>
          </cell>
          <cell r="F19207" t="str">
            <v>KEY ACCOUNT</v>
          </cell>
          <cell r="G19207" t="str">
            <v>ABUJA</v>
          </cell>
          <cell r="H19207">
            <v>5</v>
          </cell>
        </row>
        <row r="19208">
          <cell r="E19208">
            <v>-224651.16</v>
          </cell>
          <cell r="F19208" t="str">
            <v>RETAIL</v>
          </cell>
          <cell r="G19208" t="str">
            <v>ABUJA</v>
          </cell>
          <cell r="H19208">
            <v>5</v>
          </cell>
        </row>
        <row r="19209">
          <cell r="E19209">
            <v>2103125.5499999998</v>
          </cell>
          <cell r="F19209" t="str">
            <v>KEY ACCOUNT</v>
          </cell>
          <cell r="G19209" t="str">
            <v>LAGOS</v>
          </cell>
          <cell r="H19209">
            <v>5</v>
          </cell>
        </row>
        <row r="19210">
          <cell r="E19210">
            <v>44000</v>
          </cell>
          <cell r="F19210" t="str">
            <v>FOOD SERVICE</v>
          </cell>
          <cell r="G19210" t="str">
            <v>LAGOS</v>
          </cell>
          <cell r="H19210">
            <v>5</v>
          </cell>
        </row>
        <row r="19211">
          <cell r="E19211">
            <v>22000</v>
          </cell>
          <cell r="F19211" t="str">
            <v>FOOD SERVICE</v>
          </cell>
          <cell r="G19211" t="str">
            <v>LAGOS</v>
          </cell>
          <cell r="H19211">
            <v>5</v>
          </cell>
        </row>
        <row r="19212">
          <cell r="E19212">
            <v>148837.21</v>
          </cell>
          <cell r="F19212" t="str">
            <v>RETAIL</v>
          </cell>
          <cell r="G19212" t="str">
            <v>LAGOS</v>
          </cell>
          <cell r="H19212">
            <v>5</v>
          </cell>
        </row>
        <row r="19213">
          <cell r="E19213">
            <v>111627.91</v>
          </cell>
          <cell r="F19213" t="str">
            <v>FOOD SERVICE</v>
          </cell>
          <cell r="G19213" t="str">
            <v>ABUJA</v>
          </cell>
          <cell r="H19213">
            <v>5</v>
          </cell>
        </row>
        <row r="19214">
          <cell r="E19214">
            <v>58046.51</v>
          </cell>
          <cell r="F19214" t="str">
            <v>RETAIL</v>
          </cell>
          <cell r="G19214" t="str">
            <v>ABUJA</v>
          </cell>
          <cell r="H19214">
            <v>5</v>
          </cell>
        </row>
        <row r="19215">
          <cell r="E19215">
            <v>1488.37</v>
          </cell>
          <cell r="F19215" t="str">
            <v>FOOD SERVICE</v>
          </cell>
          <cell r="G19215" t="str">
            <v>ABUJA</v>
          </cell>
          <cell r="H19215">
            <v>5</v>
          </cell>
        </row>
        <row r="19216">
          <cell r="E19216">
            <v>269139.53000000003</v>
          </cell>
          <cell r="F19216" t="str">
            <v>FOOD SERVICE</v>
          </cell>
          <cell r="G19216" t="str">
            <v>ABUJA</v>
          </cell>
          <cell r="H19216">
            <v>5</v>
          </cell>
        </row>
        <row r="19217">
          <cell r="E19217">
            <v>44000</v>
          </cell>
          <cell r="F19217" t="str">
            <v>FOOD SERVICE</v>
          </cell>
          <cell r="G19217" t="str">
            <v>ABUJA</v>
          </cell>
          <cell r="H19217">
            <v>5</v>
          </cell>
        </row>
        <row r="19218">
          <cell r="E19218">
            <v>648000</v>
          </cell>
          <cell r="F19218" t="str">
            <v>KEY ACCOUNT</v>
          </cell>
          <cell r="G19218" t="str">
            <v>ABUJA</v>
          </cell>
          <cell r="H19218">
            <v>5</v>
          </cell>
        </row>
        <row r="19219">
          <cell r="E19219">
            <v>6147162.7999999998</v>
          </cell>
          <cell r="F19219" t="str">
            <v>RETAIL</v>
          </cell>
          <cell r="G19219" t="str">
            <v>ABUJA</v>
          </cell>
          <cell r="H19219">
            <v>5</v>
          </cell>
        </row>
        <row r="19220">
          <cell r="E19220">
            <v>290604.65000000002</v>
          </cell>
          <cell r="F19220" t="str">
            <v>RETAIL</v>
          </cell>
          <cell r="G19220" t="str">
            <v>ABUJA</v>
          </cell>
          <cell r="H19220">
            <v>5</v>
          </cell>
        </row>
        <row r="19221">
          <cell r="E19221">
            <v>149767.44</v>
          </cell>
          <cell r="F19221" t="str">
            <v>KEY ACCOUNT</v>
          </cell>
          <cell r="G19221" t="str">
            <v>ABUJA</v>
          </cell>
          <cell r="H19221">
            <v>5</v>
          </cell>
        </row>
        <row r="19222">
          <cell r="E19222">
            <v>7441.86</v>
          </cell>
          <cell r="F19222" t="str">
            <v>RETAIL</v>
          </cell>
          <cell r="G19222" t="str">
            <v>ABUJA</v>
          </cell>
          <cell r="H19222">
            <v>5</v>
          </cell>
        </row>
        <row r="19223">
          <cell r="E19223">
            <v>24651.16</v>
          </cell>
          <cell r="F19223" t="str">
            <v>RETAIL</v>
          </cell>
          <cell r="G19223" t="str">
            <v>ABUJA</v>
          </cell>
          <cell r="H19223">
            <v>5</v>
          </cell>
        </row>
        <row r="19224">
          <cell r="E19224">
            <v>182093.02</v>
          </cell>
          <cell r="F19224" t="str">
            <v>FOOD SERVICE</v>
          </cell>
          <cell r="G19224" t="str">
            <v>ABUJA</v>
          </cell>
          <cell r="H19224">
            <v>5</v>
          </cell>
        </row>
        <row r="19225">
          <cell r="E19225">
            <v>425637.2</v>
          </cell>
          <cell r="F19225" t="str">
            <v>RETAIL</v>
          </cell>
          <cell r="G19225" t="str">
            <v>ABUJA</v>
          </cell>
          <cell r="H19225">
            <v>5</v>
          </cell>
        </row>
        <row r="19226">
          <cell r="E19226">
            <v>12000</v>
          </cell>
          <cell r="F19226" t="str">
            <v>RETAIL</v>
          </cell>
          <cell r="G19226" t="str">
            <v>ABUJA</v>
          </cell>
          <cell r="H19226">
            <v>5</v>
          </cell>
        </row>
        <row r="19227">
          <cell r="E19227">
            <v>420930.23</v>
          </cell>
          <cell r="F19227" t="str">
            <v>RETAIL</v>
          </cell>
          <cell r="G19227" t="str">
            <v>ABUJA</v>
          </cell>
          <cell r="H19227">
            <v>5</v>
          </cell>
        </row>
        <row r="19228">
          <cell r="E19228">
            <v>7441.86</v>
          </cell>
          <cell r="F19228" t="str">
            <v>FOOD SERVICE</v>
          </cell>
          <cell r="G19228" t="str">
            <v>ABUJA</v>
          </cell>
          <cell r="H19228">
            <v>5</v>
          </cell>
        </row>
        <row r="19229">
          <cell r="E19229">
            <v>285000</v>
          </cell>
          <cell r="F19229" t="str">
            <v>FOOD SERVICE</v>
          </cell>
          <cell r="G19229" t="str">
            <v>ABUJA</v>
          </cell>
          <cell r="H19229">
            <v>5</v>
          </cell>
        </row>
        <row r="19230">
          <cell r="E19230">
            <v>141534.88</v>
          </cell>
          <cell r="F19230" t="str">
            <v>FOOD SERVICE</v>
          </cell>
          <cell r="G19230" t="str">
            <v>ABUJA</v>
          </cell>
          <cell r="H19230">
            <v>5</v>
          </cell>
        </row>
        <row r="19231">
          <cell r="E19231">
            <v>144372.09</v>
          </cell>
          <cell r="F19231" t="str">
            <v>FOOD SERVICE</v>
          </cell>
          <cell r="G19231" t="str">
            <v>ABUJA</v>
          </cell>
          <cell r="H19231">
            <v>5</v>
          </cell>
        </row>
        <row r="19232">
          <cell r="E19232">
            <v>133953.48000000001</v>
          </cell>
          <cell r="F19232" t="str">
            <v>FOOD SERVICE</v>
          </cell>
          <cell r="G19232" t="str">
            <v>ABUJA</v>
          </cell>
          <cell r="H19232">
            <v>5</v>
          </cell>
        </row>
        <row r="19233">
          <cell r="E19233">
            <v>351209.3</v>
          </cell>
          <cell r="F19233" t="str">
            <v>FOOD SERVICE</v>
          </cell>
          <cell r="G19233" t="str">
            <v>ABUJA</v>
          </cell>
          <cell r="H19233">
            <v>5</v>
          </cell>
        </row>
        <row r="19234">
          <cell r="E19234">
            <v>408279.07</v>
          </cell>
          <cell r="F19234" t="str">
            <v>FOOD SERVICE</v>
          </cell>
          <cell r="G19234" t="str">
            <v>ABUJA</v>
          </cell>
          <cell r="H19234">
            <v>5</v>
          </cell>
        </row>
        <row r="19235">
          <cell r="E19235">
            <v>531209.30000000005</v>
          </cell>
          <cell r="F19235" t="str">
            <v>FOOD SERVICE</v>
          </cell>
          <cell r="G19235" t="str">
            <v>ABUJA</v>
          </cell>
          <cell r="H19235">
            <v>5</v>
          </cell>
        </row>
        <row r="19236">
          <cell r="E19236">
            <v>130827.91</v>
          </cell>
          <cell r="F19236" t="str">
            <v>FOOD SERVICE</v>
          </cell>
          <cell r="G19236" t="str">
            <v>ABUJA</v>
          </cell>
          <cell r="H19236">
            <v>5</v>
          </cell>
        </row>
        <row r="19237">
          <cell r="E19237">
            <v>237069.77</v>
          </cell>
          <cell r="F19237" t="str">
            <v>FOOD SERVICE</v>
          </cell>
          <cell r="G19237" t="str">
            <v>ABUJA</v>
          </cell>
          <cell r="H19237">
            <v>5</v>
          </cell>
        </row>
        <row r="19238">
          <cell r="E19238">
            <v>58046.51</v>
          </cell>
          <cell r="F19238" t="str">
            <v>FOOD SERVICE</v>
          </cell>
          <cell r="G19238" t="str">
            <v>ABUJA</v>
          </cell>
          <cell r="H19238">
            <v>5</v>
          </cell>
        </row>
        <row r="19239">
          <cell r="E19239">
            <v>58046.51</v>
          </cell>
          <cell r="F19239" t="str">
            <v>FOOD SERVICE</v>
          </cell>
          <cell r="G19239" t="str">
            <v>ABUJA</v>
          </cell>
          <cell r="H19239">
            <v>5</v>
          </cell>
        </row>
        <row r="19240">
          <cell r="E19240">
            <v>118027.9</v>
          </cell>
          <cell r="F19240" t="str">
            <v>FOOD SERVICE</v>
          </cell>
          <cell r="G19240" t="str">
            <v>ABUJA</v>
          </cell>
          <cell r="H19240">
            <v>5</v>
          </cell>
        </row>
        <row r="19241">
          <cell r="E19241">
            <v>237069.77</v>
          </cell>
          <cell r="F19241" t="str">
            <v>FOOD SERVICE</v>
          </cell>
          <cell r="G19241" t="str">
            <v>ABUJA</v>
          </cell>
          <cell r="H19241">
            <v>5</v>
          </cell>
        </row>
        <row r="19242">
          <cell r="E19242">
            <v>540000</v>
          </cell>
          <cell r="F19242" t="str">
            <v>FOOD SERVICE</v>
          </cell>
          <cell r="G19242" t="str">
            <v>ABUJA</v>
          </cell>
          <cell r="H19242">
            <v>5</v>
          </cell>
        </row>
        <row r="19243">
          <cell r="E19243">
            <v>66976.740000000005</v>
          </cell>
          <cell r="F19243" t="str">
            <v>FOOD SERVICE</v>
          </cell>
          <cell r="G19243" t="str">
            <v>ABUJA</v>
          </cell>
          <cell r="H19243">
            <v>5</v>
          </cell>
        </row>
        <row r="19244">
          <cell r="E19244">
            <v>404552.91</v>
          </cell>
          <cell r="F19244" t="str">
            <v>FOOD SERVICE</v>
          </cell>
          <cell r="G19244" t="str">
            <v>ABUJA</v>
          </cell>
          <cell r="H19244">
            <v>5</v>
          </cell>
        </row>
        <row r="19245">
          <cell r="E19245">
            <v>220000</v>
          </cell>
          <cell r="F19245" t="str">
            <v>FOOD SERVICE</v>
          </cell>
          <cell r="G19245" t="str">
            <v>ABUJA</v>
          </cell>
          <cell r="H19245">
            <v>5</v>
          </cell>
        </row>
        <row r="19246">
          <cell r="E19246">
            <v>106925</v>
          </cell>
          <cell r="F19246" t="str">
            <v>FOOD SERVICE</v>
          </cell>
          <cell r="G19246" t="str">
            <v>ABUJA</v>
          </cell>
          <cell r="H19246">
            <v>5</v>
          </cell>
        </row>
        <row r="19247">
          <cell r="E19247">
            <v>262139.53</v>
          </cell>
          <cell r="F19247" t="str">
            <v>FOOD SERVICE</v>
          </cell>
          <cell r="G19247" t="str">
            <v>ABUJA</v>
          </cell>
          <cell r="H19247">
            <v>5</v>
          </cell>
        </row>
        <row r="19248">
          <cell r="E19248">
            <v>449302.33</v>
          </cell>
          <cell r="F19248" t="str">
            <v>FOOD SERVICE</v>
          </cell>
          <cell r="G19248" t="str">
            <v>ABUJA</v>
          </cell>
          <cell r="H19248">
            <v>5</v>
          </cell>
        </row>
        <row r="19249">
          <cell r="E19249">
            <v>630000</v>
          </cell>
          <cell r="F19249" t="str">
            <v>FOOD SERVICE</v>
          </cell>
          <cell r="G19249" t="str">
            <v>ABUJA</v>
          </cell>
          <cell r="H19249">
            <v>5</v>
          </cell>
        </row>
        <row r="19250">
          <cell r="E19250">
            <v>372093.02</v>
          </cell>
          <cell r="F19250" t="str">
            <v>FOOD SERVICE</v>
          </cell>
          <cell r="G19250" t="str">
            <v>ABUJA</v>
          </cell>
          <cell r="H19250">
            <v>5</v>
          </cell>
        </row>
        <row r="19251">
          <cell r="E19251">
            <v>102697.67</v>
          </cell>
          <cell r="F19251" t="str">
            <v>FOOD SERVICE</v>
          </cell>
          <cell r="G19251" t="str">
            <v>ABUJA</v>
          </cell>
          <cell r="H19251">
            <v>5</v>
          </cell>
        </row>
        <row r="19252">
          <cell r="E19252">
            <v>561358.13</v>
          </cell>
          <cell r="F19252" t="str">
            <v>RETAIL</v>
          </cell>
          <cell r="G19252" t="str">
            <v>PHC</v>
          </cell>
          <cell r="H19252">
            <v>5</v>
          </cell>
        </row>
        <row r="19253">
          <cell r="E19253">
            <v>102325.58</v>
          </cell>
          <cell r="F19253" t="str">
            <v>FOOD SERVICE</v>
          </cell>
          <cell r="G19253" t="str">
            <v>PHC</v>
          </cell>
          <cell r="H19253">
            <v>5</v>
          </cell>
        </row>
        <row r="19254">
          <cell r="E19254">
            <v>243953.49</v>
          </cell>
          <cell r="F19254" t="str">
            <v>FOOD SERVICE</v>
          </cell>
          <cell r="G19254" t="str">
            <v>PHC</v>
          </cell>
          <cell r="H19254">
            <v>5</v>
          </cell>
        </row>
        <row r="19255">
          <cell r="E19255">
            <v>102325.58</v>
          </cell>
          <cell r="F19255" t="str">
            <v>FOOD SERVICE</v>
          </cell>
          <cell r="G19255" t="str">
            <v>PHC</v>
          </cell>
          <cell r="H19255">
            <v>5</v>
          </cell>
        </row>
        <row r="19256">
          <cell r="E19256">
            <v>102325.58</v>
          </cell>
          <cell r="F19256" t="str">
            <v>FOOD SERVICE</v>
          </cell>
          <cell r="G19256" t="str">
            <v>PHC</v>
          </cell>
          <cell r="H19256">
            <v>5</v>
          </cell>
        </row>
        <row r="19257">
          <cell r="E19257">
            <v>102325.58</v>
          </cell>
          <cell r="F19257" t="str">
            <v>FOOD SERVICE</v>
          </cell>
          <cell r="G19257" t="str">
            <v>PHC</v>
          </cell>
          <cell r="H19257">
            <v>5</v>
          </cell>
        </row>
        <row r="19258">
          <cell r="E19258">
            <v>81860.47</v>
          </cell>
          <cell r="F19258" t="str">
            <v>FOOD SERVICE</v>
          </cell>
          <cell r="G19258" t="str">
            <v>PHC</v>
          </cell>
          <cell r="H19258">
            <v>5</v>
          </cell>
        </row>
        <row r="19259">
          <cell r="E19259">
            <v>102325.58</v>
          </cell>
          <cell r="F19259" t="str">
            <v>FOOD SERVICE</v>
          </cell>
          <cell r="G19259" t="str">
            <v>PHC</v>
          </cell>
          <cell r="H19259">
            <v>5</v>
          </cell>
        </row>
        <row r="19260">
          <cell r="E19260">
            <v>102325.58</v>
          </cell>
          <cell r="F19260" t="str">
            <v>FOOD SERVICE</v>
          </cell>
          <cell r="G19260" t="str">
            <v>PHC</v>
          </cell>
          <cell r="H19260">
            <v>5</v>
          </cell>
        </row>
        <row r="19261">
          <cell r="E19261">
            <v>102325.58</v>
          </cell>
          <cell r="F19261" t="str">
            <v>FOOD SERVICE</v>
          </cell>
          <cell r="G19261" t="str">
            <v>PHC</v>
          </cell>
          <cell r="H19261">
            <v>5</v>
          </cell>
        </row>
        <row r="19262">
          <cell r="E19262">
            <v>102325.58</v>
          </cell>
          <cell r="F19262" t="str">
            <v>FOOD SERVICE</v>
          </cell>
          <cell r="G19262" t="str">
            <v>PHC</v>
          </cell>
          <cell r="H19262">
            <v>5</v>
          </cell>
        </row>
        <row r="19263">
          <cell r="E19263">
            <v>55200</v>
          </cell>
          <cell r="F19263" t="str">
            <v>KEY ACCOUNT</v>
          </cell>
          <cell r="G19263" t="str">
            <v>LAGOS</v>
          </cell>
          <cell r="H19263">
            <v>5</v>
          </cell>
        </row>
        <row r="19264">
          <cell r="E19264">
            <v>110400</v>
          </cell>
          <cell r="F19264" t="str">
            <v>KEY ACCOUNT</v>
          </cell>
          <cell r="G19264" t="str">
            <v>LAGOS</v>
          </cell>
          <cell r="H19264">
            <v>5</v>
          </cell>
        </row>
        <row r="19265">
          <cell r="E19265">
            <v>230623.25</v>
          </cell>
          <cell r="F19265" t="str">
            <v>RETAIL</v>
          </cell>
          <cell r="G19265" t="str">
            <v>PHC</v>
          </cell>
          <cell r="H19265">
            <v>5</v>
          </cell>
        </row>
        <row r="19266">
          <cell r="E19266">
            <v>110000</v>
          </cell>
          <cell r="F19266" t="str">
            <v>FOOD SERVICE</v>
          </cell>
          <cell r="G19266" t="str">
            <v>LAGOS</v>
          </cell>
          <cell r="H19266">
            <v>5</v>
          </cell>
        </row>
        <row r="19267">
          <cell r="E19267">
            <v>72000</v>
          </cell>
          <cell r="F19267" t="str">
            <v>KEY ACCOUNT</v>
          </cell>
          <cell r="G19267" t="str">
            <v>LAGOS</v>
          </cell>
          <cell r="H19267">
            <v>5</v>
          </cell>
        </row>
        <row r="19268">
          <cell r="E19268">
            <v>490158.13</v>
          </cell>
          <cell r="F19268" t="str">
            <v>RETAIL</v>
          </cell>
          <cell r="G19268" t="str">
            <v>LAGOS</v>
          </cell>
          <cell r="H19268">
            <v>5</v>
          </cell>
        </row>
        <row r="19269">
          <cell r="E19269">
            <v>270000</v>
          </cell>
          <cell r="F19269" t="str">
            <v>FOOD SERVICE</v>
          </cell>
          <cell r="G19269" t="str">
            <v>ABUJA</v>
          </cell>
          <cell r="H19269">
            <v>5</v>
          </cell>
        </row>
        <row r="19270">
          <cell r="E19270">
            <v>5844874.4299999997</v>
          </cell>
          <cell r="F19270" t="str">
            <v>KEY ACCOUNT</v>
          </cell>
          <cell r="G19270" t="str">
            <v>LAGOS</v>
          </cell>
          <cell r="H19270">
            <v>5</v>
          </cell>
        </row>
        <row r="19271">
          <cell r="E19271">
            <v>174939.53</v>
          </cell>
          <cell r="F19271" t="str">
            <v>KEY ACCOUNT</v>
          </cell>
          <cell r="G19271" t="str">
            <v>PHC</v>
          </cell>
          <cell r="H19271">
            <v>5</v>
          </cell>
        </row>
        <row r="19272">
          <cell r="E19272">
            <v>306651.15999999997</v>
          </cell>
          <cell r="F19272" t="str">
            <v>RETAIL</v>
          </cell>
          <cell r="G19272" t="str">
            <v>PHC</v>
          </cell>
          <cell r="H19272">
            <v>5</v>
          </cell>
        </row>
        <row r="19273">
          <cell r="E19273">
            <v>441209.3</v>
          </cell>
          <cell r="F19273" t="str">
            <v>FOOD SERVICE</v>
          </cell>
          <cell r="G19273" t="str">
            <v>ABUJA</v>
          </cell>
          <cell r="H19273">
            <v>5</v>
          </cell>
        </row>
        <row r="19274">
          <cell r="E19274">
            <v>102325.58</v>
          </cell>
          <cell r="F19274" t="str">
            <v>FOOD SERVICE</v>
          </cell>
          <cell r="G19274" t="str">
            <v>PHC</v>
          </cell>
          <cell r="H19274">
            <v>5</v>
          </cell>
        </row>
        <row r="19275">
          <cell r="E19275">
            <v>102325.58</v>
          </cell>
          <cell r="F19275" t="str">
            <v>FOOD SERVICE</v>
          </cell>
          <cell r="G19275" t="str">
            <v>PHC</v>
          </cell>
          <cell r="H19275">
            <v>5</v>
          </cell>
        </row>
        <row r="19276">
          <cell r="E19276">
            <v>896930.24</v>
          </cell>
          <cell r="F19276" t="str">
            <v>KEY ACCOUNT</v>
          </cell>
          <cell r="G19276" t="str">
            <v>LAGOS</v>
          </cell>
          <cell r="H19276">
            <v>5</v>
          </cell>
        </row>
        <row r="19277">
          <cell r="E19277">
            <v>201441.86</v>
          </cell>
          <cell r="F19277" t="str">
            <v>RETAIL</v>
          </cell>
          <cell r="G19277" t="str">
            <v>LAGOS</v>
          </cell>
          <cell r="H19277">
            <v>5</v>
          </cell>
        </row>
        <row r="19278">
          <cell r="E19278">
            <v>102325.58</v>
          </cell>
          <cell r="F19278" t="str">
            <v>FOOD SERVICE</v>
          </cell>
          <cell r="G19278" t="str">
            <v>ABIA</v>
          </cell>
          <cell r="H19278">
            <v>5</v>
          </cell>
        </row>
        <row r="19279">
          <cell r="E19279">
            <v>102325.58</v>
          </cell>
          <cell r="F19279" t="str">
            <v>FOOD SERVICE</v>
          </cell>
          <cell r="G19279" t="str">
            <v>PHC</v>
          </cell>
          <cell r="H19279">
            <v>5</v>
          </cell>
        </row>
        <row r="19280">
          <cell r="E19280">
            <v>102325.58</v>
          </cell>
          <cell r="F19280" t="str">
            <v>FOOD SERVICE</v>
          </cell>
          <cell r="G19280" t="str">
            <v>PHC</v>
          </cell>
          <cell r="H19280">
            <v>5</v>
          </cell>
        </row>
        <row r="19281">
          <cell r="E19281">
            <v>25674.42</v>
          </cell>
          <cell r="F19281" t="str">
            <v>RETAIL</v>
          </cell>
          <cell r="G19281" t="str">
            <v>LAGOS</v>
          </cell>
          <cell r="H19281">
            <v>5</v>
          </cell>
        </row>
        <row r="19282">
          <cell r="E19282">
            <v>132000</v>
          </cell>
          <cell r="F19282" t="str">
            <v>RETAIL</v>
          </cell>
          <cell r="G19282" t="str">
            <v>LAGOS</v>
          </cell>
          <cell r="H19282">
            <v>5</v>
          </cell>
        </row>
        <row r="19283">
          <cell r="E19283">
            <v>262465.12</v>
          </cell>
          <cell r="F19283" t="str">
            <v>FOOD SERVICE</v>
          </cell>
          <cell r="G19283" t="str">
            <v>LAGOS</v>
          </cell>
          <cell r="H19283">
            <v>5</v>
          </cell>
        </row>
        <row r="19284">
          <cell r="E19284">
            <v>22325.58</v>
          </cell>
          <cell r="F19284" t="str">
            <v>FOOD SERVICE</v>
          </cell>
          <cell r="G19284" t="str">
            <v>LAGOS</v>
          </cell>
          <cell r="H19284">
            <v>5</v>
          </cell>
        </row>
        <row r="19285">
          <cell r="E19285">
            <v>146046.51</v>
          </cell>
          <cell r="F19285" t="str">
            <v>FOOD SERVICE</v>
          </cell>
          <cell r="G19285" t="str">
            <v>LAGOS</v>
          </cell>
          <cell r="H19285">
            <v>5</v>
          </cell>
        </row>
        <row r="19286">
          <cell r="E19286">
            <v>102325.58</v>
          </cell>
          <cell r="F19286" t="str">
            <v>FOOD SERVICE</v>
          </cell>
          <cell r="G19286" t="str">
            <v>PHC</v>
          </cell>
          <cell r="H19286">
            <v>5</v>
          </cell>
        </row>
        <row r="19287">
          <cell r="E19287">
            <v>409302.33</v>
          </cell>
          <cell r="F19287" t="str">
            <v>FOOD SERVICE</v>
          </cell>
          <cell r="G19287" t="str">
            <v>LAGOS</v>
          </cell>
          <cell r="H19287">
            <v>5</v>
          </cell>
        </row>
        <row r="19288">
          <cell r="E19288">
            <v>79558.14</v>
          </cell>
          <cell r="F19288" t="str">
            <v>FOOD SERVICE</v>
          </cell>
          <cell r="G19288" t="str">
            <v>LAGOS</v>
          </cell>
          <cell r="H19288">
            <v>5</v>
          </cell>
        </row>
        <row r="19289">
          <cell r="E19289">
            <v>133953.49</v>
          </cell>
          <cell r="F19289" t="str">
            <v>FOOD SERVICE</v>
          </cell>
          <cell r="G19289" t="str">
            <v>LAGOS</v>
          </cell>
          <cell r="H19289">
            <v>5</v>
          </cell>
        </row>
        <row r="19290">
          <cell r="E19290">
            <v>50000</v>
          </cell>
          <cell r="F19290" t="str">
            <v>FOOD SERVICE</v>
          </cell>
          <cell r="G19290" t="str">
            <v>LAGOS</v>
          </cell>
          <cell r="H19290">
            <v>5</v>
          </cell>
        </row>
        <row r="19291">
          <cell r="E19291">
            <v>102325.58</v>
          </cell>
          <cell r="F19291" t="str">
            <v>FOOD SERVICE</v>
          </cell>
          <cell r="G19291" t="str">
            <v>PHC</v>
          </cell>
          <cell r="H19291">
            <v>5</v>
          </cell>
        </row>
        <row r="19292">
          <cell r="E19292">
            <v>488265.11</v>
          </cell>
          <cell r="F19292" t="str">
            <v>RETAIL</v>
          </cell>
          <cell r="G19292" t="str">
            <v>LAGOS</v>
          </cell>
          <cell r="H19292">
            <v>5</v>
          </cell>
        </row>
        <row r="19293">
          <cell r="E19293">
            <v>110000</v>
          </cell>
          <cell r="F19293" t="str">
            <v>FOOD SERVICE</v>
          </cell>
          <cell r="G19293" t="str">
            <v>LAGOS</v>
          </cell>
          <cell r="H19293">
            <v>5</v>
          </cell>
        </row>
        <row r="19294">
          <cell r="E19294">
            <v>241827.9</v>
          </cell>
          <cell r="F19294" t="str">
            <v>RETAIL</v>
          </cell>
          <cell r="G19294" t="str">
            <v>LAGOS</v>
          </cell>
          <cell r="H19294">
            <v>5</v>
          </cell>
        </row>
        <row r="19295">
          <cell r="E19295">
            <v>77302.33</v>
          </cell>
          <cell r="F19295" t="str">
            <v>RETAIL</v>
          </cell>
          <cell r="G19295" t="str">
            <v>PHC</v>
          </cell>
          <cell r="H19295">
            <v>5</v>
          </cell>
        </row>
        <row r="19296">
          <cell r="E19296">
            <v>143255.81</v>
          </cell>
          <cell r="F19296" t="str">
            <v>FOOD SERVICE</v>
          </cell>
          <cell r="G19296" t="str">
            <v>LAGOS</v>
          </cell>
          <cell r="H19296">
            <v>5</v>
          </cell>
        </row>
        <row r="19297">
          <cell r="E19297">
            <v>204651.16</v>
          </cell>
          <cell r="F19297" t="str">
            <v>FOOD SERVICE</v>
          </cell>
          <cell r="G19297" t="str">
            <v>LAGOS</v>
          </cell>
          <cell r="H19297">
            <v>5</v>
          </cell>
        </row>
        <row r="19298">
          <cell r="E19298">
            <v>204651.16</v>
          </cell>
          <cell r="F19298" t="str">
            <v>FOOD SERVICE</v>
          </cell>
          <cell r="G19298" t="str">
            <v>LAGOS</v>
          </cell>
          <cell r="H19298">
            <v>5</v>
          </cell>
        </row>
        <row r="19299">
          <cell r="E19299">
            <v>81860.47</v>
          </cell>
          <cell r="F19299" t="str">
            <v>FOOD SERVICE</v>
          </cell>
          <cell r="G19299" t="str">
            <v>LAGOS</v>
          </cell>
          <cell r="H19299">
            <v>5</v>
          </cell>
        </row>
        <row r="19300">
          <cell r="E19300">
            <v>696720.91</v>
          </cell>
          <cell r="F19300" t="str">
            <v>RETAIL</v>
          </cell>
          <cell r="G19300" t="str">
            <v>LAGOS</v>
          </cell>
          <cell r="H19300">
            <v>5</v>
          </cell>
        </row>
        <row r="19301">
          <cell r="E19301">
            <v>75000</v>
          </cell>
          <cell r="F19301" t="str">
            <v>RETAIL</v>
          </cell>
          <cell r="G19301" t="str">
            <v>LAGOS</v>
          </cell>
          <cell r="H19301">
            <v>5</v>
          </cell>
        </row>
        <row r="19302">
          <cell r="E19302">
            <v>224000</v>
          </cell>
          <cell r="F19302" t="str">
            <v>RETAIL</v>
          </cell>
          <cell r="G19302" t="str">
            <v>LAGOS</v>
          </cell>
          <cell r="H19302">
            <v>5</v>
          </cell>
        </row>
        <row r="19303">
          <cell r="E19303">
            <v>204651.16</v>
          </cell>
          <cell r="F19303" t="str">
            <v>FOOD SERVICE</v>
          </cell>
          <cell r="G19303" t="str">
            <v>LAGOS</v>
          </cell>
          <cell r="H19303">
            <v>5</v>
          </cell>
        </row>
        <row r="19304">
          <cell r="E19304">
            <v>15460.47</v>
          </cell>
          <cell r="F19304" t="str">
            <v>RETAIL</v>
          </cell>
          <cell r="G19304" t="str">
            <v>PHC</v>
          </cell>
          <cell r="H19304">
            <v>5</v>
          </cell>
        </row>
        <row r="19305">
          <cell r="E19305">
            <v>298130.23</v>
          </cell>
          <cell r="F19305" t="str">
            <v>RETAIL</v>
          </cell>
          <cell r="G19305" t="str">
            <v>LAGOS</v>
          </cell>
          <cell r="H19305">
            <v>5</v>
          </cell>
        </row>
        <row r="19306">
          <cell r="E19306">
            <v>327069.77</v>
          </cell>
          <cell r="F19306" t="str">
            <v>FOOD SERVICE</v>
          </cell>
          <cell r="G19306" t="str">
            <v>ABUJA</v>
          </cell>
          <cell r="H19306">
            <v>5</v>
          </cell>
        </row>
        <row r="19307">
          <cell r="E19307">
            <v>110000</v>
          </cell>
          <cell r="F19307" t="str">
            <v>RETAIL</v>
          </cell>
          <cell r="G19307" t="str">
            <v>LAGOS</v>
          </cell>
          <cell r="H19307">
            <v>5</v>
          </cell>
        </row>
        <row r="19308">
          <cell r="E19308">
            <v>25000</v>
          </cell>
          <cell r="F19308" t="str">
            <v>FOOD SERVICE</v>
          </cell>
          <cell r="G19308" t="str">
            <v>LAGOS</v>
          </cell>
          <cell r="H19308">
            <v>5</v>
          </cell>
        </row>
        <row r="19309">
          <cell r="E19309">
            <v>61395.35</v>
          </cell>
          <cell r="F19309" t="str">
            <v>FOOD SERVICE</v>
          </cell>
          <cell r="G19309" t="str">
            <v>LAGOS</v>
          </cell>
          <cell r="H19309">
            <v>5</v>
          </cell>
        </row>
        <row r="19310">
          <cell r="E19310">
            <v>74883.72</v>
          </cell>
          <cell r="F19310" t="str">
            <v>FOOD SERVICE</v>
          </cell>
          <cell r="G19310" t="str">
            <v>LAGOS</v>
          </cell>
          <cell r="H19310">
            <v>5</v>
          </cell>
        </row>
        <row r="19311">
          <cell r="E19311">
            <v>111627.91</v>
          </cell>
          <cell r="F19311" t="str">
            <v>FOOD SERVICE</v>
          </cell>
          <cell r="G19311" t="str">
            <v>LAGOS</v>
          </cell>
          <cell r="H19311">
            <v>5</v>
          </cell>
        </row>
        <row r="19312">
          <cell r="E19312">
            <v>213302.32</v>
          </cell>
          <cell r="F19312" t="str">
            <v>FOOD SERVICE</v>
          </cell>
          <cell r="G19312" t="str">
            <v>LAGOS</v>
          </cell>
          <cell r="H19312">
            <v>5</v>
          </cell>
        </row>
        <row r="19313">
          <cell r="E19313">
            <v>286760.46000000002</v>
          </cell>
          <cell r="F19313" t="str">
            <v>FOOD SERVICE</v>
          </cell>
          <cell r="G19313" t="str">
            <v>LAGOS</v>
          </cell>
          <cell r="H19313">
            <v>5</v>
          </cell>
        </row>
        <row r="19314">
          <cell r="E19314">
            <v>575046.5</v>
          </cell>
          <cell r="F19314" t="str">
            <v>FOOD SERVICE</v>
          </cell>
          <cell r="G19314" t="str">
            <v>LAGOS</v>
          </cell>
          <cell r="H19314">
            <v>5</v>
          </cell>
        </row>
        <row r="19315">
          <cell r="E19315">
            <v>678279.07</v>
          </cell>
          <cell r="F19315" t="str">
            <v>FOOD SERVICE</v>
          </cell>
          <cell r="G19315" t="str">
            <v>ABUJA</v>
          </cell>
          <cell r="H19315">
            <v>5</v>
          </cell>
        </row>
        <row r="19316">
          <cell r="E19316">
            <v>163720.93</v>
          </cell>
          <cell r="F19316" t="str">
            <v>FOOD SERVICE</v>
          </cell>
          <cell r="G19316" t="str">
            <v>LAGOS</v>
          </cell>
          <cell r="H19316">
            <v>5</v>
          </cell>
        </row>
        <row r="19317">
          <cell r="E19317">
            <v>81860.47</v>
          </cell>
          <cell r="F19317" t="str">
            <v>FOOD SERVICE</v>
          </cell>
          <cell r="G19317" t="str">
            <v>LAGOS</v>
          </cell>
          <cell r="H19317">
            <v>5</v>
          </cell>
        </row>
        <row r="19318">
          <cell r="E19318">
            <v>147069.76999999999</v>
          </cell>
          <cell r="F19318" t="str">
            <v>FOOD SERVICE</v>
          </cell>
          <cell r="G19318" t="str">
            <v>ABUJA</v>
          </cell>
          <cell r="H19318">
            <v>5</v>
          </cell>
        </row>
        <row r="19319">
          <cell r="E19319">
            <v>66827.91</v>
          </cell>
          <cell r="F19319" t="str">
            <v>FOOD SERVICE</v>
          </cell>
          <cell r="G19319" t="str">
            <v>LAGOS</v>
          </cell>
          <cell r="H19319">
            <v>5</v>
          </cell>
        </row>
        <row r="19320">
          <cell r="E19320">
            <v>136967.44</v>
          </cell>
          <cell r="F19320" t="str">
            <v>FOOD SERVICE</v>
          </cell>
          <cell r="G19320" t="str">
            <v>LAGOS</v>
          </cell>
          <cell r="H19320">
            <v>5</v>
          </cell>
        </row>
        <row r="19321">
          <cell r="E19321">
            <v>58046.51</v>
          </cell>
          <cell r="F19321" t="str">
            <v>RETAIL</v>
          </cell>
          <cell r="G19321" t="str">
            <v>LAGOS</v>
          </cell>
          <cell r="H19321">
            <v>5</v>
          </cell>
        </row>
        <row r="19322">
          <cell r="E19322">
            <v>237069.77</v>
          </cell>
          <cell r="F19322" t="str">
            <v>FOOD SERVICE</v>
          </cell>
          <cell r="G19322" t="str">
            <v>ABUJA</v>
          </cell>
          <cell r="H19322">
            <v>5</v>
          </cell>
        </row>
        <row r="19323">
          <cell r="E19323">
            <v>57069.77</v>
          </cell>
          <cell r="F19323" t="str">
            <v>FOOD SERVICE</v>
          </cell>
          <cell r="G19323" t="str">
            <v>ABUJA</v>
          </cell>
          <cell r="H19323">
            <v>5</v>
          </cell>
        </row>
        <row r="19324">
          <cell r="E19324">
            <v>294139.53000000003</v>
          </cell>
          <cell r="F19324" t="str">
            <v>FOOD SERVICE</v>
          </cell>
          <cell r="G19324" t="str">
            <v>ABUJA</v>
          </cell>
          <cell r="H19324">
            <v>5</v>
          </cell>
        </row>
        <row r="19325">
          <cell r="E19325">
            <v>81860.47</v>
          </cell>
          <cell r="F19325" t="str">
            <v>FOOD SERVICE</v>
          </cell>
          <cell r="G19325" t="str">
            <v>LAGOS</v>
          </cell>
          <cell r="H19325">
            <v>5</v>
          </cell>
        </row>
        <row r="19326">
          <cell r="E19326">
            <v>81860.47</v>
          </cell>
          <cell r="F19326" t="str">
            <v>FOOD SERVICE</v>
          </cell>
          <cell r="G19326" t="str">
            <v>LAGOS</v>
          </cell>
          <cell r="H19326">
            <v>5</v>
          </cell>
        </row>
        <row r="19327">
          <cell r="E19327">
            <v>237069.77</v>
          </cell>
          <cell r="F19327" t="str">
            <v>FOOD SERVICE</v>
          </cell>
          <cell r="G19327" t="str">
            <v>ABUJA</v>
          </cell>
          <cell r="H19327">
            <v>5</v>
          </cell>
        </row>
        <row r="19328">
          <cell r="E19328">
            <v>70530.23</v>
          </cell>
          <cell r="F19328" t="str">
            <v>RETAIL</v>
          </cell>
          <cell r="G19328" t="str">
            <v>LAGOS</v>
          </cell>
          <cell r="H19328">
            <v>5</v>
          </cell>
        </row>
        <row r="19329">
          <cell r="E19329">
            <v>102325.58</v>
          </cell>
          <cell r="F19329" t="str">
            <v>FOOD SERVICE</v>
          </cell>
          <cell r="G19329" t="str">
            <v>LAGOS</v>
          </cell>
          <cell r="H19329">
            <v>5</v>
          </cell>
        </row>
        <row r="19330">
          <cell r="E19330">
            <v>143255.81</v>
          </cell>
          <cell r="F19330" t="str">
            <v>FOOD SERVICE</v>
          </cell>
          <cell r="G19330" t="str">
            <v>LAGOS</v>
          </cell>
          <cell r="H19330">
            <v>5</v>
          </cell>
        </row>
        <row r="19331">
          <cell r="E19331">
            <v>78700</v>
          </cell>
          <cell r="F19331" t="str">
            <v>RETAIL</v>
          </cell>
          <cell r="G19331" t="str">
            <v>LAGOS</v>
          </cell>
          <cell r="H19331">
            <v>5</v>
          </cell>
        </row>
        <row r="19332">
          <cell r="E19332">
            <v>240409.31</v>
          </cell>
          <cell r="F19332" t="str">
            <v>RETAIL</v>
          </cell>
          <cell r="G19332" t="str">
            <v>LAGOS</v>
          </cell>
          <cell r="H19332">
            <v>5</v>
          </cell>
        </row>
        <row r="19333">
          <cell r="E19333">
            <v>771806.96</v>
          </cell>
          <cell r="F19333" t="str">
            <v>RETAIL</v>
          </cell>
          <cell r="G19333" t="str">
            <v>LAGOS</v>
          </cell>
          <cell r="H19333">
            <v>5</v>
          </cell>
        </row>
        <row r="19334">
          <cell r="E19334">
            <v>1330623.24</v>
          </cell>
          <cell r="F19334" t="str">
            <v>RETAIL</v>
          </cell>
          <cell r="G19334" t="str">
            <v>LAGOS</v>
          </cell>
          <cell r="H19334">
            <v>5</v>
          </cell>
        </row>
        <row r="19335">
          <cell r="E19335">
            <v>94209.3</v>
          </cell>
          <cell r="F19335" t="str">
            <v>RETAIL</v>
          </cell>
          <cell r="G19335" t="str">
            <v>LAGOS</v>
          </cell>
          <cell r="H19335">
            <v>5</v>
          </cell>
        </row>
        <row r="19336">
          <cell r="E19336">
            <v>81860.47</v>
          </cell>
          <cell r="F19336" t="str">
            <v>FOOD SERVICE</v>
          </cell>
          <cell r="G19336" t="str">
            <v>LAGOS</v>
          </cell>
          <cell r="H19336">
            <v>5</v>
          </cell>
        </row>
        <row r="19337">
          <cell r="E19337">
            <v>129000</v>
          </cell>
          <cell r="F19337" t="str">
            <v>FOOD SERVICE</v>
          </cell>
          <cell r="G19337" t="str">
            <v>LAGOS</v>
          </cell>
          <cell r="H19337">
            <v>5</v>
          </cell>
        </row>
        <row r="19338">
          <cell r="E19338">
            <v>819632.55</v>
          </cell>
          <cell r="F19338" t="str">
            <v>RETAIL</v>
          </cell>
          <cell r="G19338" t="str">
            <v>LAGOS</v>
          </cell>
          <cell r="H19338">
            <v>5</v>
          </cell>
        </row>
        <row r="19339">
          <cell r="E19339">
            <v>75000</v>
          </cell>
          <cell r="F19339" t="str">
            <v>RETAIL</v>
          </cell>
          <cell r="G19339" t="str">
            <v>LAGOS</v>
          </cell>
          <cell r="H19339">
            <v>5</v>
          </cell>
        </row>
        <row r="19340">
          <cell r="E19340">
            <v>163720.93</v>
          </cell>
          <cell r="F19340" t="str">
            <v>FOOD SERVICE</v>
          </cell>
          <cell r="G19340" t="str">
            <v>LAGOS</v>
          </cell>
          <cell r="H19340">
            <v>5</v>
          </cell>
        </row>
        <row r="19341">
          <cell r="E19341">
            <v>96409.3</v>
          </cell>
          <cell r="F19341" t="str">
            <v>RETAIL</v>
          </cell>
          <cell r="G19341" t="str">
            <v>LAGOS</v>
          </cell>
          <cell r="H19341">
            <v>5</v>
          </cell>
        </row>
        <row r="19342">
          <cell r="E19342">
            <v>127023.26</v>
          </cell>
          <cell r="F19342" t="str">
            <v>RETAIL</v>
          </cell>
          <cell r="G19342" t="str">
            <v>LAGOS</v>
          </cell>
          <cell r="H19342">
            <v>5</v>
          </cell>
        </row>
        <row r="19343">
          <cell r="E19343">
            <v>233200</v>
          </cell>
          <cell r="F19343" t="str">
            <v>RETAIL</v>
          </cell>
          <cell r="G19343" t="str">
            <v>LAGOS</v>
          </cell>
          <cell r="H19343">
            <v>5</v>
          </cell>
        </row>
        <row r="19344">
          <cell r="E19344">
            <v>81860.47</v>
          </cell>
          <cell r="F19344" t="str">
            <v>FOOD SERVICE</v>
          </cell>
          <cell r="G19344" t="str">
            <v>LAGOS</v>
          </cell>
          <cell r="H19344">
            <v>5</v>
          </cell>
        </row>
        <row r="19345">
          <cell r="E19345">
            <v>81860.47</v>
          </cell>
          <cell r="F19345" t="str">
            <v>FOOD SERVICE</v>
          </cell>
          <cell r="G19345" t="str">
            <v>LAGOS</v>
          </cell>
          <cell r="H19345">
            <v>5</v>
          </cell>
        </row>
        <row r="19346">
          <cell r="E19346">
            <v>81860.47</v>
          </cell>
          <cell r="F19346" t="str">
            <v>FOOD SERVICE</v>
          </cell>
          <cell r="G19346" t="str">
            <v>LAGOS</v>
          </cell>
          <cell r="H19346">
            <v>5</v>
          </cell>
        </row>
        <row r="19347">
          <cell r="E19347">
            <v>245581.4</v>
          </cell>
          <cell r="F19347" t="str">
            <v>FOOD SERVICE</v>
          </cell>
          <cell r="G19347" t="str">
            <v>LAGOS</v>
          </cell>
          <cell r="H19347">
            <v>5</v>
          </cell>
        </row>
        <row r="19348">
          <cell r="E19348">
            <v>81860.47</v>
          </cell>
          <cell r="F19348" t="str">
            <v>FOOD SERVICE</v>
          </cell>
          <cell r="G19348" t="str">
            <v>LAGOS</v>
          </cell>
          <cell r="H19348">
            <v>5</v>
          </cell>
        </row>
        <row r="19349">
          <cell r="E19349">
            <v>163720.93</v>
          </cell>
          <cell r="F19349" t="str">
            <v>FOOD SERVICE</v>
          </cell>
          <cell r="G19349" t="str">
            <v>LAGOS</v>
          </cell>
          <cell r="H19349">
            <v>5</v>
          </cell>
        </row>
        <row r="19350">
          <cell r="E19350">
            <v>233972.09</v>
          </cell>
          <cell r="F19350" t="str">
            <v>RETAIL</v>
          </cell>
          <cell r="G19350" t="str">
            <v>LAGOS</v>
          </cell>
          <cell r="H19350">
            <v>5</v>
          </cell>
        </row>
        <row r="19351">
          <cell r="E19351">
            <v>76130.23</v>
          </cell>
          <cell r="F19351" t="str">
            <v>RETAIL</v>
          </cell>
          <cell r="G19351" t="str">
            <v>LAGOS</v>
          </cell>
          <cell r="H19351">
            <v>5</v>
          </cell>
        </row>
        <row r="19352">
          <cell r="E19352">
            <v>380000</v>
          </cell>
          <cell r="F19352" t="str">
            <v>FOOD SERVICE</v>
          </cell>
          <cell r="G19352" t="str">
            <v>PHC</v>
          </cell>
          <cell r="H19352">
            <v>5</v>
          </cell>
        </row>
        <row r="19353">
          <cell r="E19353">
            <v>512800</v>
          </cell>
          <cell r="F19353" t="str">
            <v>KEY ACCOUNT</v>
          </cell>
          <cell r="G19353" t="str">
            <v>LAGOS</v>
          </cell>
          <cell r="H19353">
            <v>5</v>
          </cell>
        </row>
        <row r="19354">
          <cell r="E19354">
            <v>39348.839999999997</v>
          </cell>
          <cell r="F19354" t="str">
            <v>KEY ACCOUNT</v>
          </cell>
          <cell r="G19354" t="str">
            <v>LAGOS</v>
          </cell>
          <cell r="H19354">
            <v>5</v>
          </cell>
        </row>
        <row r="19355">
          <cell r="E19355">
            <v>1941051.14</v>
          </cell>
          <cell r="F19355" t="str">
            <v>KEY ACCOUNT</v>
          </cell>
          <cell r="G19355" t="str">
            <v>LAGOS</v>
          </cell>
          <cell r="H19355">
            <v>5</v>
          </cell>
        </row>
        <row r="19356">
          <cell r="E19356">
            <v>22000</v>
          </cell>
          <cell r="F19356" t="str">
            <v>FOOD SERVICE</v>
          </cell>
          <cell r="G19356" t="str">
            <v>ABUJA</v>
          </cell>
          <cell r="H19356">
            <v>5</v>
          </cell>
        </row>
        <row r="19357">
          <cell r="E19357">
            <v>-2051665.1</v>
          </cell>
          <cell r="F19357" t="str">
            <v>RETAIL</v>
          </cell>
          <cell r="G19357" t="str">
            <v>LAGOS</v>
          </cell>
          <cell r="H19357">
            <v>5</v>
          </cell>
        </row>
        <row r="19358">
          <cell r="E19358">
            <v>-163720.95999999999</v>
          </cell>
          <cell r="F19358" t="str">
            <v>FOOD SERVICE</v>
          </cell>
          <cell r="G19358" t="str">
            <v>LAGOS</v>
          </cell>
          <cell r="H19358">
            <v>5</v>
          </cell>
        </row>
        <row r="19359">
          <cell r="E19359">
            <v>-22018.6</v>
          </cell>
          <cell r="F19359" t="str">
            <v>RETAIL</v>
          </cell>
          <cell r="G19359" t="str">
            <v>LAGOS</v>
          </cell>
          <cell r="H19359">
            <v>5</v>
          </cell>
        </row>
        <row r="19360">
          <cell r="E19360">
            <v>-224651.16</v>
          </cell>
          <cell r="F19360" t="str">
            <v>KEY ACCOUNT</v>
          </cell>
          <cell r="G19360" t="str">
            <v>LAGOS</v>
          </cell>
          <cell r="H19360">
            <v>5</v>
          </cell>
        </row>
        <row r="19361">
          <cell r="E19361">
            <v>-8372.09</v>
          </cell>
          <cell r="F19361" t="str">
            <v>RETAIL</v>
          </cell>
          <cell r="G19361" t="str">
            <v>LAGOS</v>
          </cell>
          <cell r="H19361">
            <v>5</v>
          </cell>
        </row>
        <row r="19362">
          <cell r="E19362">
            <v>-17581.400000000001</v>
          </cell>
          <cell r="F19362" t="str">
            <v>RETAIL</v>
          </cell>
          <cell r="G19362" t="str">
            <v>LAGOS</v>
          </cell>
          <cell r="H19362">
            <v>5</v>
          </cell>
        </row>
        <row r="19363">
          <cell r="E19363">
            <v>-8372.09</v>
          </cell>
          <cell r="F19363" t="str">
            <v>RETAIL</v>
          </cell>
          <cell r="G19363" t="str">
            <v>LAGOS</v>
          </cell>
          <cell r="H19363">
            <v>5</v>
          </cell>
        </row>
        <row r="19364">
          <cell r="E19364">
            <v>-38093.019999999997</v>
          </cell>
          <cell r="F19364" t="str">
            <v>FOOD SERVICE</v>
          </cell>
          <cell r="G19364" t="str">
            <v>LAGOS</v>
          </cell>
          <cell r="H19364">
            <v>5</v>
          </cell>
        </row>
        <row r="19365">
          <cell r="E19365">
            <v>-301395.34999999998</v>
          </cell>
          <cell r="F19365" t="str">
            <v>FOOD SERVICE</v>
          </cell>
          <cell r="G19365" t="str">
            <v>LAGOS</v>
          </cell>
          <cell r="H19365">
            <v>5</v>
          </cell>
        </row>
        <row r="19366">
          <cell r="E19366">
            <v>-368000</v>
          </cell>
          <cell r="F19366" t="str">
            <v>FOOD SERVICE</v>
          </cell>
          <cell r="G19366" t="str">
            <v>LAGOS</v>
          </cell>
          <cell r="H19366">
            <v>5</v>
          </cell>
        </row>
        <row r="19367">
          <cell r="E19367">
            <v>-223255.81</v>
          </cell>
          <cell r="F19367" t="str">
            <v>FOOD SERVICE</v>
          </cell>
          <cell r="G19367" t="str">
            <v>LAGOS</v>
          </cell>
          <cell r="H19367">
            <v>5</v>
          </cell>
        </row>
        <row r="19368">
          <cell r="E19368">
            <v>-40930.239999999998</v>
          </cell>
          <cell r="F19368" t="str">
            <v>FOOD SERVICE</v>
          </cell>
          <cell r="G19368" t="str">
            <v>LAGOS</v>
          </cell>
          <cell r="H19368">
            <v>5</v>
          </cell>
        </row>
        <row r="19369">
          <cell r="E19369">
            <v>-140651.16</v>
          </cell>
          <cell r="F19369" t="str">
            <v>FOOD SERVICE</v>
          </cell>
          <cell r="G19369" t="str">
            <v>LAGOS</v>
          </cell>
          <cell r="H19369">
            <v>5</v>
          </cell>
        </row>
        <row r="19370">
          <cell r="E19370">
            <v>-44000</v>
          </cell>
          <cell r="F19370" t="str">
            <v>RETAIL</v>
          </cell>
          <cell r="G19370" t="str">
            <v>LAGOS</v>
          </cell>
          <cell r="H19370">
            <v>5</v>
          </cell>
        </row>
        <row r="19371">
          <cell r="E19371">
            <v>-183720.93</v>
          </cell>
          <cell r="F19371" t="str">
            <v>RETAIL</v>
          </cell>
          <cell r="G19371" t="str">
            <v>LAGOS</v>
          </cell>
          <cell r="H19371">
            <v>5</v>
          </cell>
        </row>
        <row r="19372">
          <cell r="E19372">
            <v>-140651.16</v>
          </cell>
          <cell r="F19372" t="str">
            <v>FOOD SERVICE</v>
          </cell>
          <cell r="G19372" t="str">
            <v>LAGOS</v>
          </cell>
          <cell r="H19372">
            <v>5</v>
          </cell>
        </row>
        <row r="19373">
          <cell r="E19373">
            <v>-74418.600000000006</v>
          </cell>
          <cell r="F19373" t="str">
            <v>RETAIL</v>
          </cell>
          <cell r="G19373" t="str">
            <v>LAGOS</v>
          </cell>
          <cell r="H19373">
            <v>5</v>
          </cell>
        </row>
        <row r="19374">
          <cell r="E19374">
            <v>98511.63</v>
          </cell>
          <cell r="F19374" t="str">
            <v>FOOD SERVICE</v>
          </cell>
          <cell r="G19374" t="str">
            <v>ABUJA</v>
          </cell>
          <cell r="H19374">
            <v>5</v>
          </cell>
        </row>
        <row r="19375">
          <cell r="E19375">
            <v>2229693.0099999998</v>
          </cell>
          <cell r="F19375" t="str">
            <v>KEY ACCOUNT</v>
          </cell>
          <cell r="G19375" t="str">
            <v>ENUGU</v>
          </cell>
          <cell r="H19375">
            <v>5</v>
          </cell>
        </row>
        <row r="19376">
          <cell r="E19376">
            <v>223255.82</v>
          </cell>
          <cell r="F19376" t="str">
            <v>KEY ACCOUNT</v>
          </cell>
          <cell r="G19376" t="str">
            <v>ENUGU</v>
          </cell>
          <cell r="H19376">
            <v>5</v>
          </cell>
        </row>
        <row r="19377">
          <cell r="E19377">
            <v>1326651.1599999999</v>
          </cell>
          <cell r="F19377" t="str">
            <v>FOOD SERVICE</v>
          </cell>
          <cell r="G19377" t="str">
            <v>ENUGU</v>
          </cell>
          <cell r="H19377">
            <v>5</v>
          </cell>
        </row>
        <row r="19378">
          <cell r="E19378">
            <v>516251.15</v>
          </cell>
          <cell r="F19378" t="str">
            <v>RETAIL</v>
          </cell>
          <cell r="G19378" t="str">
            <v>OWERRI</v>
          </cell>
          <cell r="H19378">
            <v>5</v>
          </cell>
        </row>
        <row r="19379">
          <cell r="E19379">
            <v>561658.13</v>
          </cell>
          <cell r="F19379" t="str">
            <v>RETAIL</v>
          </cell>
          <cell r="G19379" t="str">
            <v>ENUGU</v>
          </cell>
          <cell r="H19379">
            <v>5</v>
          </cell>
        </row>
        <row r="19380">
          <cell r="E19380">
            <v>1202581.3999999999</v>
          </cell>
          <cell r="F19380" t="str">
            <v>KEY ACCOUNT</v>
          </cell>
          <cell r="G19380" t="str">
            <v>ENUGU</v>
          </cell>
          <cell r="H19380">
            <v>5</v>
          </cell>
        </row>
        <row r="19381">
          <cell r="E19381">
            <v>333520.93</v>
          </cell>
          <cell r="F19381" t="str">
            <v>RETAIL</v>
          </cell>
          <cell r="G19381" t="str">
            <v>ENUGU</v>
          </cell>
          <cell r="H19381">
            <v>5</v>
          </cell>
        </row>
        <row r="19382">
          <cell r="E19382">
            <v>1151855.8</v>
          </cell>
          <cell r="F19382" t="str">
            <v>KEY ACCOUNT</v>
          </cell>
          <cell r="G19382" t="str">
            <v>ONITSHA</v>
          </cell>
          <cell r="H19382">
            <v>5</v>
          </cell>
        </row>
        <row r="19383">
          <cell r="E19383">
            <v>190376.74</v>
          </cell>
          <cell r="F19383" t="str">
            <v>KEY ACCOUNT</v>
          </cell>
          <cell r="G19383" t="str">
            <v>ENUGU</v>
          </cell>
          <cell r="H19383">
            <v>5</v>
          </cell>
        </row>
        <row r="19384">
          <cell r="E19384">
            <v>970232.55</v>
          </cell>
          <cell r="F19384" t="str">
            <v>FOOD SERVICE</v>
          </cell>
          <cell r="G19384" t="str">
            <v>PHC</v>
          </cell>
          <cell r="H19384">
            <v>5</v>
          </cell>
        </row>
        <row r="19385">
          <cell r="E19385">
            <v>576893.04</v>
          </cell>
          <cell r="F19385" t="str">
            <v>KEY ACCOUNT</v>
          </cell>
          <cell r="G19385" t="str">
            <v>ENUGU</v>
          </cell>
          <cell r="H19385">
            <v>5</v>
          </cell>
        </row>
        <row r="19386">
          <cell r="E19386">
            <v>240000</v>
          </cell>
          <cell r="F19386" t="str">
            <v>KEY ACCOUNT</v>
          </cell>
          <cell r="G19386" t="str">
            <v>ENUGU</v>
          </cell>
          <cell r="H19386">
            <v>5</v>
          </cell>
        </row>
        <row r="19387">
          <cell r="E19387">
            <v>81860.47</v>
          </cell>
          <cell r="F19387" t="str">
            <v>FOOD SERVICE</v>
          </cell>
          <cell r="G19387" t="str">
            <v>ABIA</v>
          </cell>
          <cell r="H19387">
            <v>5</v>
          </cell>
        </row>
        <row r="19388">
          <cell r="E19388">
            <v>176860.47</v>
          </cell>
          <cell r="F19388" t="str">
            <v>FOOD SERVICE</v>
          </cell>
          <cell r="G19388" t="str">
            <v>ONITSHA</v>
          </cell>
          <cell r="H19388">
            <v>5</v>
          </cell>
        </row>
        <row r="19389">
          <cell r="E19389">
            <v>233860.47</v>
          </cell>
          <cell r="F19389" t="str">
            <v>FOOD SERVICE</v>
          </cell>
          <cell r="G19389" t="str">
            <v>ONITSHA</v>
          </cell>
          <cell r="H19389">
            <v>5</v>
          </cell>
        </row>
        <row r="19390">
          <cell r="E19390">
            <v>81860.47</v>
          </cell>
          <cell r="F19390" t="str">
            <v>FOOD SERVICE</v>
          </cell>
          <cell r="G19390" t="str">
            <v>ENUGU</v>
          </cell>
          <cell r="H19390">
            <v>5</v>
          </cell>
        </row>
        <row r="19391">
          <cell r="E19391">
            <v>81860.47</v>
          </cell>
          <cell r="F19391" t="str">
            <v>FOOD SERVICE</v>
          </cell>
          <cell r="G19391" t="str">
            <v>ENUGU</v>
          </cell>
          <cell r="H19391">
            <v>5</v>
          </cell>
        </row>
        <row r="19392">
          <cell r="E19392">
            <v>81860.47</v>
          </cell>
          <cell r="F19392" t="str">
            <v>FOOD SERVICE</v>
          </cell>
          <cell r="G19392" t="str">
            <v>ENUGU</v>
          </cell>
          <cell r="H19392">
            <v>5</v>
          </cell>
        </row>
        <row r="19393">
          <cell r="E19393">
            <v>81860.47</v>
          </cell>
          <cell r="F19393" t="str">
            <v>FOOD SERVICE</v>
          </cell>
          <cell r="G19393" t="str">
            <v>ENUGU</v>
          </cell>
          <cell r="H19393">
            <v>5</v>
          </cell>
        </row>
        <row r="19394">
          <cell r="E19394">
            <v>195930.23999999999</v>
          </cell>
          <cell r="F19394" t="str">
            <v>FOOD SERVICE</v>
          </cell>
          <cell r="G19394" t="str">
            <v>ONITSHA</v>
          </cell>
          <cell r="H19394">
            <v>5</v>
          </cell>
        </row>
        <row r="19395">
          <cell r="E19395">
            <v>81860.47</v>
          </cell>
          <cell r="F19395" t="str">
            <v>FOOD SERVICE</v>
          </cell>
          <cell r="G19395" t="str">
            <v>ABIA</v>
          </cell>
          <cell r="H19395">
            <v>5</v>
          </cell>
        </row>
        <row r="19396">
          <cell r="E19396">
            <v>55200</v>
          </cell>
          <cell r="F19396" t="str">
            <v>KEY ACCOUNT</v>
          </cell>
          <cell r="G19396" t="str">
            <v>ONITSHA</v>
          </cell>
          <cell r="H19396">
            <v>5</v>
          </cell>
        </row>
        <row r="19397">
          <cell r="E19397">
            <v>190000</v>
          </cell>
          <cell r="F19397" t="str">
            <v>FOOD SERVICE</v>
          </cell>
          <cell r="G19397" t="str">
            <v>PHC</v>
          </cell>
          <cell r="H19397">
            <v>5</v>
          </cell>
        </row>
        <row r="19398">
          <cell r="E19398">
            <v>97376.74</v>
          </cell>
          <cell r="F19398" t="str">
            <v>FOOD SERVICE</v>
          </cell>
          <cell r="G19398" t="str">
            <v>PHC</v>
          </cell>
          <cell r="H19398">
            <v>5</v>
          </cell>
        </row>
        <row r="19399">
          <cell r="E19399">
            <v>923093.01</v>
          </cell>
          <cell r="F19399" t="str">
            <v>KEY ACCOUNT</v>
          </cell>
          <cell r="G19399" t="str">
            <v>ABUJA</v>
          </cell>
          <cell r="H19399">
            <v>5</v>
          </cell>
        </row>
        <row r="19400">
          <cell r="E19400">
            <v>44000</v>
          </cell>
          <cell r="F19400" t="str">
            <v>FOOD SERVICE</v>
          </cell>
          <cell r="G19400" t="str">
            <v>PHC</v>
          </cell>
          <cell r="H19400">
            <v>5</v>
          </cell>
        </row>
        <row r="19401">
          <cell r="E19401">
            <v>52241.86</v>
          </cell>
          <cell r="F19401" t="str">
            <v>FOOD SERVICE</v>
          </cell>
          <cell r="G19401" t="str">
            <v>ENUGU</v>
          </cell>
          <cell r="H19401">
            <v>5</v>
          </cell>
        </row>
        <row r="19402">
          <cell r="E19402">
            <v>67088.37</v>
          </cell>
          <cell r="F19402" t="str">
            <v>RETAIL</v>
          </cell>
          <cell r="G19402" t="str">
            <v>ABUJA</v>
          </cell>
          <cell r="H19402">
            <v>5</v>
          </cell>
        </row>
        <row r="19403">
          <cell r="E19403">
            <v>577362.79</v>
          </cell>
          <cell r="F19403" t="str">
            <v>RETAIL</v>
          </cell>
          <cell r="G19403" t="str">
            <v>ABUJA</v>
          </cell>
          <cell r="H19403">
            <v>5</v>
          </cell>
        </row>
        <row r="19404">
          <cell r="E19404">
            <v>261060.46</v>
          </cell>
          <cell r="F19404" t="str">
            <v>RETAIL</v>
          </cell>
          <cell r="G19404" t="str">
            <v>LAGOS</v>
          </cell>
          <cell r="H19404">
            <v>5</v>
          </cell>
        </row>
        <row r="19405">
          <cell r="E19405">
            <v>1245441.8600000001</v>
          </cell>
          <cell r="F19405" t="str">
            <v>RETAIL</v>
          </cell>
          <cell r="G19405" t="str">
            <v>LAGOS</v>
          </cell>
          <cell r="H19405">
            <v>5</v>
          </cell>
        </row>
        <row r="19406">
          <cell r="E19406">
            <v>297674.42</v>
          </cell>
          <cell r="F19406" t="str">
            <v>RETAIL</v>
          </cell>
          <cell r="G19406" t="str">
            <v>LAGOS</v>
          </cell>
          <cell r="H19406">
            <v>5</v>
          </cell>
        </row>
        <row r="19407">
          <cell r="E19407">
            <v>7441.86</v>
          </cell>
          <cell r="F19407" t="str">
            <v>RETAIL</v>
          </cell>
          <cell r="G19407" t="str">
            <v>ABUJA</v>
          </cell>
          <cell r="H19407">
            <v>5</v>
          </cell>
        </row>
        <row r="19408">
          <cell r="E19408">
            <v>80046.509999999995</v>
          </cell>
          <cell r="F19408" t="str">
            <v>FOOD SERVICE</v>
          </cell>
          <cell r="G19408" t="str">
            <v>LAGOS</v>
          </cell>
          <cell r="H19408">
            <v>5</v>
          </cell>
        </row>
        <row r="19409">
          <cell r="E19409">
            <v>45655.81</v>
          </cell>
          <cell r="F19409" t="str">
            <v>FOOD SERVICE</v>
          </cell>
          <cell r="G19409" t="str">
            <v>LAGOS</v>
          </cell>
          <cell r="H19409">
            <v>5</v>
          </cell>
        </row>
        <row r="19410">
          <cell r="E19410">
            <v>418604.65</v>
          </cell>
          <cell r="F19410" t="str">
            <v>FOOD SERVICE</v>
          </cell>
          <cell r="G19410" t="str">
            <v>LAGOS</v>
          </cell>
          <cell r="H19410">
            <v>5</v>
          </cell>
        </row>
        <row r="19411">
          <cell r="E19411">
            <v>381953.48</v>
          </cell>
          <cell r="F19411" t="str">
            <v>FOOD SERVICE</v>
          </cell>
          <cell r="G19411" t="str">
            <v>ABUJA</v>
          </cell>
          <cell r="H19411">
            <v>5</v>
          </cell>
        </row>
        <row r="19412">
          <cell r="E19412">
            <v>174139.53</v>
          </cell>
          <cell r="F19412" t="str">
            <v>FOOD SERVICE</v>
          </cell>
          <cell r="G19412" t="str">
            <v>ABUJA</v>
          </cell>
          <cell r="H19412">
            <v>5</v>
          </cell>
        </row>
        <row r="19413">
          <cell r="E19413">
            <v>131302.32</v>
          </cell>
          <cell r="F19413" t="str">
            <v>RETAIL</v>
          </cell>
          <cell r="G19413" t="str">
            <v>LAGOS</v>
          </cell>
          <cell r="H19413">
            <v>5</v>
          </cell>
        </row>
        <row r="19414">
          <cell r="E19414">
            <v>422125.58</v>
          </cell>
          <cell r="F19414" t="str">
            <v>RETAIL</v>
          </cell>
          <cell r="G19414" t="str">
            <v>LAGOS</v>
          </cell>
          <cell r="H19414">
            <v>5</v>
          </cell>
        </row>
        <row r="19415">
          <cell r="E19415">
            <v>110000</v>
          </cell>
          <cell r="F19415" t="str">
            <v>RETAIL</v>
          </cell>
          <cell r="G19415" t="str">
            <v>ABUJA</v>
          </cell>
          <cell r="H19415">
            <v>5</v>
          </cell>
        </row>
        <row r="19416">
          <cell r="E19416">
            <v>89832</v>
          </cell>
          <cell r="F19416" t="str">
            <v>FOOD SERVICE</v>
          </cell>
          <cell r="G19416" t="str">
            <v>ABUJA</v>
          </cell>
          <cell r="H19416">
            <v>5</v>
          </cell>
        </row>
        <row r="19417">
          <cell r="E19417">
            <v>511627.91</v>
          </cell>
          <cell r="F19417" t="str">
            <v>FOOD SERVICE</v>
          </cell>
          <cell r="G19417" t="str">
            <v>ABUJA</v>
          </cell>
          <cell r="H19417">
            <v>5</v>
          </cell>
        </row>
        <row r="19418">
          <cell r="E19418">
            <v>348837.21</v>
          </cell>
          <cell r="F19418" t="str">
            <v>FOOD SERVICE</v>
          </cell>
          <cell r="G19418" t="str">
            <v>LAGOS</v>
          </cell>
          <cell r="H19418">
            <v>5</v>
          </cell>
        </row>
        <row r="19419">
          <cell r="E19419">
            <v>42770</v>
          </cell>
          <cell r="F19419" t="str">
            <v>FOOD SERVICE</v>
          </cell>
          <cell r="G19419" t="str">
            <v>LAGOS</v>
          </cell>
          <cell r="H19419">
            <v>5</v>
          </cell>
        </row>
        <row r="19420">
          <cell r="E19420">
            <v>285000</v>
          </cell>
          <cell r="F19420" t="str">
            <v>FOOD SERVICE</v>
          </cell>
          <cell r="G19420" t="str">
            <v>ABUJA</v>
          </cell>
          <cell r="H19420">
            <v>5</v>
          </cell>
        </row>
        <row r="19421">
          <cell r="E19421">
            <v>58046.51</v>
          </cell>
          <cell r="F19421" t="str">
            <v>FOOD SERVICE</v>
          </cell>
          <cell r="G19421" t="str">
            <v>LAGOS</v>
          </cell>
          <cell r="H19421">
            <v>5</v>
          </cell>
        </row>
        <row r="19422">
          <cell r="E19422">
            <v>11413.95</v>
          </cell>
          <cell r="F19422" t="str">
            <v>FOOD SERVICE</v>
          </cell>
          <cell r="G19422" t="str">
            <v>LAGOS</v>
          </cell>
          <cell r="H19422">
            <v>5</v>
          </cell>
        </row>
        <row r="19423">
          <cell r="E19423">
            <v>11413.95</v>
          </cell>
          <cell r="F19423" t="str">
            <v>FOOD SERVICE</v>
          </cell>
          <cell r="G19423" t="str">
            <v>LAGOS</v>
          </cell>
          <cell r="H19423">
            <v>5</v>
          </cell>
        </row>
        <row r="19424">
          <cell r="E19424">
            <v>34241.86</v>
          </cell>
          <cell r="F19424" t="str">
            <v>FOOD SERVICE</v>
          </cell>
          <cell r="G19424" t="str">
            <v>LAGOS</v>
          </cell>
          <cell r="H19424">
            <v>5</v>
          </cell>
        </row>
        <row r="19425">
          <cell r="E19425">
            <v>11413.95</v>
          </cell>
          <cell r="F19425" t="str">
            <v>FOOD SERVICE</v>
          </cell>
          <cell r="G19425" t="str">
            <v>LAGOS</v>
          </cell>
          <cell r="H19425">
            <v>5</v>
          </cell>
        </row>
        <row r="19426">
          <cell r="E19426">
            <v>22827.91</v>
          </cell>
          <cell r="F19426" t="str">
            <v>FOOD SERVICE</v>
          </cell>
          <cell r="G19426" t="str">
            <v>LAGOS</v>
          </cell>
          <cell r="H19426">
            <v>5</v>
          </cell>
        </row>
        <row r="19427">
          <cell r="E19427">
            <v>297600</v>
          </cell>
          <cell r="F19427" t="str">
            <v>FOOD SERVICE</v>
          </cell>
          <cell r="G19427" t="str">
            <v>LAGOS</v>
          </cell>
          <cell r="H19427">
            <v>5</v>
          </cell>
        </row>
        <row r="19428">
          <cell r="E19428">
            <v>111627.9</v>
          </cell>
          <cell r="F19428" t="str">
            <v>FOOD SERVICE</v>
          </cell>
          <cell r="G19428" t="str">
            <v>LAGOS</v>
          </cell>
          <cell r="H19428">
            <v>5</v>
          </cell>
        </row>
        <row r="19429">
          <cell r="E19429">
            <v>149767.44</v>
          </cell>
          <cell r="F19429" t="str">
            <v>RETAIL</v>
          </cell>
          <cell r="G19429" t="str">
            <v>PHC</v>
          </cell>
          <cell r="H19429">
            <v>5</v>
          </cell>
        </row>
        <row r="19430">
          <cell r="E19430">
            <v>431395.35</v>
          </cell>
          <cell r="F19430" t="str">
            <v>FOOD SERVICE</v>
          </cell>
          <cell r="G19430" t="str">
            <v>ABUJA</v>
          </cell>
          <cell r="H19430">
            <v>5</v>
          </cell>
        </row>
        <row r="19431">
          <cell r="E19431">
            <v>33850.120000000003</v>
          </cell>
          <cell r="F19431" t="str">
            <v>FOOD SERVICE</v>
          </cell>
          <cell r="G19431" t="str">
            <v>ABUJA</v>
          </cell>
          <cell r="H19431">
            <v>5</v>
          </cell>
        </row>
        <row r="19432">
          <cell r="E19432">
            <v>291000</v>
          </cell>
          <cell r="F19432" t="str">
            <v>RETAIL</v>
          </cell>
          <cell r="G19432" t="str">
            <v>PHC</v>
          </cell>
          <cell r="H19432">
            <v>5</v>
          </cell>
        </row>
        <row r="19433">
          <cell r="E19433">
            <v>174139.53</v>
          </cell>
          <cell r="F19433" t="str">
            <v>FOOD SERVICE</v>
          </cell>
          <cell r="G19433" t="str">
            <v>ABUJA</v>
          </cell>
          <cell r="H19433">
            <v>5</v>
          </cell>
        </row>
        <row r="19434">
          <cell r="E19434">
            <v>521227.91</v>
          </cell>
          <cell r="F19434" t="str">
            <v>FOOD SERVICE</v>
          </cell>
          <cell r="G19434" t="str">
            <v>ABUJA</v>
          </cell>
          <cell r="H19434">
            <v>5</v>
          </cell>
        </row>
        <row r="19435">
          <cell r="E19435">
            <v>288037.21000000002</v>
          </cell>
          <cell r="F19435" t="str">
            <v>RETAIL</v>
          </cell>
          <cell r="G19435" t="str">
            <v>PHC</v>
          </cell>
          <cell r="H19435">
            <v>5</v>
          </cell>
        </row>
        <row r="19436">
          <cell r="E19436">
            <v>175702.32</v>
          </cell>
          <cell r="F19436" t="str">
            <v>FOOD SERVICE</v>
          </cell>
          <cell r="G19436" t="str">
            <v>ABUJA</v>
          </cell>
          <cell r="H19436">
            <v>5</v>
          </cell>
        </row>
        <row r="19437">
          <cell r="E19437">
            <v>186027.91</v>
          </cell>
          <cell r="F19437" t="str">
            <v>FOOD SERVICE</v>
          </cell>
          <cell r="G19437" t="str">
            <v>ABUJA</v>
          </cell>
          <cell r="H19437">
            <v>5</v>
          </cell>
        </row>
        <row r="19438">
          <cell r="E19438">
            <v>468604.65</v>
          </cell>
          <cell r="F19438" t="str">
            <v>FOOD SERVICE</v>
          </cell>
          <cell r="G19438" t="str">
            <v>ABUJA</v>
          </cell>
          <cell r="H19438">
            <v>5</v>
          </cell>
        </row>
        <row r="19439">
          <cell r="E19439">
            <v>44651.16</v>
          </cell>
          <cell r="F19439" t="str">
            <v>FOOD SERVICE</v>
          </cell>
          <cell r="G19439" t="str">
            <v>ABUJA</v>
          </cell>
          <cell r="H19439">
            <v>5</v>
          </cell>
        </row>
        <row r="19440">
          <cell r="E19440">
            <v>116093.02</v>
          </cell>
          <cell r="F19440" t="str">
            <v>FOOD SERVICE</v>
          </cell>
          <cell r="G19440" t="str">
            <v>ABUJA</v>
          </cell>
          <cell r="H19440">
            <v>5</v>
          </cell>
        </row>
        <row r="19441">
          <cell r="E19441">
            <v>372000</v>
          </cell>
          <cell r="F19441" t="str">
            <v>FOOD SERVICE</v>
          </cell>
          <cell r="G19441" t="str">
            <v>ABUJA</v>
          </cell>
          <cell r="H19441">
            <v>5</v>
          </cell>
        </row>
        <row r="19442">
          <cell r="E19442">
            <v>978651.16</v>
          </cell>
          <cell r="F19442" t="str">
            <v>FOOD SERVICE</v>
          </cell>
          <cell r="G19442" t="str">
            <v>ABUJA</v>
          </cell>
          <cell r="H19442">
            <v>5</v>
          </cell>
        </row>
        <row r="19443">
          <cell r="E19443">
            <v>1230000</v>
          </cell>
          <cell r="F19443" t="str">
            <v>FOOD SERVICE</v>
          </cell>
          <cell r="G19443" t="str">
            <v>ABUJA</v>
          </cell>
          <cell r="H19443">
            <v>5</v>
          </cell>
        </row>
        <row r="19444">
          <cell r="E19444">
            <v>90000</v>
          </cell>
          <cell r="F19444" t="str">
            <v>FOOD SERVICE</v>
          </cell>
          <cell r="G19444" t="str">
            <v>PHC</v>
          </cell>
          <cell r="H19444">
            <v>5</v>
          </cell>
        </row>
        <row r="19445">
          <cell r="E19445">
            <v>278400</v>
          </cell>
          <cell r="F19445" t="str">
            <v>FOOD SERVICE</v>
          </cell>
          <cell r="G19445" t="str">
            <v>ABUJA</v>
          </cell>
          <cell r="H19445">
            <v>5</v>
          </cell>
        </row>
        <row r="19446">
          <cell r="E19446">
            <v>186000</v>
          </cell>
          <cell r="F19446" t="str">
            <v>FOOD SERVICE</v>
          </cell>
          <cell r="G19446" t="str">
            <v>ABUJA</v>
          </cell>
          <cell r="H19446">
            <v>5</v>
          </cell>
        </row>
        <row r="19447">
          <cell r="E19447">
            <v>699051.16</v>
          </cell>
          <cell r="F19447" t="str">
            <v>FOOD SERVICE</v>
          </cell>
          <cell r="G19447" t="str">
            <v>ABUJA</v>
          </cell>
          <cell r="H19447">
            <v>5</v>
          </cell>
        </row>
        <row r="19448">
          <cell r="E19448">
            <v>223255.82</v>
          </cell>
          <cell r="F19448" t="str">
            <v>KEY ACCOUNT</v>
          </cell>
          <cell r="G19448" t="str">
            <v>PHC</v>
          </cell>
          <cell r="H19448">
            <v>5</v>
          </cell>
        </row>
        <row r="19449">
          <cell r="E19449">
            <v>816930.22</v>
          </cell>
          <cell r="F19449" t="str">
            <v>KEY ACCOUNT</v>
          </cell>
          <cell r="G19449" t="str">
            <v>PHC</v>
          </cell>
          <cell r="H19449">
            <v>5</v>
          </cell>
        </row>
        <row r="19450">
          <cell r="E19450">
            <v>89888.37</v>
          </cell>
          <cell r="F19450" t="str">
            <v>FOOD SERVICE</v>
          </cell>
          <cell r="G19450" t="str">
            <v>PHC</v>
          </cell>
          <cell r="H19450">
            <v>5</v>
          </cell>
        </row>
        <row r="19451">
          <cell r="E19451">
            <v>401190.7</v>
          </cell>
          <cell r="F19451" t="str">
            <v>FOOD SERVICE</v>
          </cell>
          <cell r="G19451" t="str">
            <v>PHC</v>
          </cell>
          <cell r="H19451">
            <v>5</v>
          </cell>
        </row>
        <row r="19452">
          <cell r="E19452">
            <v>137693.03</v>
          </cell>
          <cell r="F19452" t="str">
            <v>RETAIL</v>
          </cell>
          <cell r="G19452" t="str">
            <v>PHC</v>
          </cell>
          <cell r="H19452">
            <v>5</v>
          </cell>
        </row>
        <row r="19453">
          <cell r="E19453">
            <v>1092181.3799999999</v>
          </cell>
          <cell r="F19453" t="str">
            <v>RETAIL</v>
          </cell>
          <cell r="G19453" t="str">
            <v>PHC</v>
          </cell>
          <cell r="H19453">
            <v>5</v>
          </cell>
        </row>
        <row r="19454">
          <cell r="E19454">
            <v>57069.77</v>
          </cell>
          <cell r="F19454" t="str">
            <v>FOOD SERVICE</v>
          </cell>
          <cell r="G19454" t="str">
            <v>LAGOS</v>
          </cell>
          <cell r="H19454">
            <v>5</v>
          </cell>
        </row>
        <row r="19455">
          <cell r="E19455">
            <v>11162.79</v>
          </cell>
          <cell r="F19455" t="str">
            <v>FOOD SERVICE</v>
          </cell>
          <cell r="G19455" t="str">
            <v>ABUJA</v>
          </cell>
          <cell r="H19455">
            <v>5</v>
          </cell>
        </row>
        <row r="19456">
          <cell r="E19456">
            <v>114139.53</v>
          </cell>
          <cell r="F19456" t="str">
            <v>FOOD SERVICE</v>
          </cell>
          <cell r="G19456" t="str">
            <v>LAGOS</v>
          </cell>
          <cell r="H19456">
            <v>5</v>
          </cell>
        </row>
        <row r="19457">
          <cell r="E19457">
            <v>34241.86</v>
          </cell>
          <cell r="F19457" t="str">
            <v>FOOD SERVICE</v>
          </cell>
          <cell r="G19457" t="str">
            <v>LAGOS</v>
          </cell>
          <cell r="H19457">
            <v>5</v>
          </cell>
        </row>
        <row r="19458">
          <cell r="E19458">
            <v>102725.58</v>
          </cell>
          <cell r="F19458" t="str">
            <v>FOOD SERVICE</v>
          </cell>
          <cell r="G19458" t="str">
            <v>LAGOS</v>
          </cell>
          <cell r="H19458">
            <v>5</v>
          </cell>
        </row>
        <row r="19459">
          <cell r="E19459">
            <v>68483.72</v>
          </cell>
          <cell r="F19459" t="str">
            <v>FOOD SERVICE</v>
          </cell>
          <cell r="G19459" t="str">
            <v>LAGOS</v>
          </cell>
          <cell r="H19459">
            <v>5</v>
          </cell>
        </row>
        <row r="19460">
          <cell r="E19460">
            <v>6920.93</v>
          </cell>
          <cell r="F19460" t="str">
            <v>FOOD SERVICE</v>
          </cell>
          <cell r="G19460" t="str">
            <v>ABUJA</v>
          </cell>
          <cell r="H19460">
            <v>5</v>
          </cell>
        </row>
        <row r="19461">
          <cell r="E19461">
            <v>459330.23</v>
          </cell>
          <cell r="F19461" t="str">
            <v>FOOD SERVICE</v>
          </cell>
          <cell r="G19461" t="str">
            <v>LAGOS</v>
          </cell>
          <cell r="H19461">
            <v>5</v>
          </cell>
        </row>
        <row r="19462">
          <cell r="E19462">
            <v>34241.86</v>
          </cell>
          <cell r="F19462" t="str">
            <v>FOOD SERVICE</v>
          </cell>
          <cell r="G19462" t="str">
            <v>LAGOS</v>
          </cell>
          <cell r="H19462">
            <v>5</v>
          </cell>
        </row>
        <row r="19463">
          <cell r="E19463">
            <v>71665.119999999995</v>
          </cell>
          <cell r="F19463" t="str">
            <v>FOOD SERVICE</v>
          </cell>
          <cell r="G19463" t="str">
            <v>LAGOS</v>
          </cell>
          <cell r="H19463">
            <v>5</v>
          </cell>
        </row>
        <row r="19464">
          <cell r="E19464">
            <v>140241.85999999999</v>
          </cell>
          <cell r="F19464" t="str">
            <v>FOOD SERVICE</v>
          </cell>
          <cell r="G19464" t="str">
            <v>LAGOS</v>
          </cell>
          <cell r="H19464">
            <v>5</v>
          </cell>
        </row>
        <row r="19465">
          <cell r="E19465">
            <v>167218.6</v>
          </cell>
          <cell r="F19465" t="str">
            <v>FOOD SERVICE</v>
          </cell>
          <cell r="G19465" t="str">
            <v>LAGOS</v>
          </cell>
          <cell r="H19465">
            <v>5</v>
          </cell>
        </row>
        <row r="19466">
          <cell r="E19466">
            <v>99162.79</v>
          </cell>
          <cell r="F19466" t="str">
            <v>FOOD SERVICE</v>
          </cell>
          <cell r="G19466" t="str">
            <v>ABUJA</v>
          </cell>
          <cell r="H19466">
            <v>5</v>
          </cell>
        </row>
        <row r="19467">
          <cell r="E19467">
            <v>11413.95</v>
          </cell>
          <cell r="F19467" t="str">
            <v>FOOD SERVICE</v>
          </cell>
          <cell r="G19467" t="str">
            <v>LAGOS</v>
          </cell>
          <cell r="H19467">
            <v>5</v>
          </cell>
        </row>
        <row r="19468">
          <cell r="E19468">
            <v>22827.91</v>
          </cell>
          <cell r="F19468" t="str">
            <v>FOOD SERVICE</v>
          </cell>
          <cell r="G19468" t="str">
            <v>LAGOS</v>
          </cell>
          <cell r="H19468">
            <v>5</v>
          </cell>
        </row>
        <row r="19469">
          <cell r="E19469">
            <v>57069.77</v>
          </cell>
          <cell r="F19469" t="str">
            <v>FOOD SERVICE</v>
          </cell>
          <cell r="G19469" t="str">
            <v>LAGOS</v>
          </cell>
          <cell r="H19469">
            <v>5</v>
          </cell>
        </row>
        <row r="19470">
          <cell r="E19470">
            <v>68483.72</v>
          </cell>
          <cell r="F19470" t="str">
            <v>FOOD SERVICE</v>
          </cell>
          <cell r="G19470" t="str">
            <v>LAGOS</v>
          </cell>
          <cell r="H19470">
            <v>5</v>
          </cell>
        </row>
        <row r="19471">
          <cell r="E19471">
            <v>136967.44</v>
          </cell>
          <cell r="F19471" t="str">
            <v>FOOD SERVICE</v>
          </cell>
          <cell r="G19471" t="str">
            <v>LAGOS</v>
          </cell>
          <cell r="H19471">
            <v>5</v>
          </cell>
        </row>
        <row r="19472">
          <cell r="E19472">
            <v>114139.53</v>
          </cell>
          <cell r="F19472" t="str">
            <v>FOOD SERVICE</v>
          </cell>
          <cell r="G19472" t="str">
            <v>LAGOS</v>
          </cell>
          <cell r="H19472">
            <v>5</v>
          </cell>
        </row>
        <row r="19473">
          <cell r="E19473">
            <v>45888.37</v>
          </cell>
          <cell r="F19473" t="str">
            <v>FOOD SERVICE</v>
          </cell>
          <cell r="G19473" t="str">
            <v>LAGOS</v>
          </cell>
          <cell r="H19473">
            <v>5</v>
          </cell>
        </row>
        <row r="19474">
          <cell r="E19474">
            <v>57069.77</v>
          </cell>
          <cell r="F19474" t="str">
            <v>FOOD SERVICE</v>
          </cell>
          <cell r="G19474" t="str">
            <v>LAGOS</v>
          </cell>
          <cell r="H19474">
            <v>5</v>
          </cell>
        </row>
        <row r="19475">
          <cell r="E19475">
            <v>95553.49</v>
          </cell>
          <cell r="F19475" t="str">
            <v>FOOD SERVICE</v>
          </cell>
          <cell r="G19475" t="str">
            <v>LAGOS</v>
          </cell>
          <cell r="H19475">
            <v>5</v>
          </cell>
        </row>
        <row r="19476">
          <cell r="E19476">
            <v>57069.77</v>
          </cell>
          <cell r="F19476" t="str">
            <v>FOOD SERVICE</v>
          </cell>
          <cell r="G19476" t="str">
            <v>LAGOS</v>
          </cell>
          <cell r="H19476">
            <v>5</v>
          </cell>
        </row>
        <row r="19477">
          <cell r="E19477">
            <v>57069.77</v>
          </cell>
          <cell r="F19477" t="str">
            <v>FOOD SERVICE</v>
          </cell>
          <cell r="G19477" t="str">
            <v>LAGOS</v>
          </cell>
          <cell r="H19477">
            <v>5</v>
          </cell>
        </row>
        <row r="19478">
          <cell r="E19478">
            <v>57069.77</v>
          </cell>
          <cell r="F19478" t="str">
            <v>FOOD SERVICE</v>
          </cell>
          <cell r="G19478" t="str">
            <v>LAGOS</v>
          </cell>
          <cell r="H19478">
            <v>5</v>
          </cell>
        </row>
        <row r="19479">
          <cell r="E19479">
            <v>459604.65</v>
          </cell>
          <cell r="F19479" t="str">
            <v>FOOD SERVICE</v>
          </cell>
          <cell r="G19479" t="str">
            <v>LAGOS</v>
          </cell>
          <cell r="H19479">
            <v>5</v>
          </cell>
        </row>
        <row r="19480">
          <cell r="E19480">
            <v>114139.53</v>
          </cell>
          <cell r="F19480" t="str">
            <v>FOOD SERVICE</v>
          </cell>
          <cell r="G19480" t="str">
            <v>LAGOS</v>
          </cell>
          <cell r="H19480">
            <v>5</v>
          </cell>
        </row>
        <row r="19481">
          <cell r="E19481">
            <v>57069.77</v>
          </cell>
          <cell r="F19481" t="str">
            <v>FOOD SERVICE</v>
          </cell>
          <cell r="G19481" t="str">
            <v>LAGOS</v>
          </cell>
          <cell r="H19481">
            <v>5</v>
          </cell>
        </row>
        <row r="19482">
          <cell r="E19482">
            <v>105748.84</v>
          </cell>
          <cell r="F19482" t="str">
            <v>FOOD SERVICE</v>
          </cell>
          <cell r="G19482" t="str">
            <v>LAGOS</v>
          </cell>
          <cell r="H19482">
            <v>5</v>
          </cell>
        </row>
        <row r="19483">
          <cell r="E19483">
            <v>57069.77</v>
          </cell>
          <cell r="F19483" t="str">
            <v>FOOD SERVICE</v>
          </cell>
          <cell r="G19483" t="str">
            <v>LAGOS</v>
          </cell>
          <cell r="H19483">
            <v>5</v>
          </cell>
        </row>
        <row r="19484">
          <cell r="E19484">
            <v>74883.72</v>
          </cell>
          <cell r="F19484" t="str">
            <v>FOOD SERVICE</v>
          </cell>
          <cell r="G19484" t="str">
            <v>LAGOS</v>
          </cell>
          <cell r="H19484">
            <v>5</v>
          </cell>
        </row>
        <row r="19485">
          <cell r="E19485">
            <v>517334.89</v>
          </cell>
          <cell r="F19485" t="str">
            <v>RETAIL</v>
          </cell>
          <cell r="G19485" t="str">
            <v>LAGOS</v>
          </cell>
          <cell r="H19485">
            <v>5</v>
          </cell>
        </row>
        <row r="19486">
          <cell r="E19486">
            <v>208837.21</v>
          </cell>
          <cell r="F19486" t="str">
            <v>RETAIL</v>
          </cell>
          <cell r="G19486" t="str">
            <v>LAGOS</v>
          </cell>
          <cell r="H19486">
            <v>5</v>
          </cell>
        </row>
        <row r="19487">
          <cell r="E19487">
            <v>45655.81</v>
          </cell>
          <cell r="F19487" t="str">
            <v>FOOD SERVICE</v>
          </cell>
          <cell r="G19487" t="str">
            <v>LAGOS</v>
          </cell>
          <cell r="H19487">
            <v>5</v>
          </cell>
        </row>
        <row r="19488">
          <cell r="E19488">
            <v>57069.77</v>
          </cell>
          <cell r="F19488" t="str">
            <v>FOOD SERVICE</v>
          </cell>
          <cell r="G19488" t="str">
            <v>LAGOS</v>
          </cell>
          <cell r="H19488">
            <v>5</v>
          </cell>
        </row>
        <row r="19489">
          <cell r="E19489">
            <v>34241.86</v>
          </cell>
          <cell r="F19489" t="str">
            <v>FOOD SERVICE</v>
          </cell>
          <cell r="G19489" t="str">
            <v>LAGOS</v>
          </cell>
          <cell r="H19489">
            <v>5</v>
          </cell>
        </row>
        <row r="19490">
          <cell r="E19490">
            <v>22827.91</v>
          </cell>
          <cell r="F19490" t="str">
            <v>FOOD SERVICE</v>
          </cell>
          <cell r="G19490" t="str">
            <v>LAGOS</v>
          </cell>
          <cell r="H19490">
            <v>5</v>
          </cell>
        </row>
        <row r="19491">
          <cell r="E19491">
            <v>11413.95</v>
          </cell>
          <cell r="F19491" t="str">
            <v>FOOD SERVICE</v>
          </cell>
          <cell r="G19491" t="str">
            <v>LAGOS</v>
          </cell>
          <cell r="H19491">
            <v>5</v>
          </cell>
        </row>
        <row r="19492">
          <cell r="E19492">
            <v>34241.86</v>
          </cell>
          <cell r="F19492" t="str">
            <v>FOOD SERVICE</v>
          </cell>
          <cell r="G19492" t="str">
            <v>LAGOS</v>
          </cell>
          <cell r="H19492">
            <v>5</v>
          </cell>
        </row>
        <row r="19493">
          <cell r="E19493">
            <v>22827.91</v>
          </cell>
          <cell r="F19493" t="str">
            <v>FOOD SERVICE</v>
          </cell>
          <cell r="G19493" t="str">
            <v>LAGOS</v>
          </cell>
          <cell r="H19493">
            <v>5</v>
          </cell>
        </row>
        <row r="19494">
          <cell r="E19494">
            <v>389302.33</v>
          </cell>
          <cell r="F19494" t="str">
            <v>FOOD SERVICE</v>
          </cell>
          <cell r="G19494" t="str">
            <v>LAGOS</v>
          </cell>
          <cell r="H19494">
            <v>5</v>
          </cell>
        </row>
        <row r="19495">
          <cell r="E19495">
            <v>114139.53</v>
          </cell>
          <cell r="F19495" t="str">
            <v>FOOD SERVICE</v>
          </cell>
          <cell r="G19495" t="str">
            <v>LAGOS</v>
          </cell>
          <cell r="H19495">
            <v>5</v>
          </cell>
        </row>
        <row r="19496">
          <cell r="E19496">
            <v>146018.6</v>
          </cell>
          <cell r="F19496" t="str">
            <v>RETAIL</v>
          </cell>
          <cell r="G19496" t="str">
            <v>LAGOS</v>
          </cell>
          <cell r="H19496">
            <v>5</v>
          </cell>
        </row>
        <row r="19497">
          <cell r="E19497">
            <v>25000</v>
          </cell>
          <cell r="F19497" t="str">
            <v>FOOD SERVICE</v>
          </cell>
          <cell r="G19497" t="str">
            <v>LAGOS</v>
          </cell>
          <cell r="H19497">
            <v>5</v>
          </cell>
        </row>
        <row r="19498">
          <cell r="E19498">
            <v>69460.47</v>
          </cell>
          <cell r="F19498" t="str">
            <v>FOOD SERVICE</v>
          </cell>
          <cell r="G19498" t="str">
            <v>LAGOS</v>
          </cell>
          <cell r="H19498">
            <v>5</v>
          </cell>
        </row>
        <row r="19499">
          <cell r="E19499">
            <v>379534.86</v>
          </cell>
          <cell r="F19499" t="str">
            <v>RETAIL</v>
          </cell>
          <cell r="G19499" t="str">
            <v>LAGOS</v>
          </cell>
          <cell r="H19499">
            <v>5</v>
          </cell>
        </row>
        <row r="19500">
          <cell r="E19500">
            <v>45655.81</v>
          </cell>
          <cell r="F19500" t="str">
            <v>FOOD SERVICE</v>
          </cell>
          <cell r="G19500" t="str">
            <v>LAGOS</v>
          </cell>
          <cell r="H19500">
            <v>5</v>
          </cell>
        </row>
        <row r="19501">
          <cell r="E19501">
            <v>71665.119999999995</v>
          </cell>
          <cell r="F19501" t="str">
            <v>FOOD SERVICE</v>
          </cell>
          <cell r="G19501" t="str">
            <v>LAGOS</v>
          </cell>
          <cell r="H19501">
            <v>5</v>
          </cell>
        </row>
        <row r="19502">
          <cell r="E19502">
            <v>29190.7</v>
          </cell>
          <cell r="F19502" t="str">
            <v>FOOD SERVICE</v>
          </cell>
          <cell r="G19502" t="str">
            <v>LAGOS</v>
          </cell>
          <cell r="H19502">
            <v>5</v>
          </cell>
        </row>
        <row r="19503">
          <cell r="E19503">
            <v>72558.14</v>
          </cell>
          <cell r="F19503" t="str">
            <v>RETAIL</v>
          </cell>
          <cell r="G19503" t="str">
            <v>LAGOS</v>
          </cell>
          <cell r="H19503">
            <v>5</v>
          </cell>
        </row>
        <row r="19504">
          <cell r="E19504">
            <v>68483.72</v>
          </cell>
          <cell r="F19504" t="str">
            <v>FOOD SERVICE</v>
          </cell>
          <cell r="G19504" t="str">
            <v>LAGOS</v>
          </cell>
          <cell r="H19504">
            <v>5</v>
          </cell>
        </row>
        <row r="19505">
          <cell r="E19505">
            <v>29190.7</v>
          </cell>
          <cell r="F19505" t="str">
            <v>FOOD SERVICE</v>
          </cell>
          <cell r="G19505" t="str">
            <v>LAGOS</v>
          </cell>
          <cell r="H19505">
            <v>5</v>
          </cell>
        </row>
        <row r="19506">
          <cell r="E19506">
            <v>175000</v>
          </cell>
          <cell r="F19506" t="str">
            <v>FOOD SERVICE</v>
          </cell>
          <cell r="G19506" t="str">
            <v>LAGOS</v>
          </cell>
          <cell r="H19506">
            <v>5</v>
          </cell>
        </row>
        <row r="19507">
          <cell r="E19507">
            <v>150000</v>
          </cell>
          <cell r="F19507" t="str">
            <v>FOOD SERVICE</v>
          </cell>
          <cell r="G19507" t="str">
            <v>LAGOS</v>
          </cell>
          <cell r="H19507">
            <v>5</v>
          </cell>
        </row>
        <row r="19508">
          <cell r="E19508">
            <v>57069.77</v>
          </cell>
          <cell r="F19508" t="str">
            <v>FOOD SERVICE</v>
          </cell>
          <cell r="G19508" t="str">
            <v>LAGOS</v>
          </cell>
          <cell r="H19508">
            <v>5</v>
          </cell>
        </row>
        <row r="19509">
          <cell r="E19509">
            <v>182623.26</v>
          </cell>
          <cell r="F19509" t="str">
            <v>FOOD SERVICE</v>
          </cell>
          <cell r="G19509" t="str">
            <v>LAGOS</v>
          </cell>
          <cell r="H19509">
            <v>5</v>
          </cell>
        </row>
        <row r="19510">
          <cell r="E19510">
            <v>91311.63</v>
          </cell>
          <cell r="F19510" t="str">
            <v>FOOD SERVICE</v>
          </cell>
          <cell r="G19510" t="str">
            <v>LAGOS</v>
          </cell>
          <cell r="H19510">
            <v>5</v>
          </cell>
        </row>
        <row r="19511">
          <cell r="E19511">
            <v>34241.86</v>
          </cell>
          <cell r="F19511" t="str">
            <v>FOOD SERVICE</v>
          </cell>
          <cell r="G19511" t="str">
            <v>LAGOS</v>
          </cell>
          <cell r="H19511">
            <v>5</v>
          </cell>
        </row>
        <row r="19512">
          <cell r="E19512">
            <v>44000</v>
          </cell>
          <cell r="F19512" t="str">
            <v>KEY ACCOUNT</v>
          </cell>
          <cell r="G19512" t="str">
            <v>LAGOS</v>
          </cell>
          <cell r="H19512">
            <v>5</v>
          </cell>
        </row>
        <row r="19513">
          <cell r="E19513">
            <v>96883.72</v>
          </cell>
          <cell r="F19513" t="str">
            <v>FOOD SERVICE</v>
          </cell>
          <cell r="G19513" t="str">
            <v>LAGOS</v>
          </cell>
          <cell r="H19513">
            <v>5</v>
          </cell>
        </row>
        <row r="19514">
          <cell r="E19514">
            <v>1734023.25</v>
          </cell>
          <cell r="F19514" t="str">
            <v>FOOD SERVICE</v>
          </cell>
          <cell r="G19514" t="str">
            <v>LAGOS</v>
          </cell>
          <cell r="H19514">
            <v>5</v>
          </cell>
        </row>
        <row r="19515">
          <cell r="E19515">
            <v>438372.09</v>
          </cell>
          <cell r="F19515" t="str">
            <v>FOOD SERVICE</v>
          </cell>
          <cell r="G19515" t="str">
            <v>LAGOS</v>
          </cell>
          <cell r="H19515">
            <v>5</v>
          </cell>
        </row>
        <row r="19516">
          <cell r="E19516">
            <v>3380041.86</v>
          </cell>
          <cell r="F19516" t="str">
            <v>FOOD SERVICE</v>
          </cell>
          <cell r="G19516" t="str">
            <v>LAGOS</v>
          </cell>
          <cell r="H19516">
            <v>5</v>
          </cell>
        </row>
        <row r="19517">
          <cell r="E19517">
            <v>55813.96</v>
          </cell>
          <cell r="F19517" t="str">
            <v>FOOD SERVICE</v>
          </cell>
          <cell r="G19517" t="str">
            <v>LAGOS</v>
          </cell>
          <cell r="H19517">
            <v>5</v>
          </cell>
        </row>
        <row r="19518">
          <cell r="E19518">
            <v>132930.23000000001</v>
          </cell>
          <cell r="F19518" t="str">
            <v>FOOD SERVICE</v>
          </cell>
          <cell r="G19518" t="str">
            <v>LAGOS</v>
          </cell>
          <cell r="H19518">
            <v>5</v>
          </cell>
        </row>
        <row r="19519">
          <cell r="E19519">
            <v>45655.81</v>
          </cell>
          <cell r="F19519" t="str">
            <v>FOOD SERVICE</v>
          </cell>
          <cell r="G19519" t="str">
            <v>LAGOS</v>
          </cell>
          <cell r="H19519">
            <v>5</v>
          </cell>
        </row>
        <row r="19520">
          <cell r="E19520">
            <v>258604.65</v>
          </cell>
          <cell r="F19520" t="str">
            <v>RETAIL</v>
          </cell>
          <cell r="G19520" t="str">
            <v>LAGOS</v>
          </cell>
          <cell r="H19520">
            <v>5</v>
          </cell>
        </row>
        <row r="19521">
          <cell r="E19521">
            <v>560325.57999999996</v>
          </cell>
          <cell r="F19521" t="str">
            <v>FOOD SERVICE</v>
          </cell>
          <cell r="G19521" t="str">
            <v>LAGOS</v>
          </cell>
          <cell r="H19521">
            <v>5</v>
          </cell>
        </row>
        <row r="19522">
          <cell r="E19522">
            <v>543930.23</v>
          </cell>
          <cell r="F19522" t="str">
            <v>FOOD SERVICE</v>
          </cell>
          <cell r="G19522" t="str">
            <v>LAGOS</v>
          </cell>
          <cell r="H19522">
            <v>5</v>
          </cell>
        </row>
        <row r="19523">
          <cell r="E19523">
            <v>80372.09</v>
          </cell>
          <cell r="F19523" t="str">
            <v>FOOD SERVICE</v>
          </cell>
          <cell r="G19523" t="str">
            <v>LAGOS</v>
          </cell>
          <cell r="H19523">
            <v>5</v>
          </cell>
        </row>
        <row r="19524">
          <cell r="E19524">
            <v>493000</v>
          </cell>
          <cell r="F19524" t="str">
            <v>KEY ACCOUNT</v>
          </cell>
          <cell r="G19524" t="str">
            <v>LAGOS</v>
          </cell>
          <cell r="H19524">
            <v>5</v>
          </cell>
        </row>
        <row r="19525">
          <cell r="E19525">
            <v>248418.6</v>
          </cell>
          <cell r="F19525" t="str">
            <v>FOOD SERVICE</v>
          </cell>
          <cell r="G19525" t="str">
            <v>LAGOS</v>
          </cell>
          <cell r="H19525">
            <v>5</v>
          </cell>
        </row>
        <row r="19526">
          <cell r="E19526">
            <v>320706.96999999997</v>
          </cell>
          <cell r="F19526" t="str">
            <v>KEY ACCOUNT</v>
          </cell>
          <cell r="G19526" t="str">
            <v>LAGOS</v>
          </cell>
          <cell r="H19526">
            <v>5</v>
          </cell>
        </row>
        <row r="19527">
          <cell r="E19527">
            <v>114706.97</v>
          </cell>
          <cell r="F19527" t="str">
            <v>FOOD SERVICE</v>
          </cell>
          <cell r="G19527" t="str">
            <v>LAGOS</v>
          </cell>
          <cell r="H19527">
            <v>5</v>
          </cell>
        </row>
        <row r="19528">
          <cell r="E19528">
            <v>79897.67</v>
          </cell>
          <cell r="F19528" t="str">
            <v>FOOD SERVICE</v>
          </cell>
          <cell r="G19528" t="str">
            <v>LAGOS</v>
          </cell>
          <cell r="H19528">
            <v>5</v>
          </cell>
        </row>
        <row r="19529">
          <cell r="E19529">
            <v>267246.51</v>
          </cell>
          <cell r="F19529" t="str">
            <v>KEY ACCOUNT</v>
          </cell>
          <cell r="G19529" t="str">
            <v>LAGOS</v>
          </cell>
          <cell r="H19529">
            <v>5</v>
          </cell>
        </row>
        <row r="19530">
          <cell r="E19530">
            <v>147362.79</v>
          </cell>
          <cell r="F19530" t="str">
            <v>RETAIL</v>
          </cell>
          <cell r="G19530" t="str">
            <v>LAGOS</v>
          </cell>
          <cell r="H19530">
            <v>5</v>
          </cell>
        </row>
        <row r="19531">
          <cell r="E19531">
            <v>265813.94</v>
          </cell>
          <cell r="F19531" t="str">
            <v>RETAIL</v>
          </cell>
          <cell r="G19531" t="str">
            <v>LAGOS</v>
          </cell>
          <cell r="H19531">
            <v>5</v>
          </cell>
        </row>
        <row r="19532">
          <cell r="E19532">
            <v>50000</v>
          </cell>
          <cell r="F19532" t="str">
            <v>FOOD SERVICE</v>
          </cell>
          <cell r="G19532" t="str">
            <v>LAGOS</v>
          </cell>
          <cell r="H19532">
            <v>5</v>
          </cell>
        </row>
        <row r="19533">
          <cell r="E19533">
            <v>68483.72</v>
          </cell>
          <cell r="F19533" t="str">
            <v>FOOD SERVICE</v>
          </cell>
          <cell r="G19533" t="str">
            <v>LAGOS</v>
          </cell>
          <cell r="H19533">
            <v>5</v>
          </cell>
        </row>
        <row r="19534">
          <cell r="E19534">
            <v>375353.48</v>
          </cell>
          <cell r="F19534" t="str">
            <v>RETAIL</v>
          </cell>
          <cell r="G19534" t="str">
            <v>LAGOS</v>
          </cell>
          <cell r="H19534">
            <v>5</v>
          </cell>
        </row>
        <row r="19535">
          <cell r="E19535">
            <v>57069.77</v>
          </cell>
          <cell r="F19535" t="str">
            <v>FOOD SERVICE</v>
          </cell>
          <cell r="G19535" t="str">
            <v>LAGOS</v>
          </cell>
          <cell r="H19535">
            <v>5</v>
          </cell>
        </row>
        <row r="19536">
          <cell r="E19536">
            <v>91311.63</v>
          </cell>
          <cell r="F19536" t="str">
            <v>FOOD SERVICE</v>
          </cell>
          <cell r="G19536" t="str">
            <v>LAGOS</v>
          </cell>
          <cell r="H19536">
            <v>5</v>
          </cell>
        </row>
        <row r="19537">
          <cell r="E19537">
            <v>45655.81</v>
          </cell>
          <cell r="F19537" t="str">
            <v>FOOD SERVICE</v>
          </cell>
          <cell r="G19537" t="str">
            <v>LAGOS</v>
          </cell>
          <cell r="H19537">
            <v>5</v>
          </cell>
        </row>
        <row r="19538">
          <cell r="E19538">
            <v>34241.86</v>
          </cell>
          <cell r="F19538" t="str">
            <v>FOOD SERVICE</v>
          </cell>
          <cell r="G19538" t="str">
            <v>LAGOS</v>
          </cell>
          <cell r="H19538">
            <v>5</v>
          </cell>
        </row>
        <row r="19539">
          <cell r="E19539">
            <v>48651.16</v>
          </cell>
          <cell r="F19539" t="str">
            <v>FOOD SERVICE</v>
          </cell>
          <cell r="G19539" t="str">
            <v>LAGOS</v>
          </cell>
          <cell r="H19539">
            <v>5</v>
          </cell>
        </row>
        <row r="19540">
          <cell r="E19540">
            <v>34241.86</v>
          </cell>
          <cell r="F19540" t="str">
            <v>FOOD SERVICE</v>
          </cell>
          <cell r="G19540" t="str">
            <v>LAGOS</v>
          </cell>
          <cell r="H19540">
            <v>5</v>
          </cell>
        </row>
        <row r="19541">
          <cell r="E19541">
            <v>114139.53</v>
          </cell>
          <cell r="F19541" t="str">
            <v>FOOD SERVICE</v>
          </cell>
          <cell r="G19541" t="str">
            <v>LAGOS</v>
          </cell>
          <cell r="H19541">
            <v>5</v>
          </cell>
        </row>
        <row r="19542">
          <cell r="E19542">
            <v>22827.91</v>
          </cell>
          <cell r="F19542" t="str">
            <v>FOOD SERVICE</v>
          </cell>
          <cell r="G19542" t="str">
            <v>LAGOS</v>
          </cell>
          <cell r="H19542">
            <v>5</v>
          </cell>
        </row>
        <row r="19543">
          <cell r="E19543">
            <v>22827.91</v>
          </cell>
          <cell r="F19543" t="str">
            <v>FOOD SERVICE</v>
          </cell>
          <cell r="G19543" t="str">
            <v>LAGOS</v>
          </cell>
          <cell r="H19543">
            <v>5</v>
          </cell>
        </row>
        <row r="19544">
          <cell r="E19544">
            <v>289800</v>
          </cell>
          <cell r="F19544" t="str">
            <v>FOOD SERVICE</v>
          </cell>
          <cell r="G19544" t="str">
            <v>LAGOS</v>
          </cell>
          <cell r="H19544">
            <v>5</v>
          </cell>
        </row>
        <row r="19545">
          <cell r="E19545">
            <v>45655.81</v>
          </cell>
          <cell r="F19545" t="str">
            <v>FOOD SERVICE</v>
          </cell>
          <cell r="G19545" t="str">
            <v>LAGOS</v>
          </cell>
          <cell r="H19545">
            <v>5</v>
          </cell>
        </row>
        <row r="19546">
          <cell r="E19546">
            <v>0</v>
          </cell>
          <cell r="F19546" t="str">
            <v>FOOD SERVICE</v>
          </cell>
          <cell r="G19546" t="str">
            <v>LAGOS</v>
          </cell>
          <cell r="H19546">
            <v>5</v>
          </cell>
        </row>
        <row r="19547">
          <cell r="E19547">
            <v>9730.23</v>
          </cell>
          <cell r="F19547" t="str">
            <v>FOOD SERVICE</v>
          </cell>
          <cell r="G19547" t="str">
            <v>LAGOS</v>
          </cell>
          <cell r="H19547">
            <v>5</v>
          </cell>
        </row>
        <row r="19548">
          <cell r="E19548">
            <v>125755.82</v>
          </cell>
          <cell r="F19548" t="str">
            <v>RETAIL</v>
          </cell>
          <cell r="G19548" t="str">
            <v>PHC</v>
          </cell>
          <cell r="H19548">
            <v>5</v>
          </cell>
        </row>
        <row r="19549">
          <cell r="E19549">
            <v>102325.58</v>
          </cell>
          <cell r="F19549" t="str">
            <v>FOOD SERVICE</v>
          </cell>
          <cell r="G19549" t="str">
            <v>PHC</v>
          </cell>
          <cell r="H19549">
            <v>5</v>
          </cell>
        </row>
        <row r="19550">
          <cell r="E19550">
            <v>285000</v>
          </cell>
          <cell r="F19550" t="str">
            <v>FOOD SERVICE</v>
          </cell>
          <cell r="G19550" t="str">
            <v>LAGOS</v>
          </cell>
          <cell r="H19550">
            <v>5</v>
          </cell>
        </row>
        <row r="19551">
          <cell r="E19551">
            <v>91088.37</v>
          </cell>
          <cell r="F19551" t="str">
            <v>KEY ACCOUNT</v>
          </cell>
          <cell r="G19551" t="str">
            <v>LAGOS</v>
          </cell>
          <cell r="H19551">
            <v>5</v>
          </cell>
        </row>
        <row r="19552">
          <cell r="E19552">
            <v>327600</v>
          </cell>
          <cell r="F19552" t="str">
            <v>FOOD SERVICE</v>
          </cell>
          <cell r="G19552" t="str">
            <v>LAGOS</v>
          </cell>
          <cell r="H19552">
            <v>5</v>
          </cell>
        </row>
        <row r="19553">
          <cell r="E19553">
            <v>124651.16</v>
          </cell>
          <cell r="F19553" t="str">
            <v>FOOD SERVICE</v>
          </cell>
          <cell r="G19553" t="str">
            <v>LAGOS</v>
          </cell>
          <cell r="H19553">
            <v>5</v>
          </cell>
        </row>
        <row r="19554">
          <cell r="E19554">
            <v>630000</v>
          </cell>
          <cell r="F19554" t="str">
            <v>FOOD SERVICE</v>
          </cell>
          <cell r="G19554" t="str">
            <v>LAGOS</v>
          </cell>
          <cell r="H19554">
            <v>5</v>
          </cell>
        </row>
        <row r="19555">
          <cell r="E19555">
            <v>2301879.06</v>
          </cell>
          <cell r="F19555" t="str">
            <v>KEY ACCOUNT</v>
          </cell>
          <cell r="G19555" t="str">
            <v>LAGOS</v>
          </cell>
          <cell r="H19555">
            <v>5</v>
          </cell>
        </row>
        <row r="19556">
          <cell r="E19556">
            <v>1221334.8600000001</v>
          </cell>
          <cell r="F19556" t="str">
            <v>KEY ACCOUNT</v>
          </cell>
          <cell r="G19556" t="str">
            <v>LAGOS</v>
          </cell>
          <cell r="H19556">
            <v>5</v>
          </cell>
        </row>
        <row r="19557">
          <cell r="E19557">
            <v>-468604.65</v>
          </cell>
          <cell r="F19557" t="str">
            <v>FOOD SERVICE</v>
          </cell>
          <cell r="G19557" t="str">
            <v>ABUJA</v>
          </cell>
          <cell r="H19557">
            <v>5</v>
          </cell>
        </row>
        <row r="19558">
          <cell r="E19558">
            <v>-44200</v>
          </cell>
          <cell r="F19558" t="str">
            <v>RETAIL</v>
          </cell>
          <cell r="G19558" t="str">
            <v>ONDO</v>
          </cell>
          <cell r="H19558">
            <v>5</v>
          </cell>
        </row>
        <row r="19559">
          <cell r="E19559">
            <v>-44200</v>
          </cell>
          <cell r="F19559" t="str">
            <v>RETAIL</v>
          </cell>
          <cell r="G19559" t="str">
            <v>LAGOS</v>
          </cell>
          <cell r="H19559">
            <v>5</v>
          </cell>
        </row>
        <row r="19560">
          <cell r="E19560">
            <v>-306976.74</v>
          </cell>
          <cell r="F19560" t="str">
            <v>FOOD SERVICE</v>
          </cell>
          <cell r="G19560" t="str">
            <v>ABUJA</v>
          </cell>
          <cell r="H19560">
            <v>5</v>
          </cell>
        </row>
        <row r="19561">
          <cell r="E19561">
            <v>-143255.81</v>
          </cell>
          <cell r="F19561" t="str">
            <v>FOOD SERVICE</v>
          </cell>
          <cell r="G19561" t="str">
            <v>ABUJA</v>
          </cell>
          <cell r="H19561">
            <v>5</v>
          </cell>
        </row>
        <row r="19562">
          <cell r="E19562">
            <v>-61395.35</v>
          </cell>
          <cell r="F19562" t="str">
            <v>FOOD SERVICE</v>
          </cell>
          <cell r="G19562" t="str">
            <v>ABUJA</v>
          </cell>
          <cell r="H19562">
            <v>5</v>
          </cell>
        </row>
        <row r="19563">
          <cell r="E19563">
            <v>-122790.7</v>
          </cell>
          <cell r="F19563" t="str">
            <v>FOOD SERVICE</v>
          </cell>
          <cell r="G19563" t="str">
            <v>ABUJA</v>
          </cell>
          <cell r="H19563">
            <v>5</v>
          </cell>
        </row>
        <row r="19564">
          <cell r="E19564">
            <v>-58604.65</v>
          </cell>
          <cell r="F19564" t="str">
            <v>RETAIL</v>
          </cell>
          <cell r="G19564" t="str">
            <v>ABUJA</v>
          </cell>
          <cell r="H19564">
            <v>5</v>
          </cell>
        </row>
        <row r="19565">
          <cell r="E19565">
            <v>-45673.45</v>
          </cell>
          <cell r="F19565" t="str">
            <v>KEY ACCOUNT</v>
          </cell>
          <cell r="G19565" t="str">
            <v>ABUJA</v>
          </cell>
          <cell r="H19565">
            <v>5</v>
          </cell>
        </row>
        <row r="19566">
          <cell r="E19566">
            <v>-78700</v>
          </cell>
          <cell r="F19566" t="str">
            <v>RETAIL</v>
          </cell>
          <cell r="G19566" t="str">
            <v>LAGOS</v>
          </cell>
          <cell r="H19566">
            <v>5</v>
          </cell>
        </row>
        <row r="19567">
          <cell r="E19567">
            <v>-42000</v>
          </cell>
          <cell r="F19567" t="str">
            <v>KEY ACCOUNT</v>
          </cell>
          <cell r="G19567" t="str">
            <v>LAGOS</v>
          </cell>
          <cell r="H19567">
            <v>5</v>
          </cell>
        </row>
        <row r="19568">
          <cell r="E19568">
            <v>-101906.98</v>
          </cell>
          <cell r="F19568" t="str">
            <v>RETAIL</v>
          </cell>
          <cell r="G19568" t="str">
            <v>LAGOS</v>
          </cell>
          <cell r="H19568">
            <v>5</v>
          </cell>
        </row>
        <row r="19569">
          <cell r="E19569">
            <v>-11162.79</v>
          </cell>
          <cell r="F19569" t="str">
            <v>RETAIL</v>
          </cell>
          <cell r="G19569" t="str">
            <v>LAGOS</v>
          </cell>
          <cell r="H19569">
            <v>5</v>
          </cell>
        </row>
        <row r="19570">
          <cell r="E19570">
            <v>91000</v>
          </cell>
          <cell r="F19570" t="str">
            <v>FOOD SERVICE</v>
          </cell>
          <cell r="G19570" t="str">
            <v>LAGOS</v>
          </cell>
          <cell r="H19570">
            <v>5</v>
          </cell>
        </row>
        <row r="19571">
          <cell r="E19571">
            <v>52000</v>
          </cell>
          <cell r="F19571" t="str">
            <v>FOOD SERVICE</v>
          </cell>
          <cell r="G19571" t="str">
            <v>LAGOS</v>
          </cell>
          <cell r="H19571">
            <v>5</v>
          </cell>
        </row>
        <row r="19572">
          <cell r="E19572">
            <v>146046.51</v>
          </cell>
          <cell r="F19572" t="str">
            <v>FOOD SERVICE</v>
          </cell>
          <cell r="G19572" t="str">
            <v>PHC</v>
          </cell>
          <cell r="H19572">
            <v>5</v>
          </cell>
        </row>
        <row r="19573">
          <cell r="E19573">
            <v>81860.47</v>
          </cell>
          <cell r="F19573" t="str">
            <v>FOOD SERVICE</v>
          </cell>
          <cell r="G19573" t="str">
            <v>ABIA</v>
          </cell>
          <cell r="H19573">
            <v>5</v>
          </cell>
        </row>
        <row r="19574">
          <cell r="E19574">
            <v>176860.47</v>
          </cell>
          <cell r="F19574" t="str">
            <v>FOOD SERVICE</v>
          </cell>
          <cell r="G19574" t="str">
            <v>CALABAR</v>
          </cell>
          <cell r="H19574">
            <v>5</v>
          </cell>
        </row>
        <row r="19575">
          <cell r="E19575">
            <v>81860.47</v>
          </cell>
          <cell r="F19575" t="str">
            <v>FOOD SERVICE</v>
          </cell>
          <cell r="G19575" t="str">
            <v>ABIA</v>
          </cell>
          <cell r="H19575">
            <v>5</v>
          </cell>
        </row>
        <row r="19576">
          <cell r="E19576">
            <v>81860.47</v>
          </cell>
          <cell r="F19576" t="str">
            <v>FOOD SERVICE</v>
          </cell>
          <cell r="G19576" t="str">
            <v>CALABAR</v>
          </cell>
          <cell r="H19576">
            <v>5</v>
          </cell>
        </row>
        <row r="19577">
          <cell r="E19577">
            <v>81860.47</v>
          </cell>
          <cell r="F19577" t="str">
            <v>FOOD SERVICE</v>
          </cell>
          <cell r="G19577" t="str">
            <v>CALABAR</v>
          </cell>
          <cell r="H19577">
            <v>5</v>
          </cell>
        </row>
        <row r="19578">
          <cell r="E19578">
            <v>81860.47</v>
          </cell>
          <cell r="F19578" t="str">
            <v>FOOD SERVICE</v>
          </cell>
          <cell r="G19578" t="str">
            <v>CALABAR</v>
          </cell>
          <cell r="H19578">
            <v>5</v>
          </cell>
        </row>
        <row r="19579">
          <cell r="E19579">
            <v>81860.47</v>
          </cell>
          <cell r="F19579" t="str">
            <v>FOOD SERVICE</v>
          </cell>
          <cell r="G19579" t="str">
            <v>CALABAR</v>
          </cell>
          <cell r="H19579">
            <v>5</v>
          </cell>
        </row>
        <row r="19580">
          <cell r="E19580">
            <v>440706.98</v>
          </cell>
          <cell r="F19580" t="str">
            <v>KEY ACCOUNT</v>
          </cell>
          <cell r="G19580" t="str">
            <v>CALABAR</v>
          </cell>
          <cell r="H19580">
            <v>5</v>
          </cell>
        </row>
        <row r="19581">
          <cell r="E19581">
            <v>2269767.4300000002</v>
          </cell>
          <cell r="F19581" t="str">
            <v>RETAIL</v>
          </cell>
          <cell r="G19581" t="str">
            <v>CALABAR</v>
          </cell>
          <cell r="H19581">
            <v>5</v>
          </cell>
        </row>
        <row r="19582">
          <cell r="E19582">
            <v>944186.06</v>
          </cell>
          <cell r="F19582" t="str">
            <v>RETAIL</v>
          </cell>
          <cell r="G19582" t="str">
            <v>OWERRI</v>
          </cell>
          <cell r="H19582">
            <v>5</v>
          </cell>
        </row>
        <row r="19583">
          <cell r="E19583">
            <v>646660.46</v>
          </cell>
          <cell r="F19583" t="str">
            <v>RETAIL</v>
          </cell>
          <cell r="G19583" t="str">
            <v>OWERRI</v>
          </cell>
          <cell r="H19583">
            <v>5</v>
          </cell>
        </row>
        <row r="19584">
          <cell r="E19584">
            <v>789204.63</v>
          </cell>
          <cell r="F19584" t="str">
            <v>RETAIL</v>
          </cell>
          <cell r="G19584" t="str">
            <v>OWERRI</v>
          </cell>
          <cell r="H19584">
            <v>5</v>
          </cell>
        </row>
        <row r="19585">
          <cell r="E19585">
            <v>205320.93</v>
          </cell>
          <cell r="F19585" t="str">
            <v>FOOD SERVICE</v>
          </cell>
          <cell r="G19585" t="str">
            <v>ABUJA</v>
          </cell>
          <cell r="H19585">
            <v>5</v>
          </cell>
        </row>
        <row r="19586">
          <cell r="E19586">
            <v>587581.39</v>
          </cell>
          <cell r="F19586" t="str">
            <v>RETAIL</v>
          </cell>
          <cell r="G19586" t="str">
            <v>OWERRI</v>
          </cell>
          <cell r="H19586">
            <v>5</v>
          </cell>
        </row>
        <row r="19587">
          <cell r="E19587">
            <v>176860.47</v>
          </cell>
          <cell r="F19587" t="str">
            <v>FOOD SERVICE</v>
          </cell>
          <cell r="G19587" t="str">
            <v>CALABAR</v>
          </cell>
          <cell r="H19587">
            <v>5</v>
          </cell>
        </row>
        <row r="19588">
          <cell r="E19588">
            <v>123013.95</v>
          </cell>
          <cell r="F19588" t="str">
            <v>KEY ACCOUNT</v>
          </cell>
          <cell r="G19588" t="str">
            <v>ABIA</v>
          </cell>
          <cell r="H19588">
            <v>5</v>
          </cell>
        </row>
        <row r="19589">
          <cell r="E19589">
            <v>47776.74</v>
          </cell>
          <cell r="F19589" t="str">
            <v>FOOD SERVICE</v>
          </cell>
          <cell r="G19589" t="str">
            <v>CALABAR</v>
          </cell>
          <cell r="H19589">
            <v>5</v>
          </cell>
        </row>
        <row r="19590">
          <cell r="E19590">
            <v>110383.72</v>
          </cell>
          <cell r="F19590" t="str">
            <v>RETAIL</v>
          </cell>
          <cell r="G19590" t="str">
            <v>CALABAR</v>
          </cell>
          <cell r="H19590">
            <v>5</v>
          </cell>
        </row>
        <row r="19591">
          <cell r="E19591">
            <v>133953.49</v>
          </cell>
          <cell r="F19591" t="str">
            <v>RETAIL</v>
          </cell>
          <cell r="G19591" t="str">
            <v>CALABAR</v>
          </cell>
          <cell r="H19591">
            <v>5</v>
          </cell>
        </row>
        <row r="19592">
          <cell r="E19592">
            <v>81860.47</v>
          </cell>
          <cell r="F19592" t="str">
            <v>FOOD SERVICE</v>
          </cell>
          <cell r="G19592" t="str">
            <v>CALABAR</v>
          </cell>
          <cell r="H19592">
            <v>5</v>
          </cell>
        </row>
        <row r="19593">
          <cell r="E19593">
            <v>81860.47</v>
          </cell>
          <cell r="F19593" t="str">
            <v>FOOD SERVICE</v>
          </cell>
          <cell r="G19593" t="str">
            <v>ABIA</v>
          </cell>
          <cell r="H19593">
            <v>5</v>
          </cell>
        </row>
        <row r="19594">
          <cell r="E19594">
            <v>81860.47</v>
          </cell>
          <cell r="F19594" t="str">
            <v>FOOD SERVICE</v>
          </cell>
          <cell r="G19594" t="str">
            <v>ABIA</v>
          </cell>
          <cell r="H19594">
            <v>5</v>
          </cell>
        </row>
        <row r="19595">
          <cell r="E19595">
            <v>55200</v>
          </cell>
          <cell r="F19595" t="str">
            <v>FOOD SERVICE</v>
          </cell>
          <cell r="G19595" t="str">
            <v>ABUJA</v>
          </cell>
          <cell r="H19595">
            <v>5</v>
          </cell>
        </row>
        <row r="19596">
          <cell r="E19596">
            <v>58046.51</v>
          </cell>
          <cell r="F19596" t="str">
            <v>FOOD SERVICE</v>
          </cell>
          <cell r="G19596" t="str">
            <v>ABUJA</v>
          </cell>
          <cell r="H19596">
            <v>5</v>
          </cell>
        </row>
        <row r="19597">
          <cell r="E19597">
            <v>81860.47</v>
          </cell>
          <cell r="F19597" t="str">
            <v>FOOD SERVICE</v>
          </cell>
          <cell r="G19597" t="str">
            <v>ABIA</v>
          </cell>
          <cell r="H19597">
            <v>5</v>
          </cell>
        </row>
        <row r="19598">
          <cell r="E19598">
            <v>89302.32</v>
          </cell>
          <cell r="F19598" t="str">
            <v>KEY ACCOUNT</v>
          </cell>
          <cell r="G19598" t="str">
            <v>ABIA</v>
          </cell>
          <cell r="H19598">
            <v>5</v>
          </cell>
        </row>
        <row r="19599">
          <cell r="E19599">
            <v>236093.02</v>
          </cell>
          <cell r="F19599" t="str">
            <v>RETAIL</v>
          </cell>
          <cell r="G19599" t="str">
            <v>CALABAR</v>
          </cell>
          <cell r="H19599">
            <v>5</v>
          </cell>
        </row>
        <row r="19600">
          <cell r="E19600">
            <v>737400</v>
          </cell>
          <cell r="F19600" t="str">
            <v>KEY ACCOUNT</v>
          </cell>
          <cell r="G19600" t="str">
            <v>ABIA</v>
          </cell>
          <cell r="H19600">
            <v>5</v>
          </cell>
        </row>
        <row r="19601">
          <cell r="E19601">
            <v>390362.8</v>
          </cell>
          <cell r="F19601" t="str">
            <v>RETAIL</v>
          </cell>
          <cell r="G19601" t="str">
            <v>ABIA</v>
          </cell>
          <cell r="H19601">
            <v>5</v>
          </cell>
        </row>
        <row r="19602">
          <cell r="E19602">
            <v>81860.47</v>
          </cell>
          <cell r="F19602" t="str">
            <v>FOOD SERVICE</v>
          </cell>
          <cell r="G19602" t="str">
            <v>OWERRI</v>
          </cell>
          <cell r="H19602">
            <v>5</v>
          </cell>
        </row>
        <row r="19603">
          <cell r="E19603">
            <v>376418.6</v>
          </cell>
          <cell r="F19603" t="str">
            <v>RETAIL</v>
          </cell>
          <cell r="G19603" t="str">
            <v>OWERRI</v>
          </cell>
          <cell r="H19603">
            <v>5</v>
          </cell>
        </row>
        <row r="19604">
          <cell r="E19604">
            <v>81860.47</v>
          </cell>
          <cell r="F19604" t="str">
            <v>FOOD SERVICE</v>
          </cell>
          <cell r="G19604" t="str">
            <v>OWERRI</v>
          </cell>
          <cell r="H19604">
            <v>5</v>
          </cell>
        </row>
        <row r="19605">
          <cell r="E19605">
            <v>138860.47</v>
          </cell>
          <cell r="F19605" t="str">
            <v>FOOD SERVICE</v>
          </cell>
          <cell r="G19605" t="str">
            <v>OWERRI</v>
          </cell>
          <cell r="H19605">
            <v>5</v>
          </cell>
        </row>
        <row r="19606">
          <cell r="E19606">
            <v>284139.53000000003</v>
          </cell>
          <cell r="F19606" t="str">
            <v>RETAIL</v>
          </cell>
          <cell r="G19606" t="str">
            <v>PHC</v>
          </cell>
          <cell r="H19606">
            <v>5</v>
          </cell>
        </row>
        <row r="19607">
          <cell r="E19607">
            <v>204651.16</v>
          </cell>
          <cell r="F19607" t="str">
            <v>FOOD SERVICE</v>
          </cell>
          <cell r="G19607" t="str">
            <v>OWERRI</v>
          </cell>
          <cell r="H19607">
            <v>5</v>
          </cell>
        </row>
        <row r="19608">
          <cell r="E19608">
            <v>652558.14</v>
          </cell>
          <cell r="F19608" t="str">
            <v>RETAIL</v>
          </cell>
          <cell r="G19608" t="str">
            <v>LAGOS</v>
          </cell>
          <cell r="H19608">
            <v>5</v>
          </cell>
        </row>
        <row r="19609">
          <cell r="E19609">
            <v>131674.42000000001</v>
          </cell>
          <cell r="F19609" t="str">
            <v>RETAIL</v>
          </cell>
          <cell r="G19609" t="str">
            <v>LAGOS</v>
          </cell>
          <cell r="H19609">
            <v>5</v>
          </cell>
        </row>
        <row r="19610">
          <cell r="E19610">
            <v>1400051.15</v>
          </cell>
          <cell r="F19610" t="str">
            <v>RETAIL</v>
          </cell>
          <cell r="G19610" t="str">
            <v>LAGOS</v>
          </cell>
          <cell r="H19610">
            <v>5</v>
          </cell>
        </row>
        <row r="19611">
          <cell r="E19611">
            <v>919837.2</v>
          </cell>
          <cell r="F19611" t="str">
            <v>KEY ACCOUNT</v>
          </cell>
          <cell r="G19611" t="str">
            <v>ABUJA</v>
          </cell>
          <cell r="H19611">
            <v>5</v>
          </cell>
        </row>
        <row r="19612">
          <cell r="E19612">
            <v>29767.439999999999</v>
          </cell>
          <cell r="F19612" t="str">
            <v>RETAIL</v>
          </cell>
          <cell r="G19612" t="str">
            <v>LAGOS</v>
          </cell>
          <cell r="H19612">
            <v>5</v>
          </cell>
        </row>
        <row r="19613">
          <cell r="E19613">
            <v>76558.14</v>
          </cell>
          <cell r="F19613" t="str">
            <v>RETAIL</v>
          </cell>
          <cell r="G19613" t="str">
            <v>LAGOS</v>
          </cell>
          <cell r="H19613">
            <v>5</v>
          </cell>
        </row>
        <row r="19614">
          <cell r="E19614">
            <v>69906.98</v>
          </cell>
          <cell r="F19614" t="str">
            <v>FOOD SERVICE</v>
          </cell>
          <cell r="G19614" t="str">
            <v>LAGOS</v>
          </cell>
          <cell r="H19614">
            <v>5</v>
          </cell>
        </row>
        <row r="19615">
          <cell r="E19615">
            <v>126046.51</v>
          </cell>
          <cell r="F19615" t="str">
            <v>RETAIL</v>
          </cell>
          <cell r="G19615" t="str">
            <v>LAGOS</v>
          </cell>
          <cell r="H19615">
            <v>5</v>
          </cell>
        </row>
        <row r="19616">
          <cell r="E19616">
            <v>58046.51</v>
          </cell>
          <cell r="F19616" t="str">
            <v>FOOD SERVICE</v>
          </cell>
          <cell r="G19616" t="str">
            <v>LAGOS</v>
          </cell>
          <cell r="H19616">
            <v>5</v>
          </cell>
        </row>
        <row r="19617">
          <cell r="E19617">
            <v>66651.16</v>
          </cell>
          <cell r="F19617" t="str">
            <v>FOOD SERVICE</v>
          </cell>
          <cell r="G19617" t="str">
            <v>LAGOS</v>
          </cell>
          <cell r="H19617">
            <v>5</v>
          </cell>
        </row>
        <row r="19618">
          <cell r="E19618">
            <v>133953.49</v>
          </cell>
          <cell r="F19618" t="str">
            <v>FOOD SERVICE</v>
          </cell>
          <cell r="G19618" t="str">
            <v>LAGOS</v>
          </cell>
          <cell r="H19618">
            <v>5</v>
          </cell>
        </row>
        <row r="19619">
          <cell r="E19619">
            <v>127325.58</v>
          </cell>
          <cell r="F19619" t="str">
            <v>RETAIL</v>
          </cell>
          <cell r="G19619" t="str">
            <v>LAGOS</v>
          </cell>
          <cell r="H19619">
            <v>5</v>
          </cell>
        </row>
        <row r="19620">
          <cell r="E19620">
            <v>44000</v>
          </cell>
          <cell r="F19620" t="str">
            <v>FOOD SERVICE</v>
          </cell>
          <cell r="G19620" t="str">
            <v>LAGOS</v>
          </cell>
          <cell r="H19620">
            <v>5</v>
          </cell>
        </row>
        <row r="19621">
          <cell r="E19621">
            <v>334883.71999999997</v>
          </cell>
          <cell r="F19621" t="str">
            <v>FOOD SERVICE</v>
          </cell>
          <cell r="G19621" t="str">
            <v>LAGOS</v>
          </cell>
          <cell r="H19621">
            <v>5</v>
          </cell>
        </row>
        <row r="19622">
          <cell r="E19622">
            <v>71665.119999999995</v>
          </cell>
          <cell r="F19622" t="str">
            <v>FOOD SERVICE</v>
          </cell>
          <cell r="G19622" t="str">
            <v>LAGOS</v>
          </cell>
          <cell r="H19622">
            <v>5</v>
          </cell>
        </row>
        <row r="19623">
          <cell r="E19623">
            <v>307069.77</v>
          </cell>
          <cell r="F19623" t="str">
            <v>FOOD SERVICE</v>
          </cell>
          <cell r="G19623" t="str">
            <v>LAGOS</v>
          </cell>
          <cell r="H19623">
            <v>5</v>
          </cell>
        </row>
        <row r="19624">
          <cell r="E19624">
            <v>238883.72</v>
          </cell>
          <cell r="F19624" t="str">
            <v>FOOD SERVICE</v>
          </cell>
          <cell r="G19624" t="str">
            <v>ABUJA</v>
          </cell>
          <cell r="H19624">
            <v>5</v>
          </cell>
        </row>
        <row r="19625">
          <cell r="E19625">
            <v>162697.67000000001</v>
          </cell>
          <cell r="F19625" t="str">
            <v>KEY ACCOUNT</v>
          </cell>
          <cell r="G19625" t="str">
            <v>ABUJA</v>
          </cell>
          <cell r="H19625">
            <v>5</v>
          </cell>
        </row>
        <row r="19626">
          <cell r="E19626">
            <v>174604.65</v>
          </cell>
          <cell r="F19626" t="str">
            <v>RETAIL</v>
          </cell>
          <cell r="G19626" t="str">
            <v>ABUJA</v>
          </cell>
          <cell r="H19626">
            <v>5</v>
          </cell>
        </row>
        <row r="19627">
          <cell r="E19627">
            <v>0</v>
          </cell>
          <cell r="F19627" t="str">
            <v>KEY ACCOUNT</v>
          </cell>
          <cell r="G19627" t="str">
            <v>LAGOS</v>
          </cell>
          <cell r="H19627">
            <v>5</v>
          </cell>
        </row>
        <row r="19628">
          <cell r="E19628">
            <v>17581.400000000001</v>
          </cell>
          <cell r="F19628" t="str">
            <v>RETAIL</v>
          </cell>
          <cell r="G19628" t="str">
            <v>ABUJA</v>
          </cell>
          <cell r="H19628">
            <v>5</v>
          </cell>
        </row>
        <row r="19629">
          <cell r="E19629">
            <v>34883.72</v>
          </cell>
          <cell r="F19629" t="str">
            <v>FOOD SERVICE</v>
          </cell>
          <cell r="G19629" t="str">
            <v>ABUJA</v>
          </cell>
          <cell r="H19629">
            <v>5</v>
          </cell>
        </row>
        <row r="19630">
          <cell r="E19630">
            <v>348279.07</v>
          </cell>
          <cell r="F19630" t="str">
            <v>FOOD SERVICE</v>
          </cell>
          <cell r="G19630" t="str">
            <v>ABUJA</v>
          </cell>
          <cell r="H19630">
            <v>5</v>
          </cell>
        </row>
        <row r="19631">
          <cell r="E19631">
            <v>58046.51</v>
          </cell>
          <cell r="F19631" t="str">
            <v>FOOD SERVICE</v>
          </cell>
          <cell r="G19631" t="str">
            <v>ABUJA</v>
          </cell>
          <cell r="H19631">
            <v>5</v>
          </cell>
        </row>
        <row r="19632">
          <cell r="E19632">
            <v>380000</v>
          </cell>
          <cell r="F19632" t="str">
            <v>FOOD SERVICE</v>
          </cell>
          <cell r="G19632" t="str">
            <v>ABUJA</v>
          </cell>
          <cell r="H19632">
            <v>5</v>
          </cell>
        </row>
        <row r="19633">
          <cell r="E19633">
            <v>799139.52</v>
          </cell>
          <cell r="F19633" t="str">
            <v>RETAIL</v>
          </cell>
          <cell r="G19633" t="str">
            <v>ABUJA</v>
          </cell>
          <cell r="H19633">
            <v>5</v>
          </cell>
        </row>
        <row r="19634">
          <cell r="E19634">
            <v>48651.16</v>
          </cell>
          <cell r="F19634" t="str">
            <v>FOOD SERVICE</v>
          </cell>
          <cell r="G19634" t="str">
            <v>ABUJA</v>
          </cell>
          <cell r="H19634">
            <v>5</v>
          </cell>
        </row>
        <row r="19635">
          <cell r="E19635">
            <v>102697.67</v>
          </cell>
          <cell r="F19635" t="str">
            <v>FOOD SERVICE</v>
          </cell>
          <cell r="G19635" t="str">
            <v>ABUJA</v>
          </cell>
          <cell r="H19635">
            <v>5</v>
          </cell>
        </row>
        <row r="19636">
          <cell r="E19636">
            <v>223255.81</v>
          </cell>
          <cell r="F19636" t="str">
            <v>FOOD SERVICE</v>
          </cell>
          <cell r="G19636" t="str">
            <v>ABUJA</v>
          </cell>
          <cell r="H19636">
            <v>5</v>
          </cell>
        </row>
        <row r="19637">
          <cell r="E19637">
            <v>281488.38</v>
          </cell>
          <cell r="F19637" t="str">
            <v>FOOD SERVICE</v>
          </cell>
          <cell r="G19637" t="str">
            <v>ABUJA</v>
          </cell>
          <cell r="H19637">
            <v>5</v>
          </cell>
        </row>
        <row r="19638">
          <cell r="E19638">
            <v>160093.01999999999</v>
          </cell>
          <cell r="F19638" t="str">
            <v>FOOD SERVICE</v>
          </cell>
          <cell r="G19638" t="str">
            <v>ABUJA</v>
          </cell>
          <cell r="H19638">
            <v>5</v>
          </cell>
        </row>
        <row r="19639">
          <cell r="E19639">
            <v>323906.96999999997</v>
          </cell>
          <cell r="F19639" t="str">
            <v>RETAIL</v>
          </cell>
          <cell r="G19639" t="str">
            <v>ABUJA</v>
          </cell>
          <cell r="H19639">
            <v>5</v>
          </cell>
        </row>
        <row r="19640">
          <cell r="E19640">
            <v>674855.81</v>
          </cell>
          <cell r="F19640" t="str">
            <v>RETAIL</v>
          </cell>
          <cell r="G19640" t="str">
            <v>ABUJA</v>
          </cell>
          <cell r="H19640">
            <v>5</v>
          </cell>
        </row>
        <row r="19641">
          <cell r="E19641">
            <v>242455.8</v>
          </cell>
          <cell r="F19641" t="str">
            <v>RETAIL</v>
          </cell>
          <cell r="G19641" t="str">
            <v>ABUJA</v>
          </cell>
          <cell r="H19641">
            <v>5</v>
          </cell>
        </row>
        <row r="19642">
          <cell r="E19642">
            <v>240000</v>
          </cell>
          <cell r="F19642" t="str">
            <v>RETAIL</v>
          </cell>
          <cell r="G19642" t="str">
            <v>ABUJA</v>
          </cell>
          <cell r="H19642">
            <v>5</v>
          </cell>
        </row>
        <row r="19643">
          <cell r="E19643">
            <v>148837.21</v>
          </cell>
          <cell r="F19643" t="str">
            <v>FOOD SERVICE</v>
          </cell>
          <cell r="G19643" t="str">
            <v>PHC</v>
          </cell>
          <cell r="H19643">
            <v>5</v>
          </cell>
        </row>
        <row r="19644">
          <cell r="E19644">
            <v>135000</v>
          </cell>
          <cell r="F19644" t="str">
            <v>FOOD SERVICE</v>
          </cell>
          <cell r="G19644" t="str">
            <v>LAGOS</v>
          </cell>
          <cell r="H19644">
            <v>5</v>
          </cell>
        </row>
        <row r="19645">
          <cell r="E19645">
            <v>226046.5</v>
          </cell>
          <cell r="F19645" t="str">
            <v>RETAIL</v>
          </cell>
          <cell r="G19645" t="str">
            <v>ABUJA</v>
          </cell>
          <cell r="H19645">
            <v>5</v>
          </cell>
        </row>
        <row r="19646">
          <cell r="E19646">
            <v>477809.3</v>
          </cell>
          <cell r="F19646" t="str">
            <v>KEY ACCOUNT</v>
          </cell>
          <cell r="G19646" t="str">
            <v>ABUJA</v>
          </cell>
          <cell r="H19646">
            <v>5</v>
          </cell>
        </row>
        <row r="19647">
          <cell r="E19647">
            <v>116093.02</v>
          </cell>
          <cell r="F19647" t="str">
            <v>KEY ACCOUNT</v>
          </cell>
          <cell r="G19647" t="str">
            <v>LAGOS</v>
          </cell>
          <cell r="H19647">
            <v>5</v>
          </cell>
        </row>
        <row r="19648">
          <cell r="E19648">
            <v>1988805</v>
          </cell>
          <cell r="F19648" t="str">
            <v>FOOD SERVICE</v>
          </cell>
          <cell r="G19648" t="str">
            <v>ABUJA</v>
          </cell>
          <cell r="H19648">
            <v>5</v>
          </cell>
        </row>
        <row r="19649">
          <cell r="E19649">
            <v>297674.42</v>
          </cell>
          <cell r="F19649" t="str">
            <v>RETAIL</v>
          </cell>
          <cell r="G19649" t="str">
            <v>LAGOS</v>
          </cell>
          <cell r="H19649">
            <v>5</v>
          </cell>
        </row>
        <row r="19650">
          <cell r="E19650">
            <v>277353.49</v>
          </cell>
          <cell r="F19650" t="str">
            <v>RETAIL</v>
          </cell>
          <cell r="G19650" t="str">
            <v>LAGOS</v>
          </cell>
          <cell r="H19650">
            <v>5</v>
          </cell>
        </row>
        <row r="19651">
          <cell r="E19651">
            <v>596511.62</v>
          </cell>
          <cell r="F19651" t="str">
            <v>FOOD SERVICE</v>
          </cell>
          <cell r="G19651" t="str">
            <v>LAGOS</v>
          </cell>
          <cell r="H19651">
            <v>5</v>
          </cell>
        </row>
        <row r="19652">
          <cell r="E19652">
            <v>599635.11</v>
          </cell>
          <cell r="F19652" t="str">
            <v>FOOD SERVICE</v>
          </cell>
          <cell r="G19652" t="str">
            <v>LAGOS</v>
          </cell>
          <cell r="H19652">
            <v>5</v>
          </cell>
        </row>
        <row r="19653">
          <cell r="E19653">
            <v>238883.72</v>
          </cell>
          <cell r="F19653" t="str">
            <v>FOOD SERVICE</v>
          </cell>
          <cell r="G19653" t="str">
            <v>LAGOS</v>
          </cell>
          <cell r="H19653">
            <v>5</v>
          </cell>
        </row>
        <row r="19654">
          <cell r="E19654">
            <v>238883.72</v>
          </cell>
          <cell r="F19654" t="str">
            <v>FOOD SERVICE</v>
          </cell>
          <cell r="G19654" t="str">
            <v>LAGOS</v>
          </cell>
          <cell r="H19654">
            <v>5</v>
          </cell>
        </row>
        <row r="19655">
          <cell r="E19655">
            <v>815148.82</v>
          </cell>
          <cell r="F19655" t="str">
            <v>RETAIL</v>
          </cell>
          <cell r="G19655" t="str">
            <v>LAGOS</v>
          </cell>
          <cell r="H19655">
            <v>5</v>
          </cell>
        </row>
        <row r="19656">
          <cell r="E19656">
            <v>280000</v>
          </cell>
          <cell r="F19656" t="str">
            <v>FOOD SERVICE</v>
          </cell>
          <cell r="G19656" t="str">
            <v>ABUJA</v>
          </cell>
          <cell r="H19656">
            <v>5</v>
          </cell>
        </row>
        <row r="19657">
          <cell r="E19657">
            <v>220483.72</v>
          </cell>
          <cell r="F19657" t="str">
            <v>FOOD SERVICE</v>
          </cell>
          <cell r="G19657" t="str">
            <v>LAGOS</v>
          </cell>
          <cell r="H19657">
            <v>5</v>
          </cell>
        </row>
        <row r="19658">
          <cell r="E19658">
            <v>266032.55</v>
          </cell>
          <cell r="F19658" t="str">
            <v>RETAIL</v>
          </cell>
          <cell r="G19658" t="str">
            <v>LAGOS</v>
          </cell>
          <cell r="H19658">
            <v>5</v>
          </cell>
        </row>
        <row r="19659">
          <cell r="E19659">
            <v>297674.42</v>
          </cell>
          <cell r="F19659" t="str">
            <v>FOOD SERVICE</v>
          </cell>
          <cell r="G19659" t="str">
            <v>ABUJA</v>
          </cell>
          <cell r="H19659">
            <v>5</v>
          </cell>
        </row>
        <row r="19660">
          <cell r="E19660">
            <v>1668297.66</v>
          </cell>
          <cell r="F19660" t="str">
            <v>FOOD SERVICE</v>
          </cell>
          <cell r="G19660" t="str">
            <v>LAGOS</v>
          </cell>
          <cell r="H19660">
            <v>5</v>
          </cell>
        </row>
        <row r="19661">
          <cell r="E19661">
            <v>696986.04</v>
          </cell>
          <cell r="F19661" t="str">
            <v>KEY ACCOUNT</v>
          </cell>
          <cell r="G19661" t="str">
            <v>LAGOS</v>
          </cell>
          <cell r="H19661">
            <v>5</v>
          </cell>
        </row>
        <row r="19662">
          <cell r="E19662">
            <v>440000</v>
          </cell>
          <cell r="F19662" t="str">
            <v>FOOD SERVICE</v>
          </cell>
          <cell r="G19662" t="str">
            <v>LAGOS</v>
          </cell>
          <cell r="H19662">
            <v>5</v>
          </cell>
        </row>
        <row r="19663">
          <cell r="E19663">
            <v>224651.16</v>
          </cell>
          <cell r="F19663" t="str">
            <v>FOOD SERVICE</v>
          </cell>
          <cell r="G19663" t="str">
            <v>ABUJA</v>
          </cell>
          <cell r="H19663">
            <v>5</v>
          </cell>
        </row>
        <row r="19664">
          <cell r="E19664">
            <v>64297.67</v>
          </cell>
          <cell r="F19664" t="str">
            <v>KEY ACCOUNT</v>
          </cell>
          <cell r="G19664" t="str">
            <v>LAGOS</v>
          </cell>
          <cell r="H19664">
            <v>5</v>
          </cell>
        </row>
        <row r="19665">
          <cell r="E19665">
            <v>84167.44</v>
          </cell>
          <cell r="F19665" t="str">
            <v>FOOD SERVICE</v>
          </cell>
          <cell r="G19665" t="str">
            <v>ABUJA</v>
          </cell>
          <cell r="H19665">
            <v>5</v>
          </cell>
        </row>
        <row r="19666">
          <cell r="E19666">
            <v>597209.30000000005</v>
          </cell>
          <cell r="F19666" t="str">
            <v>FOOD SERVICE</v>
          </cell>
          <cell r="G19666" t="str">
            <v>ABUJA</v>
          </cell>
          <cell r="H19666">
            <v>5</v>
          </cell>
        </row>
        <row r="19667">
          <cell r="E19667">
            <v>725451.16</v>
          </cell>
          <cell r="F19667" t="str">
            <v>FOOD SERVICE</v>
          </cell>
          <cell r="G19667" t="str">
            <v>LAGOS</v>
          </cell>
          <cell r="H19667">
            <v>5</v>
          </cell>
        </row>
        <row r="19668">
          <cell r="E19668">
            <v>0</v>
          </cell>
          <cell r="F19668" t="str">
            <v>FOOD SERVICE</v>
          </cell>
          <cell r="G19668" t="str">
            <v>LAGOS</v>
          </cell>
          <cell r="H19668">
            <v>5</v>
          </cell>
        </row>
        <row r="19669">
          <cell r="E19669">
            <v>295813.94</v>
          </cell>
          <cell r="F19669" t="str">
            <v>KEY ACCOUNT</v>
          </cell>
          <cell r="G19669" t="str">
            <v>LAGOS</v>
          </cell>
          <cell r="H19669">
            <v>5</v>
          </cell>
        </row>
        <row r="19670">
          <cell r="E19670">
            <v>166437.21</v>
          </cell>
          <cell r="F19670" t="str">
            <v>FOOD SERVICE</v>
          </cell>
          <cell r="G19670" t="str">
            <v>ABUJA</v>
          </cell>
          <cell r="H19670">
            <v>5</v>
          </cell>
        </row>
        <row r="19671">
          <cell r="E19671">
            <v>658646.51</v>
          </cell>
          <cell r="F19671" t="str">
            <v>RETAIL</v>
          </cell>
          <cell r="G19671" t="str">
            <v>LAGOS</v>
          </cell>
          <cell r="H19671">
            <v>5</v>
          </cell>
        </row>
        <row r="19672">
          <cell r="E19672">
            <v>320000</v>
          </cell>
          <cell r="F19672" t="str">
            <v>FOOD SERVICE</v>
          </cell>
          <cell r="G19672" t="str">
            <v>LAGOS</v>
          </cell>
          <cell r="H19672">
            <v>5</v>
          </cell>
        </row>
        <row r="19673">
          <cell r="E19673">
            <v>29767.439999999999</v>
          </cell>
          <cell r="F19673" t="str">
            <v>RETAIL</v>
          </cell>
          <cell r="G19673" t="str">
            <v>LAGOS</v>
          </cell>
          <cell r="H19673">
            <v>5</v>
          </cell>
        </row>
        <row r="19674">
          <cell r="E19674">
            <v>813839.77</v>
          </cell>
          <cell r="F19674" t="str">
            <v>FOOD SERVICE</v>
          </cell>
          <cell r="G19674" t="str">
            <v>LAGOS</v>
          </cell>
          <cell r="H19674">
            <v>5</v>
          </cell>
        </row>
        <row r="19675">
          <cell r="E19675">
            <v>30920.94</v>
          </cell>
          <cell r="F19675" t="str">
            <v>RETAIL</v>
          </cell>
          <cell r="G19675" t="str">
            <v>LAGOS</v>
          </cell>
          <cell r="H19675">
            <v>5</v>
          </cell>
        </row>
        <row r="19676">
          <cell r="E19676">
            <v>238883.72</v>
          </cell>
          <cell r="F19676" t="str">
            <v>RETAIL</v>
          </cell>
          <cell r="G19676" t="str">
            <v>LAGOS</v>
          </cell>
          <cell r="H19676">
            <v>5</v>
          </cell>
        </row>
        <row r="19677">
          <cell r="E19677">
            <v>737793.25</v>
          </cell>
          <cell r="F19677" t="str">
            <v>FOOD SERVICE</v>
          </cell>
          <cell r="G19677" t="str">
            <v>LAGOS</v>
          </cell>
          <cell r="H19677">
            <v>5</v>
          </cell>
        </row>
        <row r="19678">
          <cell r="E19678">
            <v>697674.42</v>
          </cell>
          <cell r="F19678" t="str">
            <v>RETAIL</v>
          </cell>
          <cell r="G19678" t="str">
            <v>LAGOS</v>
          </cell>
          <cell r="H19678">
            <v>5</v>
          </cell>
        </row>
        <row r="19679">
          <cell r="E19679">
            <v>277627.90999999997</v>
          </cell>
          <cell r="F19679" t="str">
            <v>RETAIL</v>
          </cell>
          <cell r="G19679" t="str">
            <v>LAGOS</v>
          </cell>
          <cell r="H19679">
            <v>5</v>
          </cell>
        </row>
        <row r="19680">
          <cell r="E19680">
            <v>555790.68000000005</v>
          </cell>
          <cell r="F19680" t="str">
            <v>RETAIL</v>
          </cell>
          <cell r="G19680" t="str">
            <v>LAGOS</v>
          </cell>
          <cell r="H19680">
            <v>5</v>
          </cell>
        </row>
        <row r="19681">
          <cell r="E19681">
            <v>90911.63</v>
          </cell>
          <cell r="F19681" t="str">
            <v>RETAIL</v>
          </cell>
          <cell r="G19681" t="str">
            <v>LAGOS</v>
          </cell>
          <cell r="H19681">
            <v>5</v>
          </cell>
        </row>
        <row r="19682">
          <cell r="E19682">
            <v>411813.95</v>
          </cell>
          <cell r="F19682" t="str">
            <v>FOOD SERVICE</v>
          </cell>
          <cell r="G19682" t="str">
            <v>LAGOS</v>
          </cell>
          <cell r="H19682">
            <v>5</v>
          </cell>
        </row>
        <row r="19683">
          <cell r="E19683">
            <v>192241.86</v>
          </cell>
          <cell r="F19683" t="str">
            <v>FOOD SERVICE</v>
          </cell>
          <cell r="G19683" t="str">
            <v>LAGOS</v>
          </cell>
          <cell r="H19683">
            <v>5</v>
          </cell>
        </row>
        <row r="19684">
          <cell r="E19684">
            <v>163700</v>
          </cell>
          <cell r="F19684" t="str">
            <v>RETAIL</v>
          </cell>
          <cell r="G19684" t="str">
            <v>LAGOS</v>
          </cell>
          <cell r="H19684">
            <v>5</v>
          </cell>
        </row>
        <row r="19685">
          <cell r="E19685">
            <v>7441.86</v>
          </cell>
          <cell r="F19685" t="str">
            <v>RETAIL</v>
          </cell>
          <cell r="G19685" t="str">
            <v>LAGOS</v>
          </cell>
          <cell r="H19685">
            <v>5</v>
          </cell>
        </row>
        <row r="19686">
          <cell r="E19686">
            <v>1021455.81</v>
          </cell>
          <cell r="F19686" t="str">
            <v>RETAIL</v>
          </cell>
          <cell r="G19686" t="str">
            <v>LAGOS</v>
          </cell>
          <cell r="H19686">
            <v>5</v>
          </cell>
        </row>
        <row r="19687">
          <cell r="E19687">
            <v>186697.67</v>
          </cell>
          <cell r="F19687" t="str">
            <v>RETAIL</v>
          </cell>
          <cell r="G19687" t="str">
            <v>LAGOS</v>
          </cell>
          <cell r="H19687">
            <v>5</v>
          </cell>
        </row>
        <row r="19688">
          <cell r="E19688">
            <v>186976.74</v>
          </cell>
          <cell r="F19688" t="str">
            <v>FOOD SERVICE</v>
          </cell>
          <cell r="G19688" t="str">
            <v>LAGOS</v>
          </cell>
          <cell r="H19688">
            <v>5</v>
          </cell>
        </row>
        <row r="19689">
          <cell r="E19689">
            <v>58046.51</v>
          </cell>
          <cell r="F19689" t="str">
            <v>FOOD SERVICE</v>
          </cell>
          <cell r="G19689" t="str">
            <v>LAGOS</v>
          </cell>
          <cell r="H19689">
            <v>5</v>
          </cell>
        </row>
        <row r="19690">
          <cell r="E19690">
            <v>14883.72</v>
          </cell>
          <cell r="F19690" t="str">
            <v>RETAIL</v>
          </cell>
          <cell r="G19690" t="str">
            <v>LAGOS</v>
          </cell>
          <cell r="H19690">
            <v>5</v>
          </cell>
        </row>
        <row r="19691">
          <cell r="E19691">
            <v>199581.4</v>
          </cell>
          <cell r="F19691" t="str">
            <v>RETAIL</v>
          </cell>
          <cell r="G19691" t="str">
            <v>LAGOS</v>
          </cell>
          <cell r="H19691">
            <v>5</v>
          </cell>
        </row>
        <row r="19692">
          <cell r="E19692">
            <v>511190.69</v>
          </cell>
          <cell r="F19692" t="str">
            <v>RETAIL</v>
          </cell>
          <cell r="G19692" t="str">
            <v>LAGOS</v>
          </cell>
          <cell r="H19692">
            <v>5</v>
          </cell>
        </row>
        <row r="19693">
          <cell r="E19693">
            <v>435874.41</v>
          </cell>
          <cell r="F19693" t="str">
            <v>RETAIL</v>
          </cell>
          <cell r="G19693" t="str">
            <v>LAGOS</v>
          </cell>
          <cell r="H19693">
            <v>5</v>
          </cell>
        </row>
        <row r="19694">
          <cell r="E19694">
            <v>857111.63</v>
          </cell>
          <cell r="F19694" t="str">
            <v>FOOD SERVICE</v>
          </cell>
          <cell r="G19694" t="str">
            <v>LAGOS</v>
          </cell>
          <cell r="H19694">
            <v>5</v>
          </cell>
        </row>
        <row r="19695">
          <cell r="E19695">
            <v>458041.85</v>
          </cell>
          <cell r="F19695" t="str">
            <v>RETAIL</v>
          </cell>
          <cell r="G19695" t="str">
            <v>LAGOS</v>
          </cell>
          <cell r="H19695">
            <v>5</v>
          </cell>
        </row>
        <row r="19696">
          <cell r="E19696">
            <v>40762.79</v>
          </cell>
          <cell r="F19696" t="str">
            <v>RETAIL</v>
          </cell>
          <cell r="G19696" t="str">
            <v>LAGOS</v>
          </cell>
          <cell r="H19696">
            <v>5</v>
          </cell>
        </row>
        <row r="19697">
          <cell r="E19697">
            <v>22930.240000000002</v>
          </cell>
          <cell r="F19697" t="str">
            <v>FOOD SERVICE</v>
          </cell>
          <cell r="G19697" t="str">
            <v>LAGOS</v>
          </cell>
          <cell r="H19697">
            <v>5</v>
          </cell>
        </row>
        <row r="19698">
          <cell r="E19698">
            <v>131385</v>
          </cell>
          <cell r="F19698" t="str">
            <v>FOOD SERVICE</v>
          </cell>
          <cell r="G19698" t="str">
            <v>LAGOS</v>
          </cell>
          <cell r="H19698">
            <v>5</v>
          </cell>
        </row>
        <row r="19699">
          <cell r="E19699">
            <v>426869.76000000001</v>
          </cell>
          <cell r="F19699" t="str">
            <v>RETAIL</v>
          </cell>
          <cell r="G19699" t="str">
            <v>LAGOS</v>
          </cell>
          <cell r="H19699">
            <v>5</v>
          </cell>
        </row>
        <row r="19700">
          <cell r="E19700">
            <v>238883.72</v>
          </cell>
          <cell r="F19700" t="str">
            <v>FOOD SERVICE</v>
          </cell>
          <cell r="G19700" t="str">
            <v>LAGOS</v>
          </cell>
          <cell r="H19700">
            <v>5</v>
          </cell>
        </row>
        <row r="19701">
          <cell r="E19701">
            <v>468911.63</v>
          </cell>
          <cell r="F19701" t="str">
            <v>FOOD SERVICE</v>
          </cell>
          <cell r="G19701" t="str">
            <v>LAGOS</v>
          </cell>
          <cell r="H19701">
            <v>5</v>
          </cell>
        </row>
        <row r="19702">
          <cell r="E19702">
            <v>222790.69</v>
          </cell>
          <cell r="F19702" t="str">
            <v>RETAIL</v>
          </cell>
          <cell r="G19702" t="str">
            <v>LAGOS</v>
          </cell>
          <cell r="H19702">
            <v>5</v>
          </cell>
        </row>
        <row r="19703">
          <cell r="E19703">
            <v>103851.16</v>
          </cell>
          <cell r="F19703" t="str">
            <v>RETAIL</v>
          </cell>
          <cell r="G19703" t="str">
            <v>LAGOS</v>
          </cell>
          <cell r="H19703">
            <v>5</v>
          </cell>
        </row>
        <row r="19704">
          <cell r="E19704">
            <v>238883.72</v>
          </cell>
          <cell r="F19704" t="str">
            <v>FOOD SERVICE</v>
          </cell>
          <cell r="G19704" t="str">
            <v>LAGOS</v>
          </cell>
          <cell r="H19704">
            <v>5</v>
          </cell>
        </row>
        <row r="19705">
          <cell r="E19705">
            <v>224651.16</v>
          </cell>
          <cell r="F19705" t="str">
            <v>FOOD SERVICE</v>
          </cell>
          <cell r="G19705" t="str">
            <v>LAGOS</v>
          </cell>
          <cell r="H19705">
            <v>5</v>
          </cell>
        </row>
        <row r="19706">
          <cell r="E19706">
            <v>41400</v>
          </cell>
          <cell r="F19706" t="str">
            <v>KEY ACCOUNT</v>
          </cell>
          <cell r="G19706" t="str">
            <v>LAGOS</v>
          </cell>
          <cell r="H19706">
            <v>5</v>
          </cell>
        </row>
        <row r="19707">
          <cell r="E19707">
            <v>558209.29</v>
          </cell>
          <cell r="F19707" t="str">
            <v>FOOD SERVICE</v>
          </cell>
          <cell r="G19707" t="str">
            <v>LAGOS</v>
          </cell>
          <cell r="H19707">
            <v>5</v>
          </cell>
        </row>
        <row r="19708">
          <cell r="E19708">
            <v>103934.88</v>
          </cell>
          <cell r="F19708" t="str">
            <v>FOOD SERVICE</v>
          </cell>
          <cell r="G19708" t="str">
            <v>LAGOS</v>
          </cell>
          <cell r="H19708">
            <v>5</v>
          </cell>
        </row>
        <row r="19709">
          <cell r="E19709">
            <v>58046.51</v>
          </cell>
          <cell r="F19709" t="str">
            <v>FOOD SERVICE</v>
          </cell>
          <cell r="G19709" t="str">
            <v>LAGOS</v>
          </cell>
          <cell r="H19709">
            <v>5</v>
          </cell>
        </row>
        <row r="19710">
          <cell r="E19710">
            <v>662930.23</v>
          </cell>
          <cell r="F19710" t="str">
            <v>FOOD SERVICE</v>
          </cell>
          <cell r="G19710" t="str">
            <v>LAGOS</v>
          </cell>
          <cell r="H19710">
            <v>5</v>
          </cell>
        </row>
        <row r="19711">
          <cell r="E19711">
            <v>165600</v>
          </cell>
          <cell r="F19711" t="str">
            <v>KEY ACCOUNT</v>
          </cell>
          <cell r="G19711" t="str">
            <v>LAGOS</v>
          </cell>
          <cell r="H19711">
            <v>5</v>
          </cell>
        </row>
        <row r="19712">
          <cell r="E19712">
            <v>13841.86</v>
          </cell>
          <cell r="F19712" t="str">
            <v>KEY ACCOUNT</v>
          </cell>
          <cell r="G19712" t="str">
            <v>LAGOS</v>
          </cell>
          <cell r="H19712">
            <v>5</v>
          </cell>
        </row>
        <row r="19713">
          <cell r="E19713">
            <v>1575390.69</v>
          </cell>
          <cell r="F19713" t="str">
            <v>KEY ACCOUNT</v>
          </cell>
          <cell r="G19713" t="str">
            <v>LAGOS</v>
          </cell>
          <cell r="H19713">
            <v>5</v>
          </cell>
        </row>
        <row r="19714">
          <cell r="E19714">
            <v>477767.44</v>
          </cell>
          <cell r="F19714" t="str">
            <v>KEY ACCOUNT</v>
          </cell>
          <cell r="G19714" t="str">
            <v>PHC</v>
          </cell>
          <cell r="H19714">
            <v>5</v>
          </cell>
        </row>
        <row r="19715">
          <cell r="E19715">
            <v>427120.93</v>
          </cell>
          <cell r="F19715" t="str">
            <v>RETAIL</v>
          </cell>
          <cell r="G19715" t="str">
            <v>PHC</v>
          </cell>
          <cell r="H19715">
            <v>5</v>
          </cell>
        </row>
        <row r="19716">
          <cell r="E19716">
            <v>241562.79</v>
          </cell>
          <cell r="F19716" t="str">
            <v>RETAIL</v>
          </cell>
          <cell r="G19716" t="str">
            <v>PHC</v>
          </cell>
          <cell r="H19716">
            <v>5</v>
          </cell>
        </row>
        <row r="19717">
          <cell r="E19717">
            <v>443990.7</v>
          </cell>
          <cell r="F19717" t="str">
            <v>RETAIL</v>
          </cell>
          <cell r="G19717" t="str">
            <v>LAGOS</v>
          </cell>
          <cell r="H19717">
            <v>5</v>
          </cell>
        </row>
        <row r="19718">
          <cell r="E19718">
            <v>124651.16</v>
          </cell>
          <cell r="F19718" t="str">
            <v>FOOD SERVICE</v>
          </cell>
          <cell r="G19718" t="str">
            <v>LAGOS</v>
          </cell>
          <cell r="H19718">
            <v>5</v>
          </cell>
        </row>
        <row r="19719">
          <cell r="E19719">
            <v>586586.04</v>
          </cell>
          <cell r="F19719" t="str">
            <v>KEY ACCOUNT</v>
          </cell>
          <cell r="G19719" t="str">
            <v>LAGOS</v>
          </cell>
          <cell r="H19719">
            <v>5</v>
          </cell>
        </row>
        <row r="19720">
          <cell r="E19720">
            <v>45600</v>
          </cell>
          <cell r="F19720" t="str">
            <v>KEY ACCOUNT</v>
          </cell>
          <cell r="G19720" t="str">
            <v>LAGOS</v>
          </cell>
          <cell r="H19720">
            <v>5</v>
          </cell>
        </row>
        <row r="19721">
          <cell r="E19721">
            <v>586000</v>
          </cell>
          <cell r="F19721" t="str">
            <v>KEY ACCOUNT</v>
          </cell>
          <cell r="G19721" t="str">
            <v>LAGOS</v>
          </cell>
          <cell r="H19721">
            <v>5</v>
          </cell>
        </row>
        <row r="19722">
          <cell r="E19722">
            <v>206288.36</v>
          </cell>
          <cell r="F19722" t="str">
            <v>KEY ACCOUNT</v>
          </cell>
          <cell r="G19722" t="str">
            <v>LAGOS</v>
          </cell>
          <cell r="H19722">
            <v>5</v>
          </cell>
        </row>
        <row r="19723">
          <cell r="E19723">
            <v>185400</v>
          </cell>
          <cell r="F19723" t="str">
            <v>KEY ACCOUNT</v>
          </cell>
          <cell r="G19723" t="str">
            <v>LAGOS</v>
          </cell>
          <cell r="H19723">
            <v>5</v>
          </cell>
        </row>
        <row r="19724">
          <cell r="E19724">
            <v>116400</v>
          </cell>
          <cell r="F19724" t="str">
            <v>RETAIL</v>
          </cell>
          <cell r="G19724" t="str">
            <v>LAGOS</v>
          </cell>
          <cell r="H19724">
            <v>5</v>
          </cell>
        </row>
        <row r="19725">
          <cell r="E19725">
            <v>190000</v>
          </cell>
          <cell r="F19725" t="str">
            <v>RETAIL</v>
          </cell>
          <cell r="G19725" t="str">
            <v>LAGOS</v>
          </cell>
          <cell r="H19725">
            <v>5</v>
          </cell>
        </row>
        <row r="19726">
          <cell r="E19726">
            <v>190493.02</v>
          </cell>
          <cell r="F19726" t="str">
            <v>RETAIL</v>
          </cell>
          <cell r="G19726" t="str">
            <v>LAGOS</v>
          </cell>
          <cell r="H19726">
            <v>5</v>
          </cell>
        </row>
        <row r="19727">
          <cell r="E19727">
            <v>25116.28</v>
          </cell>
          <cell r="F19727" t="str">
            <v>RETAIL</v>
          </cell>
          <cell r="G19727" t="str">
            <v>LAGOS</v>
          </cell>
          <cell r="H19727">
            <v>5</v>
          </cell>
        </row>
        <row r="19728">
          <cell r="E19728">
            <v>588116.27</v>
          </cell>
          <cell r="F19728" t="str">
            <v>RETAIL</v>
          </cell>
          <cell r="G19728" t="str">
            <v>LAGOS</v>
          </cell>
          <cell r="H19728">
            <v>5</v>
          </cell>
        </row>
        <row r="19729">
          <cell r="E19729">
            <v>0</v>
          </cell>
          <cell r="F19729" t="str">
            <v>KEY ACCOUNT</v>
          </cell>
          <cell r="G19729" t="str">
            <v>LAGOS</v>
          </cell>
          <cell r="H19729">
            <v>5</v>
          </cell>
        </row>
        <row r="19730">
          <cell r="E19730">
            <v>-15348.84</v>
          </cell>
          <cell r="F19730" t="str">
            <v>RETAIL</v>
          </cell>
          <cell r="G19730" t="str">
            <v>LAGOS</v>
          </cell>
          <cell r="H19730">
            <v>5</v>
          </cell>
        </row>
        <row r="19731">
          <cell r="E19731">
            <v>-61395.360000000001</v>
          </cell>
          <cell r="F19731" t="str">
            <v>FOOD SERVICE</v>
          </cell>
          <cell r="G19731" t="str">
            <v>LAGOS</v>
          </cell>
          <cell r="H19731">
            <v>5</v>
          </cell>
        </row>
        <row r="19732">
          <cell r="E19732">
            <v>-107441.86</v>
          </cell>
          <cell r="F19732" t="str">
            <v>KEY ACCOUNT</v>
          </cell>
          <cell r="G19732" t="str">
            <v>LAGOS</v>
          </cell>
          <cell r="H19732">
            <v>5</v>
          </cell>
        </row>
        <row r="19733">
          <cell r="E19733">
            <v>-58046.51</v>
          </cell>
          <cell r="F19733" t="str">
            <v>RETAIL</v>
          </cell>
          <cell r="G19733" t="str">
            <v>LAGOS</v>
          </cell>
          <cell r="H19733">
            <v>5</v>
          </cell>
        </row>
        <row r="19734">
          <cell r="E19734">
            <v>-242553.49</v>
          </cell>
          <cell r="F19734" t="str">
            <v>FOOD SERVICE</v>
          </cell>
          <cell r="G19734" t="str">
            <v>WARRI</v>
          </cell>
          <cell r="H19734">
            <v>5</v>
          </cell>
        </row>
        <row r="19735">
          <cell r="E19735">
            <v>-449892.93</v>
          </cell>
          <cell r="F19735" t="str">
            <v>KEY ACCOUNT</v>
          </cell>
          <cell r="G19735" t="str">
            <v>PHC</v>
          </cell>
          <cell r="H19735">
            <v>5</v>
          </cell>
        </row>
        <row r="19736">
          <cell r="E19736">
            <v>-116069.77</v>
          </cell>
          <cell r="F19736" t="str">
            <v>KEY ACCOUNT</v>
          </cell>
          <cell r="G19736" t="str">
            <v>PHC</v>
          </cell>
          <cell r="H19736">
            <v>5</v>
          </cell>
        </row>
        <row r="19737">
          <cell r="E19737">
            <v>-5953.49</v>
          </cell>
          <cell r="F19737" t="str">
            <v>KEY ACCOUNT</v>
          </cell>
          <cell r="G19737" t="str">
            <v>PHC</v>
          </cell>
          <cell r="H19737">
            <v>5</v>
          </cell>
        </row>
        <row r="19738">
          <cell r="E19738">
            <v>-31623.26</v>
          </cell>
          <cell r="F19738" t="str">
            <v>KEY ACCOUNT</v>
          </cell>
          <cell r="G19738" t="str">
            <v>PHC</v>
          </cell>
          <cell r="H19738">
            <v>5</v>
          </cell>
        </row>
        <row r="19739">
          <cell r="E19739">
            <v>-652144.18000000005</v>
          </cell>
          <cell r="F19739" t="str">
            <v>RETAIL</v>
          </cell>
          <cell r="G19739" t="str">
            <v>PHC</v>
          </cell>
          <cell r="H19739">
            <v>5</v>
          </cell>
        </row>
        <row r="19740">
          <cell r="E19740">
            <v>-7788.37</v>
          </cell>
          <cell r="F19740" t="str">
            <v>RETAIL</v>
          </cell>
          <cell r="G19740" t="str">
            <v>PHC</v>
          </cell>
          <cell r="H19740">
            <v>5</v>
          </cell>
        </row>
        <row r="19741">
          <cell r="E19741">
            <v>-52632.56</v>
          </cell>
          <cell r="F19741" t="str">
            <v>RETAIL</v>
          </cell>
          <cell r="G19741" t="str">
            <v>PHC</v>
          </cell>
          <cell r="H19741">
            <v>5</v>
          </cell>
        </row>
        <row r="19742">
          <cell r="E19742">
            <v>-380000</v>
          </cell>
          <cell r="F19742" t="str">
            <v>FOOD SERVICE</v>
          </cell>
          <cell r="G19742" t="str">
            <v>PHC</v>
          </cell>
          <cell r="H19742">
            <v>5</v>
          </cell>
        </row>
        <row r="19743">
          <cell r="E19743">
            <v>-13953.49</v>
          </cell>
          <cell r="F19743" t="str">
            <v>KEY ACCOUNT</v>
          </cell>
          <cell r="G19743" t="str">
            <v>PHC</v>
          </cell>
          <cell r="H19743">
            <v>5</v>
          </cell>
        </row>
        <row r="19744">
          <cell r="E19744">
            <v>-102325.58</v>
          </cell>
          <cell r="F19744" t="str">
            <v>FOOD SERVICE</v>
          </cell>
          <cell r="G19744" t="str">
            <v>PHC</v>
          </cell>
          <cell r="H19744">
            <v>5</v>
          </cell>
        </row>
        <row r="19745">
          <cell r="E19745">
            <v>-5581.4</v>
          </cell>
          <cell r="F19745" t="str">
            <v>RETAIL</v>
          </cell>
          <cell r="G19745" t="str">
            <v>KANO</v>
          </cell>
          <cell r="H19745">
            <v>5</v>
          </cell>
        </row>
        <row r="19746">
          <cell r="E19746">
            <v>-262325.58</v>
          </cell>
          <cell r="F19746" t="str">
            <v>RETAIL</v>
          </cell>
          <cell r="G19746" t="str">
            <v>KANO</v>
          </cell>
          <cell r="H19746">
            <v>5</v>
          </cell>
        </row>
        <row r="19747">
          <cell r="E19747">
            <v>-45673.45</v>
          </cell>
          <cell r="F19747" t="str">
            <v>KEY ACCOUNT</v>
          </cell>
          <cell r="G19747" t="str">
            <v>ABUJA</v>
          </cell>
          <cell r="H19747">
            <v>5</v>
          </cell>
        </row>
        <row r="19748">
          <cell r="E19748">
            <v>-323840.11</v>
          </cell>
          <cell r="F19748" t="str">
            <v>KEY ACCOUNT</v>
          </cell>
          <cell r="G19748" t="str">
            <v>ABUJA</v>
          </cell>
          <cell r="H19748">
            <v>5</v>
          </cell>
        </row>
        <row r="19749">
          <cell r="E19749">
            <v>74883.72</v>
          </cell>
          <cell r="F19749" t="str">
            <v>RETAIL</v>
          </cell>
          <cell r="G19749" t="str">
            <v>ASABA</v>
          </cell>
          <cell r="H19749">
            <v>5</v>
          </cell>
        </row>
        <row r="19750">
          <cell r="E19750">
            <v>896079.07</v>
          </cell>
          <cell r="F19750" t="str">
            <v>RETAIL</v>
          </cell>
          <cell r="G19750" t="str">
            <v>ABUJA</v>
          </cell>
          <cell r="H19750">
            <v>5</v>
          </cell>
        </row>
        <row r="19751">
          <cell r="E19751">
            <v>113246.51</v>
          </cell>
          <cell r="F19751" t="str">
            <v>FOOD SERVICE</v>
          </cell>
          <cell r="G19751" t="str">
            <v>ABUJA</v>
          </cell>
          <cell r="H19751">
            <v>5</v>
          </cell>
        </row>
        <row r="19752">
          <cell r="E19752">
            <v>238883.72</v>
          </cell>
          <cell r="F19752" t="str">
            <v>RETAIL</v>
          </cell>
          <cell r="G19752" t="str">
            <v>ABUJA</v>
          </cell>
          <cell r="H19752">
            <v>5</v>
          </cell>
        </row>
        <row r="19753">
          <cell r="E19753">
            <v>1223813.95</v>
          </cell>
          <cell r="F19753" t="str">
            <v>RETAIL</v>
          </cell>
          <cell r="G19753" t="str">
            <v>LAGOS</v>
          </cell>
          <cell r="H19753">
            <v>5</v>
          </cell>
        </row>
        <row r="19754">
          <cell r="E19754">
            <v>20381.400000000001</v>
          </cell>
          <cell r="F19754" t="str">
            <v>RETAIL</v>
          </cell>
          <cell r="G19754" t="str">
            <v>LAGOS</v>
          </cell>
          <cell r="H19754">
            <v>5</v>
          </cell>
        </row>
        <row r="19755">
          <cell r="E19755">
            <v>394646.51</v>
          </cell>
          <cell r="F19755" t="str">
            <v>FOOD SERVICE</v>
          </cell>
          <cell r="G19755" t="str">
            <v>LAGOS</v>
          </cell>
          <cell r="H19755">
            <v>5</v>
          </cell>
        </row>
        <row r="19756">
          <cell r="E19756">
            <v>22325.58</v>
          </cell>
          <cell r="F19756" t="str">
            <v>KEY ACCOUNT</v>
          </cell>
          <cell r="G19756" t="str">
            <v>LAGOS</v>
          </cell>
          <cell r="H19756">
            <v>5</v>
          </cell>
        </row>
        <row r="19757">
          <cell r="E19757">
            <v>206325.58</v>
          </cell>
          <cell r="F19757" t="str">
            <v>FOOD SERVICE</v>
          </cell>
          <cell r="G19757" t="str">
            <v>LAGOS</v>
          </cell>
          <cell r="H19757">
            <v>5</v>
          </cell>
        </row>
        <row r="19758">
          <cell r="E19758">
            <v>194232.55</v>
          </cell>
          <cell r="F19758" t="str">
            <v>RETAIL</v>
          </cell>
          <cell r="G19758" t="str">
            <v>LAGOS</v>
          </cell>
          <cell r="H19758">
            <v>5</v>
          </cell>
        </row>
        <row r="19759">
          <cell r="E19759">
            <v>412651.16</v>
          </cell>
          <cell r="F19759" t="str">
            <v>FOOD SERVICE</v>
          </cell>
          <cell r="G19759" t="str">
            <v>LAGOS</v>
          </cell>
          <cell r="H19759">
            <v>5</v>
          </cell>
        </row>
        <row r="19760">
          <cell r="E19760">
            <v>1525248.83</v>
          </cell>
          <cell r="F19760" t="str">
            <v>RETAIL</v>
          </cell>
          <cell r="G19760" t="str">
            <v>LAGOS</v>
          </cell>
          <cell r="H19760">
            <v>5</v>
          </cell>
        </row>
        <row r="19761">
          <cell r="E19761">
            <v>412651.16</v>
          </cell>
          <cell r="F19761" t="str">
            <v>FOOD SERVICE</v>
          </cell>
          <cell r="G19761" t="str">
            <v>LAGOS</v>
          </cell>
          <cell r="H19761">
            <v>5</v>
          </cell>
        </row>
        <row r="19762">
          <cell r="E19762">
            <v>1031627.9</v>
          </cell>
          <cell r="F19762" t="str">
            <v>KEY ACCOUNT</v>
          </cell>
          <cell r="G19762" t="str">
            <v>LAGOS</v>
          </cell>
          <cell r="H19762">
            <v>5</v>
          </cell>
        </row>
        <row r="19763">
          <cell r="E19763">
            <v>309488.37</v>
          </cell>
          <cell r="F19763" t="str">
            <v>FOOD SERVICE</v>
          </cell>
          <cell r="G19763" t="str">
            <v>LAGOS</v>
          </cell>
          <cell r="H19763">
            <v>5</v>
          </cell>
        </row>
        <row r="19764">
          <cell r="E19764">
            <v>309488.37</v>
          </cell>
          <cell r="F19764" t="str">
            <v>RETAIL</v>
          </cell>
          <cell r="G19764" t="str">
            <v>LAGOS</v>
          </cell>
          <cell r="H19764">
            <v>5</v>
          </cell>
        </row>
        <row r="19765">
          <cell r="E19765">
            <v>552651.16</v>
          </cell>
          <cell r="F19765" t="str">
            <v>RETAIL</v>
          </cell>
          <cell r="G19765" t="str">
            <v>LAGOS</v>
          </cell>
          <cell r="H19765">
            <v>5</v>
          </cell>
        </row>
        <row r="19766">
          <cell r="E19766">
            <v>184186.05</v>
          </cell>
          <cell r="F19766" t="str">
            <v>KEY ACCOUNT</v>
          </cell>
          <cell r="G19766" t="str">
            <v>LAGOS</v>
          </cell>
          <cell r="H19766">
            <v>5</v>
          </cell>
        </row>
        <row r="19767">
          <cell r="E19767">
            <v>34241.86</v>
          </cell>
          <cell r="F19767" t="str">
            <v>FOOD SERVICE</v>
          </cell>
          <cell r="G19767" t="str">
            <v>LAGOS</v>
          </cell>
          <cell r="H19767">
            <v>5</v>
          </cell>
        </row>
        <row r="19768">
          <cell r="E19768">
            <v>36837.21</v>
          </cell>
          <cell r="F19768" t="str">
            <v>RETAIL</v>
          </cell>
          <cell r="G19768" t="str">
            <v>LAGOS</v>
          </cell>
          <cell r="H19768">
            <v>5</v>
          </cell>
        </row>
        <row r="19769">
          <cell r="E19769">
            <v>285000</v>
          </cell>
          <cell r="F19769" t="str">
            <v>FOOD SERVICE</v>
          </cell>
          <cell r="G19769" t="str">
            <v>ABUJA</v>
          </cell>
          <cell r="H19769">
            <v>5</v>
          </cell>
        </row>
        <row r="19770">
          <cell r="E19770">
            <v>276465.11</v>
          </cell>
          <cell r="F19770" t="str">
            <v>RETAIL</v>
          </cell>
          <cell r="G19770" t="str">
            <v>LAGOS</v>
          </cell>
          <cell r="H19770">
            <v>5</v>
          </cell>
        </row>
        <row r="19771">
          <cell r="E19771">
            <v>88000</v>
          </cell>
          <cell r="F19771" t="str">
            <v>FOOD SERVICE</v>
          </cell>
          <cell r="G19771" t="str">
            <v>LAGOS</v>
          </cell>
          <cell r="H19771">
            <v>5</v>
          </cell>
        </row>
        <row r="19772">
          <cell r="E19772">
            <v>45655.81</v>
          </cell>
          <cell r="F19772" t="str">
            <v>FOOD SERVICE</v>
          </cell>
          <cell r="G19772" t="str">
            <v>LAGOS</v>
          </cell>
          <cell r="H19772">
            <v>5</v>
          </cell>
        </row>
        <row r="19773">
          <cell r="E19773">
            <v>515813.95</v>
          </cell>
          <cell r="F19773" t="str">
            <v>FOOD SERVICE</v>
          </cell>
          <cell r="G19773" t="str">
            <v>LAGOS</v>
          </cell>
          <cell r="H19773">
            <v>5</v>
          </cell>
        </row>
        <row r="19774">
          <cell r="E19774">
            <v>166074.42000000001</v>
          </cell>
          <cell r="F19774" t="str">
            <v>RETAIL</v>
          </cell>
          <cell r="G19774" t="str">
            <v>LAGOS</v>
          </cell>
          <cell r="H19774">
            <v>5</v>
          </cell>
        </row>
        <row r="19775">
          <cell r="E19775">
            <v>243162.79</v>
          </cell>
          <cell r="F19775" t="str">
            <v>RETAIL</v>
          </cell>
          <cell r="G19775" t="str">
            <v>LAGOS</v>
          </cell>
          <cell r="H19775">
            <v>5</v>
          </cell>
        </row>
        <row r="19776">
          <cell r="E19776">
            <v>778688.37</v>
          </cell>
          <cell r="F19776" t="str">
            <v>RETAIL</v>
          </cell>
          <cell r="G19776" t="str">
            <v>LAGOS</v>
          </cell>
          <cell r="H19776">
            <v>5</v>
          </cell>
        </row>
        <row r="19777">
          <cell r="E19777">
            <v>124232.56</v>
          </cell>
          <cell r="F19777" t="str">
            <v>RETAIL</v>
          </cell>
          <cell r="G19777" t="str">
            <v>LAGOS</v>
          </cell>
          <cell r="H19777">
            <v>5</v>
          </cell>
        </row>
        <row r="19778">
          <cell r="E19778">
            <v>13841.86</v>
          </cell>
          <cell r="F19778" t="str">
            <v>KEY ACCOUNT</v>
          </cell>
          <cell r="G19778" t="str">
            <v>LAGOS</v>
          </cell>
          <cell r="H19778">
            <v>5</v>
          </cell>
        </row>
        <row r="19779">
          <cell r="E19779">
            <v>73674.42</v>
          </cell>
          <cell r="F19779" t="str">
            <v>FOOD SERVICE</v>
          </cell>
          <cell r="G19779" t="str">
            <v>ABUJA</v>
          </cell>
          <cell r="H19779">
            <v>5</v>
          </cell>
        </row>
        <row r="19780">
          <cell r="E19780">
            <v>515813.95</v>
          </cell>
          <cell r="F19780" t="str">
            <v>FOOD SERVICE</v>
          </cell>
          <cell r="G19780" t="str">
            <v>LAGOS</v>
          </cell>
          <cell r="H19780">
            <v>5</v>
          </cell>
        </row>
        <row r="19781">
          <cell r="E19781">
            <v>293953.49</v>
          </cell>
          <cell r="F19781" t="str">
            <v>RETAIL</v>
          </cell>
          <cell r="G19781" t="str">
            <v>LAGOS</v>
          </cell>
          <cell r="H19781">
            <v>5</v>
          </cell>
        </row>
        <row r="19782">
          <cell r="E19782">
            <v>686455.8</v>
          </cell>
          <cell r="F19782" t="str">
            <v>RETAIL</v>
          </cell>
          <cell r="G19782" t="str">
            <v>LAGOS</v>
          </cell>
          <cell r="H19782">
            <v>5</v>
          </cell>
        </row>
        <row r="19783">
          <cell r="E19783">
            <v>449488.37</v>
          </cell>
          <cell r="F19783" t="str">
            <v>RETAIL</v>
          </cell>
          <cell r="G19783" t="str">
            <v>LAGOS</v>
          </cell>
          <cell r="H19783">
            <v>5</v>
          </cell>
        </row>
        <row r="19784">
          <cell r="E19784">
            <v>309488.37</v>
          </cell>
          <cell r="F19784" t="str">
            <v>FOOD SERVICE</v>
          </cell>
          <cell r="G19784" t="str">
            <v>LAGOS</v>
          </cell>
          <cell r="H19784">
            <v>5</v>
          </cell>
        </row>
        <row r="19785">
          <cell r="E19785">
            <v>486511.62</v>
          </cell>
          <cell r="F19785" t="str">
            <v>FOOD SERVICE</v>
          </cell>
          <cell r="G19785" t="str">
            <v>LAGOS</v>
          </cell>
          <cell r="H19785">
            <v>5</v>
          </cell>
        </row>
        <row r="19786">
          <cell r="E19786">
            <v>649488.37</v>
          </cell>
          <cell r="F19786" t="str">
            <v>RETAIL</v>
          </cell>
          <cell r="G19786" t="str">
            <v>LAGOS</v>
          </cell>
          <cell r="H19786">
            <v>5</v>
          </cell>
        </row>
        <row r="19787">
          <cell r="E19787">
            <v>515813.95</v>
          </cell>
          <cell r="F19787" t="str">
            <v>FOOD SERVICE</v>
          </cell>
          <cell r="G19787" t="str">
            <v>LAGOS</v>
          </cell>
          <cell r="H19787">
            <v>5</v>
          </cell>
        </row>
        <row r="19788">
          <cell r="E19788">
            <v>722139.53</v>
          </cell>
          <cell r="F19788" t="str">
            <v>FOOD SERVICE</v>
          </cell>
          <cell r="G19788" t="str">
            <v>LAGOS</v>
          </cell>
          <cell r="H19788">
            <v>5</v>
          </cell>
        </row>
        <row r="19789">
          <cell r="E19789">
            <v>44000</v>
          </cell>
          <cell r="F19789" t="str">
            <v>FOOD SERVICE</v>
          </cell>
          <cell r="G19789" t="str">
            <v>LAGOS</v>
          </cell>
          <cell r="H19789">
            <v>5</v>
          </cell>
        </row>
        <row r="19790">
          <cell r="E19790">
            <v>515813.95</v>
          </cell>
          <cell r="F19790" t="str">
            <v>FOOD SERVICE</v>
          </cell>
          <cell r="G19790" t="str">
            <v>LAGOS</v>
          </cell>
          <cell r="H19790">
            <v>5</v>
          </cell>
        </row>
        <row r="19791">
          <cell r="E19791">
            <v>290232.56</v>
          </cell>
          <cell r="F19791" t="str">
            <v>RETAIL</v>
          </cell>
          <cell r="G19791" t="str">
            <v>LAGOS</v>
          </cell>
          <cell r="H19791">
            <v>5</v>
          </cell>
        </row>
        <row r="19792">
          <cell r="E19792">
            <v>45655.81</v>
          </cell>
          <cell r="F19792" t="str">
            <v>FOOD SERVICE</v>
          </cell>
          <cell r="G19792" t="str">
            <v>LAGOS</v>
          </cell>
          <cell r="H19792">
            <v>5</v>
          </cell>
        </row>
        <row r="19793">
          <cell r="E19793">
            <v>515813.95</v>
          </cell>
          <cell r="F19793" t="str">
            <v>FOOD SERVICE</v>
          </cell>
          <cell r="G19793" t="str">
            <v>LAGOS</v>
          </cell>
          <cell r="H19793">
            <v>5</v>
          </cell>
        </row>
        <row r="19794">
          <cell r="E19794">
            <v>11413.95</v>
          </cell>
          <cell r="F19794" t="str">
            <v>FOOD SERVICE</v>
          </cell>
          <cell r="G19794" t="str">
            <v>LAGOS</v>
          </cell>
          <cell r="H19794">
            <v>5</v>
          </cell>
        </row>
        <row r="19795">
          <cell r="E19795">
            <v>58046.51</v>
          </cell>
          <cell r="F19795" t="str">
            <v>FOOD SERVICE</v>
          </cell>
          <cell r="G19795" t="str">
            <v>LAGOS</v>
          </cell>
          <cell r="H19795">
            <v>5</v>
          </cell>
        </row>
        <row r="19796">
          <cell r="E19796">
            <v>52241.86</v>
          </cell>
          <cell r="F19796" t="str">
            <v>FOOD SERVICE</v>
          </cell>
          <cell r="G19796" t="str">
            <v>LAGOS</v>
          </cell>
          <cell r="H19796">
            <v>5</v>
          </cell>
        </row>
        <row r="19797">
          <cell r="E19797">
            <v>206325.58</v>
          </cell>
          <cell r="F19797" t="str">
            <v>FOOD SERVICE</v>
          </cell>
          <cell r="G19797" t="str">
            <v>LAGOS</v>
          </cell>
          <cell r="H19797">
            <v>5</v>
          </cell>
        </row>
        <row r="19798">
          <cell r="E19798">
            <v>36837.21</v>
          </cell>
          <cell r="F19798" t="str">
            <v>RETAIL</v>
          </cell>
          <cell r="G19798" t="str">
            <v>LAGOS</v>
          </cell>
          <cell r="H19798">
            <v>5</v>
          </cell>
        </row>
        <row r="19799">
          <cell r="E19799">
            <v>111627.91</v>
          </cell>
          <cell r="F19799" t="str">
            <v>FOOD SERVICE</v>
          </cell>
          <cell r="G19799" t="str">
            <v>LAGOS</v>
          </cell>
          <cell r="H19799">
            <v>5</v>
          </cell>
        </row>
        <row r="19800">
          <cell r="E19800">
            <v>32400</v>
          </cell>
          <cell r="F19800" t="str">
            <v>RETAIL</v>
          </cell>
          <cell r="G19800" t="str">
            <v>ABUJA</v>
          </cell>
          <cell r="H19800">
            <v>5</v>
          </cell>
        </row>
        <row r="19801">
          <cell r="E19801">
            <v>404427.9</v>
          </cell>
          <cell r="F19801" t="str">
            <v>RETAIL</v>
          </cell>
          <cell r="G19801" t="str">
            <v>ABUJA</v>
          </cell>
          <cell r="H19801">
            <v>5</v>
          </cell>
        </row>
        <row r="19802">
          <cell r="E19802">
            <v>336000</v>
          </cell>
          <cell r="F19802" t="str">
            <v>RETAIL</v>
          </cell>
          <cell r="G19802" t="str">
            <v>ABUJA</v>
          </cell>
          <cell r="H19802">
            <v>5</v>
          </cell>
        </row>
        <row r="19803">
          <cell r="E19803">
            <v>241055.82</v>
          </cell>
          <cell r="F19803" t="str">
            <v>RETAIL</v>
          </cell>
          <cell r="G19803" t="str">
            <v>ABUJA</v>
          </cell>
          <cell r="H19803">
            <v>5</v>
          </cell>
        </row>
        <row r="19804">
          <cell r="E19804">
            <v>116093.02</v>
          </cell>
          <cell r="F19804" t="str">
            <v>FOOD SERVICE</v>
          </cell>
          <cell r="G19804" t="str">
            <v>ABUJA</v>
          </cell>
          <cell r="H19804">
            <v>5</v>
          </cell>
        </row>
        <row r="19805">
          <cell r="E19805">
            <v>0</v>
          </cell>
          <cell r="F19805" t="str">
            <v>FOOD SERVICE</v>
          </cell>
          <cell r="G19805" t="str">
            <v>LAGOS</v>
          </cell>
          <cell r="H19805">
            <v>5</v>
          </cell>
        </row>
        <row r="19806">
          <cell r="E19806">
            <v>286660.46999999997</v>
          </cell>
          <cell r="F19806" t="str">
            <v>FOOD SERVICE</v>
          </cell>
          <cell r="G19806" t="str">
            <v>ABUJA</v>
          </cell>
          <cell r="H19806">
            <v>5</v>
          </cell>
        </row>
        <row r="19807">
          <cell r="E19807">
            <v>238883.72</v>
          </cell>
          <cell r="F19807" t="str">
            <v>FOOD SERVICE</v>
          </cell>
          <cell r="G19807" t="str">
            <v>ABUJA</v>
          </cell>
          <cell r="H19807">
            <v>5</v>
          </cell>
        </row>
        <row r="19808">
          <cell r="E19808">
            <v>213850</v>
          </cell>
          <cell r="F19808" t="str">
            <v>FOOD SERVICE</v>
          </cell>
          <cell r="G19808" t="str">
            <v>ABUJA</v>
          </cell>
          <cell r="H19808">
            <v>5</v>
          </cell>
        </row>
        <row r="19809">
          <cell r="E19809">
            <v>128651.16</v>
          </cell>
          <cell r="F19809" t="str">
            <v>KEY ACCOUNT</v>
          </cell>
          <cell r="G19809" t="str">
            <v>ABUJA</v>
          </cell>
          <cell r="H19809">
            <v>5</v>
          </cell>
        </row>
        <row r="19810">
          <cell r="E19810">
            <v>22325.58</v>
          </cell>
          <cell r="F19810" t="str">
            <v>KEY ACCOUNT</v>
          </cell>
          <cell r="G19810" t="str">
            <v>ABUJA</v>
          </cell>
          <cell r="H19810">
            <v>5</v>
          </cell>
        </row>
        <row r="19811">
          <cell r="E19811">
            <v>90418.6</v>
          </cell>
          <cell r="F19811" t="str">
            <v>KEY ACCOUNT</v>
          </cell>
          <cell r="G19811" t="str">
            <v>ABUJA</v>
          </cell>
          <cell r="H19811">
            <v>5</v>
          </cell>
        </row>
        <row r="19812">
          <cell r="E19812">
            <v>80000</v>
          </cell>
          <cell r="F19812" t="str">
            <v>KEY ACCOUNT</v>
          </cell>
          <cell r="G19812" t="str">
            <v>ABUJA</v>
          </cell>
          <cell r="H19812">
            <v>5</v>
          </cell>
        </row>
        <row r="19813">
          <cell r="E19813">
            <v>635841.85</v>
          </cell>
          <cell r="F19813" t="str">
            <v>KEY ACCOUNT</v>
          </cell>
          <cell r="G19813" t="str">
            <v>ABUJA</v>
          </cell>
          <cell r="H19813">
            <v>5</v>
          </cell>
        </row>
        <row r="19814">
          <cell r="E19814">
            <v>477767.44</v>
          </cell>
          <cell r="F19814" t="str">
            <v>FOOD SERVICE</v>
          </cell>
          <cell r="G19814" t="str">
            <v>ABUJA</v>
          </cell>
          <cell r="H19814">
            <v>5</v>
          </cell>
        </row>
        <row r="19815">
          <cell r="E19815">
            <v>238883.72</v>
          </cell>
          <cell r="F19815" t="str">
            <v>FOOD SERVICE</v>
          </cell>
          <cell r="G19815" t="str">
            <v>ABUJA</v>
          </cell>
          <cell r="H19815">
            <v>5</v>
          </cell>
        </row>
        <row r="19816">
          <cell r="E19816">
            <v>238883.72</v>
          </cell>
          <cell r="F19816" t="str">
            <v>FOOD SERVICE</v>
          </cell>
          <cell r="G19816" t="str">
            <v>ABUJA</v>
          </cell>
          <cell r="H19816">
            <v>5</v>
          </cell>
        </row>
        <row r="19817">
          <cell r="E19817">
            <v>360000</v>
          </cell>
          <cell r="F19817" t="str">
            <v>RETAIL</v>
          </cell>
          <cell r="G19817" t="str">
            <v>ABUJA</v>
          </cell>
          <cell r="H19817">
            <v>5</v>
          </cell>
        </row>
        <row r="19818">
          <cell r="E19818">
            <v>572651.17000000004</v>
          </cell>
          <cell r="F19818" t="str">
            <v>RETAIL</v>
          </cell>
          <cell r="G19818" t="str">
            <v>ABUJA</v>
          </cell>
          <cell r="H19818">
            <v>5</v>
          </cell>
        </row>
        <row r="19819">
          <cell r="E19819">
            <v>372000</v>
          </cell>
          <cell r="F19819" t="str">
            <v>FOOD SERVICE</v>
          </cell>
          <cell r="G19819" t="str">
            <v>ABUJA</v>
          </cell>
          <cell r="H19819">
            <v>5</v>
          </cell>
        </row>
        <row r="19820">
          <cell r="E19820">
            <v>3162790.7</v>
          </cell>
          <cell r="F19820" t="str">
            <v>FOOD SERVICE</v>
          </cell>
          <cell r="G19820" t="str">
            <v>ABUJA</v>
          </cell>
          <cell r="H19820">
            <v>5</v>
          </cell>
        </row>
        <row r="19821">
          <cell r="E19821">
            <v>179953.49</v>
          </cell>
          <cell r="F19821" t="str">
            <v>RETAIL</v>
          </cell>
          <cell r="G19821" t="str">
            <v>ABUJA</v>
          </cell>
          <cell r="H19821">
            <v>5</v>
          </cell>
        </row>
        <row r="19822">
          <cell r="E19822">
            <v>1058827.8999999999</v>
          </cell>
          <cell r="F19822" t="str">
            <v>RETAIL</v>
          </cell>
          <cell r="G19822" t="str">
            <v>ABUJA</v>
          </cell>
          <cell r="H19822">
            <v>5</v>
          </cell>
        </row>
        <row r="19823">
          <cell r="E19823">
            <v>4465116.28</v>
          </cell>
          <cell r="F19823" t="str">
            <v>FOOD SERVICE</v>
          </cell>
          <cell r="G19823" t="str">
            <v>ABUJA</v>
          </cell>
          <cell r="H19823">
            <v>5</v>
          </cell>
        </row>
        <row r="19824">
          <cell r="E19824">
            <v>239637.21</v>
          </cell>
          <cell r="F19824" t="str">
            <v>RETAIL</v>
          </cell>
          <cell r="G19824" t="str">
            <v>ABUJA</v>
          </cell>
          <cell r="H19824">
            <v>5</v>
          </cell>
        </row>
        <row r="19825">
          <cell r="E19825">
            <v>1260000</v>
          </cell>
          <cell r="F19825" t="str">
            <v>FOOD SERVICE</v>
          </cell>
          <cell r="G19825" t="str">
            <v>ABUJA</v>
          </cell>
          <cell r="H19825">
            <v>5</v>
          </cell>
        </row>
        <row r="19826">
          <cell r="E19826">
            <v>2106200.58</v>
          </cell>
          <cell r="F19826" t="str">
            <v>FOOD SERVICE</v>
          </cell>
          <cell r="G19826" t="str">
            <v>ABUJA</v>
          </cell>
          <cell r="H19826">
            <v>5</v>
          </cell>
        </row>
        <row r="19827">
          <cell r="E19827">
            <v>126688.37</v>
          </cell>
          <cell r="F19827" t="str">
            <v>FOOD SERVICE</v>
          </cell>
          <cell r="G19827" t="str">
            <v>ABUJA</v>
          </cell>
          <cell r="H19827">
            <v>5</v>
          </cell>
        </row>
        <row r="19828">
          <cell r="E19828">
            <v>208279.07</v>
          </cell>
          <cell r="F19828" t="str">
            <v>FOOD SERVICE</v>
          </cell>
          <cell r="G19828" t="str">
            <v>ABUJA</v>
          </cell>
          <cell r="H19828">
            <v>5</v>
          </cell>
        </row>
        <row r="19829">
          <cell r="E19829">
            <v>12465.12</v>
          </cell>
          <cell r="F19829" t="str">
            <v>FOOD SERVICE</v>
          </cell>
          <cell r="G19829" t="str">
            <v>ABUJA</v>
          </cell>
          <cell r="H19829">
            <v>5</v>
          </cell>
        </row>
        <row r="19830">
          <cell r="E19830">
            <v>597209.30000000005</v>
          </cell>
          <cell r="F19830" t="str">
            <v>FOOD SERVICE</v>
          </cell>
          <cell r="G19830" t="str">
            <v>ABUJA</v>
          </cell>
          <cell r="H19830">
            <v>5</v>
          </cell>
        </row>
        <row r="19831">
          <cell r="E19831">
            <v>188762.79</v>
          </cell>
          <cell r="F19831" t="str">
            <v>FOOD SERVICE</v>
          </cell>
          <cell r="G19831" t="str">
            <v>ABUJA</v>
          </cell>
          <cell r="H19831">
            <v>5</v>
          </cell>
        </row>
        <row r="19832">
          <cell r="E19832">
            <v>418500</v>
          </cell>
          <cell r="F19832" t="str">
            <v>RETAIL</v>
          </cell>
          <cell r="G19832" t="str">
            <v>ABUJA</v>
          </cell>
          <cell r="H19832">
            <v>5</v>
          </cell>
        </row>
        <row r="19833">
          <cell r="E19833">
            <v>242790.68</v>
          </cell>
          <cell r="F19833" t="str">
            <v>RETAIL</v>
          </cell>
          <cell r="G19833" t="str">
            <v>ABUJA</v>
          </cell>
          <cell r="H19833">
            <v>5</v>
          </cell>
        </row>
        <row r="19834">
          <cell r="E19834">
            <v>580465.12</v>
          </cell>
          <cell r="F19834" t="str">
            <v>KEY ACCOUNT</v>
          </cell>
          <cell r="G19834" t="str">
            <v>ABUJA</v>
          </cell>
          <cell r="H19834">
            <v>5</v>
          </cell>
        </row>
        <row r="19835">
          <cell r="E19835">
            <v>228125.58</v>
          </cell>
          <cell r="F19835" t="str">
            <v>RETAIL</v>
          </cell>
          <cell r="G19835" t="str">
            <v>LAGOS</v>
          </cell>
          <cell r="H19835">
            <v>5</v>
          </cell>
        </row>
        <row r="19836">
          <cell r="E19836">
            <v>11162.79</v>
          </cell>
          <cell r="F19836" t="str">
            <v>RETAIL</v>
          </cell>
          <cell r="G19836" t="str">
            <v>LAGOS</v>
          </cell>
          <cell r="H19836">
            <v>5</v>
          </cell>
        </row>
        <row r="19837">
          <cell r="E19837">
            <v>258748.83</v>
          </cell>
          <cell r="F19837" t="str">
            <v>RETAIL</v>
          </cell>
          <cell r="G19837" t="str">
            <v>LAGOS</v>
          </cell>
          <cell r="H19837">
            <v>5</v>
          </cell>
        </row>
        <row r="19838">
          <cell r="E19838">
            <v>693237.2</v>
          </cell>
          <cell r="F19838" t="str">
            <v>RETAIL</v>
          </cell>
          <cell r="G19838" t="str">
            <v>LAGOS</v>
          </cell>
          <cell r="H19838">
            <v>5</v>
          </cell>
        </row>
        <row r="19839">
          <cell r="E19839">
            <v>66400</v>
          </cell>
          <cell r="F19839" t="str">
            <v>RETAIL</v>
          </cell>
          <cell r="G19839" t="str">
            <v>LAGOS</v>
          </cell>
          <cell r="H19839">
            <v>5</v>
          </cell>
        </row>
        <row r="19840">
          <cell r="E19840">
            <v>48000</v>
          </cell>
          <cell r="F19840" t="str">
            <v>RETAIL</v>
          </cell>
          <cell r="G19840" t="str">
            <v>LAGOS</v>
          </cell>
          <cell r="H19840">
            <v>5</v>
          </cell>
        </row>
        <row r="19841">
          <cell r="E19841">
            <v>316465.12</v>
          </cell>
          <cell r="F19841" t="str">
            <v>FOOD SERVICE</v>
          </cell>
          <cell r="G19841" t="str">
            <v>LAGOS</v>
          </cell>
          <cell r="H19841">
            <v>5</v>
          </cell>
        </row>
        <row r="19842">
          <cell r="E19842">
            <v>148837.21</v>
          </cell>
          <cell r="F19842" t="str">
            <v>RETAIL</v>
          </cell>
          <cell r="G19842" t="str">
            <v>LAGOS</v>
          </cell>
          <cell r="H19842">
            <v>5</v>
          </cell>
        </row>
        <row r="19843">
          <cell r="E19843">
            <v>894220.93</v>
          </cell>
          <cell r="F19843" t="str">
            <v>RETAIL</v>
          </cell>
          <cell r="G19843" t="str">
            <v>LAGOS</v>
          </cell>
          <cell r="H19843">
            <v>5</v>
          </cell>
        </row>
        <row r="19844">
          <cell r="E19844">
            <v>22865.11</v>
          </cell>
          <cell r="F19844" t="str">
            <v>RETAIL</v>
          </cell>
          <cell r="G19844" t="str">
            <v>LAGOS</v>
          </cell>
          <cell r="H19844">
            <v>5</v>
          </cell>
        </row>
        <row r="19845">
          <cell r="E19845">
            <v>1060111.6200000001</v>
          </cell>
          <cell r="F19845" t="str">
            <v>RETAIL</v>
          </cell>
          <cell r="G19845" t="str">
            <v>LAGOS</v>
          </cell>
          <cell r="H19845">
            <v>5</v>
          </cell>
        </row>
        <row r="19846">
          <cell r="E19846">
            <v>335837.2</v>
          </cell>
          <cell r="F19846" t="str">
            <v>RETAIL</v>
          </cell>
          <cell r="G19846" t="str">
            <v>LAGOS</v>
          </cell>
          <cell r="H19846">
            <v>5</v>
          </cell>
        </row>
        <row r="19847">
          <cell r="E19847">
            <v>357758.13</v>
          </cell>
          <cell r="F19847" t="str">
            <v>RETAIL</v>
          </cell>
          <cell r="G19847" t="str">
            <v>LAGOS</v>
          </cell>
          <cell r="H19847">
            <v>5</v>
          </cell>
        </row>
        <row r="19848">
          <cell r="E19848">
            <v>342962.79</v>
          </cell>
          <cell r="F19848" t="str">
            <v>RETAIL</v>
          </cell>
          <cell r="G19848" t="str">
            <v>LAGOS</v>
          </cell>
          <cell r="H19848">
            <v>5</v>
          </cell>
        </row>
        <row r="19849">
          <cell r="E19849">
            <v>174851.16</v>
          </cell>
          <cell r="F19849" t="str">
            <v>RETAIL</v>
          </cell>
          <cell r="G19849" t="str">
            <v>LAGOS</v>
          </cell>
          <cell r="H19849">
            <v>5</v>
          </cell>
        </row>
        <row r="19850">
          <cell r="E19850">
            <v>432511.62</v>
          </cell>
          <cell r="F19850" t="str">
            <v>RETAIL</v>
          </cell>
          <cell r="G19850" t="str">
            <v>LAGOS</v>
          </cell>
          <cell r="H19850">
            <v>5</v>
          </cell>
        </row>
        <row r="19851">
          <cell r="E19851">
            <v>86260.47</v>
          </cell>
          <cell r="F19851" t="str">
            <v>RETAIL</v>
          </cell>
          <cell r="G19851" t="str">
            <v>LAGOS</v>
          </cell>
          <cell r="H19851">
            <v>5</v>
          </cell>
        </row>
        <row r="19852">
          <cell r="E19852">
            <v>203813.95</v>
          </cell>
          <cell r="F19852" t="str">
            <v>RETAIL</v>
          </cell>
          <cell r="G19852" t="str">
            <v>LAGOS</v>
          </cell>
          <cell r="H19852">
            <v>5</v>
          </cell>
        </row>
        <row r="19853">
          <cell r="E19853">
            <v>116093.02</v>
          </cell>
          <cell r="F19853" t="str">
            <v>RETAIL</v>
          </cell>
          <cell r="G19853" t="str">
            <v>LAGOS</v>
          </cell>
          <cell r="H19853">
            <v>5</v>
          </cell>
        </row>
        <row r="19854">
          <cell r="E19854">
            <v>44651.16</v>
          </cell>
          <cell r="F19854" t="str">
            <v>FOOD SERVICE</v>
          </cell>
          <cell r="G19854" t="str">
            <v>LAGOS</v>
          </cell>
          <cell r="H19854">
            <v>5</v>
          </cell>
        </row>
        <row r="19855">
          <cell r="E19855">
            <v>373562.78</v>
          </cell>
          <cell r="F19855" t="str">
            <v>FOOD SERVICE</v>
          </cell>
          <cell r="G19855" t="str">
            <v>LAGOS</v>
          </cell>
          <cell r="H19855">
            <v>5</v>
          </cell>
        </row>
        <row r="19856">
          <cell r="E19856">
            <v>401860.47</v>
          </cell>
          <cell r="F19856" t="str">
            <v>FOOD SERVICE</v>
          </cell>
          <cell r="G19856" t="str">
            <v>LAGOS</v>
          </cell>
          <cell r="H19856">
            <v>5</v>
          </cell>
        </row>
        <row r="19857">
          <cell r="E19857">
            <v>22000</v>
          </cell>
          <cell r="F19857" t="str">
            <v>FOOD SERVICE</v>
          </cell>
          <cell r="G19857" t="str">
            <v>LAGOS</v>
          </cell>
          <cell r="H19857">
            <v>5</v>
          </cell>
        </row>
        <row r="19858">
          <cell r="E19858">
            <v>44000</v>
          </cell>
          <cell r="F19858" t="str">
            <v>FOOD SERVICE</v>
          </cell>
          <cell r="G19858" t="str">
            <v>LAGOS</v>
          </cell>
          <cell r="H19858">
            <v>5</v>
          </cell>
        </row>
        <row r="19859">
          <cell r="E19859">
            <v>227617.55</v>
          </cell>
          <cell r="F19859" t="str">
            <v>FOOD SERVICE</v>
          </cell>
          <cell r="G19859" t="str">
            <v>LAGOS</v>
          </cell>
          <cell r="H19859">
            <v>5</v>
          </cell>
        </row>
        <row r="19860">
          <cell r="E19860">
            <v>174139.53</v>
          </cell>
          <cell r="F19860" t="str">
            <v>FOOD SERVICE</v>
          </cell>
          <cell r="G19860" t="str">
            <v>LAGOS</v>
          </cell>
          <cell r="H19860">
            <v>5</v>
          </cell>
        </row>
        <row r="19861">
          <cell r="E19861">
            <v>257846.51</v>
          </cell>
          <cell r="F19861" t="str">
            <v>FOOD SERVICE</v>
          </cell>
          <cell r="G19861" t="str">
            <v>LAGOS</v>
          </cell>
          <cell r="H19861">
            <v>5</v>
          </cell>
        </row>
        <row r="19862">
          <cell r="E19862">
            <v>132000</v>
          </cell>
          <cell r="F19862" t="str">
            <v>FOOD SERVICE</v>
          </cell>
          <cell r="G19862" t="str">
            <v>LAGOS</v>
          </cell>
          <cell r="H19862">
            <v>5</v>
          </cell>
        </row>
        <row r="19863">
          <cell r="E19863">
            <v>200930.23</v>
          </cell>
          <cell r="F19863" t="str">
            <v>FOOD SERVICE</v>
          </cell>
          <cell r="G19863" t="str">
            <v>LAGOS</v>
          </cell>
          <cell r="H19863">
            <v>5</v>
          </cell>
        </row>
        <row r="19864">
          <cell r="E19864">
            <v>164718.14000000001</v>
          </cell>
          <cell r="F19864" t="str">
            <v>KEY ACCOUNT</v>
          </cell>
          <cell r="G19864" t="str">
            <v>PHC</v>
          </cell>
          <cell r="H19864">
            <v>5</v>
          </cell>
        </row>
        <row r="19865">
          <cell r="E19865">
            <v>0</v>
          </cell>
          <cell r="F19865" t="str">
            <v>FOOD SERVICE</v>
          </cell>
          <cell r="G19865" t="str">
            <v>LAGOS</v>
          </cell>
          <cell r="H19865">
            <v>5</v>
          </cell>
        </row>
        <row r="19866">
          <cell r="E19866">
            <v>217711.62</v>
          </cell>
          <cell r="F19866" t="str">
            <v>RETAIL</v>
          </cell>
          <cell r="G19866" t="str">
            <v>LAGOS</v>
          </cell>
          <cell r="H19866">
            <v>5</v>
          </cell>
        </row>
        <row r="19867">
          <cell r="E19867">
            <v>254418.6</v>
          </cell>
          <cell r="F19867" t="str">
            <v>FOOD SERVICE</v>
          </cell>
          <cell r="G19867" t="str">
            <v>LAGOS</v>
          </cell>
          <cell r="H19867">
            <v>5</v>
          </cell>
        </row>
        <row r="19868">
          <cell r="E19868">
            <v>52000</v>
          </cell>
          <cell r="F19868" t="str">
            <v>FOOD SERVICE</v>
          </cell>
          <cell r="G19868" t="str">
            <v>LAGOS</v>
          </cell>
          <cell r="H19868">
            <v>5</v>
          </cell>
        </row>
        <row r="19869">
          <cell r="E19869">
            <v>124000</v>
          </cell>
          <cell r="F19869" t="str">
            <v>FOOD SERVICE</v>
          </cell>
          <cell r="G19869" t="str">
            <v>LAGOS</v>
          </cell>
          <cell r="H19869">
            <v>5</v>
          </cell>
        </row>
        <row r="19870">
          <cell r="E19870">
            <v>148837.21</v>
          </cell>
          <cell r="F19870" t="str">
            <v>FOOD SERVICE</v>
          </cell>
          <cell r="G19870" t="str">
            <v>LAGOS</v>
          </cell>
          <cell r="H19870">
            <v>5</v>
          </cell>
        </row>
        <row r="19871">
          <cell r="E19871">
            <v>27823.26</v>
          </cell>
          <cell r="F19871" t="str">
            <v>RETAIL</v>
          </cell>
          <cell r="G19871" t="str">
            <v>LAGOS</v>
          </cell>
          <cell r="H19871">
            <v>5</v>
          </cell>
        </row>
        <row r="19872">
          <cell r="E19872">
            <v>147069.76999999999</v>
          </cell>
          <cell r="F19872" t="str">
            <v>FOOD SERVICE</v>
          </cell>
          <cell r="G19872" t="str">
            <v>PHC</v>
          </cell>
          <cell r="H19872">
            <v>5</v>
          </cell>
        </row>
        <row r="19873">
          <cell r="E19873">
            <v>92120.93</v>
          </cell>
          <cell r="F19873" t="str">
            <v>RETAIL</v>
          </cell>
          <cell r="G19873" t="str">
            <v>LAGOS</v>
          </cell>
          <cell r="H19873">
            <v>5</v>
          </cell>
        </row>
        <row r="19874">
          <cell r="E19874">
            <v>290232.56</v>
          </cell>
          <cell r="F19874" t="str">
            <v>FOOD SERVICE</v>
          </cell>
          <cell r="G19874" t="str">
            <v>PHC</v>
          </cell>
          <cell r="H19874">
            <v>5</v>
          </cell>
        </row>
        <row r="19875">
          <cell r="E19875">
            <v>400930.22</v>
          </cell>
          <cell r="F19875" t="str">
            <v>RETAIL</v>
          </cell>
          <cell r="G19875" t="str">
            <v>LAGOS</v>
          </cell>
          <cell r="H19875">
            <v>5</v>
          </cell>
        </row>
        <row r="19876">
          <cell r="E19876">
            <v>147069.76999999999</v>
          </cell>
          <cell r="F19876" t="str">
            <v>FOOD SERVICE</v>
          </cell>
          <cell r="G19876" t="str">
            <v>PHC</v>
          </cell>
          <cell r="H19876">
            <v>5</v>
          </cell>
        </row>
        <row r="19877">
          <cell r="E19877">
            <v>475339.53</v>
          </cell>
          <cell r="F19877" t="str">
            <v>RETAIL</v>
          </cell>
          <cell r="G19877" t="str">
            <v>LAGOS</v>
          </cell>
          <cell r="H19877">
            <v>5</v>
          </cell>
        </row>
        <row r="19878">
          <cell r="E19878">
            <v>611125.57999999996</v>
          </cell>
          <cell r="F19878" t="str">
            <v>RETAIL</v>
          </cell>
          <cell r="G19878" t="str">
            <v>LAGOS</v>
          </cell>
          <cell r="H19878">
            <v>5</v>
          </cell>
        </row>
        <row r="19879">
          <cell r="E19879">
            <v>72120.929999999993</v>
          </cell>
          <cell r="F19879" t="str">
            <v>RETAIL</v>
          </cell>
          <cell r="G19879" t="str">
            <v>LAGOS</v>
          </cell>
          <cell r="H19879">
            <v>5</v>
          </cell>
        </row>
        <row r="19880">
          <cell r="E19880">
            <v>123162.79</v>
          </cell>
          <cell r="F19880" t="str">
            <v>FOOD SERVICE</v>
          </cell>
          <cell r="G19880" t="str">
            <v>PHC</v>
          </cell>
          <cell r="H19880">
            <v>5</v>
          </cell>
        </row>
        <row r="19881">
          <cell r="E19881">
            <v>670916.28</v>
          </cell>
          <cell r="F19881" t="str">
            <v>RETAIL</v>
          </cell>
          <cell r="G19881" t="str">
            <v>LAGOS</v>
          </cell>
          <cell r="H19881">
            <v>5</v>
          </cell>
        </row>
        <row r="19882">
          <cell r="E19882">
            <v>250744.19</v>
          </cell>
          <cell r="F19882" t="str">
            <v>RETAIL</v>
          </cell>
          <cell r="G19882" t="str">
            <v>LAGOS</v>
          </cell>
          <cell r="H19882">
            <v>5</v>
          </cell>
        </row>
        <row r="19883">
          <cell r="E19883">
            <v>264893.02</v>
          </cell>
          <cell r="F19883" t="str">
            <v>FOOD SERVICE</v>
          </cell>
          <cell r="G19883" t="str">
            <v>LAGOS</v>
          </cell>
          <cell r="H19883">
            <v>5</v>
          </cell>
        </row>
        <row r="19884">
          <cell r="E19884">
            <v>224000</v>
          </cell>
          <cell r="F19884" t="str">
            <v>FOOD SERVICE</v>
          </cell>
          <cell r="G19884" t="str">
            <v>LAGOS</v>
          </cell>
          <cell r="H19884">
            <v>5</v>
          </cell>
        </row>
        <row r="19885">
          <cell r="E19885">
            <v>326162.78000000003</v>
          </cell>
          <cell r="F19885" t="str">
            <v>RETAIL</v>
          </cell>
          <cell r="G19885" t="str">
            <v>LAGOS</v>
          </cell>
          <cell r="H19885">
            <v>5</v>
          </cell>
        </row>
        <row r="19886">
          <cell r="E19886">
            <v>540879.06000000006</v>
          </cell>
          <cell r="F19886" t="str">
            <v>RETAIL</v>
          </cell>
          <cell r="G19886" t="str">
            <v>LAGOS</v>
          </cell>
          <cell r="H19886">
            <v>5</v>
          </cell>
        </row>
        <row r="19887">
          <cell r="E19887">
            <v>35265.120000000003</v>
          </cell>
          <cell r="F19887" t="str">
            <v>RETAIL</v>
          </cell>
          <cell r="G19887" t="str">
            <v>LAGOS</v>
          </cell>
          <cell r="H19887">
            <v>5</v>
          </cell>
        </row>
        <row r="19888">
          <cell r="E19888">
            <v>2804758.13</v>
          </cell>
          <cell r="F19888" t="str">
            <v>KEY ACCOUNT</v>
          </cell>
          <cell r="G19888" t="str">
            <v>LAGOS</v>
          </cell>
          <cell r="H19888">
            <v>5</v>
          </cell>
        </row>
        <row r="19889">
          <cell r="E19889">
            <v>480000</v>
          </cell>
          <cell r="F19889" t="str">
            <v>KEY ACCOUNT</v>
          </cell>
          <cell r="G19889" t="str">
            <v>LAGOS</v>
          </cell>
          <cell r="H19889">
            <v>5</v>
          </cell>
        </row>
        <row r="19890">
          <cell r="E19890">
            <v>100465.11</v>
          </cell>
          <cell r="F19890" t="str">
            <v>RETAIL</v>
          </cell>
          <cell r="G19890" t="str">
            <v>LAGOS</v>
          </cell>
          <cell r="H19890">
            <v>5</v>
          </cell>
        </row>
        <row r="19891">
          <cell r="E19891">
            <v>160000</v>
          </cell>
          <cell r="F19891" t="str">
            <v>KEY ACCOUNT</v>
          </cell>
          <cell r="G19891" t="str">
            <v>LAGOS</v>
          </cell>
          <cell r="H19891">
            <v>5</v>
          </cell>
        </row>
        <row r="19892">
          <cell r="E19892">
            <v>482460.46</v>
          </cell>
          <cell r="F19892" t="str">
            <v>RETAIL</v>
          </cell>
          <cell r="G19892" t="str">
            <v>LAGOS</v>
          </cell>
          <cell r="H19892">
            <v>5</v>
          </cell>
        </row>
        <row r="19893">
          <cell r="E19893">
            <v>162986.04</v>
          </cell>
          <cell r="F19893" t="str">
            <v>RETAIL</v>
          </cell>
          <cell r="G19893" t="str">
            <v>LAGOS</v>
          </cell>
          <cell r="H19893">
            <v>5</v>
          </cell>
        </row>
        <row r="19894">
          <cell r="E19894">
            <v>409767.44</v>
          </cell>
          <cell r="F19894" t="str">
            <v>FOOD SERVICE</v>
          </cell>
          <cell r="G19894" t="str">
            <v>LAGOS</v>
          </cell>
          <cell r="H19894">
            <v>5</v>
          </cell>
        </row>
        <row r="19895">
          <cell r="E19895">
            <v>344065.12</v>
          </cell>
          <cell r="F19895" t="str">
            <v>RETAIL</v>
          </cell>
          <cell r="G19895" t="str">
            <v>LAGOS</v>
          </cell>
          <cell r="H19895">
            <v>5</v>
          </cell>
        </row>
        <row r="19896">
          <cell r="E19896">
            <v>44000</v>
          </cell>
          <cell r="F19896" t="str">
            <v>FOOD SERVICE</v>
          </cell>
          <cell r="G19896" t="str">
            <v>LAGOS</v>
          </cell>
          <cell r="H19896">
            <v>5</v>
          </cell>
        </row>
        <row r="19897">
          <cell r="E19897">
            <v>298511.62</v>
          </cell>
          <cell r="F19897" t="str">
            <v>FOOD SERVICE</v>
          </cell>
          <cell r="G19897" t="str">
            <v>LAGOS</v>
          </cell>
          <cell r="H19897">
            <v>5</v>
          </cell>
        </row>
        <row r="19898">
          <cell r="E19898">
            <v>297674.42</v>
          </cell>
          <cell r="F19898" t="str">
            <v>RETAIL</v>
          </cell>
          <cell r="G19898" t="str">
            <v>LAGOS</v>
          </cell>
          <cell r="H19898">
            <v>5</v>
          </cell>
        </row>
        <row r="19899">
          <cell r="E19899">
            <v>335106.96999999997</v>
          </cell>
          <cell r="F19899" t="str">
            <v>RETAIL</v>
          </cell>
          <cell r="G19899" t="str">
            <v>LAGOS</v>
          </cell>
          <cell r="H19899">
            <v>5</v>
          </cell>
        </row>
        <row r="19900">
          <cell r="E19900">
            <v>169218.61</v>
          </cell>
          <cell r="F19900" t="str">
            <v>RETAIL</v>
          </cell>
          <cell r="G19900" t="str">
            <v>LAGOS</v>
          </cell>
          <cell r="H19900">
            <v>5</v>
          </cell>
        </row>
        <row r="19901">
          <cell r="E19901">
            <v>190865.11</v>
          </cell>
          <cell r="F19901" t="str">
            <v>RETAIL</v>
          </cell>
          <cell r="G19901" t="str">
            <v>LAGOS</v>
          </cell>
          <cell r="H19901">
            <v>5</v>
          </cell>
        </row>
        <row r="19902">
          <cell r="E19902">
            <v>44000</v>
          </cell>
          <cell r="F19902" t="str">
            <v>FOOD SERVICE</v>
          </cell>
          <cell r="G19902" t="str">
            <v>LAGOS</v>
          </cell>
          <cell r="H19902">
            <v>5</v>
          </cell>
        </row>
        <row r="19903">
          <cell r="E19903">
            <v>78139.53</v>
          </cell>
          <cell r="F19903" t="str">
            <v>RETAIL</v>
          </cell>
          <cell r="G19903" t="str">
            <v>LAGOS</v>
          </cell>
          <cell r="H19903">
            <v>5</v>
          </cell>
        </row>
        <row r="19904">
          <cell r="E19904">
            <v>20381.400000000001</v>
          </cell>
          <cell r="F19904" t="str">
            <v>RETAIL</v>
          </cell>
          <cell r="G19904" t="str">
            <v>LAGOS</v>
          </cell>
          <cell r="H19904">
            <v>5</v>
          </cell>
        </row>
        <row r="19905">
          <cell r="E19905">
            <v>104483.72</v>
          </cell>
          <cell r="F19905" t="str">
            <v>FOOD SERVICE</v>
          </cell>
          <cell r="G19905" t="str">
            <v>WARRI</v>
          </cell>
          <cell r="H19905">
            <v>5</v>
          </cell>
        </row>
        <row r="19906">
          <cell r="E19906">
            <v>22000</v>
          </cell>
          <cell r="F19906" t="str">
            <v>FOOD SERVICE</v>
          </cell>
          <cell r="G19906" t="str">
            <v>OWERRI</v>
          </cell>
          <cell r="H19906">
            <v>5</v>
          </cell>
        </row>
        <row r="19907">
          <cell r="E19907">
            <v>1273330.23</v>
          </cell>
          <cell r="F19907" t="str">
            <v>RETAIL</v>
          </cell>
          <cell r="G19907" t="str">
            <v>OWERRI</v>
          </cell>
          <cell r="H19907">
            <v>5</v>
          </cell>
        </row>
        <row r="19908">
          <cell r="E19908">
            <v>567255.81000000006</v>
          </cell>
          <cell r="F19908" t="str">
            <v>RETAIL</v>
          </cell>
          <cell r="G19908" t="str">
            <v>OWERRI</v>
          </cell>
          <cell r="H19908">
            <v>5</v>
          </cell>
        </row>
        <row r="19909">
          <cell r="E19909">
            <v>272506.03999999998</v>
          </cell>
          <cell r="F19909" t="str">
            <v>KEY ACCOUNT</v>
          </cell>
          <cell r="G19909" t="str">
            <v>CALABAR</v>
          </cell>
          <cell r="H19909">
            <v>5</v>
          </cell>
        </row>
        <row r="19910">
          <cell r="E19910">
            <v>1741395.35</v>
          </cell>
          <cell r="F19910" t="str">
            <v>KEY ACCOUNT</v>
          </cell>
          <cell r="G19910" t="str">
            <v>CALABAR</v>
          </cell>
          <cell r="H19910">
            <v>5</v>
          </cell>
        </row>
        <row r="19911">
          <cell r="E19911">
            <v>423293.01</v>
          </cell>
          <cell r="F19911" t="str">
            <v>KEY ACCOUNT</v>
          </cell>
          <cell r="G19911" t="str">
            <v>ABIA</v>
          </cell>
          <cell r="H19911">
            <v>5</v>
          </cell>
        </row>
        <row r="19912">
          <cell r="E19912">
            <v>-11413.95</v>
          </cell>
          <cell r="F19912" t="str">
            <v>FOOD SERVICE</v>
          </cell>
          <cell r="G19912" t="str">
            <v>ABUJA</v>
          </cell>
          <cell r="H19912">
            <v>5</v>
          </cell>
        </row>
        <row r="19913">
          <cell r="E19913">
            <v>-74883.72</v>
          </cell>
          <cell r="F19913" t="str">
            <v>KEY ACCOUNT</v>
          </cell>
          <cell r="G19913" t="str">
            <v>ABUJA</v>
          </cell>
          <cell r="H19913">
            <v>5</v>
          </cell>
        </row>
        <row r="19914">
          <cell r="E19914">
            <v>-206325.58</v>
          </cell>
          <cell r="F19914" t="str">
            <v>FOOD SERVICE</v>
          </cell>
          <cell r="G19914" t="str">
            <v>LAGOS</v>
          </cell>
          <cell r="H19914">
            <v>5</v>
          </cell>
        </row>
        <row r="19915">
          <cell r="E19915">
            <v>-13841.86</v>
          </cell>
          <cell r="F19915" t="str">
            <v>KEY ACCOUNT</v>
          </cell>
          <cell r="G19915" t="str">
            <v>LAGOS</v>
          </cell>
          <cell r="H19915">
            <v>5</v>
          </cell>
        </row>
        <row r="19916">
          <cell r="E19916">
            <v>-374418.6</v>
          </cell>
          <cell r="F19916" t="str">
            <v>RETAIL</v>
          </cell>
          <cell r="G19916" t="str">
            <v>ASABA</v>
          </cell>
          <cell r="H19916">
            <v>5</v>
          </cell>
        </row>
        <row r="19917">
          <cell r="E19917">
            <v>-113860.47</v>
          </cell>
          <cell r="F19917" t="str">
            <v>RETAIL</v>
          </cell>
          <cell r="G19917" t="str">
            <v>LAGOS</v>
          </cell>
          <cell r="H19917">
            <v>5</v>
          </cell>
        </row>
        <row r="19918">
          <cell r="E19918">
            <v>-74883.72</v>
          </cell>
          <cell r="F19918" t="str">
            <v>RETAIL</v>
          </cell>
          <cell r="G19918" t="str">
            <v>LAGOS</v>
          </cell>
          <cell r="H19918">
            <v>5</v>
          </cell>
        </row>
        <row r="19919">
          <cell r="E19919">
            <v>-26790.7</v>
          </cell>
          <cell r="F19919" t="str">
            <v>RETAIL</v>
          </cell>
          <cell r="G19919" t="str">
            <v>LAGOS</v>
          </cell>
          <cell r="H19919">
            <v>5</v>
          </cell>
        </row>
        <row r="19920">
          <cell r="E19920">
            <v>-61395.35</v>
          </cell>
          <cell r="F19920" t="str">
            <v>FOOD SERVICE</v>
          </cell>
          <cell r="G19920" t="str">
            <v>LAGOS</v>
          </cell>
          <cell r="H19920">
            <v>5</v>
          </cell>
        </row>
        <row r="19921">
          <cell r="E19921">
            <v>-73953.490000000005</v>
          </cell>
          <cell r="F19921" t="str">
            <v>RETAIL</v>
          </cell>
          <cell r="G19921" t="str">
            <v>LAGOS</v>
          </cell>
          <cell r="H19921">
            <v>5</v>
          </cell>
        </row>
        <row r="19922">
          <cell r="E19922">
            <v>-52241.86</v>
          </cell>
          <cell r="F19922" t="str">
            <v>RETAIL</v>
          </cell>
          <cell r="G19922" t="str">
            <v>LAGOS</v>
          </cell>
          <cell r="H19922">
            <v>5</v>
          </cell>
        </row>
        <row r="19923">
          <cell r="E19923">
            <v>-420000</v>
          </cell>
          <cell r="F19923" t="str">
            <v>FOOD SERVICE</v>
          </cell>
          <cell r="G19923" t="str">
            <v>LAGOS</v>
          </cell>
          <cell r="H19923">
            <v>5</v>
          </cell>
        </row>
        <row r="19924">
          <cell r="E19924">
            <v>-149767.44</v>
          </cell>
          <cell r="F19924" t="str">
            <v>RETAIL</v>
          </cell>
          <cell r="G19924" t="str">
            <v>WARRI</v>
          </cell>
          <cell r="H19924">
            <v>5</v>
          </cell>
        </row>
        <row r="19925">
          <cell r="E19925">
            <v>-168446.51</v>
          </cell>
          <cell r="F19925" t="str">
            <v>FOOD SERVICE</v>
          </cell>
          <cell r="G19925" t="str">
            <v>ABUJA</v>
          </cell>
          <cell r="H19925">
            <v>5</v>
          </cell>
        </row>
        <row r="19926">
          <cell r="E19926">
            <v>-1130232.56</v>
          </cell>
          <cell r="F19926" t="str">
            <v>RETAIL</v>
          </cell>
          <cell r="G19926" t="str">
            <v>ABUJA</v>
          </cell>
          <cell r="H19926">
            <v>5</v>
          </cell>
        </row>
        <row r="19927">
          <cell r="E19927">
            <v>-55200</v>
          </cell>
          <cell r="F19927" t="str">
            <v>FOOD SERVICE</v>
          </cell>
          <cell r="G19927" t="str">
            <v>ABUJA</v>
          </cell>
          <cell r="H19927">
            <v>5</v>
          </cell>
        </row>
        <row r="19928">
          <cell r="E19928">
            <v>-6418.6</v>
          </cell>
          <cell r="F19928" t="str">
            <v>RETAIL</v>
          </cell>
          <cell r="G19928" t="str">
            <v>LAGOS</v>
          </cell>
          <cell r="H19928">
            <v>5</v>
          </cell>
        </row>
        <row r="19929">
          <cell r="E19929">
            <v>-22420.16</v>
          </cell>
          <cell r="F19929" t="str">
            <v>RETAIL</v>
          </cell>
          <cell r="G19929" t="str">
            <v>LAGOS</v>
          </cell>
          <cell r="H19929">
            <v>5</v>
          </cell>
        </row>
        <row r="19930">
          <cell r="E19930">
            <v>-37815.120000000003</v>
          </cell>
          <cell r="F19930" t="str">
            <v>RETAIL</v>
          </cell>
          <cell r="G19930" t="str">
            <v>LAGOS</v>
          </cell>
          <cell r="H19930">
            <v>5</v>
          </cell>
        </row>
        <row r="19931">
          <cell r="E19931">
            <v>-22883.72</v>
          </cell>
          <cell r="F19931" t="str">
            <v>RETAIL</v>
          </cell>
          <cell r="G19931" t="str">
            <v>LAGOS</v>
          </cell>
          <cell r="H19931">
            <v>5</v>
          </cell>
        </row>
        <row r="19932">
          <cell r="E19932">
            <v>-37250</v>
          </cell>
          <cell r="F19932" t="str">
            <v>RETAIL</v>
          </cell>
          <cell r="G19932" t="str">
            <v>LAGOS</v>
          </cell>
          <cell r="H19932">
            <v>5</v>
          </cell>
        </row>
        <row r="19933">
          <cell r="E19933">
            <v>-9730.23</v>
          </cell>
          <cell r="F19933" t="str">
            <v>RETAIL</v>
          </cell>
          <cell r="G19933" t="str">
            <v>LAGOS</v>
          </cell>
          <cell r="H19933">
            <v>5</v>
          </cell>
        </row>
        <row r="19934">
          <cell r="E19934">
            <v>-5581.4</v>
          </cell>
          <cell r="F19934" t="str">
            <v>RETAIL</v>
          </cell>
          <cell r="G19934" t="str">
            <v>LAGOS</v>
          </cell>
          <cell r="H19934">
            <v>5</v>
          </cell>
        </row>
        <row r="19935">
          <cell r="E19935">
            <v>-5125.58</v>
          </cell>
          <cell r="F19935" t="str">
            <v>RETAIL</v>
          </cell>
          <cell r="G19935" t="str">
            <v>LAGOS</v>
          </cell>
          <cell r="H19935">
            <v>5</v>
          </cell>
        </row>
        <row r="19936">
          <cell r="E19936">
            <v>-28541.34</v>
          </cell>
          <cell r="F19936" t="str">
            <v>RETAIL</v>
          </cell>
          <cell r="G19936" t="str">
            <v>LAGOS</v>
          </cell>
          <cell r="H19936">
            <v>5</v>
          </cell>
        </row>
        <row r="19937">
          <cell r="E19937">
            <v>-5581.4</v>
          </cell>
          <cell r="F19937" t="str">
            <v>RETAIL</v>
          </cell>
          <cell r="G19937" t="str">
            <v>LAGOS</v>
          </cell>
          <cell r="H19937">
            <v>5</v>
          </cell>
        </row>
        <row r="19938">
          <cell r="E19938">
            <v>-119419.23</v>
          </cell>
          <cell r="F19938" t="str">
            <v>KEY ACCOUNT</v>
          </cell>
          <cell r="G19938" t="str">
            <v>LAGOS</v>
          </cell>
          <cell r="H19938">
            <v>5</v>
          </cell>
        </row>
        <row r="19939">
          <cell r="E19939">
            <v>-106757.11</v>
          </cell>
          <cell r="F19939" t="str">
            <v>RETAIL</v>
          </cell>
          <cell r="G19939" t="str">
            <v>LAGOS</v>
          </cell>
          <cell r="H19939">
            <v>5</v>
          </cell>
        </row>
        <row r="19940">
          <cell r="E19940">
            <v>-14883.72</v>
          </cell>
          <cell r="F19940" t="str">
            <v>KEY ACCOUNT</v>
          </cell>
          <cell r="G19940" t="str">
            <v>LAGOS</v>
          </cell>
          <cell r="H19940">
            <v>5</v>
          </cell>
        </row>
        <row r="19941">
          <cell r="E19941">
            <v>-6027.91</v>
          </cell>
          <cell r="F19941" t="str">
            <v>RETAIL</v>
          </cell>
          <cell r="G19941" t="str">
            <v>LAGOS</v>
          </cell>
          <cell r="H19941">
            <v>5</v>
          </cell>
        </row>
        <row r="19942">
          <cell r="E19942">
            <v>-7441.86</v>
          </cell>
          <cell r="F19942" t="str">
            <v>RETAIL</v>
          </cell>
          <cell r="G19942" t="str">
            <v>LAGOS</v>
          </cell>
          <cell r="H19942">
            <v>5</v>
          </cell>
        </row>
        <row r="19943">
          <cell r="E19943">
            <v>-34387.599999999999</v>
          </cell>
          <cell r="F19943" t="str">
            <v>RETAIL</v>
          </cell>
          <cell r="G19943" t="str">
            <v>LAGOS</v>
          </cell>
          <cell r="H19943">
            <v>5</v>
          </cell>
        </row>
        <row r="19944">
          <cell r="E19944">
            <v>-11100</v>
          </cell>
          <cell r="F19944" t="str">
            <v>RETAIL</v>
          </cell>
          <cell r="G19944" t="str">
            <v>LAGOS</v>
          </cell>
          <cell r="H19944">
            <v>5</v>
          </cell>
        </row>
        <row r="19945">
          <cell r="E19945">
            <v>-1153.49</v>
          </cell>
          <cell r="F19945" t="str">
            <v>RETAIL</v>
          </cell>
          <cell r="G19945" t="str">
            <v>LAGOS</v>
          </cell>
          <cell r="H19945">
            <v>5</v>
          </cell>
        </row>
        <row r="19946">
          <cell r="E19946">
            <v>-11359.2</v>
          </cell>
          <cell r="F19946" t="str">
            <v>RETAIL</v>
          </cell>
          <cell r="G19946" t="str">
            <v>LAGOS</v>
          </cell>
          <cell r="H19946">
            <v>5</v>
          </cell>
        </row>
        <row r="19947">
          <cell r="E19947">
            <v>-59023.26</v>
          </cell>
          <cell r="F19947" t="str">
            <v>RETAIL</v>
          </cell>
          <cell r="G19947" t="str">
            <v>LAGOS</v>
          </cell>
          <cell r="H19947">
            <v>5</v>
          </cell>
        </row>
        <row r="19948">
          <cell r="E19948">
            <v>-51131.79</v>
          </cell>
          <cell r="F19948" t="str">
            <v>RETAIL</v>
          </cell>
          <cell r="G19948" t="str">
            <v>LAGOS</v>
          </cell>
          <cell r="H19948">
            <v>5</v>
          </cell>
        </row>
        <row r="19949">
          <cell r="E19949">
            <v>-2790.7</v>
          </cell>
          <cell r="F19949" t="str">
            <v>RETAIL</v>
          </cell>
          <cell r="G19949" t="str">
            <v>LAGOS</v>
          </cell>
          <cell r="H19949">
            <v>5</v>
          </cell>
        </row>
        <row r="19950">
          <cell r="E19950">
            <v>-2325.58</v>
          </cell>
          <cell r="F19950" t="str">
            <v>KEY ACCOUNT</v>
          </cell>
          <cell r="G19950" t="str">
            <v>LAGOS</v>
          </cell>
          <cell r="H19950">
            <v>5</v>
          </cell>
        </row>
        <row r="19951">
          <cell r="E19951">
            <v>-43116.28</v>
          </cell>
          <cell r="F19951" t="str">
            <v>RETAIL</v>
          </cell>
          <cell r="G19951" t="str">
            <v>LAGOS</v>
          </cell>
          <cell r="H19951">
            <v>5</v>
          </cell>
        </row>
        <row r="19952">
          <cell r="E19952">
            <v>-5000</v>
          </cell>
          <cell r="F19952" t="str">
            <v>RETAIL</v>
          </cell>
          <cell r="G19952" t="str">
            <v>LAGOS</v>
          </cell>
          <cell r="H19952">
            <v>5</v>
          </cell>
        </row>
        <row r="19953">
          <cell r="E19953">
            <v>-12412.79</v>
          </cell>
          <cell r="F19953" t="str">
            <v>KEY ACCOUNT</v>
          </cell>
          <cell r="G19953" t="str">
            <v>LAGOS</v>
          </cell>
          <cell r="H19953">
            <v>5</v>
          </cell>
        </row>
        <row r="19954">
          <cell r="E19954">
            <v>-5581.4</v>
          </cell>
          <cell r="F19954" t="str">
            <v>RETAIL</v>
          </cell>
          <cell r="G19954" t="str">
            <v>LAGOS</v>
          </cell>
          <cell r="H19954">
            <v>5</v>
          </cell>
        </row>
        <row r="19955">
          <cell r="E19955">
            <v>-1100</v>
          </cell>
          <cell r="F19955" t="str">
            <v>FOOD SERVICE</v>
          </cell>
          <cell r="G19955" t="str">
            <v>LAGOS</v>
          </cell>
          <cell r="H19955">
            <v>5</v>
          </cell>
        </row>
        <row r="19956">
          <cell r="E19956">
            <v>-143255.84</v>
          </cell>
          <cell r="F19956" t="str">
            <v>FOOD SERVICE</v>
          </cell>
          <cell r="G19956" t="str">
            <v>LAGOS</v>
          </cell>
          <cell r="H19956">
            <v>5</v>
          </cell>
        </row>
        <row r="19957">
          <cell r="E19957">
            <v>268465.12</v>
          </cell>
          <cell r="F19957" t="str">
            <v>FOOD SERVICE</v>
          </cell>
          <cell r="G19957" t="str">
            <v>PHC</v>
          </cell>
          <cell r="H19957">
            <v>5</v>
          </cell>
        </row>
        <row r="19958">
          <cell r="E19958">
            <v>669767.43999999994</v>
          </cell>
          <cell r="F19958" t="str">
            <v>KEY ACCOUNT</v>
          </cell>
          <cell r="G19958" t="str">
            <v>PHC</v>
          </cell>
          <cell r="H19958">
            <v>5</v>
          </cell>
        </row>
        <row r="19959">
          <cell r="E19959">
            <v>110000</v>
          </cell>
          <cell r="F19959" t="str">
            <v>FOOD SERVICE</v>
          </cell>
          <cell r="G19959" t="str">
            <v>ABUJA</v>
          </cell>
          <cell r="H19959">
            <v>5</v>
          </cell>
        </row>
        <row r="19960">
          <cell r="E19960">
            <v>111627.91</v>
          </cell>
          <cell r="F19960" t="str">
            <v>FOOD SERVICE</v>
          </cell>
          <cell r="G19960" t="str">
            <v>ABUJA</v>
          </cell>
          <cell r="H19960">
            <v>5</v>
          </cell>
        </row>
        <row r="19961">
          <cell r="E19961">
            <v>111627.91</v>
          </cell>
          <cell r="F19961" t="str">
            <v>FOOD SERVICE</v>
          </cell>
          <cell r="G19961" t="str">
            <v>ABUJA</v>
          </cell>
          <cell r="H19961">
            <v>5</v>
          </cell>
        </row>
        <row r="19962">
          <cell r="E19962">
            <v>0</v>
          </cell>
          <cell r="F19962" t="str">
            <v>FOOD SERVICE</v>
          </cell>
          <cell r="G19962" t="str">
            <v>LAGOS</v>
          </cell>
          <cell r="H19962">
            <v>5</v>
          </cell>
        </row>
        <row r="19963">
          <cell r="E19963">
            <v>0</v>
          </cell>
          <cell r="F19963" t="str">
            <v>FOOD SERVICE</v>
          </cell>
          <cell r="G19963" t="str">
            <v>ABUJA</v>
          </cell>
          <cell r="H19963">
            <v>5</v>
          </cell>
        </row>
        <row r="19964">
          <cell r="E19964">
            <v>22325.58</v>
          </cell>
          <cell r="F19964" t="str">
            <v>FOOD SERVICE</v>
          </cell>
          <cell r="G19964" t="str">
            <v>ABUJA</v>
          </cell>
          <cell r="H19964">
            <v>5</v>
          </cell>
        </row>
        <row r="19965">
          <cell r="E19965">
            <v>634418.6</v>
          </cell>
          <cell r="F19965" t="str">
            <v>FOOD SERVICE</v>
          </cell>
          <cell r="G19965" t="str">
            <v>BENIN</v>
          </cell>
          <cell r="H19965">
            <v>5</v>
          </cell>
        </row>
        <row r="19966">
          <cell r="E19966">
            <v>102325.58</v>
          </cell>
          <cell r="F19966" t="str">
            <v>FOOD SERVICE</v>
          </cell>
          <cell r="G19966" t="str">
            <v>BENIN</v>
          </cell>
          <cell r="H19966">
            <v>5</v>
          </cell>
        </row>
        <row r="19967">
          <cell r="E19967">
            <v>163720.93</v>
          </cell>
          <cell r="F19967" t="str">
            <v>FOOD SERVICE</v>
          </cell>
          <cell r="G19967" t="str">
            <v>WARRI</v>
          </cell>
          <cell r="H19967">
            <v>5</v>
          </cell>
        </row>
        <row r="19968">
          <cell r="E19968">
            <v>580465.12</v>
          </cell>
          <cell r="F19968" t="str">
            <v>KEY ACCOUNT</v>
          </cell>
          <cell r="G19968" t="str">
            <v>ASABA</v>
          </cell>
          <cell r="H19968">
            <v>5</v>
          </cell>
        </row>
        <row r="19969">
          <cell r="E19969">
            <v>309488.37</v>
          </cell>
          <cell r="F19969" t="str">
            <v>KEY ACCOUNT</v>
          </cell>
          <cell r="G19969" t="str">
            <v>ASABA</v>
          </cell>
          <cell r="H19969">
            <v>5</v>
          </cell>
        </row>
        <row r="19970">
          <cell r="E19970">
            <v>73674.42</v>
          </cell>
          <cell r="F19970" t="str">
            <v>KEY ACCOUNT</v>
          </cell>
          <cell r="G19970" t="str">
            <v>ASABA</v>
          </cell>
          <cell r="H19970">
            <v>5</v>
          </cell>
        </row>
        <row r="19971">
          <cell r="E19971">
            <v>660837.22</v>
          </cell>
          <cell r="F19971" t="str">
            <v>KEY ACCOUNT</v>
          </cell>
          <cell r="G19971" t="str">
            <v>ASABA</v>
          </cell>
          <cell r="H19971">
            <v>5</v>
          </cell>
        </row>
        <row r="19972">
          <cell r="E19972">
            <v>347906.98</v>
          </cell>
          <cell r="F19972" t="str">
            <v>FOOD SERVICE</v>
          </cell>
          <cell r="G19972" t="str">
            <v>BENIN</v>
          </cell>
          <cell r="H19972">
            <v>5</v>
          </cell>
        </row>
        <row r="19973">
          <cell r="E19973">
            <v>420000</v>
          </cell>
          <cell r="F19973" t="str">
            <v>FOOD SERVICE</v>
          </cell>
          <cell r="G19973" t="str">
            <v>LAGOS</v>
          </cell>
          <cell r="H19973">
            <v>5</v>
          </cell>
        </row>
        <row r="19974">
          <cell r="E19974">
            <v>87906.98</v>
          </cell>
          <cell r="F19974" t="str">
            <v>FOOD SERVICE</v>
          </cell>
          <cell r="G19974" t="str">
            <v>BENIN</v>
          </cell>
          <cell r="H19974">
            <v>5</v>
          </cell>
        </row>
        <row r="19975">
          <cell r="E19975">
            <v>81860.47</v>
          </cell>
          <cell r="F19975" t="str">
            <v>FOOD SERVICE</v>
          </cell>
          <cell r="G19975" t="str">
            <v>BENIN</v>
          </cell>
          <cell r="H19975">
            <v>5</v>
          </cell>
        </row>
        <row r="19976">
          <cell r="E19976">
            <v>266046.51</v>
          </cell>
          <cell r="F19976" t="str">
            <v>FOOD SERVICE</v>
          </cell>
          <cell r="G19976" t="str">
            <v>WARRI</v>
          </cell>
          <cell r="H19976">
            <v>5</v>
          </cell>
        </row>
        <row r="19977">
          <cell r="E19977">
            <v>982325.58</v>
          </cell>
          <cell r="F19977" t="str">
            <v>FOOD SERVICE</v>
          </cell>
          <cell r="G19977" t="str">
            <v>BENIN</v>
          </cell>
          <cell r="H19977">
            <v>5</v>
          </cell>
        </row>
        <row r="19978">
          <cell r="E19978">
            <v>190911.62</v>
          </cell>
          <cell r="F19978" t="str">
            <v>FOOD SERVICE</v>
          </cell>
          <cell r="G19978" t="str">
            <v>ABUJA</v>
          </cell>
          <cell r="H19978">
            <v>5</v>
          </cell>
        </row>
        <row r="19979">
          <cell r="E19979">
            <v>306976.74</v>
          </cell>
          <cell r="F19979" t="str">
            <v>FOOD SERVICE</v>
          </cell>
          <cell r="G19979" t="str">
            <v>BENIN</v>
          </cell>
          <cell r="H19979">
            <v>5</v>
          </cell>
        </row>
        <row r="19980">
          <cell r="E19980">
            <v>429767.44</v>
          </cell>
          <cell r="F19980" t="str">
            <v>FOOD SERVICE</v>
          </cell>
          <cell r="G19980" t="str">
            <v>WARRI</v>
          </cell>
          <cell r="H19980">
            <v>5</v>
          </cell>
        </row>
        <row r="19981">
          <cell r="E19981">
            <v>81860.47</v>
          </cell>
          <cell r="F19981" t="str">
            <v>FOOD SERVICE</v>
          </cell>
          <cell r="G19981" t="str">
            <v>WARRI</v>
          </cell>
          <cell r="H19981">
            <v>5</v>
          </cell>
        </row>
        <row r="19982">
          <cell r="E19982">
            <v>1302000</v>
          </cell>
          <cell r="F19982" t="str">
            <v>FOOD SERVICE</v>
          </cell>
          <cell r="G19982" t="str">
            <v>LAGOS</v>
          </cell>
          <cell r="H19982">
            <v>5</v>
          </cell>
        </row>
        <row r="19983">
          <cell r="E19983">
            <v>225116.28</v>
          </cell>
          <cell r="F19983" t="str">
            <v>FOOD SERVICE</v>
          </cell>
          <cell r="G19983" t="str">
            <v>WARRI</v>
          </cell>
          <cell r="H19983">
            <v>5</v>
          </cell>
        </row>
        <row r="19984">
          <cell r="E19984">
            <v>458883.72</v>
          </cell>
          <cell r="F19984" t="str">
            <v>FOOD SERVICE</v>
          </cell>
          <cell r="G19984" t="str">
            <v>PHC</v>
          </cell>
          <cell r="H19984">
            <v>5</v>
          </cell>
        </row>
        <row r="19985">
          <cell r="E19985">
            <v>190000</v>
          </cell>
          <cell r="F19985" t="str">
            <v>RETAIL</v>
          </cell>
          <cell r="G19985" t="str">
            <v>BENIN</v>
          </cell>
          <cell r="H19985">
            <v>5</v>
          </cell>
        </row>
        <row r="19986">
          <cell r="E19986">
            <v>730548.81</v>
          </cell>
          <cell r="F19986" t="str">
            <v>RETAIL</v>
          </cell>
          <cell r="G19986" t="str">
            <v>ASABA</v>
          </cell>
          <cell r="H19986">
            <v>5</v>
          </cell>
        </row>
        <row r="19987">
          <cell r="E19987">
            <v>763800</v>
          </cell>
          <cell r="F19987" t="str">
            <v>RETAIL</v>
          </cell>
          <cell r="G19987" t="str">
            <v>BENIN</v>
          </cell>
          <cell r="H19987">
            <v>5</v>
          </cell>
        </row>
        <row r="19988">
          <cell r="E19988">
            <v>551330.23</v>
          </cell>
          <cell r="F19988" t="str">
            <v>RETAIL</v>
          </cell>
          <cell r="G19988" t="str">
            <v>ASABA</v>
          </cell>
          <cell r="H19988">
            <v>5</v>
          </cell>
        </row>
        <row r="19989">
          <cell r="E19989">
            <v>271027.90999999997</v>
          </cell>
          <cell r="F19989" t="str">
            <v>RETAIL</v>
          </cell>
          <cell r="G19989" t="str">
            <v>LAGOS</v>
          </cell>
          <cell r="H19989">
            <v>5</v>
          </cell>
        </row>
        <row r="19990">
          <cell r="E19990">
            <v>168000</v>
          </cell>
          <cell r="F19990" t="str">
            <v>RETAIL</v>
          </cell>
          <cell r="G19990" t="str">
            <v>ASABA</v>
          </cell>
          <cell r="H19990">
            <v>5</v>
          </cell>
        </row>
        <row r="19991">
          <cell r="E19991">
            <v>256744.17</v>
          </cell>
          <cell r="F19991" t="str">
            <v>RETAIL</v>
          </cell>
          <cell r="G19991" t="str">
            <v>ASABA</v>
          </cell>
          <cell r="H19991">
            <v>5</v>
          </cell>
        </row>
        <row r="19992">
          <cell r="E19992">
            <v>268520.93</v>
          </cell>
          <cell r="F19992" t="str">
            <v>RETAIL</v>
          </cell>
          <cell r="G19992" t="str">
            <v>ASABA</v>
          </cell>
          <cell r="H19992">
            <v>5</v>
          </cell>
        </row>
        <row r="19993">
          <cell r="E19993">
            <v>24000</v>
          </cell>
          <cell r="F19993" t="str">
            <v>FOOD SERVICE</v>
          </cell>
          <cell r="G19993" t="str">
            <v>LAGOS</v>
          </cell>
          <cell r="H19993">
            <v>5</v>
          </cell>
        </row>
        <row r="19994">
          <cell r="E19994">
            <v>174139.53</v>
          </cell>
          <cell r="F19994" t="str">
            <v>FOOD SERVICE</v>
          </cell>
          <cell r="G19994" t="str">
            <v>ABUJA</v>
          </cell>
          <cell r="H19994">
            <v>5</v>
          </cell>
        </row>
        <row r="19995">
          <cell r="E19995">
            <v>627348.82999999996</v>
          </cell>
          <cell r="F19995" t="str">
            <v>KEY ACCOUNT</v>
          </cell>
          <cell r="G19995" t="str">
            <v>ILORIN</v>
          </cell>
          <cell r="H19995">
            <v>5</v>
          </cell>
        </row>
        <row r="19996">
          <cell r="E19996">
            <v>63432.56</v>
          </cell>
          <cell r="F19996" t="str">
            <v>KEY ACCOUNT</v>
          </cell>
          <cell r="G19996" t="str">
            <v>LAGOS</v>
          </cell>
          <cell r="H19996">
            <v>5</v>
          </cell>
        </row>
        <row r="19997">
          <cell r="E19997">
            <v>825302.32</v>
          </cell>
          <cell r="F19997" t="str">
            <v>KEY ACCOUNT</v>
          </cell>
          <cell r="G19997" t="str">
            <v>IBADAN</v>
          </cell>
          <cell r="H19997">
            <v>5</v>
          </cell>
        </row>
        <row r="19998">
          <cell r="E19998">
            <v>1039200</v>
          </cell>
          <cell r="F19998" t="str">
            <v>KEY ACCOUNT</v>
          </cell>
          <cell r="G19998" t="str">
            <v>IBADAN</v>
          </cell>
          <cell r="H19998">
            <v>5</v>
          </cell>
        </row>
        <row r="19999">
          <cell r="E19999">
            <v>2527479.0699999998</v>
          </cell>
          <cell r="F19999" t="str">
            <v>KEY ACCOUNT</v>
          </cell>
          <cell r="G19999" t="str">
            <v>IBADAN</v>
          </cell>
          <cell r="H19999">
            <v>5</v>
          </cell>
        </row>
        <row r="20000">
          <cell r="E20000">
            <v>269693.02</v>
          </cell>
          <cell r="F20000" t="str">
            <v>KEY ACCOUNT</v>
          </cell>
          <cell r="G20000" t="str">
            <v>ILORIN</v>
          </cell>
          <cell r="H20000">
            <v>5</v>
          </cell>
        </row>
        <row r="20001">
          <cell r="E20001">
            <v>1097139.53</v>
          </cell>
          <cell r="F20001" t="str">
            <v>FOOD SERVICE</v>
          </cell>
          <cell r="G20001" t="str">
            <v>IBADAN</v>
          </cell>
          <cell r="H20001">
            <v>5</v>
          </cell>
        </row>
        <row r="20002">
          <cell r="E20002">
            <v>1097139.53</v>
          </cell>
          <cell r="F20002" t="str">
            <v>FOOD SERVICE</v>
          </cell>
          <cell r="G20002" t="str">
            <v>IBADAN</v>
          </cell>
          <cell r="H20002">
            <v>5</v>
          </cell>
        </row>
        <row r="20003">
          <cell r="E20003">
            <v>1280139.53</v>
          </cell>
          <cell r="F20003" t="str">
            <v>FOOD SERVICE</v>
          </cell>
          <cell r="G20003" t="str">
            <v>ILORIN</v>
          </cell>
          <cell r="H20003">
            <v>5</v>
          </cell>
        </row>
        <row r="20004">
          <cell r="E20004">
            <v>57069.77</v>
          </cell>
          <cell r="F20004" t="str">
            <v>FOOD SERVICE</v>
          </cell>
          <cell r="G20004" t="str">
            <v>IBADAN</v>
          </cell>
          <cell r="H20004">
            <v>5</v>
          </cell>
        </row>
        <row r="20005">
          <cell r="E20005">
            <v>184186.05</v>
          </cell>
          <cell r="F20005" t="str">
            <v>FOOD SERVICE</v>
          </cell>
          <cell r="G20005" t="str">
            <v>ONDO</v>
          </cell>
          <cell r="H20005">
            <v>5</v>
          </cell>
        </row>
        <row r="20006">
          <cell r="E20006">
            <v>163720.93</v>
          </cell>
          <cell r="F20006" t="str">
            <v>FOOD SERVICE</v>
          </cell>
          <cell r="G20006" t="str">
            <v>IBADAN</v>
          </cell>
          <cell r="H20006">
            <v>5</v>
          </cell>
        </row>
        <row r="20007">
          <cell r="E20007">
            <v>148837.21</v>
          </cell>
          <cell r="F20007" t="str">
            <v>FOOD SERVICE</v>
          </cell>
          <cell r="G20007" t="str">
            <v>ILORIN</v>
          </cell>
          <cell r="H20007">
            <v>5</v>
          </cell>
        </row>
        <row r="20008">
          <cell r="E20008">
            <v>1409488.37</v>
          </cell>
          <cell r="F20008" t="str">
            <v>FOOD SERVICE</v>
          </cell>
          <cell r="G20008" t="str">
            <v>IBADAN</v>
          </cell>
          <cell r="H20008">
            <v>5</v>
          </cell>
        </row>
        <row r="20009">
          <cell r="E20009">
            <v>306976.74</v>
          </cell>
          <cell r="F20009" t="str">
            <v>FOOD SERVICE</v>
          </cell>
          <cell r="G20009" t="str">
            <v>IBADAN</v>
          </cell>
          <cell r="H20009">
            <v>5</v>
          </cell>
        </row>
        <row r="20010">
          <cell r="E20010">
            <v>491162.79</v>
          </cell>
          <cell r="F20010" t="str">
            <v>FOOD SERVICE</v>
          </cell>
          <cell r="G20010" t="str">
            <v>IBADAN</v>
          </cell>
          <cell r="H20010">
            <v>5</v>
          </cell>
        </row>
        <row r="20011">
          <cell r="E20011">
            <v>100000</v>
          </cell>
          <cell r="F20011" t="str">
            <v>FOOD SERVICE</v>
          </cell>
          <cell r="G20011" t="str">
            <v>IBADAN</v>
          </cell>
          <cell r="H20011">
            <v>5</v>
          </cell>
        </row>
        <row r="20012">
          <cell r="E20012">
            <v>184186.05</v>
          </cell>
          <cell r="F20012" t="str">
            <v>FOOD SERVICE</v>
          </cell>
          <cell r="G20012" t="str">
            <v>IBADAN</v>
          </cell>
          <cell r="H20012">
            <v>5</v>
          </cell>
        </row>
        <row r="20013">
          <cell r="E20013">
            <v>286511.63</v>
          </cell>
          <cell r="F20013" t="str">
            <v>FOOD SERVICE</v>
          </cell>
          <cell r="G20013" t="str">
            <v>IBADAN</v>
          </cell>
          <cell r="H20013">
            <v>5</v>
          </cell>
        </row>
        <row r="20014">
          <cell r="E20014">
            <v>306976.74</v>
          </cell>
          <cell r="F20014" t="str">
            <v>FOOD SERVICE</v>
          </cell>
          <cell r="G20014" t="str">
            <v>IBADAN</v>
          </cell>
          <cell r="H20014">
            <v>5</v>
          </cell>
        </row>
        <row r="20015">
          <cell r="E20015">
            <v>511627.91</v>
          </cell>
          <cell r="F20015" t="str">
            <v>FOOD SERVICE</v>
          </cell>
          <cell r="G20015" t="str">
            <v>IBADAN</v>
          </cell>
          <cell r="H20015">
            <v>5</v>
          </cell>
        </row>
        <row r="20016">
          <cell r="E20016">
            <v>87906.98</v>
          </cell>
          <cell r="F20016" t="str">
            <v>FOOD SERVICE</v>
          </cell>
          <cell r="G20016" t="str">
            <v>IBADAN</v>
          </cell>
          <cell r="H20016">
            <v>5</v>
          </cell>
        </row>
        <row r="20017">
          <cell r="E20017">
            <v>87906.98</v>
          </cell>
          <cell r="F20017" t="str">
            <v>FOOD SERVICE</v>
          </cell>
          <cell r="G20017" t="str">
            <v>IBADAN</v>
          </cell>
          <cell r="H20017">
            <v>5</v>
          </cell>
        </row>
        <row r="20018">
          <cell r="E20018">
            <v>87906.98</v>
          </cell>
          <cell r="F20018" t="str">
            <v>FOOD SERVICE</v>
          </cell>
          <cell r="G20018" t="str">
            <v>IBADAN</v>
          </cell>
          <cell r="H20018">
            <v>5</v>
          </cell>
        </row>
        <row r="20019">
          <cell r="E20019">
            <v>245581.4</v>
          </cell>
          <cell r="F20019" t="str">
            <v>FOOD SERVICE</v>
          </cell>
          <cell r="G20019" t="str">
            <v>IBADAN</v>
          </cell>
          <cell r="H20019">
            <v>5</v>
          </cell>
        </row>
        <row r="20020">
          <cell r="E20020">
            <v>409302.33</v>
          </cell>
          <cell r="F20020" t="str">
            <v>FOOD SERVICE</v>
          </cell>
          <cell r="G20020" t="str">
            <v>IBADAN</v>
          </cell>
          <cell r="H20020">
            <v>5</v>
          </cell>
        </row>
        <row r="20021">
          <cell r="E20021">
            <v>100000</v>
          </cell>
          <cell r="F20021" t="str">
            <v>FOOD SERVICE</v>
          </cell>
          <cell r="G20021" t="str">
            <v>IBADAN</v>
          </cell>
          <cell r="H20021">
            <v>5</v>
          </cell>
        </row>
        <row r="20022">
          <cell r="E20022">
            <v>45655.81</v>
          </cell>
          <cell r="F20022" t="str">
            <v>FOOD SERVICE</v>
          </cell>
          <cell r="G20022" t="str">
            <v>IBADAN</v>
          </cell>
          <cell r="H20022">
            <v>5</v>
          </cell>
        </row>
        <row r="20023">
          <cell r="E20023">
            <v>114139.53</v>
          </cell>
          <cell r="F20023" t="str">
            <v>FOOD SERVICE</v>
          </cell>
          <cell r="G20023" t="str">
            <v>IBADAN</v>
          </cell>
          <cell r="H20023">
            <v>5</v>
          </cell>
        </row>
        <row r="20024">
          <cell r="E20024">
            <v>217069.77</v>
          </cell>
          <cell r="F20024" t="str">
            <v>FOOD SERVICE</v>
          </cell>
          <cell r="G20024" t="str">
            <v>IBADAN</v>
          </cell>
          <cell r="H20024">
            <v>5</v>
          </cell>
        </row>
        <row r="20025">
          <cell r="E20025">
            <v>163720.93</v>
          </cell>
          <cell r="F20025" t="str">
            <v>FOOD SERVICE</v>
          </cell>
          <cell r="G20025" t="str">
            <v>IBADAN</v>
          </cell>
          <cell r="H20025">
            <v>5</v>
          </cell>
        </row>
        <row r="20026">
          <cell r="E20026">
            <v>491162.79</v>
          </cell>
          <cell r="F20026" t="str">
            <v>FOOD SERVICE</v>
          </cell>
          <cell r="G20026" t="str">
            <v>ILORIN</v>
          </cell>
          <cell r="H20026">
            <v>5</v>
          </cell>
        </row>
        <row r="20027">
          <cell r="E20027">
            <v>184186.05</v>
          </cell>
          <cell r="F20027" t="str">
            <v>FOOD SERVICE</v>
          </cell>
          <cell r="G20027" t="str">
            <v>ILORIN</v>
          </cell>
          <cell r="H20027">
            <v>5</v>
          </cell>
        </row>
        <row r="20028">
          <cell r="E20028">
            <v>306976.74</v>
          </cell>
          <cell r="F20028" t="str">
            <v>FOOD SERVICE</v>
          </cell>
          <cell r="G20028" t="str">
            <v>ILORIN</v>
          </cell>
          <cell r="H20028">
            <v>5</v>
          </cell>
        </row>
        <row r="20029">
          <cell r="E20029">
            <v>286511.63</v>
          </cell>
          <cell r="F20029" t="str">
            <v>FOOD SERVICE</v>
          </cell>
          <cell r="G20029" t="str">
            <v>ILORIN</v>
          </cell>
          <cell r="H20029">
            <v>5</v>
          </cell>
        </row>
        <row r="20030">
          <cell r="E20030">
            <v>204651.16</v>
          </cell>
          <cell r="F20030" t="str">
            <v>FOOD SERVICE</v>
          </cell>
          <cell r="G20030" t="str">
            <v>ILORIN</v>
          </cell>
          <cell r="H20030">
            <v>5</v>
          </cell>
        </row>
        <row r="20031">
          <cell r="E20031">
            <v>306976.74</v>
          </cell>
          <cell r="F20031" t="str">
            <v>FOOD SERVICE</v>
          </cell>
          <cell r="G20031" t="str">
            <v>ILORIN</v>
          </cell>
          <cell r="H20031">
            <v>5</v>
          </cell>
        </row>
        <row r="20032">
          <cell r="E20032">
            <v>367200.01</v>
          </cell>
          <cell r="F20032" t="str">
            <v>FOOD SERVICE</v>
          </cell>
          <cell r="G20032" t="str">
            <v>IBADAN</v>
          </cell>
          <cell r="H20032">
            <v>5</v>
          </cell>
        </row>
        <row r="20033">
          <cell r="E20033">
            <v>679897.67</v>
          </cell>
          <cell r="F20033" t="str">
            <v>FOOD SERVICE</v>
          </cell>
          <cell r="G20033" t="str">
            <v>IBADAN</v>
          </cell>
          <cell r="H20033">
            <v>5</v>
          </cell>
        </row>
        <row r="20034">
          <cell r="E20034">
            <v>266046.51</v>
          </cell>
          <cell r="F20034" t="str">
            <v>FOOD SERVICE</v>
          </cell>
          <cell r="G20034" t="str">
            <v>IBADAN</v>
          </cell>
          <cell r="H20034">
            <v>5</v>
          </cell>
        </row>
        <row r="20035">
          <cell r="E20035">
            <v>102325.58</v>
          </cell>
          <cell r="F20035" t="str">
            <v>FOOD SERVICE</v>
          </cell>
          <cell r="G20035" t="str">
            <v>IBADAN</v>
          </cell>
          <cell r="H20035">
            <v>5</v>
          </cell>
        </row>
        <row r="20036">
          <cell r="E20036">
            <v>327441.86</v>
          </cell>
          <cell r="F20036" t="str">
            <v>FOOD SERVICE</v>
          </cell>
          <cell r="G20036" t="str">
            <v>IBADAN</v>
          </cell>
          <cell r="H20036">
            <v>5</v>
          </cell>
        </row>
        <row r="20037">
          <cell r="E20037">
            <v>902093.02</v>
          </cell>
          <cell r="F20037" t="str">
            <v>RETAIL</v>
          </cell>
          <cell r="G20037" t="str">
            <v>IBADAN</v>
          </cell>
          <cell r="H20037">
            <v>5</v>
          </cell>
        </row>
        <row r="20038">
          <cell r="E20038">
            <v>178604.65</v>
          </cell>
          <cell r="F20038" t="str">
            <v>RETAIL</v>
          </cell>
          <cell r="G20038" t="str">
            <v>IBADAN</v>
          </cell>
          <cell r="H20038">
            <v>5</v>
          </cell>
        </row>
        <row r="20039">
          <cell r="E20039">
            <v>239116.29</v>
          </cell>
          <cell r="F20039" t="str">
            <v>RETAIL</v>
          </cell>
          <cell r="G20039" t="str">
            <v>IBADAN</v>
          </cell>
          <cell r="H20039">
            <v>5</v>
          </cell>
        </row>
        <row r="20040">
          <cell r="E20040">
            <v>847423.24</v>
          </cell>
          <cell r="F20040" t="str">
            <v>RETAIL</v>
          </cell>
          <cell r="G20040" t="str">
            <v>LAGOS</v>
          </cell>
          <cell r="H20040">
            <v>5</v>
          </cell>
        </row>
        <row r="20041">
          <cell r="E20041">
            <v>42000</v>
          </cell>
          <cell r="F20041" t="str">
            <v>FOOD SERVICE</v>
          </cell>
          <cell r="G20041" t="str">
            <v>LAGOS</v>
          </cell>
          <cell r="H20041">
            <v>5</v>
          </cell>
        </row>
        <row r="20042">
          <cell r="E20042">
            <v>571400</v>
          </cell>
          <cell r="F20042" t="str">
            <v>KEY ACCOUNT</v>
          </cell>
          <cell r="G20042" t="str">
            <v>LAGOS</v>
          </cell>
          <cell r="H20042">
            <v>5</v>
          </cell>
        </row>
        <row r="20043">
          <cell r="E20043">
            <v>46930.23</v>
          </cell>
          <cell r="F20043" t="str">
            <v>FOOD SERVICE</v>
          </cell>
          <cell r="G20043" t="str">
            <v>LAGOS</v>
          </cell>
          <cell r="H20043">
            <v>5</v>
          </cell>
        </row>
        <row r="20044">
          <cell r="E20044">
            <v>61088.37</v>
          </cell>
          <cell r="F20044" t="str">
            <v>FOOD SERVICE</v>
          </cell>
          <cell r="G20044" t="str">
            <v>LAGOS</v>
          </cell>
          <cell r="H20044">
            <v>5</v>
          </cell>
        </row>
        <row r="20045">
          <cell r="E20045">
            <v>136744.18</v>
          </cell>
          <cell r="F20045" t="str">
            <v>RETAIL</v>
          </cell>
          <cell r="G20045" t="str">
            <v>IBADAN</v>
          </cell>
          <cell r="H20045">
            <v>5</v>
          </cell>
        </row>
        <row r="20046">
          <cell r="E20046">
            <v>100465.12</v>
          </cell>
          <cell r="F20046" t="str">
            <v>FOOD SERVICE</v>
          </cell>
          <cell r="G20046" t="str">
            <v>LAGOS</v>
          </cell>
          <cell r="H20046">
            <v>5</v>
          </cell>
        </row>
        <row r="20047">
          <cell r="E20047">
            <v>7441.86</v>
          </cell>
          <cell r="F20047" t="str">
            <v>RETAIL</v>
          </cell>
          <cell r="G20047" t="str">
            <v>LAGOS</v>
          </cell>
          <cell r="H20047">
            <v>5</v>
          </cell>
        </row>
        <row r="20048">
          <cell r="E20048">
            <v>58046.51</v>
          </cell>
          <cell r="F20048" t="str">
            <v>FOOD SERVICE</v>
          </cell>
          <cell r="G20048" t="str">
            <v>PHC</v>
          </cell>
          <cell r="H20048">
            <v>5</v>
          </cell>
        </row>
        <row r="20049">
          <cell r="E20049">
            <v>269581.40000000002</v>
          </cell>
          <cell r="F20049" t="str">
            <v>FOOD SERVICE</v>
          </cell>
          <cell r="G20049" t="str">
            <v>LAGOS</v>
          </cell>
          <cell r="H20049">
            <v>5</v>
          </cell>
        </row>
        <row r="20050">
          <cell r="E20050">
            <v>40762.79</v>
          </cell>
          <cell r="F20050" t="str">
            <v>RETAIL</v>
          </cell>
          <cell r="G20050" t="str">
            <v>LAGOS</v>
          </cell>
          <cell r="H20050">
            <v>5</v>
          </cell>
        </row>
        <row r="20051">
          <cell r="E20051">
            <v>156306.98000000001</v>
          </cell>
          <cell r="F20051" t="str">
            <v>RETAIL</v>
          </cell>
          <cell r="G20051" t="str">
            <v>LAGOS</v>
          </cell>
          <cell r="H20051">
            <v>5</v>
          </cell>
        </row>
        <row r="20052">
          <cell r="E20052">
            <v>121009.3</v>
          </cell>
          <cell r="F20052" t="str">
            <v>RETAIL</v>
          </cell>
          <cell r="G20052" t="str">
            <v>LAGOS</v>
          </cell>
          <cell r="H20052">
            <v>5</v>
          </cell>
        </row>
        <row r="20053">
          <cell r="E20053">
            <v>0</v>
          </cell>
          <cell r="F20053" t="str">
            <v>FOOD SERVICE</v>
          </cell>
          <cell r="G20053" t="str">
            <v>LAGOS</v>
          </cell>
          <cell r="H20053">
            <v>5</v>
          </cell>
        </row>
        <row r="20054">
          <cell r="E20054">
            <v>1819883.71</v>
          </cell>
          <cell r="F20054" t="str">
            <v>RETAIL</v>
          </cell>
          <cell r="G20054" t="str">
            <v>LAGOS</v>
          </cell>
          <cell r="H20054">
            <v>5</v>
          </cell>
        </row>
        <row r="20055">
          <cell r="E20055">
            <v>44000</v>
          </cell>
          <cell r="F20055" t="str">
            <v>FOOD SERVICE</v>
          </cell>
          <cell r="G20055" t="str">
            <v>LAGOS</v>
          </cell>
          <cell r="H20055">
            <v>5</v>
          </cell>
        </row>
        <row r="20056">
          <cell r="E20056">
            <v>44000</v>
          </cell>
          <cell r="F20056" t="str">
            <v>RETAIL</v>
          </cell>
          <cell r="G20056" t="str">
            <v>LAGOS</v>
          </cell>
          <cell r="H20056">
            <v>5</v>
          </cell>
        </row>
        <row r="20057">
          <cell r="E20057">
            <v>57069.77</v>
          </cell>
          <cell r="F20057" t="str">
            <v>FOOD SERVICE</v>
          </cell>
          <cell r="G20057" t="str">
            <v>LAGOS</v>
          </cell>
          <cell r="H20057">
            <v>5</v>
          </cell>
        </row>
        <row r="20058">
          <cell r="E20058">
            <v>133953.49</v>
          </cell>
          <cell r="F20058" t="str">
            <v>FOOD SERVICE</v>
          </cell>
          <cell r="G20058" t="str">
            <v>LAGOS</v>
          </cell>
          <cell r="H20058">
            <v>5</v>
          </cell>
        </row>
        <row r="20059">
          <cell r="E20059">
            <v>1871167.43</v>
          </cell>
          <cell r="F20059" t="str">
            <v>RETAIL</v>
          </cell>
          <cell r="G20059" t="str">
            <v>IBADAN</v>
          </cell>
          <cell r="H20059">
            <v>5</v>
          </cell>
        </row>
        <row r="20060">
          <cell r="E20060">
            <v>412651.16</v>
          </cell>
          <cell r="F20060" t="str">
            <v>RETAIL</v>
          </cell>
          <cell r="G20060" t="str">
            <v>LAGOS</v>
          </cell>
          <cell r="H20060">
            <v>5</v>
          </cell>
        </row>
        <row r="20061">
          <cell r="E20061">
            <v>498446.52</v>
          </cell>
          <cell r="F20061" t="str">
            <v>RETAIL</v>
          </cell>
          <cell r="G20061" t="str">
            <v>ILORIN</v>
          </cell>
          <cell r="H20061">
            <v>5</v>
          </cell>
        </row>
        <row r="20062">
          <cell r="E20062">
            <v>2297655.79</v>
          </cell>
          <cell r="F20062" t="str">
            <v>RETAIL</v>
          </cell>
          <cell r="G20062" t="str">
            <v>IBADAN</v>
          </cell>
          <cell r="H20062">
            <v>5</v>
          </cell>
        </row>
        <row r="20063">
          <cell r="E20063">
            <v>117646.51</v>
          </cell>
          <cell r="F20063" t="str">
            <v>RETAIL</v>
          </cell>
          <cell r="G20063" t="str">
            <v>IBADAN</v>
          </cell>
          <cell r="H20063">
            <v>5</v>
          </cell>
        </row>
        <row r="20064">
          <cell r="E20064">
            <v>1904027.9</v>
          </cell>
          <cell r="F20064" t="str">
            <v>RETAIL</v>
          </cell>
          <cell r="G20064" t="str">
            <v>IBADAN</v>
          </cell>
          <cell r="H20064">
            <v>5</v>
          </cell>
        </row>
        <row r="20065">
          <cell r="E20065">
            <v>66325.58</v>
          </cell>
          <cell r="F20065" t="str">
            <v>FOOD SERVICE</v>
          </cell>
          <cell r="G20065" t="str">
            <v>ABUJA</v>
          </cell>
          <cell r="H20065">
            <v>5</v>
          </cell>
        </row>
        <row r="20066">
          <cell r="E20066">
            <v>88000</v>
          </cell>
          <cell r="F20066" t="str">
            <v>FOOD SERVICE</v>
          </cell>
          <cell r="G20066" t="str">
            <v>ABUJA</v>
          </cell>
          <cell r="H20066">
            <v>5</v>
          </cell>
        </row>
        <row r="20067">
          <cell r="E20067">
            <v>21893.02</v>
          </cell>
          <cell r="F20067" t="str">
            <v>KEY ACCOUNT</v>
          </cell>
          <cell r="G20067" t="str">
            <v>PHC</v>
          </cell>
          <cell r="H20067">
            <v>5</v>
          </cell>
        </row>
        <row r="20068">
          <cell r="E20068">
            <v>22000</v>
          </cell>
          <cell r="F20068" t="str">
            <v>FOOD SERVICE</v>
          </cell>
          <cell r="G20068" t="str">
            <v>PHC</v>
          </cell>
          <cell r="H20068">
            <v>5</v>
          </cell>
        </row>
        <row r="20069">
          <cell r="E20069">
            <v>100465.11</v>
          </cell>
          <cell r="F20069" t="str">
            <v>RETAIL</v>
          </cell>
          <cell r="G20069" t="str">
            <v>PHC</v>
          </cell>
          <cell r="H20069">
            <v>5</v>
          </cell>
        </row>
        <row r="20070">
          <cell r="E20070">
            <v>1280381.3899999999</v>
          </cell>
          <cell r="F20070" t="str">
            <v>RETAIL</v>
          </cell>
          <cell r="G20070" t="str">
            <v>PHC</v>
          </cell>
          <cell r="H20070">
            <v>5</v>
          </cell>
        </row>
        <row r="20071">
          <cell r="E20071">
            <v>4185125.57</v>
          </cell>
          <cell r="F20071" t="str">
            <v>RETAIL</v>
          </cell>
          <cell r="G20071" t="str">
            <v>ABUJA</v>
          </cell>
          <cell r="H20071">
            <v>5</v>
          </cell>
        </row>
        <row r="20072">
          <cell r="E20072">
            <v>84167.44</v>
          </cell>
          <cell r="F20072" t="str">
            <v>FOOD SERVICE</v>
          </cell>
          <cell r="G20072" t="str">
            <v>ABUJA</v>
          </cell>
          <cell r="H20072">
            <v>5</v>
          </cell>
        </row>
        <row r="20073">
          <cell r="E20073">
            <v>58046.51</v>
          </cell>
          <cell r="F20073" t="str">
            <v>FOOD SERVICE</v>
          </cell>
          <cell r="G20073" t="str">
            <v>LAGOS</v>
          </cell>
          <cell r="H20073">
            <v>5</v>
          </cell>
        </row>
        <row r="20074">
          <cell r="E20074">
            <v>78120.929999999993</v>
          </cell>
          <cell r="F20074" t="str">
            <v>FOOD SERVICE</v>
          </cell>
          <cell r="G20074" t="str">
            <v>LAGOS</v>
          </cell>
          <cell r="H20074">
            <v>5</v>
          </cell>
        </row>
        <row r="20075">
          <cell r="E20075">
            <v>135488.37</v>
          </cell>
          <cell r="F20075" t="str">
            <v>FOOD SERVICE</v>
          </cell>
          <cell r="G20075" t="str">
            <v>LAGOS</v>
          </cell>
          <cell r="H20075">
            <v>5</v>
          </cell>
        </row>
        <row r="20076">
          <cell r="E20076">
            <v>111627.91</v>
          </cell>
          <cell r="F20076" t="str">
            <v>FOOD SERVICE</v>
          </cell>
          <cell r="G20076" t="str">
            <v>ABUJA</v>
          </cell>
          <cell r="H20076">
            <v>5</v>
          </cell>
        </row>
        <row r="20077">
          <cell r="E20077">
            <v>36837.21</v>
          </cell>
          <cell r="F20077" t="str">
            <v>FOOD SERVICE</v>
          </cell>
          <cell r="G20077" t="str">
            <v>LAGOS</v>
          </cell>
          <cell r="H20077">
            <v>5</v>
          </cell>
        </row>
        <row r="20078">
          <cell r="E20078">
            <v>907813.96</v>
          </cell>
          <cell r="F20078" t="str">
            <v>RETAIL</v>
          </cell>
          <cell r="G20078" t="str">
            <v>LAGOS</v>
          </cell>
          <cell r="H20078">
            <v>5</v>
          </cell>
        </row>
        <row r="20079">
          <cell r="E20079">
            <v>33488.370000000003</v>
          </cell>
          <cell r="F20079" t="str">
            <v>FOOD SERVICE</v>
          </cell>
          <cell r="G20079" t="str">
            <v>LAGOS</v>
          </cell>
          <cell r="H20079">
            <v>5</v>
          </cell>
        </row>
        <row r="20080">
          <cell r="E20080">
            <v>136046.51</v>
          </cell>
          <cell r="F20080" t="str">
            <v>FOOD SERVICE</v>
          </cell>
          <cell r="G20080" t="str">
            <v>ABUJA</v>
          </cell>
          <cell r="H20080">
            <v>5</v>
          </cell>
        </row>
        <row r="20081">
          <cell r="E20081">
            <v>44000</v>
          </cell>
          <cell r="F20081" t="str">
            <v>FOOD SERVICE</v>
          </cell>
          <cell r="G20081" t="str">
            <v>LAGOS</v>
          </cell>
          <cell r="H20081">
            <v>5</v>
          </cell>
        </row>
        <row r="20082">
          <cell r="E20082">
            <v>58046.51</v>
          </cell>
          <cell r="F20082" t="str">
            <v>FOOD SERVICE</v>
          </cell>
          <cell r="G20082" t="str">
            <v>ABUJA</v>
          </cell>
          <cell r="H20082">
            <v>5</v>
          </cell>
        </row>
        <row r="20083">
          <cell r="E20083">
            <v>347432.55</v>
          </cell>
          <cell r="F20083" t="str">
            <v>RETAIL</v>
          </cell>
          <cell r="G20083" t="str">
            <v>LAGOS</v>
          </cell>
          <cell r="H20083">
            <v>5</v>
          </cell>
        </row>
        <row r="20084">
          <cell r="E20084">
            <v>550265.11</v>
          </cell>
          <cell r="F20084" t="str">
            <v>RETAIL</v>
          </cell>
          <cell r="G20084" t="str">
            <v>LAGOS</v>
          </cell>
          <cell r="H20084">
            <v>5</v>
          </cell>
        </row>
        <row r="20085">
          <cell r="E20085">
            <v>71665.119999999995</v>
          </cell>
          <cell r="F20085" t="str">
            <v>FOOD SERVICE</v>
          </cell>
          <cell r="G20085" t="str">
            <v>LAGOS</v>
          </cell>
          <cell r="H20085">
            <v>5</v>
          </cell>
        </row>
        <row r="20086">
          <cell r="E20086">
            <v>541083.72</v>
          </cell>
          <cell r="F20086" t="str">
            <v>RETAIL</v>
          </cell>
          <cell r="G20086" t="str">
            <v>LAGOS</v>
          </cell>
          <cell r="H20086">
            <v>5</v>
          </cell>
        </row>
        <row r="20087">
          <cell r="E20087">
            <v>327493.02</v>
          </cell>
          <cell r="F20087" t="str">
            <v>RETAIL</v>
          </cell>
          <cell r="G20087" t="str">
            <v>LAGOS</v>
          </cell>
          <cell r="H20087">
            <v>5</v>
          </cell>
        </row>
        <row r="20088">
          <cell r="E20088">
            <v>309488.37</v>
          </cell>
          <cell r="F20088" t="str">
            <v>FOOD SERVICE</v>
          </cell>
          <cell r="G20088" t="str">
            <v>LAGOS</v>
          </cell>
          <cell r="H20088">
            <v>5</v>
          </cell>
        </row>
        <row r="20089">
          <cell r="E20089">
            <v>52939.54</v>
          </cell>
          <cell r="F20089" t="str">
            <v>RETAIL</v>
          </cell>
          <cell r="G20089" t="str">
            <v>LAGOS</v>
          </cell>
          <cell r="H20089">
            <v>5</v>
          </cell>
        </row>
        <row r="20090">
          <cell r="E20090">
            <v>554418.6</v>
          </cell>
          <cell r="F20090" t="str">
            <v>FOOD SERVICE</v>
          </cell>
          <cell r="G20090" t="str">
            <v>LAGOS</v>
          </cell>
          <cell r="H20090">
            <v>5</v>
          </cell>
        </row>
        <row r="20091">
          <cell r="E20091">
            <v>230046.51</v>
          </cell>
          <cell r="F20091" t="str">
            <v>FOOD SERVICE</v>
          </cell>
          <cell r="G20091" t="str">
            <v>LAGOS</v>
          </cell>
          <cell r="H20091">
            <v>5</v>
          </cell>
        </row>
        <row r="20092">
          <cell r="E20092">
            <v>277353.49</v>
          </cell>
          <cell r="F20092" t="str">
            <v>RETAIL</v>
          </cell>
          <cell r="G20092" t="str">
            <v>LAGOS</v>
          </cell>
          <cell r="H20092">
            <v>5</v>
          </cell>
        </row>
        <row r="20093">
          <cell r="E20093">
            <v>19460.47</v>
          </cell>
          <cell r="F20093" t="str">
            <v>FOOD SERVICE</v>
          </cell>
          <cell r="G20093" t="str">
            <v>LAGOS</v>
          </cell>
          <cell r="H20093">
            <v>5</v>
          </cell>
        </row>
        <row r="20094">
          <cell r="E20094">
            <v>850697.67</v>
          </cell>
          <cell r="F20094" t="str">
            <v>RETAIL</v>
          </cell>
          <cell r="G20094" t="str">
            <v>LAGOS</v>
          </cell>
          <cell r="H20094">
            <v>5</v>
          </cell>
        </row>
        <row r="20095">
          <cell r="E20095">
            <v>371325.58</v>
          </cell>
          <cell r="F20095" t="str">
            <v>RETAIL</v>
          </cell>
          <cell r="G20095" t="str">
            <v>LAGOS</v>
          </cell>
          <cell r="H20095">
            <v>5</v>
          </cell>
        </row>
        <row r="20096">
          <cell r="E20096">
            <v>1114639.52</v>
          </cell>
          <cell r="F20096" t="str">
            <v>RETAIL</v>
          </cell>
          <cell r="G20096" t="str">
            <v>LAGOS</v>
          </cell>
          <cell r="H20096">
            <v>5</v>
          </cell>
        </row>
        <row r="20097">
          <cell r="E20097">
            <v>242046.51</v>
          </cell>
          <cell r="F20097" t="str">
            <v>FOOD SERVICE</v>
          </cell>
          <cell r="G20097" t="str">
            <v>ABUJA</v>
          </cell>
          <cell r="H20097">
            <v>5</v>
          </cell>
        </row>
        <row r="20098">
          <cell r="E20098">
            <v>44000</v>
          </cell>
          <cell r="F20098" t="str">
            <v>RETAIL</v>
          </cell>
          <cell r="G20098" t="str">
            <v>LAGOS</v>
          </cell>
          <cell r="H20098">
            <v>5</v>
          </cell>
        </row>
        <row r="20099">
          <cell r="E20099">
            <v>356818.6</v>
          </cell>
          <cell r="F20099" t="str">
            <v>RETAIL</v>
          </cell>
          <cell r="G20099" t="str">
            <v>LAGOS</v>
          </cell>
          <cell r="H20099">
            <v>5</v>
          </cell>
        </row>
        <row r="20100">
          <cell r="E20100">
            <v>105720.93</v>
          </cell>
          <cell r="F20100" t="str">
            <v>FOOD SERVICE</v>
          </cell>
          <cell r="G20100" t="str">
            <v>LAGOS</v>
          </cell>
          <cell r="H20100">
            <v>5</v>
          </cell>
        </row>
        <row r="20101">
          <cell r="E20101">
            <v>74883.72</v>
          </cell>
          <cell r="F20101" t="str">
            <v>FOOD SERVICE</v>
          </cell>
          <cell r="G20101" t="str">
            <v>ABUJA</v>
          </cell>
          <cell r="H20101">
            <v>5</v>
          </cell>
        </row>
        <row r="20102">
          <cell r="E20102">
            <v>116093.02</v>
          </cell>
          <cell r="F20102" t="str">
            <v>RETAIL</v>
          </cell>
          <cell r="G20102" t="str">
            <v>LAGOS</v>
          </cell>
          <cell r="H20102">
            <v>5</v>
          </cell>
        </row>
        <row r="20103">
          <cell r="E20103">
            <v>462195.34</v>
          </cell>
          <cell r="F20103" t="str">
            <v>RETAIL</v>
          </cell>
          <cell r="G20103" t="str">
            <v>LAGOS</v>
          </cell>
          <cell r="H20103">
            <v>5</v>
          </cell>
        </row>
        <row r="20104">
          <cell r="E20104">
            <v>188000</v>
          </cell>
          <cell r="F20104" t="str">
            <v>RETAIL</v>
          </cell>
          <cell r="G20104" t="str">
            <v>ABUJA</v>
          </cell>
          <cell r="H20104">
            <v>5</v>
          </cell>
        </row>
        <row r="20105">
          <cell r="E20105">
            <v>192269.76</v>
          </cell>
          <cell r="F20105" t="str">
            <v>KEY ACCOUNT</v>
          </cell>
          <cell r="G20105" t="str">
            <v>LAGOS</v>
          </cell>
          <cell r="H20105">
            <v>5</v>
          </cell>
        </row>
        <row r="20106">
          <cell r="E20106">
            <v>1069250</v>
          </cell>
          <cell r="F20106" t="str">
            <v>FOOD SERVICE</v>
          </cell>
          <cell r="G20106" t="str">
            <v>ABUJA</v>
          </cell>
          <cell r="H20106">
            <v>5</v>
          </cell>
        </row>
        <row r="20107">
          <cell r="E20107">
            <v>25116.28</v>
          </cell>
          <cell r="F20107" t="str">
            <v>RETAIL</v>
          </cell>
          <cell r="G20107" t="str">
            <v>LAGOS</v>
          </cell>
          <cell r="H20107">
            <v>5</v>
          </cell>
        </row>
        <row r="20108">
          <cell r="E20108">
            <v>35265.120000000003</v>
          </cell>
          <cell r="F20108" t="str">
            <v>RETAIL</v>
          </cell>
          <cell r="G20108" t="str">
            <v>LAGOS</v>
          </cell>
          <cell r="H20108">
            <v>5</v>
          </cell>
        </row>
        <row r="20109">
          <cell r="E20109">
            <v>340279.07</v>
          </cell>
          <cell r="F20109" t="str">
            <v>FOOD SERVICE</v>
          </cell>
          <cell r="G20109" t="str">
            <v>LAGOS</v>
          </cell>
          <cell r="H20109">
            <v>5</v>
          </cell>
        </row>
        <row r="20110">
          <cell r="E20110">
            <v>513488.36</v>
          </cell>
          <cell r="F20110" t="str">
            <v>FOOD SERVICE</v>
          </cell>
          <cell r="G20110" t="str">
            <v>LAGOS</v>
          </cell>
          <cell r="H20110">
            <v>5</v>
          </cell>
        </row>
        <row r="20111">
          <cell r="E20111">
            <v>11413.95</v>
          </cell>
          <cell r="F20111" t="str">
            <v>FOOD SERVICE</v>
          </cell>
          <cell r="G20111" t="str">
            <v>LAGOS</v>
          </cell>
          <cell r="H20111">
            <v>5</v>
          </cell>
        </row>
        <row r="20112">
          <cell r="E20112">
            <v>103851.16</v>
          </cell>
          <cell r="F20112" t="str">
            <v>RETAIL</v>
          </cell>
          <cell r="G20112" t="str">
            <v>LAGOS</v>
          </cell>
          <cell r="H20112">
            <v>5</v>
          </cell>
        </row>
        <row r="20113">
          <cell r="E20113">
            <v>346325.58</v>
          </cell>
          <cell r="F20113" t="str">
            <v>RETAIL</v>
          </cell>
          <cell r="G20113" t="str">
            <v>LAGOS</v>
          </cell>
          <cell r="H20113">
            <v>5</v>
          </cell>
        </row>
        <row r="20114">
          <cell r="E20114">
            <v>58046.51</v>
          </cell>
          <cell r="F20114" t="str">
            <v>FOOD SERVICE</v>
          </cell>
          <cell r="G20114" t="str">
            <v>LAGOS</v>
          </cell>
          <cell r="H20114">
            <v>5</v>
          </cell>
        </row>
        <row r="20115">
          <cell r="E20115">
            <v>124697.67</v>
          </cell>
          <cell r="F20115" t="str">
            <v>FOOD SERVICE</v>
          </cell>
          <cell r="G20115" t="str">
            <v>LAGOS</v>
          </cell>
          <cell r="H20115">
            <v>5</v>
          </cell>
        </row>
        <row r="20116">
          <cell r="E20116">
            <v>951916.28</v>
          </cell>
          <cell r="F20116" t="str">
            <v>RETAIL</v>
          </cell>
          <cell r="G20116" t="str">
            <v>LAGOS</v>
          </cell>
          <cell r="H20116">
            <v>5</v>
          </cell>
        </row>
        <row r="20117">
          <cell r="E20117">
            <v>483162.79</v>
          </cell>
          <cell r="F20117" t="str">
            <v>FOOD SERVICE</v>
          </cell>
          <cell r="G20117" t="str">
            <v>LAGOS</v>
          </cell>
          <cell r="H20117">
            <v>5</v>
          </cell>
        </row>
        <row r="20118">
          <cell r="E20118">
            <v>58046.51</v>
          </cell>
          <cell r="F20118" t="str">
            <v>FOOD SERVICE</v>
          </cell>
          <cell r="G20118" t="str">
            <v>LAGOS</v>
          </cell>
          <cell r="H20118">
            <v>5</v>
          </cell>
        </row>
        <row r="20119">
          <cell r="E20119">
            <v>449488.37</v>
          </cell>
          <cell r="F20119" t="str">
            <v>RETAIL</v>
          </cell>
          <cell r="G20119" t="str">
            <v>LAGOS</v>
          </cell>
          <cell r="H20119">
            <v>5</v>
          </cell>
        </row>
        <row r="20120">
          <cell r="E20120">
            <v>248255.81</v>
          </cell>
          <cell r="F20120" t="str">
            <v>FOOD SERVICE</v>
          </cell>
          <cell r="G20120" t="str">
            <v>LAGOS</v>
          </cell>
          <cell r="H20120">
            <v>5</v>
          </cell>
        </row>
        <row r="20121">
          <cell r="E20121">
            <v>380000</v>
          </cell>
          <cell r="F20121" t="str">
            <v>FOOD SERVICE</v>
          </cell>
          <cell r="G20121" t="str">
            <v>LAGOS</v>
          </cell>
          <cell r="H20121">
            <v>5</v>
          </cell>
        </row>
        <row r="20122">
          <cell r="E20122">
            <v>152000</v>
          </cell>
          <cell r="F20122" t="str">
            <v>FOOD SERVICE</v>
          </cell>
          <cell r="G20122" t="str">
            <v>LAGOS</v>
          </cell>
          <cell r="H20122">
            <v>5</v>
          </cell>
        </row>
        <row r="20123">
          <cell r="E20123">
            <v>412651.16</v>
          </cell>
          <cell r="F20123" t="str">
            <v>FOOD SERVICE</v>
          </cell>
          <cell r="G20123" t="str">
            <v>LAGOS</v>
          </cell>
          <cell r="H20123">
            <v>5</v>
          </cell>
        </row>
        <row r="20124">
          <cell r="E20124">
            <v>449488.37</v>
          </cell>
          <cell r="F20124" t="str">
            <v>RETAIL</v>
          </cell>
          <cell r="G20124" t="str">
            <v>LAGOS</v>
          </cell>
          <cell r="H20124">
            <v>5</v>
          </cell>
        </row>
        <row r="20125">
          <cell r="E20125">
            <v>103162.79</v>
          </cell>
          <cell r="F20125" t="str">
            <v>RETAIL</v>
          </cell>
          <cell r="G20125" t="str">
            <v>LAGOS</v>
          </cell>
          <cell r="H20125">
            <v>5</v>
          </cell>
        </row>
        <row r="20126">
          <cell r="E20126">
            <v>722139.53</v>
          </cell>
          <cell r="F20126" t="str">
            <v>FOOD SERVICE</v>
          </cell>
          <cell r="G20126" t="str">
            <v>LAGOS</v>
          </cell>
          <cell r="H20126">
            <v>5</v>
          </cell>
        </row>
        <row r="20127">
          <cell r="E20127">
            <v>477781.39</v>
          </cell>
          <cell r="F20127" t="str">
            <v>RETAIL</v>
          </cell>
          <cell r="G20127" t="str">
            <v>LAGOS</v>
          </cell>
          <cell r="H20127">
            <v>5</v>
          </cell>
        </row>
        <row r="20128">
          <cell r="E20128">
            <v>243162.79</v>
          </cell>
          <cell r="F20128" t="str">
            <v>RETAIL</v>
          </cell>
          <cell r="G20128" t="str">
            <v>LAGOS</v>
          </cell>
          <cell r="H20128">
            <v>5</v>
          </cell>
        </row>
        <row r="20129">
          <cell r="E20129">
            <v>528976.74</v>
          </cell>
          <cell r="F20129" t="str">
            <v>RETAIL</v>
          </cell>
          <cell r="G20129" t="str">
            <v>LAGOS</v>
          </cell>
          <cell r="H20129">
            <v>5</v>
          </cell>
        </row>
        <row r="20130">
          <cell r="E20130">
            <v>449488.37</v>
          </cell>
          <cell r="F20130" t="str">
            <v>RETAIL</v>
          </cell>
          <cell r="G20130" t="str">
            <v>LAGOS</v>
          </cell>
          <cell r="H20130">
            <v>5</v>
          </cell>
        </row>
        <row r="20131">
          <cell r="E20131">
            <v>206325.58</v>
          </cell>
          <cell r="F20131" t="str">
            <v>FOOD SERVICE</v>
          </cell>
          <cell r="G20131" t="str">
            <v>LAGOS</v>
          </cell>
          <cell r="H20131">
            <v>5</v>
          </cell>
        </row>
        <row r="20132">
          <cell r="E20132">
            <v>552651.16</v>
          </cell>
          <cell r="F20132" t="str">
            <v>RETAIL</v>
          </cell>
          <cell r="G20132" t="str">
            <v>LAGOS</v>
          </cell>
          <cell r="H20132">
            <v>5</v>
          </cell>
        </row>
        <row r="20133">
          <cell r="E20133">
            <v>7283255.8099999996</v>
          </cell>
          <cell r="F20133" t="str">
            <v>KEY ACCOUNT</v>
          </cell>
          <cell r="G20133" t="str">
            <v>LAGOS</v>
          </cell>
          <cell r="H20133">
            <v>5</v>
          </cell>
        </row>
        <row r="20134">
          <cell r="E20134">
            <v>2978213.95</v>
          </cell>
          <cell r="F20134" t="str">
            <v>KEY ACCOUNT</v>
          </cell>
          <cell r="G20134" t="str">
            <v>LAGOS</v>
          </cell>
          <cell r="H20134">
            <v>5</v>
          </cell>
        </row>
        <row r="20135">
          <cell r="E20135">
            <v>351627.91</v>
          </cell>
          <cell r="F20135" t="str">
            <v>KEY ACCOUNT</v>
          </cell>
          <cell r="G20135" t="str">
            <v>LAGOS</v>
          </cell>
          <cell r="H20135">
            <v>5</v>
          </cell>
        </row>
        <row r="20136">
          <cell r="E20136">
            <v>1237953.48</v>
          </cell>
          <cell r="F20136" t="str">
            <v>KEY ACCOUNT</v>
          </cell>
          <cell r="G20136" t="str">
            <v>LAGOS</v>
          </cell>
          <cell r="H20136">
            <v>5</v>
          </cell>
        </row>
        <row r="20137">
          <cell r="E20137">
            <v>65413.95</v>
          </cell>
          <cell r="F20137" t="str">
            <v>KEY ACCOUNT</v>
          </cell>
          <cell r="G20137" t="str">
            <v>LAGOS</v>
          </cell>
          <cell r="H20137">
            <v>5</v>
          </cell>
        </row>
        <row r="20138">
          <cell r="E20138">
            <v>368372.09</v>
          </cell>
          <cell r="F20138" t="str">
            <v>KEY ACCOUNT</v>
          </cell>
          <cell r="G20138" t="str">
            <v>LAGOS</v>
          </cell>
          <cell r="H20138">
            <v>5</v>
          </cell>
        </row>
        <row r="20139">
          <cell r="E20139">
            <v>-306976.74</v>
          </cell>
          <cell r="F20139" t="str">
            <v>FOOD SERVICE</v>
          </cell>
          <cell r="G20139" t="str">
            <v>ABUJA</v>
          </cell>
          <cell r="H20139">
            <v>5</v>
          </cell>
        </row>
        <row r="20140">
          <cell r="E20140">
            <v>-327069.77</v>
          </cell>
          <cell r="F20140" t="str">
            <v>FOOD SERVICE</v>
          </cell>
          <cell r="G20140" t="str">
            <v>ABUJA</v>
          </cell>
          <cell r="H20140">
            <v>5</v>
          </cell>
        </row>
        <row r="20141">
          <cell r="E20141">
            <v>-880000</v>
          </cell>
          <cell r="F20141" t="str">
            <v>FOOD SERVICE</v>
          </cell>
          <cell r="G20141" t="str">
            <v>ABUJA</v>
          </cell>
          <cell r="H20141">
            <v>5</v>
          </cell>
        </row>
        <row r="20142">
          <cell r="E20142">
            <v>-81860.47</v>
          </cell>
          <cell r="F20142" t="str">
            <v>FOOD SERVICE</v>
          </cell>
          <cell r="G20142" t="str">
            <v>ABUJA</v>
          </cell>
          <cell r="H20142">
            <v>5</v>
          </cell>
        </row>
        <row r="20143">
          <cell r="E20143">
            <v>-122790.7</v>
          </cell>
          <cell r="F20143" t="str">
            <v>FOOD SERVICE</v>
          </cell>
          <cell r="G20143" t="str">
            <v>ABUJA</v>
          </cell>
          <cell r="H20143">
            <v>5</v>
          </cell>
        </row>
        <row r="20144">
          <cell r="E20144">
            <v>-78362.789999999994</v>
          </cell>
          <cell r="F20144" t="str">
            <v>FOOD SERVICE</v>
          </cell>
          <cell r="G20144" t="str">
            <v>ABUJA</v>
          </cell>
          <cell r="H20144">
            <v>5</v>
          </cell>
        </row>
        <row r="20145">
          <cell r="E20145">
            <v>-2432.56</v>
          </cell>
          <cell r="F20145" t="str">
            <v>RETAIL</v>
          </cell>
          <cell r="G20145" t="str">
            <v>LAGOS</v>
          </cell>
          <cell r="H20145">
            <v>5</v>
          </cell>
        </row>
        <row r="20146">
          <cell r="E20146">
            <v>-9074.42</v>
          </cell>
          <cell r="F20146" t="str">
            <v>RETAIL</v>
          </cell>
          <cell r="G20146" t="str">
            <v>LAGOS</v>
          </cell>
          <cell r="H20146">
            <v>5</v>
          </cell>
        </row>
        <row r="20147">
          <cell r="E20147">
            <v>-27906.98</v>
          </cell>
          <cell r="F20147" t="str">
            <v>RETAIL</v>
          </cell>
          <cell r="G20147" t="str">
            <v>LAGOS</v>
          </cell>
          <cell r="H20147">
            <v>5</v>
          </cell>
        </row>
        <row r="20148">
          <cell r="E20148">
            <v>-5581.4</v>
          </cell>
          <cell r="F20148" t="str">
            <v>RETAIL</v>
          </cell>
          <cell r="G20148" t="str">
            <v>LAGOS</v>
          </cell>
          <cell r="H20148">
            <v>5</v>
          </cell>
        </row>
        <row r="20149">
          <cell r="E20149">
            <v>-15115.12</v>
          </cell>
          <cell r="F20149" t="str">
            <v>RETAIL</v>
          </cell>
          <cell r="G20149" t="str">
            <v>LAGOS</v>
          </cell>
          <cell r="H20149">
            <v>5</v>
          </cell>
        </row>
        <row r="20150">
          <cell r="E20150">
            <v>-9902.33</v>
          </cell>
          <cell r="F20150" t="str">
            <v>RETAIL</v>
          </cell>
          <cell r="G20150" t="str">
            <v>LAGOS</v>
          </cell>
          <cell r="H20150">
            <v>5</v>
          </cell>
        </row>
        <row r="20151">
          <cell r="E20151">
            <v>-42770</v>
          </cell>
          <cell r="F20151" t="str">
            <v>FOOD SERVICE</v>
          </cell>
          <cell r="G20151" t="str">
            <v>LAGOS</v>
          </cell>
          <cell r="H20151">
            <v>5</v>
          </cell>
        </row>
        <row r="20152">
          <cell r="E20152">
            <v>-15813.95</v>
          </cell>
          <cell r="F20152" t="str">
            <v>RETAIL</v>
          </cell>
          <cell r="G20152" t="str">
            <v>LAGOS</v>
          </cell>
          <cell r="H20152">
            <v>5</v>
          </cell>
        </row>
        <row r="20153">
          <cell r="E20153">
            <v>-24000</v>
          </cell>
          <cell r="F20153" t="str">
            <v>RETAIL</v>
          </cell>
          <cell r="G20153" t="str">
            <v>LAGOS</v>
          </cell>
          <cell r="H20153">
            <v>5</v>
          </cell>
        </row>
        <row r="20154">
          <cell r="E20154">
            <v>-34317.839999999997</v>
          </cell>
          <cell r="F20154" t="str">
            <v>RETAIL</v>
          </cell>
          <cell r="G20154" t="str">
            <v>LAGOS</v>
          </cell>
          <cell r="H20154">
            <v>5</v>
          </cell>
        </row>
        <row r="20155">
          <cell r="E20155">
            <v>-33669.25</v>
          </cell>
          <cell r="F20155" t="str">
            <v>RETAIL</v>
          </cell>
          <cell r="G20155" t="str">
            <v>LAGOS</v>
          </cell>
          <cell r="H20155">
            <v>5</v>
          </cell>
        </row>
        <row r="20156">
          <cell r="E20156">
            <v>-65198.97</v>
          </cell>
          <cell r="F20156" t="str">
            <v>RETAIL</v>
          </cell>
          <cell r="G20156" t="str">
            <v>LAGOS</v>
          </cell>
          <cell r="H20156">
            <v>5</v>
          </cell>
        </row>
        <row r="20157">
          <cell r="E20157">
            <v>-101906.98</v>
          </cell>
          <cell r="F20157" t="str">
            <v>RETAIL</v>
          </cell>
          <cell r="G20157" t="str">
            <v>LAGOS</v>
          </cell>
          <cell r="H20157">
            <v>5</v>
          </cell>
        </row>
        <row r="20158">
          <cell r="E20158">
            <v>-24186.05</v>
          </cell>
          <cell r="F20158" t="str">
            <v>RETAIL</v>
          </cell>
          <cell r="G20158" t="str">
            <v>LAGOS</v>
          </cell>
          <cell r="H20158">
            <v>5</v>
          </cell>
        </row>
        <row r="20159">
          <cell r="E20159">
            <v>-69474.44</v>
          </cell>
          <cell r="F20159" t="str">
            <v>KEY ACCOUNT</v>
          </cell>
          <cell r="G20159" t="str">
            <v>ABUJA</v>
          </cell>
          <cell r="H20159">
            <v>5</v>
          </cell>
        </row>
        <row r="20160">
          <cell r="E20160">
            <v>-13834.6</v>
          </cell>
          <cell r="F20160" t="str">
            <v>KEY ACCOUNT</v>
          </cell>
          <cell r="G20160" t="str">
            <v>ABUJA</v>
          </cell>
          <cell r="H20160">
            <v>5</v>
          </cell>
        </row>
        <row r="20161">
          <cell r="E20161">
            <v>-31567.81</v>
          </cell>
          <cell r="F20161" t="str">
            <v>KEY ACCOUNT</v>
          </cell>
          <cell r="G20161" t="str">
            <v>ABUJA</v>
          </cell>
          <cell r="H20161">
            <v>5</v>
          </cell>
        </row>
        <row r="20162">
          <cell r="E20162">
            <v>-7922.79</v>
          </cell>
          <cell r="F20162" t="str">
            <v>KEY ACCOUNT</v>
          </cell>
          <cell r="G20162" t="str">
            <v>ABUJA</v>
          </cell>
          <cell r="H20162">
            <v>5</v>
          </cell>
        </row>
        <row r="20163">
          <cell r="E20163">
            <v>3303609.34</v>
          </cell>
          <cell r="F20163" t="str">
            <v>RETAIL</v>
          </cell>
          <cell r="G20163" t="str">
            <v>ABUJA</v>
          </cell>
          <cell r="H20163">
            <v>5</v>
          </cell>
        </row>
        <row r="20164">
          <cell r="E20164">
            <v>701916.24</v>
          </cell>
          <cell r="F20164" t="str">
            <v>KEY ACCOUNT</v>
          </cell>
          <cell r="G20164" t="str">
            <v>ABUJA</v>
          </cell>
          <cell r="H20164">
            <v>5</v>
          </cell>
        </row>
        <row r="20165">
          <cell r="E20165">
            <v>787144.17</v>
          </cell>
          <cell r="F20165" t="str">
            <v>RETAIL</v>
          </cell>
          <cell r="G20165" t="str">
            <v>ABUJA</v>
          </cell>
          <cell r="H20165">
            <v>5</v>
          </cell>
        </row>
        <row r="20166">
          <cell r="E20166">
            <v>993302.33</v>
          </cell>
          <cell r="F20166" t="str">
            <v>RETAIL</v>
          </cell>
          <cell r="G20166" t="str">
            <v>ABUJA</v>
          </cell>
          <cell r="H20166">
            <v>5</v>
          </cell>
        </row>
        <row r="20167">
          <cell r="E20167">
            <v>323581.40000000002</v>
          </cell>
          <cell r="F20167" t="str">
            <v>FOOD SERVICE</v>
          </cell>
          <cell r="G20167" t="str">
            <v>ABUJA</v>
          </cell>
          <cell r="H20167">
            <v>5</v>
          </cell>
        </row>
        <row r="20168">
          <cell r="E20168">
            <v>102325.58</v>
          </cell>
          <cell r="F20168" t="str">
            <v>FOOD SERVICE</v>
          </cell>
          <cell r="G20168" t="str">
            <v>KADUNA</v>
          </cell>
          <cell r="H20168">
            <v>5</v>
          </cell>
        </row>
        <row r="20169">
          <cell r="E20169">
            <v>597069.77</v>
          </cell>
          <cell r="F20169" t="str">
            <v>FOOD SERVICE</v>
          </cell>
          <cell r="G20169" t="str">
            <v>KADUNA</v>
          </cell>
          <cell r="H20169">
            <v>5</v>
          </cell>
        </row>
        <row r="20170">
          <cell r="E20170">
            <v>720000</v>
          </cell>
          <cell r="F20170" t="str">
            <v>FOOD SERVICE</v>
          </cell>
          <cell r="G20170" t="str">
            <v>KADUNA</v>
          </cell>
          <cell r="H20170">
            <v>5</v>
          </cell>
        </row>
        <row r="20171">
          <cell r="E20171">
            <v>1055813.95</v>
          </cell>
          <cell r="F20171" t="str">
            <v>FOOD SERVICE</v>
          </cell>
          <cell r="G20171" t="str">
            <v>KADUNA</v>
          </cell>
          <cell r="H20171">
            <v>5</v>
          </cell>
        </row>
        <row r="20172">
          <cell r="E20172">
            <v>102325.58</v>
          </cell>
          <cell r="F20172" t="str">
            <v>FOOD SERVICE</v>
          </cell>
          <cell r="G20172" t="str">
            <v>KADUNA</v>
          </cell>
          <cell r="H20172">
            <v>5</v>
          </cell>
        </row>
        <row r="20173">
          <cell r="E20173">
            <v>102325.58</v>
          </cell>
          <cell r="F20173" t="str">
            <v>FOOD SERVICE</v>
          </cell>
          <cell r="G20173" t="str">
            <v>KADUNA</v>
          </cell>
          <cell r="H20173">
            <v>5</v>
          </cell>
        </row>
        <row r="20174">
          <cell r="E20174">
            <v>58046.51</v>
          </cell>
          <cell r="F20174" t="str">
            <v>RETAIL</v>
          </cell>
          <cell r="G20174" t="str">
            <v>ABUJA</v>
          </cell>
          <cell r="H20174">
            <v>5</v>
          </cell>
        </row>
        <row r="20175">
          <cell r="E20175">
            <v>190000</v>
          </cell>
          <cell r="F20175" t="str">
            <v>FOOD SERVICE</v>
          </cell>
          <cell r="G20175" t="str">
            <v>LAGOS</v>
          </cell>
          <cell r="H20175">
            <v>5</v>
          </cell>
        </row>
        <row r="20176">
          <cell r="E20176">
            <v>636372.09</v>
          </cell>
          <cell r="F20176" t="str">
            <v>RETAIL</v>
          </cell>
          <cell r="G20176" t="str">
            <v>ABUJA</v>
          </cell>
          <cell r="H20176">
            <v>5</v>
          </cell>
        </row>
        <row r="20177">
          <cell r="E20177">
            <v>1105302.32</v>
          </cell>
          <cell r="F20177" t="str">
            <v>RETAIL</v>
          </cell>
          <cell r="G20177" t="str">
            <v>ABUJA</v>
          </cell>
          <cell r="H20177">
            <v>5</v>
          </cell>
        </row>
        <row r="20178">
          <cell r="E20178">
            <v>83832.55</v>
          </cell>
          <cell r="F20178" t="str">
            <v>RETAIL</v>
          </cell>
          <cell r="G20178" t="str">
            <v>ABUJA</v>
          </cell>
          <cell r="H20178">
            <v>5</v>
          </cell>
        </row>
        <row r="20179">
          <cell r="E20179">
            <v>940940</v>
          </cell>
          <cell r="F20179" t="str">
            <v>FOOD SERVICE</v>
          </cell>
          <cell r="G20179" t="str">
            <v>ABUJA</v>
          </cell>
          <cell r="H20179">
            <v>5</v>
          </cell>
        </row>
        <row r="20180">
          <cell r="E20180">
            <v>60837.21</v>
          </cell>
          <cell r="F20180" t="str">
            <v>RETAIL</v>
          </cell>
          <cell r="G20180" t="str">
            <v>ABUJA</v>
          </cell>
          <cell r="H20180">
            <v>5</v>
          </cell>
        </row>
        <row r="20181">
          <cell r="E20181">
            <v>95000</v>
          </cell>
          <cell r="F20181" t="str">
            <v>FOOD SERVICE</v>
          </cell>
          <cell r="G20181" t="str">
            <v>ABUJA</v>
          </cell>
          <cell r="H20181">
            <v>5</v>
          </cell>
        </row>
        <row r="20182">
          <cell r="E20182">
            <v>111627.91</v>
          </cell>
          <cell r="F20182" t="str">
            <v>FOOD SERVICE</v>
          </cell>
          <cell r="G20182" t="str">
            <v>ABUJA</v>
          </cell>
          <cell r="H20182">
            <v>5</v>
          </cell>
        </row>
        <row r="20183">
          <cell r="E20183">
            <v>32558.14</v>
          </cell>
          <cell r="F20183" t="str">
            <v>RETAIL</v>
          </cell>
          <cell r="G20183" t="str">
            <v>LAGOS</v>
          </cell>
          <cell r="H20183">
            <v>5</v>
          </cell>
        </row>
        <row r="20184">
          <cell r="E20184">
            <v>212976.74</v>
          </cell>
          <cell r="F20184" t="str">
            <v>FOOD SERVICE</v>
          </cell>
          <cell r="G20184" t="str">
            <v>LAGOS</v>
          </cell>
          <cell r="H20184">
            <v>5</v>
          </cell>
        </row>
        <row r="20185">
          <cell r="E20185">
            <v>830883.72</v>
          </cell>
          <cell r="F20185" t="str">
            <v>FOOD SERVICE</v>
          </cell>
          <cell r="G20185" t="str">
            <v>LAGOS</v>
          </cell>
          <cell r="H20185">
            <v>5</v>
          </cell>
        </row>
        <row r="20186">
          <cell r="E20186">
            <v>1078883.72</v>
          </cell>
          <cell r="F20186" t="str">
            <v>FOOD SERVICE</v>
          </cell>
          <cell r="G20186" t="str">
            <v>LAGOS</v>
          </cell>
          <cell r="H20186">
            <v>5</v>
          </cell>
        </row>
        <row r="20187">
          <cell r="E20187">
            <v>55813.95</v>
          </cell>
          <cell r="F20187" t="str">
            <v>FOOD SERVICE</v>
          </cell>
          <cell r="G20187" t="str">
            <v>LAGOS</v>
          </cell>
          <cell r="H20187">
            <v>5</v>
          </cell>
        </row>
        <row r="20188">
          <cell r="E20188">
            <v>323953.49</v>
          </cell>
          <cell r="F20188" t="str">
            <v>RETAIL</v>
          </cell>
          <cell r="G20188" t="str">
            <v>LAGOS</v>
          </cell>
          <cell r="H20188">
            <v>5</v>
          </cell>
        </row>
        <row r="20189">
          <cell r="E20189">
            <v>25000</v>
          </cell>
          <cell r="F20189" t="str">
            <v>FOOD SERVICE</v>
          </cell>
          <cell r="G20189" t="str">
            <v>LAGOS</v>
          </cell>
          <cell r="H20189">
            <v>5</v>
          </cell>
        </row>
        <row r="20190">
          <cell r="E20190">
            <v>25116.28</v>
          </cell>
          <cell r="F20190" t="str">
            <v>RETAIL</v>
          </cell>
          <cell r="G20190" t="str">
            <v>LAGOS</v>
          </cell>
          <cell r="H20190">
            <v>5</v>
          </cell>
        </row>
        <row r="20191">
          <cell r="E20191">
            <v>1237953.48</v>
          </cell>
          <cell r="F20191" t="str">
            <v>KEY ACCOUNT</v>
          </cell>
          <cell r="G20191" t="str">
            <v>LAGOS</v>
          </cell>
          <cell r="H20191">
            <v>5</v>
          </cell>
        </row>
        <row r="20192">
          <cell r="E20192">
            <v>26120.93</v>
          </cell>
          <cell r="F20192" t="str">
            <v>FOOD SERVICE</v>
          </cell>
          <cell r="G20192" t="str">
            <v>LAGOS</v>
          </cell>
          <cell r="H20192">
            <v>5</v>
          </cell>
        </row>
        <row r="20193">
          <cell r="E20193">
            <v>33488.370000000003</v>
          </cell>
          <cell r="F20193" t="str">
            <v>FOOD SERVICE</v>
          </cell>
          <cell r="G20193" t="str">
            <v>LAGOS</v>
          </cell>
          <cell r="H20193">
            <v>5</v>
          </cell>
        </row>
        <row r="20194">
          <cell r="E20194">
            <v>679330.23</v>
          </cell>
          <cell r="F20194" t="str">
            <v>FOOD SERVICE</v>
          </cell>
          <cell r="G20194" t="str">
            <v>LAGOS</v>
          </cell>
          <cell r="H20194">
            <v>5</v>
          </cell>
        </row>
        <row r="20195">
          <cell r="E20195">
            <v>125651.16</v>
          </cell>
          <cell r="F20195" t="str">
            <v>FOOD SERVICE</v>
          </cell>
          <cell r="G20195" t="str">
            <v>LAGOS</v>
          </cell>
          <cell r="H20195">
            <v>5</v>
          </cell>
        </row>
        <row r="20196">
          <cell r="E20196">
            <v>55813.95</v>
          </cell>
          <cell r="F20196" t="str">
            <v>RETAIL</v>
          </cell>
          <cell r="G20196" t="str">
            <v>LAGOS</v>
          </cell>
          <cell r="H20196">
            <v>5</v>
          </cell>
        </row>
        <row r="20197">
          <cell r="E20197">
            <v>184186.05</v>
          </cell>
          <cell r="F20197" t="str">
            <v>KEY ACCOUNT</v>
          </cell>
          <cell r="G20197" t="str">
            <v>LAGOS</v>
          </cell>
          <cell r="H20197">
            <v>5</v>
          </cell>
        </row>
        <row r="20198">
          <cell r="E20198">
            <v>162641.85</v>
          </cell>
          <cell r="F20198" t="str">
            <v>RETAIL</v>
          </cell>
          <cell r="G20198" t="str">
            <v>LAGOS</v>
          </cell>
          <cell r="H20198">
            <v>5</v>
          </cell>
        </row>
        <row r="20199">
          <cell r="E20199">
            <v>116093.02</v>
          </cell>
          <cell r="F20199" t="str">
            <v>KEY ACCOUNT</v>
          </cell>
          <cell r="G20199" t="str">
            <v>LAGOS</v>
          </cell>
          <cell r="H20199">
            <v>5</v>
          </cell>
        </row>
        <row r="20200">
          <cell r="E20200">
            <v>33488.370000000003</v>
          </cell>
          <cell r="F20200" t="str">
            <v>FOOD SERVICE</v>
          </cell>
          <cell r="G20200" t="str">
            <v>LAGOS</v>
          </cell>
          <cell r="H20200">
            <v>5</v>
          </cell>
        </row>
        <row r="20201">
          <cell r="E20201">
            <v>285000</v>
          </cell>
          <cell r="F20201" t="str">
            <v>FOOD SERVICE</v>
          </cell>
          <cell r="G20201" t="str">
            <v>ABUJA</v>
          </cell>
          <cell r="H20201">
            <v>5</v>
          </cell>
        </row>
        <row r="20202">
          <cell r="E20202">
            <v>493488.37</v>
          </cell>
          <cell r="F20202" t="str">
            <v>RETAIL</v>
          </cell>
          <cell r="G20202" t="str">
            <v>ABUJA</v>
          </cell>
          <cell r="H20202">
            <v>5</v>
          </cell>
        </row>
        <row r="20203">
          <cell r="E20203">
            <v>618976.74</v>
          </cell>
          <cell r="F20203" t="str">
            <v>FOOD SERVICE</v>
          </cell>
          <cell r="G20203" t="str">
            <v>ABUJA</v>
          </cell>
          <cell r="H20203">
            <v>5</v>
          </cell>
        </row>
        <row r="20204">
          <cell r="E20204">
            <v>80046.509999999995</v>
          </cell>
          <cell r="F20204" t="str">
            <v>FOOD SERVICE</v>
          </cell>
          <cell r="G20204" t="str">
            <v>ABUJA</v>
          </cell>
          <cell r="H20204">
            <v>5</v>
          </cell>
        </row>
        <row r="20205">
          <cell r="E20205">
            <v>174139.53</v>
          </cell>
          <cell r="F20205" t="str">
            <v>KEY ACCOUNT</v>
          </cell>
          <cell r="G20205" t="str">
            <v>ABUJA</v>
          </cell>
          <cell r="H20205">
            <v>5</v>
          </cell>
        </row>
        <row r="20206">
          <cell r="E20206">
            <v>756279.07</v>
          </cell>
          <cell r="F20206" t="str">
            <v>RETAIL</v>
          </cell>
          <cell r="G20206" t="str">
            <v>ABUJA</v>
          </cell>
          <cell r="H20206">
            <v>5</v>
          </cell>
        </row>
        <row r="20207">
          <cell r="E20207">
            <v>140000</v>
          </cell>
          <cell r="F20207" t="str">
            <v>RETAIL</v>
          </cell>
          <cell r="G20207" t="str">
            <v>ABUJA</v>
          </cell>
          <cell r="H20207">
            <v>5</v>
          </cell>
        </row>
        <row r="20208">
          <cell r="E20208">
            <v>58046.51</v>
          </cell>
          <cell r="F20208" t="str">
            <v>FOOD SERVICE</v>
          </cell>
          <cell r="G20208" t="str">
            <v>ABUJA</v>
          </cell>
          <cell r="H20208">
            <v>5</v>
          </cell>
        </row>
        <row r="20209">
          <cell r="E20209">
            <v>1193683.72</v>
          </cell>
          <cell r="F20209" t="str">
            <v>KEY ACCOUNT</v>
          </cell>
          <cell r="G20209" t="str">
            <v>ABUJA</v>
          </cell>
          <cell r="H20209">
            <v>5</v>
          </cell>
        </row>
        <row r="20210">
          <cell r="E20210">
            <v>477246.49</v>
          </cell>
          <cell r="F20210" t="str">
            <v>KEY ACCOUNT</v>
          </cell>
          <cell r="G20210" t="str">
            <v>ABUJA</v>
          </cell>
          <cell r="H20210">
            <v>5</v>
          </cell>
        </row>
        <row r="20211">
          <cell r="E20211">
            <v>740465.11</v>
          </cell>
          <cell r="F20211" t="str">
            <v>KEY ACCOUNT</v>
          </cell>
          <cell r="G20211" t="str">
            <v>ABUJA</v>
          </cell>
          <cell r="H20211">
            <v>5</v>
          </cell>
        </row>
        <row r="20212">
          <cell r="E20212">
            <v>61674.42</v>
          </cell>
          <cell r="F20212" t="str">
            <v>KEY ACCOUNT</v>
          </cell>
          <cell r="G20212" t="str">
            <v>ABUJA</v>
          </cell>
          <cell r="H20212">
            <v>5</v>
          </cell>
        </row>
        <row r="20213">
          <cell r="E20213">
            <v>80000</v>
          </cell>
          <cell r="F20213" t="str">
            <v>KEY ACCOUNT</v>
          </cell>
          <cell r="G20213" t="str">
            <v>ABUJA</v>
          </cell>
          <cell r="H20213">
            <v>5</v>
          </cell>
        </row>
        <row r="20214">
          <cell r="E20214">
            <v>214883.73</v>
          </cell>
          <cell r="F20214" t="str">
            <v>RETAIL</v>
          </cell>
          <cell r="G20214" t="str">
            <v>ABUJA</v>
          </cell>
          <cell r="H20214">
            <v>5</v>
          </cell>
        </row>
        <row r="20215">
          <cell r="E20215">
            <v>1084269.77</v>
          </cell>
          <cell r="F20215" t="str">
            <v>KEY ACCOUNT</v>
          </cell>
          <cell r="G20215" t="str">
            <v>ABUJA</v>
          </cell>
          <cell r="H20215">
            <v>5</v>
          </cell>
        </row>
        <row r="20216">
          <cell r="E20216">
            <v>351739.51</v>
          </cell>
          <cell r="F20216" t="str">
            <v>KEY ACCOUNT</v>
          </cell>
          <cell r="G20216" t="str">
            <v>ABUJA</v>
          </cell>
          <cell r="H20216">
            <v>5</v>
          </cell>
        </row>
        <row r="20217">
          <cell r="E20217">
            <v>44651.16</v>
          </cell>
          <cell r="F20217" t="str">
            <v>FOOD SERVICE</v>
          </cell>
          <cell r="G20217" t="str">
            <v>ABUJA</v>
          </cell>
          <cell r="H20217">
            <v>5</v>
          </cell>
        </row>
        <row r="20218">
          <cell r="E20218">
            <v>1674418.6</v>
          </cell>
          <cell r="F20218" t="str">
            <v>FOOD SERVICE</v>
          </cell>
          <cell r="G20218" t="str">
            <v>ABUJA</v>
          </cell>
          <cell r="H20218">
            <v>5</v>
          </cell>
        </row>
        <row r="20219">
          <cell r="E20219">
            <v>66976.740000000005</v>
          </cell>
          <cell r="F20219" t="str">
            <v>FOOD SERVICE</v>
          </cell>
          <cell r="G20219" t="str">
            <v>ABUJA</v>
          </cell>
          <cell r="H20219">
            <v>5</v>
          </cell>
        </row>
        <row r="20220">
          <cell r="E20220">
            <v>93432.55</v>
          </cell>
          <cell r="F20220" t="str">
            <v>FOOD SERVICE</v>
          </cell>
          <cell r="G20220" t="str">
            <v>ABUJA</v>
          </cell>
          <cell r="H20220">
            <v>5</v>
          </cell>
        </row>
        <row r="20221">
          <cell r="E20221">
            <v>25674.42</v>
          </cell>
          <cell r="F20221" t="str">
            <v>RETAIL</v>
          </cell>
          <cell r="G20221" t="str">
            <v>ABUJA</v>
          </cell>
          <cell r="H20221">
            <v>5</v>
          </cell>
        </row>
        <row r="20222">
          <cell r="E20222">
            <v>18083.72</v>
          </cell>
          <cell r="F20222" t="str">
            <v>RETAIL</v>
          </cell>
          <cell r="G20222" t="str">
            <v>ABUJA</v>
          </cell>
          <cell r="H20222">
            <v>5</v>
          </cell>
        </row>
        <row r="20223">
          <cell r="E20223">
            <v>66000</v>
          </cell>
          <cell r="F20223" t="str">
            <v>FOOD SERVICE</v>
          </cell>
          <cell r="G20223" t="str">
            <v>ABUJA</v>
          </cell>
          <cell r="H20223">
            <v>5</v>
          </cell>
        </row>
        <row r="20224">
          <cell r="E20224">
            <v>1422139.53</v>
          </cell>
          <cell r="F20224" t="str">
            <v>RETAIL</v>
          </cell>
          <cell r="G20224" t="str">
            <v>ABUJA</v>
          </cell>
          <cell r="H20224">
            <v>5</v>
          </cell>
        </row>
        <row r="20225">
          <cell r="E20225">
            <v>279069.77</v>
          </cell>
          <cell r="F20225" t="str">
            <v>FOOD SERVICE</v>
          </cell>
          <cell r="G20225" t="str">
            <v>ABUJA</v>
          </cell>
          <cell r="H20225">
            <v>5</v>
          </cell>
        </row>
        <row r="20226">
          <cell r="E20226">
            <v>238883.72</v>
          </cell>
          <cell r="F20226" t="str">
            <v>FOOD SERVICE</v>
          </cell>
          <cell r="G20226" t="str">
            <v>KANO</v>
          </cell>
          <cell r="H20226">
            <v>5</v>
          </cell>
        </row>
        <row r="20227">
          <cell r="E20227">
            <v>90000</v>
          </cell>
          <cell r="F20227" t="str">
            <v>FOOD SERVICE</v>
          </cell>
          <cell r="G20227" t="str">
            <v>PHC</v>
          </cell>
          <cell r="H20227">
            <v>5</v>
          </cell>
        </row>
        <row r="20228">
          <cell r="E20228">
            <v>90000</v>
          </cell>
          <cell r="F20228" t="str">
            <v>FOOD SERVICE</v>
          </cell>
          <cell r="G20228" t="str">
            <v>PHC</v>
          </cell>
          <cell r="H20228">
            <v>5</v>
          </cell>
        </row>
        <row r="20229">
          <cell r="E20229">
            <v>9730.23</v>
          </cell>
          <cell r="F20229" t="str">
            <v>FOOD SERVICE</v>
          </cell>
          <cell r="G20229" t="str">
            <v>PHC</v>
          </cell>
          <cell r="H20229">
            <v>5</v>
          </cell>
        </row>
        <row r="20230">
          <cell r="E20230">
            <v>254000</v>
          </cell>
          <cell r="F20230" t="str">
            <v>FOOD SERVICE</v>
          </cell>
          <cell r="G20230" t="str">
            <v>PHC</v>
          </cell>
          <cell r="H20230">
            <v>5</v>
          </cell>
        </row>
        <row r="20231">
          <cell r="E20231">
            <v>805376.74</v>
          </cell>
          <cell r="F20231" t="str">
            <v>KEY ACCOUNT</v>
          </cell>
          <cell r="G20231" t="str">
            <v>PHC</v>
          </cell>
          <cell r="H20231">
            <v>5</v>
          </cell>
        </row>
        <row r="20232">
          <cell r="E20232">
            <v>1606037.22</v>
          </cell>
          <cell r="F20232" t="str">
            <v>KEY ACCOUNT</v>
          </cell>
          <cell r="G20232" t="str">
            <v>PHC</v>
          </cell>
          <cell r="H20232">
            <v>5</v>
          </cell>
        </row>
        <row r="20233">
          <cell r="E20233">
            <v>697674.42</v>
          </cell>
          <cell r="F20233" t="str">
            <v>RETAIL</v>
          </cell>
          <cell r="G20233" t="str">
            <v>LAGOS</v>
          </cell>
          <cell r="H20233">
            <v>5</v>
          </cell>
        </row>
        <row r="20234">
          <cell r="E20234">
            <v>37209.300000000003</v>
          </cell>
          <cell r="F20234" t="str">
            <v>RETAIL</v>
          </cell>
          <cell r="G20234" t="str">
            <v>LAGOS</v>
          </cell>
          <cell r="H20234">
            <v>5</v>
          </cell>
        </row>
        <row r="20235">
          <cell r="E20235">
            <v>1710948.82</v>
          </cell>
          <cell r="F20235" t="str">
            <v>RETAIL</v>
          </cell>
          <cell r="G20235" t="str">
            <v>LAGOS</v>
          </cell>
          <cell r="H20235">
            <v>5</v>
          </cell>
        </row>
        <row r="20236">
          <cell r="E20236">
            <v>22000</v>
          </cell>
          <cell r="F20236" t="str">
            <v>FOOD SERVICE</v>
          </cell>
          <cell r="G20236" t="str">
            <v>LAGOS</v>
          </cell>
          <cell r="H20236">
            <v>5</v>
          </cell>
        </row>
        <row r="20237">
          <cell r="E20237">
            <v>166465.12</v>
          </cell>
          <cell r="F20237" t="str">
            <v>FOOD SERVICE</v>
          </cell>
          <cell r="G20237" t="str">
            <v>LAGOS</v>
          </cell>
          <cell r="H20237">
            <v>5</v>
          </cell>
        </row>
        <row r="20238">
          <cell r="E20238">
            <v>74883.72</v>
          </cell>
          <cell r="F20238" t="str">
            <v>FOOD SERVICE</v>
          </cell>
          <cell r="G20238" t="str">
            <v>LAGOS</v>
          </cell>
          <cell r="H20238">
            <v>5</v>
          </cell>
        </row>
        <row r="20239">
          <cell r="E20239">
            <v>674455.8</v>
          </cell>
          <cell r="F20239" t="str">
            <v>RETAIL</v>
          </cell>
          <cell r="G20239" t="str">
            <v>LAGOS</v>
          </cell>
          <cell r="H20239">
            <v>5</v>
          </cell>
        </row>
        <row r="20240">
          <cell r="E20240">
            <v>26120.93</v>
          </cell>
          <cell r="F20240" t="str">
            <v>FOOD SERVICE</v>
          </cell>
          <cell r="G20240" t="str">
            <v>LAGOS</v>
          </cell>
          <cell r="H20240">
            <v>5</v>
          </cell>
        </row>
        <row r="20241">
          <cell r="E20241">
            <v>25116.28</v>
          </cell>
          <cell r="F20241" t="str">
            <v>RETAIL</v>
          </cell>
          <cell r="G20241" t="str">
            <v>LAGOS</v>
          </cell>
          <cell r="H20241">
            <v>5</v>
          </cell>
        </row>
        <row r="20242">
          <cell r="E20242">
            <v>290232.56</v>
          </cell>
          <cell r="F20242" t="str">
            <v>RETAIL</v>
          </cell>
          <cell r="G20242" t="str">
            <v>LAGOS</v>
          </cell>
          <cell r="H20242">
            <v>5</v>
          </cell>
        </row>
        <row r="20243">
          <cell r="E20243">
            <v>421948.25</v>
          </cell>
          <cell r="F20243" t="str">
            <v>FOOD SERVICE</v>
          </cell>
          <cell r="G20243" t="str">
            <v>LAGOS</v>
          </cell>
          <cell r="H20243">
            <v>5</v>
          </cell>
        </row>
        <row r="20244">
          <cell r="E20244">
            <v>412651.16</v>
          </cell>
          <cell r="F20244" t="str">
            <v>RETAIL</v>
          </cell>
          <cell r="G20244" t="str">
            <v>LAGOS</v>
          </cell>
          <cell r="H20244">
            <v>5</v>
          </cell>
        </row>
        <row r="20245">
          <cell r="E20245">
            <v>29767.439999999999</v>
          </cell>
          <cell r="F20245" t="str">
            <v>FOOD SERVICE</v>
          </cell>
          <cell r="G20245" t="str">
            <v>LAGOS</v>
          </cell>
          <cell r="H20245">
            <v>5</v>
          </cell>
        </row>
        <row r="20246">
          <cell r="E20246">
            <v>1409069.75</v>
          </cell>
          <cell r="F20246" t="str">
            <v>KEY ACCOUNT</v>
          </cell>
          <cell r="G20246" t="str">
            <v>LAGOS</v>
          </cell>
          <cell r="H20246">
            <v>5</v>
          </cell>
        </row>
        <row r="20247">
          <cell r="E20247">
            <v>35265.120000000003</v>
          </cell>
          <cell r="F20247" t="str">
            <v>RETAIL</v>
          </cell>
          <cell r="G20247" t="str">
            <v>LAGOS</v>
          </cell>
          <cell r="H20247">
            <v>5</v>
          </cell>
        </row>
        <row r="20248">
          <cell r="E20248">
            <v>327069.77</v>
          </cell>
          <cell r="F20248" t="str">
            <v>RETAIL</v>
          </cell>
          <cell r="G20248" t="str">
            <v>LAGOS</v>
          </cell>
          <cell r="H20248">
            <v>5</v>
          </cell>
        </row>
        <row r="20249">
          <cell r="E20249">
            <v>682902.32</v>
          </cell>
          <cell r="F20249" t="str">
            <v>RETAIL</v>
          </cell>
          <cell r="G20249" t="str">
            <v>LAGOS</v>
          </cell>
          <cell r="H20249">
            <v>5</v>
          </cell>
        </row>
        <row r="20250">
          <cell r="E20250">
            <v>14883.72</v>
          </cell>
          <cell r="F20250" t="str">
            <v>RETAIL</v>
          </cell>
          <cell r="G20250" t="str">
            <v>LAGOS</v>
          </cell>
          <cell r="H20250">
            <v>5</v>
          </cell>
        </row>
        <row r="20251">
          <cell r="E20251">
            <v>229144.18</v>
          </cell>
          <cell r="F20251" t="str">
            <v>RETAIL</v>
          </cell>
          <cell r="G20251" t="str">
            <v>LAGOS</v>
          </cell>
          <cell r="H20251">
            <v>5</v>
          </cell>
        </row>
        <row r="20252">
          <cell r="E20252">
            <v>9730.23</v>
          </cell>
          <cell r="F20252" t="str">
            <v>FOOD SERVICE</v>
          </cell>
          <cell r="G20252" t="str">
            <v>LAGOS</v>
          </cell>
          <cell r="H20252">
            <v>5</v>
          </cell>
        </row>
        <row r="20253">
          <cell r="E20253">
            <v>780306.97</v>
          </cell>
          <cell r="F20253" t="str">
            <v>KEY ACCOUNT</v>
          </cell>
          <cell r="G20253" t="str">
            <v>LAGOS</v>
          </cell>
          <cell r="H20253">
            <v>5</v>
          </cell>
        </row>
        <row r="20254">
          <cell r="E20254">
            <v>22000</v>
          </cell>
          <cell r="F20254" t="str">
            <v>FOOD SERVICE</v>
          </cell>
          <cell r="G20254" t="str">
            <v>LAGOS</v>
          </cell>
          <cell r="H20254">
            <v>5</v>
          </cell>
        </row>
        <row r="20255">
          <cell r="E20255">
            <v>767916.28</v>
          </cell>
          <cell r="F20255" t="str">
            <v>RETAIL</v>
          </cell>
          <cell r="G20255" t="str">
            <v>LAGOS</v>
          </cell>
          <cell r="H20255">
            <v>5</v>
          </cell>
        </row>
        <row r="20256">
          <cell r="E20256">
            <v>29767.439999999999</v>
          </cell>
          <cell r="F20256" t="str">
            <v>RETAIL</v>
          </cell>
          <cell r="G20256" t="str">
            <v>LAGOS</v>
          </cell>
          <cell r="H20256">
            <v>5</v>
          </cell>
        </row>
        <row r="20257">
          <cell r="E20257">
            <v>559934.87</v>
          </cell>
          <cell r="F20257" t="str">
            <v>RETAIL</v>
          </cell>
          <cell r="G20257" t="str">
            <v>LAGOS</v>
          </cell>
          <cell r="H20257">
            <v>5</v>
          </cell>
        </row>
        <row r="20258">
          <cell r="E20258">
            <v>44651.16</v>
          </cell>
          <cell r="F20258" t="str">
            <v>RETAIL</v>
          </cell>
          <cell r="G20258" t="str">
            <v>LAGOS</v>
          </cell>
          <cell r="H20258">
            <v>5</v>
          </cell>
        </row>
        <row r="20259">
          <cell r="E20259">
            <v>35265.120000000003</v>
          </cell>
          <cell r="F20259" t="str">
            <v>RETAIL</v>
          </cell>
          <cell r="G20259" t="str">
            <v>LAGOS</v>
          </cell>
          <cell r="H20259">
            <v>5</v>
          </cell>
        </row>
        <row r="20260">
          <cell r="E20260">
            <v>171200</v>
          </cell>
          <cell r="F20260" t="str">
            <v>RETAIL</v>
          </cell>
          <cell r="G20260" t="str">
            <v>LAGOS</v>
          </cell>
          <cell r="H20260">
            <v>5</v>
          </cell>
        </row>
        <row r="20261">
          <cell r="E20261">
            <v>69767.44</v>
          </cell>
          <cell r="F20261" t="str">
            <v>RETAIL</v>
          </cell>
          <cell r="G20261" t="str">
            <v>LAGOS</v>
          </cell>
          <cell r="H20261">
            <v>5</v>
          </cell>
        </row>
        <row r="20262">
          <cell r="E20262">
            <v>29767.439999999999</v>
          </cell>
          <cell r="F20262" t="str">
            <v>RETAIL</v>
          </cell>
          <cell r="G20262" t="str">
            <v>LAGOS</v>
          </cell>
          <cell r="H20262">
            <v>5</v>
          </cell>
        </row>
        <row r="20263">
          <cell r="E20263">
            <v>29767.439999999999</v>
          </cell>
          <cell r="F20263" t="str">
            <v>RETAIL</v>
          </cell>
          <cell r="G20263" t="str">
            <v>LAGOS</v>
          </cell>
          <cell r="H20263">
            <v>5</v>
          </cell>
        </row>
        <row r="20264">
          <cell r="E20264">
            <v>203813.95</v>
          </cell>
          <cell r="F20264" t="str">
            <v>RETAIL</v>
          </cell>
          <cell r="G20264" t="str">
            <v>LAGOS</v>
          </cell>
          <cell r="H20264">
            <v>5</v>
          </cell>
        </row>
        <row r="20265">
          <cell r="E20265">
            <v>48223.26</v>
          </cell>
          <cell r="F20265" t="str">
            <v>RETAIL</v>
          </cell>
          <cell r="G20265" t="str">
            <v>LAGOS</v>
          </cell>
          <cell r="H20265">
            <v>5</v>
          </cell>
        </row>
        <row r="20266">
          <cell r="E20266">
            <v>686604.65</v>
          </cell>
          <cell r="F20266" t="str">
            <v>RETAIL</v>
          </cell>
          <cell r="G20266" t="str">
            <v>LAGOS</v>
          </cell>
          <cell r="H20266">
            <v>5</v>
          </cell>
        </row>
        <row r="20267">
          <cell r="E20267">
            <v>66000</v>
          </cell>
          <cell r="F20267" t="str">
            <v>FOOD SERVICE</v>
          </cell>
          <cell r="G20267" t="str">
            <v>LAGOS</v>
          </cell>
          <cell r="H20267">
            <v>5</v>
          </cell>
        </row>
        <row r="20268">
          <cell r="E20268">
            <v>66000</v>
          </cell>
          <cell r="F20268" t="str">
            <v>FOOD SERVICE</v>
          </cell>
          <cell r="G20268" t="str">
            <v>LAGOS</v>
          </cell>
          <cell r="H20268">
            <v>5</v>
          </cell>
        </row>
        <row r="20269">
          <cell r="E20269">
            <v>22000</v>
          </cell>
          <cell r="F20269" t="str">
            <v>FOOD SERVICE</v>
          </cell>
          <cell r="G20269" t="str">
            <v>LAGOS</v>
          </cell>
          <cell r="H20269">
            <v>5</v>
          </cell>
        </row>
        <row r="20270">
          <cell r="E20270">
            <v>92000</v>
          </cell>
          <cell r="F20270" t="str">
            <v>RETAIL</v>
          </cell>
          <cell r="G20270" t="str">
            <v>LAGOS</v>
          </cell>
          <cell r="H20270">
            <v>5</v>
          </cell>
        </row>
        <row r="20271">
          <cell r="E20271">
            <v>232186.04</v>
          </cell>
          <cell r="F20271" t="str">
            <v>FOOD SERVICE</v>
          </cell>
          <cell r="G20271" t="str">
            <v>LAGOS</v>
          </cell>
          <cell r="H20271">
            <v>5</v>
          </cell>
        </row>
        <row r="20272">
          <cell r="E20272">
            <v>309488.37</v>
          </cell>
          <cell r="F20272" t="str">
            <v>KEY ACCOUNT</v>
          </cell>
          <cell r="G20272" t="str">
            <v>LAGOS</v>
          </cell>
          <cell r="H20272">
            <v>5</v>
          </cell>
        </row>
        <row r="20273">
          <cell r="E20273">
            <v>116093.02</v>
          </cell>
          <cell r="F20273" t="str">
            <v>FOOD SERVICE</v>
          </cell>
          <cell r="G20273" t="str">
            <v>LAGOS</v>
          </cell>
          <cell r="H20273">
            <v>5</v>
          </cell>
        </row>
        <row r="20274">
          <cell r="E20274">
            <v>407674.42</v>
          </cell>
          <cell r="F20274" t="str">
            <v>FOOD SERVICE</v>
          </cell>
          <cell r="G20274" t="str">
            <v>LAGOS</v>
          </cell>
          <cell r="H20274">
            <v>5</v>
          </cell>
        </row>
        <row r="20275">
          <cell r="E20275">
            <v>158827.91</v>
          </cell>
          <cell r="F20275" t="str">
            <v>RETAIL</v>
          </cell>
          <cell r="G20275" t="str">
            <v>LAGOS</v>
          </cell>
          <cell r="H20275">
            <v>5</v>
          </cell>
        </row>
        <row r="20276">
          <cell r="E20276">
            <v>66976.740000000005</v>
          </cell>
          <cell r="F20276" t="str">
            <v>FOOD SERVICE</v>
          </cell>
          <cell r="G20276" t="str">
            <v>LAGOS</v>
          </cell>
          <cell r="H20276">
            <v>5</v>
          </cell>
        </row>
        <row r="20277">
          <cell r="E20277">
            <v>456000</v>
          </cell>
          <cell r="F20277" t="str">
            <v>RETAIL</v>
          </cell>
          <cell r="G20277" t="str">
            <v>LAGOS</v>
          </cell>
          <cell r="H20277">
            <v>5</v>
          </cell>
        </row>
        <row r="20278">
          <cell r="E20278">
            <v>11906.98</v>
          </cell>
          <cell r="F20278" t="str">
            <v>RETAIL</v>
          </cell>
          <cell r="G20278" t="str">
            <v>LAGOS</v>
          </cell>
          <cell r="H20278">
            <v>5</v>
          </cell>
        </row>
        <row r="20279">
          <cell r="E20279">
            <v>234976.74</v>
          </cell>
          <cell r="F20279" t="str">
            <v>FOOD SERVICE</v>
          </cell>
          <cell r="G20279" t="str">
            <v>LAGOS</v>
          </cell>
          <cell r="H20279">
            <v>5</v>
          </cell>
        </row>
        <row r="20280">
          <cell r="E20280">
            <v>220539.53</v>
          </cell>
          <cell r="F20280" t="str">
            <v>RETAIL</v>
          </cell>
          <cell r="G20280" t="str">
            <v>LAGOS</v>
          </cell>
          <cell r="H20280">
            <v>5</v>
          </cell>
        </row>
        <row r="20281">
          <cell r="E20281">
            <v>117009.3</v>
          </cell>
          <cell r="F20281" t="str">
            <v>RETAIL</v>
          </cell>
          <cell r="G20281" t="str">
            <v>LAGOS</v>
          </cell>
          <cell r="H20281">
            <v>5</v>
          </cell>
        </row>
        <row r="20282">
          <cell r="E20282">
            <v>86000</v>
          </cell>
          <cell r="F20282" t="str">
            <v>FOOD SERVICE</v>
          </cell>
          <cell r="G20282" t="str">
            <v>LAGOS</v>
          </cell>
          <cell r="H20282">
            <v>5</v>
          </cell>
        </row>
        <row r="20283">
          <cell r="E20283">
            <v>20381.400000000001</v>
          </cell>
          <cell r="F20283" t="str">
            <v>RETAIL</v>
          </cell>
          <cell r="G20283" t="str">
            <v>LAGOS</v>
          </cell>
          <cell r="H20283">
            <v>5</v>
          </cell>
        </row>
        <row r="20284">
          <cell r="E20284">
            <v>14883.72</v>
          </cell>
          <cell r="F20284" t="str">
            <v>RETAIL</v>
          </cell>
          <cell r="G20284" t="str">
            <v>LAGOS</v>
          </cell>
          <cell r="H20284">
            <v>5</v>
          </cell>
        </row>
        <row r="20285">
          <cell r="E20285">
            <v>223255.81</v>
          </cell>
          <cell r="F20285" t="str">
            <v>FOOD SERVICE</v>
          </cell>
          <cell r="G20285" t="str">
            <v>LAGOS</v>
          </cell>
          <cell r="H20285">
            <v>5</v>
          </cell>
        </row>
        <row r="20286">
          <cell r="E20286">
            <v>52241.86</v>
          </cell>
          <cell r="F20286" t="str">
            <v>FOOD SERVICE</v>
          </cell>
          <cell r="G20286" t="str">
            <v>LAGOS</v>
          </cell>
          <cell r="H20286">
            <v>5</v>
          </cell>
        </row>
        <row r="20287">
          <cell r="E20287">
            <v>4777674.42</v>
          </cell>
          <cell r="F20287" t="str">
            <v>FOOD SERVICE</v>
          </cell>
          <cell r="G20287" t="str">
            <v>PHC</v>
          </cell>
          <cell r="H20287">
            <v>5</v>
          </cell>
        </row>
        <row r="20288">
          <cell r="E20288">
            <v>-4654.88</v>
          </cell>
          <cell r="F20288" t="str">
            <v>KEY ACCOUNT</v>
          </cell>
          <cell r="G20288" t="str">
            <v>ENUGU</v>
          </cell>
          <cell r="H20288">
            <v>5</v>
          </cell>
        </row>
        <row r="20289">
          <cell r="E20289">
            <v>-68274.7</v>
          </cell>
          <cell r="F20289" t="str">
            <v>KEY ACCOUNT</v>
          </cell>
          <cell r="G20289" t="str">
            <v>ONITSHA</v>
          </cell>
          <cell r="H20289">
            <v>5</v>
          </cell>
        </row>
        <row r="20290">
          <cell r="E20290">
            <v>-535813.94999999995</v>
          </cell>
          <cell r="F20290" t="str">
            <v>RETAIL</v>
          </cell>
          <cell r="G20290" t="str">
            <v>PHC</v>
          </cell>
          <cell r="H20290">
            <v>5</v>
          </cell>
        </row>
        <row r="20291">
          <cell r="E20291">
            <v>-34827.910000000003</v>
          </cell>
          <cell r="F20291" t="str">
            <v>KEY ACCOUNT</v>
          </cell>
          <cell r="G20291" t="str">
            <v>ENUGU</v>
          </cell>
          <cell r="H20291">
            <v>5</v>
          </cell>
        </row>
        <row r="20292">
          <cell r="E20292">
            <v>-440706.98</v>
          </cell>
          <cell r="F20292" t="str">
            <v>KEY ACCOUNT</v>
          </cell>
          <cell r="G20292" t="str">
            <v>CALABAR</v>
          </cell>
          <cell r="H20292">
            <v>5</v>
          </cell>
        </row>
        <row r="20293">
          <cell r="E20293">
            <v>-164718.14000000001</v>
          </cell>
          <cell r="F20293" t="str">
            <v>KEY ACCOUNT</v>
          </cell>
          <cell r="G20293" t="str">
            <v>PHC</v>
          </cell>
          <cell r="H20293">
            <v>5</v>
          </cell>
        </row>
        <row r="20294">
          <cell r="E20294">
            <v>-34883.72</v>
          </cell>
          <cell r="F20294" t="str">
            <v>FOOD SERVICE</v>
          </cell>
          <cell r="G20294" t="str">
            <v>ABUJA</v>
          </cell>
          <cell r="H20294">
            <v>5</v>
          </cell>
        </row>
        <row r="20295">
          <cell r="E20295">
            <v>-6027.91</v>
          </cell>
          <cell r="F20295" t="str">
            <v>RETAIL</v>
          </cell>
          <cell r="G20295" t="str">
            <v>LAGOS</v>
          </cell>
          <cell r="H20295">
            <v>5</v>
          </cell>
        </row>
        <row r="20296">
          <cell r="E20296">
            <v>-55813.95</v>
          </cell>
          <cell r="F20296" t="str">
            <v>RETAIL</v>
          </cell>
          <cell r="G20296" t="str">
            <v>LAGOS</v>
          </cell>
          <cell r="H20296">
            <v>5</v>
          </cell>
        </row>
        <row r="20297">
          <cell r="E20297">
            <v>-87906.98</v>
          </cell>
          <cell r="F20297" t="str">
            <v>FOOD SERVICE</v>
          </cell>
          <cell r="G20297" t="str">
            <v>IBADAN</v>
          </cell>
          <cell r="H20297">
            <v>5</v>
          </cell>
        </row>
        <row r="20298">
          <cell r="E20298">
            <v>-2790.7</v>
          </cell>
          <cell r="F20298" t="str">
            <v>RETAIL</v>
          </cell>
          <cell r="G20298" t="str">
            <v>LAGOS</v>
          </cell>
          <cell r="H20298">
            <v>5</v>
          </cell>
        </row>
        <row r="20299">
          <cell r="E20299">
            <v>-125409.39</v>
          </cell>
          <cell r="F20299" t="str">
            <v>KEY ACCOUNT</v>
          </cell>
          <cell r="G20299" t="str">
            <v>ASABA</v>
          </cell>
          <cell r="H20299">
            <v>5</v>
          </cell>
        </row>
        <row r="20300">
          <cell r="E20300">
            <v>-6139.54</v>
          </cell>
          <cell r="F20300" t="str">
            <v>RETAIL</v>
          </cell>
          <cell r="G20300" t="str">
            <v>LAGOS</v>
          </cell>
          <cell r="H20300">
            <v>5</v>
          </cell>
        </row>
        <row r="20301">
          <cell r="E20301">
            <v>-588553.30000000005</v>
          </cell>
          <cell r="F20301" t="str">
            <v>KEY ACCOUNT</v>
          </cell>
          <cell r="G20301" t="str">
            <v>LAGOS</v>
          </cell>
          <cell r="H20301">
            <v>5</v>
          </cell>
        </row>
        <row r="20302">
          <cell r="E20302">
            <v>-83859.69</v>
          </cell>
          <cell r="F20302" t="str">
            <v>KEY ACCOUNT</v>
          </cell>
          <cell r="G20302" t="str">
            <v>LAGOS</v>
          </cell>
          <cell r="H20302">
            <v>5</v>
          </cell>
        </row>
        <row r="20303">
          <cell r="E20303">
            <v>-24205.39</v>
          </cell>
          <cell r="F20303" t="str">
            <v>KEY ACCOUNT</v>
          </cell>
          <cell r="G20303" t="str">
            <v>LAGOS</v>
          </cell>
          <cell r="H20303">
            <v>5</v>
          </cell>
        </row>
        <row r="20304">
          <cell r="E20304">
            <v>-80456.47</v>
          </cell>
          <cell r="F20304" t="str">
            <v>KEY ACCOUNT</v>
          </cell>
          <cell r="G20304" t="str">
            <v>ASABA</v>
          </cell>
          <cell r="H20304">
            <v>5</v>
          </cell>
        </row>
        <row r="20305">
          <cell r="E20305">
            <v>-30697.68</v>
          </cell>
          <cell r="F20305" t="str">
            <v>KEY ACCOUNT</v>
          </cell>
          <cell r="G20305" t="str">
            <v>ILORIN</v>
          </cell>
          <cell r="H20305">
            <v>5</v>
          </cell>
        </row>
        <row r="20306">
          <cell r="E20306">
            <v>-66976.5</v>
          </cell>
          <cell r="F20306" t="str">
            <v>KEY ACCOUNT</v>
          </cell>
          <cell r="G20306" t="str">
            <v>LAGOS</v>
          </cell>
          <cell r="H20306">
            <v>5</v>
          </cell>
        </row>
        <row r="20307">
          <cell r="E20307">
            <v>-25000</v>
          </cell>
          <cell r="F20307" t="str">
            <v>KEY ACCOUNT</v>
          </cell>
          <cell r="G20307" t="str">
            <v>WARRI</v>
          </cell>
          <cell r="H20307">
            <v>5</v>
          </cell>
        </row>
        <row r="20308">
          <cell r="E20308">
            <v>-55200</v>
          </cell>
          <cell r="F20308" t="str">
            <v>KEY ACCOUNT</v>
          </cell>
          <cell r="G20308" t="str">
            <v>LAGOS</v>
          </cell>
          <cell r="H20308">
            <v>5</v>
          </cell>
        </row>
        <row r="20309">
          <cell r="E20309">
            <v>-160521.29999999999</v>
          </cell>
          <cell r="F20309" t="str">
            <v>KEY ACCOUNT</v>
          </cell>
          <cell r="G20309" t="str">
            <v>LAGOS</v>
          </cell>
          <cell r="H20309">
            <v>5</v>
          </cell>
        </row>
        <row r="20310">
          <cell r="E20310">
            <v>-44212.95</v>
          </cell>
          <cell r="F20310" t="str">
            <v>KEY ACCOUNT</v>
          </cell>
          <cell r="G20310" t="str">
            <v>LAGOS</v>
          </cell>
          <cell r="H20310">
            <v>5</v>
          </cell>
        </row>
        <row r="20311">
          <cell r="E20311">
            <v>-30041.86</v>
          </cell>
          <cell r="F20311" t="str">
            <v>KEY ACCOUNT</v>
          </cell>
          <cell r="G20311" t="str">
            <v>LAGOS</v>
          </cell>
          <cell r="H20311">
            <v>5</v>
          </cell>
        </row>
        <row r="20312">
          <cell r="E20312">
            <v>-44000</v>
          </cell>
          <cell r="F20312" t="str">
            <v>RETAIL</v>
          </cell>
          <cell r="G20312" t="str">
            <v>LAGOS</v>
          </cell>
          <cell r="H20312">
            <v>5</v>
          </cell>
        </row>
        <row r="20313">
          <cell r="E20313">
            <v>-11162.79</v>
          </cell>
          <cell r="F20313" t="str">
            <v>RETAIL</v>
          </cell>
          <cell r="G20313" t="str">
            <v>LAGOS</v>
          </cell>
          <cell r="H20313">
            <v>5</v>
          </cell>
        </row>
        <row r="20314">
          <cell r="E20314">
            <v>-13813.95</v>
          </cell>
          <cell r="F20314" t="str">
            <v>RETAIL</v>
          </cell>
          <cell r="G20314" t="str">
            <v>LAGOS</v>
          </cell>
          <cell r="H20314">
            <v>5</v>
          </cell>
        </row>
        <row r="20315">
          <cell r="E20315">
            <v>0</v>
          </cell>
          <cell r="F20315" t="str">
            <v>FOOD SERVICE</v>
          </cell>
          <cell r="G20315" t="str">
            <v>LAGOS</v>
          </cell>
          <cell r="H20315">
            <v>5</v>
          </cell>
        </row>
        <row r="20316">
          <cell r="E20316">
            <v>262325.58</v>
          </cell>
          <cell r="F20316" t="str">
            <v>RETAIL</v>
          </cell>
          <cell r="G20316" t="str">
            <v>KANO</v>
          </cell>
          <cell r="H20316">
            <v>5</v>
          </cell>
        </row>
        <row r="20317">
          <cell r="E20317">
            <v>899376.74</v>
          </cell>
          <cell r="F20317" t="str">
            <v>KEY ACCOUNT</v>
          </cell>
          <cell r="G20317" t="str">
            <v>ABUJA</v>
          </cell>
          <cell r="H20317">
            <v>5</v>
          </cell>
        </row>
        <row r="20318">
          <cell r="E20318">
            <v>865116.28</v>
          </cell>
          <cell r="F20318" t="str">
            <v>FOOD SERVICE</v>
          </cell>
          <cell r="G20318" t="str">
            <v>ABUJA</v>
          </cell>
          <cell r="H20318">
            <v>5</v>
          </cell>
        </row>
        <row r="20319">
          <cell r="E20319">
            <v>111627.91</v>
          </cell>
          <cell r="F20319" t="str">
            <v>FOOD SERVICE</v>
          </cell>
          <cell r="G20319" t="str">
            <v>ABUJA</v>
          </cell>
          <cell r="H20319">
            <v>5</v>
          </cell>
        </row>
        <row r="20320">
          <cell r="E20320">
            <v>684920.93</v>
          </cell>
          <cell r="F20320" t="str">
            <v>KEY ACCOUNT</v>
          </cell>
          <cell r="G20320" t="str">
            <v>LAGOS</v>
          </cell>
          <cell r="H20320">
            <v>5</v>
          </cell>
        </row>
        <row r="20321">
          <cell r="E20321">
            <v>831186.05</v>
          </cell>
          <cell r="F20321" t="str">
            <v>KEY ACCOUNT</v>
          </cell>
          <cell r="G20321" t="str">
            <v>LAGOS</v>
          </cell>
          <cell r="H20321">
            <v>5</v>
          </cell>
        </row>
        <row r="20322">
          <cell r="E20322">
            <v>35265.120000000003</v>
          </cell>
          <cell r="F20322" t="str">
            <v>RETAIL</v>
          </cell>
          <cell r="G20322" t="str">
            <v>LAGOS</v>
          </cell>
          <cell r="H20322">
            <v>5</v>
          </cell>
        </row>
        <row r="20323">
          <cell r="E20323">
            <v>742976.74</v>
          </cell>
          <cell r="F20323" t="str">
            <v>KEY ACCOUNT</v>
          </cell>
          <cell r="G20323" t="str">
            <v>ABUJA</v>
          </cell>
          <cell r="H20323">
            <v>5</v>
          </cell>
        </row>
        <row r="20324">
          <cell r="E20324">
            <v>723572.09</v>
          </cell>
          <cell r="F20324" t="str">
            <v>RETAIL</v>
          </cell>
          <cell r="G20324" t="str">
            <v>LAGOS</v>
          </cell>
          <cell r="H20324">
            <v>5</v>
          </cell>
        </row>
        <row r="20325">
          <cell r="E20325">
            <v>625613.96</v>
          </cell>
          <cell r="F20325" t="str">
            <v>KEY ACCOUNT</v>
          </cell>
          <cell r="G20325" t="str">
            <v>LAGOS</v>
          </cell>
          <cell r="H20325">
            <v>5</v>
          </cell>
        </row>
        <row r="20326">
          <cell r="E20326">
            <v>128372.1</v>
          </cell>
          <cell r="F20326" t="str">
            <v>KEY ACCOUNT</v>
          </cell>
          <cell r="G20326" t="str">
            <v>ABUJA</v>
          </cell>
          <cell r="H20326">
            <v>5</v>
          </cell>
        </row>
        <row r="20327">
          <cell r="E20327">
            <v>14883.72</v>
          </cell>
          <cell r="F20327" t="str">
            <v>RETAIL</v>
          </cell>
          <cell r="G20327" t="str">
            <v>LAGOS</v>
          </cell>
          <cell r="H20327">
            <v>5</v>
          </cell>
        </row>
        <row r="20328">
          <cell r="E20328">
            <v>182511.62</v>
          </cell>
          <cell r="F20328" t="str">
            <v>KEY ACCOUNT</v>
          </cell>
          <cell r="G20328" t="str">
            <v>ABUJA</v>
          </cell>
          <cell r="H20328">
            <v>5</v>
          </cell>
        </row>
        <row r="20329">
          <cell r="E20329">
            <v>676088.37</v>
          </cell>
          <cell r="F20329" t="str">
            <v>RETAIL</v>
          </cell>
          <cell r="G20329" t="str">
            <v>LAGOS</v>
          </cell>
          <cell r="H20329">
            <v>5</v>
          </cell>
        </row>
        <row r="20330">
          <cell r="E20330">
            <v>288446.5</v>
          </cell>
          <cell r="F20330" t="str">
            <v>FOOD SERVICE</v>
          </cell>
          <cell r="G20330" t="str">
            <v>ABUJA</v>
          </cell>
          <cell r="H20330">
            <v>5</v>
          </cell>
        </row>
        <row r="20331">
          <cell r="E20331">
            <v>75265.119999999995</v>
          </cell>
          <cell r="F20331" t="str">
            <v>RETAIL</v>
          </cell>
          <cell r="G20331" t="str">
            <v>LAGOS</v>
          </cell>
          <cell r="H20331">
            <v>5</v>
          </cell>
        </row>
        <row r="20332">
          <cell r="E20332">
            <v>857041.86</v>
          </cell>
          <cell r="F20332" t="str">
            <v>RETAIL</v>
          </cell>
          <cell r="G20332" t="str">
            <v>ABUJA</v>
          </cell>
          <cell r="H20332">
            <v>5</v>
          </cell>
        </row>
        <row r="20333">
          <cell r="E20333">
            <v>1508930.23</v>
          </cell>
          <cell r="F20333" t="str">
            <v>RETAIL</v>
          </cell>
          <cell r="G20333" t="str">
            <v>ABUJA</v>
          </cell>
          <cell r="H20333">
            <v>5</v>
          </cell>
        </row>
        <row r="20334">
          <cell r="E20334">
            <v>1037137.21</v>
          </cell>
          <cell r="F20334" t="str">
            <v>RETAIL</v>
          </cell>
          <cell r="G20334" t="str">
            <v>LAGOS</v>
          </cell>
          <cell r="H20334">
            <v>5</v>
          </cell>
        </row>
        <row r="20335">
          <cell r="E20335">
            <v>727804.64</v>
          </cell>
          <cell r="F20335" t="str">
            <v>RETAIL</v>
          </cell>
          <cell r="G20335" t="str">
            <v>ABUJA</v>
          </cell>
          <cell r="H20335">
            <v>5</v>
          </cell>
        </row>
        <row r="20336">
          <cell r="E20336">
            <v>607562.78</v>
          </cell>
          <cell r="F20336" t="str">
            <v>KEY ACCOUNT</v>
          </cell>
          <cell r="G20336" t="str">
            <v>LAGOS</v>
          </cell>
          <cell r="H20336">
            <v>5</v>
          </cell>
        </row>
        <row r="20337">
          <cell r="E20337">
            <v>710093.01</v>
          </cell>
          <cell r="F20337" t="str">
            <v>RETAIL</v>
          </cell>
          <cell r="G20337" t="str">
            <v>LAGOS</v>
          </cell>
          <cell r="H20337">
            <v>5</v>
          </cell>
        </row>
        <row r="20338">
          <cell r="E20338">
            <v>896088.37</v>
          </cell>
          <cell r="F20338" t="str">
            <v>RETAIL</v>
          </cell>
          <cell r="G20338" t="str">
            <v>LAGOS</v>
          </cell>
          <cell r="H20338">
            <v>5</v>
          </cell>
        </row>
        <row r="20339">
          <cell r="E20339">
            <v>130604.65</v>
          </cell>
          <cell r="F20339" t="str">
            <v>RETAIL</v>
          </cell>
          <cell r="G20339" t="str">
            <v>LAGOS</v>
          </cell>
          <cell r="H20339">
            <v>5</v>
          </cell>
        </row>
        <row r="20340">
          <cell r="E20340">
            <v>86260.47</v>
          </cell>
          <cell r="F20340" t="str">
            <v>RETAIL</v>
          </cell>
          <cell r="G20340" t="str">
            <v>LAGOS</v>
          </cell>
          <cell r="H20340">
            <v>5</v>
          </cell>
        </row>
        <row r="20341">
          <cell r="E20341">
            <v>534683.72</v>
          </cell>
          <cell r="F20341" t="str">
            <v>KEY ACCOUNT</v>
          </cell>
          <cell r="G20341" t="str">
            <v>ABUJA</v>
          </cell>
          <cell r="H20341">
            <v>5</v>
          </cell>
        </row>
        <row r="20342">
          <cell r="E20342">
            <v>56446.51</v>
          </cell>
          <cell r="F20342" t="str">
            <v>FOOD SERVICE</v>
          </cell>
          <cell r="G20342" t="str">
            <v>ABUJA</v>
          </cell>
          <cell r="H20342">
            <v>5</v>
          </cell>
        </row>
        <row r="20343">
          <cell r="E20343">
            <v>342418.6</v>
          </cell>
          <cell r="F20343" t="str">
            <v>FOOD SERVICE</v>
          </cell>
          <cell r="G20343" t="str">
            <v>LAGOS</v>
          </cell>
          <cell r="H20343">
            <v>5</v>
          </cell>
        </row>
        <row r="20344">
          <cell r="E20344">
            <v>602688.37</v>
          </cell>
          <cell r="F20344" t="str">
            <v>RETAIL</v>
          </cell>
          <cell r="G20344" t="str">
            <v>ABUJA</v>
          </cell>
          <cell r="H20344">
            <v>5</v>
          </cell>
        </row>
        <row r="20345">
          <cell r="E20345">
            <v>228000</v>
          </cell>
          <cell r="F20345" t="str">
            <v>FOOD SERVICE</v>
          </cell>
          <cell r="G20345" t="str">
            <v>ABUJA</v>
          </cell>
          <cell r="H20345">
            <v>5</v>
          </cell>
        </row>
        <row r="20346">
          <cell r="E20346">
            <v>906558.14</v>
          </cell>
          <cell r="F20346" t="str">
            <v>FOOD SERVICE</v>
          </cell>
          <cell r="G20346" t="str">
            <v>ABUJA</v>
          </cell>
          <cell r="H20346">
            <v>5</v>
          </cell>
        </row>
        <row r="20347">
          <cell r="E20347">
            <v>34837.21</v>
          </cell>
          <cell r="F20347" t="str">
            <v>RETAIL</v>
          </cell>
          <cell r="G20347" t="str">
            <v>ABUJA</v>
          </cell>
          <cell r="H20347">
            <v>5</v>
          </cell>
        </row>
        <row r="20348">
          <cell r="E20348">
            <v>88325.58</v>
          </cell>
          <cell r="F20348" t="str">
            <v>FOOD SERVICE</v>
          </cell>
          <cell r="G20348" t="str">
            <v>ABUJA</v>
          </cell>
          <cell r="H20348">
            <v>5</v>
          </cell>
        </row>
        <row r="20349">
          <cell r="E20349">
            <v>200260.46</v>
          </cell>
          <cell r="F20349" t="str">
            <v>FOOD SERVICE</v>
          </cell>
          <cell r="G20349" t="str">
            <v>ABUJA</v>
          </cell>
          <cell r="H20349">
            <v>5</v>
          </cell>
        </row>
        <row r="20350">
          <cell r="E20350">
            <v>74883.72</v>
          </cell>
          <cell r="F20350" t="str">
            <v>KEY ACCOUNT</v>
          </cell>
          <cell r="G20350" t="str">
            <v>LAGOS</v>
          </cell>
          <cell r="H20350">
            <v>5</v>
          </cell>
        </row>
        <row r="20351">
          <cell r="E20351">
            <v>465060.47</v>
          </cell>
          <cell r="F20351" t="str">
            <v>FOOD SERVICE</v>
          </cell>
          <cell r="G20351" t="str">
            <v>WARRI</v>
          </cell>
          <cell r="H20351">
            <v>5</v>
          </cell>
        </row>
        <row r="20352">
          <cell r="E20352">
            <v>58046.51</v>
          </cell>
          <cell r="F20352" t="str">
            <v>FOOD SERVICE</v>
          </cell>
          <cell r="G20352" t="str">
            <v>ABUJA</v>
          </cell>
          <cell r="H20352">
            <v>5</v>
          </cell>
        </row>
        <row r="20353">
          <cell r="E20353">
            <v>174139.53</v>
          </cell>
          <cell r="F20353" t="str">
            <v>FOOD SERVICE</v>
          </cell>
          <cell r="G20353" t="str">
            <v>ABUJA</v>
          </cell>
          <cell r="H20353">
            <v>5</v>
          </cell>
        </row>
        <row r="20354">
          <cell r="E20354">
            <v>358325.58</v>
          </cell>
          <cell r="F20354" t="str">
            <v>FOOD SERVICE</v>
          </cell>
          <cell r="G20354" t="str">
            <v>KANO</v>
          </cell>
          <cell r="H20354">
            <v>5</v>
          </cell>
        </row>
        <row r="20355">
          <cell r="E20355">
            <v>477767.44</v>
          </cell>
          <cell r="F20355" t="str">
            <v>FOOD SERVICE</v>
          </cell>
          <cell r="G20355" t="str">
            <v>PHC</v>
          </cell>
          <cell r="H20355">
            <v>5</v>
          </cell>
        </row>
        <row r="20356">
          <cell r="E20356">
            <v>119441.86</v>
          </cell>
          <cell r="F20356" t="str">
            <v>FOOD SERVICE</v>
          </cell>
          <cell r="G20356" t="str">
            <v>CALABAR</v>
          </cell>
          <cell r="H20356">
            <v>5</v>
          </cell>
        </row>
        <row r="20357">
          <cell r="E20357">
            <v>200348.83</v>
          </cell>
          <cell r="F20357" t="str">
            <v>RETAIL</v>
          </cell>
          <cell r="G20357" t="str">
            <v>LAGOS</v>
          </cell>
          <cell r="H20357">
            <v>5</v>
          </cell>
        </row>
        <row r="20358">
          <cell r="E20358">
            <v>148837.21</v>
          </cell>
          <cell r="F20358" t="str">
            <v>RETAIL</v>
          </cell>
          <cell r="G20358" t="str">
            <v>LAGOS</v>
          </cell>
          <cell r="H20358">
            <v>5</v>
          </cell>
        </row>
        <row r="20359">
          <cell r="E20359">
            <v>477767.44</v>
          </cell>
          <cell r="F20359" t="str">
            <v>FOOD SERVICE</v>
          </cell>
          <cell r="G20359" t="str">
            <v>PHC</v>
          </cell>
          <cell r="H20359">
            <v>5</v>
          </cell>
        </row>
        <row r="20360">
          <cell r="E20360">
            <v>90000</v>
          </cell>
          <cell r="F20360" t="str">
            <v>FOOD SERVICE</v>
          </cell>
          <cell r="G20360" t="str">
            <v>PHC</v>
          </cell>
          <cell r="H20360">
            <v>5</v>
          </cell>
        </row>
        <row r="20361">
          <cell r="E20361">
            <v>148837.21</v>
          </cell>
          <cell r="F20361" t="str">
            <v>KEY ACCOUNT</v>
          </cell>
          <cell r="G20361" t="str">
            <v>PHC</v>
          </cell>
          <cell r="H20361">
            <v>5</v>
          </cell>
        </row>
        <row r="20362">
          <cell r="E20362">
            <v>472604.64</v>
          </cell>
          <cell r="F20362" t="str">
            <v>FOOD SERVICE</v>
          </cell>
          <cell r="G20362" t="str">
            <v>ABUJA</v>
          </cell>
          <cell r="H20362">
            <v>5</v>
          </cell>
        </row>
        <row r="20363">
          <cell r="E20363">
            <v>199925.58</v>
          </cell>
          <cell r="F20363" t="str">
            <v>RETAIL</v>
          </cell>
          <cell r="G20363" t="str">
            <v>ABUJA</v>
          </cell>
          <cell r="H20363">
            <v>5</v>
          </cell>
        </row>
        <row r="20364">
          <cell r="E20364">
            <v>223255.81</v>
          </cell>
          <cell r="F20364" t="str">
            <v>FOOD SERVICE</v>
          </cell>
          <cell r="G20364" t="str">
            <v>ABUJA</v>
          </cell>
          <cell r="H20364">
            <v>5</v>
          </cell>
        </row>
        <row r="20365">
          <cell r="E20365">
            <v>175000</v>
          </cell>
          <cell r="F20365" t="str">
            <v>RETAIL</v>
          </cell>
          <cell r="G20365" t="str">
            <v>LAGOS</v>
          </cell>
          <cell r="H20365">
            <v>5</v>
          </cell>
        </row>
        <row r="20366">
          <cell r="E20366">
            <v>486325.58</v>
          </cell>
          <cell r="F20366" t="str">
            <v>RETAIL</v>
          </cell>
          <cell r="G20366" t="str">
            <v>ABUJA</v>
          </cell>
          <cell r="H20366">
            <v>5</v>
          </cell>
        </row>
        <row r="20367">
          <cell r="E20367">
            <v>515813.95</v>
          </cell>
          <cell r="F20367" t="str">
            <v>KEY ACCOUNT</v>
          </cell>
          <cell r="G20367" t="str">
            <v>LAGOS</v>
          </cell>
          <cell r="H20367">
            <v>5</v>
          </cell>
        </row>
        <row r="20368">
          <cell r="E20368">
            <v>55200</v>
          </cell>
          <cell r="F20368" t="str">
            <v>KEY ACCOUNT</v>
          </cell>
          <cell r="G20368" t="str">
            <v>LAGOS</v>
          </cell>
          <cell r="H20368">
            <v>5</v>
          </cell>
        </row>
        <row r="20369">
          <cell r="E20369">
            <v>34241.86</v>
          </cell>
          <cell r="F20369" t="str">
            <v>FOOD SERVICE</v>
          </cell>
          <cell r="G20369" t="str">
            <v>LAGOS</v>
          </cell>
          <cell r="H20369">
            <v>5</v>
          </cell>
        </row>
        <row r="20370">
          <cell r="E20370">
            <v>25116.28</v>
          </cell>
          <cell r="F20370" t="str">
            <v>RETAIL</v>
          </cell>
          <cell r="G20370" t="str">
            <v>LAGOS</v>
          </cell>
          <cell r="H20370">
            <v>5</v>
          </cell>
        </row>
        <row r="20371">
          <cell r="E20371">
            <v>644818.61</v>
          </cell>
          <cell r="F20371" t="str">
            <v>RETAIL</v>
          </cell>
          <cell r="G20371" t="str">
            <v>LAGOS</v>
          </cell>
          <cell r="H20371">
            <v>5</v>
          </cell>
        </row>
        <row r="20372">
          <cell r="E20372">
            <v>215786.04</v>
          </cell>
          <cell r="F20372" t="str">
            <v>FOOD SERVICE</v>
          </cell>
          <cell r="G20372" t="str">
            <v>LAGOS</v>
          </cell>
          <cell r="H20372">
            <v>5</v>
          </cell>
        </row>
        <row r="20373">
          <cell r="E20373">
            <v>85000</v>
          </cell>
          <cell r="F20373" t="str">
            <v>FOOD SERVICE</v>
          </cell>
          <cell r="G20373" t="str">
            <v>LAGOS</v>
          </cell>
          <cell r="H20373">
            <v>5</v>
          </cell>
        </row>
        <row r="20374">
          <cell r="E20374">
            <v>259525.58</v>
          </cell>
          <cell r="F20374" t="str">
            <v>RETAIL</v>
          </cell>
          <cell r="G20374" t="str">
            <v>LAGOS</v>
          </cell>
          <cell r="H20374">
            <v>5</v>
          </cell>
        </row>
        <row r="20375">
          <cell r="E20375">
            <v>120000</v>
          </cell>
          <cell r="F20375" t="str">
            <v>RETAIL</v>
          </cell>
          <cell r="G20375" t="str">
            <v>LAGOS</v>
          </cell>
          <cell r="H20375">
            <v>5</v>
          </cell>
        </row>
        <row r="20376">
          <cell r="E20376">
            <v>444576.74</v>
          </cell>
          <cell r="F20376" t="str">
            <v>KEY ACCOUNT</v>
          </cell>
          <cell r="G20376" t="str">
            <v>LAGOS</v>
          </cell>
          <cell r="H20376">
            <v>5</v>
          </cell>
        </row>
        <row r="20377">
          <cell r="E20377">
            <v>199813.96</v>
          </cell>
          <cell r="F20377" t="str">
            <v>FOOD SERVICE</v>
          </cell>
          <cell r="G20377" t="str">
            <v>LAGOS</v>
          </cell>
          <cell r="H20377">
            <v>5</v>
          </cell>
        </row>
        <row r="20378">
          <cell r="E20378">
            <v>146251.16</v>
          </cell>
          <cell r="F20378" t="str">
            <v>RETAIL</v>
          </cell>
          <cell r="G20378" t="str">
            <v>LAGOS</v>
          </cell>
          <cell r="H20378">
            <v>5</v>
          </cell>
        </row>
        <row r="20379">
          <cell r="E20379">
            <v>510883.71</v>
          </cell>
          <cell r="F20379" t="str">
            <v>RETAIL</v>
          </cell>
          <cell r="G20379" t="str">
            <v>LAGOS</v>
          </cell>
          <cell r="H20379">
            <v>5</v>
          </cell>
        </row>
        <row r="20380">
          <cell r="E20380">
            <v>297413.95</v>
          </cell>
          <cell r="F20380" t="str">
            <v>RETAIL</v>
          </cell>
          <cell r="G20380" t="str">
            <v>LAGOS</v>
          </cell>
          <cell r="H20380">
            <v>5</v>
          </cell>
        </row>
        <row r="20381">
          <cell r="E20381">
            <v>80046.509999999995</v>
          </cell>
          <cell r="F20381" t="str">
            <v>FOOD SERVICE</v>
          </cell>
          <cell r="G20381" t="str">
            <v>LAGOS</v>
          </cell>
          <cell r="H20381">
            <v>5</v>
          </cell>
        </row>
        <row r="20382">
          <cell r="E20382">
            <v>223255.81</v>
          </cell>
          <cell r="F20382" t="str">
            <v>FOOD SERVICE</v>
          </cell>
          <cell r="G20382" t="str">
            <v>LAGOS</v>
          </cell>
          <cell r="H20382">
            <v>5</v>
          </cell>
        </row>
        <row r="20383">
          <cell r="E20383">
            <v>213395.35</v>
          </cell>
          <cell r="F20383" t="str">
            <v>KEY ACCOUNT</v>
          </cell>
          <cell r="G20383" t="str">
            <v>LAGOS</v>
          </cell>
          <cell r="H20383">
            <v>5</v>
          </cell>
        </row>
        <row r="20384">
          <cell r="E20384">
            <v>1560590.69</v>
          </cell>
          <cell r="F20384" t="str">
            <v>KEY ACCOUNT</v>
          </cell>
          <cell r="G20384" t="str">
            <v>LAGOS</v>
          </cell>
          <cell r="H20384">
            <v>5</v>
          </cell>
        </row>
        <row r="20385">
          <cell r="E20385">
            <v>377767.44</v>
          </cell>
          <cell r="F20385" t="str">
            <v>RETAIL</v>
          </cell>
          <cell r="G20385" t="str">
            <v>LAGOS</v>
          </cell>
          <cell r="H20385">
            <v>5</v>
          </cell>
        </row>
        <row r="20386">
          <cell r="E20386">
            <v>720976.74</v>
          </cell>
          <cell r="F20386" t="str">
            <v>FOOD SERVICE</v>
          </cell>
          <cell r="G20386" t="str">
            <v>LAGOS</v>
          </cell>
          <cell r="H20386">
            <v>5</v>
          </cell>
        </row>
        <row r="20387">
          <cell r="E20387">
            <v>29767.439999999999</v>
          </cell>
          <cell r="F20387" t="str">
            <v>RETAIL</v>
          </cell>
          <cell r="G20387" t="str">
            <v>LAGOS</v>
          </cell>
          <cell r="H20387">
            <v>5</v>
          </cell>
        </row>
        <row r="20388">
          <cell r="E20388">
            <v>339623.26</v>
          </cell>
          <cell r="F20388" t="str">
            <v>RETAIL</v>
          </cell>
          <cell r="G20388" t="str">
            <v>LAGOS</v>
          </cell>
          <cell r="H20388">
            <v>5</v>
          </cell>
        </row>
        <row r="20389">
          <cell r="E20389">
            <v>58046.51</v>
          </cell>
          <cell r="F20389" t="str">
            <v>FOOD SERVICE</v>
          </cell>
          <cell r="G20389" t="str">
            <v>LAGOS</v>
          </cell>
          <cell r="H20389">
            <v>5</v>
          </cell>
        </row>
        <row r="20390">
          <cell r="E20390">
            <v>351813.95</v>
          </cell>
          <cell r="F20390" t="str">
            <v>RETAIL</v>
          </cell>
          <cell r="G20390" t="str">
            <v>LAGOS</v>
          </cell>
          <cell r="H20390">
            <v>5</v>
          </cell>
        </row>
        <row r="20391">
          <cell r="E20391">
            <v>196967.44</v>
          </cell>
          <cell r="F20391" t="str">
            <v>RETAIL</v>
          </cell>
          <cell r="G20391" t="str">
            <v>LAGOS</v>
          </cell>
          <cell r="H20391">
            <v>5</v>
          </cell>
        </row>
        <row r="20392">
          <cell r="E20392">
            <v>110000</v>
          </cell>
          <cell r="F20392" t="str">
            <v>FOOD SERVICE</v>
          </cell>
          <cell r="G20392" t="str">
            <v>LAGOS</v>
          </cell>
          <cell r="H20392">
            <v>5</v>
          </cell>
        </row>
        <row r="20393">
          <cell r="E20393">
            <v>148934.88</v>
          </cell>
          <cell r="F20393" t="str">
            <v>RETAIL</v>
          </cell>
          <cell r="G20393" t="str">
            <v>LAGOS</v>
          </cell>
          <cell r="H20393">
            <v>5</v>
          </cell>
        </row>
        <row r="20394">
          <cell r="E20394">
            <v>224000</v>
          </cell>
          <cell r="F20394" t="str">
            <v>RETAIL</v>
          </cell>
          <cell r="G20394" t="str">
            <v>LAGOS</v>
          </cell>
          <cell r="H20394">
            <v>5</v>
          </cell>
        </row>
        <row r="20395">
          <cell r="E20395">
            <v>22000</v>
          </cell>
          <cell r="F20395" t="str">
            <v>FOOD SERVICE</v>
          </cell>
          <cell r="G20395" t="str">
            <v>LAGOS</v>
          </cell>
          <cell r="H20395">
            <v>5</v>
          </cell>
        </row>
        <row r="20396">
          <cell r="E20396">
            <v>138093.01999999999</v>
          </cell>
          <cell r="F20396" t="str">
            <v>FOOD SERVICE</v>
          </cell>
          <cell r="G20396" t="str">
            <v>LAGOS</v>
          </cell>
          <cell r="H20396">
            <v>5</v>
          </cell>
        </row>
        <row r="20397">
          <cell r="E20397">
            <v>407441.86</v>
          </cell>
          <cell r="F20397" t="str">
            <v>FOOD SERVICE</v>
          </cell>
          <cell r="G20397" t="str">
            <v>LAGOS</v>
          </cell>
          <cell r="H20397">
            <v>5</v>
          </cell>
        </row>
        <row r="20398">
          <cell r="E20398">
            <v>44000</v>
          </cell>
          <cell r="F20398" t="str">
            <v>FOOD SERVICE</v>
          </cell>
          <cell r="G20398" t="str">
            <v>LAGOS</v>
          </cell>
          <cell r="H20398">
            <v>5</v>
          </cell>
        </row>
        <row r="20399">
          <cell r="E20399">
            <v>0</v>
          </cell>
          <cell r="F20399" t="str">
            <v>FOOD SERVICE</v>
          </cell>
          <cell r="G20399" t="str">
            <v>LAGOS</v>
          </cell>
          <cell r="H20399">
            <v>5</v>
          </cell>
        </row>
        <row r="20400">
          <cell r="E20400">
            <v>1251172.0900000001</v>
          </cell>
          <cell r="F20400" t="str">
            <v>RETAIL</v>
          </cell>
          <cell r="G20400" t="str">
            <v>LAGOS</v>
          </cell>
          <cell r="H20400">
            <v>5</v>
          </cell>
        </row>
        <row r="20401">
          <cell r="E20401">
            <v>456800</v>
          </cell>
          <cell r="F20401" t="str">
            <v>RETAIL</v>
          </cell>
          <cell r="G20401" t="str">
            <v>LAGOS</v>
          </cell>
          <cell r="H20401">
            <v>5</v>
          </cell>
        </row>
        <row r="20402">
          <cell r="E20402">
            <v>40762.79</v>
          </cell>
          <cell r="F20402" t="str">
            <v>RETAIL</v>
          </cell>
          <cell r="G20402" t="str">
            <v>LAGOS</v>
          </cell>
          <cell r="H20402">
            <v>5</v>
          </cell>
        </row>
        <row r="20403">
          <cell r="E20403">
            <v>110000</v>
          </cell>
          <cell r="F20403" t="str">
            <v>FOOD SERVICE</v>
          </cell>
          <cell r="G20403" t="str">
            <v>LAGOS</v>
          </cell>
          <cell r="H20403">
            <v>5</v>
          </cell>
        </row>
        <row r="20404">
          <cell r="E20404">
            <v>22827.91</v>
          </cell>
          <cell r="F20404" t="str">
            <v>FOOD SERVICE</v>
          </cell>
          <cell r="G20404" t="str">
            <v>LAGOS</v>
          </cell>
          <cell r="H20404">
            <v>5</v>
          </cell>
        </row>
        <row r="20405">
          <cell r="E20405">
            <v>206325.58</v>
          </cell>
          <cell r="F20405" t="str">
            <v>FOOD SERVICE</v>
          </cell>
          <cell r="G20405" t="str">
            <v>LAGOS</v>
          </cell>
          <cell r="H20405">
            <v>5</v>
          </cell>
        </row>
        <row r="20406">
          <cell r="E20406">
            <v>1043627.9</v>
          </cell>
          <cell r="F20406" t="str">
            <v>RETAIL</v>
          </cell>
          <cell r="G20406" t="str">
            <v>LAGOS</v>
          </cell>
          <cell r="H20406">
            <v>5</v>
          </cell>
        </row>
        <row r="20407">
          <cell r="E20407">
            <v>1911069.77</v>
          </cell>
          <cell r="F20407" t="str">
            <v>FOOD SERVICE</v>
          </cell>
          <cell r="G20407" t="str">
            <v>LAGOS</v>
          </cell>
          <cell r="H20407">
            <v>5</v>
          </cell>
        </row>
        <row r="20408">
          <cell r="E20408">
            <v>22827.91</v>
          </cell>
          <cell r="F20408" t="str">
            <v>FOOD SERVICE</v>
          </cell>
          <cell r="G20408" t="str">
            <v>LAGOS</v>
          </cell>
          <cell r="H20408">
            <v>5</v>
          </cell>
        </row>
        <row r="20409">
          <cell r="E20409">
            <v>58046.51</v>
          </cell>
          <cell r="F20409" t="str">
            <v>FOOD SERVICE</v>
          </cell>
          <cell r="G20409" t="str">
            <v>LAGOS</v>
          </cell>
          <cell r="H20409">
            <v>5</v>
          </cell>
        </row>
        <row r="20410">
          <cell r="E20410">
            <v>448893.03</v>
          </cell>
          <cell r="F20410" t="str">
            <v>RETAIL</v>
          </cell>
          <cell r="G20410" t="str">
            <v>LAGOS</v>
          </cell>
          <cell r="H20410">
            <v>5</v>
          </cell>
        </row>
        <row r="20411">
          <cell r="E20411">
            <v>44000</v>
          </cell>
          <cell r="F20411" t="str">
            <v>FOOD SERVICE</v>
          </cell>
          <cell r="G20411" t="str">
            <v>LAGOS</v>
          </cell>
          <cell r="H20411">
            <v>5</v>
          </cell>
        </row>
        <row r="20412">
          <cell r="E20412">
            <v>1205488.3700000001</v>
          </cell>
          <cell r="F20412" t="str">
            <v>RETAIL</v>
          </cell>
          <cell r="G20412" t="str">
            <v>LAGOS</v>
          </cell>
          <cell r="H20412">
            <v>5</v>
          </cell>
        </row>
        <row r="20413">
          <cell r="E20413">
            <v>74883.72</v>
          </cell>
          <cell r="F20413" t="str">
            <v>FOOD SERVICE</v>
          </cell>
          <cell r="G20413" t="str">
            <v>LAGOS</v>
          </cell>
          <cell r="H20413">
            <v>5</v>
          </cell>
        </row>
        <row r="20414">
          <cell r="E20414">
            <v>153000</v>
          </cell>
          <cell r="F20414" t="str">
            <v>FOOD SERVICE</v>
          </cell>
          <cell r="G20414" t="str">
            <v>LAGOS</v>
          </cell>
          <cell r="H20414">
            <v>5</v>
          </cell>
        </row>
        <row r="20415">
          <cell r="E20415">
            <v>441837.21</v>
          </cell>
          <cell r="F20415" t="str">
            <v>FOOD SERVICE</v>
          </cell>
          <cell r="G20415" t="str">
            <v>LAGOS</v>
          </cell>
          <cell r="H20415">
            <v>5</v>
          </cell>
        </row>
        <row r="20416">
          <cell r="E20416">
            <v>66000</v>
          </cell>
          <cell r="F20416" t="str">
            <v>FOOD SERVICE</v>
          </cell>
          <cell r="G20416" t="str">
            <v>LAGOS</v>
          </cell>
          <cell r="H20416">
            <v>5</v>
          </cell>
        </row>
        <row r="20417">
          <cell r="E20417">
            <v>468837.21</v>
          </cell>
          <cell r="F20417" t="str">
            <v>FOOD SERVICE</v>
          </cell>
          <cell r="G20417" t="str">
            <v>LAGOS</v>
          </cell>
          <cell r="H20417">
            <v>5</v>
          </cell>
        </row>
        <row r="20418">
          <cell r="E20418">
            <v>22000</v>
          </cell>
          <cell r="F20418" t="str">
            <v>FOOD SERVICE</v>
          </cell>
          <cell r="G20418" t="str">
            <v>LAGOS</v>
          </cell>
          <cell r="H20418">
            <v>5</v>
          </cell>
        </row>
        <row r="20419">
          <cell r="E20419">
            <v>223255.81</v>
          </cell>
          <cell r="F20419" t="str">
            <v>FOOD SERVICE</v>
          </cell>
          <cell r="G20419" t="str">
            <v>LAGOS</v>
          </cell>
          <cell r="H20419">
            <v>5</v>
          </cell>
        </row>
        <row r="20420">
          <cell r="E20420">
            <v>184465.11</v>
          </cell>
          <cell r="F20420" t="str">
            <v>FOOD SERVICE</v>
          </cell>
          <cell r="G20420" t="str">
            <v>LAGOS</v>
          </cell>
          <cell r="H20420">
            <v>5</v>
          </cell>
        </row>
        <row r="20421">
          <cell r="E20421">
            <v>40930.230000000003</v>
          </cell>
          <cell r="F20421" t="str">
            <v>FOOD SERVICE</v>
          </cell>
          <cell r="G20421" t="str">
            <v>ABUJA</v>
          </cell>
          <cell r="H20421">
            <v>5</v>
          </cell>
        </row>
        <row r="20422">
          <cell r="E20422">
            <v>227200</v>
          </cell>
          <cell r="F20422" t="str">
            <v>KEY ACCOUNT</v>
          </cell>
          <cell r="G20422" t="str">
            <v>ASABA</v>
          </cell>
          <cell r="H20422">
            <v>5</v>
          </cell>
        </row>
        <row r="20423">
          <cell r="E20423">
            <v>27906.98</v>
          </cell>
          <cell r="F20423" t="str">
            <v>FOOD SERVICE</v>
          </cell>
          <cell r="G20423" t="str">
            <v>LAGOS</v>
          </cell>
          <cell r="H20423">
            <v>5</v>
          </cell>
        </row>
        <row r="20424">
          <cell r="E20424">
            <v>72930.23</v>
          </cell>
          <cell r="F20424" t="str">
            <v>FOOD SERVICE</v>
          </cell>
          <cell r="G20424" t="str">
            <v>ABUJA</v>
          </cell>
          <cell r="H20424">
            <v>5</v>
          </cell>
        </row>
        <row r="20425">
          <cell r="E20425">
            <v>7166511.6299999999</v>
          </cell>
          <cell r="F20425" t="str">
            <v>FOOD SERVICE</v>
          </cell>
          <cell r="G20425" t="str">
            <v>BENIN</v>
          </cell>
          <cell r="H20425">
            <v>5</v>
          </cell>
        </row>
        <row r="20426">
          <cell r="E20426">
            <v>469720.93</v>
          </cell>
          <cell r="F20426" t="str">
            <v>FOOD SERVICE</v>
          </cell>
          <cell r="G20426" t="str">
            <v>BENIN</v>
          </cell>
          <cell r="H20426">
            <v>5</v>
          </cell>
        </row>
        <row r="20427">
          <cell r="E20427">
            <v>159395.35</v>
          </cell>
          <cell r="F20427" t="str">
            <v>FOOD SERVICE</v>
          </cell>
          <cell r="G20427" t="str">
            <v>PHC</v>
          </cell>
          <cell r="H20427">
            <v>5</v>
          </cell>
        </row>
        <row r="20428">
          <cell r="E20428">
            <v>148818.6</v>
          </cell>
          <cell r="F20428" t="str">
            <v>FOOD SERVICE</v>
          </cell>
          <cell r="G20428" t="str">
            <v>BENIN</v>
          </cell>
          <cell r="H20428">
            <v>5</v>
          </cell>
        </row>
        <row r="20429">
          <cell r="E20429">
            <v>148818.6</v>
          </cell>
          <cell r="F20429" t="str">
            <v>FOOD SERVICE</v>
          </cell>
          <cell r="G20429" t="str">
            <v>WARRI</v>
          </cell>
          <cell r="H20429">
            <v>5</v>
          </cell>
        </row>
        <row r="20430">
          <cell r="E20430">
            <v>103162.79</v>
          </cell>
          <cell r="F20430" t="str">
            <v>FOOD SERVICE</v>
          </cell>
          <cell r="G20430" t="str">
            <v>ASABA</v>
          </cell>
          <cell r="H20430">
            <v>5</v>
          </cell>
        </row>
        <row r="20431">
          <cell r="E20431">
            <v>103162.79</v>
          </cell>
          <cell r="F20431" t="str">
            <v>FOOD SERVICE</v>
          </cell>
          <cell r="G20431" t="str">
            <v>BENIN</v>
          </cell>
          <cell r="H20431">
            <v>5</v>
          </cell>
        </row>
        <row r="20432">
          <cell r="E20432">
            <v>103162.79</v>
          </cell>
          <cell r="F20432" t="str">
            <v>FOOD SERVICE</v>
          </cell>
          <cell r="G20432" t="str">
            <v>WARRI</v>
          </cell>
          <cell r="H20432">
            <v>5</v>
          </cell>
        </row>
        <row r="20433">
          <cell r="E20433">
            <v>3999000</v>
          </cell>
          <cell r="F20433" t="str">
            <v>FOOD SERVICE</v>
          </cell>
          <cell r="G20433" t="str">
            <v>LAGOS</v>
          </cell>
          <cell r="H20433">
            <v>5</v>
          </cell>
        </row>
        <row r="20434">
          <cell r="E20434">
            <v>124046.51</v>
          </cell>
          <cell r="F20434" t="str">
            <v>FOOD SERVICE</v>
          </cell>
          <cell r="G20434" t="str">
            <v>PHC</v>
          </cell>
          <cell r="H20434">
            <v>5</v>
          </cell>
        </row>
        <row r="20435">
          <cell r="E20435">
            <v>842230.22</v>
          </cell>
          <cell r="F20435" t="str">
            <v>FOOD SERVICE</v>
          </cell>
          <cell r="G20435" t="str">
            <v>LAGOS</v>
          </cell>
          <cell r="H20435">
            <v>5</v>
          </cell>
        </row>
        <row r="20436">
          <cell r="E20436">
            <v>58046.51</v>
          </cell>
          <cell r="F20436" t="str">
            <v>FOOD SERVICE</v>
          </cell>
          <cell r="G20436" t="str">
            <v>ABUJA</v>
          </cell>
          <cell r="H20436">
            <v>5</v>
          </cell>
        </row>
        <row r="20437">
          <cell r="E20437">
            <v>174139.53</v>
          </cell>
          <cell r="F20437" t="str">
            <v>RETAIL</v>
          </cell>
          <cell r="G20437" t="str">
            <v>ABUJA</v>
          </cell>
          <cell r="H20437">
            <v>5</v>
          </cell>
        </row>
        <row r="20438">
          <cell r="E20438">
            <v>651337.19999999995</v>
          </cell>
          <cell r="F20438" t="str">
            <v>RETAIL</v>
          </cell>
          <cell r="G20438" t="str">
            <v>LAGOS</v>
          </cell>
          <cell r="H20438">
            <v>5</v>
          </cell>
        </row>
        <row r="20439">
          <cell r="E20439">
            <v>58046.51</v>
          </cell>
          <cell r="F20439" t="str">
            <v>FOOD SERVICE</v>
          </cell>
          <cell r="G20439" t="str">
            <v>LAGOS</v>
          </cell>
          <cell r="H20439">
            <v>5</v>
          </cell>
        </row>
        <row r="20440">
          <cell r="E20440">
            <v>133953.49</v>
          </cell>
          <cell r="F20440" t="str">
            <v>FOOD SERVICE</v>
          </cell>
          <cell r="G20440" t="str">
            <v>LAGOS</v>
          </cell>
          <cell r="H20440">
            <v>5</v>
          </cell>
        </row>
        <row r="20441">
          <cell r="E20441">
            <v>147167.44</v>
          </cell>
          <cell r="F20441" t="str">
            <v>FOOD SERVICE</v>
          </cell>
          <cell r="G20441" t="str">
            <v>LAGOS</v>
          </cell>
          <cell r="H20441">
            <v>5</v>
          </cell>
        </row>
        <row r="20442">
          <cell r="E20442">
            <v>190976.74</v>
          </cell>
          <cell r="F20442" t="str">
            <v>FOOD SERVICE</v>
          </cell>
          <cell r="G20442" t="str">
            <v>LAGOS</v>
          </cell>
          <cell r="H20442">
            <v>5</v>
          </cell>
        </row>
        <row r="20443">
          <cell r="E20443">
            <v>77400</v>
          </cell>
          <cell r="F20443" t="str">
            <v>FOOD SERVICE</v>
          </cell>
          <cell r="G20443" t="str">
            <v>LAGOS</v>
          </cell>
          <cell r="H20443">
            <v>5</v>
          </cell>
        </row>
        <row r="20444">
          <cell r="E20444">
            <v>730455.81</v>
          </cell>
          <cell r="F20444" t="str">
            <v>RETAIL</v>
          </cell>
          <cell r="G20444" t="str">
            <v>LAGOS</v>
          </cell>
          <cell r="H20444">
            <v>5</v>
          </cell>
        </row>
        <row r="20445">
          <cell r="E20445">
            <v>136934.88</v>
          </cell>
          <cell r="F20445" t="str">
            <v>RETAIL</v>
          </cell>
          <cell r="G20445" t="str">
            <v>LAGOS</v>
          </cell>
          <cell r="H20445">
            <v>5</v>
          </cell>
        </row>
        <row r="20446">
          <cell r="E20446">
            <v>799837.2</v>
          </cell>
          <cell r="F20446" t="str">
            <v>RETAIL</v>
          </cell>
          <cell r="G20446" t="str">
            <v>LAGOS</v>
          </cell>
          <cell r="H20446">
            <v>5</v>
          </cell>
        </row>
        <row r="20447">
          <cell r="E20447">
            <v>88000</v>
          </cell>
          <cell r="F20447" t="str">
            <v>FOOD SERVICE</v>
          </cell>
          <cell r="G20447" t="str">
            <v>LAGOS</v>
          </cell>
          <cell r="H20447">
            <v>5</v>
          </cell>
        </row>
        <row r="20448">
          <cell r="E20448">
            <v>720976.74</v>
          </cell>
          <cell r="F20448" t="str">
            <v>FOOD SERVICE</v>
          </cell>
          <cell r="G20448" t="str">
            <v>LAGOS</v>
          </cell>
          <cell r="H20448">
            <v>5</v>
          </cell>
        </row>
        <row r="20449">
          <cell r="E20449">
            <v>148837.21</v>
          </cell>
          <cell r="F20449" t="str">
            <v>FOOD SERVICE</v>
          </cell>
          <cell r="G20449" t="str">
            <v>LAGOS</v>
          </cell>
          <cell r="H20449">
            <v>5</v>
          </cell>
        </row>
        <row r="20450">
          <cell r="E20450">
            <v>274604.65000000002</v>
          </cell>
          <cell r="F20450" t="str">
            <v>RETAIL</v>
          </cell>
          <cell r="G20450" t="str">
            <v>LAGOS</v>
          </cell>
          <cell r="H20450">
            <v>5</v>
          </cell>
        </row>
        <row r="20451">
          <cell r="E20451">
            <v>808209.31</v>
          </cell>
          <cell r="F20451" t="str">
            <v>RETAIL</v>
          </cell>
          <cell r="G20451" t="str">
            <v>LAGOS</v>
          </cell>
          <cell r="H20451">
            <v>5</v>
          </cell>
        </row>
        <row r="20452">
          <cell r="E20452">
            <v>884186.05</v>
          </cell>
          <cell r="F20452" t="str">
            <v>RETAIL</v>
          </cell>
          <cell r="G20452" t="str">
            <v>LAGOS</v>
          </cell>
          <cell r="H20452">
            <v>5</v>
          </cell>
        </row>
        <row r="20453">
          <cell r="E20453">
            <v>936000</v>
          </cell>
          <cell r="F20453" t="str">
            <v>RETAIL</v>
          </cell>
          <cell r="G20453" t="str">
            <v>LAGOS</v>
          </cell>
          <cell r="H20453">
            <v>5</v>
          </cell>
        </row>
        <row r="20454">
          <cell r="E20454">
            <v>911372.08</v>
          </cell>
          <cell r="F20454" t="str">
            <v>RETAIL</v>
          </cell>
          <cell r="G20454" t="str">
            <v>LAGOS</v>
          </cell>
          <cell r="H20454">
            <v>5</v>
          </cell>
        </row>
        <row r="20455">
          <cell r="E20455">
            <v>639465.11</v>
          </cell>
          <cell r="F20455" t="str">
            <v>RETAIL</v>
          </cell>
          <cell r="G20455" t="str">
            <v>LAGOS</v>
          </cell>
          <cell r="H20455">
            <v>5</v>
          </cell>
        </row>
        <row r="20456">
          <cell r="E20456">
            <v>118325.58</v>
          </cell>
          <cell r="F20456" t="str">
            <v>RETAIL</v>
          </cell>
          <cell r="G20456" t="str">
            <v>LAGOS</v>
          </cell>
          <cell r="H20456">
            <v>5</v>
          </cell>
        </row>
        <row r="20457">
          <cell r="E20457">
            <v>111627.91</v>
          </cell>
          <cell r="F20457" t="str">
            <v>FOOD SERVICE</v>
          </cell>
          <cell r="G20457" t="str">
            <v>LAGOS</v>
          </cell>
          <cell r="H20457">
            <v>5</v>
          </cell>
        </row>
        <row r="20458">
          <cell r="E20458">
            <v>2128520.91</v>
          </cell>
          <cell r="F20458" t="str">
            <v>KEY ACCOUNT</v>
          </cell>
          <cell r="G20458" t="str">
            <v>LAGOS</v>
          </cell>
          <cell r="H20458">
            <v>5</v>
          </cell>
        </row>
        <row r="20459">
          <cell r="E20459">
            <v>44000</v>
          </cell>
          <cell r="F20459" t="str">
            <v>FOOD SERVICE</v>
          </cell>
          <cell r="G20459" t="str">
            <v>LAGOS</v>
          </cell>
          <cell r="H20459">
            <v>5</v>
          </cell>
        </row>
        <row r="20460">
          <cell r="E20460">
            <v>770195.34</v>
          </cell>
          <cell r="F20460" t="str">
            <v>RETAIL</v>
          </cell>
          <cell r="G20460" t="str">
            <v>LAGOS</v>
          </cell>
          <cell r="H20460">
            <v>5</v>
          </cell>
        </row>
        <row r="20461">
          <cell r="E20461">
            <v>66976.740000000005</v>
          </cell>
          <cell r="F20461" t="str">
            <v>FOOD SERVICE</v>
          </cell>
          <cell r="G20461" t="str">
            <v>LAGOS</v>
          </cell>
          <cell r="H20461">
            <v>5</v>
          </cell>
        </row>
        <row r="20462">
          <cell r="E20462">
            <v>522325.58</v>
          </cell>
          <cell r="F20462" t="str">
            <v>FOOD SERVICE</v>
          </cell>
          <cell r="G20462" t="str">
            <v>ABUJA</v>
          </cell>
          <cell r="H20462">
            <v>5</v>
          </cell>
        </row>
        <row r="20463">
          <cell r="E20463">
            <v>319283.71999999997</v>
          </cell>
          <cell r="F20463" t="str">
            <v>FOOD SERVICE</v>
          </cell>
          <cell r="G20463" t="str">
            <v>ABUJA</v>
          </cell>
          <cell r="H20463">
            <v>5</v>
          </cell>
        </row>
        <row r="20464">
          <cell r="E20464">
            <v>31255.82</v>
          </cell>
          <cell r="F20464" t="str">
            <v>KEY ACCOUNT</v>
          </cell>
          <cell r="G20464" t="str">
            <v>ABUJA</v>
          </cell>
          <cell r="H20464">
            <v>5</v>
          </cell>
        </row>
        <row r="20465">
          <cell r="E20465">
            <v>478195.35</v>
          </cell>
          <cell r="F20465" t="str">
            <v>RETAIL</v>
          </cell>
          <cell r="G20465" t="str">
            <v>ABUJA</v>
          </cell>
          <cell r="H20465">
            <v>5</v>
          </cell>
        </row>
        <row r="20466">
          <cell r="E20466">
            <v>327069.77</v>
          </cell>
          <cell r="F20466" t="str">
            <v>FOOD SERVICE</v>
          </cell>
          <cell r="G20466" t="str">
            <v>KANO</v>
          </cell>
          <cell r="H20466">
            <v>5</v>
          </cell>
        </row>
        <row r="20467">
          <cell r="E20467">
            <v>56446.51</v>
          </cell>
          <cell r="F20467" t="str">
            <v>FOOD SERVICE</v>
          </cell>
          <cell r="G20467" t="str">
            <v>ABUJA</v>
          </cell>
          <cell r="H20467">
            <v>5</v>
          </cell>
        </row>
        <row r="20468">
          <cell r="E20468">
            <v>0</v>
          </cell>
          <cell r="F20468" t="str">
            <v>FOOD SERVICE</v>
          </cell>
          <cell r="G20468" t="str">
            <v>ABUJA</v>
          </cell>
          <cell r="H20468">
            <v>5</v>
          </cell>
        </row>
        <row r="20469">
          <cell r="E20469">
            <v>375651.16</v>
          </cell>
          <cell r="F20469" t="str">
            <v>FOOD SERVICE</v>
          </cell>
          <cell r="G20469" t="str">
            <v>ABUJA</v>
          </cell>
          <cell r="H20469">
            <v>5</v>
          </cell>
        </row>
        <row r="20470">
          <cell r="E20470">
            <v>89888.37</v>
          </cell>
          <cell r="F20470" t="str">
            <v>FOOD SERVICE</v>
          </cell>
          <cell r="G20470" t="str">
            <v>PHC</v>
          </cell>
          <cell r="H20470">
            <v>5</v>
          </cell>
        </row>
        <row r="20471">
          <cell r="E20471">
            <v>557962.80000000005</v>
          </cell>
          <cell r="F20471" t="str">
            <v>RETAIL</v>
          </cell>
          <cell r="G20471" t="str">
            <v>PHC</v>
          </cell>
          <cell r="H20471">
            <v>5</v>
          </cell>
        </row>
        <row r="20472">
          <cell r="E20472">
            <v>1265302.32</v>
          </cell>
          <cell r="F20472" t="str">
            <v>FOOD SERVICE</v>
          </cell>
          <cell r="G20472" t="str">
            <v>ABUJA</v>
          </cell>
          <cell r="H20472">
            <v>5</v>
          </cell>
        </row>
        <row r="20473">
          <cell r="E20473">
            <v>44000</v>
          </cell>
          <cell r="F20473" t="str">
            <v>FOOD SERVICE</v>
          </cell>
          <cell r="G20473" t="str">
            <v>ABUJA</v>
          </cell>
          <cell r="H20473">
            <v>5</v>
          </cell>
        </row>
        <row r="20474">
          <cell r="E20474">
            <v>301953.49</v>
          </cell>
          <cell r="F20474" t="str">
            <v>FOOD SERVICE</v>
          </cell>
          <cell r="G20474" t="str">
            <v>ABUJA</v>
          </cell>
          <cell r="H20474">
            <v>5</v>
          </cell>
        </row>
        <row r="20475">
          <cell r="E20475">
            <v>100000</v>
          </cell>
          <cell r="F20475" t="str">
            <v>FOOD SERVICE</v>
          </cell>
          <cell r="G20475" t="str">
            <v>ABUJA</v>
          </cell>
          <cell r="H20475">
            <v>5</v>
          </cell>
        </row>
        <row r="20476">
          <cell r="E20476">
            <v>21385</v>
          </cell>
          <cell r="F20476" t="str">
            <v>FOOD SERVICE</v>
          </cell>
          <cell r="G20476" t="str">
            <v>ABUJA</v>
          </cell>
          <cell r="H20476">
            <v>5</v>
          </cell>
        </row>
        <row r="20477">
          <cell r="E20477">
            <v>34883.72</v>
          </cell>
          <cell r="F20477" t="str">
            <v>FOOD SERVICE</v>
          </cell>
          <cell r="G20477" t="str">
            <v>ABUJA</v>
          </cell>
          <cell r="H20477">
            <v>5</v>
          </cell>
        </row>
        <row r="20478">
          <cell r="E20478">
            <v>240000</v>
          </cell>
          <cell r="F20478" t="str">
            <v>FOOD SERVICE</v>
          </cell>
          <cell r="G20478" t="str">
            <v>ABUJA</v>
          </cell>
          <cell r="H20478">
            <v>5</v>
          </cell>
        </row>
        <row r="20479">
          <cell r="E20479">
            <v>6190190.7000000002</v>
          </cell>
          <cell r="F20479" t="str">
            <v>FOOD SERVICE</v>
          </cell>
          <cell r="G20479" t="str">
            <v>ABUJA</v>
          </cell>
          <cell r="H20479">
            <v>5</v>
          </cell>
        </row>
        <row r="20480">
          <cell r="E20480">
            <v>1104093.02</v>
          </cell>
          <cell r="F20480" t="str">
            <v>FOOD SERVICE</v>
          </cell>
          <cell r="G20480" t="str">
            <v>ABUJA</v>
          </cell>
          <cell r="H20480">
            <v>5</v>
          </cell>
        </row>
        <row r="20481">
          <cell r="E20481">
            <v>324000</v>
          </cell>
          <cell r="F20481" t="str">
            <v>FOOD SERVICE</v>
          </cell>
          <cell r="G20481" t="str">
            <v>ABUJA</v>
          </cell>
          <cell r="H20481">
            <v>5</v>
          </cell>
        </row>
        <row r="20482">
          <cell r="E20482">
            <v>19460.47</v>
          </cell>
          <cell r="F20482" t="str">
            <v>FOOD SERVICE</v>
          </cell>
          <cell r="G20482" t="str">
            <v>ABUJA</v>
          </cell>
          <cell r="H20482">
            <v>5</v>
          </cell>
        </row>
        <row r="20483">
          <cell r="E20483">
            <v>191023.25</v>
          </cell>
          <cell r="F20483" t="str">
            <v>FOOD SERVICE</v>
          </cell>
          <cell r="G20483" t="str">
            <v>ABUJA</v>
          </cell>
          <cell r="H20483">
            <v>5</v>
          </cell>
        </row>
        <row r="20484">
          <cell r="E20484">
            <v>660361.63</v>
          </cell>
          <cell r="F20484" t="str">
            <v>FOOD SERVICE</v>
          </cell>
          <cell r="G20484" t="str">
            <v>ABUJA</v>
          </cell>
          <cell r="H20484">
            <v>5</v>
          </cell>
        </row>
        <row r="20485">
          <cell r="E20485">
            <v>303813.95</v>
          </cell>
          <cell r="F20485" t="str">
            <v>FOOD SERVICE</v>
          </cell>
          <cell r="G20485" t="str">
            <v>ABUJA</v>
          </cell>
          <cell r="H20485">
            <v>5</v>
          </cell>
        </row>
        <row r="20486">
          <cell r="E20486">
            <v>55813.95</v>
          </cell>
          <cell r="F20486" t="str">
            <v>FOOD SERVICE</v>
          </cell>
          <cell r="G20486" t="str">
            <v>ABUJA</v>
          </cell>
          <cell r="H20486">
            <v>5</v>
          </cell>
        </row>
        <row r="20487">
          <cell r="E20487">
            <v>0</v>
          </cell>
          <cell r="F20487" t="str">
            <v>FOOD SERVICE</v>
          </cell>
          <cell r="G20487" t="str">
            <v>ABUJA</v>
          </cell>
          <cell r="H20487">
            <v>5</v>
          </cell>
        </row>
        <row r="20488">
          <cell r="E20488">
            <v>201097.68</v>
          </cell>
          <cell r="F20488" t="str">
            <v>FOOD SERVICE</v>
          </cell>
          <cell r="G20488" t="str">
            <v>ABUJA</v>
          </cell>
          <cell r="H20488">
            <v>5</v>
          </cell>
        </row>
        <row r="20489">
          <cell r="E20489">
            <v>25116.28</v>
          </cell>
          <cell r="F20489" t="str">
            <v>RETAIL</v>
          </cell>
          <cell r="G20489" t="str">
            <v>LAGOS</v>
          </cell>
          <cell r="H20489">
            <v>5</v>
          </cell>
        </row>
        <row r="20490">
          <cell r="E20490">
            <v>219097.67</v>
          </cell>
          <cell r="F20490" t="str">
            <v>RETAIL</v>
          </cell>
          <cell r="G20490" t="str">
            <v>LAGOS</v>
          </cell>
          <cell r="H20490">
            <v>5</v>
          </cell>
        </row>
        <row r="20491">
          <cell r="E20491">
            <v>49860.47</v>
          </cell>
          <cell r="F20491" t="str">
            <v>FOOD SERVICE</v>
          </cell>
          <cell r="G20491" t="str">
            <v>LAGOS</v>
          </cell>
          <cell r="H20491">
            <v>5</v>
          </cell>
        </row>
        <row r="20492">
          <cell r="E20492">
            <v>10692500</v>
          </cell>
          <cell r="F20492" t="str">
            <v>FOOD SERVICE</v>
          </cell>
          <cell r="G20492" t="str">
            <v>ABUJA</v>
          </cell>
          <cell r="H20492">
            <v>5</v>
          </cell>
        </row>
        <row r="20493">
          <cell r="E20493">
            <v>29190.7</v>
          </cell>
          <cell r="F20493" t="str">
            <v>FOOD SERVICE</v>
          </cell>
          <cell r="G20493" t="str">
            <v>LAGOS</v>
          </cell>
          <cell r="H20493">
            <v>5</v>
          </cell>
        </row>
        <row r="20494">
          <cell r="E20494">
            <v>665813.94999999995</v>
          </cell>
          <cell r="F20494" t="str">
            <v>FOOD SERVICE</v>
          </cell>
          <cell r="G20494" t="str">
            <v>LAGOS</v>
          </cell>
          <cell r="H20494">
            <v>5</v>
          </cell>
        </row>
        <row r="20495">
          <cell r="E20495">
            <v>22827.91</v>
          </cell>
          <cell r="F20495" t="str">
            <v>FOOD SERVICE</v>
          </cell>
          <cell r="G20495" t="str">
            <v>LAGOS</v>
          </cell>
          <cell r="H20495">
            <v>5</v>
          </cell>
        </row>
        <row r="20496">
          <cell r="E20496">
            <v>34241.86</v>
          </cell>
          <cell r="F20496" t="str">
            <v>FOOD SERVICE</v>
          </cell>
          <cell r="G20496" t="str">
            <v>LAGOS</v>
          </cell>
          <cell r="H20496">
            <v>5</v>
          </cell>
        </row>
        <row r="20497">
          <cell r="E20497">
            <v>45655.81</v>
          </cell>
          <cell r="F20497" t="str">
            <v>FOOD SERVICE</v>
          </cell>
          <cell r="G20497" t="str">
            <v>LAGOS</v>
          </cell>
          <cell r="H20497">
            <v>5</v>
          </cell>
        </row>
        <row r="20498">
          <cell r="E20498">
            <v>68483.72</v>
          </cell>
          <cell r="F20498" t="str">
            <v>FOOD SERVICE</v>
          </cell>
          <cell r="G20498" t="str">
            <v>LAGOS</v>
          </cell>
          <cell r="H20498">
            <v>5</v>
          </cell>
        </row>
        <row r="20499">
          <cell r="E20499">
            <v>79897.67</v>
          </cell>
          <cell r="F20499" t="str">
            <v>FOOD SERVICE</v>
          </cell>
          <cell r="G20499" t="str">
            <v>LAGOS</v>
          </cell>
          <cell r="H20499">
            <v>5</v>
          </cell>
        </row>
        <row r="20500">
          <cell r="E20500">
            <v>34241.86</v>
          </cell>
          <cell r="F20500" t="str">
            <v>FOOD SERVICE</v>
          </cell>
          <cell r="G20500" t="str">
            <v>LAGOS</v>
          </cell>
          <cell r="H20500">
            <v>5</v>
          </cell>
        </row>
        <row r="20501">
          <cell r="E20501">
            <v>383451.16</v>
          </cell>
          <cell r="F20501" t="str">
            <v>RETAIL</v>
          </cell>
          <cell r="G20501" t="str">
            <v>LAGOS</v>
          </cell>
          <cell r="H20501">
            <v>5</v>
          </cell>
        </row>
        <row r="20502">
          <cell r="E20502">
            <v>79897.67</v>
          </cell>
          <cell r="F20502" t="str">
            <v>FOOD SERVICE</v>
          </cell>
          <cell r="G20502" t="str">
            <v>LAGOS</v>
          </cell>
          <cell r="H20502">
            <v>5</v>
          </cell>
        </row>
        <row r="20503">
          <cell r="E20503">
            <v>57069.77</v>
          </cell>
          <cell r="F20503" t="str">
            <v>FOOD SERVICE</v>
          </cell>
          <cell r="G20503" t="str">
            <v>LAGOS</v>
          </cell>
          <cell r="H20503">
            <v>5</v>
          </cell>
        </row>
        <row r="20504">
          <cell r="E20504">
            <v>57069.77</v>
          </cell>
          <cell r="F20504" t="str">
            <v>FOOD SERVICE</v>
          </cell>
          <cell r="G20504" t="str">
            <v>LAGOS</v>
          </cell>
          <cell r="H20504">
            <v>5</v>
          </cell>
        </row>
        <row r="20505">
          <cell r="E20505">
            <v>102725.58</v>
          </cell>
          <cell r="F20505" t="str">
            <v>FOOD SERVICE</v>
          </cell>
          <cell r="G20505" t="str">
            <v>LAGOS</v>
          </cell>
          <cell r="H20505">
            <v>5</v>
          </cell>
        </row>
        <row r="20506">
          <cell r="E20506">
            <v>464372.07</v>
          </cell>
          <cell r="F20506" t="str">
            <v>RETAIL</v>
          </cell>
          <cell r="G20506" t="str">
            <v>LAGOS</v>
          </cell>
          <cell r="H20506">
            <v>5</v>
          </cell>
        </row>
        <row r="20507">
          <cell r="E20507">
            <v>23358.14</v>
          </cell>
          <cell r="F20507" t="str">
            <v>RETAIL</v>
          </cell>
          <cell r="G20507" t="str">
            <v>LAGOS</v>
          </cell>
          <cell r="H20507">
            <v>5</v>
          </cell>
        </row>
        <row r="20508">
          <cell r="E20508">
            <v>40762.79</v>
          </cell>
          <cell r="F20508" t="str">
            <v>RETAIL</v>
          </cell>
          <cell r="G20508" t="str">
            <v>LAGOS</v>
          </cell>
          <cell r="H20508">
            <v>5</v>
          </cell>
        </row>
        <row r="20509">
          <cell r="E20509">
            <v>171209.3</v>
          </cell>
          <cell r="F20509" t="str">
            <v>FOOD SERVICE</v>
          </cell>
          <cell r="G20509" t="str">
            <v>LAGOS</v>
          </cell>
          <cell r="H20509">
            <v>5</v>
          </cell>
        </row>
        <row r="20510">
          <cell r="E20510">
            <v>0</v>
          </cell>
          <cell r="F20510" t="str">
            <v>FOOD SERVICE</v>
          </cell>
          <cell r="G20510" t="str">
            <v>LAGOS</v>
          </cell>
          <cell r="H20510">
            <v>5</v>
          </cell>
        </row>
        <row r="20511">
          <cell r="E20511">
            <v>176325.58</v>
          </cell>
          <cell r="F20511" t="str">
            <v>RETAIL</v>
          </cell>
          <cell r="G20511" t="str">
            <v>LAGOS</v>
          </cell>
          <cell r="H20511">
            <v>5</v>
          </cell>
        </row>
        <row r="20512">
          <cell r="E20512">
            <v>58046.51</v>
          </cell>
          <cell r="F20512" t="str">
            <v>RETAIL</v>
          </cell>
          <cell r="G20512" t="str">
            <v>LAGOS</v>
          </cell>
          <cell r="H20512">
            <v>5</v>
          </cell>
        </row>
        <row r="20513">
          <cell r="E20513">
            <v>58046.51</v>
          </cell>
          <cell r="F20513" t="str">
            <v>FOOD SERVICE</v>
          </cell>
          <cell r="G20513" t="str">
            <v>LAGOS</v>
          </cell>
          <cell r="H20513">
            <v>5</v>
          </cell>
        </row>
        <row r="20514">
          <cell r="E20514">
            <v>412651.16</v>
          </cell>
          <cell r="F20514" t="str">
            <v>FOOD SERVICE</v>
          </cell>
          <cell r="G20514" t="str">
            <v>LAGOS</v>
          </cell>
          <cell r="H20514">
            <v>5</v>
          </cell>
        </row>
        <row r="20515">
          <cell r="E20515">
            <v>462241.86</v>
          </cell>
          <cell r="F20515" t="str">
            <v>RETAIL</v>
          </cell>
          <cell r="G20515" t="str">
            <v>LAGOS</v>
          </cell>
          <cell r="H20515">
            <v>5</v>
          </cell>
        </row>
        <row r="20516">
          <cell r="E20516">
            <v>660846.51</v>
          </cell>
          <cell r="F20516" t="str">
            <v>RETAIL</v>
          </cell>
          <cell r="G20516" t="str">
            <v>LAGOS</v>
          </cell>
          <cell r="H20516">
            <v>5</v>
          </cell>
        </row>
        <row r="20517">
          <cell r="E20517">
            <v>537651.16</v>
          </cell>
          <cell r="F20517" t="str">
            <v>FOOD SERVICE</v>
          </cell>
          <cell r="G20517" t="str">
            <v>LAGOS</v>
          </cell>
          <cell r="H20517">
            <v>5</v>
          </cell>
        </row>
        <row r="20518">
          <cell r="E20518">
            <v>359488.37</v>
          </cell>
          <cell r="F20518" t="str">
            <v>FOOD SERVICE</v>
          </cell>
          <cell r="G20518" t="str">
            <v>LAGOS</v>
          </cell>
          <cell r="H20518">
            <v>5</v>
          </cell>
        </row>
        <row r="20519">
          <cell r="E20519">
            <v>421302.32</v>
          </cell>
          <cell r="F20519" t="str">
            <v>FOOD SERVICE</v>
          </cell>
          <cell r="G20519" t="str">
            <v>LAGOS</v>
          </cell>
          <cell r="H20519">
            <v>5</v>
          </cell>
        </row>
        <row r="20520">
          <cell r="E20520">
            <v>309488.37</v>
          </cell>
          <cell r="F20520" t="str">
            <v>FOOD SERVICE</v>
          </cell>
          <cell r="G20520" t="str">
            <v>LAGOS</v>
          </cell>
          <cell r="H20520">
            <v>5</v>
          </cell>
        </row>
        <row r="20521">
          <cell r="E20521">
            <v>57069.77</v>
          </cell>
          <cell r="F20521" t="str">
            <v>FOOD SERVICE</v>
          </cell>
          <cell r="G20521" t="str">
            <v>LAGOS</v>
          </cell>
          <cell r="H20521">
            <v>5</v>
          </cell>
        </row>
        <row r="20522">
          <cell r="E20522">
            <v>303167.43</v>
          </cell>
          <cell r="F20522" t="str">
            <v>RETAIL</v>
          </cell>
          <cell r="G20522" t="str">
            <v>LAGOS</v>
          </cell>
          <cell r="H20522">
            <v>5</v>
          </cell>
        </row>
        <row r="20523">
          <cell r="E20523">
            <v>45655.81</v>
          </cell>
          <cell r="F20523" t="str">
            <v>FOOD SERVICE</v>
          </cell>
          <cell r="G20523" t="str">
            <v>LAGOS</v>
          </cell>
          <cell r="H20523">
            <v>5</v>
          </cell>
        </row>
        <row r="20524">
          <cell r="E20524">
            <v>102725.58</v>
          </cell>
          <cell r="F20524" t="str">
            <v>FOOD SERVICE</v>
          </cell>
          <cell r="G20524" t="str">
            <v>LAGOS</v>
          </cell>
          <cell r="H20524">
            <v>5</v>
          </cell>
        </row>
        <row r="20525">
          <cell r="E20525">
            <v>57069.77</v>
          </cell>
          <cell r="F20525" t="str">
            <v>FOOD SERVICE</v>
          </cell>
          <cell r="G20525" t="str">
            <v>LAGOS</v>
          </cell>
          <cell r="H20525">
            <v>5</v>
          </cell>
        </row>
        <row r="20526">
          <cell r="E20526">
            <v>34241.86</v>
          </cell>
          <cell r="F20526" t="str">
            <v>FOOD SERVICE</v>
          </cell>
          <cell r="G20526" t="str">
            <v>LAGOS</v>
          </cell>
          <cell r="H20526">
            <v>5</v>
          </cell>
        </row>
        <row r="20527">
          <cell r="E20527">
            <v>45655.81</v>
          </cell>
          <cell r="F20527" t="str">
            <v>FOOD SERVICE</v>
          </cell>
          <cell r="G20527" t="str">
            <v>LAGOS</v>
          </cell>
          <cell r="H20527">
            <v>5</v>
          </cell>
        </row>
        <row r="20528">
          <cell r="E20528">
            <v>340516.27</v>
          </cell>
          <cell r="F20528" t="str">
            <v>RETAIL</v>
          </cell>
          <cell r="G20528" t="str">
            <v>LAGOS</v>
          </cell>
          <cell r="H20528">
            <v>5</v>
          </cell>
        </row>
        <row r="20529">
          <cell r="E20529">
            <v>34241.86</v>
          </cell>
          <cell r="F20529" t="str">
            <v>FOOD SERVICE</v>
          </cell>
          <cell r="G20529" t="str">
            <v>LAGOS</v>
          </cell>
          <cell r="H20529">
            <v>5</v>
          </cell>
        </row>
        <row r="20530">
          <cell r="E20530">
            <v>68483.72</v>
          </cell>
          <cell r="F20530" t="str">
            <v>FOOD SERVICE</v>
          </cell>
          <cell r="G20530" t="str">
            <v>LAGOS</v>
          </cell>
          <cell r="H20530">
            <v>5</v>
          </cell>
        </row>
        <row r="20531">
          <cell r="E20531">
            <v>57069.77</v>
          </cell>
          <cell r="F20531" t="str">
            <v>FOOD SERVICE</v>
          </cell>
          <cell r="G20531" t="str">
            <v>LAGOS</v>
          </cell>
          <cell r="H20531">
            <v>5</v>
          </cell>
        </row>
        <row r="20532">
          <cell r="E20532">
            <v>45655.81</v>
          </cell>
          <cell r="F20532" t="str">
            <v>FOOD SERVICE</v>
          </cell>
          <cell r="G20532" t="str">
            <v>LAGOS</v>
          </cell>
          <cell r="H20532">
            <v>5</v>
          </cell>
        </row>
        <row r="20533">
          <cell r="E20533">
            <v>34241.86</v>
          </cell>
          <cell r="F20533" t="str">
            <v>FOOD SERVICE</v>
          </cell>
          <cell r="G20533" t="str">
            <v>LAGOS</v>
          </cell>
          <cell r="H20533">
            <v>5</v>
          </cell>
        </row>
        <row r="20534">
          <cell r="E20534">
            <v>900372.09</v>
          </cell>
          <cell r="F20534" t="str">
            <v>RETAIL</v>
          </cell>
          <cell r="G20534" t="str">
            <v>LAGOS</v>
          </cell>
          <cell r="H20534">
            <v>5</v>
          </cell>
        </row>
        <row r="20535">
          <cell r="E20535">
            <v>45655.81</v>
          </cell>
          <cell r="F20535" t="str">
            <v>FOOD SERVICE</v>
          </cell>
          <cell r="G20535" t="str">
            <v>LAGOS</v>
          </cell>
          <cell r="H20535">
            <v>5</v>
          </cell>
        </row>
        <row r="20536">
          <cell r="E20536">
            <v>256620</v>
          </cell>
          <cell r="F20536" t="str">
            <v>FOOD SERVICE</v>
          </cell>
          <cell r="G20536" t="str">
            <v>LAGOS</v>
          </cell>
          <cell r="H20536">
            <v>5</v>
          </cell>
        </row>
        <row r="20537">
          <cell r="E20537">
            <v>79897.67</v>
          </cell>
          <cell r="F20537" t="str">
            <v>FOOD SERVICE</v>
          </cell>
          <cell r="G20537" t="str">
            <v>LAGOS</v>
          </cell>
          <cell r="H20537">
            <v>5</v>
          </cell>
        </row>
        <row r="20538">
          <cell r="E20538">
            <v>22827.91</v>
          </cell>
          <cell r="F20538" t="str">
            <v>FOOD SERVICE</v>
          </cell>
          <cell r="G20538" t="str">
            <v>LAGOS</v>
          </cell>
          <cell r="H20538">
            <v>5</v>
          </cell>
        </row>
        <row r="20539">
          <cell r="E20539">
            <v>88000</v>
          </cell>
          <cell r="F20539" t="str">
            <v>FOOD SERVICE</v>
          </cell>
          <cell r="G20539" t="str">
            <v>LAGOS</v>
          </cell>
          <cell r="H20539">
            <v>5</v>
          </cell>
        </row>
        <row r="20540">
          <cell r="E20540">
            <v>515813.95</v>
          </cell>
          <cell r="F20540" t="str">
            <v>FOOD SERVICE</v>
          </cell>
          <cell r="G20540" t="str">
            <v>LAGOS</v>
          </cell>
          <cell r="H20540">
            <v>5</v>
          </cell>
        </row>
        <row r="20541">
          <cell r="E20541">
            <v>45655.81</v>
          </cell>
          <cell r="F20541" t="str">
            <v>FOOD SERVICE</v>
          </cell>
          <cell r="G20541" t="str">
            <v>LAGOS</v>
          </cell>
          <cell r="H20541">
            <v>5</v>
          </cell>
        </row>
        <row r="20542">
          <cell r="E20542">
            <v>91311.63</v>
          </cell>
          <cell r="F20542" t="str">
            <v>FOOD SERVICE</v>
          </cell>
          <cell r="G20542" t="str">
            <v>LAGOS</v>
          </cell>
          <cell r="H20542">
            <v>5</v>
          </cell>
        </row>
        <row r="20543">
          <cell r="E20543">
            <v>515813.95</v>
          </cell>
          <cell r="F20543" t="str">
            <v>FOOD SERVICE</v>
          </cell>
          <cell r="G20543" t="str">
            <v>LAGOS</v>
          </cell>
          <cell r="H20543">
            <v>5</v>
          </cell>
        </row>
        <row r="20544">
          <cell r="E20544">
            <v>148651.16</v>
          </cell>
          <cell r="F20544" t="str">
            <v>FOOD SERVICE</v>
          </cell>
          <cell r="G20544" t="str">
            <v>LAGOS</v>
          </cell>
          <cell r="H20544">
            <v>5</v>
          </cell>
        </row>
        <row r="20545">
          <cell r="E20545">
            <v>57674.42</v>
          </cell>
          <cell r="F20545" t="str">
            <v>FOOD SERVICE</v>
          </cell>
          <cell r="G20545" t="str">
            <v>LAGOS</v>
          </cell>
          <cell r="H20545">
            <v>5</v>
          </cell>
        </row>
        <row r="20546">
          <cell r="E20546">
            <v>175000</v>
          </cell>
          <cell r="F20546" t="str">
            <v>FOOD SERVICE</v>
          </cell>
          <cell r="G20546" t="str">
            <v>LAGOS</v>
          </cell>
          <cell r="H20546">
            <v>5</v>
          </cell>
        </row>
        <row r="20547">
          <cell r="E20547">
            <v>0</v>
          </cell>
          <cell r="F20547" t="str">
            <v>FOOD SERVICE</v>
          </cell>
          <cell r="G20547" t="str">
            <v>LAGOS</v>
          </cell>
          <cell r="H20547">
            <v>5</v>
          </cell>
        </row>
        <row r="20548">
          <cell r="E20548">
            <v>261209.3</v>
          </cell>
          <cell r="F20548" t="str">
            <v>RETAIL</v>
          </cell>
          <cell r="G20548" t="str">
            <v>LAGOS</v>
          </cell>
          <cell r="H20548">
            <v>5</v>
          </cell>
        </row>
        <row r="20549">
          <cell r="E20549">
            <v>445790.69</v>
          </cell>
          <cell r="F20549" t="str">
            <v>FOOD SERVICE</v>
          </cell>
          <cell r="G20549" t="str">
            <v>LAGOS</v>
          </cell>
          <cell r="H20549">
            <v>5</v>
          </cell>
        </row>
        <row r="20550">
          <cell r="E20550">
            <v>513558.13</v>
          </cell>
          <cell r="F20550" t="str">
            <v>RETAIL</v>
          </cell>
          <cell r="G20550" t="str">
            <v>LAGOS</v>
          </cell>
          <cell r="H20550">
            <v>5</v>
          </cell>
        </row>
        <row r="20551">
          <cell r="E20551">
            <v>712837.21</v>
          </cell>
          <cell r="F20551" t="str">
            <v>FOOD SERVICE</v>
          </cell>
          <cell r="G20551" t="str">
            <v>LAGOS</v>
          </cell>
          <cell r="H20551">
            <v>5</v>
          </cell>
        </row>
        <row r="20552">
          <cell r="E20552">
            <v>654372.09</v>
          </cell>
          <cell r="F20552" t="str">
            <v>FOOD SERVICE</v>
          </cell>
          <cell r="G20552" t="str">
            <v>LAGOS</v>
          </cell>
          <cell r="H20552">
            <v>5</v>
          </cell>
        </row>
        <row r="20553">
          <cell r="E20553">
            <v>183162.79</v>
          </cell>
          <cell r="F20553" t="str">
            <v>FOOD SERVICE</v>
          </cell>
          <cell r="G20553" t="str">
            <v>LAGOS</v>
          </cell>
          <cell r="H20553">
            <v>5</v>
          </cell>
        </row>
        <row r="20554">
          <cell r="E20554">
            <v>68483.72</v>
          </cell>
          <cell r="F20554" t="str">
            <v>FOOD SERVICE</v>
          </cell>
          <cell r="G20554" t="str">
            <v>LAGOS</v>
          </cell>
          <cell r="H20554">
            <v>5</v>
          </cell>
        </row>
        <row r="20555">
          <cell r="E20555">
            <v>102046.51</v>
          </cell>
          <cell r="F20555" t="str">
            <v>FOOD SERVICE</v>
          </cell>
          <cell r="G20555" t="str">
            <v>LAGOS</v>
          </cell>
          <cell r="H20555">
            <v>5</v>
          </cell>
        </row>
        <row r="20556">
          <cell r="E20556">
            <v>68483.72</v>
          </cell>
          <cell r="F20556" t="str">
            <v>FOOD SERVICE</v>
          </cell>
          <cell r="G20556" t="str">
            <v>LAGOS</v>
          </cell>
          <cell r="H20556">
            <v>5</v>
          </cell>
        </row>
        <row r="20557">
          <cell r="E20557">
            <v>216000</v>
          </cell>
          <cell r="F20557" t="str">
            <v>FOOD SERVICE</v>
          </cell>
          <cell r="G20557" t="str">
            <v>LAGOS</v>
          </cell>
          <cell r="H20557">
            <v>5</v>
          </cell>
        </row>
        <row r="20558">
          <cell r="E20558">
            <v>191348.84</v>
          </cell>
          <cell r="F20558" t="str">
            <v>FOOD SERVICE</v>
          </cell>
          <cell r="G20558" t="str">
            <v>LAGOS</v>
          </cell>
          <cell r="H20558">
            <v>5</v>
          </cell>
        </row>
        <row r="20559">
          <cell r="E20559">
            <v>190000</v>
          </cell>
          <cell r="F20559" t="str">
            <v>RETAIL</v>
          </cell>
          <cell r="G20559" t="str">
            <v>LAGOS</v>
          </cell>
          <cell r="H20559">
            <v>5</v>
          </cell>
        </row>
        <row r="20560">
          <cell r="E20560">
            <v>232186.05</v>
          </cell>
          <cell r="F20560" t="str">
            <v>FOOD SERVICE</v>
          </cell>
          <cell r="G20560" t="str">
            <v>LAGOS</v>
          </cell>
          <cell r="H20560">
            <v>5</v>
          </cell>
        </row>
        <row r="20561">
          <cell r="E20561">
            <v>412651.16</v>
          </cell>
          <cell r="F20561" t="str">
            <v>FOOD SERVICE</v>
          </cell>
          <cell r="G20561" t="str">
            <v>LAGOS</v>
          </cell>
          <cell r="H20561">
            <v>5</v>
          </cell>
        </row>
        <row r="20562">
          <cell r="E20562">
            <v>57069.77</v>
          </cell>
          <cell r="F20562" t="str">
            <v>FOOD SERVICE</v>
          </cell>
          <cell r="G20562" t="str">
            <v>LAGOS</v>
          </cell>
          <cell r="H20562">
            <v>5</v>
          </cell>
        </row>
        <row r="20563">
          <cell r="E20563">
            <v>7441.86</v>
          </cell>
          <cell r="F20563" t="str">
            <v>FOOD SERVICE</v>
          </cell>
          <cell r="G20563" t="str">
            <v>LAGOS</v>
          </cell>
          <cell r="H20563">
            <v>5</v>
          </cell>
        </row>
        <row r="20564">
          <cell r="E20564">
            <v>195051.16</v>
          </cell>
          <cell r="F20564" t="str">
            <v>FOOD SERVICE</v>
          </cell>
          <cell r="G20564" t="str">
            <v>LAGOS</v>
          </cell>
          <cell r="H20564">
            <v>5</v>
          </cell>
        </row>
        <row r="20565">
          <cell r="E20565">
            <v>45655.81</v>
          </cell>
          <cell r="F20565" t="str">
            <v>FOOD SERVICE</v>
          </cell>
          <cell r="G20565" t="str">
            <v>LAGOS</v>
          </cell>
          <cell r="H20565">
            <v>5</v>
          </cell>
        </row>
        <row r="20566">
          <cell r="E20566">
            <v>57069.77</v>
          </cell>
          <cell r="F20566" t="str">
            <v>FOOD SERVICE</v>
          </cell>
          <cell r="G20566" t="str">
            <v>LAGOS</v>
          </cell>
          <cell r="H20566">
            <v>5</v>
          </cell>
        </row>
        <row r="20567">
          <cell r="E20567">
            <v>377558.14</v>
          </cell>
          <cell r="F20567" t="str">
            <v>RETAIL</v>
          </cell>
          <cell r="G20567" t="str">
            <v>LAGOS</v>
          </cell>
          <cell r="H20567">
            <v>5</v>
          </cell>
        </row>
        <row r="20568">
          <cell r="E20568">
            <v>57069.77</v>
          </cell>
          <cell r="F20568" t="str">
            <v>FOOD SERVICE</v>
          </cell>
          <cell r="G20568" t="str">
            <v>LAGOS</v>
          </cell>
          <cell r="H20568">
            <v>5</v>
          </cell>
        </row>
        <row r="20569">
          <cell r="E20569">
            <v>55813.95</v>
          </cell>
          <cell r="F20569" t="str">
            <v>FOOD SERVICE</v>
          </cell>
          <cell r="G20569" t="str">
            <v>LAGOS</v>
          </cell>
          <cell r="H20569">
            <v>5</v>
          </cell>
        </row>
        <row r="20570">
          <cell r="E20570">
            <v>830883.72</v>
          </cell>
          <cell r="F20570" t="str">
            <v>FOOD SERVICE</v>
          </cell>
          <cell r="G20570" t="str">
            <v>LAGOS</v>
          </cell>
          <cell r="H20570">
            <v>5</v>
          </cell>
        </row>
        <row r="20571">
          <cell r="E20571">
            <v>57069.77</v>
          </cell>
          <cell r="F20571" t="str">
            <v>FOOD SERVICE</v>
          </cell>
          <cell r="G20571" t="str">
            <v>LAGOS</v>
          </cell>
          <cell r="H20571">
            <v>5</v>
          </cell>
        </row>
        <row r="20572">
          <cell r="E20572">
            <v>136967.44</v>
          </cell>
          <cell r="F20572" t="str">
            <v>FOOD SERVICE</v>
          </cell>
          <cell r="G20572" t="str">
            <v>LAGOS</v>
          </cell>
          <cell r="H20572">
            <v>5</v>
          </cell>
        </row>
        <row r="20573">
          <cell r="E20573">
            <v>114139.53</v>
          </cell>
          <cell r="F20573" t="str">
            <v>FOOD SERVICE</v>
          </cell>
          <cell r="G20573" t="str">
            <v>LAGOS</v>
          </cell>
          <cell r="H20573">
            <v>5</v>
          </cell>
        </row>
        <row r="20574">
          <cell r="E20574">
            <v>57069.77</v>
          </cell>
          <cell r="F20574" t="str">
            <v>FOOD SERVICE</v>
          </cell>
          <cell r="G20574" t="str">
            <v>LAGOS</v>
          </cell>
          <cell r="H20574">
            <v>5</v>
          </cell>
        </row>
        <row r="20575">
          <cell r="E20575">
            <v>102046.51</v>
          </cell>
          <cell r="F20575" t="str">
            <v>FOOD SERVICE</v>
          </cell>
          <cell r="G20575" t="str">
            <v>LAGOS</v>
          </cell>
          <cell r="H20575">
            <v>5</v>
          </cell>
        </row>
        <row r="20576">
          <cell r="E20576">
            <v>131395.35</v>
          </cell>
          <cell r="F20576" t="str">
            <v>FOOD SERVICE</v>
          </cell>
          <cell r="G20576" t="str">
            <v>LAGOS</v>
          </cell>
          <cell r="H20576">
            <v>5</v>
          </cell>
        </row>
        <row r="20577">
          <cell r="E20577">
            <v>114139.53</v>
          </cell>
          <cell r="F20577" t="str">
            <v>FOOD SERVICE</v>
          </cell>
          <cell r="G20577" t="str">
            <v>LAGOS</v>
          </cell>
          <cell r="H20577">
            <v>5</v>
          </cell>
        </row>
        <row r="20578">
          <cell r="E20578">
            <v>515813.95</v>
          </cell>
          <cell r="F20578" t="str">
            <v>FOOD SERVICE</v>
          </cell>
          <cell r="G20578" t="str">
            <v>LAGOS</v>
          </cell>
          <cell r="H20578">
            <v>5</v>
          </cell>
        </row>
        <row r="20579">
          <cell r="E20579">
            <v>537651.16</v>
          </cell>
          <cell r="F20579" t="str">
            <v>FOOD SERVICE</v>
          </cell>
          <cell r="G20579" t="str">
            <v>LAGOS</v>
          </cell>
          <cell r="H20579">
            <v>5</v>
          </cell>
        </row>
        <row r="20580">
          <cell r="E20580">
            <v>643395.35</v>
          </cell>
          <cell r="F20580" t="str">
            <v>FOOD SERVICE</v>
          </cell>
          <cell r="G20580" t="str">
            <v>LAGOS</v>
          </cell>
          <cell r="H20580">
            <v>5</v>
          </cell>
        </row>
        <row r="20581">
          <cell r="E20581">
            <v>34241.86</v>
          </cell>
          <cell r="F20581" t="str">
            <v>FOOD SERVICE</v>
          </cell>
          <cell r="G20581" t="str">
            <v>LAGOS</v>
          </cell>
          <cell r="H20581">
            <v>5</v>
          </cell>
        </row>
        <row r="20582">
          <cell r="E20582">
            <v>286920.92</v>
          </cell>
          <cell r="F20582" t="str">
            <v>RETAIL</v>
          </cell>
          <cell r="G20582" t="str">
            <v>LAGOS</v>
          </cell>
          <cell r="H20582">
            <v>5</v>
          </cell>
        </row>
        <row r="20583">
          <cell r="E20583">
            <v>847139.53</v>
          </cell>
          <cell r="F20583" t="str">
            <v>FOOD SERVICE</v>
          </cell>
          <cell r="G20583" t="str">
            <v>LAGOS</v>
          </cell>
          <cell r="H20583">
            <v>5</v>
          </cell>
        </row>
        <row r="20584">
          <cell r="E20584">
            <v>45655.81</v>
          </cell>
          <cell r="F20584" t="str">
            <v>FOOD SERVICE</v>
          </cell>
          <cell r="G20584" t="str">
            <v>LAGOS</v>
          </cell>
          <cell r="H20584">
            <v>5</v>
          </cell>
        </row>
        <row r="20585">
          <cell r="E20585">
            <v>412651.16</v>
          </cell>
          <cell r="F20585" t="str">
            <v>FOOD SERVICE</v>
          </cell>
          <cell r="G20585" t="str">
            <v>LAGOS</v>
          </cell>
          <cell r="H20585">
            <v>5</v>
          </cell>
        </row>
        <row r="20586">
          <cell r="E20586">
            <v>57069.77</v>
          </cell>
          <cell r="F20586" t="str">
            <v>FOOD SERVICE</v>
          </cell>
          <cell r="G20586" t="str">
            <v>LAGOS</v>
          </cell>
          <cell r="H20586">
            <v>5</v>
          </cell>
        </row>
        <row r="20587">
          <cell r="E20587">
            <v>765813.95</v>
          </cell>
          <cell r="F20587" t="str">
            <v>FOOD SERVICE</v>
          </cell>
          <cell r="G20587" t="str">
            <v>LAGOS</v>
          </cell>
          <cell r="H20587">
            <v>5</v>
          </cell>
        </row>
        <row r="20588">
          <cell r="E20588">
            <v>102725.58</v>
          </cell>
          <cell r="F20588" t="str">
            <v>FOOD SERVICE</v>
          </cell>
          <cell r="G20588" t="str">
            <v>LAGOS</v>
          </cell>
          <cell r="H20588">
            <v>5</v>
          </cell>
        </row>
        <row r="20589">
          <cell r="E20589">
            <v>57069.77</v>
          </cell>
          <cell r="F20589" t="str">
            <v>FOOD SERVICE</v>
          </cell>
          <cell r="G20589" t="str">
            <v>LAGOS</v>
          </cell>
          <cell r="H20589">
            <v>5</v>
          </cell>
        </row>
        <row r="20590">
          <cell r="E20590">
            <v>45655.81</v>
          </cell>
          <cell r="F20590" t="str">
            <v>FOOD SERVICE</v>
          </cell>
          <cell r="G20590" t="str">
            <v>LAGOS</v>
          </cell>
          <cell r="H20590">
            <v>5</v>
          </cell>
        </row>
        <row r="20591">
          <cell r="E20591">
            <v>34241.86</v>
          </cell>
          <cell r="F20591" t="str">
            <v>FOOD SERVICE</v>
          </cell>
          <cell r="G20591" t="str">
            <v>LAGOS</v>
          </cell>
          <cell r="H20591">
            <v>5</v>
          </cell>
        </row>
        <row r="20592">
          <cell r="E20592">
            <v>515813.95</v>
          </cell>
          <cell r="F20592" t="str">
            <v>FOOD SERVICE</v>
          </cell>
          <cell r="G20592" t="str">
            <v>LAGOS</v>
          </cell>
          <cell r="H20592">
            <v>5</v>
          </cell>
        </row>
        <row r="20593">
          <cell r="E20593">
            <v>34241.86</v>
          </cell>
          <cell r="F20593" t="str">
            <v>FOOD SERVICE</v>
          </cell>
          <cell r="G20593" t="str">
            <v>LAGOS</v>
          </cell>
          <cell r="H20593">
            <v>5</v>
          </cell>
        </row>
        <row r="20594">
          <cell r="E20594">
            <v>13841.86</v>
          </cell>
          <cell r="F20594" t="str">
            <v>FOOD SERVICE</v>
          </cell>
          <cell r="G20594" t="str">
            <v>ABUJA</v>
          </cell>
          <cell r="H20594">
            <v>5</v>
          </cell>
        </row>
        <row r="20595">
          <cell r="E20595">
            <v>36167.440000000002</v>
          </cell>
          <cell r="F20595" t="str">
            <v>FOOD SERVICE</v>
          </cell>
          <cell r="G20595" t="str">
            <v>ABUJA</v>
          </cell>
          <cell r="H20595">
            <v>5</v>
          </cell>
        </row>
        <row r="20596">
          <cell r="E20596">
            <v>36167.440000000002</v>
          </cell>
          <cell r="F20596" t="str">
            <v>FOOD SERVICE</v>
          </cell>
          <cell r="G20596" t="str">
            <v>ABUJA</v>
          </cell>
          <cell r="H20596">
            <v>5</v>
          </cell>
        </row>
        <row r="20597">
          <cell r="E20597">
            <v>22000</v>
          </cell>
          <cell r="F20597" t="str">
            <v>FOOD SERVICE</v>
          </cell>
          <cell r="G20597" t="str">
            <v>ABUJA</v>
          </cell>
          <cell r="H20597">
            <v>5</v>
          </cell>
        </row>
        <row r="20598">
          <cell r="E20598">
            <v>283776.75</v>
          </cell>
          <cell r="F20598" t="str">
            <v>FOOD SERVICE</v>
          </cell>
          <cell r="G20598" t="str">
            <v>ABUJA</v>
          </cell>
          <cell r="H20598">
            <v>5</v>
          </cell>
        </row>
        <row r="20599">
          <cell r="E20599">
            <v>55813.95</v>
          </cell>
          <cell r="F20599" t="str">
            <v>FOOD SERVICE</v>
          </cell>
          <cell r="G20599" t="str">
            <v>ABUJA</v>
          </cell>
          <cell r="H20599">
            <v>5</v>
          </cell>
        </row>
        <row r="20600">
          <cell r="E20600">
            <v>223255.81</v>
          </cell>
          <cell r="F20600" t="str">
            <v>RETAIL</v>
          </cell>
          <cell r="G20600" t="str">
            <v>ABUJA</v>
          </cell>
          <cell r="H20600">
            <v>5</v>
          </cell>
        </row>
        <row r="20601">
          <cell r="E20601">
            <v>133953.49</v>
          </cell>
          <cell r="F20601" t="str">
            <v>RETAIL</v>
          </cell>
          <cell r="G20601" t="str">
            <v>ABUJA</v>
          </cell>
          <cell r="H20601">
            <v>5</v>
          </cell>
        </row>
        <row r="20602">
          <cell r="E20602">
            <v>-477767.44</v>
          </cell>
          <cell r="F20602" t="str">
            <v>FOOD SERVICE</v>
          </cell>
          <cell r="G20602" t="str">
            <v>PHC</v>
          </cell>
          <cell r="H20602">
            <v>5</v>
          </cell>
        </row>
        <row r="20603">
          <cell r="E20603">
            <v>-133953.49</v>
          </cell>
          <cell r="F20603" t="str">
            <v>RETAIL</v>
          </cell>
          <cell r="G20603" t="str">
            <v>OWERRI</v>
          </cell>
          <cell r="H20603">
            <v>5</v>
          </cell>
        </row>
        <row r="20604">
          <cell r="E20604">
            <v>-249200</v>
          </cell>
          <cell r="F20604" t="str">
            <v>KEY ACCOUNT</v>
          </cell>
          <cell r="G20604" t="str">
            <v>PHC</v>
          </cell>
          <cell r="H20604">
            <v>5</v>
          </cell>
        </row>
        <row r="20605">
          <cell r="E20605">
            <v>-20874.419999999998</v>
          </cell>
          <cell r="F20605" t="str">
            <v>RETAIL</v>
          </cell>
          <cell r="G20605" t="str">
            <v>CALABAR</v>
          </cell>
          <cell r="H20605">
            <v>5</v>
          </cell>
        </row>
        <row r="20606">
          <cell r="E20606">
            <v>-56446.51</v>
          </cell>
          <cell r="F20606" t="str">
            <v>FOOD SERVICE</v>
          </cell>
          <cell r="G20606" t="str">
            <v>ABUJA</v>
          </cell>
          <cell r="H20606">
            <v>5</v>
          </cell>
        </row>
        <row r="20607">
          <cell r="E20607">
            <v>-734.88</v>
          </cell>
          <cell r="F20607" t="str">
            <v>RETAIL</v>
          </cell>
          <cell r="G20607" t="str">
            <v>LAGOS</v>
          </cell>
          <cell r="H20607">
            <v>5</v>
          </cell>
        </row>
        <row r="20608">
          <cell r="E20608">
            <v>-74883.72</v>
          </cell>
          <cell r="F20608" t="str">
            <v>RETAIL</v>
          </cell>
          <cell r="G20608" t="str">
            <v>LAGOS</v>
          </cell>
          <cell r="H20608">
            <v>5</v>
          </cell>
        </row>
        <row r="20609">
          <cell r="E20609">
            <v>-24111.63</v>
          </cell>
          <cell r="F20609" t="str">
            <v>KEY ACCOUNT</v>
          </cell>
          <cell r="G20609" t="str">
            <v>LAGOS</v>
          </cell>
          <cell r="H20609">
            <v>5</v>
          </cell>
        </row>
        <row r="20610">
          <cell r="E20610">
            <v>-11069.77</v>
          </cell>
          <cell r="F20610" t="str">
            <v>RETAIL</v>
          </cell>
          <cell r="G20610" t="str">
            <v>LAGOS</v>
          </cell>
          <cell r="H20610">
            <v>5</v>
          </cell>
        </row>
        <row r="20611">
          <cell r="E20611">
            <v>-204000</v>
          </cell>
          <cell r="F20611" t="str">
            <v>KEY ACCOUNT</v>
          </cell>
          <cell r="G20611" t="str">
            <v>LAGOS</v>
          </cell>
          <cell r="H20611">
            <v>5</v>
          </cell>
        </row>
        <row r="20612">
          <cell r="E20612">
            <v>-44790.71</v>
          </cell>
          <cell r="F20612" t="str">
            <v>RETAIL</v>
          </cell>
          <cell r="G20612" t="str">
            <v>LAGOS</v>
          </cell>
          <cell r="H20612">
            <v>5</v>
          </cell>
        </row>
        <row r="20613">
          <cell r="E20613">
            <v>-8372.09</v>
          </cell>
          <cell r="F20613" t="str">
            <v>RETAIL</v>
          </cell>
          <cell r="G20613" t="str">
            <v>LAGOS</v>
          </cell>
          <cell r="H20613">
            <v>5</v>
          </cell>
        </row>
        <row r="20614">
          <cell r="E20614">
            <v>-44651.16</v>
          </cell>
          <cell r="F20614" t="str">
            <v>RETAIL</v>
          </cell>
          <cell r="G20614" t="str">
            <v>LAGOS</v>
          </cell>
          <cell r="H20614">
            <v>5</v>
          </cell>
        </row>
        <row r="20615">
          <cell r="E20615">
            <v>-33069.769999999997</v>
          </cell>
          <cell r="F20615" t="str">
            <v>FOOD SERVICE</v>
          </cell>
          <cell r="G20615" t="str">
            <v>IBADAN</v>
          </cell>
          <cell r="H20615">
            <v>5</v>
          </cell>
        </row>
        <row r="20616">
          <cell r="E20616">
            <v>-830883.72</v>
          </cell>
          <cell r="F20616" t="str">
            <v>FOOD SERVICE</v>
          </cell>
          <cell r="G20616" t="str">
            <v>LAGOS</v>
          </cell>
          <cell r="H20616">
            <v>5</v>
          </cell>
        </row>
        <row r="20617">
          <cell r="E20617">
            <v>-139534.88</v>
          </cell>
          <cell r="F20617" t="str">
            <v>KEY ACCOUNT</v>
          </cell>
          <cell r="G20617" t="str">
            <v>LAGOS</v>
          </cell>
          <cell r="H20617">
            <v>5</v>
          </cell>
        </row>
        <row r="20618">
          <cell r="E20618">
            <v>-55813.95</v>
          </cell>
          <cell r="F20618" t="str">
            <v>FOOD SERVICE</v>
          </cell>
          <cell r="G20618" t="str">
            <v>LAGOS</v>
          </cell>
          <cell r="H20618">
            <v>5</v>
          </cell>
        </row>
        <row r="20619">
          <cell r="E20619">
            <v>-33488.370000000003</v>
          </cell>
          <cell r="F20619" t="str">
            <v>RETAIL</v>
          </cell>
          <cell r="G20619" t="str">
            <v>LAGOS</v>
          </cell>
          <cell r="H20619">
            <v>5</v>
          </cell>
        </row>
        <row r="20620">
          <cell r="E20620">
            <v>-238883.72</v>
          </cell>
          <cell r="F20620" t="str">
            <v>FOOD SERVICE</v>
          </cell>
          <cell r="G20620" t="str">
            <v>LAGOS</v>
          </cell>
          <cell r="H20620">
            <v>5</v>
          </cell>
        </row>
        <row r="20621">
          <cell r="E20621">
            <v>-103162.79</v>
          </cell>
          <cell r="F20621" t="str">
            <v>RETAIL</v>
          </cell>
          <cell r="G20621" t="str">
            <v>LAGOS</v>
          </cell>
          <cell r="H20621">
            <v>5</v>
          </cell>
        </row>
        <row r="20622">
          <cell r="E20622">
            <v>-25116.28</v>
          </cell>
          <cell r="F20622" t="str">
            <v>RETAIL</v>
          </cell>
          <cell r="G20622" t="str">
            <v>LAGOS</v>
          </cell>
          <cell r="H20622">
            <v>5</v>
          </cell>
        </row>
        <row r="20623">
          <cell r="E20623">
            <v>-103162.79</v>
          </cell>
          <cell r="F20623" t="str">
            <v>KEY ACCOUNT</v>
          </cell>
          <cell r="G20623" t="str">
            <v>LAGOS</v>
          </cell>
          <cell r="H20623">
            <v>5</v>
          </cell>
        </row>
        <row r="20624">
          <cell r="E20624">
            <v>-5972.09</v>
          </cell>
          <cell r="F20624" t="str">
            <v>RETAIL</v>
          </cell>
          <cell r="G20624" t="str">
            <v>LAGOS</v>
          </cell>
          <cell r="H20624">
            <v>5</v>
          </cell>
        </row>
        <row r="20625">
          <cell r="E20625">
            <v>-22320</v>
          </cell>
          <cell r="F20625" t="str">
            <v>RETAIL</v>
          </cell>
          <cell r="G20625" t="str">
            <v>LAGOS</v>
          </cell>
          <cell r="H20625">
            <v>5</v>
          </cell>
        </row>
        <row r="20626">
          <cell r="E20626">
            <v>-103162.79</v>
          </cell>
          <cell r="F20626" t="str">
            <v>RETAIL</v>
          </cell>
          <cell r="G20626" t="str">
            <v>LAGOS</v>
          </cell>
          <cell r="H20626">
            <v>5</v>
          </cell>
        </row>
        <row r="20627">
          <cell r="E20627">
            <v>-24000</v>
          </cell>
          <cell r="F20627" t="str">
            <v>RETAIL</v>
          </cell>
          <cell r="G20627" t="str">
            <v>LAGOS</v>
          </cell>
          <cell r="H20627">
            <v>5</v>
          </cell>
        </row>
        <row r="20628">
          <cell r="E20628">
            <v>-44200</v>
          </cell>
          <cell r="F20628" t="str">
            <v>RETAIL</v>
          </cell>
          <cell r="G20628" t="str">
            <v>LAGOS</v>
          </cell>
          <cell r="H20628">
            <v>5</v>
          </cell>
        </row>
        <row r="20629">
          <cell r="E20629">
            <v>-52093.02</v>
          </cell>
          <cell r="F20629" t="str">
            <v>RETAIL</v>
          </cell>
          <cell r="G20629" t="str">
            <v>LAGOS</v>
          </cell>
          <cell r="H20629">
            <v>5</v>
          </cell>
        </row>
        <row r="20630">
          <cell r="E20630">
            <v>-8372.09</v>
          </cell>
          <cell r="F20630" t="str">
            <v>RETAIL</v>
          </cell>
          <cell r="G20630" t="str">
            <v>LAGOS</v>
          </cell>
          <cell r="H20630">
            <v>5</v>
          </cell>
        </row>
        <row r="20631">
          <cell r="E20631">
            <v>-103162.79</v>
          </cell>
          <cell r="F20631" t="str">
            <v>RETAIL</v>
          </cell>
          <cell r="G20631" t="str">
            <v>LAGOS</v>
          </cell>
          <cell r="H20631">
            <v>5</v>
          </cell>
        </row>
        <row r="20632">
          <cell r="E20632">
            <v>-449488.37</v>
          </cell>
          <cell r="F20632" t="str">
            <v>RETAIL</v>
          </cell>
          <cell r="G20632" t="str">
            <v>LAGOS</v>
          </cell>
          <cell r="H20632">
            <v>5</v>
          </cell>
        </row>
        <row r="20633">
          <cell r="E20633">
            <v>-116093.02</v>
          </cell>
          <cell r="F20633" t="str">
            <v>RETAIL</v>
          </cell>
          <cell r="G20633" t="str">
            <v>LAGOS</v>
          </cell>
          <cell r="H20633">
            <v>5</v>
          </cell>
        </row>
        <row r="20634">
          <cell r="E20634">
            <v>-4837.21</v>
          </cell>
          <cell r="F20634" t="str">
            <v>KEY ACCOUNT</v>
          </cell>
          <cell r="G20634" t="str">
            <v>ABUJA</v>
          </cell>
          <cell r="H20634">
            <v>5</v>
          </cell>
        </row>
        <row r="20635">
          <cell r="E20635">
            <v>-66976.740000000005</v>
          </cell>
          <cell r="F20635" t="str">
            <v>KEY ACCOUNT</v>
          </cell>
          <cell r="G20635" t="str">
            <v>ABUJA</v>
          </cell>
          <cell r="H20635">
            <v>5</v>
          </cell>
        </row>
        <row r="20636">
          <cell r="E20636">
            <v>-74418.600000000006</v>
          </cell>
          <cell r="F20636" t="str">
            <v>RETAIL</v>
          </cell>
          <cell r="G20636" t="str">
            <v>ABUJA</v>
          </cell>
          <cell r="H20636">
            <v>5</v>
          </cell>
        </row>
        <row r="20637">
          <cell r="E20637">
            <v>1640213.93</v>
          </cell>
          <cell r="F20637" t="str">
            <v>RETAIL</v>
          </cell>
          <cell r="G20637" t="str">
            <v>KANO</v>
          </cell>
          <cell r="H20637">
            <v>5</v>
          </cell>
        </row>
        <row r="20638">
          <cell r="E20638">
            <v>704986.05</v>
          </cell>
          <cell r="F20638" t="str">
            <v>RETAIL</v>
          </cell>
          <cell r="G20638" t="str">
            <v>KANO</v>
          </cell>
          <cell r="H20638">
            <v>5</v>
          </cell>
        </row>
        <row r="20639">
          <cell r="E20639">
            <v>4602818.59</v>
          </cell>
          <cell r="F20639" t="str">
            <v>RETAIL</v>
          </cell>
          <cell r="G20639" t="str">
            <v>KANO</v>
          </cell>
          <cell r="H20639">
            <v>5</v>
          </cell>
        </row>
        <row r="20640">
          <cell r="E20640">
            <v>285000</v>
          </cell>
          <cell r="F20640" t="str">
            <v>FOOD SERVICE</v>
          </cell>
          <cell r="G20640" t="str">
            <v>ABUJA</v>
          </cell>
          <cell r="H20640">
            <v>5</v>
          </cell>
        </row>
        <row r="20641">
          <cell r="E20641">
            <v>388837.21</v>
          </cell>
          <cell r="F20641" t="str">
            <v>FOOD SERVICE</v>
          </cell>
          <cell r="G20641" t="str">
            <v>KADUNA</v>
          </cell>
          <cell r="H20641">
            <v>5</v>
          </cell>
        </row>
        <row r="20642">
          <cell r="E20642">
            <v>3352558.14</v>
          </cell>
          <cell r="F20642" t="str">
            <v>RETAIL</v>
          </cell>
          <cell r="G20642" t="str">
            <v>KADUNA</v>
          </cell>
          <cell r="H20642">
            <v>5</v>
          </cell>
        </row>
        <row r="20643">
          <cell r="E20643">
            <v>475000</v>
          </cell>
          <cell r="F20643" t="str">
            <v>FOOD SERVICE</v>
          </cell>
          <cell r="G20643" t="str">
            <v>KANO</v>
          </cell>
          <cell r="H20643">
            <v>5</v>
          </cell>
        </row>
        <row r="20644">
          <cell r="E20644">
            <v>368372.09</v>
          </cell>
          <cell r="F20644" t="str">
            <v>FOOD SERVICE</v>
          </cell>
          <cell r="G20644" t="str">
            <v>ABUJA</v>
          </cell>
          <cell r="H20644">
            <v>5</v>
          </cell>
        </row>
        <row r="20645">
          <cell r="E20645">
            <v>591093.02</v>
          </cell>
          <cell r="F20645" t="str">
            <v>FOOD SERVICE</v>
          </cell>
          <cell r="G20645" t="str">
            <v>KANO</v>
          </cell>
          <cell r="H20645">
            <v>5</v>
          </cell>
        </row>
        <row r="20646">
          <cell r="E20646">
            <v>295395.34000000003</v>
          </cell>
          <cell r="F20646" t="str">
            <v>KEY ACCOUNT</v>
          </cell>
          <cell r="G20646" t="str">
            <v>KANO</v>
          </cell>
          <cell r="H20646">
            <v>5</v>
          </cell>
        </row>
        <row r="20647">
          <cell r="E20647">
            <v>500093.02</v>
          </cell>
          <cell r="F20647" t="str">
            <v>KEY ACCOUNT</v>
          </cell>
          <cell r="G20647" t="str">
            <v>KANO</v>
          </cell>
          <cell r="H20647">
            <v>5</v>
          </cell>
        </row>
        <row r="20648">
          <cell r="E20648">
            <v>384372.09</v>
          </cell>
          <cell r="F20648" t="str">
            <v>KEY ACCOUNT</v>
          </cell>
          <cell r="G20648" t="str">
            <v>KANO</v>
          </cell>
          <cell r="H20648">
            <v>5</v>
          </cell>
        </row>
        <row r="20649">
          <cell r="E20649">
            <v>834139.53</v>
          </cell>
          <cell r="F20649" t="str">
            <v>FOOD SERVICE</v>
          </cell>
          <cell r="G20649" t="str">
            <v>KANO</v>
          </cell>
          <cell r="H20649">
            <v>5</v>
          </cell>
        </row>
        <row r="20650">
          <cell r="E20650">
            <v>180000</v>
          </cell>
          <cell r="F20650" t="str">
            <v>FOOD SERVICE</v>
          </cell>
          <cell r="G20650" t="str">
            <v>KANO</v>
          </cell>
          <cell r="H20650">
            <v>5</v>
          </cell>
        </row>
        <row r="20651">
          <cell r="E20651">
            <v>360000</v>
          </cell>
          <cell r="F20651" t="str">
            <v>FOOD SERVICE</v>
          </cell>
          <cell r="G20651" t="str">
            <v>KANO</v>
          </cell>
          <cell r="H20651">
            <v>5</v>
          </cell>
        </row>
        <row r="20652">
          <cell r="E20652">
            <v>90000</v>
          </cell>
          <cell r="F20652" t="str">
            <v>FOOD SERVICE</v>
          </cell>
          <cell r="G20652" t="str">
            <v>KANO</v>
          </cell>
          <cell r="H20652">
            <v>5</v>
          </cell>
        </row>
        <row r="20653">
          <cell r="E20653">
            <v>202827.91</v>
          </cell>
          <cell r="F20653" t="str">
            <v>FOOD SERVICE</v>
          </cell>
          <cell r="G20653" t="str">
            <v>KANO</v>
          </cell>
          <cell r="H20653">
            <v>5</v>
          </cell>
        </row>
        <row r="20654">
          <cell r="E20654">
            <v>214241.86</v>
          </cell>
          <cell r="F20654" t="str">
            <v>FOOD SERVICE</v>
          </cell>
          <cell r="G20654" t="str">
            <v>KANO</v>
          </cell>
          <cell r="H20654">
            <v>5</v>
          </cell>
        </row>
        <row r="20655">
          <cell r="E20655">
            <v>348837.21</v>
          </cell>
          <cell r="F20655" t="str">
            <v>FOOD SERVICE</v>
          </cell>
          <cell r="G20655" t="str">
            <v>KANO</v>
          </cell>
          <cell r="H20655">
            <v>5</v>
          </cell>
        </row>
        <row r="20656">
          <cell r="E20656">
            <v>169488.36</v>
          </cell>
          <cell r="F20656" t="str">
            <v>RETAIL</v>
          </cell>
          <cell r="G20656" t="str">
            <v>ABUJA</v>
          </cell>
          <cell r="H20656">
            <v>5</v>
          </cell>
        </row>
        <row r="20657">
          <cell r="E20657">
            <v>1212923.26</v>
          </cell>
          <cell r="F20657" t="str">
            <v>RETAIL</v>
          </cell>
          <cell r="G20657" t="str">
            <v>LAGOS</v>
          </cell>
          <cell r="H20657">
            <v>5</v>
          </cell>
        </row>
        <row r="20658">
          <cell r="E20658">
            <v>400000</v>
          </cell>
          <cell r="F20658" t="str">
            <v>RETAIL</v>
          </cell>
          <cell r="G20658" t="str">
            <v>ABUJA</v>
          </cell>
          <cell r="H20658">
            <v>5</v>
          </cell>
        </row>
        <row r="20659">
          <cell r="E20659">
            <v>342288.38</v>
          </cell>
          <cell r="F20659" t="str">
            <v>FOOD SERVICE</v>
          </cell>
          <cell r="G20659" t="str">
            <v>ABUJA</v>
          </cell>
          <cell r="H20659">
            <v>5</v>
          </cell>
        </row>
        <row r="20660">
          <cell r="E20660">
            <v>158511.63</v>
          </cell>
          <cell r="F20660" t="str">
            <v>FOOD SERVICE</v>
          </cell>
          <cell r="G20660" t="str">
            <v>ABUJA</v>
          </cell>
          <cell r="H20660">
            <v>5</v>
          </cell>
        </row>
        <row r="20661">
          <cell r="E20661">
            <v>678018.6</v>
          </cell>
          <cell r="F20661" t="str">
            <v>FOOD SERVICE</v>
          </cell>
          <cell r="G20661" t="str">
            <v>ABUJA</v>
          </cell>
          <cell r="H20661">
            <v>5</v>
          </cell>
        </row>
        <row r="20662">
          <cell r="E20662">
            <v>1674418.6</v>
          </cell>
          <cell r="F20662" t="str">
            <v>FOOD SERVICE</v>
          </cell>
          <cell r="G20662" t="str">
            <v>ABUJA</v>
          </cell>
          <cell r="H20662">
            <v>5</v>
          </cell>
        </row>
        <row r="20663">
          <cell r="E20663">
            <v>870697.68</v>
          </cell>
          <cell r="F20663" t="str">
            <v>FOOD SERVICE</v>
          </cell>
          <cell r="G20663" t="str">
            <v>ABUJA</v>
          </cell>
          <cell r="H20663">
            <v>5</v>
          </cell>
        </row>
        <row r="20664">
          <cell r="E20664">
            <v>1004651.16</v>
          </cell>
          <cell r="F20664" t="str">
            <v>FOOD SERVICE</v>
          </cell>
          <cell r="G20664" t="str">
            <v>ABUJA</v>
          </cell>
          <cell r="H20664">
            <v>5</v>
          </cell>
        </row>
        <row r="20665">
          <cell r="E20665">
            <v>9730.23</v>
          </cell>
          <cell r="F20665" t="str">
            <v>FOOD SERVICE</v>
          </cell>
          <cell r="G20665" t="str">
            <v>LAGOS</v>
          </cell>
          <cell r="H20665">
            <v>5</v>
          </cell>
        </row>
        <row r="20666">
          <cell r="E20666">
            <v>68483.72</v>
          </cell>
          <cell r="F20666" t="str">
            <v>FOOD SERVICE</v>
          </cell>
          <cell r="G20666" t="str">
            <v>LAGOS</v>
          </cell>
          <cell r="H20666">
            <v>5</v>
          </cell>
        </row>
        <row r="20667">
          <cell r="E20667">
            <v>68483.72</v>
          </cell>
          <cell r="F20667" t="str">
            <v>FOOD SERVICE</v>
          </cell>
          <cell r="G20667" t="str">
            <v>LAGOS</v>
          </cell>
          <cell r="H20667">
            <v>5</v>
          </cell>
        </row>
        <row r="20668">
          <cell r="E20668">
            <v>11413.95</v>
          </cell>
          <cell r="F20668" t="str">
            <v>FOOD SERVICE</v>
          </cell>
          <cell r="G20668" t="str">
            <v>LAGOS</v>
          </cell>
          <cell r="H20668">
            <v>5</v>
          </cell>
        </row>
        <row r="20669">
          <cell r="E20669">
            <v>116093.02</v>
          </cell>
          <cell r="F20669" t="str">
            <v>FOOD SERVICE</v>
          </cell>
          <cell r="G20669" t="str">
            <v>LAGOS</v>
          </cell>
          <cell r="H20669">
            <v>5</v>
          </cell>
        </row>
        <row r="20670">
          <cell r="E20670">
            <v>104483.72</v>
          </cell>
          <cell r="F20670" t="str">
            <v>FOOD SERVICE</v>
          </cell>
          <cell r="G20670" t="str">
            <v>LAGOS</v>
          </cell>
          <cell r="H20670">
            <v>5</v>
          </cell>
        </row>
        <row r="20671">
          <cell r="E20671">
            <v>290232.56</v>
          </cell>
          <cell r="F20671" t="str">
            <v>FOOD SERVICE</v>
          </cell>
          <cell r="G20671" t="str">
            <v>ABUJA</v>
          </cell>
          <cell r="H20671">
            <v>5</v>
          </cell>
        </row>
        <row r="20672">
          <cell r="E20672">
            <v>57450.7</v>
          </cell>
          <cell r="F20672" t="str">
            <v>FOOD SERVICE</v>
          </cell>
          <cell r="G20672" t="str">
            <v>LAGOS</v>
          </cell>
          <cell r="H20672">
            <v>5</v>
          </cell>
        </row>
        <row r="20673">
          <cell r="E20673">
            <v>119613.49</v>
          </cell>
          <cell r="F20673" t="str">
            <v>FOOD SERVICE</v>
          </cell>
          <cell r="G20673" t="str">
            <v>LAGOS</v>
          </cell>
          <cell r="H20673">
            <v>5</v>
          </cell>
        </row>
        <row r="20674">
          <cell r="E20674">
            <v>124651.16</v>
          </cell>
          <cell r="F20674" t="str">
            <v>FOOD SERVICE</v>
          </cell>
          <cell r="G20674" t="str">
            <v>LAGOS</v>
          </cell>
          <cell r="H20674">
            <v>5</v>
          </cell>
        </row>
        <row r="20675">
          <cell r="E20675">
            <v>22000</v>
          </cell>
          <cell r="F20675" t="str">
            <v>FOOD SERVICE</v>
          </cell>
          <cell r="G20675" t="str">
            <v>ABUJA</v>
          </cell>
          <cell r="H20675">
            <v>5</v>
          </cell>
        </row>
        <row r="20676">
          <cell r="E20676">
            <v>55813.95</v>
          </cell>
          <cell r="F20676" t="str">
            <v>FOOD SERVICE</v>
          </cell>
          <cell r="G20676" t="str">
            <v>ABUJA</v>
          </cell>
          <cell r="H20676">
            <v>5</v>
          </cell>
        </row>
        <row r="20677">
          <cell r="E20677">
            <v>58046.51</v>
          </cell>
          <cell r="F20677" t="str">
            <v>RETAIL</v>
          </cell>
          <cell r="G20677" t="str">
            <v>ABUJA</v>
          </cell>
          <cell r="H20677">
            <v>5</v>
          </cell>
        </row>
        <row r="20678">
          <cell r="E20678">
            <v>88000</v>
          </cell>
          <cell r="F20678" t="str">
            <v>FOOD SERVICE</v>
          </cell>
          <cell r="G20678" t="str">
            <v>LAGOS</v>
          </cell>
          <cell r="H20678">
            <v>5</v>
          </cell>
        </row>
        <row r="20679">
          <cell r="E20679">
            <v>116093.02</v>
          </cell>
          <cell r="F20679" t="str">
            <v>RETAIL</v>
          </cell>
          <cell r="G20679" t="str">
            <v>ABUJA</v>
          </cell>
          <cell r="H20679">
            <v>5</v>
          </cell>
        </row>
        <row r="20680">
          <cell r="E20680">
            <v>1056906.96</v>
          </cell>
          <cell r="F20680" t="str">
            <v>RETAIL</v>
          </cell>
          <cell r="G20680" t="str">
            <v>LAGOS</v>
          </cell>
          <cell r="H20680">
            <v>5</v>
          </cell>
        </row>
        <row r="20681">
          <cell r="E20681">
            <v>338511.63</v>
          </cell>
          <cell r="F20681" t="str">
            <v>FOOD SERVICE</v>
          </cell>
          <cell r="G20681" t="str">
            <v>LAGOS</v>
          </cell>
          <cell r="H20681">
            <v>5</v>
          </cell>
        </row>
        <row r="20682">
          <cell r="E20682">
            <v>568939.53</v>
          </cell>
          <cell r="F20682" t="str">
            <v>FOOD SERVICE</v>
          </cell>
          <cell r="G20682" t="str">
            <v>LAGOS</v>
          </cell>
          <cell r="H20682">
            <v>5</v>
          </cell>
        </row>
        <row r="20683">
          <cell r="E20683">
            <v>0</v>
          </cell>
          <cell r="F20683" t="str">
            <v>FOOD SERVICE</v>
          </cell>
          <cell r="G20683" t="str">
            <v>LAGOS</v>
          </cell>
          <cell r="H20683">
            <v>5</v>
          </cell>
        </row>
        <row r="20684">
          <cell r="E20684">
            <v>193720.93</v>
          </cell>
          <cell r="F20684" t="str">
            <v>FOOD SERVICE</v>
          </cell>
          <cell r="G20684" t="str">
            <v>ABUJA</v>
          </cell>
          <cell r="H20684">
            <v>5</v>
          </cell>
        </row>
        <row r="20685">
          <cell r="E20685">
            <v>126586.05</v>
          </cell>
          <cell r="F20685" t="str">
            <v>FOOD SERVICE</v>
          </cell>
          <cell r="G20685" t="str">
            <v>ABUJA</v>
          </cell>
          <cell r="H20685">
            <v>5</v>
          </cell>
        </row>
        <row r="20686">
          <cell r="E20686">
            <v>290232.56</v>
          </cell>
          <cell r="F20686" t="str">
            <v>RETAIL</v>
          </cell>
          <cell r="G20686" t="str">
            <v>ABUJA</v>
          </cell>
          <cell r="H20686">
            <v>5</v>
          </cell>
        </row>
        <row r="20687">
          <cell r="E20687">
            <v>149767.44</v>
          </cell>
          <cell r="F20687" t="str">
            <v>FOOD SERVICE</v>
          </cell>
          <cell r="G20687" t="str">
            <v>ABUJA</v>
          </cell>
          <cell r="H20687">
            <v>5</v>
          </cell>
        </row>
        <row r="20688">
          <cell r="E20688">
            <v>168446.51</v>
          </cell>
          <cell r="F20688" t="str">
            <v>FOOD SERVICE</v>
          </cell>
          <cell r="G20688" t="str">
            <v>ABUJA</v>
          </cell>
          <cell r="H20688">
            <v>5</v>
          </cell>
        </row>
        <row r="20689">
          <cell r="E20689">
            <v>93023.26</v>
          </cell>
          <cell r="F20689" t="str">
            <v>FOOD SERVICE</v>
          </cell>
          <cell r="G20689" t="str">
            <v>ABUJA</v>
          </cell>
          <cell r="H20689">
            <v>5</v>
          </cell>
        </row>
        <row r="20690">
          <cell r="E20690">
            <v>116093.02</v>
          </cell>
          <cell r="F20690" t="str">
            <v>FOOD SERVICE</v>
          </cell>
          <cell r="G20690" t="str">
            <v>ABUJA</v>
          </cell>
          <cell r="H20690">
            <v>5</v>
          </cell>
        </row>
        <row r="20691">
          <cell r="E20691">
            <v>0</v>
          </cell>
          <cell r="F20691" t="str">
            <v>FOOD SERVICE</v>
          </cell>
          <cell r="G20691" t="str">
            <v>LAGOS</v>
          </cell>
          <cell r="H20691">
            <v>5</v>
          </cell>
        </row>
        <row r="20692">
          <cell r="E20692">
            <v>776688.38</v>
          </cell>
          <cell r="F20692" t="str">
            <v>FOOD SERVICE</v>
          </cell>
          <cell r="G20692" t="str">
            <v>LAGOS</v>
          </cell>
          <cell r="H20692">
            <v>5</v>
          </cell>
        </row>
        <row r="20693">
          <cell r="E20693">
            <v>1125000</v>
          </cell>
          <cell r="F20693" t="str">
            <v>FOOD SERVICE</v>
          </cell>
          <cell r="G20693" t="str">
            <v>LAGOS</v>
          </cell>
          <cell r="H20693">
            <v>5</v>
          </cell>
        </row>
        <row r="20694">
          <cell r="E20694">
            <v>820000</v>
          </cell>
          <cell r="F20694" t="str">
            <v>FOOD SERVICE</v>
          </cell>
          <cell r="G20694" t="str">
            <v>LAGOS</v>
          </cell>
          <cell r="H20694">
            <v>5</v>
          </cell>
        </row>
        <row r="20695">
          <cell r="E20695">
            <v>154800</v>
          </cell>
          <cell r="F20695" t="str">
            <v>KEY ACCOUNT</v>
          </cell>
          <cell r="G20695" t="str">
            <v>LAGOS</v>
          </cell>
          <cell r="H20695">
            <v>5</v>
          </cell>
        </row>
        <row r="20696">
          <cell r="E20696">
            <v>1127376.73</v>
          </cell>
          <cell r="F20696" t="str">
            <v>KEY ACCOUNT</v>
          </cell>
          <cell r="G20696" t="str">
            <v>LAGOS</v>
          </cell>
          <cell r="H20696">
            <v>5</v>
          </cell>
        </row>
        <row r="20697">
          <cell r="E20697">
            <v>1414381.39</v>
          </cell>
          <cell r="F20697" t="str">
            <v>RETAIL</v>
          </cell>
          <cell r="G20697" t="str">
            <v>LAGOS</v>
          </cell>
          <cell r="H20697">
            <v>5</v>
          </cell>
        </row>
        <row r="20698">
          <cell r="E20698">
            <v>137241.85999999999</v>
          </cell>
          <cell r="F20698" t="str">
            <v>RETAIL</v>
          </cell>
          <cell r="G20698" t="str">
            <v>LAGOS</v>
          </cell>
          <cell r="H20698">
            <v>5</v>
          </cell>
        </row>
        <row r="20699">
          <cell r="E20699">
            <v>168000</v>
          </cell>
          <cell r="F20699" t="str">
            <v>FOOD SERVICE</v>
          </cell>
          <cell r="G20699" t="str">
            <v>LAGOS</v>
          </cell>
          <cell r="H20699">
            <v>5</v>
          </cell>
        </row>
        <row r="20700">
          <cell r="E20700">
            <v>365698.6</v>
          </cell>
          <cell r="F20700" t="str">
            <v>RETAIL</v>
          </cell>
          <cell r="G20700" t="str">
            <v>LAGOS</v>
          </cell>
          <cell r="H20700">
            <v>5</v>
          </cell>
        </row>
        <row r="20701">
          <cell r="E20701">
            <v>190000</v>
          </cell>
          <cell r="F20701" t="str">
            <v>FOOD SERVICE</v>
          </cell>
          <cell r="G20701" t="str">
            <v>LAGOS</v>
          </cell>
          <cell r="H20701">
            <v>5</v>
          </cell>
        </row>
        <row r="20702">
          <cell r="E20702">
            <v>292093.02</v>
          </cell>
          <cell r="F20702" t="str">
            <v>FOOD SERVICE</v>
          </cell>
          <cell r="G20702" t="str">
            <v>LAGOS</v>
          </cell>
          <cell r="H20702">
            <v>5</v>
          </cell>
        </row>
        <row r="20703">
          <cell r="E20703">
            <v>114824.65</v>
          </cell>
          <cell r="F20703" t="str">
            <v>FOOD SERVICE</v>
          </cell>
          <cell r="G20703" t="str">
            <v>LAGOS</v>
          </cell>
          <cell r="H20703">
            <v>5</v>
          </cell>
        </row>
        <row r="20704">
          <cell r="E20704">
            <v>500441.86</v>
          </cell>
          <cell r="F20704" t="str">
            <v>RETAIL</v>
          </cell>
          <cell r="G20704" t="str">
            <v>LAGOS</v>
          </cell>
          <cell r="H20704">
            <v>5</v>
          </cell>
        </row>
        <row r="20705">
          <cell r="E20705">
            <v>287813.95</v>
          </cell>
          <cell r="F20705" t="str">
            <v>RETAIL</v>
          </cell>
          <cell r="G20705" t="str">
            <v>LAGOS</v>
          </cell>
          <cell r="H20705">
            <v>5</v>
          </cell>
        </row>
        <row r="20706">
          <cell r="E20706">
            <v>114237.21</v>
          </cell>
          <cell r="F20706" t="str">
            <v>RETAIL</v>
          </cell>
          <cell r="G20706" t="str">
            <v>LAGOS</v>
          </cell>
          <cell r="H20706">
            <v>5</v>
          </cell>
        </row>
        <row r="20707">
          <cell r="E20707">
            <v>33488.370000000003</v>
          </cell>
          <cell r="F20707" t="str">
            <v>RETAIL</v>
          </cell>
          <cell r="G20707" t="str">
            <v>LAGOS</v>
          </cell>
          <cell r="H20707">
            <v>5</v>
          </cell>
        </row>
        <row r="20708">
          <cell r="E20708">
            <v>21451.16</v>
          </cell>
          <cell r="F20708" t="str">
            <v>RETAIL</v>
          </cell>
          <cell r="G20708" t="str">
            <v>LAGOS</v>
          </cell>
          <cell r="H20708">
            <v>5</v>
          </cell>
        </row>
        <row r="20709">
          <cell r="E20709">
            <v>165400</v>
          </cell>
          <cell r="F20709" t="str">
            <v>FOOD SERVICE</v>
          </cell>
          <cell r="G20709" t="str">
            <v>LAGOS</v>
          </cell>
          <cell r="H20709">
            <v>5</v>
          </cell>
        </row>
        <row r="20710">
          <cell r="E20710">
            <v>330097.67</v>
          </cell>
          <cell r="F20710" t="str">
            <v>RETAIL</v>
          </cell>
          <cell r="G20710" t="str">
            <v>LAGOS</v>
          </cell>
          <cell r="H20710">
            <v>5</v>
          </cell>
        </row>
        <row r="20711">
          <cell r="E20711">
            <v>591088.36</v>
          </cell>
          <cell r="F20711" t="str">
            <v>RETAIL</v>
          </cell>
          <cell r="G20711" t="str">
            <v>LAGOS</v>
          </cell>
          <cell r="H20711">
            <v>5</v>
          </cell>
        </row>
        <row r="20712">
          <cell r="E20712">
            <v>50009.3</v>
          </cell>
          <cell r="F20712" t="str">
            <v>RETAIL</v>
          </cell>
          <cell r="G20712" t="str">
            <v>PHC</v>
          </cell>
          <cell r="H20712">
            <v>5</v>
          </cell>
        </row>
        <row r="20713">
          <cell r="E20713">
            <v>77972.09</v>
          </cell>
          <cell r="F20713" t="str">
            <v>RETAIL</v>
          </cell>
          <cell r="G20713" t="str">
            <v>LAGOS</v>
          </cell>
          <cell r="H20713">
            <v>5</v>
          </cell>
        </row>
        <row r="20714">
          <cell r="E20714">
            <v>1216230.24</v>
          </cell>
          <cell r="F20714" t="str">
            <v>RETAIL</v>
          </cell>
          <cell r="G20714" t="str">
            <v>PHC</v>
          </cell>
          <cell r="H20714">
            <v>5</v>
          </cell>
        </row>
        <row r="20715">
          <cell r="E20715">
            <v>570948.82999999996</v>
          </cell>
          <cell r="F20715" t="str">
            <v>RETAIL</v>
          </cell>
          <cell r="G20715" t="str">
            <v>LAGOS</v>
          </cell>
          <cell r="H20715">
            <v>5</v>
          </cell>
        </row>
        <row r="20716">
          <cell r="E20716">
            <v>74883.72</v>
          </cell>
          <cell r="F20716" t="str">
            <v>FOOD SERVICE</v>
          </cell>
          <cell r="G20716" t="str">
            <v>LAGOS</v>
          </cell>
          <cell r="H20716">
            <v>5</v>
          </cell>
        </row>
        <row r="20717">
          <cell r="E20717">
            <v>74120.929999999993</v>
          </cell>
          <cell r="F20717" t="str">
            <v>RETAIL</v>
          </cell>
          <cell r="G20717" t="str">
            <v>LAGOS</v>
          </cell>
          <cell r="H20717">
            <v>5</v>
          </cell>
        </row>
        <row r="20718">
          <cell r="E20718">
            <v>25116.28</v>
          </cell>
          <cell r="F20718" t="str">
            <v>RETAIL</v>
          </cell>
          <cell r="G20718" t="str">
            <v>LAGOS</v>
          </cell>
          <cell r="H20718">
            <v>5</v>
          </cell>
        </row>
        <row r="20719">
          <cell r="E20719">
            <v>133953.49</v>
          </cell>
          <cell r="F20719" t="str">
            <v>FOOD SERVICE</v>
          </cell>
          <cell r="G20719" t="str">
            <v>LAGOS</v>
          </cell>
          <cell r="H20719">
            <v>5</v>
          </cell>
        </row>
        <row r="20720">
          <cell r="E20720">
            <v>80046.509999999995</v>
          </cell>
          <cell r="F20720" t="str">
            <v>FOOD SERVICE</v>
          </cell>
          <cell r="G20720" t="str">
            <v>LAGOS</v>
          </cell>
          <cell r="H20720">
            <v>5</v>
          </cell>
        </row>
        <row r="20721">
          <cell r="E20721">
            <v>1090069.77</v>
          </cell>
          <cell r="F20721" t="str">
            <v>RETAIL</v>
          </cell>
          <cell r="G20721" t="str">
            <v>LAGOS</v>
          </cell>
          <cell r="H20721">
            <v>5</v>
          </cell>
        </row>
        <row r="20722">
          <cell r="E20722">
            <v>980117.78</v>
          </cell>
          <cell r="F20722" t="str">
            <v>FOOD SERVICE</v>
          </cell>
          <cell r="G20722" t="str">
            <v>LAGOS</v>
          </cell>
          <cell r="H20722">
            <v>5</v>
          </cell>
        </row>
        <row r="20723">
          <cell r="E20723">
            <v>230753.48</v>
          </cell>
          <cell r="F20723" t="str">
            <v>KEY ACCOUNT</v>
          </cell>
          <cell r="G20723" t="str">
            <v>LAGOS</v>
          </cell>
          <cell r="H20723">
            <v>5</v>
          </cell>
        </row>
        <row r="20724">
          <cell r="E20724">
            <v>334883.71999999997</v>
          </cell>
          <cell r="F20724" t="str">
            <v>FOOD SERVICE</v>
          </cell>
          <cell r="G20724" t="str">
            <v>LAGOS</v>
          </cell>
          <cell r="H20724">
            <v>5</v>
          </cell>
        </row>
        <row r="20725">
          <cell r="E20725">
            <v>173302.32</v>
          </cell>
          <cell r="F20725" t="str">
            <v>KEY ACCOUNT</v>
          </cell>
          <cell r="G20725" t="str">
            <v>LAGOS</v>
          </cell>
          <cell r="H20725">
            <v>5</v>
          </cell>
        </row>
        <row r="20726">
          <cell r="E20726">
            <v>34241.86</v>
          </cell>
          <cell r="F20726" t="str">
            <v>FOOD SERVICE</v>
          </cell>
          <cell r="G20726" t="str">
            <v>LAGOS</v>
          </cell>
          <cell r="H20726">
            <v>5</v>
          </cell>
        </row>
        <row r="20727">
          <cell r="E20727">
            <v>146520.94</v>
          </cell>
          <cell r="F20727" t="str">
            <v>RETAIL</v>
          </cell>
          <cell r="G20727" t="str">
            <v>LAGOS</v>
          </cell>
          <cell r="H20727">
            <v>5</v>
          </cell>
        </row>
        <row r="20728">
          <cell r="E20728">
            <v>455200</v>
          </cell>
          <cell r="F20728" t="str">
            <v>RETAIL</v>
          </cell>
          <cell r="G20728" t="str">
            <v>LAGOS</v>
          </cell>
          <cell r="H20728">
            <v>5</v>
          </cell>
        </row>
        <row r="20729">
          <cell r="E20729">
            <v>580465.12</v>
          </cell>
          <cell r="F20729" t="str">
            <v>FOOD SERVICE</v>
          </cell>
          <cell r="G20729" t="str">
            <v>LAGOS</v>
          </cell>
          <cell r="H20729">
            <v>5</v>
          </cell>
        </row>
        <row r="20730">
          <cell r="E20730">
            <v>133953.49</v>
          </cell>
          <cell r="F20730" t="str">
            <v>KEY ACCOUNT</v>
          </cell>
          <cell r="G20730" t="str">
            <v>LAGOS</v>
          </cell>
          <cell r="H20730">
            <v>5</v>
          </cell>
        </row>
        <row r="20731">
          <cell r="E20731">
            <v>11413.95</v>
          </cell>
          <cell r="F20731" t="str">
            <v>FOOD SERVICE</v>
          </cell>
          <cell r="G20731" t="str">
            <v>LAGOS</v>
          </cell>
          <cell r="H20731">
            <v>5</v>
          </cell>
        </row>
        <row r="20732">
          <cell r="E20732">
            <v>160093.01999999999</v>
          </cell>
          <cell r="F20732" t="str">
            <v>FOOD SERVICE</v>
          </cell>
          <cell r="G20732" t="str">
            <v>LAGOS</v>
          </cell>
          <cell r="H20732">
            <v>5</v>
          </cell>
        </row>
        <row r="20733">
          <cell r="E20733">
            <v>1231674.4099999999</v>
          </cell>
          <cell r="F20733" t="str">
            <v>KEY ACCOUNT</v>
          </cell>
          <cell r="G20733" t="str">
            <v>LAGOS</v>
          </cell>
          <cell r="H20733">
            <v>5</v>
          </cell>
        </row>
        <row r="20734">
          <cell r="E20734">
            <v>267906.98</v>
          </cell>
          <cell r="F20734" t="str">
            <v>KEY ACCOUNT</v>
          </cell>
          <cell r="G20734" t="str">
            <v>LAGOS</v>
          </cell>
          <cell r="H20734">
            <v>5</v>
          </cell>
        </row>
        <row r="20735">
          <cell r="E20735">
            <v>58976.74</v>
          </cell>
          <cell r="F20735" t="str">
            <v>KEY ACCOUNT</v>
          </cell>
          <cell r="G20735" t="str">
            <v>LAGOS</v>
          </cell>
          <cell r="H20735">
            <v>5</v>
          </cell>
        </row>
        <row r="20736">
          <cell r="E20736">
            <v>242837.21</v>
          </cell>
          <cell r="F20736" t="str">
            <v>RETAIL</v>
          </cell>
          <cell r="G20736" t="str">
            <v>LAGOS</v>
          </cell>
          <cell r="H20736">
            <v>5</v>
          </cell>
        </row>
        <row r="20737">
          <cell r="E20737">
            <v>619172.1</v>
          </cell>
          <cell r="F20737" t="str">
            <v>KEY ACCOUNT</v>
          </cell>
          <cell r="G20737" t="str">
            <v>LAGOS</v>
          </cell>
          <cell r="H20737">
            <v>5</v>
          </cell>
        </row>
        <row r="20738">
          <cell r="E20738">
            <v>133953.49</v>
          </cell>
          <cell r="F20738" t="str">
            <v>FOOD SERVICE</v>
          </cell>
          <cell r="G20738" t="str">
            <v>LAGOS</v>
          </cell>
          <cell r="H20738">
            <v>5</v>
          </cell>
        </row>
        <row r="20739">
          <cell r="E20739">
            <v>391241.86</v>
          </cell>
          <cell r="F20739" t="str">
            <v>KEY ACCOUNT</v>
          </cell>
          <cell r="G20739" t="str">
            <v>LAGOS</v>
          </cell>
          <cell r="H20739">
            <v>5</v>
          </cell>
        </row>
        <row r="20740">
          <cell r="E20740">
            <v>1643060.45</v>
          </cell>
          <cell r="F20740" t="str">
            <v>RETAIL</v>
          </cell>
          <cell r="G20740" t="str">
            <v>LAGOS</v>
          </cell>
          <cell r="H20740">
            <v>5</v>
          </cell>
        </row>
        <row r="20741">
          <cell r="E20741">
            <v>183060.46</v>
          </cell>
          <cell r="F20741" t="str">
            <v>RETAIL</v>
          </cell>
          <cell r="G20741" t="str">
            <v>LAGOS</v>
          </cell>
          <cell r="H20741">
            <v>5</v>
          </cell>
        </row>
        <row r="20742">
          <cell r="E20742">
            <v>961576.74</v>
          </cell>
          <cell r="F20742" t="str">
            <v>KEY ACCOUNT</v>
          </cell>
          <cell r="G20742" t="str">
            <v>LAGOS</v>
          </cell>
          <cell r="H20742">
            <v>5</v>
          </cell>
        </row>
        <row r="20743">
          <cell r="E20743">
            <v>360555</v>
          </cell>
          <cell r="F20743" t="str">
            <v>FOOD SERVICE</v>
          </cell>
          <cell r="G20743" t="str">
            <v>LAGOS</v>
          </cell>
          <cell r="H20743">
            <v>5</v>
          </cell>
        </row>
        <row r="20744">
          <cell r="E20744">
            <v>470641.85</v>
          </cell>
          <cell r="F20744" t="str">
            <v>RETAIL</v>
          </cell>
          <cell r="G20744" t="str">
            <v>LAGOS</v>
          </cell>
          <cell r="H20744">
            <v>5</v>
          </cell>
        </row>
        <row r="20745">
          <cell r="E20745">
            <v>176148.84</v>
          </cell>
          <cell r="F20745" t="str">
            <v>RETAIL</v>
          </cell>
          <cell r="G20745" t="str">
            <v>LAGOS</v>
          </cell>
          <cell r="H20745">
            <v>5</v>
          </cell>
        </row>
        <row r="20746">
          <cell r="E20746">
            <v>343404.65</v>
          </cell>
          <cell r="F20746" t="str">
            <v>RETAIL</v>
          </cell>
          <cell r="G20746" t="str">
            <v>LAGOS</v>
          </cell>
          <cell r="H20746">
            <v>5</v>
          </cell>
        </row>
        <row r="20747">
          <cell r="E20747">
            <v>841604.65</v>
          </cell>
          <cell r="F20747" t="str">
            <v>KEY ACCOUNT</v>
          </cell>
          <cell r="G20747" t="str">
            <v>LAGOS</v>
          </cell>
          <cell r="H20747">
            <v>5</v>
          </cell>
        </row>
        <row r="20748">
          <cell r="E20748">
            <v>141767.44</v>
          </cell>
          <cell r="F20748" t="str">
            <v>FOOD SERVICE</v>
          </cell>
          <cell r="G20748" t="str">
            <v>ABUJA</v>
          </cell>
          <cell r="H20748">
            <v>5</v>
          </cell>
        </row>
        <row r="20749">
          <cell r="E20749">
            <v>899925.58</v>
          </cell>
          <cell r="F20749" t="str">
            <v>RETAIL</v>
          </cell>
          <cell r="G20749" t="str">
            <v>LAGOS</v>
          </cell>
          <cell r="H20749">
            <v>5</v>
          </cell>
        </row>
        <row r="20750">
          <cell r="E20750">
            <v>47441.86</v>
          </cell>
          <cell r="F20750" t="str">
            <v>RETAIL</v>
          </cell>
          <cell r="G20750" t="str">
            <v>LAGOS</v>
          </cell>
          <cell r="H20750">
            <v>5</v>
          </cell>
        </row>
        <row r="20751">
          <cell r="E20751">
            <v>117841.86</v>
          </cell>
          <cell r="F20751" t="str">
            <v>FOOD SERVICE</v>
          </cell>
          <cell r="G20751" t="str">
            <v>LAGOS</v>
          </cell>
          <cell r="H20751">
            <v>5</v>
          </cell>
        </row>
        <row r="20752">
          <cell r="E20752">
            <v>309600</v>
          </cell>
          <cell r="F20752" t="str">
            <v>KEY ACCOUNT</v>
          </cell>
          <cell r="G20752" t="str">
            <v>LAGOS</v>
          </cell>
          <cell r="H20752">
            <v>5</v>
          </cell>
        </row>
        <row r="20753">
          <cell r="E20753">
            <v>914162.79</v>
          </cell>
          <cell r="F20753" t="str">
            <v>KEY ACCOUNT</v>
          </cell>
          <cell r="G20753" t="str">
            <v>LAGOS</v>
          </cell>
          <cell r="H20753">
            <v>5</v>
          </cell>
        </row>
        <row r="20754">
          <cell r="E20754">
            <v>754241.85</v>
          </cell>
          <cell r="F20754" t="str">
            <v>RETAIL</v>
          </cell>
          <cell r="G20754" t="str">
            <v>LAGOS</v>
          </cell>
          <cell r="H20754">
            <v>5</v>
          </cell>
        </row>
        <row r="20755">
          <cell r="E20755">
            <v>627818.61</v>
          </cell>
          <cell r="F20755" t="str">
            <v>RETAIL</v>
          </cell>
          <cell r="G20755" t="str">
            <v>LAGOS</v>
          </cell>
          <cell r="H20755">
            <v>5</v>
          </cell>
        </row>
        <row r="20756">
          <cell r="E20756">
            <v>55813.95</v>
          </cell>
          <cell r="F20756" t="str">
            <v>FOOD SERVICE</v>
          </cell>
          <cell r="G20756" t="str">
            <v>LAGOS</v>
          </cell>
          <cell r="H20756">
            <v>5</v>
          </cell>
        </row>
        <row r="20757">
          <cell r="E20757">
            <v>71665.119999999995</v>
          </cell>
          <cell r="F20757" t="str">
            <v>FOOD SERVICE</v>
          </cell>
          <cell r="G20757" t="str">
            <v>LAGOS</v>
          </cell>
          <cell r="H20757">
            <v>5</v>
          </cell>
        </row>
        <row r="20758">
          <cell r="E20758">
            <v>89302.33</v>
          </cell>
          <cell r="F20758" t="str">
            <v>KEY ACCOUNT</v>
          </cell>
          <cell r="G20758" t="str">
            <v>LAGOS</v>
          </cell>
          <cell r="H20758">
            <v>5</v>
          </cell>
        </row>
        <row r="20759">
          <cell r="E20759">
            <v>254000</v>
          </cell>
          <cell r="F20759" t="str">
            <v>RETAIL</v>
          </cell>
          <cell r="G20759" t="str">
            <v>LAGOS</v>
          </cell>
          <cell r="H20759">
            <v>5</v>
          </cell>
        </row>
        <row r="20760">
          <cell r="E20760">
            <v>912800</v>
          </cell>
          <cell r="F20760" t="str">
            <v>KEY ACCOUNT</v>
          </cell>
          <cell r="G20760" t="str">
            <v>LAGOS</v>
          </cell>
          <cell r="H20760">
            <v>5</v>
          </cell>
        </row>
        <row r="20761">
          <cell r="E20761">
            <v>238883.72</v>
          </cell>
          <cell r="F20761" t="str">
            <v>FOOD SERVICE</v>
          </cell>
          <cell r="G20761" t="str">
            <v>LAGOS</v>
          </cell>
          <cell r="H20761">
            <v>5</v>
          </cell>
        </row>
        <row r="20762">
          <cell r="E20762">
            <v>4465.12</v>
          </cell>
          <cell r="F20762" t="str">
            <v>RETAIL</v>
          </cell>
          <cell r="G20762" t="str">
            <v>LAGOS</v>
          </cell>
          <cell r="H20762">
            <v>5</v>
          </cell>
        </row>
        <row r="20763">
          <cell r="E20763">
            <v>44000</v>
          </cell>
          <cell r="F20763" t="str">
            <v>KEY ACCOUNT</v>
          </cell>
          <cell r="G20763" t="str">
            <v>LAGOS</v>
          </cell>
          <cell r="H20763">
            <v>5</v>
          </cell>
        </row>
        <row r="20764">
          <cell r="E20764">
            <v>11413.95</v>
          </cell>
          <cell r="F20764" t="str">
            <v>FOOD SERVICE</v>
          </cell>
          <cell r="G20764" t="str">
            <v>LAGOS</v>
          </cell>
          <cell r="H20764">
            <v>5</v>
          </cell>
        </row>
        <row r="20765">
          <cell r="E20765">
            <v>700083.72</v>
          </cell>
          <cell r="F20765" t="str">
            <v>RETAIL</v>
          </cell>
          <cell r="G20765" t="str">
            <v>LAGOS</v>
          </cell>
          <cell r="H20765">
            <v>5</v>
          </cell>
        </row>
        <row r="20766">
          <cell r="E20766">
            <v>281818.59999999998</v>
          </cell>
          <cell r="F20766" t="str">
            <v>FOOD SERVICE</v>
          </cell>
          <cell r="G20766" t="str">
            <v>LAGOS</v>
          </cell>
          <cell r="H20766">
            <v>5</v>
          </cell>
        </row>
        <row r="20767">
          <cell r="E20767">
            <v>228279.07</v>
          </cell>
          <cell r="F20767" t="str">
            <v>FOOD SERVICE</v>
          </cell>
          <cell r="G20767" t="str">
            <v>LAGOS</v>
          </cell>
          <cell r="H20767">
            <v>5</v>
          </cell>
        </row>
        <row r="20768">
          <cell r="E20768">
            <v>22827.91</v>
          </cell>
          <cell r="F20768" t="str">
            <v>FOOD SERVICE</v>
          </cell>
          <cell r="G20768" t="str">
            <v>LAGOS</v>
          </cell>
          <cell r="H20768">
            <v>5</v>
          </cell>
        </row>
        <row r="20769">
          <cell r="E20769">
            <v>562604.65</v>
          </cell>
          <cell r="F20769" t="str">
            <v>FOOD SERVICE</v>
          </cell>
          <cell r="G20769" t="str">
            <v>LAGOS</v>
          </cell>
          <cell r="H20769">
            <v>5</v>
          </cell>
        </row>
        <row r="20770">
          <cell r="E20770">
            <v>865599.99</v>
          </cell>
          <cell r="F20770" t="str">
            <v>FOOD SERVICE</v>
          </cell>
          <cell r="G20770" t="str">
            <v>LAGOS</v>
          </cell>
          <cell r="H20770">
            <v>5</v>
          </cell>
        </row>
        <row r="20771">
          <cell r="E20771">
            <v>71665.119999999995</v>
          </cell>
          <cell r="F20771" t="str">
            <v>FOOD SERVICE</v>
          </cell>
          <cell r="G20771" t="str">
            <v>LAGOS</v>
          </cell>
          <cell r="H20771">
            <v>5</v>
          </cell>
        </row>
        <row r="20772">
          <cell r="E20772">
            <v>88000</v>
          </cell>
          <cell r="F20772" t="str">
            <v>FOOD SERVICE</v>
          </cell>
          <cell r="G20772" t="str">
            <v>LAGOS</v>
          </cell>
          <cell r="H20772">
            <v>5</v>
          </cell>
        </row>
        <row r="20773">
          <cell r="E20773">
            <v>340655.81</v>
          </cell>
          <cell r="F20773" t="str">
            <v>FOOD SERVICE</v>
          </cell>
          <cell r="G20773" t="str">
            <v>LAGOS</v>
          </cell>
          <cell r="H20773">
            <v>5</v>
          </cell>
        </row>
        <row r="20774">
          <cell r="E20774">
            <v>44651.16</v>
          </cell>
          <cell r="F20774" t="str">
            <v>FOOD SERVICE</v>
          </cell>
          <cell r="G20774" t="str">
            <v>LAGOS</v>
          </cell>
          <cell r="H20774">
            <v>5</v>
          </cell>
        </row>
        <row r="20775">
          <cell r="E20775">
            <v>163720.93</v>
          </cell>
          <cell r="F20775" t="str">
            <v>FOOD SERVICE</v>
          </cell>
          <cell r="G20775" t="str">
            <v>LAGOS</v>
          </cell>
          <cell r="H20775">
            <v>5</v>
          </cell>
        </row>
        <row r="20776">
          <cell r="E20776">
            <v>17581.400000000001</v>
          </cell>
          <cell r="F20776" t="str">
            <v>FOOD SERVICE</v>
          </cell>
          <cell r="G20776" t="str">
            <v>LAGOS</v>
          </cell>
          <cell r="H20776">
            <v>5</v>
          </cell>
        </row>
        <row r="20777">
          <cell r="E20777">
            <v>22000</v>
          </cell>
          <cell r="F20777" t="str">
            <v>FOOD SERVICE</v>
          </cell>
          <cell r="G20777" t="str">
            <v>LAGOS</v>
          </cell>
          <cell r="H20777">
            <v>5</v>
          </cell>
        </row>
        <row r="20778">
          <cell r="E20778">
            <v>45600</v>
          </cell>
          <cell r="F20778" t="str">
            <v>FOOD SERVICE</v>
          </cell>
          <cell r="G20778" t="str">
            <v>LAGOS</v>
          </cell>
          <cell r="H20778">
            <v>5</v>
          </cell>
        </row>
        <row r="20779">
          <cell r="E20779">
            <v>126800</v>
          </cell>
          <cell r="F20779" t="str">
            <v>FOOD SERVICE</v>
          </cell>
          <cell r="G20779" t="str">
            <v>LAGOS</v>
          </cell>
          <cell r="H20779">
            <v>5</v>
          </cell>
        </row>
        <row r="20780">
          <cell r="E20780">
            <v>93023.26</v>
          </cell>
          <cell r="F20780" t="str">
            <v>FOOD SERVICE</v>
          </cell>
          <cell r="G20780" t="str">
            <v>LAGOS</v>
          </cell>
          <cell r="H20780">
            <v>5</v>
          </cell>
        </row>
        <row r="20781">
          <cell r="E20781">
            <v>93023.26</v>
          </cell>
          <cell r="F20781" t="str">
            <v>FOOD SERVICE</v>
          </cell>
          <cell r="G20781" t="str">
            <v>LAGOS</v>
          </cell>
          <cell r="H20781">
            <v>5</v>
          </cell>
        </row>
        <row r="20782">
          <cell r="E20782">
            <v>80046.509999999995</v>
          </cell>
          <cell r="F20782" t="str">
            <v>FOOD SERVICE</v>
          </cell>
          <cell r="G20782" t="str">
            <v>LAGOS</v>
          </cell>
          <cell r="H20782">
            <v>5</v>
          </cell>
        </row>
        <row r="20783">
          <cell r="E20783">
            <v>276000</v>
          </cell>
          <cell r="F20783" t="str">
            <v>FOOD SERVICE</v>
          </cell>
          <cell r="G20783" t="str">
            <v>LAGOS</v>
          </cell>
          <cell r="H20783">
            <v>5</v>
          </cell>
        </row>
        <row r="20784">
          <cell r="E20784">
            <v>22827.91</v>
          </cell>
          <cell r="F20784" t="str">
            <v>FOOD SERVICE</v>
          </cell>
          <cell r="G20784" t="str">
            <v>LAGOS</v>
          </cell>
          <cell r="H20784">
            <v>5</v>
          </cell>
        </row>
        <row r="20785">
          <cell r="E20785">
            <v>19460.47</v>
          </cell>
          <cell r="F20785" t="str">
            <v>FOOD SERVICE</v>
          </cell>
          <cell r="G20785" t="str">
            <v>LAGOS</v>
          </cell>
          <cell r="H20785">
            <v>5</v>
          </cell>
        </row>
        <row r="20786">
          <cell r="E20786">
            <v>311120.93</v>
          </cell>
          <cell r="F20786" t="str">
            <v>FOOD SERVICE</v>
          </cell>
          <cell r="G20786" t="str">
            <v>LAGOS</v>
          </cell>
          <cell r="H20786">
            <v>5</v>
          </cell>
        </row>
        <row r="20787">
          <cell r="E20787">
            <v>152283.72</v>
          </cell>
          <cell r="F20787" t="str">
            <v>RETAIL</v>
          </cell>
          <cell r="G20787" t="str">
            <v>LAGOS</v>
          </cell>
          <cell r="H20787">
            <v>5</v>
          </cell>
        </row>
        <row r="20788">
          <cell r="E20788">
            <v>128595.34</v>
          </cell>
          <cell r="F20788" t="str">
            <v>KEY ACCOUNT</v>
          </cell>
          <cell r="G20788" t="str">
            <v>LAGOS</v>
          </cell>
          <cell r="H20788">
            <v>5</v>
          </cell>
        </row>
        <row r="20789">
          <cell r="E20789">
            <v>883111.63</v>
          </cell>
          <cell r="F20789" t="str">
            <v>FOOD SERVICE</v>
          </cell>
          <cell r="G20789" t="str">
            <v>LAGOS</v>
          </cell>
          <cell r="H20789">
            <v>5</v>
          </cell>
        </row>
        <row r="20790">
          <cell r="E20790">
            <v>53953.49</v>
          </cell>
          <cell r="F20790" t="str">
            <v>KEY ACCOUNT</v>
          </cell>
          <cell r="G20790" t="str">
            <v>LAGOS</v>
          </cell>
          <cell r="H20790">
            <v>5</v>
          </cell>
        </row>
        <row r="20791">
          <cell r="E20791">
            <v>298055.81</v>
          </cell>
          <cell r="F20791" t="str">
            <v>KEY ACCOUNT</v>
          </cell>
          <cell r="G20791" t="str">
            <v>LAGOS</v>
          </cell>
          <cell r="H20791">
            <v>5</v>
          </cell>
        </row>
        <row r="20792">
          <cell r="E20792">
            <v>40762.79</v>
          </cell>
          <cell r="F20792" t="str">
            <v>RETAIL</v>
          </cell>
          <cell r="G20792" t="str">
            <v>LAGOS</v>
          </cell>
          <cell r="H20792">
            <v>5</v>
          </cell>
        </row>
        <row r="20793">
          <cell r="E20793">
            <v>114139.53</v>
          </cell>
          <cell r="F20793" t="str">
            <v>FOOD SERVICE</v>
          </cell>
          <cell r="G20793" t="str">
            <v>PHC</v>
          </cell>
          <cell r="H20793">
            <v>5</v>
          </cell>
        </row>
        <row r="20794">
          <cell r="E20794">
            <v>542344.18999999994</v>
          </cell>
          <cell r="F20794" t="str">
            <v>RETAIL</v>
          </cell>
          <cell r="G20794" t="str">
            <v>LAGOS</v>
          </cell>
          <cell r="H20794">
            <v>5</v>
          </cell>
        </row>
        <row r="20795">
          <cell r="E20795">
            <v>259595.35</v>
          </cell>
          <cell r="F20795" t="str">
            <v>KEY ACCOUNT</v>
          </cell>
          <cell r="G20795" t="str">
            <v>LAGOS</v>
          </cell>
          <cell r="H20795">
            <v>5</v>
          </cell>
        </row>
        <row r="20796">
          <cell r="E20796">
            <v>34241.86</v>
          </cell>
          <cell r="F20796" t="str">
            <v>FOOD SERVICE</v>
          </cell>
          <cell r="G20796" t="str">
            <v>LAGOS</v>
          </cell>
          <cell r="H20796">
            <v>5</v>
          </cell>
        </row>
        <row r="20797">
          <cell r="E20797">
            <v>111627.9</v>
          </cell>
          <cell r="F20797" t="str">
            <v>FOOD SERVICE</v>
          </cell>
          <cell r="G20797" t="str">
            <v>LAGOS</v>
          </cell>
          <cell r="H20797">
            <v>5</v>
          </cell>
        </row>
        <row r="20798">
          <cell r="E20798">
            <v>157162.79</v>
          </cell>
          <cell r="F20798" t="str">
            <v>FOOD SERVICE</v>
          </cell>
          <cell r="G20798" t="str">
            <v>PHC</v>
          </cell>
          <cell r="H20798">
            <v>5</v>
          </cell>
        </row>
        <row r="20799">
          <cell r="E20799">
            <v>303827.90999999997</v>
          </cell>
          <cell r="F20799" t="str">
            <v>KEY ACCOUNT</v>
          </cell>
          <cell r="G20799" t="str">
            <v>LAGOS</v>
          </cell>
          <cell r="H20799">
            <v>5</v>
          </cell>
        </row>
        <row r="20800">
          <cell r="E20800">
            <v>442800</v>
          </cell>
          <cell r="F20800" t="str">
            <v>KEY ACCOUNT</v>
          </cell>
          <cell r="G20800" t="str">
            <v>LAGOS</v>
          </cell>
          <cell r="H20800">
            <v>5</v>
          </cell>
        </row>
        <row r="20801">
          <cell r="E20801">
            <v>867200</v>
          </cell>
          <cell r="F20801" t="str">
            <v>KEY ACCOUNT</v>
          </cell>
          <cell r="G20801" t="str">
            <v>LAGOS</v>
          </cell>
          <cell r="H20801">
            <v>5</v>
          </cell>
        </row>
        <row r="20802">
          <cell r="E20802">
            <v>641550</v>
          </cell>
          <cell r="F20802" t="str">
            <v>FOOD SERVICE</v>
          </cell>
          <cell r="G20802" t="str">
            <v>ABUJA</v>
          </cell>
          <cell r="H20802">
            <v>5</v>
          </cell>
        </row>
        <row r="20803">
          <cell r="E20803">
            <v>206325.58</v>
          </cell>
          <cell r="F20803" t="str">
            <v>FOOD SERVICE</v>
          </cell>
          <cell r="G20803" t="str">
            <v>PHC</v>
          </cell>
          <cell r="H20803">
            <v>5</v>
          </cell>
        </row>
        <row r="20804">
          <cell r="E20804">
            <v>251162.79</v>
          </cell>
          <cell r="F20804" t="str">
            <v>RETAIL</v>
          </cell>
          <cell r="G20804" t="str">
            <v>LAGOS</v>
          </cell>
          <cell r="H20804">
            <v>5</v>
          </cell>
        </row>
        <row r="20805">
          <cell r="E20805">
            <v>123906.98</v>
          </cell>
          <cell r="F20805" t="str">
            <v>RETAIL</v>
          </cell>
          <cell r="G20805" t="str">
            <v>PHC</v>
          </cell>
          <cell r="H20805">
            <v>5</v>
          </cell>
        </row>
        <row r="20806">
          <cell r="E20806">
            <v>358325.58</v>
          </cell>
          <cell r="F20806" t="str">
            <v>FOOD SERVICE</v>
          </cell>
          <cell r="G20806" t="str">
            <v>LAGOS</v>
          </cell>
          <cell r="H20806">
            <v>5</v>
          </cell>
        </row>
        <row r="20807">
          <cell r="E20807">
            <v>535813.94999999995</v>
          </cell>
          <cell r="F20807" t="str">
            <v>FOOD SERVICE</v>
          </cell>
          <cell r="G20807" t="str">
            <v>LAGOS</v>
          </cell>
          <cell r="H20807">
            <v>5</v>
          </cell>
        </row>
        <row r="20808">
          <cell r="E20808">
            <v>975116.28</v>
          </cell>
          <cell r="F20808" t="str">
            <v>KEY ACCOUNT</v>
          </cell>
          <cell r="G20808" t="str">
            <v>LAGOS</v>
          </cell>
          <cell r="H20808">
            <v>5</v>
          </cell>
        </row>
        <row r="20809">
          <cell r="E20809">
            <v>111627.91</v>
          </cell>
          <cell r="F20809" t="str">
            <v>KEY ACCOUNT</v>
          </cell>
          <cell r="G20809" t="str">
            <v>LAGOS</v>
          </cell>
          <cell r="H20809">
            <v>5</v>
          </cell>
        </row>
        <row r="20810">
          <cell r="E20810">
            <v>1294490.69</v>
          </cell>
          <cell r="F20810" t="str">
            <v>RETAIL</v>
          </cell>
          <cell r="G20810" t="str">
            <v>PHC</v>
          </cell>
          <cell r="H20810">
            <v>5</v>
          </cell>
        </row>
        <row r="20811">
          <cell r="E20811">
            <v>245639.53</v>
          </cell>
          <cell r="F20811" t="str">
            <v>RETAIL</v>
          </cell>
          <cell r="G20811" t="str">
            <v>LAGOS</v>
          </cell>
          <cell r="H20811">
            <v>5</v>
          </cell>
        </row>
        <row r="20812">
          <cell r="E20812">
            <v>721041.85</v>
          </cell>
          <cell r="F20812" t="str">
            <v>KEY ACCOUNT</v>
          </cell>
          <cell r="G20812" t="str">
            <v>LAGOS</v>
          </cell>
          <cell r="H20812">
            <v>5</v>
          </cell>
        </row>
        <row r="20813">
          <cell r="E20813">
            <v>154800</v>
          </cell>
          <cell r="F20813" t="str">
            <v>FOOD SERVICE</v>
          </cell>
          <cell r="G20813" t="str">
            <v>LAGOS</v>
          </cell>
          <cell r="H20813">
            <v>5</v>
          </cell>
        </row>
        <row r="20814">
          <cell r="E20814">
            <v>477767.44</v>
          </cell>
          <cell r="F20814" t="str">
            <v>FOOD SERVICE</v>
          </cell>
          <cell r="G20814" t="str">
            <v>LAGOS</v>
          </cell>
          <cell r="H20814">
            <v>5</v>
          </cell>
        </row>
        <row r="20815">
          <cell r="E20815">
            <v>125823.25</v>
          </cell>
          <cell r="F20815" t="str">
            <v>FOOD SERVICE</v>
          </cell>
          <cell r="G20815" t="str">
            <v>LAGOS</v>
          </cell>
          <cell r="H20815">
            <v>5</v>
          </cell>
        </row>
        <row r="20816">
          <cell r="E20816">
            <v>2679069.77</v>
          </cell>
          <cell r="F20816" t="str">
            <v>FOOD SERVICE</v>
          </cell>
          <cell r="G20816" t="str">
            <v>LAGOS</v>
          </cell>
          <cell r="H20816">
            <v>5</v>
          </cell>
        </row>
        <row r="20817">
          <cell r="E20817">
            <v>838139.55</v>
          </cell>
          <cell r="F20817" t="str">
            <v>RETAIL</v>
          </cell>
          <cell r="G20817" t="str">
            <v>ABUJA</v>
          </cell>
          <cell r="H20817">
            <v>5</v>
          </cell>
        </row>
        <row r="20818">
          <cell r="E20818">
            <v>-55200</v>
          </cell>
          <cell r="F20818" t="str">
            <v>KEY ACCOUNT</v>
          </cell>
          <cell r="G20818" t="str">
            <v>LAGOS</v>
          </cell>
          <cell r="H20818">
            <v>5</v>
          </cell>
        </row>
        <row r="20819">
          <cell r="E20819">
            <v>-133953.49</v>
          </cell>
          <cell r="F20819" t="str">
            <v>RETAIL</v>
          </cell>
          <cell r="G20819" t="str">
            <v>LAGOS</v>
          </cell>
          <cell r="H20819">
            <v>5</v>
          </cell>
        </row>
        <row r="20820">
          <cell r="E20820">
            <v>-34241.86</v>
          </cell>
          <cell r="F20820" t="str">
            <v>FOOD SERVICE</v>
          </cell>
          <cell r="G20820" t="str">
            <v>LAGOS</v>
          </cell>
          <cell r="H20820">
            <v>5</v>
          </cell>
        </row>
        <row r="20821">
          <cell r="E20821">
            <v>-7441.86</v>
          </cell>
          <cell r="F20821" t="str">
            <v>FOOD SERVICE</v>
          </cell>
          <cell r="G20821" t="str">
            <v>LAGOS</v>
          </cell>
          <cell r="H20821">
            <v>5</v>
          </cell>
        </row>
        <row r="20822">
          <cell r="E20822">
            <v>-22325.58</v>
          </cell>
          <cell r="F20822" t="str">
            <v>RETAIL</v>
          </cell>
          <cell r="G20822" t="str">
            <v>LAGOS</v>
          </cell>
          <cell r="H20822">
            <v>5</v>
          </cell>
        </row>
        <row r="20823">
          <cell r="E20823">
            <v>-5125.58</v>
          </cell>
          <cell r="F20823" t="str">
            <v>RETAIL</v>
          </cell>
          <cell r="G20823" t="str">
            <v>LAGOS</v>
          </cell>
          <cell r="H20823">
            <v>5</v>
          </cell>
        </row>
        <row r="20824">
          <cell r="E20824">
            <v>-14328.17</v>
          </cell>
          <cell r="F20824" t="str">
            <v>KEY ACCOUNT</v>
          </cell>
          <cell r="G20824" t="str">
            <v>LAGOS</v>
          </cell>
          <cell r="H20824">
            <v>5</v>
          </cell>
        </row>
        <row r="20825">
          <cell r="E20825">
            <v>-8372.09</v>
          </cell>
          <cell r="F20825" t="str">
            <v>RETAIL</v>
          </cell>
          <cell r="G20825" t="str">
            <v>LAGOS</v>
          </cell>
          <cell r="H20825">
            <v>5</v>
          </cell>
        </row>
        <row r="20826">
          <cell r="E20826">
            <v>-6511.63</v>
          </cell>
          <cell r="F20826" t="str">
            <v>RETAIL</v>
          </cell>
          <cell r="G20826" t="str">
            <v>LAGOS</v>
          </cell>
          <cell r="H20826">
            <v>5</v>
          </cell>
        </row>
        <row r="20827">
          <cell r="E20827">
            <v>-10804.7</v>
          </cell>
          <cell r="F20827" t="str">
            <v>RETAIL</v>
          </cell>
          <cell r="G20827" t="str">
            <v>LAGOS</v>
          </cell>
          <cell r="H20827">
            <v>5</v>
          </cell>
        </row>
        <row r="20828">
          <cell r="E20828">
            <v>-68353.490000000005</v>
          </cell>
          <cell r="F20828" t="str">
            <v>RETAIL</v>
          </cell>
          <cell r="G20828" t="str">
            <v>LAGOS</v>
          </cell>
          <cell r="H20828">
            <v>5</v>
          </cell>
        </row>
        <row r="20829">
          <cell r="E20829">
            <v>-9730.24</v>
          </cell>
          <cell r="F20829" t="str">
            <v>RETAIL</v>
          </cell>
          <cell r="G20829" t="str">
            <v>LAGOS</v>
          </cell>
          <cell r="H20829">
            <v>5</v>
          </cell>
        </row>
        <row r="20830">
          <cell r="E20830">
            <v>-38414.879999999997</v>
          </cell>
          <cell r="F20830" t="str">
            <v>RETAIL</v>
          </cell>
          <cell r="G20830" t="str">
            <v>LAGOS</v>
          </cell>
          <cell r="H20830">
            <v>5</v>
          </cell>
        </row>
        <row r="20831">
          <cell r="E20831">
            <v>-9360.4699999999993</v>
          </cell>
          <cell r="F20831" t="str">
            <v>RETAIL</v>
          </cell>
          <cell r="G20831" t="str">
            <v>LAGOS</v>
          </cell>
          <cell r="H20831">
            <v>5</v>
          </cell>
        </row>
        <row r="20832">
          <cell r="E20832">
            <v>-11162.79</v>
          </cell>
          <cell r="F20832" t="str">
            <v>RETAIL</v>
          </cell>
          <cell r="G20832" t="str">
            <v>LAGOS</v>
          </cell>
          <cell r="H20832">
            <v>5</v>
          </cell>
        </row>
        <row r="20833">
          <cell r="E20833">
            <v>-347907.04</v>
          </cell>
          <cell r="F20833" t="str">
            <v>FOOD SERVICE</v>
          </cell>
          <cell r="G20833" t="str">
            <v>WARRI</v>
          </cell>
          <cell r="H20833">
            <v>5</v>
          </cell>
        </row>
        <row r="20834">
          <cell r="E20834">
            <v>-143255.84</v>
          </cell>
          <cell r="F20834" t="str">
            <v>FOOD SERVICE</v>
          </cell>
          <cell r="G20834" t="str">
            <v>WARRI</v>
          </cell>
          <cell r="H20834">
            <v>5</v>
          </cell>
        </row>
        <row r="20835">
          <cell r="E20835">
            <v>-225116.32</v>
          </cell>
          <cell r="F20835" t="str">
            <v>FOOD SERVICE</v>
          </cell>
          <cell r="G20835" t="str">
            <v>BENIN</v>
          </cell>
          <cell r="H20835">
            <v>5</v>
          </cell>
        </row>
        <row r="20836">
          <cell r="E20836">
            <v>-900465.28</v>
          </cell>
          <cell r="F20836" t="str">
            <v>FOOD SERVICE</v>
          </cell>
          <cell r="G20836" t="str">
            <v>BENIN</v>
          </cell>
          <cell r="H20836">
            <v>5</v>
          </cell>
        </row>
        <row r="20837">
          <cell r="E20837">
            <v>-552558.24</v>
          </cell>
          <cell r="F20837" t="str">
            <v>FOOD SERVICE</v>
          </cell>
          <cell r="G20837" t="str">
            <v>BENIN</v>
          </cell>
          <cell r="H20837">
            <v>5</v>
          </cell>
        </row>
        <row r="20838">
          <cell r="E20838">
            <v>-184186.08</v>
          </cell>
          <cell r="F20838" t="str">
            <v>FOOD SERVICE</v>
          </cell>
          <cell r="G20838" t="str">
            <v>WARRI</v>
          </cell>
          <cell r="H20838">
            <v>5</v>
          </cell>
        </row>
        <row r="20839">
          <cell r="E20839">
            <v>-81860.479999999996</v>
          </cell>
          <cell r="F20839" t="str">
            <v>FOOD SERVICE</v>
          </cell>
          <cell r="G20839" t="str">
            <v>WARRI</v>
          </cell>
          <cell r="H20839">
            <v>5</v>
          </cell>
        </row>
        <row r="20840">
          <cell r="E20840">
            <v>-266046.56</v>
          </cell>
          <cell r="F20840" t="str">
            <v>FOOD SERVICE</v>
          </cell>
          <cell r="G20840" t="str">
            <v>BENIN</v>
          </cell>
          <cell r="H20840">
            <v>5</v>
          </cell>
        </row>
        <row r="20841">
          <cell r="E20841">
            <v>-149767.44</v>
          </cell>
          <cell r="F20841" t="str">
            <v>KEY ACCOUNT</v>
          </cell>
          <cell r="G20841" t="str">
            <v>ABUJA</v>
          </cell>
          <cell r="H20841">
            <v>5</v>
          </cell>
        </row>
        <row r="20842">
          <cell r="E20842">
            <v>-36167.440000000002</v>
          </cell>
          <cell r="F20842" t="str">
            <v>KEY ACCOUNT</v>
          </cell>
          <cell r="G20842" t="str">
            <v>ABUJA</v>
          </cell>
          <cell r="H20842">
            <v>5</v>
          </cell>
        </row>
        <row r="20843">
          <cell r="E20843">
            <v>-124105.96</v>
          </cell>
          <cell r="F20843" t="str">
            <v>KEY ACCOUNT</v>
          </cell>
          <cell r="G20843" t="str">
            <v>ABUJA</v>
          </cell>
          <cell r="H20843">
            <v>5</v>
          </cell>
        </row>
        <row r="20844">
          <cell r="E20844">
            <v>-212093.03</v>
          </cell>
          <cell r="F20844" t="str">
            <v>KEY ACCOUNT</v>
          </cell>
          <cell r="G20844" t="str">
            <v>ABUJA</v>
          </cell>
          <cell r="H20844">
            <v>5</v>
          </cell>
        </row>
        <row r="20845">
          <cell r="E20845">
            <v>-28483.73</v>
          </cell>
          <cell r="F20845" t="str">
            <v>KEY ACCOUNT</v>
          </cell>
          <cell r="G20845" t="str">
            <v>ABUJA</v>
          </cell>
          <cell r="H20845">
            <v>5</v>
          </cell>
        </row>
        <row r="20846">
          <cell r="E20846">
            <v>22325.58</v>
          </cell>
          <cell r="F20846" t="str">
            <v>FOOD SERVICE</v>
          </cell>
          <cell r="G20846" t="str">
            <v>ABUJA</v>
          </cell>
          <cell r="H20846">
            <v>5</v>
          </cell>
        </row>
        <row r="20847">
          <cell r="E20847">
            <v>18247.54</v>
          </cell>
          <cell r="F20847" t="str">
            <v>FOOD SERVICE</v>
          </cell>
          <cell r="G20847" t="str">
            <v>LAGOS</v>
          </cell>
          <cell r="H20847">
            <v>5</v>
          </cell>
        </row>
        <row r="20848">
          <cell r="E20848">
            <v>443553.49</v>
          </cell>
          <cell r="F20848" t="str">
            <v>FOOD SERVICE</v>
          </cell>
          <cell r="G20848" t="str">
            <v>ABUJA</v>
          </cell>
          <cell r="H20848">
            <v>5</v>
          </cell>
        </row>
        <row r="20849">
          <cell r="E20849">
            <v>238883.72</v>
          </cell>
          <cell r="F20849" t="str">
            <v>RETAIL</v>
          </cell>
          <cell r="G20849" t="str">
            <v>ENUGU</v>
          </cell>
          <cell r="H20849">
            <v>5</v>
          </cell>
        </row>
        <row r="20850">
          <cell r="E20850">
            <v>26120.93</v>
          </cell>
          <cell r="F20850" t="str">
            <v>FOOD SERVICE</v>
          </cell>
          <cell r="G20850" t="str">
            <v>ABUJA</v>
          </cell>
          <cell r="H20850">
            <v>5</v>
          </cell>
        </row>
        <row r="20851">
          <cell r="E20851">
            <v>429581.39</v>
          </cell>
          <cell r="F20851" t="str">
            <v>FOOD SERVICE</v>
          </cell>
          <cell r="G20851" t="str">
            <v>ABUJA</v>
          </cell>
          <cell r="H20851">
            <v>5</v>
          </cell>
        </row>
        <row r="20852">
          <cell r="E20852">
            <v>281209.3</v>
          </cell>
          <cell r="F20852" t="str">
            <v>KEY ACCOUNT</v>
          </cell>
          <cell r="G20852" t="str">
            <v>OWERRI</v>
          </cell>
          <cell r="H20852">
            <v>5</v>
          </cell>
        </row>
        <row r="20853">
          <cell r="E20853">
            <v>2191851.16</v>
          </cell>
          <cell r="F20853" t="str">
            <v>KEY ACCOUNT</v>
          </cell>
          <cell r="G20853" t="str">
            <v>OWERRI</v>
          </cell>
          <cell r="H20853">
            <v>5</v>
          </cell>
        </row>
        <row r="20854">
          <cell r="E20854">
            <v>116093.02</v>
          </cell>
          <cell r="F20854" t="str">
            <v>RETAIL</v>
          </cell>
          <cell r="G20854" t="str">
            <v>KADUNA</v>
          </cell>
          <cell r="H20854">
            <v>5</v>
          </cell>
        </row>
        <row r="20855">
          <cell r="E20855">
            <v>1465674.4</v>
          </cell>
          <cell r="F20855" t="str">
            <v>KEY ACCOUNT</v>
          </cell>
          <cell r="G20855" t="str">
            <v>ENUGU</v>
          </cell>
          <cell r="H20855">
            <v>5</v>
          </cell>
        </row>
        <row r="20856">
          <cell r="E20856">
            <v>143776.75</v>
          </cell>
          <cell r="F20856" t="str">
            <v>KEY ACCOUNT</v>
          </cell>
          <cell r="G20856" t="str">
            <v>OWERRI</v>
          </cell>
          <cell r="H20856">
            <v>5</v>
          </cell>
        </row>
        <row r="20857">
          <cell r="E20857">
            <v>375504.65</v>
          </cell>
          <cell r="F20857" t="str">
            <v>RETAIL</v>
          </cell>
          <cell r="G20857" t="str">
            <v>ENUGU</v>
          </cell>
          <cell r="H20857">
            <v>5</v>
          </cell>
        </row>
        <row r="20858">
          <cell r="E20858">
            <v>651558.14</v>
          </cell>
          <cell r="F20858" t="str">
            <v>FOOD SERVICE</v>
          </cell>
          <cell r="G20858" t="str">
            <v>ENUGU</v>
          </cell>
          <cell r="H20858">
            <v>5</v>
          </cell>
        </row>
        <row r="20859">
          <cell r="E20859">
            <v>152000</v>
          </cell>
          <cell r="F20859" t="str">
            <v>FOOD SERVICE</v>
          </cell>
          <cell r="G20859" t="str">
            <v>ABIA</v>
          </cell>
          <cell r="H20859">
            <v>5</v>
          </cell>
        </row>
        <row r="20860">
          <cell r="E20860">
            <v>350232.56</v>
          </cell>
          <cell r="F20860" t="str">
            <v>FOOD SERVICE</v>
          </cell>
          <cell r="G20860" t="str">
            <v>ENUGU</v>
          </cell>
          <cell r="H20860">
            <v>5</v>
          </cell>
        </row>
        <row r="20861">
          <cell r="E20861">
            <v>114000</v>
          </cell>
          <cell r="F20861" t="str">
            <v>FOOD SERVICE</v>
          </cell>
          <cell r="G20861" t="str">
            <v>ENUGU</v>
          </cell>
          <cell r="H20861">
            <v>5</v>
          </cell>
        </row>
        <row r="20862">
          <cell r="E20862">
            <v>293162.78999999998</v>
          </cell>
          <cell r="F20862" t="str">
            <v>FOOD SERVICE</v>
          </cell>
          <cell r="G20862" t="str">
            <v>OWERRI</v>
          </cell>
          <cell r="H20862">
            <v>5</v>
          </cell>
        </row>
        <row r="20863">
          <cell r="E20863">
            <v>45655.81</v>
          </cell>
          <cell r="F20863" t="str">
            <v>FOOD SERVICE</v>
          </cell>
          <cell r="G20863" t="str">
            <v>OWERRI</v>
          </cell>
          <cell r="H20863">
            <v>5</v>
          </cell>
        </row>
        <row r="20864">
          <cell r="E20864">
            <v>515813.95</v>
          </cell>
          <cell r="F20864" t="str">
            <v>FOOD SERVICE</v>
          </cell>
          <cell r="G20864" t="str">
            <v>ENUGU</v>
          </cell>
          <cell r="H20864">
            <v>5</v>
          </cell>
        </row>
        <row r="20865">
          <cell r="E20865">
            <v>198162.79</v>
          </cell>
          <cell r="F20865" t="str">
            <v>FOOD SERVICE</v>
          </cell>
          <cell r="G20865" t="str">
            <v>OWERRI</v>
          </cell>
          <cell r="H20865">
            <v>5</v>
          </cell>
        </row>
        <row r="20866">
          <cell r="E20866">
            <v>391813.94</v>
          </cell>
          <cell r="F20866" t="str">
            <v>RETAIL</v>
          </cell>
          <cell r="G20866" t="str">
            <v>ENUGU</v>
          </cell>
          <cell r="H20866">
            <v>5</v>
          </cell>
        </row>
        <row r="20867">
          <cell r="E20867">
            <v>293167.44</v>
          </cell>
          <cell r="F20867" t="str">
            <v>FOOD SERVICE</v>
          </cell>
          <cell r="G20867" t="str">
            <v>ENUGU</v>
          </cell>
          <cell r="H20867">
            <v>5</v>
          </cell>
        </row>
        <row r="20868">
          <cell r="E20868">
            <v>119441.86</v>
          </cell>
          <cell r="F20868" t="str">
            <v>FOOD SERVICE</v>
          </cell>
          <cell r="G20868" t="str">
            <v>ENUGU</v>
          </cell>
          <cell r="H20868">
            <v>5</v>
          </cell>
        </row>
        <row r="20869">
          <cell r="E20869">
            <v>237776.74</v>
          </cell>
          <cell r="F20869" t="str">
            <v>RETAIL</v>
          </cell>
          <cell r="G20869" t="str">
            <v>ENUGU</v>
          </cell>
          <cell r="H20869">
            <v>5</v>
          </cell>
        </row>
        <row r="20870">
          <cell r="E20870">
            <v>228000</v>
          </cell>
          <cell r="F20870" t="str">
            <v>KEY ACCOUNT</v>
          </cell>
          <cell r="G20870" t="str">
            <v>ENUGU</v>
          </cell>
          <cell r="H20870">
            <v>5</v>
          </cell>
        </row>
        <row r="20871">
          <cell r="E20871">
            <v>380000</v>
          </cell>
          <cell r="F20871" t="str">
            <v>FOOD SERVICE</v>
          </cell>
          <cell r="G20871" t="str">
            <v>ENUGU</v>
          </cell>
          <cell r="H20871">
            <v>5</v>
          </cell>
        </row>
        <row r="20872">
          <cell r="E20872">
            <v>291813.95</v>
          </cell>
          <cell r="F20872" t="str">
            <v>RETAIL</v>
          </cell>
          <cell r="G20872" t="str">
            <v>CALABAR</v>
          </cell>
          <cell r="H20872">
            <v>5</v>
          </cell>
        </row>
        <row r="20873">
          <cell r="E20873">
            <v>651200</v>
          </cell>
          <cell r="F20873" t="str">
            <v>FOOD SERVICE</v>
          </cell>
          <cell r="G20873" t="str">
            <v>PHC</v>
          </cell>
          <cell r="H20873">
            <v>5</v>
          </cell>
        </row>
        <row r="20874">
          <cell r="E20874">
            <v>21385</v>
          </cell>
          <cell r="F20874" t="str">
            <v>FOOD SERVICE</v>
          </cell>
          <cell r="G20874" t="str">
            <v>ABUJA</v>
          </cell>
          <cell r="H20874">
            <v>5</v>
          </cell>
        </row>
        <row r="20875">
          <cell r="E20875">
            <v>1339534.8799999999</v>
          </cell>
          <cell r="F20875" t="str">
            <v>KEY ACCOUNT</v>
          </cell>
          <cell r="G20875" t="str">
            <v>PHC</v>
          </cell>
          <cell r="H20875">
            <v>5</v>
          </cell>
        </row>
        <row r="20876">
          <cell r="E20876">
            <v>174139.53</v>
          </cell>
          <cell r="F20876" t="str">
            <v>KEY ACCOUNT</v>
          </cell>
          <cell r="G20876" t="str">
            <v>ABUJA</v>
          </cell>
          <cell r="H20876">
            <v>5</v>
          </cell>
        </row>
        <row r="20877">
          <cell r="E20877">
            <v>138083.71</v>
          </cell>
          <cell r="F20877" t="str">
            <v>RETAIL</v>
          </cell>
          <cell r="G20877" t="str">
            <v>LAGOS</v>
          </cell>
          <cell r="H20877">
            <v>5</v>
          </cell>
        </row>
        <row r="20878">
          <cell r="E20878">
            <v>496632.55</v>
          </cell>
          <cell r="F20878" t="str">
            <v>RETAIL</v>
          </cell>
          <cell r="G20878" t="str">
            <v>LAGOS</v>
          </cell>
          <cell r="H20878">
            <v>5</v>
          </cell>
        </row>
        <row r="20879">
          <cell r="E20879">
            <v>83469.77</v>
          </cell>
          <cell r="F20879" t="str">
            <v>RETAIL</v>
          </cell>
          <cell r="G20879" t="str">
            <v>LAGOS</v>
          </cell>
          <cell r="H20879">
            <v>5</v>
          </cell>
        </row>
        <row r="20880">
          <cell r="E20880">
            <v>58046.51</v>
          </cell>
          <cell r="F20880" t="str">
            <v>FOOD SERVICE</v>
          </cell>
          <cell r="G20880" t="str">
            <v>LAGOS</v>
          </cell>
          <cell r="H20880">
            <v>5</v>
          </cell>
        </row>
        <row r="20881">
          <cell r="E20881">
            <v>735711.63</v>
          </cell>
          <cell r="F20881" t="str">
            <v>FOOD SERVICE</v>
          </cell>
          <cell r="G20881" t="str">
            <v>LAGOS</v>
          </cell>
          <cell r="H20881">
            <v>5</v>
          </cell>
        </row>
        <row r="20882">
          <cell r="E20882">
            <v>153293.01999999999</v>
          </cell>
          <cell r="F20882" t="str">
            <v>FOOD SERVICE</v>
          </cell>
          <cell r="G20882" t="str">
            <v>LAGOS</v>
          </cell>
          <cell r="H20882">
            <v>5</v>
          </cell>
        </row>
        <row r="20883">
          <cell r="E20883">
            <v>0</v>
          </cell>
          <cell r="F20883" t="str">
            <v>FOOD SERVICE</v>
          </cell>
          <cell r="G20883" t="str">
            <v>LAGOS</v>
          </cell>
          <cell r="H20883">
            <v>5</v>
          </cell>
        </row>
        <row r="20884">
          <cell r="E20884">
            <v>110400</v>
          </cell>
          <cell r="F20884" t="str">
            <v>FOOD SERVICE</v>
          </cell>
          <cell r="G20884" t="str">
            <v>LAGOS</v>
          </cell>
          <cell r="H20884">
            <v>5</v>
          </cell>
        </row>
        <row r="20885">
          <cell r="E20885">
            <v>627353.49</v>
          </cell>
          <cell r="F20885" t="str">
            <v>FOOD SERVICE</v>
          </cell>
          <cell r="G20885" t="str">
            <v>LAGOS</v>
          </cell>
          <cell r="H20885">
            <v>5</v>
          </cell>
        </row>
        <row r="20886">
          <cell r="E20886">
            <v>803720.93</v>
          </cell>
          <cell r="F20886" t="str">
            <v>FOOD SERVICE</v>
          </cell>
          <cell r="G20886" t="str">
            <v>LAGOS</v>
          </cell>
          <cell r="H20886">
            <v>5</v>
          </cell>
        </row>
        <row r="20887">
          <cell r="E20887">
            <v>68586.05</v>
          </cell>
          <cell r="F20887" t="str">
            <v>RETAIL</v>
          </cell>
          <cell r="G20887" t="str">
            <v>LAGOS</v>
          </cell>
          <cell r="H20887">
            <v>5</v>
          </cell>
        </row>
        <row r="20888">
          <cell r="E20888">
            <v>532986.03</v>
          </cell>
          <cell r="F20888" t="str">
            <v>RETAIL</v>
          </cell>
          <cell r="G20888" t="str">
            <v>LAGOS</v>
          </cell>
          <cell r="H20888">
            <v>5</v>
          </cell>
        </row>
        <row r="20889">
          <cell r="E20889">
            <v>1339534.8799999999</v>
          </cell>
          <cell r="F20889" t="str">
            <v>KEY ACCOUNT</v>
          </cell>
          <cell r="G20889" t="str">
            <v>PHC</v>
          </cell>
          <cell r="H20889">
            <v>5</v>
          </cell>
        </row>
        <row r="20890">
          <cell r="E20890">
            <v>709488.37</v>
          </cell>
          <cell r="F20890" t="str">
            <v>FOOD SERVICE</v>
          </cell>
          <cell r="G20890" t="str">
            <v>PHC</v>
          </cell>
          <cell r="H20890">
            <v>5</v>
          </cell>
        </row>
        <row r="20891">
          <cell r="E20891">
            <v>58046.51</v>
          </cell>
          <cell r="F20891" t="str">
            <v>KEY ACCOUNT</v>
          </cell>
          <cell r="G20891" t="str">
            <v>LAGOS</v>
          </cell>
          <cell r="H20891">
            <v>5</v>
          </cell>
        </row>
        <row r="20892">
          <cell r="E20892">
            <v>174139.53</v>
          </cell>
          <cell r="F20892" t="str">
            <v>FOOD SERVICE</v>
          </cell>
          <cell r="G20892" t="str">
            <v>ABUJA</v>
          </cell>
          <cell r="H20892">
            <v>5</v>
          </cell>
        </row>
        <row r="20893">
          <cell r="E20893">
            <v>463827.91</v>
          </cell>
          <cell r="F20893" t="str">
            <v>RETAIL</v>
          </cell>
          <cell r="G20893" t="str">
            <v>ABUJA</v>
          </cell>
          <cell r="H20893">
            <v>5</v>
          </cell>
        </row>
        <row r="20894">
          <cell r="E20894">
            <v>111627.91</v>
          </cell>
          <cell r="F20894" t="str">
            <v>FOOD SERVICE</v>
          </cell>
          <cell r="G20894" t="str">
            <v>ABUJA</v>
          </cell>
          <cell r="H20894">
            <v>5</v>
          </cell>
        </row>
        <row r="20895">
          <cell r="E20895">
            <v>174139.53</v>
          </cell>
          <cell r="F20895" t="str">
            <v>FOOD SERVICE</v>
          </cell>
          <cell r="G20895" t="str">
            <v>ABUJA</v>
          </cell>
          <cell r="H20895">
            <v>5</v>
          </cell>
        </row>
        <row r="20896">
          <cell r="E20896">
            <v>154800</v>
          </cell>
          <cell r="F20896" t="str">
            <v>FOOD SERVICE</v>
          </cell>
          <cell r="G20896" t="str">
            <v>ABUJA</v>
          </cell>
          <cell r="H20896">
            <v>5</v>
          </cell>
        </row>
        <row r="20897">
          <cell r="E20897">
            <v>80372.09</v>
          </cell>
          <cell r="F20897" t="str">
            <v>FOOD SERVICE</v>
          </cell>
          <cell r="G20897" t="str">
            <v>ABUJA</v>
          </cell>
          <cell r="H20897">
            <v>5</v>
          </cell>
        </row>
        <row r="20898">
          <cell r="E20898">
            <v>11539534.880000001</v>
          </cell>
          <cell r="F20898" t="str">
            <v>RETAIL</v>
          </cell>
          <cell r="G20898" t="str">
            <v>KANO</v>
          </cell>
          <cell r="H20898">
            <v>5</v>
          </cell>
        </row>
        <row r="20899">
          <cell r="E20899">
            <v>180000</v>
          </cell>
          <cell r="F20899" t="str">
            <v>FOOD SERVICE</v>
          </cell>
          <cell r="G20899" t="str">
            <v>ABUJA</v>
          </cell>
          <cell r="H20899">
            <v>5</v>
          </cell>
        </row>
        <row r="20900">
          <cell r="E20900">
            <v>777674.42</v>
          </cell>
          <cell r="F20900" t="str">
            <v>FOOD SERVICE</v>
          </cell>
          <cell r="G20900" t="str">
            <v>ABUJA</v>
          </cell>
          <cell r="H20900">
            <v>5</v>
          </cell>
        </row>
        <row r="20901">
          <cell r="E20901">
            <v>116093.02</v>
          </cell>
          <cell r="F20901" t="str">
            <v>FOOD SERVICE</v>
          </cell>
          <cell r="G20901" t="str">
            <v>KADUNA</v>
          </cell>
          <cell r="H20901">
            <v>5</v>
          </cell>
        </row>
        <row r="20902">
          <cell r="E20902">
            <v>327069.77</v>
          </cell>
          <cell r="F20902" t="str">
            <v>FOOD SERVICE</v>
          </cell>
          <cell r="G20902" t="str">
            <v>KADUNA</v>
          </cell>
          <cell r="H20902">
            <v>5</v>
          </cell>
        </row>
        <row r="20903">
          <cell r="E20903">
            <v>90000</v>
          </cell>
          <cell r="F20903" t="str">
            <v>FOOD SERVICE</v>
          </cell>
          <cell r="G20903" t="str">
            <v>KADUNA</v>
          </cell>
          <cell r="H20903">
            <v>5</v>
          </cell>
        </row>
        <row r="20904">
          <cell r="E20904">
            <v>90000</v>
          </cell>
          <cell r="F20904" t="str">
            <v>FOOD SERVICE</v>
          </cell>
          <cell r="G20904" t="str">
            <v>KADUNA</v>
          </cell>
          <cell r="H20904">
            <v>5</v>
          </cell>
        </row>
        <row r="20905">
          <cell r="E20905">
            <v>401627.91</v>
          </cell>
          <cell r="F20905" t="str">
            <v>FOOD SERVICE</v>
          </cell>
          <cell r="G20905" t="str">
            <v>KANO</v>
          </cell>
          <cell r="H20905">
            <v>5</v>
          </cell>
        </row>
        <row r="20906">
          <cell r="E20906">
            <v>58046.51</v>
          </cell>
          <cell r="F20906" t="str">
            <v>FOOD SERVICE</v>
          </cell>
          <cell r="G20906" t="str">
            <v>PHC</v>
          </cell>
          <cell r="H20906">
            <v>5</v>
          </cell>
        </row>
        <row r="20907">
          <cell r="E20907">
            <v>0</v>
          </cell>
          <cell r="F20907" t="str">
            <v>FOOD SERVICE</v>
          </cell>
          <cell r="G20907" t="str">
            <v>ABUJA</v>
          </cell>
          <cell r="H20907">
            <v>5</v>
          </cell>
        </row>
        <row r="20908">
          <cell r="E20908">
            <v>0</v>
          </cell>
          <cell r="F20908" t="str">
            <v>FOOD SERVICE</v>
          </cell>
          <cell r="G20908" t="str">
            <v>ABUJA</v>
          </cell>
          <cell r="H20908">
            <v>5</v>
          </cell>
        </row>
        <row r="20909">
          <cell r="E20909">
            <v>112865.11</v>
          </cell>
          <cell r="F20909" t="str">
            <v>FOOD SERVICE</v>
          </cell>
          <cell r="G20909" t="str">
            <v>ABUJA</v>
          </cell>
          <cell r="H20909">
            <v>5</v>
          </cell>
        </row>
        <row r="20910">
          <cell r="E20910">
            <v>0</v>
          </cell>
          <cell r="F20910" t="str">
            <v>FOOD SERVICE</v>
          </cell>
          <cell r="G20910" t="str">
            <v>ABUJA</v>
          </cell>
          <cell r="H20910">
            <v>5</v>
          </cell>
        </row>
        <row r="20911">
          <cell r="E20911">
            <v>0</v>
          </cell>
          <cell r="F20911" t="str">
            <v>FOOD SERVICE</v>
          </cell>
          <cell r="G20911" t="str">
            <v>LAGOS</v>
          </cell>
          <cell r="H20911">
            <v>5</v>
          </cell>
        </row>
        <row r="20912">
          <cell r="E20912">
            <v>36167.440000000002</v>
          </cell>
          <cell r="F20912" t="str">
            <v>RETAIL</v>
          </cell>
          <cell r="G20912" t="str">
            <v>ABUJA</v>
          </cell>
          <cell r="H20912">
            <v>5</v>
          </cell>
        </row>
        <row r="20913">
          <cell r="E20913">
            <v>1268609.3</v>
          </cell>
          <cell r="F20913" t="str">
            <v>RETAIL</v>
          </cell>
          <cell r="G20913" t="str">
            <v>ABUJA</v>
          </cell>
          <cell r="H20913">
            <v>5</v>
          </cell>
        </row>
        <row r="20914">
          <cell r="E20914">
            <v>578167.43000000005</v>
          </cell>
          <cell r="F20914" t="str">
            <v>KEY ACCOUNT</v>
          </cell>
          <cell r="G20914" t="str">
            <v>ABUJA</v>
          </cell>
          <cell r="H20914">
            <v>5</v>
          </cell>
        </row>
        <row r="20915">
          <cell r="E20915">
            <v>5834552.5599999996</v>
          </cell>
          <cell r="F20915" t="str">
            <v>FOOD SERVICE</v>
          </cell>
          <cell r="G20915" t="str">
            <v>PHC</v>
          </cell>
          <cell r="H20915">
            <v>5</v>
          </cell>
        </row>
        <row r="20916">
          <cell r="E20916">
            <v>262288.36</v>
          </cell>
          <cell r="F20916" t="str">
            <v>RETAIL</v>
          </cell>
          <cell r="G20916" t="str">
            <v>ABUJA</v>
          </cell>
          <cell r="H20916">
            <v>5</v>
          </cell>
        </row>
        <row r="20917">
          <cell r="E20917">
            <v>2350093.02</v>
          </cell>
          <cell r="F20917" t="str">
            <v>RETAIL</v>
          </cell>
          <cell r="G20917" t="str">
            <v>ABUJA</v>
          </cell>
          <cell r="H20917">
            <v>5</v>
          </cell>
        </row>
        <row r="20918">
          <cell r="E20918">
            <v>876209.3</v>
          </cell>
          <cell r="F20918" t="str">
            <v>KEY ACCOUNT</v>
          </cell>
          <cell r="G20918" t="str">
            <v>ABUJA</v>
          </cell>
          <cell r="H20918">
            <v>5</v>
          </cell>
        </row>
        <row r="20919">
          <cell r="E20919">
            <v>665581.39</v>
          </cell>
          <cell r="F20919" t="str">
            <v>KEY ACCOUNT</v>
          </cell>
          <cell r="G20919" t="str">
            <v>ABUJA</v>
          </cell>
          <cell r="H20919">
            <v>5</v>
          </cell>
        </row>
        <row r="20920">
          <cell r="E20920">
            <v>192893.01</v>
          </cell>
          <cell r="F20920" t="str">
            <v>KEY ACCOUNT</v>
          </cell>
          <cell r="G20920" t="str">
            <v>ABUJA</v>
          </cell>
          <cell r="H20920">
            <v>5</v>
          </cell>
        </row>
        <row r="20921">
          <cell r="E20921">
            <v>167999.99</v>
          </cell>
          <cell r="F20921" t="str">
            <v>KEY ACCOUNT</v>
          </cell>
          <cell r="G20921" t="str">
            <v>ABUJA</v>
          </cell>
          <cell r="H20921">
            <v>5</v>
          </cell>
        </row>
        <row r="20922">
          <cell r="E20922">
            <v>148837.21</v>
          </cell>
          <cell r="F20922" t="str">
            <v>RETAIL</v>
          </cell>
          <cell r="G20922" t="str">
            <v>ABUJA</v>
          </cell>
          <cell r="H20922">
            <v>5</v>
          </cell>
        </row>
        <row r="20923">
          <cell r="E20923">
            <v>66976.740000000005</v>
          </cell>
          <cell r="F20923" t="str">
            <v>FOOD SERVICE</v>
          </cell>
          <cell r="G20923" t="str">
            <v>ABUJA</v>
          </cell>
          <cell r="H20923">
            <v>5</v>
          </cell>
        </row>
        <row r="20924">
          <cell r="E20924">
            <v>5581.4</v>
          </cell>
          <cell r="F20924" t="str">
            <v>FOOD SERVICE</v>
          </cell>
          <cell r="G20924" t="str">
            <v>ABUJA</v>
          </cell>
          <cell r="H20924">
            <v>5</v>
          </cell>
        </row>
        <row r="20925">
          <cell r="E20925">
            <v>200000</v>
          </cell>
          <cell r="F20925" t="str">
            <v>RETAIL</v>
          </cell>
          <cell r="G20925" t="str">
            <v>ABUJA</v>
          </cell>
          <cell r="H20925">
            <v>5</v>
          </cell>
        </row>
        <row r="20926">
          <cell r="E20926">
            <v>8558139.5399999991</v>
          </cell>
          <cell r="F20926" t="str">
            <v>FOOD SERVICE</v>
          </cell>
          <cell r="G20926" t="str">
            <v>PHC</v>
          </cell>
          <cell r="H20926">
            <v>5</v>
          </cell>
        </row>
        <row r="20927">
          <cell r="E20927">
            <v>338888.37</v>
          </cell>
          <cell r="F20927" t="str">
            <v>KEY ACCOUNT</v>
          </cell>
          <cell r="G20927" t="str">
            <v>PHC</v>
          </cell>
          <cell r="H20927">
            <v>5</v>
          </cell>
        </row>
        <row r="20928">
          <cell r="E20928">
            <v>149767.44</v>
          </cell>
          <cell r="F20928" t="str">
            <v>RETAIL</v>
          </cell>
          <cell r="G20928" t="str">
            <v>PHC</v>
          </cell>
          <cell r="H20928">
            <v>5</v>
          </cell>
        </row>
        <row r="20929">
          <cell r="E20929">
            <v>22500</v>
          </cell>
          <cell r="F20929" t="str">
            <v>RETAIL</v>
          </cell>
          <cell r="G20929" t="str">
            <v>PHC</v>
          </cell>
          <cell r="H20929">
            <v>5</v>
          </cell>
        </row>
        <row r="20930">
          <cell r="E20930">
            <v>13841.86</v>
          </cell>
          <cell r="F20930" t="str">
            <v>RETAIL</v>
          </cell>
          <cell r="G20930" t="str">
            <v>PHC</v>
          </cell>
          <cell r="H20930">
            <v>5</v>
          </cell>
        </row>
        <row r="20931">
          <cell r="E20931">
            <v>1044009.3</v>
          </cell>
          <cell r="F20931" t="str">
            <v>FOOD SERVICE</v>
          </cell>
          <cell r="G20931" t="str">
            <v>PHC</v>
          </cell>
          <cell r="H20931">
            <v>5</v>
          </cell>
        </row>
        <row r="20932">
          <cell r="E20932">
            <v>423725.58</v>
          </cell>
          <cell r="F20932" t="str">
            <v>RETAIL</v>
          </cell>
          <cell r="G20932" t="str">
            <v>PHC</v>
          </cell>
          <cell r="H20932">
            <v>5</v>
          </cell>
        </row>
        <row r="20933">
          <cell r="E20933">
            <v>190000</v>
          </cell>
          <cell r="F20933" t="str">
            <v>RETAIL</v>
          </cell>
          <cell r="G20933" t="str">
            <v>ABUJA</v>
          </cell>
          <cell r="H20933">
            <v>5</v>
          </cell>
        </row>
        <row r="20934">
          <cell r="E20934">
            <v>348511.63</v>
          </cell>
          <cell r="F20934" t="str">
            <v>FOOD SERVICE</v>
          </cell>
          <cell r="G20934" t="str">
            <v>PHC</v>
          </cell>
          <cell r="H20934">
            <v>5</v>
          </cell>
        </row>
        <row r="20935">
          <cell r="E20935">
            <v>306976.74</v>
          </cell>
          <cell r="F20935" t="str">
            <v>FOOD SERVICE</v>
          </cell>
          <cell r="G20935" t="str">
            <v>ABUJA</v>
          </cell>
          <cell r="H20935">
            <v>5</v>
          </cell>
        </row>
        <row r="20936">
          <cell r="E20936">
            <v>90000</v>
          </cell>
          <cell r="F20936" t="str">
            <v>FOOD SERVICE</v>
          </cell>
          <cell r="G20936" t="str">
            <v>PHC</v>
          </cell>
          <cell r="H20936">
            <v>5</v>
          </cell>
        </row>
        <row r="20937">
          <cell r="E20937">
            <v>281064.53000000003</v>
          </cell>
          <cell r="F20937" t="str">
            <v>FOOD SERVICE</v>
          </cell>
          <cell r="G20937" t="str">
            <v>ABUJA</v>
          </cell>
          <cell r="H20937">
            <v>5</v>
          </cell>
        </row>
        <row r="20938">
          <cell r="E20938">
            <v>90000</v>
          </cell>
          <cell r="F20938" t="str">
            <v>FOOD SERVICE</v>
          </cell>
          <cell r="G20938" t="str">
            <v>PHC</v>
          </cell>
          <cell r="H20938">
            <v>5</v>
          </cell>
        </row>
        <row r="20939">
          <cell r="E20939">
            <v>258483.72</v>
          </cell>
          <cell r="F20939" t="str">
            <v>FOOD SERVICE</v>
          </cell>
          <cell r="G20939" t="str">
            <v>PHC</v>
          </cell>
          <cell r="H20939">
            <v>5</v>
          </cell>
        </row>
        <row r="20940">
          <cell r="E20940">
            <v>101906.98</v>
          </cell>
          <cell r="F20940" t="str">
            <v>RETAIL</v>
          </cell>
          <cell r="G20940" t="str">
            <v>LAGOS</v>
          </cell>
          <cell r="H20940">
            <v>5</v>
          </cell>
        </row>
        <row r="20941">
          <cell r="E20941">
            <v>121400</v>
          </cell>
          <cell r="F20941" t="str">
            <v>FOOD SERVICE</v>
          </cell>
          <cell r="G20941" t="str">
            <v>PHC</v>
          </cell>
          <cell r="H20941">
            <v>5</v>
          </cell>
        </row>
        <row r="20942">
          <cell r="E20942">
            <v>1534883.72</v>
          </cell>
          <cell r="F20942" t="str">
            <v>FOOD SERVICE</v>
          </cell>
          <cell r="G20942" t="str">
            <v>ABUJA</v>
          </cell>
          <cell r="H20942">
            <v>5</v>
          </cell>
        </row>
        <row r="20943">
          <cell r="E20943">
            <v>261209.3</v>
          </cell>
          <cell r="F20943" t="str">
            <v>FOOD SERVICE</v>
          </cell>
          <cell r="G20943" t="str">
            <v>LAGOS</v>
          </cell>
          <cell r="H20943">
            <v>5</v>
          </cell>
        </row>
        <row r="20944">
          <cell r="E20944">
            <v>2326093</v>
          </cell>
          <cell r="F20944" t="str">
            <v>RETAIL</v>
          </cell>
          <cell r="G20944" t="str">
            <v>LAGOS</v>
          </cell>
          <cell r="H20944">
            <v>5</v>
          </cell>
        </row>
        <row r="20945">
          <cell r="E20945">
            <v>526813.94999999995</v>
          </cell>
          <cell r="F20945" t="str">
            <v>RETAIL</v>
          </cell>
          <cell r="G20945" t="str">
            <v>LAGOS</v>
          </cell>
          <cell r="H20945">
            <v>5</v>
          </cell>
        </row>
        <row r="20946">
          <cell r="E20946">
            <v>151553.48000000001</v>
          </cell>
          <cell r="F20946" t="str">
            <v>RETAIL</v>
          </cell>
          <cell r="G20946" t="str">
            <v>LAGOS</v>
          </cell>
          <cell r="H20946">
            <v>5</v>
          </cell>
        </row>
        <row r="20947">
          <cell r="E20947">
            <v>686604.65</v>
          </cell>
          <cell r="F20947" t="str">
            <v>RETAIL</v>
          </cell>
          <cell r="G20947" t="str">
            <v>LAGOS</v>
          </cell>
          <cell r="H20947">
            <v>5</v>
          </cell>
        </row>
        <row r="20948">
          <cell r="E20948">
            <v>459906.98</v>
          </cell>
          <cell r="F20948" t="str">
            <v>FOOD SERVICE</v>
          </cell>
          <cell r="G20948" t="str">
            <v>LAGOS</v>
          </cell>
          <cell r="H20948">
            <v>5</v>
          </cell>
        </row>
        <row r="20949">
          <cell r="E20949">
            <v>280562.78999999998</v>
          </cell>
          <cell r="F20949" t="str">
            <v>RETAIL</v>
          </cell>
          <cell r="G20949" t="str">
            <v>LAGOS</v>
          </cell>
          <cell r="H20949">
            <v>5</v>
          </cell>
        </row>
        <row r="20950">
          <cell r="E20950">
            <v>570697.67000000004</v>
          </cell>
          <cell r="F20950" t="str">
            <v>FOOD SERVICE</v>
          </cell>
          <cell r="G20950" t="str">
            <v>LAGOS</v>
          </cell>
          <cell r="H20950">
            <v>5</v>
          </cell>
        </row>
        <row r="20951">
          <cell r="E20951">
            <v>14883.72</v>
          </cell>
          <cell r="F20951" t="str">
            <v>RETAIL</v>
          </cell>
          <cell r="G20951" t="str">
            <v>LAGOS</v>
          </cell>
          <cell r="H20951">
            <v>5</v>
          </cell>
        </row>
        <row r="20952">
          <cell r="E20952">
            <v>155641.85999999999</v>
          </cell>
          <cell r="F20952" t="str">
            <v>KEY ACCOUNT</v>
          </cell>
          <cell r="G20952" t="str">
            <v>LAGOS</v>
          </cell>
          <cell r="H20952">
            <v>5</v>
          </cell>
        </row>
        <row r="20953">
          <cell r="E20953">
            <v>133953.49</v>
          </cell>
          <cell r="F20953" t="str">
            <v>FOOD SERVICE</v>
          </cell>
          <cell r="G20953" t="str">
            <v>LAGOS</v>
          </cell>
          <cell r="H20953">
            <v>5</v>
          </cell>
        </row>
        <row r="20954">
          <cell r="E20954">
            <v>1844425.56</v>
          </cell>
          <cell r="F20954" t="str">
            <v>RETAIL</v>
          </cell>
          <cell r="G20954" t="str">
            <v>LAGOS</v>
          </cell>
          <cell r="H20954">
            <v>5</v>
          </cell>
        </row>
        <row r="20955">
          <cell r="E20955">
            <v>488213.95</v>
          </cell>
          <cell r="F20955" t="str">
            <v>RETAIL</v>
          </cell>
          <cell r="G20955" t="str">
            <v>LAGOS</v>
          </cell>
          <cell r="H20955">
            <v>5</v>
          </cell>
        </row>
        <row r="20956">
          <cell r="E20956">
            <v>20381.400000000001</v>
          </cell>
          <cell r="F20956" t="str">
            <v>RETAIL</v>
          </cell>
          <cell r="G20956" t="str">
            <v>LAGOS</v>
          </cell>
          <cell r="H20956">
            <v>5</v>
          </cell>
        </row>
        <row r="20957">
          <cell r="E20957">
            <v>372748.83</v>
          </cell>
          <cell r="F20957" t="str">
            <v>RETAIL</v>
          </cell>
          <cell r="G20957" t="str">
            <v>LAGOS</v>
          </cell>
          <cell r="H20957">
            <v>5</v>
          </cell>
        </row>
        <row r="20958">
          <cell r="E20958">
            <v>661506.98</v>
          </cell>
          <cell r="F20958" t="str">
            <v>RETAIL</v>
          </cell>
          <cell r="G20958" t="str">
            <v>LAGOS</v>
          </cell>
          <cell r="H20958">
            <v>5</v>
          </cell>
        </row>
        <row r="20959">
          <cell r="E20959">
            <v>534385.11</v>
          </cell>
          <cell r="F20959" t="str">
            <v>KEY ACCOUNT</v>
          </cell>
          <cell r="G20959" t="str">
            <v>LAGOS</v>
          </cell>
          <cell r="H20959">
            <v>5</v>
          </cell>
        </row>
        <row r="20960">
          <cell r="E20960">
            <v>116093.02</v>
          </cell>
          <cell r="F20960" t="str">
            <v>FOOD SERVICE</v>
          </cell>
          <cell r="G20960" t="str">
            <v>LAGOS</v>
          </cell>
          <cell r="H20960">
            <v>5</v>
          </cell>
        </row>
        <row r="20961">
          <cell r="E20961">
            <v>57069.77</v>
          </cell>
          <cell r="F20961" t="str">
            <v>FOOD SERVICE</v>
          </cell>
          <cell r="G20961" t="str">
            <v>LAGOS</v>
          </cell>
          <cell r="H20961">
            <v>5</v>
          </cell>
        </row>
        <row r="20962">
          <cell r="E20962">
            <v>280855.81</v>
          </cell>
          <cell r="F20962" t="str">
            <v>KEY ACCOUNT</v>
          </cell>
          <cell r="G20962" t="str">
            <v>LAGOS</v>
          </cell>
          <cell r="H20962">
            <v>5</v>
          </cell>
        </row>
        <row r="20963">
          <cell r="E20963">
            <v>40000</v>
          </cell>
          <cell r="F20963" t="str">
            <v>RETAIL</v>
          </cell>
          <cell r="G20963" t="str">
            <v>LAGOS</v>
          </cell>
          <cell r="H20963">
            <v>5</v>
          </cell>
        </row>
        <row r="20964">
          <cell r="E20964">
            <v>236829.76</v>
          </cell>
          <cell r="F20964" t="str">
            <v>KEY ACCOUNT</v>
          </cell>
          <cell r="G20964" t="str">
            <v>LAGOS</v>
          </cell>
          <cell r="H20964">
            <v>5</v>
          </cell>
        </row>
        <row r="20965">
          <cell r="E20965">
            <v>588334.88</v>
          </cell>
          <cell r="F20965" t="str">
            <v>RETAIL</v>
          </cell>
          <cell r="G20965" t="str">
            <v>LAGOS</v>
          </cell>
          <cell r="H20965">
            <v>5</v>
          </cell>
        </row>
        <row r="20966">
          <cell r="E20966">
            <v>206232.55</v>
          </cell>
          <cell r="F20966" t="str">
            <v>FOOD SERVICE</v>
          </cell>
          <cell r="G20966" t="str">
            <v>LAGOS</v>
          </cell>
          <cell r="H20966">
            <v>5</v>
          </cell>
        </row>
        <row r="20967">
          <cell r="E20967">
            <v>390920.92</v>
          </cell>
          <cell r="F20967" t="str">
            <v>KEY ACCOUNT</v>
          </cell>
          <cell r="G20967" t="str">
            <v>LAGOS</v>
          </cell>
          <cell r="H20967">
            <v>5</v>
          </cell>
        </row>
        <row r="20968">
          <cell r="E20968">
            <v>175544.18</v>
          </cell>
          <cell r="F20968" t="str">
            <v>RETAIL</v>
          </cell>
          <cell r="G20968" t="str">
            <v>LAGOS</v>
          </cell>
          <cell r="H20968">
            <v>5</v>
          </cell>
        </row>
        <row r="20969">
          <cell r="E20969">
            <v>157200</v>
          </cell>
          <cell r="F20969" t="str">
            <v>KEY ACCOUNT</v>
          </cell>
          <cell r="G20969" t="str">
            <v>LAGOS</v>
          </cell>
          <cell r="H20969">
            <v>5</v>
          </cell>
        </row>
        <row r="20970">
          <cell r="E20970">
            <v>40975</v>
          </cell>
          <cell r="F20970" t="str">
            <v>RETAIL</v>
          </cell>
          <cell r="G20970" t="str">
            <v>LAGOS</v>
          </cell>
          <cell r="H20970">
            <v>5</v>
          </cell>
        </row>
        <row r="20971">
          <cell r="E20971">
            <v>135562.79</v>
          </cell>
          <cell r="F20971" t="str">
            <v>RETAIL</v>
          </cell>
          <cell r="G20971" t="str">
            <v>LAGOS</v>
          </cell>
          <cell r="H20971">
            <v>5</v>
          </cell>
        </row>
        <row r="20972">
          <cell r="E20972">
            <v>0</v>
          </cell>
          <cell r="F20972" t="str">
            <v>FOOD SERVICE</v>
          </cell>
          <cell r="G20972" t="str">
            <v>LAGOS</v>
          </cell>
          <cell r="H20972">
            <v>5</v>
          </cell>
        </row>
        <row r="20973">
          <cell r="E20973">
            <v>0</v>
          </cell>
          <cell r="F20973" t="str">
            <v>FOOD SERVICE</v>
          </cell>
          <cell r="G20973" t="str">
            <v>LAGOS</v>
          </cell>
          <cell r="H20973">
            <v>5</v>
          </cell>
        </row>
        <row r="20974">
          <cell r="E20974">
            <v>124000</v>
          </cell>
          <cell r="F20974" t="str">
            <v>FOOD SERVICE</v>
          </cell>
          <cell r="G20974" t="str">
            <v>LAGOS</v>
          </cell>
          <cell r="H20974">
            <v>5</v>
          </cell>
        </row>
        <row r="20975">
          <cell r="E20975">
            <v>45888.37</v>
          </cell>
          <cell r="F20975" t="str">
            <v>KEY ACCOUNT</v>
          </cell>
          <cell r="G20975" t="str">
            <v>LAGOS</v>
          </cell>
          <cell r="H20975">
            <v>5</v>
          </cell>
        </row>
        <row r="20976">
          <cell r="E20976">
            <v>26120.93</v>
          </cell>
          <cell r="F20976" t="str">
            <v>FOOD SERVICE</v>
          </cell>
          <cell r="G20976" t="str">
            <v>LAGOS</v>
          </cell>
          <cell r="H20976">
            <v>5</v>
          </cell>
        </row>
        <row r="20977">
          <cell r="E20977">
            <v>44000</v>
          </cell>
          <cell r="F20977" t="str">
            <v>FOOD SERVICE</v>
          </cell>
          <cell r="G20977" t="str">
            <v>LAGOS</v>
          </cell>
          <cell r="H20977">
            <v>5</v>
          </cell>
        </row>
        <row r="20978">
          <cell r="E20978">
            <v>106925</v>
          </cell>
          <cell r="F20978" t="str">
            <v>FOOD SERVICE</v>
          </cell>
          <cell r="G20978" t="str">
            <v>LAGOS</v>
          </cell>
          <cell r="H20978">
            <v>5</v>
          </cell>
        </row>
        <row r="20979">
          <cell r="E20979">
            <v>494883.72</v>
          </cell>
          <cell r="F20979" t="str">
            <v>FOOD SERVICE</v>
          </cell>
          <cell r="G20979" t="str">
            <v>LAGOS</v>
          </cell>
          <cell r="H20979">
            <v>5</v>
          </cell>
        </row>
        <row r="20980">
          <cell r="E20980">
            <v>58046.51</v>
          </cell>
          <cell r="F20980" t="str">
            <v>FOOD SERVICE</v>
          </cell>
          <cell r="G20980" t="str">
            <v>LAGOS</v>
          </cell>
          <cell r="H20980">
            <v>5</v>
          </cell>
        </row>
        <row r="20981">
          <cell r="E20981">
            <v>148837.21</v>
          </cell>
          <cell r="F20981" t="str">
            <v>KEY ACCOUNT</v>
          </cell>
          <cell r="G20981" t="str">
            <v>LAGOS</v>
          </cell>
          <cell r="H20981">
            <v>5</v>
          </cell>
        </row>
        <row r="20982">
          <cell r="E20982">
            <v>1020562.79</v>
          </cell>
          <cell r="F20982" t="str">
            <v>RETAIL</v>
          </cell>
          <cell r="G20982" t="str">
            <v>LAGOS</v>
          </cell>
          <cell r="H20982">
            <v>5</v>
          </cell>
        </row>
        <row r="20983">
          <cell r="E20983">
            <v>232200</v>
          </cell>
          <cell r="F20983" t="str">
            <v>KEY ACCOUNT</v>
          </cell>
          <cell r="G20983" t="str">
            <v>LAGOS</v>
          </cell>
          <cell r="H20983">
            <v>5</v>
          </cell>
        </row>
        <row r="20984">
          <cell r="E20984">
            <v>109767.44</v>
          </cell>
          <cell r="F20984" t="str">
            <v>RETAIL</v>
          </cell>
          <cell r="G20984" t="str">
            <v>LAGOS</v>
          </cell>
          <cell r="H20984">
            <v>5</v>
          </cell>
        </row>
        <row r="20985">
          <cell r="E20985">
            <v>354167.44</v>
          </cell>
          <cell r="F20985" t="str">
            <v>RETAIL</v>
          </cell>
          <cell r="G20985" t="str">
            <v>LAGOS</v>
          </cell>
          <cell r="H20985">
            <v>5</v>
          </cell>
        </row>
        <row r="20986">
          <cell r="E20986">
            <v>290567.43</v>
          </cell>
          <cell r="F20986" t="str">
            <v>KEY ACCOUNT</v>
          </cell>
          <cell r="G20986" t="str">
            <v>LAGOS</v>
          </cell>
          <cell r="H20986">
            <v>5</v>
          </cell>
        </row>
        <row r="20987">
          <cell r="E20987">
            <v>714060.46</v>
          </cell>
          <cell r="F20987" t="str">
            <v>RETAIL</v>
          </cell>
          <cell r="G20987" t="str">
            <v>LAGOS</v>
          </cell>
          <cell r="H20987">
            <v>5</v>
          </cell>
        </row>
        <row r="20988">
          <cell r="E20988">
            <v>780000</v>
          </cell>
          <cell r="F20988" t="str">
            <v>FOOD SERVICE</v>
          </cell>
          <cell r="G20988" t="str">
            <v>LAGOS</v>
          </cell>
          <cell r="H20988">
            <v>5</v>
          </cell>
        </row>
        <row r="20989">
          <cell r="E20989">
            <v>133000</v>
          </cell>
          <cell r="F20989" t="str">
            <v>FOOD SERVICE</v>
          </cell>
          <cell r="G20989" t="str">
            <v>LAGOS</v>
          </cell>
          <cell r="H20989">
            <v>5</v>
          </cell>
        </row>
        <row r="20990">
          <cell r="E20990">
            <v>398609.3</v>
          </cell>
          <cell r="F20990" t="str">
            <v>RETAIL</v>
          </cell>
          <cell r="G20990" t="str">
            <v>LAGOS</v>
          </cell>
          <cell r="H20990">
            <v>5</v>
          </cell>
        </row>
        <row r="20991">
          <cell r="E20991">
            <v>27823.26</v>
          </cell>
          <cell r="F20991" t="str">
            <v>RETAIL</v>
          </cell>
          <cell r="G20991" t="str">
            <v>LAGOS</v>
          </cell>
          <cell r="H20991">
            <v>5</v>
          </cell>
        </row>
        <row r="20992">
          <cell r="E20992">
            <v>56000</v>
          </cell>
          <cell r="F20992" t="str">
            <v>FOOD SERVICE</v>
          </cell>
          <cell r="G20992" t="str">
            <v>LAGOS</v>
          </cell>
          <cell r="H20992">
            <v>5</v>
          </cell>
        </row>
        <row r="20993">
          <cell r="E20993">
            <v>150139.53</v>
          </cell>
          <cell r="F20993" t="str">
            <v>FOOD SERVICE</v>
          </cell>
          <cell r="G20993" t="str">
            <v>LAGOS</v>
          </cell>
          <cell r="H20993">
            <v>5</v>
          </cell>
        </row>
        <row r="20994">
          <cell r="E20994">
            <v>22000</v>
          </cell>
          <cell r="F20994" t="str">
            <v>FOOD SERVICE</v>
          </cell>
          <cell r="G20994" t="str">
            <v>LAGOS</v>
          </cell>
          <cell r="H20994">
            <v>5</v>
          </cell>
        </row>
        <row r="20995">
          <cell r="E20995">
            <v>91776.74</v>
          </cell>
          <cell r="F20995" t="str">
            <v>FOOD SERVICE</v>
          </cell>
          <cell r="G20995" t="str">
            <v>LAGOS</v>
          </cell>
          <cell r="H20995">
            <v>5</v>
          </cell>
        </row>
        <row r="20996">
          <cell r="E20996">
            <v>2034827.91</v>
          </cell>
          <cell r="F20996" t="str">
            <v>FOOD SERVICE</v>
          </cell>
          <cell r="G20996" t="str">
            <v>LAGOS</v>
          </cell>
          <cell r="H20996">
            <v>5</v>
          </cell>
        </row>
        <row r="20997">
          <cell r="E20997">
            <v>464372.09</v>
          </cell>
          <cell r="F20997" t="str">
            <v>FOOD SERVICE</v>
          </cell>
          <cell r="G20997" t="str">
            <v>LAGOS</v>
          </cell>
          <cell r="H20997">
            <v>5</v>
          </cell>
        </row>
        <row r="20998">
          <cell r="E20998">
            <v>884716.28</v>
          </cell>
          <cell r="F20998" t="str">
            <v>RETAIL</v>
          </cell>
          <cell r="G20998" t="str">
            <v>LAGOS</v>
          </cell>
          <cell r="H20998">
            <v>5</v>
          </cell>
        </row>
        <row r="20999">
          <cell r="E20999">
            <v>107283.72</v>
          </cell>
          <cell r="F20999" t="str">
            <v>RETAIL</v>
          </cell>
          <cell r="G20999" t="str">
            <v>LAGOS</v>
          </cell>
          <cell r="H20999">
            <v>5</v>
          </cell>
        </row>
        <row r="21000">
          <cell r="E21000">
            <v>114525.58</v>
          </cell>
          <cell r="F21000" t="str">
            <v>RETAIL</v>
          </cell>
          <cell r="G21000" t="str">
            <v>LAGOS</v>
          </cell>
          <cell r="H21000">
            <v>5</v>
          </cell>
        </row>
        <row r="21001">
          <cell r="E21001">
            <v>95255.81</v>
          </cell>
          <cell r="F21001" t="str">
            <v>FOOD SERVICE</v>
          </cell>
          <cell r="G21001" t="str">
            <v>LAGOS</v>
          </cell>
          <cell r="H21001">
            <v>5</v>
          </cell>
        </row>
        <row r="21002">
          <cell r="E21002">
            <v>549790.69999999995</v>
          </cell>
          <cell r="F21002" t="str">
            <v>FOOD SERVICE</v>
          </cell>
          <cell r="G21002" t="str">
            <v>LAGOS</v>
          </cell>
          <cell r="H21002">
            <v>5</v>
          </cell>
        </row>
        <row r="21003">
          <cell r="E21003">
            <v>921758.13</v>
          </cell>
          <cell r="F21003" t="str">
            <v>RETAIL</v>
          </cell>
          <cell r="G21003" t="str">
            <v>LAGOS</v>
          </cell>
          <cell r="H21003">
            <v>5</v>
          </cell>
        </row>
        <row r="21004">
          <cell r="E21004">
            <v>265632.55</v>
          </cell>
          <cell r="F21004" t="str">
            <v>RETAIL</v>
          </cell>
          <cell r="G21004" t="str">
            <v>LAGOS</v>
          </cell>
          <cell r="H21004">
            <v>5</v>
          </cell>
        </row>
        <row r="21005">
          <cell r="E21005">
            <v>1088572.08</v>
          </cell>
          <cell r="F21005" t="str">
            <v>RETAIL</v>
          </cell>
          <cell r="G21005" t="str">
            <v>LAGOS</v>
          </cell>
          <cell r="H21005">
            <v>5</v>
          </cell>
        </row>
        <row r="21006">
          <cell r="E21006">
            <v>77400</v>
          </cell>
          <cell r="F21006" t="str">
            <v>FOOD SERVICE</v>
          </cell>
          <cell r="G21006" t="str">
            <v>LAGOS</v>
          </cell>
          <cell r="H21006">
            <v>5</v>
          </cell>
        </row>
        <row r="21007">
          <cell r="E21007">
            <v>86260.47</v>
          </cell>
          <cell r="F21007" t="str">
            <v>RETAIL</v>
          </cell>
          <cell r="G21007" t="str">
            <v>LAGOS</v>
          </cell>
          <cell r="H21007">
            <v>5</v>
          </cell>
        </row>
        <row r="21008">
          <cell r="E21008">
            <v>190000</v>
          </cell>
          <cell r="F21008" t="str">
            <v>RETAIL</v>
          </cell>
          <cell r="G21008" t="str">
            <v>LAGOS</v>
          </cell>
          <cell r="H21008">
            <v>5</v>
          </cell>
        </row>
        <row r="21009">
          <cell r="E21009">
            <v>80046.509999999995</v>
          </cell>
          <cell r="F21009" t="str">
            <v>FOOD SERVICE</v>
          </cell>
          <cell r="G21009" t="str">
            <v>LAGOS</v>
          </cell>
          <cell r="H21009">
            <v>5</v>
          </cell>
        </row>
        <row r="21010">
          <cell r="E21010">
            <v>0</v>
          </cell>
          <cell r="F21010" t="str">
            <v>RETAIL</v>
          </cell>
          <cell r="G21010" t="str">
            <v>LAGOS</v>
          </cell>
          <cell r="H21010">
            <v>5</v>
          </cell>
        </row>
        <row r="21011">
          <cell r="E21011">
            <v>401069.76</v>
          </cell>
          <cell r="F21011" t="str">
            <v>RETAIL</v>
          </cell>
          <cell r="G21011" t="str">
            <v>LAGOS</v>
          </cell>
          <cell r="H21011">
            <v>5</v>
          </cell>
        </row>
        <row r="21012">
          <cell r="E21012">
            <v>-8651.16</v>
          </cell>
          <cell r="F21012" t="str">
            <v>RETAIL</v>
          </cell>
          <cell r="G21012" t="str">
            <v>LAGOS</v>
          </cell>
          <cell r="H21012">
            <v>5</v>
          </cell>
        </row>
        <row r="21013">
          <cell r="E21013">
            <v>-380746.53</v>
          </cell>
          <cell r="F21013" t="str">
            <v>RETAIL</v>
          </cell>
          <cell r="G21013" t="str">
            <v>LAGOS</v>
          </cell>
          <cell r="H21013">
            <v>5</v>
          </cell>
        </row>
        <row r="21014">
          <cell r="E21014">
            <v>-112956.34</v>
          </cell>
          <cell r="F21014" t="str">
            <v>RETAIL</v>
          </cell>
          <cell r="G21014" t="str">
            <v>LAGOS</v>
          </cell>
          <cell r="H21014">
            <v>5</v>
          </cell>
        </row>
        <row r="21015">
          <cell r="E21015">
            <v>-80000</v>
          </cell>
          <cell r="F21015" t="str">
            <v>FOOD SERVICE</v>
          </cell>
          <cell r="G21015" t="str">
            <v>LAGOS</v>
          </cell>
          <cell r="H21015">
            <v>5</v>
          </cell>
        </row>
        <row r="21016">
          <cell r="E21016">
            <v>-44316.28</v>
          </cell>
          <cell r="F21016" t="str">
            <v>RETAIL</v>
          </cell>
          <cell r="G21016" t="str">
            <v>LAGOS</v>
          </cell>
          <cell r="H21016">
            <v>5</v>
          </cell>
        </row>
        <row r="21017">
          <cell r="E21017">
            <v>-9730.23</v>
          </cell>
          <cell r="F21017" t="str">
            <v>RETAIL</v>
          </cell>
          <cell r="G21017" t="str">
            <v>LAGOS</v>
          </cell>
          <cell r="H21017">
            <v>5</v>
          </cell>
        </row>
        <row r="21018">
          <cell r="E21018">
            <v>-8372.09</v>
          </cell>
          <cell r="F21018" t="str">
            <v>RETAIL</v>
          </cell>
          <cell r="G21018" t="str">
            <v>ASABA</v>
          </cell>
          <cell r="H21018">
            <v>5</v>
          </cell>
        </row>
        <row r="21019">
          <cell r="E21019">
            <v>-13915.31</v>
          </cell>
          <cell r="F21019" t="str">
            <v>RETAIL</v>
          </cell>
          <cell r="G21019" t="str">
            <v>LAGOS</v>
          </cell>
          <cell r="H21019">
            <v>5</v>
          </cell>
        </row>
        <row r="21020">
          <cell r="E21020">
            <v>-697674.42</v>
          </cell>
          <cell r="F21020" t="str">
            <v>RETAIL</v>
          </cell>
          <cell r="G21020" t="str">
            <v>LAGOS</v>
          </cell>
          <cell r="H21020">
            <v>5</v>
          </cell>
        </row>
        <row r="21021">
          <cell r="E21021">
            <v>-640851.17000000004</v>
          </cell>
          <cell r="F21021" t="str">
            <v>KEY ACCOUNT</v>
          </cell>
          <cell r="G21021" t="str">
            <v>LAGOS</v>
          </cell>
          <cell r="H21021">
            <v>5</v>
          </cell>
        </row>
        <row r="21022">
          <cell r="E21022">
            <v>-22000</v>
          </cell>
          <cell r="F21022" t="str">
            <v>FOOD SERVICE</v>
          </cell>
          <cell r="G21022" t="str">
            <v>LAGOS</v>
          </cell>
          <cell r="H21022">
            <v>5</v>
          </cell>
        </row>
        <row r="21023">
          <cell r="E21023">
            <v>-58046.51</v>
          </cell>
          <cell r="F21023" t="str">
            <v>KEY ACCOUNT</v>
          </cell>
          <cell r="G21023" t="str">
            <v>LAGOS</v>
          </cell>
          <cell r="H21023">
            <v>5</v>
          </cell>
        </row>
        <row r="21024">
          <cell r="E21024">
            <v>-59534.879999999997</v>
          </cell>
          <cell r="F21024" t="str">
            <v>RETAIL</v>
          </cell>
          <cell r="G21024" t="str">
            <v>LAGOS</v>
          </cell>
          <cell r="H21024">
            <v>5</v>
          </cell>
        </row>
        <row r="21025">
          <cell r="E21025">
            <v>44000</v>
          </cell>
          <cell r="F21025" t="str">
            <v>FOOD SERVICE</v>
          </cell>
          <cell r="G21025" t="str">
            <v>ABUJA</v>
          </cell>
          <cell r="H21025">
            <v>5</v>
          </cell>
        </row>
        <row r="21026">
          <cell r="E21026">
            <v>44000</v>
          </cell>
          <cell r="F21026" t="str">
            <v>FOOD SERVICE</v>
          </cell>
          <cell r="G21026" t="str">
            <v>ABUJA</v>
          </cell>
          <cell r="H21026">
            <v>5</v>
          </cell>
        </row>
        <row r="21027">
          <cell r="E21027">
            <v>22000</v>
          </cell>
          <cell r="F21027" t="str">
            <v>FOOD SERVICE</v>
          </cell>
          <cell r="G21027" t="str">
            <v>ABUJA</v>
          </cell>
          <cell r="H21027">
            <v>5</v>
          </cell>
        </row>
        <row r="21028">
          <cell r="E21028">
            <v>66000</v>
          </cell>
          <cell r="F21028" t="str">
            <v>RETAIL</v>
          </cell>
          <cell r="G21028" t="str">
            <v>ABUJA</v>
          </cell>
          <cell r="H21028">
            <v>5</v>
          </cell>
        </row>
        <row r="21029">
          <cell r="E21029">
            <v>536260.46</v>
          </cell>
          <cell r="F21029" t="str">
            <v>RETAIL</v>
          </cell>
          <cell r="G21029" t="str">
            <v>KANO</v>
          </cell>
          <cell r="H21029">
            <v>5</v>
          </cell>
        </row>
        <row r="21030">
          <cell r="E21030">
            <v>599404.65</v>
          </cell>
          <cell r="F21030" t="str">
            <v>RETAIL</v>
          </cell>
          <cell r="G21030" t="str">
            <v>KADUNA</v>
          </cell>
          <cell r="H21030">
            <v>5</v>
          </cell>
        </row>
        <row r="21031">
          <cell r="E21031">
            <v>1009720.93</v>
          </cell>
          <cell r="F21031" t="str">
            <v>FOOD SERVICE</v>
          </cell>
          <cell r="G21031" t="str">
            <v>KADUNA</v>
          </cell>
          <cell r="H21031">
            <v>5</v>
          </cell>
        </row>
        <row r="21032">
          <cell r="E21032">
            <v>59534.879999999997</v>
          </cell>
          <cell r="F21032" t="str">
            <v>RETAIL</v>
          </cell>
          <cell r="G21032" t="str">
            <v>ABUJA</v>
          </cell>
          <cell r="H21032">
            <v>5</v>
          </cell>
        </row>
        <row r="21033">
          <cell r="E21033">
            <v>875813.95</v>
          </cell>
          <cell r="F21033" t="str">
            <v>FOOD SERVICE</v>
          </cell>
          <cell r="G21033" t="str">
            <v>KADUNA</v>
          </cell>
          <cell r="H21033">
            <v>5</v>
          </cell>
        </row>
        <row r="21034">
          <cell r="E21034">
            <v>1992558.13</v>
          </cell>
          <cell r="F21034" t="str">
            <v>RETAIL</v>
          </cell>
          <cell r="G21034" t="str">
            <v>KADUNA</v>
          </cell>
          <cell r="H21034">
            <v>5</v>
          </cell>
        </row>
        <row r="21035">
          <cell r="E21035">
            <v>911906.97</v>
          </cell>
          <cell r="F21035" t="str">
            <v>RETAIL</v>
          </cell>
          <cell r="G21035" t="str">
            <v>KADUNA</v>
          </cell>
          <cell r="H21035">
            <v>5</v>
          </cell>
        </row>
        <row r="21036">
          <cell r="E21036">
            <v>446511.63</v>
          </cell>
          <cell r="F21036" t="str">
            <v>FOOD SERVICE</v>
          </cell>
          <cell r="G21036" t="str">
            <v>IBADAN</v>
          </cell>
          <cell r="H21036">
            <v>5</v>
          </cell>
        </row>
        <row r="21037">
          <cell r="E21037">
            <v>39348.839999999997</v>
          </cell>
          <cell r="F21037" t="str">
            <v>KEY ACCOUNT</v>
          </cell>
          <cell r="G21037" t="str">
            <v>ILORIN</v>
          </cell>
          <cell r="H21037">
            <v>5</v>
          </cell>
        </row>
        <row r="21038">
          <cell r="E21038">
            <v>688939.53</v>
          </cell>
          <cell r="F21038" t="str">
            <v>KEY ACCOUNT</v>
          </cell>
          <cell r="G21038" t="str">
            <v>ILORIN</v>
          </cell>
          <cell r="H21038">
            <v>5</v>
          </cell>
        </row>
        <row r="21039">
          <cell r="E21039">
            <v>467200</v>
          </cell>
          <cell r="F21039" t="str">
            <v>KEY ACCOUNT</v>
          </cell>
          <cell r="G21039" t="str">
            <v>IBADAN</v>
          </cell>
          <cell r="H21039">
            <v>5</v>
          </cell>
        </row>
        <row r="21040">
          <cell r="E21040">
            <v>1593586.04</v>
          </cell>
          <cell r="F21040" t="str">
            <v>KEY ACCOUNT</v>
          </cell>
          <cell r="G21040" t="str">
            <v>ILORIN</v>
          </cell>
          <cell r="H21040">
            <v>5</v>
          </cell>
        </row>
        <row r="21041">
          <cell r="E21041">
            <v>160000</v>
          </cell>
          <cell r="F21041" t="str">
            <v>KEY ACCOUNT</v>
          </cell>
          <cell r="G21041" t="str">
            <v>ILORIN</v>
          </cell>
          <cell r="H21041">
            <v>5</v>
          </cell>
        </row>
        <row r="21042">
          <cell r="E21042">
            <v>100000</v>
          </cell>
          <cell r="F21042" t="str">
            <v>FOOD SERVICE</v>
          </cell>
          <cell r="G21042" t="str">
            <v>IBADAN</v>
          </cell>
          <cell r="H21042">
            <v>5</v>
          </cell>
        </row>
        <row r="21043">
          <cell r="E21043">
            <v>20000</v>
          </cell>
          <cell r="F21043" t="str">
            <v>FOOD SERVICE</v>
          </cell>
          <cell r="G21043" t="str">
            <v>IBADAN</v>
          </cell>
          <cell r="H21043">
            <v>5</v>
          </cell>
        </row>
        <row r="21044">
          <cell r="E21044">
            <v>157069.76999999999</v>
          </cell>
          <cell r="F21044" t="str">
            <v>FOOD SERVICE</v>
          </cell>
          <cell r="G21044" t="str">
            <v>IBADAN</v>
          </cell>
          <cell r="H21044">
            <v>5</v>
          </cell>
        </row>
        <row r="21045">
          <cell r="E21045">
            <v>314139.53000000003</v>
          </cell>
          <cell r="F21045" t="str">
            <v>FOOD SERVICE</v>
          </cell>
          <cell r="G21045" t="str">
            <v>IBADAN</v>
          </cell>
          <cell r="H21045">
            <v>5</v>
          </cell>
        </row>
        <row r="21046">
          <cell r="E21046">
            <v>414139.53</v>
          </cell>
          <cell r="F21046" t="str">
            <v>FOOD SERVICE</v>
          </cell>
          <cell r="G21046" t="str">
            <v>IBADAN</v>
          </cell>
          <cell r="H21046">
            <v>5</v>
          </cell>
        </row>
        <row r="21047">
          <cell r="E21047">
            <v>125655.81</v>
          </cell>
          <cell r="F21047" t="str">
            <v>FOOD SERVICE</v>
          </cell>
          <cell r="G21047" t="str">
            <v>IBADAN</v>
          </cell>
          <cell r="H21047">
            <v>5</v>
          </cell>
        </row>
        <row r="21048">
          <cell r="E21048">
            <v>200000</v>
          </cell>
          <cell r="F21048" t="str">
            <v>FOOD SERVICE</v>
          </cell>
          <cell r="G21048" t="str">
            <v>IBADAN</v>
          </cell>
          <cell r="H21048">
            <v>5</v>
          </cell>
        </row>
        <row r="21049">
          <cell r="E21049">
            <v>2009302.33</v>
          </cell>
          <cell r="F21049" t="str">
            <v>FOOD SERVICE</v>
          </cell>
          <cell r="G21049" t="str">
            <v>IBADAN</v>
          </cell>
          <cell r="H21049">
            <v>5</v>
          </cell>
        </row>
        <row r="21050">
          <cell r="E21050">
            <v>100000</v>
          </cell>
          <cell r="F21050" t="str">
            <v>FOOD SERVICE</v>
          </cell>
          <cell r="G21050" t="str">
            <v>IBADAN</v>
          </cell>
          <cell r="H21050">
            <v>5</v>
          </cell>
        </row>
        <row r="21051">
          <cell r="E21051">
            <v>300000</v>
          </cell>
          <cell r="F21051" t="str">
            <v>FOOD SERVICE</v>
          </cell>
          <cell r="G21051" t="str">
            <v>IBADAN</v>
          </cell>
          <cell r="H21051">
            <v>5</v>
          </cell>
        </row>
        <row r="21052">
          <cell r="E21052">
            <v>1457330.22</v>
          </cell>
          <cell r="F21052" t="str">
            <v>RETAIL</v>
          </cell>
          <cell r="G21052" t="str">
            <v>IBADAN</v>
          </cell>
          <cell r="H21052">
            <v>5</v>
          </cell>
        </row>
        <row r="21053">
          <cell r="E21053">
            <v>793906.97</v>
          </cell>
          <cell r="F21053" t="str">
            <v>RETAIL</v>
          </cell>
          <cell r="G21053" t="str">
            <v>IBADAN</v>
          </cell>
          <cell r="H21053">
            <v>5</v>
          </cell>
        </row>
        <row r="21054">
          <cell r="E21054">
            <v>951730.23</v>
          </cell>
          <cell r="F21054" t="str">
            <v>RETAIL</v>
          </cell>
          <cell r="G21054" t="str">
            <v>IBADAN</v>
          </cell>
          <cell r="H21054">
            <v>5</v>
          </cell>
        </row>
        <row r="21055">
          <cell r="E21055">
            <v>116093.02</v>
          </cell>
          <cell r="F21055" t="str">
            <v>RETAIL</v>
          </cell>
          <cell r="G21055" t="str">
            <v>IBADAN</v>
          </cell>
          <cell r="H21055">
            <v>5</v>
          </cell>
        </row>
        <row r="21056">
          <cell r="E21056">
            <v>29767.439999999999</v>
          </cell>
          <cell r="F21056" t="str">
            <v>RETAIL</v>
          </cell>
          <cell r="G21056" t="str">
            <v>IBADAN</v>
          </cell>
          <cell r="H21056">
            <v>5</v>
          </cell>
        </row>
        <row r="21057">
          <cell r="E21057">
            <v>318688.37</v>
          </cell>
          <cell r="F21057" t="str">
            <v>RETAIL</v>
          </cell>
          <cell r="G21057" t="str">
            <v>IBADAN</v>
          </cell>
          <cell r="H21057">
            <v>5</v>
          </cell>
        </row>
        <row r="21058">
          <cell r="E21058">
            <v>30920.94</v>
          </cell>
          <cell r="F21058" t="str">
            <v>RETAIL</v>
          </cell>
          <cell r="G21058" t="str">
            <v>IBADAN</v>
          </cell>
          <cell r="H21058">
            <v>5</v>
          </cell>
        </row>
        <row r="21059">
          <cell r="E21059">
            <v>304148.83</v>
          </cell>
          <cell r="F21059" t="str">
            <v>RETAIL</v>
          </cell>
          <cell r="G21059" t="str">
            <v>IBADAN</v>
          </cell>
          <cell r="H21059">
            <v>5</v>
          </cell>
        </row>
        <row r="21060">
          <cell r="E21060">
            <v>279941.86</v>
          </cell>
          <cell r="F21060" t="str">
            <v>RETAIL</v>
          </cell>
          <cell r="G21060" t="str">
            <v>IBADAN</v>
          </cell>
          <cell r="H21060">
            <v>5</v>
          </cell>
        </row>
        <row r="21061">
          <cell r="E21061">
            <v>1455530.24</v>
          </cell>
          <cell r="F21061" t="str">
            <v>RETAIL</v>
          </cell>
          <cell r="G21061" t="str">
            <v>IBADAN</v>
          </cell>
          <cell r="H21061">
            <v>5</v>
          </cell>
        </row>
        <row r="21062">
          <cell r="E21062">
            <v>190213.95</v>
          </cell>
          <cell r="F21062" t="str">
            <v>FOOD SERVICE</v>
          </cell>
          <cell r="G21062" t="str">
            <v>ABUJA</v>
          </cell>
          <cell r="H21062">
            <v>5</v>
          </cell>
        </row>
        <row r="21063">
          <cell r="E21063">
            <v>126688.37</v>
          </cell>
          <cell r="F21063" t="str">
            <v>FOOD SERVICE</v>
          </cell>
          <cell r="G21063" t="str">
            <v>ABUJA</v>
          </cell>
          <cell r="H21063">
            <v>5</v>
          </cell>
        </row>
        <row r="21064">
          <cell r="E21064">
            <v>113488.37</v>
          </cell>
          <cell r="F21064" t="str">
            <v>FOOD SERVICE</v>
          </cell>
          <cell r="G21064" t="str">
            <v>ABUJA</v>
          </cell>
          <cell r="H21064">
            <v>5</v>
          </cell>
        </row>
        <row r="21065">
          <cell r="E21065">
            <v>519302.32</v>
          </cell>
          <cell r="F21065" t="str">
            <v>RETAIL</v>
          </cell>
          <cell r="G21065" t="str">
            <v>LAGOS</v>
          </cell>
          <cell r="H21065">
            <v>5</v>
          </cell>
        </row>
        <row r="21066">
          <cell r="E21066">
            <v>279069.78000000003</v>
          </cell>
          <cell r="F21066" t="str">
            <v>RETAIL</v>
          </cell>
          <cell r="G21066" t="str">
            <v>LAGOS</v>
          </cell>
          <cell r="H21066">
            <v>5</v>
          </cell>
        </row>
        <row r="21067">
          <cell r="E21067">
            <v>416840.47</v>
          </cell>
          <cell r="F21067" t="str">
            <v>FOOD SERVICE</v>
          </cell>
          <cell r="G21067" t="str">
            <v>ABUJA</v>
          </cell>
          <cell r="H21067">
            <v>5</v>
          </cell>
        </row>
        <row r="21068">
          <cell r="E21068">
            <v>580465.12</v>
          </cell>
          <cell r="F21068" t="str">
            <v>FOOD SERVICE</v>
          </cell>
          <cell r="G21068" t="str">
            <v>ABUJA</v>
          </cell>
          <cell r="H21068">
            <v>5</v>
          </cell>
        </row>
        <row r="21069">
          <cell r="E21069">
            <v>417069.77</v>
          </cell>
          <cell r="F21069" t="str">
            <v>FOOD SERVICE</v>
          </cell>
          <cell r="G21069" t="str">
            <v>KANO</v>
          </cell>
          <cell r="H21069">
            <v>5</v>
          </cell>
        </row>
        <row r="21070">
          <cell r="E21070">
            <v>221627.91</v>
          </cell>
          <cell r="F21070" t="str">
            <v>FOOD SERVICE</v>
          </cell>
          <cell r="G21070" t="str">
            <v>ABUJA</v>
          </cell>
          <cell r="H21070">
            <v>5</v>
          </cell>
        </row>
        <row r="21071">
          <cell r="E21071">
            <v>380000</v>
          </cell>
          <cell r="F21071" t="str">
            <v>FOOD SERVICE</v>
          </cell>
          <cell r="G21071" t="str">
            <v>ABUJA</v>
          </cell>
          <cell r="H21071">
            <v>5</v>
          </cell>
        </row>
        <row r="21072">
          <cell r="E21072">
            <v>1277232.55</v>
          </cell>
          <cell r="F21072" t="str">
            <v>KEY ACCOUNT</v>
          </cell>
          <cell r="G21072" t="str">
            <v>WARRI</v>
          </cell>
          <cell r="H21072">
            <v>5</v>
          </cell>
        </row>
        <row r="21073">
          <cell r="E21073">
            <v>2711720.93</v>
          </cell>
          <cell r="F21073" t="str">
            <v>KEY ACCOUNT</v>
          </cell>
          <cell r="G21073" t="str">
            <v>WARRI</v>
          </cell>
          <cell r="H21073">
            <v>5</v>
          </cell>
        </row>
        <row r="21074">
          <cell r="E21074">
            <v>180562.79</v>
          </cell>
          <cell r="F21074" t="str">
            <v>KEY ACCOUNT</v>
          </cell>
          <cell r="G21074" t="str">
            <v>ASABA</v>
          </cell>
          <cell r="H21074">
            <v>5</v>
          </cell>
        </row>
        <row r="21075">
          <cell r="E21075">
            <v>675697.66</v>
          </cell>
          <cell r="F21075" t="str">
            <v>KEY ACCOUNT</v>
          </cell>
          <cell r="G21075" t="str">
            <v>ASABA</v>
          </cell>
          <cell r="H21075">
            <v>5</v>
          </cell>
        </row>
        <row r="21076">
          <cell r="E21076">
            <v>190000</v>
          </cell>
          <cell r="F21076" t="str">
            <v>FOOD SERVICE</v>
          </cell>
          <cell r="G21076" t="str">
            <v>WARRI</v>
          </cell>
          <cell r="H21076">
            <v>5</v>
          </cell>
        </row>
        <row r="21077">
          <cell r="E21077">
            <v>74883.72</v>
          </cell>
          <cell r="F21077" t="str">
            <v>FOOD SERVICE</v>
          </cell>
          <cell r="G21077" t="str">
            <v>LAGOS</v>
          </cell>
          <cell r="H21077">
            <v>5</v>
          </cell>
        </row>
        <row r="21078">
          <cell r="E21078">
            <v>44000</v>
          </cell>
          <cell r="F21078" t="str">
            <v>FOOD SERVICE</v>
          </cell>
          <cell r="G21078" t="str">
            <v>LAGOS</v>
          </cell>
          <cell r="H21078">
            <v>5</v>
          </cell>
        </row>
        <row r="21079">
          <cell r="E21079">
            <v>64186.04</v>
          </cell>
          <cell r="F21079" t="str">
            <v>RETAIL</v>
          </cell>
          <cell r="G21079" t="str">
            <v>LAGOS</v>
          </cell>
          <cell r="H21079">
            <v>5</v>
          </cell>
        </row>
        <row r="21080">
          <cell r="E21080">
            <v>11413.95</v>
          </cell>
          <cell r="F21080" t="str">
            <v>FOOD SERVICE</v>
          </cell>
          <cell r="G21080" t="str">
            <v>LAGOS</v>
          </cell>
          <cell r="H21080">
            <v>5</v>
          </cell>
        </row>
        <row r="21081">
          <cell r="E21081">
            <v>22000</v>
          </cell>
          <cell r="F21081" t="str">
            <v>FOOD SERVICE</v>
          </cell>
          <cell r="G21081" t="str">
            <v>LAGOS</v>
          </cell>
          <cell r="H21081">
            <v>5</v>
          </cell>
        </row>
        <row r="21082">
          <cell r="E21082">
            <v>132000</v>
          </cell>
          <cell r="F21082" t="str">
            <v>FOOD SERVICE</v>
          </cell>
          <cell r="G21082" t="str">
            <v>LAGOS</v>
          </cell>
          <cell r="H21082">
            <v>5</v>
          </cell>
        </row>
        <row r="21083">
          <cell r="E21083">
            <v>667079.06000000006</v>
          </cell>
          <cell r="F21083" t="str">
            <v>RETAIL</v>
          </cell>
          <cell r="G21083" t="str">
            <v>LAGOS</v>
          </cell>
          <cell r="H21083">
            <v>5</v>
          </cell>
        </row>
        <row r="21084">
          <cell r="E21084">
            <v>190000</v>
          </cell>
          <cell r="F21084" t="str">
            <v>FOOD SERVICE</v>
          </cell>
          <cell r="G21084" t="str">
            <v>LAGOS</v>
          </cell>
          <cell r="H21084">
            <v>5</v>
          </cell>
        </row>
        <row r="21085">
          <cell r="E21085">
            <v>267906.98</v>
          </cell>
          <cell r="F21085" t="str">
            <v>FOOD SERVICE</v>
          </cell>
          <cell r="G21085" t="str">
            <v>LAGOS</v>
          </cell>
          <cell r="H21085">
            <v>5</v>
          </cell>
        </row>
        <row r="21086">
          <cell r="E21086">
            <v>44651.16</v>
          </cell>
          <cell r="F21086" t="str">
            <v>FOOD SERVICE</v>
          </cell>
          <cell r="G21086" t="str">
            <v>LAGOS</v>
          </cell>
          <cell r="H21086">
            <v>5</v>
          </cell>
        </row>
        <row r="21087">
          <cell r="E21087">
            <v>232186.04</v>
          </cell>
          <cell r="F21087" t="str">
            <v>FOOD SERVICE</v>
          </cell>
          <cell r="G21087" t="str">
            <v>LAGOS</v>
          </cell>
          <cell r="H21087">
            <v>5</v>
          </cell>
        </row>
        <row r="21088">
          <cell r="E21088">
            <v>622302.31999999995</v>
          </cell>
          <cell r="F21088" t="str">
            <v>RETAIL</v>
          </cell>
          <cell r="G21088" t="str">
            <v>LAGOS</v>
          </cell>
          <cell r="H21088">
            <v>5</v>
          </cell>
        </row>
        <row r="21089">
          <cell r="E21089">
            <v>679069.77</v>
          </cell>
          <cell r="F21089" t="str">
            <v>FOOD SERVICE</v>
          </cell>
          <cell r="G21089" t="str">
            <v>LAGOS</v>
          </cell>
          <cell r="H21089">
            <v>5</v>
          </cell>
        </row>
        <row r="21090">
          <cell r="E21090">
            <v>174139.53</v>
          </cell>
          <cell r="F21090" t="str">
            <v>FOOD SERVICE</v>
          </cell>
          <cell r="G21090" t="str">
            <v>LAGOS</v>
          </cell>
          <cell r="H21090">
            <v>5</v>
          </cell>
        </row>
        <row r="21091">
          <cell r="E21091">
            <v>495748.84</v>
          </cell>
          <cell r="F21091" t="str">
            <v>KEY ACCOUNT</v>
          </cell>
          <cell r="G21091" t="str">
            <v>LAGOS</v>
          </cell>
          <cell r="H21091">
            <v>5</v>
          </cell>
        </row>
        <row r="21092">
          <cell r="E21092">
            <v>22325.58</v>
          </cell>
          <cell r="F21092" t="str">
            <v>RETAIL</v>
          </cell>
          <cell r="G21092" t="str">
            <v>LAGOS</v>
          </cell>
          <cell r="H21092">
            <v>5</v>
          </cell>
        </row>
        <row r="21093">
          <cell r="E21093">
            <v>139367.44</v>
          </cell>
          <cell r="F21093" t="str">
            <v>KEY ACCOUNT</v>
          </cell>
          <cell r="G21093" t="str">
            <v>LAGOS</v>
          </cell>
          <cell r="H21093">
            <v>5</v>
          </cell>
        </row>
        <row r="21094">
          <cell r="E21094">
            <v>58046.51</v>
          </cell>
          <cell r="F21094" t="str">
            <v>FOOD SERVICE</v>
          </cell>
          <cell r="G21094" t="str">
            <v>ABUJA</v>
          </cell>
          <cell r="H21094">
            <v>5</v>
          </cell>
        </row>
        <row r="21095">
          <cell r="E21095">
            <v>106925</v>
          </cell>
          <cell r="F21095" t="str">
            <v>FOOD SERVICE</v>
          </cell>
          <cell r="G21095" t="str">
            <v>ABUJA</v>
          </cell>
          <cell r="H21095">
            <v>5</v>
          </cell>
        </row>
        <row r="21096">
          <cell r="E21096">
            <v>653093.03</v>
          </cell>
          <cell r="F21096" t="str">
            <v>FOOD SERVICE</v>
          </cell>
          <cell r="G21096" t="str">
            <v>PHC</v>
          </cell>
          <cell r="H21096">
            <v>5</v>
          </cell>
        </row>
        <row r="21097">
          <cell r="E21097">
            <v>209600.01</v>
          </cell>
          <cell r="F21097" t="str">
            <v>RETAIL</v>
          </cell>
          <cell r="G21097" t="str">
            <v>PHC</v>
          </cell>
          <cell r="H21097">
            <v>5</v>
          </cell>
        </row>
        <row r="21098">
          <cell r="E21098">
            <v>2558162.79</v>
          </cell>
          <cell r="F21098" t="str">
            <v>KEY ACCOUNT</v>
          </cell>
          <cell r="G21098" t="str">
            <v>PHC</v>
          </cell>
          <cell r="H21098">
            <v>5</v>
          </cell>
        </row>
        <row r="21099">
          <cell r="E21099">
            <v>108223.26</v>
          </cell>
          <cell r="F21099" t="str">
            <v>KEY ACCOUNT</v>
          </cell>
          <cell r="G21099" t="str">
            <v>PHC</v>
          </cell>
          <cell r="H21099">
            <v>5</v>
          </cell>
        </row>
        <row r="21100">
          <cell r="E21100">
            <v>308372.09000000003</v>
          </cell>
          <cell r="F21100" t="str">
            <v>KEY ACCOUNT</v>
          </cell>
          <cell r="G21100" t="str">
            <v>PHC</v>
          </cell>
          <cell r="H21100">
            <v>5</v>
          </cell>
        </row>
        <row r="21101">
          <cell r="E21101">
            <v>311100</v>
          </cell>
          <cell r="F21101" t="str">
            <v>KEY ACCOUNT</v>
          </cell>
          <cell r="G21101" t="str">
            <v>PHC</v>
          </cell>
          <cell r="H21101">
            <v>5</v>
          </cell>
        </row>
        <row r="21102">
          <cell r="E21102">
            <v>0</v>
          </cell>
          <cell r="F21102" t="str">
            <v>KEY ACCOUNT</v>
          </cell>
          <cell r="G21102" t="str">
            <v>PHC</v>
          </cell>
          <cell r="H21102">
            <v>5</v>
          </cell>
        </row>
        <row r="21103">
          <cell r="E21103">
            <v>470204.65</v>
          </cell>
          <cell r="F21103" t="str">
            <v>RETAIL</v>
          </cell>
          <cell r="G21103" t="str">
            <v>ABUJA</v>
          </cell>
          <cell r="H21103">
            <v>5</v>
          </cell>
        </row>
        <row r="21104">
          <cell r="E21104">
            <v>3617823.24</v>
          </cell>
          <cell r="F21104" t="str">
            <v>KEY ACCOUNT</v>
          </cell>
          <cell r="G21104" t="str">
            <v>PHC</v>
          </cell>
          <cell r="H21104">
            <v>5</v>
          </cell>
        </row>
        <row r="21105">
          <cell r="E21105">
            <v>126069.77</v>
          </cell>
          <cell r="F21105" t="str">
            <v>FOOD SERVICE</v>
          </cell>
          <cell r="G21105" t="str">
            <v>ABUJA</v>
          </cell>
          <cell r="H21105">
            <v>5</v>
          </cell>
        </row>
        <row r="21106">
          <cell r="E21106">
            <v>265227.90000000002</v>
          </cell>
          <cell r="F21106" t="str">
            <v>RETAIL</v>
          </cell>
          <cell r="G21106" t="str">
            <v>ABUJA</v>
          </cell>
          <cell r="H21106">
            <v>5</v>
          </cell>
        </row>
        <row r="21107">
          <cell r="E21107">
            <v>18083.72</v>
          </cell>
          <cell r="F21107" t="str">
            <v>RETAIL</v>
          </cell>
          <cell r="G21107" t="str">
            <v>ABUJA</v>
          </cell>
          <cell r="H21107">
            <v>5</v>
          </cell>
        </row>
        <row r="21108">
          <cell r="E21108">
            <v>248558.13</v>
          </cell>
          <cell r="F21108" t="str">
            <v>KEY ACCOUNT</v>
          </cell>
          <cell r="G21108" t="str">
            <v>ABUJA</v>
          </cell>
          <cell r="H21108">
            <v>5</v>
          </cell>
        </row>
        <row r="21109">
          <cell r="E21109">
            <v>1201190.69</v>
          </cell>
          <cell r="F21109" t="str">
            <v>KEY ACCOUNT</v>
          </cell>
          <cell r="G21109" t="str">
            <v>ABUJA</v>
          </cell>
          <cell r="H21109">
            <v>5</v>
          </cell>
        </row>
        <row r="21110">
          <cell r="E21110">
            <v>260316.28</v>
          </cell>
          <cell r="F21110" t="str">
            <v>RETAIL</v>
          </cell>
          <cell r="G21110" t="str">
            <v>ABUJA</v>
          </cell>
          <cell r="H21110">
            <v>5</v>
          </cell>
        </row>
        <row r="21111">
          <cell r="E21111">
            <v>44000</v>
          </cell>
          <cell r="F21111" t="str">
            <v>FOOD SERVICE</v>
          </cell>
          <cell r="G21111" t="str">
            <v>LAGOS</v>
          </cell>
          <cell r="H21111">
            <v>5</v>
          </cell>
        </row>
        <row r="21112">
          <cell r="E21112">
            <v>2623539.52</v>
          </cell>
          <cell r="F21112" t="str">
            <v>KEY ACCOUNT</v>
          </cell>
          <cell r="G21112" t="str">
            <v>ONITSHA</v>
          </cell>
          <cell r="H21112">
            <v>5</v>
          </cell>
        </row>
        <row r="21113">
          <cell r="E21113">
            <v>409322.79</v>
          </cell>
          <cell r="F21113" t="str">
            <v>FOOD SERVICE</v>
          </cell>
          <cell r="G21113" t="str">
            <v>LAGOS</v>
          </cell>
          <cell r="H21113">
            <v>5</v>
          </cell>
        </row>
        <row r="21114">
          <cell r="E21114">
            <v>550000</v>
          </cell>
          <cell r="F21114" t="str">
            <v>FOOD SERVICE</v>
          </cell>
          <cell r="G21114" t="str">
            <v>LAGOS</v>
          </cell>
          <cell r="H21114">
            <v>5</v>
          </cell>
        </row>
        <row r="21115">
          <cell r="E21115">
            <v>108502.32</v>
          </cell>
          <cell r="F21115" t="str">
            <v>RETAIL</v>
          </cell>
          <cell r="G21115" t="str">
            <v>LAGOS</v>
          </cell>
          <cell r="H21115">
            <v>5</v>
          </cell>
        </row>
        <row r="21116">
          <cell r="E21116">
            <v>66000</v>
          </cell>
          <cell r="F21116" t="str">
            <v>FOOD SERVICE</v>
          </cell>
          <cell r="G21116" t="str">
            <v>LAGOS</v>
          </cell>
          <cell r="H21116">
            <v>5</v>
          </cell>
        </row>
        <row r="21117">
          <cell r="E21117">
            <v>241116.27</v>
          </cell>
          <cell r="F21117" t="str">
            <v>FOOD SERVICE</v>
          </cell>
          <cell r="G21117" t="str">
            <v>LAGOS</v>
          </cell>
          <cell r="H21117">
            <v>5</v>
          </cell>
        </row>
        <row r="21118">
          <cell r="E21118">
            <v>66000</v>
          </cell>
          <cell r="F21118" t="str">
            <v>FOOD SERVICE</v>
          </cell>
          <cell r="G21118" t="str">
            <v>LAGOS</v>
          </cell>
          <cell r="H21118">
            <v>5</v>
          </cell>
        </row>
        <row r="21119">
          <cell r="E21119">
            <v>803720.93</v>
          </cell>
          <cell r="F21119" t="str">
            <v>FOOD SERVICE</v>
          </cell>
          <cell r="G21119" t="str">
            <v>ABUJA</v>
          </cell>
          <cell r="H21119">
            <v>5</v>
          </cell>
        </row>
        <row r="21120">
          <cell r="E21120">
            <v>290232.56</v>
          </cell>
          <cell r="F21120" t="str">
            <v>FOOD SERVICE</v>
          </cell>
          <cell r="G21120" t="str">
            <v>ABUJA</v>
          </cell>
          <cell r="H21120">
            <v>5</v>
          </cell>
        </row>
        <row r="21121">
          <cell r="E21121">
            <v>1069250</v>
          </cell>
          <cell r="F21121" t="str">
            <v>FOOD SERVICE</v>
          </cell>
          <cell r="G21121" t="str">
            <v>ABUJA</v>
          </cell>
          <cell r="H21121">
            <v>5</v>
          </cell>
        </row>
        <row r="21122">
          <cell r="E21122">
            <v>69460.460000000006</v>
          </cell>
          <cell r="F21122" t="str">
            <v>FOOD SERVICE</v>
          </cell>
          <cell r="G21122" t="str">
            <v>LAGOS</v>
          </cell>
          <cell r="H21122">
            <v>5</v>
          </cell>
        </row>
        <row r="21123">
          <cell r="E21123">
            <v>33488.370000000003</v>
          </cell>
          <cell r="F21123" t="str">
            <v>FOOD SERVICE</v>
          </cell>
          <cell r="G21123" t="str">
            <v>ABUJA</v>
          </cell>
          <cell r="H21123">
            <v>5</v>
          </cell>
        </row>
        <row r="21124">
          <cell r="E21124">
            <v>65088.37</v>
          </cell>
          <cell r="F21124" t="str">
            <v>RETAIL</v>
          </cell>
          <cell r="G21124" t="str">
            <v>LAGOS</v>
          </cell>
          <cell r="H21124">
            <v>5</v>
          </cell>
        </row>
        <row r="21125">
          <cell r="E21125">
            <v>629623.26</v>
          </cell>
          <cell r="F21125" t="str">
            <v>RETAIL</v>
          </cell>
          <cell r="G21125" t="str">
            <v>ABUJA</v>
          </cell>
          <cell r="H21125">
            <v>5</v>
          </cell>
        </row>
        <row r="21126">
          <cell r="E21126">
            <v>0</v>
          </cell>
          <cell r="F21126" t="str">
            <v>KEY ACCOUNT</v>
          </cell>
          <cell r="G21126" t="str">
            <v>LAGOS</v>
          </cell>
          <cell r="H21126">
            <v>5</v>
          </cell>
        </row>
        <row r="21127">
          <cell r="E21127">
            <v>0</v>
          </cell>
          <cell r="F21127" t="str">
            <v>FOOD SERVICE</v>
          </cell>
          <cell r="G21127" t="str">
            <v>LAGOS</v>
          </cell>
          <cell r="H21127">
            <v>5</v>
          </cell>
        </row>
        <row r="21128">
          <cell r="E21128">
            <v>108837.2</v>
          </cell>
          <cell r="F21128" t="str">
            <v>RETAIL</v>
          </cell>
          <cell r="G21128" t="str">
            <v>ABUJA</v>
          </cell>
          <cell r="H21128">
            <v>5</v>
          </cell>
        </row>
        <row r="21129">
          <cell r="E21129">
            <v>250120.92</v>
          </cell>
          <cell r="F21129" t="str">
            <v>RETAIL</v>
          </cell>
          <cell r="G21129" t="str">
            <v>LAGOS</v>
          </cell>
          <cell r="H21129">
            <v>5</v>
          </cell>
        </row>
        <row r="21130">
          <cell r="E21130">
            <v>323720.93</v>
          </cell>
          <cell r="F21130" t="str">
            <v>RETAIL</v>
          </cell>
          <cell r="G21130" t="str">
            <v>LAGOS</v>
          </cell>
          <cell r="H21130">
            <v>5</v>
          </cell>
        </row>
        <row r="21131">
          <cell r="E21131">
            <v>59162.79</v>
          </cell>
          <cell r="F21131" t="str">
            <v>RETAIL</v>
          </cell>
          <cell r="G21131" t="str">
            <v>LAGOS</v>
          </cell>
          <cell r="H21131">
            <v>5</v>
          </cell>
        </row>
        <row r="21132">
          <cell r="E21132">
            <v>92000</v>
          </cell>
          <cell r="F21132" t="str">
            <v>RETAIL</v>
          </cell>
          <cell r="G21132" t="str">
            <v>LAGOS</v>
          </cell>
          <cell r="H21132">
            <v>5</v>
          </cell>
        </row>
        <row r="21133">
          <cell r="E21133">
            <v>200000</v>
          </cell>
          <cell r="F21133" t="str">
            <v>FOOD SERVICE</v>
          </cell>
          <cell r="G21133" t="str">
            <v>LAGOS</v>
          </cell>
          <cell r="H21133">
            <v>5</v>
          </cell>
        </row>
        <row r="21134">
          <cell r="E21134">
            <v>0</v>
          </cell>
          <cell r="F21134" t="str">
            <v>KEY ACCOUNT</v>
          </cell>
          <cell r="G21134" t="str">
            <v>LAGOS</v>
          </cell>
          <cell r="H21134">
            <v>5</v>
          </cell>
        </row>
        <row r="21135">
          <cell r="E21135">
            <v>104483.72</v>
          </cell>
          <cell r="F21135" t="str">
            <v>FOOD SERVICE</v>
          </cell>
          <cell r="G21135" t="str">
            <v>LAGOS</v>
          </cell>
          <cell r="H21135">
            <v>5</v>
          </cell>
        </row>
        <row r="21136">
          <cell r="E21136">
            <v>965813.94</v>
          </cell>
          <cell r="F21136" t="str">
            <v>RETAIL</v>
          </cell>
          <cell r="G21136" t="str">
            <v>LAGOS</v>
          </cell>
          <cell r="H21136">
            <v>5</v>
          </cell>
        </row>
        <row r="21137">
          <cell r="E21137">
            <v>696558.14</v>
          </cell>
          <cell r="F21137" t="str">
            <v>FOOD SERVICE</v>
          </cell>
          <cell r="G21137" t="str">
            <v>LAGOS</v>
          </cell>
          <cell r="H21137">
            <v>5</v>
          </cell>
        </row>
        <row r="21138">
          <cell r="E21138">
            <v>22325.58</v>
          </cell>
          <cell r="F21138" t="str">
            <v>FOOD SERVICE</v>
          </cell>
          <cell r="G21138" t="str">
            <v>LAGOS</v>
          </cell>
          <cell r="H21138">
            <v>5</v>
          </cell>
        </row>
        <row r="21139">
          <cell r="E21139">
            <v>224651.16</v>
          </cell>
          <cell r="F21139" t="str">
            <v>KEY ACCOUNT</v>
          </cell>
          <cell r="G21139" t="str">
            <v>ONITSHA</v>
          </cell>
          <cell r="H21139">
            <v>5</v>
          </cell>
        </row>
        <row r="21140">
          <cell r="E21140">
            <v>298046.51</v>
          </cell>
          <cell r="F21140" t="str">
            <v>FOOD SERVICE</v>
          </cell>
          <cell r="G21140" t="str">
            <v>LAGOS</v>
          </cell>
          <cell r="H21140">
            <v>5</v>
          </cell>
        </row>
        <row r="21141">
          <cell r="E21141">
            <v>1896655.81</v>
          </cell>
          <cell r="F21141" t="str">
            <v>KEY ACCOUNT</v>
          </cell>
          <cell r="G21141" t="str">
            <v>LAGOS</v>
          </cell>
          <cell r="H21141">
            <v>5</v>
          </cell>
        </row>
        <row r="21142">
          <cell r="E21142">
            <v>58046.51</v>
          </cell>
          <cell r="F21142" t="str">
            <v>FOOD SERVICE</v>
          </cell>
          <cell r="G21142" t="str">
            <v>LAGOS</v>
          </cell>
          <cell r="H21142">
            <v>5</v>
          </cell>
        </row>
        <row r="21143">
          <cell r="E21143">
            <v>220800</v>
          </cell>
          <cell r="F21143" t="str">
            <v>FOOD SERVICE</v>
          </cell>
          <cell r="G21143" t="str">
            <v>LAGOS</v>
          </cell>
          <cell r="H21143">
            <v>5</v>
          </cell>
        </row>
        <row r="21144">
          <cell r="E21144">
            <v>78362.789999999994</v>
          </cell>
          <cell r="F21144" t="str">
            <v>RETAIL</v>
          </cell>
          <cell r="G21144" t="str">
            <v>LAGOS</v>
          </cell>
          <cell r="H21144">
            <v>5</v>
          </cell>
        </row>
        <row r="21145">
          <cell r="E21145">
            <v>133000</v>
          </cell>
          <cell r="F21145" t="str">
            <v>FOOD SERVICE</v>
          </cell>
          <cell r="G21145" t="str">
            <v>LAGOS</v>
          </cell>
          <cell r="H21145">
            <v>5</v>
          </cell>
        </row>
        <row r="21146">
          <cell r="E21146">
            <v>58046.51</v>
          </cell>
          <cell r="F21146" t="str">
            <v>FOOD SERVICE</v>
          </cell>
          <cell r="G21146" t="str">
            <v>LAGOS</v>
          </cell>
          <cell r="H21146">
            <v>5</v>
          </cell>
        </row>
        <row r="21147">
          <cell r="E21147">
            <v>1057502.32</v>
          </cell>
          <cell r="F21147" t="str">
            <v>KEY ACCOUNT</v>
          </cell>
          <cell r="G21147" t="str">
            <v>LAGOS</v>
          </cell>
          <cell r="H21147">
            <v>5</v>
          </cell>
        </row>
        <row r="21148">
          <cell r="E21148">
            <v>465265.12</v>
          </cell>
          <cell r="F21148" t="str">
            <v>KEY ACCOUNT</v>
          </cell>
          <cell r="G21148" t="str">
            <v>LAGOS</v>
          </cell>
          <cell r="H21148">
            <v>5</v>
          </cell>
        </row>
        <row r="21149">
          <cell r="E21149">
            <v>54251.16</v>
          </cell>
          <cell r="F21149" t="str">
            <v>RETAIL</v>
          </cell>
          <cell r="G21149" t="str">
            <v>LAGOS</v>
          </cell>
          <cell r="H21149">
            <v>5</v>
          </cell>
        </row>
        <row r="21150">
          <cell r="E21150">
            <v>71665.119999999995</v>
          </cell>
          <cell r="F21150" t="str">
            <v>FOOD SERVICE</v>
          </cell>
          <cell r="G21150" t="str">
            <v>LAGOS</v>
          </cell>
          <cell r="H21150">
            <v>5</v>
          </cell>
        </row>
        <row r="21151">
          <cell r="E21151">
            <v>137665.12</v>
          </cell>
          <cell r="F21151" t="str">
            <v>FOOD SERVICE</v>
          </cell>
          <cell r="G21151" t="str">
            <v>LAGOS</v>
          </cell>
          <cell r="H21151">
            <v>5</v>
          </cell>
        </row>
        <row r="21152">
          <cell r="E21152">
            <v>39348.839999999997</v>
          </cell>
          <cell r="F21152" t="str">
            <v>KEY ACCOUNT</v>
          </cell>
          <cell r="G21152" t="str">
            <v>LAGOS</v>
          </cell>
          <cell r="H21152">
            <v>5</v>
          </cell>
        </row>
        <row r="21153">
          <cell r="E21153">
            <v>439618.6</v>
          </cell>
          <cell r="F21153" t="str">
            <v>RETAIL</v>
          </cell>
          <cell r="G21153" t="str">
            <v>LAGOS</v>
          </cell>
          <cell r="H21153">
            <v>5</v>
          </cell>
        </row>
        <row r="21154">
          <cell r="E21154">
            <v>587330.23</v>
          </cell>
          <cell r="F21154" t="str">
            <v>RETAIL</v>
          </cell>
          <cell r="G21154" t="str">
            <v>LAGOS</v>
          </cell>
          <cell r="H21154">
            <v>5</v>
          </cell>
        </row>
        <row r="21155">
          <cell r="E21155">
            <v>885879.07</v>
          </cell>
          <cell r="F21155" t="str">
            <v>KEY ACCOUNT</v>
          </cell>
          <cell r="G21155" t="str">
            <v>LAGOS</v>
          </cell>
          <cell r="H21155">
            <v>5</v>
          </cell>
        </row>
        <row r="21156">
          <cell r="E21156">
            <v>83469.77</v>
          </cell>
          <cell r="F21156" t="str">
            <v>RETAIL</v>
          </cell>
          <cell r="G21156" t="str">
            <v>LAGOS</v>
          </cell>
          <cell r="H21156">
            <v>5</v>
          </cell>
        </row>
        <row r="21157">
          <cell r="E21157">
            <v>235018.59</v>
          </cell>
          <cell r="F21157" t="str">
            <v>RETAIL</v>
          </cell>
          <cell r="G21157" t="str">
            <v>LAGOS</v>
          </cell>
          <cell r="H21157">
            <v>5</v>
          </cell>
        </row>
        <row r="21158">
          <cell r="E21158">
            <v>10000000</v>
          </cell>
          <cell r="F21158" t="str">
            <v>FOOD SERVICE</v>
          </cell>
          <cell r="G21158" t="str">
            <v>LAGOS</v>
          </cell>
          <cell r="H21158">
            <v>5</v>
          </cell>
        </row>
        <row r="21159">
          <cell r="E21159">
            <v>174139.53</v>
          </cell>
          <cell r="F21159" t="str">
            <v>KEY ACCOUNT</v>
          </cell>
          <cell r="G21159" t="str">
            <v>LAGOS</v>
          </cell>
          <cell r="H21159">
            <v>5</v>
          </cell>
        </row>
        <row r="21160">
          <cell r="E21160">
            <v>208837.21</v>
          </cell>
          <cell r="F21160" t="str">
            <v>KEY ACCOUNT</v>
          </cell>
          <cell r="G21160" t="str">
            <v>LAGOS</v>
          </cell>
          <cell r="H21160">
            <v>5</v>
          </cell>
        </row>
        <row r="21161">
          <cell r="E21161">
            <v>225041.86</v>
          </cell>
          <cell r="F21161" t="str">
            <v>KEY ACCOUNT</v>
          </cell>
          <cell r="G21161" t="str">
            <v>LAGOS</v>
          </cell>
          <cell r="H21161">
            <v>5</v>
          </cell>
        </row>
        <row r="21162">
          <cell r="E21162">
            <v>306716.27</v>
          </cell>
          <cell r="F21162" t="str">
            <v>KEY ACCOUNT</v>
          </cell>
          <cell r="G21162" t="str">
            <v>LAGOS</v>
          </cell>
          <cell r="H21162">
            <v>5</v>
          </cell>
        </row>
        <row r="21163">
          <cell r="E21163">
            <v>184018.6</v>
          </cell>
          <cell r="F21163" t="str">
            <v>KEY ACCOUNT</v>
          </cell>
          <cell r="G21163" t="str">
            <v>LAGOS</v>
          </cell>
          <cell r="H21163">
            <v>5</v>
          </cell>
        </row>
        <row r="21164">
          <cell r="E21164">
            <v>831269.77</v>
          </cell>
          <cell r="F21164" t="str">
            <v>KEY ACCOUNT</v>
          </cell>
          <cell r="G21164" t="str">
            <v>LAGOS</v>
          </cell>
          <cell r="H21164">
            <v>5</v>
          </cell>
        </row>
        <row r="21165">
          <cell r="E21165">
            <v>34241.86</v>
          </cell>
          <cell r="F21165" t="str">
            <v>FOOD SERVICE</v>
          </cell>
          <cell r="G21165" t="str">
            <v>LAGOS</v>
          </cell>
          <cell r="H21165">
            <v>5</v>
          </cell>
        </row>
        <row r="21166">
          <cell r="E21166">
            <v>232186.04</v>
          </cell>
          <cell r="F21166" t="str">
            <v>FOOD SERVICE</v>
          </cell>
          <cell r="G21166" t="str">
            <v>ABUJA</v>
          </cell>
          <cell r="H21166">
            <v>5</v>
          </cell>
        </row>
        <row r="21167">
          <cell r="E21167">
            <v>267906.98</v>
          </cell>
          <cell r="F21167" t="str">
            <v>FOOD SERVICE</v>
          </cell>
          <cell r="G21167" t="str">
            <v>LAGOS</v>
          </cell>
          <cell r="H21167">
            <v>5</v>
          </cell>
        </row>
        <row r="21168">
          <cell r="E21168">
            <v>336502.32</v>
          </cell>
          <cell r="F21168" t="str">
            <v>RETAIL</v>
          </cell>
          <cell r="G21168" t="str">
            <v>LAGOS</v>
          </cell>
          <cell r="H21168">
            <v>5</v>
          </cell>
        </row>
        <row r="21169">
          <cell r="E21169">
            <v>626511.63</v>
          </cell>
          <cell r="F21169" t="str">
            <v>FOOD SERVICE</v>
          </cell>
          <cell r="G21169" t="str">
            <v>LAGOS</v>
          </cell>
          <cell r="H21169">
            <v>5</v>
          </cell>
        </row>
        <row r="21170">
          <cell r="E21170">
            <v>22325.58</v>
          </cell>
          <cell r="F21170" t="str">
            <v>FOOD SERVICE</v>
          </cell>
          <cell r="G21170" t="str">
            <v>LAGOS</v>
          </cell>
          <cell r="H21170">
            <v>5</v>
          </cell>
        </row>
        <row r="21171">
          <cell r="E21171">
            <v>132000</v>
          </cell>
          <cell r="F21171" t="str">
            <v>RETAIL</v>
          </cell>
          <cell r="G21171" t="str">
            <v>LAGOS</v>
          </cell>
          <cell r="H21171">
            <v>5</v>
          </cell>
        </row>
        <row r="21172">
          <cell r="E21172">
            <v>2609209.31</v>
          </cell>
          <cell r="F21172" t="str">
            <v>KEY ACCOUNT</v>
          </cell>
          <cell r="G21172" t="str">
            <v>ENUGU</v>
          </cell>
          <cell r="H21172">
            <v>5</v>
          </cell>
        </row>
        <row r="21173">
          <cell r="E21173">
            <v>259869.77</v>
          </cell>
          <cell r="F21173" t="str">
            <v>KEY ACCOUNT</v>
          </cell>
          <cell r="G21173" t="str">
            <v>ONITSHA</v>
          </cell>
          <cell r="H21173">
            <v>5</v>
          </cell>
        </row>
        <row r="21174">
          <cell r="E21174">
            <v>111627.9</v>
          </cell>
          <cell r="F21174" t="str">
            <v>KEY ACCOUNT</v>
          </cell>
          <cell r="G21174" t="str">
            <v>ONITSHA</v>
          </cell>
          <cell r="H21174">
            <v>5</v>
          </cell>
        </row>
        <row r="21175">
          <cell r="E21175">
            <v>350690.23</v>
          </cell>
          <cell r="F21175" t="str">
            <v>KEY ACCOUNT</v>
          </cell>
          <cell r="G21175" t="str">
            <v>ENUGU</v>
          </cell>
          <cell r="H21175">
            <v>5</v>
          </cell>
        </row>
        <row r="21176">
          <cell r="E21176">
            <v>67200</v>
          </cell>
          <cell r="F21176" t="str">
            <v>KEY ACCOUNT</v>
          </cell>
          <cell r="G21176" t="str">
            <v>LAGOS</v>
          </cell>
          <cell r="H21176">
            <v>5</v>
          </cell>
        </row>
        <row r="21177">
          <cell r="E21177">
            <v>1791981.4</v>
          </cell>
          <cell r="F21177" t="str">
            <v>KEY ACCOUNT</v>
          </cell>
          <cell r="G21177" t="str">
            <v>LAGOS</v>
          </cell>
          <cell r="H21177">
            <v>5</v>
          </cell>
        </row>
        <row r="21178">
          <cell r="E21178">
            <v>-54418.61</v>
          </cell>
          <cell r="F21178" t="str">
            <v>RETAIL</v>
          </cell>
          <cell r="G21178" t="str">
            <v>LAGOS</v>
          </cell>
          <cell r="H21178">
            <v>5</v>
          </cell>
        </row>
        <row r="21179">
          <cell r="E21179">
            <v>-51162.79</v>
          </cell>
          <cell r="F21179" t="str">
            <v>RETAIL</v>
          </cell>
          <cell r="G21179" t="str">
            <v>LAGOS</v>
          </cell>
          <cell r="H21179">
            <v>5</v>
          </cell>
        </row>
        <row r="21180">
          <cell r="E21180">
            <v>-8911.6299999999992</v>
          </cell>
          <cell r="F21180" t="str">
            <v>RETAIL</v>
          </cell>
          <cell r="G21180" t="str">
            <v>LAGOS</v>
          </cell>
          <cell r="H21180">
            <v>5</v>
          </cell>
        </row>
        <row r="21181">
          <cell r="E21181">
            <v>-3944.19</v>
          </cell>
          <cell r="F21181" t="str">
            <v>RETAIL</v>
          </cell>
          <cell r="G21181" t="str">
            <v>LAGOS</v>
          </cell>
          <cell r="H21181">
            <v>5</v>
          </cell>
        </row>
        <row r="21182">
          <cell r="E21182">
            <v>-12491.16</v>
          </cell>
          <cell r="F21182" t="str">
            <v>KEY ACCOUNT</v>
          </cell>
          <cell r="G21182" t="str">
            <v>LAGOS</v>
          </cell>
          <cell r="H21182">
            <v>5</v>
          </cell>
        </row>
        <row r="21183">
          <cell r="E21183">
            <v>-7069.76</v>
          </cell>
          <cell r="F21183" t="str">
            <v>RETAIL</v>
          </cell>
          <cell r="G21183" t="str">
            <v>LAGOS</v>
          </cell>
          <cell r="H21183">
            <v>5</v>
          </cell>
        </row>
        <row r="21184">
          <cell r="E21184">
            <v>-28781.4</v>
          </cell>
          <cell r="F21184" t="str">
            <v>RETAIL</v>
          </cell>
          <cell r="G21184" t="str">
            <v>LAGOS</v>
          </cell>
          <cell r="H21184">
            <v>5</v>
          </cell>
        </row>
        <row r="21185">
          <cell r="E21185">
            <v>-37479.07</v>
          </cell>
          <cell r="F21185" t="str">
            <v>RETAIL</v>
          </cell>
          <cell r="G21185" t="str">
            <v>LAGOS</v>
          </cell>
          <cell r="H21185">
            <v>5</v>
          </cell>
        </row>
        <row r="21186">
          <cell r="E21186">
            <v>-36837.21</v>
          </cell>
          <cell r="F21186" t="str">
            <v>RETAIL</v>
          </cell>
          <cell r="G21186" t="str">
            <v>LAGOS</v>
          </cell>
          <cell r="H21186">
            <v>5</v>
          </cell>
        </row>
        <row r="21187">
          <cell r="E21187">
            <v>-60000</v>
          </cell>
          <cell r="F21187" t="str">
            <v>RETAIL</v>
          </cell>
          <cell r="G21187" t="str">
            <v>LAGOS</v>
          </cell>
          <cell r="H21187">
            <v>5</v>
          </cell>
        </row>
        <row r="21188">
          <cell r="E21188">
            <v>-71627.91</v>
          </cell>
          <cell r="F21188" t="str">
            <v>KEY ACCOUNT</v>
          </cell>
          <cell r="G21188" t="str">
            <v>LAGOS</v>
          </cell>
          <cell r="H21188">
            <v>5</v>
          </cell>
        </row>
        <row r="21189">
          <cell r="E21189">
            <v>-13562.79</v>
          </cell>
          <cell r="F21189" t="str">
            <v>RETAIL</v>
          </cell>
          <cell r="G21189" t="str">
            <v>ABUJA</v>
          </cell>
          <cell r="H21189">
            <v>5</v>
          </cell>
        </row>
        <row r="21190">
          <cell r="E21190">
            <v>-149767.44</v>
          </cell>
          <cell r="F21190" t="str">
            <v>KEY ACCOUNT</v>
          </cell>
          <cell r="G21190" t="str">
            <v>ABUJA</v>
          </cell>
          <cell r="H21190">
            <v>5</v>
          </cell>
        </row>
        <row r="21191">
          <cell r="E21191">
            <v>-22325.58</v>
          </cell>
          <cell r="F21191" t="str">
            <v>FOOD SERVICE</v>
          </cell>
          <cell r="G21191" t="str">
            <v>ABUJA</v>
          </cell>
          <cell r="H21191">
            <v>5</v>
          </cell>
        </row>
        <row r="21192">
          <cell r="E21192">
            <v>-31925.58</v>
          </cell>
          <cell r="F21192" t="str">
            <v>RETAIL</v>
          </cell>
          <cell r="G21192" t="str">
            <v>PHC</v>
          </cell>
          <cell r="H21192">
            <v>5</v>
          </cell>
        </row>
        <row r="21193">
          <cell r="E21193">
            <v>-74883.72</v>
          </cell>
          <cell r="F21193" t="str">
            <v>RETAIL</v>
          </cell>
          <cell r="G21193" t="str">
            <v>PHC</v>
          </cell>
          <cell r="H21193">
            <v>5</v>
          </cell>
        </row>
        <row r="21194">
          <cell r="E21194">
            <v>-149767.44</v>
          </cell>
          <cell r="F21194" t="str">
            <v>KEY ACCOUNT</v>
          </cell>
          <cell r="G21194" t="str">
            <v>PHC</v>
          </cell>
          <cell r="H21194">
            <v>5</v>
          </cell>
        </row>
        <row r="21195">
          <cell r="E21195">
            <v>-1465674.4</v>
          </cell>
          <cell r="F21195" t="str">
            <v>KEY ACCOUNT</v>
          </cell>
          <cell r="G21195" t="str">
            <v>ENUGU</v>
          </cell>
          <cell r="H21195">
            <v>5</v>
          </cell>
        </row>
        <row r="21196">
          <cell r="E21196">
            <v>48446.51</v>
          </cell>
          <cell r="F21196" t="str">
            <v>FOOD SERVICE</v>
          </cell>
          <cell r="G21196" t="str">
            <v>ABUJA</v>
          </cell>
          <cell r="H21196">
            <v>5</v>
          </cell>
        </row>
        <row r="21197">
          <cell r="E21197">
            <v>401860.47</v>
          </cell>
          <cell r="F21197" t="str">
            <v>FOOD SERVICE</v>
          </cell>
          <cell r="G21197" t="str">
            <v>LAGOS</v>
          </cell>
          <cell r="H21197">
            <v>5</v>
          </cell>
        </row>
        <row r="21198">
          <cell r="E21198">
            <v>23888.37</v>
          </cell>
          <cell r="F21198" t="str">
            <v>KEY ACCOUNT</v>
          </cell>
          <cell r="G21198" t="str">
            <v>PHC</v>
          </cell>
          <cell r="H21198">
            <v>5</v>
          </cell>
        </row>
        <row r="21199">
          <cell r="E21199">
            <v>80372.09</v>
          </cell>
          <cell r="F21199" t="str">
            <v>FOOD SERVICE</v>
          </cell>
          <cell r="G21199" t="str">
            <v>ABUJA</v>
          </cell>
          <cell r="H21199">
            <v>5</v>
          </cell>
        </row>
        <row r="21200">
          <cell r="E21200">
            <v>71665.119999999995</v>
          </cell>
          <cell r="F21200" t="str">
            <v>FOOD SERVICE</v>
          </cell>
          <cell r="G21200" t="str">
            <v>ABUJA</v>
          </cell>
          <cell r="H21200">
            <v>5</v>
          </cell>
        </row>
        <row r="21201">
          <cell r="E21201">
            <v>362046.51</v>
          </cell>
          <cell r="F21201" t="str">
            <v>RETAIL</v>
          </cell>
          <cell r="G21201" t="str">
            <v>LAGOS</v>
          </cell>
          <cell r="H21201">
            <v>5</v>
          </cell>
        </row>
        <row r="21202">
          <cell r="E21202">
            <v>69693.03</v>
          </cell>
          <cell r="F21202" t="str">
            <v>FOOD SERVICE</v>
          </cell>
          <cell r="G21202" t="str">
            <v>LAGOS</v>
          </cell>
          <cell r="H21202">
            <v>5</v>
          </cell>
        </row>
        <row r="21203">
          <cell r="E21203">
            <v>125162.79</v>
          </cell>
          <cell r="F21203" t="str">
            <v>FOOD SERVICE</v>
          </cell>
          <cell r="G21203" t="str">
            <v>LAGOS</v>
          </cell>
          <cell r="H21203">
            <v>5</v>
          </cell>
        </row>
        <row r="21204">
          <cell r="E21204">
            <v>32400</v>
          </cell>
          <cell r="F21204" t="str">
            <v>FOOD SERVICE</v>
          </cell>
          <cell r="G21204" t="str">
            <v>LAGOS</v>
          </cell>
          <cell r="H21204">
            <v>5</v>
          </cell>
        </row>
        <row r="21205">
          <cell r="E21205">
            <v>760465.11</v>
          </cell>
          <cell r="F21205" t="str">
            <v>FOOD SERVICE</v>
          </cell>
          <cell r="G21205" t="str">
            <v>LAGOS</v>
          </cell>
          <cell r="H21205">
            <v>5</v>
          </cell>
        </row>
        <row r="21206">
          <cell r="E21206">
            <v>132930.23000000001</v>
          </cell>
          <cell r="F21206" t="str">
            <v>FOOD SERVICE</v>
          </cell>
          <cell r="G21206" t="str">
            <v>LAGOS</v>
          </cell>
          <cell r="H21206">
            <v>5</v>
          </cell>
        </row>
        <row r="21207">
          <cell r="E21207">
            <v>486348.83</v>
          </cell>
          <cell r="F21207" t="str">
            <v>RETAIL</v>
          </cell>
          <cell r="G21207" t="str">
            <v>LAGOS</v>
          </cell>
          <cell r="H21207">
            <v>5</v>
          </cell>
        </row>
        <row r="21208">
          <cell r="E21208">
            <v>66325.58</v>
          </cell>
          <cell r="F21208" t="str">
            <v>FOOD SERVICE</v>
          </cell>
          <cell r="G21208" t="str">
            <v>LAGOS</v>
          </cell>
          <cell r="H21208">
            <v>5</v>
          </cell>
        </row>
        <row r="21209">
          <cell r="E21209">
            <v>285348.84000000003</v>
          </cell>
          <cell r="F21209" t="str">
            <v>FOOD SERVICE</v>
          </cell>
          <cell r="G21209" t="str">
            <v>LAGOS</v>
          </cell>
          <cell r="H21209">
            <v>5</v>
          </cell>
        </row>
        <row r="21210">
          <cell r="E21210">
            <v>274009.3</v>
          </cell>
          <cell r="F21210" t="str">
            <v>FOOD SERVICE</v>
          </cell>
          <cell r="G21210" t="str">
            <v>LAGOS</v>
          </cell>
          <cell r="H21210">
            <v>5</v>
          </cell>
        </row>
        <row r="21211">
          <cell r="E21211">
            <v>78362.789999999994</v>
          </cell>
          <cell r="F21211" t="str">
            <v>FOOD SERVICE</v>
          </cell>
          <cell r="G21211" t="str">
            <v>LAGOS</v>
          </cell>
          <cell r="H21211">
            <v>5</v>
          </cell>
        </row>
        <row r="21212">
          <cell r="E21212">
            <v>19534.88</v>
          </cell>
          <cell r="F21212" t="str">
            <v>RETAIL</v>
          </cell>
          <cell r="G21212" t="str">
            <v>LAGOS</v>
          </cell>
          <cell r="H21212">
            <v>5</v>
          </cell>
        </row>
        <row r="21213">
          <cell r="E21213">
            <v>11413.95</v>
          </cell>
          <cell r="F21213" t="str">
            <v>FOOD SERVICE</v>
          </cell>
          <cell r="G21213" t="str">
            <v>LAGOS</v>
          </cell>
          <cell r="H21213">
            <v>5</v>
          </cell>
        </row>
        <row r="21214">
          <cell r="E21214">
            <v>9767.44</v>
          </cell>
          <cell r="F21214" t="str">
            <v>RETAIL</v>
          </cell>
          <cell r="G21214" t="str">
            <v>LAGOS</v>
          </cell>
          <cell r="H21214">
            <v>5</v>
          </cell>
        </row>
        <row r="21215">
          <cell r="E21215">
            <v>372000</v>
          </cell>
          <cell r="F21215" t="str">
            <v>FOOD SERVICE</v>
          </cell>
          <cell r="G21215" t="str">
            <v>ABUJA</v>
          </cell>
          <cell r="H21215">
            <v>5</v>
          </cell>
        </row>
        <row r="21216">
          <cell r="E21216">
            <v>51441.86</v>
          </cell>
          <cell r="F21216" t="str">
            <v>FOOD SERVICE</v>
          </cell>
          <cell r="G21216" t="str">
            <v>LAGOS</v>
          </cell>
          <cell r="H21216">
            <v>5</v>
          </cell>
        </row>
        <row r="21217">
          <cell r="E21217">
            <v>167441.85999999999</v>
          </cell>
          <cell r="F21217" t="str">
            <v>FOOD SERVICE</v>
          </cell>
          <cell r="G21217" t="str">
            <v>ABUJA</v>
          </cell>
          <cell r="H21217">
            <v>5</v>
          </cell>
        </row>
        <row r="21218">
          <cell r="E21218">
            <v>469500.58</v>
          </cell>
          <cell r="F21218" t="str">
            <v>FOOD SERVICE</v>
          </cell>
          <cell r="G21218" t="str">
            <v>ABUJA</v>
          </cell>
          <cell r="H21218">
            <v>5</v>
          </cell>
        </row>
        <row r="21219">
          <cell r="E21219">
            <v>66000</v>
          </cell>
          <cell r="F21219" t="str">
            <v>FOOD SERVICE</v>
          </cell>
          <cell r="G21219" t="str">
            <v>LAGOS</v>
          </cell>
          <cell r="H21219">
            <v>5</v>
          </cell>
        </row>
        <row r="21220">
          <cell r="E21220">
            <v>213850</v>
          </cell>
          <cell r="F21220" t="str">
            <v>FOOD SERVICE</v>
          </cell>
          <cell r="G21220" t="str">
            <v>ABUJA</v>
          </cell>
          <cell r="H21220">
            <v>5</v>
          </cell>
        </row>
        <row r="21221">
          <cell r="E21221">
            <v>116093.02</v>
          </cell>
          <cell r="F21221" t="str">
            <v>FOOD SERVICE</v>
          </cell>
          <cell r="G21221" t="str">
            <v>ABUJA</v>
          </cell>
          <cell r="H21221">
            <v>5</v>
          </cell>
        </row>
        <row r="21222">
          <cell r="E21222">
            <v>116093.02</v>
          </cell>
          <cell r="F21222" t="str">
            <v>FOOD SERVICE</v>
          </cell>
          <cell r="G21222" t="str">
            <v>ABUJA</v>
          </cell>
          <cell r="H21222">
            <v>5</v>
          </cell>
        </row>
        <row r="21223">
          <cell r="E21223">
            <v>111627.91</v>
          </cell>
          <cell r="F21223" t="str">
            <v>FOOD SERVICE</v>
          </cell>
          <cell r="G21223" t="str">
            <v>ABUJA</v>
          </cell>
          <cell r="H21223">
            <v>5</v>
          </cell>
        </row>
        <row r="21224">
          <cell r="E21224">
            <v>682330.22</v>
          </cell>
          <cell r="F21224" t="str">
            <v>RETAIL</v>
          </cell>
          <cell r="G21224" t="str">
            <v>LAGOS</v>
          </cell>
          <cell r="H21224">
            <v>5</v>
          </cell>
        </row>
        <row r="21225">
          <cell r="E21225">
            <v>85432.56</v>
          </cell>
          <cell r="F21225" t="str">
            <v>RETAIL</v>
          </cell>
          <cell r="G21225" t="str">
            <v>LAGOS</v>
          </cell>
          <cell r="H21225">
            <v>5</v>
          </cell>
        </row>
        <row r="21226">
          <cell r="E21226">
            <v>6506637.1799999997</v>
          </cell>
          <cell r="F21226" t="str">
            <v>RETAIL</v>
          </cell>
          <cell r="G21226" t="str">
            <v>ABUJA</v>
          </cell>
          <cell r="H21226">
            <v>5</v>
          </cell>
        </row>
        <row r="21227">
          <cell r="E21227">
            <v>167441.85999999999</v>
          </cell>
          <cell r="F21227" t="str">
            <v>FOOD SERVICE</v>
          </cell>
          <cell r="G21227" t="str">
            <v>ABUJA</v>
          </cell>
          <cell r="H21227">
            <v>5</v>
          </cell>
        </row>
        <row r="21228">
          <cell r="E21228">
            <v>232275.35</v>
          </cell>
          <cell r="F21228" t="str">
            <v>KEY ACCOUNT</v>
          </cell>
          <cell r="G21228" t="str">
            <v>ABUJA</v>
          </cell>
          <cell r="H21228">
            <v>5</v>
          </cell>
        </row>
        <row r="21229">
          <cell r="E21229">
            <v>94883.72</v>
          </cell>
          <cell r="F21229" t="str">
            <v>KEY ACCOUNT</v>
          </cell>
          <cell r="G21229" t="str">
            <v>ABUJA</v>
          </cell>
          <cell r="H21229">
            <v>5</v>
          </cell>
        </row>
        <row r="21230">
          <cell r="E21230">
            <v>930493.02</v>
          </cell>
          <cell r="F21230" t="str">
            <v>KEY ACCOUNT</v>
          </cell>
          <cell r="G21230" t="str">
            <v>ABUJA</v>
          </cell>
          <cell r="H21230">
            <v>5</v>
          </cell>
        </row>
        <row r="21231">
          <cell r="E21231">
            <v>446511.63</v>
          </cell>
          <cell r="F21231" t="str">
            <v>FOOD SERVICE</v>
          </cell>
          <cell r="G21231" t="str">
            <v>ABUJA</v>
          </cell>
          <cell r="H21231">
            <v>5</v>
          </cell>
        </row>
        <row r="21232">
          <cell r="E21232">
            <v>259897.67</v>
          </cell>
          <cell r="F21232" t="str">
            <v>FOOD SERVICE</v>
          </cell>
          <cell r="G21232" t="str">
            <v>ABUJA</v>
          </cell>
          <cell r="H21232">
            <v>5</v>
          </cell>
        </row>
        <row r="21233">
          <cell r="E21233">
            <v>873046.49</v>
          </cell>
          <cell r="F21233" t="str">
            <v>KEY ACCOUNT</v>
          </cell>
          <cell r="G21233" t="str">
            <v>ABUJA</v>
          </cell>
          <cell r="H21233">
            <v>5</v>
          </cell>
        </row>
        <row r="21234">
          <cell r="E21234">
            <v>370452.09</v>
          </cell>
          <cell r="F21234" t="str">
            <v>KEY ACCOUNT</v>
          </cell>
          <cell r="G21234" t="str">
            <v>LAGOS</v>
          </cell>
          <cell r="H21234">
            <v>5</v>
          </cell>
        </row>
        <row r="21235">
          <cell r="E21235">
            <v>309488.37</v>
          </cell>
          <cell r="F21235" t="str">
            <v>KEY ACCOUNT</v>
          </cell>
          <cell r="G21235" t="str">
            <v>LAGOS</v>
          </cell>
          <cell r="H21235">
            <v>5</v>
          </cell>
        </row>
        <row r="21236">
          <cell r="E21236">
            <v>0</v>
          </cell>
          <cell r="F21236" t="str">
            <v>RETAIL</v>
          </cell>
          <cell r="G21236" t="str">
            <v>LAGOS</v>
          </cell>
          <cell r="H21236">
            <v>5</v>
          </cell>
        </row>
        <row r="21237">
          <cell r="E21237">
            <v>116093.02</v>
          </cell>
          <cell r="F21237" t="str">
            <v>RETAIL</v>
          </cell>
          <cell r="G21237" t="str">
            <v>ABUJA</v>
          </cell>
          <cell r="H21237">
            <v>5</v>
          </cell>
        </row>
        <row r="21238">
          <cell r="E21238">
            <v>11162.79</v>
          </cell>
          <cell r="F21238" t="str">
            <v>FOOD SERVICE</v>
          </cell>
          <cell r="G21238" t="str">
            <v>LAGOS</v>
          </cell>
          <cell r="H21238">
            <v>5</v>
          </cell>
        </row>
        <row r="21239">
          <cell r="E21239">
            <v>284604.65000000002</v>
          </cell>
          <cell r="F21239" t="str">
            <v>FOOD SERVICE</v>
          </cell>
          <cell r="G21239" t="str">
            <v>PHC</v>
          </cell>
          <cell r="H21239">
            <v>5</v>
          </cell>
        </row>
        <row r="21240">
          <cell r="E21240">
            <v>1185493</v>
          </cell>
          <cell r="F21240" t="str">
            <v>KEY ACCOUNT</v>
          </cell>
          <cell r="G21240" t="str">
            <v>ABUJA</v>
          </cell>
          <cell r="H21240">
            <v>5</v>
          </cell>
        </row>
        <row r="21241">
          <cell r="E21241">
            <v>25000</v>
          </cell>
          <cell r="F21241" t="str">
            <v>FOOD SERVICE</v>
          </cell>
          <cell r="G21241" t="str">
            <v>LAGOS</v>
          </cell>
          <cell r="H21241">
            <v>5</v>
          </cell>
        </row>
        <row r="21242">
          <cell r="E21242">
            <v>11000</v>
          </cell>
          <cell r="F21242" t="str">
            <v>RETAIL</v>
          </cell>
          <cell r="G21242" t="str">
            <v>ABUJA</v>
          </cell>
          <cell r="H21242">
            <v>5</v>
          </cell>
        </row>
        <row r="21243">
          <cell r="E21243">
            <v>106488.37</v>
          </cell>
          <cell r="F21243" t="str">
            <v>FOOD SERVICE</v>
          </cell>
          <cell r="G21243" t="str">
            <v>ABUJA</v>
          </cell>
          <cell r="H21243">
            <v>5</v>
          </cell>
        </row>
        <row r="21244">
          <cell r="E21244">
            <v>112000</v>
          </cell>
          <cell r="F21244" t="str">
            <v>FOOD SERVICE</v>
          </cell>
          <cell r="G21244" t="str">
            <v>PHC</v>
          </cell>
          <cell r="H21244">
            <v>5</v>
          </cell>
        </row>
        <row r="21245">
          <cell r="E21245">
            <v>517821.17</v>
          </cell>
          <cell r="F21245" t="str">
            <v>FOOD SERVICE</v>
          </cell>
          <cell r="G21245" t="str">
            <v>LAGOS</v>
          </cell>
          <cell r="H21245">
            <v>5</v>
          </cell>
        </row>
        <row r="21246">
          <cell r="E21246">
            <v>338679.07</v>
          </cell>
          <cell r="F21246" t="str">
            <v>KEY ACCOUNT</v>
          </cell>
          <cell r="G21246" t="str">
            <v>PHC</v>
          </cell>
          <cell r="H21246">
            <v>5</v>
          </cell>
        </row>
        <row r="21247">
          <cell r="E21247">
            <v>5500</v>
          </cell>
          <cell r="F21247" t="str">
            <v>RETAIL</v>
          </cell>
          <cell r="G21247" t="str">
            <v>ABUJA</v>
          </cell>
          <cell r="H21247">
            <v>5</v>
          </cell>
        </row>
        <row r="21248">
          <cell r="E21248">
            <v>242902.32</v>
          </cell>
          <cell r="F21248" t="str">
            <v>KEY ACCOUNT</v>
          </cell>
          <cell r="G21248" t="str">
            <v>ABUJA</v>
          </cell>
          <cell r="H21248">
            <v>5</v>
          </cell>
        </row>
        <row r="21249">
          <cell r="E21249">
            <v>0</v>
          </cell>
          <cell r="F21249" t="str">
            <v>FOOD SERVICE</v>
          </cell>
          <cell r="G21249" t="str">
            <v>LAGOS</v>
          </cell>
          <cell r="H21249">
            <v>5</v>
          </cell>
        </row>
        <row r="21250">
          <cell r="E21250">
            <v>414790.69</v>
          </cell>
          <cell r="F21250" t="str">
            <v>FOOD SERVICE</v>
          </cell>
          <cell r="G21250" t="str">
            <v>LAGOS</v>
          </cell>
          <cell r="H21250">
            <v>5</v>
          </cell>
        </row>
        <row r="21251">
          <cell r="E21251">
            <v>116093.02</v>
          </cell>
          <cell r="F21251" t="str">
            <v>RETAIL</v>
          </cell>
          <cell r="G21251" t="str">
            <v>LAGOS</v>
          </cell>
          <cell r="H21251">
            <v>5</v>
          </cell>
        </row>
        <row r="21252">
          <cell r="E21252">
            <v>124046.51</v>
          </cell>
          <cell r="F21252" t="str">
            <v>FOOD SERVICE</v>
          </cell>
          <cell r="G21252" t="str">
            <v>LAGOS</v>
          </cell>
          <cell r="H21252">
            <v>5</v>
          </cell>
        </row>
        <row r="21253">
          <cell r="E21253">
            <v>11413.95</v>
          </cell>
          <cell r="F21253" t="str">
            <v>FOOD SERVICE</v>
          </cell>
          <cell r="G21253" t="str">
            <v>LAGOS</v>
          </cell>
          <cell r="H21253">
            <v>5</v>
          </cell>
        </row>
        <row r="21254">
          <cell r="E21254">
            <v>111627.91</v>
          </cell>
          <cell r="F21254" t="str">
            <v>FOOD SERVICE</v>
          </cell>
          <cell r="G21254" t="str">
            <v>LAGOS</v>
          </cell>
          <cell r="H21254">
            <v>5</v>
          </cell>
        </row>
        <row r="21255">
          <cell r="E21255">
            <v>66000</v>
          </cell>
          <cell r="F21255" t="str">
            <v>FOOD SERVICE</v>
          </cell>
          <cell r="G21255" t="str">
            <v>ABUJA</v>
          </cell>
          <cell r="H21255">
            <v>5</v>
          </cell>
        </row>
        <row r="21256">
          <cell r="E21256">
            <v>215534.88</v>
          </cell>
          <cell r="F21256" t="str">
            <v>FOOD SERVICE</v>
          </cell>
          <cell r="G21256" t="str">
            <v>LAGOS</v>
          </cell>
          <cell r="H21256">
            <v>5</v>
          </cell>
        </row>
        <row r="21257">
          <cell r="E21257">
            <v>97897.67</v>
          </cell>
          <cell r="F21257" t="str">
            <v>RETAIL</v>
          </cell>
          <cell r="G21257" t="str">
            <v>ABUJA</v>
          </cell>
          <cell r="H21257">
            <v>5</v>
          </cell>
        </row>
        <row r="21258">
          <cell r="E21258">
            <v>95000</v>
          </cell>
          <cell r="F21258" t="str">
            <v>FOOD SERVICE</v>
          </cell>
          <cell r="G21258" t="str">
            <v>ABUJA</v>
          </cell>
          <cell r="H21258">
            <v>5</v>
          </cell>
        </row>
        <row r="21259">
          <cell r="E21259">
            <v>74883.72</v>
          </cell>
          <cell r="F21259" t="str">
            <v>FOOD SERVICE</v>
          </cell>
          <cell r="G21259" t="str">
            <v>LAGOS</v>
          </cell>
          <cell r="H21259">
            <v>5</v>
          </cell>
        </row>
        <row r="21260">
          <cell r="E21260">
            <v>403311.62</v>
          </cell>
          <cell r="F21260" t="str">
            <v>FOOD SERVICE</v>
          </cell>
          <cell r="G21260" t="str">
            <v>LAGOS</v>
          </cell>
          <cell r="H21260">
            <v>5</v>
          </cell>
        </row>
        <row r="21261">
          <cell r="E21261">
            <v>235088.37</v>
          </cell>
          <cell r="F21261" t="str">
            <v>KEY ACCOUNT</v>
          </cell>
          <cell r="G21261" t="str">
            <v>PHC</v>
          </cell>
          <cell r="H21261">
            <v>5</v>
          </cell>
        </row>
        <row r="21262">
          <cell r="E21262">
            <v>210000</v>
          </cell>
          <cell r="F21262" t="str">
            <v>FOOD SERVICE</v>
          </cell>
          <cell r="G21262" t="str">
            <v>LAGOS</v>
          </cell>
          <cell r="H21262">
            <v>5</v>
          </cell>
        </row>
        <row r="21263">
          <cell r="E21263">
            <v>895141.85</v>
          </cell>
          <cell r="F21263" t="str">
            <v>KEY ACCOUNT</v>
          </cell>
          <cell r="G21263" t="str">
            <v>ABUJA</v>
          </cell>
          <cell r="H21263">
            <v>5</v>
          </cell>
        </row>
        <row r="21264">
          <cell r="E21264">
            <v>367441.86</v>
          </cell>
          <cell r="F21264" t="str">
            <v>FOOD SERVICE</v>
          </cell>
          <cell r="G21264" t="str">
            <v>LAGOS</v>
          </cell>
          <cell r="H21264">
            <v>5</v>
          </cell>
        </row>
        <row r="21265">
          <cell r="E21265">
            <v>80000</v>
          </cell>
          <cell r="F21265" t="str">
            <v>KEY ACCOUNT</v>
          </cell>
          <cell r="G21265" t="str">
            <v>ABUJA</v>
          </cell>
          <cell r="H21265">
            <v>5</v>
          </cell>
        </row>
        <row r="21266">
          <cell r="E21266">
            <v>74883.72</v>
          </cell>
          <cell r="F21266" t="str">
            <v>FOOD SERVICE</v>
          </cell>
          <cell r="G21266" t="str">
            <v>LAGOS</v>
          </cell>
          <cell r="H21266">
            <v>5</v>
          </cell>
        </row>
        <row r="21267">
          <cell r="E21267">
            <v>620744.18999999994</v>
          </cell>
          <cell r="F21267" t="str">
            <v>KEY ACCOUNT</v>
          </cell>
          <cell r="G21267" t="str">
            <v>ABUJA</v>
          </cell>
          <cell r="H21267">
            <v>5</v>
          </cell>
        </row>
        <row r="21268">
          <cell r="E21268">
            <v>1887366.03</v>
          </cell>
          <cell r="F21268" t="str">
            <v>KEY ACCOUNT</v>
          </cell>
          <cell r="G21268" t="str">
            <v>LAGOS</v>
          </cell>
          <cell r="H21268">
            <v>5</v>
          </cell>
        </row>
        <row r="21269">
          <cell r="E21269">
            <v>1558402.78</v>
          </cell>
          <cell r="F21269" t="str">
            <v>KEY ACCOUNT</v>
          </cell>
          <cell r="G21269" t="str">
            <v>LAGOS</v>
          </cell>
          <cell r="H21269">
            <v>5</v>
          </cell>
        </row>
        <row r="21270">
          <cell r="E21270">
            <v>433930.22</v>
          </cell>
          <cell r="F21270" t="str">
            <v>KEY ACCOUNT</v>
          </cell>
          <cell r="G21270" t="str">
            <v>PHC</v>
          </cell>
          <cell r="H21270">
            <v>5</v>
          </cell>
        </row>
        <row r="21271">
          <cell r="E21271">
            <v>778497.66</v>
          </cell>
          <cell r="F21271" t="str">
            <v>RETAIL</v>
          </cell>
          <cell r="G21271" t="str">
            <v>LAGOS</v>
          </cell>
          <cell r="H21271">
            <v>5</v>
          </cell>
        </row>
        <row r="21272">
          <cell r="E21272">
            <v>209302.32</v>
          </cell>
          <cell r="F21272" t="str">
            <v>RETAIL</v>
          </cell>
          <cell r="G21272" t="str">
            <v>LAGOS</v>
          </cell>
          <cell r="H21272">
            <v>5</v>
          </cell>
        </row>
        <row r="21273">
          <cell r="E21273">
            <v>116093.02</v>
          </cell>
          <cell r="F21273" t="str">
            <v>RETAIL</v>
          </cell>
          <cell r="G21273" t="str">
            <v>LAGOS</v>
          </cell>
          <cell r="H21273">
            <v>5</v>
          </cell>
        </row>
        <row r="21274">
          <cell r="E21274">
            <v>74883.72</v>
          </cell>
          <cell r="F21274" t="str">
            <v>KEY ACCOUNT</v>
          </cell>
          <cell r="G21274" t="str">
            <v>PHC</v>
          </cell>
          <cell r="H21274">
            <v>5</v>
          </cell>
        </row>
        <row r="21275">
          <cell r="E21275">
            <v>196283.72</v>
          </cell>
          <cell r="F21275" t="str">
            <v>FOOD SERVICE</v>
          </cell>
          <cell r="G21275" t="str">
            <v>LAGOS</v>
          </cell>
          <cell r="H21275">
            <v>5</v>
          </cell>
        </row>
        <row r="21276">
          <cell r="E21276">
            <v>162000</v>
          </cell>
          <cell r="F21276" t="str">
            <v>FOOD SERVICE</v>
          </cell>
          <cell r="G21276" t="str">
            <v>LAGOS</v>
          </cell>
          <cell r="H21276">
            <v>5</v>
          </cell>
        </row>
        <row r="21277">
          <cell r="E21277">
            <v>423279.06</v>
          </cell>
          <cell r="F21277" t="str">
            <v>RETAIL</v>
          </cell>
          <cell r="G21277" t="str">
            <v>LAGOS</v>
          </cell>
          <cell r="H21277">
            <v>5</v>
          </cell>
        </row>
        <row r="21278">
          <cell r="E21278">
            <v>44651.16</v>
          </cell>
          <cell r="F21278" t="str">
            <v>KEY ACCOUNT</v>
          </cell>
          <cell r="G21278" t="str">
            <v>PHC</v>
          </cell>
          <cell r="H21278">
            <v>5</v>
          </cell>
        </row>
        <row r="21279">
          <cell r="E21279">
            <v>540018.59</v>
          </cell>
          <cell r="F21279" t="str">
            <v>RETAIL</v>
          </cell>
          <cell r="G21279" t="str">
            <v>LAGOS</v>
          </cell>
          <cell r="H21279">
            <v>5</v>
          </cell>
        </row>
        <row r="21280">
          <cell r="E21280">
            <v>34241.86</v>
          </cell>
          <cell r="F21280" t="str">
            <v>FOOD SERVICE</v>
          </cell>
          <cell r="G21280" t="str">
            <v>LAGOS</v>
          </cell>
          <cell r="H21280">
            <v>5</v>
          </cell>
        </row>
        <row r="21281">
          <cell r="E21281">
            <v>58046.51</v>
          </cell>
          <cell r="F21281" t="str">
            <v>FOOD SERVICE</v>
          </cell>
          <cell r="G21281" t="str">
            <v>LAGOS</v>
          </cell>
          <cell r="H21281">
            <v>5</v>
          </cell>
        </row>
        <row r="21282">
          <cell r="E21282">
            <v>55200</v>
          </cell>
          <cell r="F21282" t="str">
            <v>KEY ACCOUNT</v>
          </cell>
          <cell r="G21282" t="str">
            <v>PHC</v>
          </cell>
          <cell r="H21282">
            <v>5</v>
          </cell>
        </row>
        <row r="21283">
          <cell r="E21283">
            <v>102046.51</v>
          </cell>
          <cell r="F21283" t="str">
            <v>FOOD SERVICE</v>
          </cell>
          <cell r="G21283" t="str">
            <v>LAGOS</v>
          </cell>
          <cell r="H21283">
            <v>5</v>
          </cell>
        </row>
        <row r="21284">
          <cell r="E21284">
            <v>133953.49</v>
          </cell>
          <cell r="F21284" t="str">
            <v>FOOD SERVICE</v>
          </cell>
          <cell r="G21284" t="str">
            <v>LAGOS</v>
          </cell>
          <cell r="H21284">
            <v>5</v>
          </cell>
        </row>
        <row r="21285">
          <cell r="E21285">
            <v>186195.35</v>
          </cell>
          <cell r="F21285" t="str">
            <v>RETAIL</v>
          </cell>
          <cell r="G21285" t="str">
            <v>LAGOS</v>
          </cell>
          <cell r="H21285">
            <v>5</v>
          </cell>
        </row>
        <row r="21286">
          <cell r="E21286">
            <v>133953.49</v>
          </cell>
          <cell r="F21286" t="str">
            <v>FOOD SERVICE</v>
          </cell>
          <cell r="G21286" t="str">
            <v>LAGOS</v>
          </cell>
          <cell r="H21286">
            <v>5</v>
          </cell>
        </row>
        <row r="21287">
          <cell r="E21287">
            <v>377488.37</v>
          </cell>
          <cell r="F21287" t="str">
            <v>FOOD SERVICE</v>
          </cell>
          <cell r="G21287" t="str">
            <v>LAGOS</v>
          </cell>
          <cell r="H21287">
            <v>5</v>
          </cell>
        </row>
        <row r="21288">
          <cell r="E21288">
            <v>22000</v>
          </cell>
          <cell r="F21288" t="str">
            <v>FOOD SERVICE</v>
          </cell>
          <cell r="G21288" t="str">
            <v>LAGOS</v>
          </cell>
          <cell r="H21288">
            <v>5</v>
          </cell>
        </row>
        <row r="21289">
          <cell r="E21289">
            <v>60920.93</v>
          </cell>
          <cell r="F21289" t="str">
            <v>FOOD SERVICE</v>
          </cell>
          <cell r="G21289" t="str">
            <v>LAGOS</v>
          </cell>
          <cell r="H21289">
            <v>5</v>
          </cell>
        </row>
        <row r="21290">
          <cell r="E21290">
            <v>759660.45</v>
          </cell>
          <cell r="F21290" t="str">
            <v>RETAIL</v>
          </cell>
          <cell r="G21290" t="str">
            <v>PHC</v>
          </cell>
          <cell r="H21290">
            <v>5</v>
          </cell>
        </row>
        <row r="21291">
          <cell r="E21291">
            <v>228279.07</v>
          </cell>
          <cell r="F21291" t="str">
            <v>FOOD SERVICE</v>
          </cell>
          <cell r="G21291" t="str">
            <v>LAGOS</v>
          </cell>
          <cell r="H21291">
            <v>5</v>
          </cell>
        </row>
        <row r="21292">
          <cell r="E21292">
            <v>19534.88</v>
          </cell>
          <cell r="F21292" t="str">
            <v>RETAIL</v>
          </cell>
          <cell r="G21292" t="str">
            <v>LAGOS</v>
          </cell>
          <cell r="H21292">
            <v>5</v>
          </cell>
        </row>
        <row r="21293">
          <cell r="E21293">
            <v>1402158.12</v>
          </cell>
          <cell r="F21293" t="str">
            <v>KEY ACCOUNT</v>
          </cell>
          <cell r="G21293" t="str">
            <v>LAGOS</v>
          </cell>
          <cell r="H21293">
            <v>5</v>
          </cell>
        </row>
        <row r="21294">
          <cell r="E21294">
            <v>39069.769999999997</v>
          </cell>
          <cell r="F21294" t="str">
            <v>RETAIL</v>
          </cell>
          <cell r="G21294" t="str">
            <v>LAGOS</v>
          </cell>
          <cell r="H21294">
            <v>5</v>
          </cell>
        </row>
        <row r="21295">
          <cell r="E21295">
            <v>93023.26</v>
          </cell>
          <cell r="F21295" t="str">
            <v>FOOD SERVICE</v>
          </cell>
          <cell r="G21295" t="str">
            <v>LAGOS</v>
          </cell>
          <cell r="H21295">
            <v>5</v>
          </cell>
        </row>
        <row r="21296">
          <cell r="E21296">
            <v>330069.77</v>
          </cell>
          <cell r="F21296" t="str">
            <v>FOOD SERVICE</v>
          </cell>
          <cell r="G21296" t="str">
            <v>LAGOS</v>
          </cell>
          <cell r="H21296">
            <v>5</v>
          </cell>
        </row>
        <row r="21297">
          <cell r="E21297">
            <v>52241.86</v>
          </cell>
          <cell r="F21297" t="str">
            <v>FOOD SERVICE</v>
          </cell>
          <cell r="G21297" t="str">
            <v>LAGOS</v>
          </cell>
          <cell r="H21297">
            <v>5</v>
          </cell>
        </row>
        <row r="21298">
          <cell r="E21298">
            <v>340260.47</v>
          </cell>
          <cell r="F21298" t="str">
            <v>RETAIL</v>
          </cell>
          <cell r="G21298" t="str">
            <v>PHC</v>
          </cell>
          <cell r="H21298">
            <v>5</v>
          </cell>
        </row>
        <row r="21299">
          <cell r="E21299">
            <v>20381.400000000001</v>
          </cell>
          <cell r="F21299" t="str">
            <v>RETAIL</v>
          </cell>
          <cell r="G21299" t="str">
            <v>LAGOS</v>
          </cell>
          <cell r="H21299">
            <v>5</v>
          </cell>
        </row>
        <row r="21300">
          <cell r="E21300">
            <v>154930.23000000001</v>
          </cell>
          <cell r="F21300" t="str">
            <v>FOOD SERVICE</v>
          </cell>
          <cell r="G21300" t="str">
            <v>LAGOS</v>
          </cell>
          <cell r="H21300">
            <v>5</v>
          </cell>
        </row>
        <row r="21301">
          <cell r="E21301">
            <v>22827.91</v>
          </cell>
          <cell r="F21301" t="str">
            <v>FOOD SERVICE</v>
          </cell>
          <cell r="G21301" t="str">
            <v>LAGOS</v>
          </cell>
          <cell r="H21301">
            <v>5</v>
          </cell>
        </row>
        <row r="21302">
          <cell r="E21302">
            <v>76390.7</v>
          </cell>
          <cell r="F21302" t="str">
            <v>RETAIL</v>
          </cell>
          <cell r="G21302" t="str">
            <v>LAGOS</v>
          </cell>
          <cell r="H21302">
            <v>5</v>
          </cell>
        </row>
        <row r="21303">
          <cell r="E21303">
            <v>36000</v>
          </cell>
          <cell r="F21303" t="str">
            <v>FOOD SERVICE</v>
          </cell>
          <cell r="G21303" t="str">
            <v>PHC</v>
          </cell>
          <cell r="H21303">
            <v>5</v>
          </cell>
        </row>
        <row r="21304">
          <cell r="E21304">
            <v>113028.84</v>
          </cell>
          <cell r="F21304" t="str">
            <v>FOOD SERVICE</v>
          </cell>
          <cell r="G21304" t="str">
            <v>LAGOS</v>
          </cell>
          <cell r="H21304">
            <v>5</v>
          </cell>
        </row>
        <row r="21305">
          <cell r="E21305">
            <v>54251.16</v>
          </cell>
          <cell r="F21305" t="str">
            <v>RETAIL</v>
          </cell>
          <cell r="G21305" t="str">
            <v>LAGOS</v>
          </cell>
          <cell r="H21305">
            <v>5</v>
          </cell>
        </row>
        <row r="21306">
          <cell r="E21306">
            <v>22000</v>
          </cell>
          <cell r="F21306" t="str">
            <v>FOOD SERVICE</v>
          </cell>
          <cell r="G21306" t="str">
            <v>LAGOS</v>
          </cell>
          <cell r="H21306">
            <v>5</v>
          </cell>
        </row>
        <row r="21307">
          <cell r="E21307">
            <v>153283.72</v>
          </cell>
          <cell r="F21307" t="str">
            <v>RETAIL</v>
          </cell>
          <cell r="G21307" t="str">
            <v>LAGOS</v>
          </cell>
          <cell r="H21307">
            <v>5</v>
          </cell>
        </row>
        <row r="21308">
          <cell r="E21308">
            <v>561451.15</v>
          </cell>
          <cell r="F21308" t="str">
            <v>RETAIL</v>
          </cell>
          <cell r="G21308" t="str">
            <v>PHC</v>
          </cell>
          <cell r="H21308">
            <v>5</v>
          </cell>
        </row>
        <row r="21309">
          <cell r="E21309">
            <v>297674.42</v>
          </cell>
          <cell r="F21309" t="str">
            <v>RETAIL</v>
          </cell>
          <cell r="G21309" t="str">
            <v>LAGOS</v>
          </cell>
          <cell r="H21309">
            <v>5</v>
          </cell>
        </row>
        <row r="21310">
          <cell r="E21310">
            <v>116744.18</v>
          </cell>
          <cell r="F21310" t="str">
            <v>RETAIL</v>
          </cell>
          <cell r="G21310" t="str">
            <v>LAGOS</v>
          </cell>
          <cell r="H21310">
            <v>5</v>
          </cell>
        </row>
        <row r="21311">
          <cell r="E21311">
            <v>132706.97</v>
          </cell>
          <cell r="F21311" t="str">
            <v>RETAIL</v>
          </cell>
          <cell r="G21311" t="str">
            <v>PHC</v>
          </cell>
          <cell r="H21311">
            <v>5</v>
          </cell>
        </row>
        <row r="21312">
          <cell r="E21312">
            <v>791144.18</v>
          </cell>
          <cell r="F21312" t="str">
            <v>RETAIL</v>
          </cell>
          <cell r="G21312" t="str">
            <v>LAGOS</v>
          </cell>
          <cell r="H21312">
            <v>5</v>
          </cell>
        </row>
        <row r="21313">
          <cell r="E21313">
            <v>130604.65</v>
          </cell>
          <cell r="F21313" t="str">
            <v>FOOD SERVICE</v>
          </cell>
          <cell r="G21313" t="str">
            <v>LAGOS</v>
          </cell>
          <cell r="H21313">
            <v>5</v>
          </cell>
        </row>
        <row r="21314">
          <cell r="E21314">
            <v>144218.6</v>
          </cell>
          <cell r="F21314" t="str">
            <v>RETAIL</v>
          </cell>
          <cell r="G21314" t="str">
            <v>LAGOS</v>
          </cell>
          <cell r="H21314">
            <v>5</v>
          </cell>
        </row>
        <row r="21315">
          <cell r="E21315">
            <v>309348.84000000003</v>
          </cell>
          <cell r="F21315" t="str">
            <v>RETAIL</v>
          </cell>
          <cell r="G21315" t="str">
            <v>LAGOS</v>
          </cell>
          <cell r="H21315">
            <v>5</v>
          </cell>
        </row>
        <row r="21316">
          <cell r="E21316">
            <v>144804.65</v>
          </cell>
          <cell r="F21316" t="str">
            <v>RETAIL</v>
          </cell>
          <cell r="G21316" t="str">
            <v>LAGOS</v>
          </cell>
          <cell r="H21316">
            <v>5</v>
          </cell>
        </row>
        <row r="21317">
          <cell r="E21317">
            <v>11413.95</v>
          </cell>
          <cell r="F21317" t="str">
            <v>FOOD SERVICE</v>
          </cell>
          <cell r="G21317" t="str">
            <v>LAGOS</v>
          </cell>
          <cell r="H21317">
            <v>5</v>
          </cell>
        </row>
        <row r="21318">
          <cell r="E21318">
            <v>54000</v>
          </cell>
          <cell r="F21318" t="str">
            <v>FOOD SERVICE</v>
          </cell>
          <cell r="G21318" t="str">
            <v>LAGOS</v>
          </cell>
          <cell r="H21318">
            <v>5</v>
          </cell>
        </row>
        <row r="21319">
          <cell r="E21319">
            <v>167218.6</v>
          </cell>
          <cell r="F21319" t="str">
            <v>FOOD SERVICE</v>
          </cell>
          <cell r="G21319" t="str">
            <v>LAGOS</v>
          </cell>
          <cell r="H21319">
            <v>5</v>
          </cell>
        </row>
        <row r="21320">
          <cell r="E21320">
            <v>200930.23</v>
          </cell>
          <cell r="F21320" t="str">
            <v>FOOD SERVICE</v>
          </cell>
          <cell r="G21320" t="str">
            <v>LAGOS</v>
          </cell>
          <cell r="H21320">
            <v>5</v>
          </cell>
        </row>
        <row r="21321">
          <cell r="E21321">
            <v>178772.09</v>
          </cell>
          <cell r="F21321" t="str">
            <v>FOOD SERVICE</v>
          </cell>
          <cell r="G21321" t="str">
            <v>LAGOS</v>
          </cell>
          <cell r="H21321">
            <v>5</v>
          </cell>
        </row>
        <row r="21322">
          <cell r="E21322">
            <v>148800</v>
          </cell>
          <cell r="F21322" t="str">
            <v>FOOD SERVICE</v>
          </cell>
          <cell r="G21322" t="str">
            <v>LAGOS</v>
          </cell>
          <cell r="H21322">
            <v>5</v>
          </cell>
        </row>
        <row r="21323">
          <cell r="E21323">
            <v>564390.68999999994</v>
          </cell>
          <cell r="F21323" t="str">
            <v>FOOD SERVICE</v>
          </cell>
          <cell r="G21323" t="str">
            <v>LAGOS</v>
          </cell>
          <cell r="H21323">
            <v>5</v>
          </cell>
        </row>
        <row r="21324">
          <cell r="E21324">
            <v>930186.04</v>
          </cell>
          <cell r="F21324" t="str">
            <v>FOOD SERVICE</v>
          </cell>
          <cell r="G21324" t="str">
            <v>LAGOS</v>
          </cell>
          <cell r="H21324">
            <v>5</v>
          </cell>
        </row>
        <row r="21325">
          <cell r="E21325">
            <v>-20946.05</v>
          </cell>
          <cell r="F21325" t="str">
            <v>KEY ACCOUNT</v>
          </cell>
          <cell r="G21325" t="str">
            <v>LAGOS</v>
          </cell>
          <cell r="H21325">
            <v>5</v>
          </cell>
        </row>
        <row r="21326">
          <cell r="E21326">
            <v>-248744.59</v>
          </cell>
          <cell r="F21326" t="str">
            <v>KEY ACCOUNT</v>
          </cell>
          <cell r="G21326" t="str">
            <v>LAGOS</v>
          </cell>
          <cell r="H21326">
            <v>5</v>
          </cell>
        </row>
        <row r="21327">
          <cell r="E21327">
            <v>-336000</v>
          </cell>
          <cell r="F21327" t="str">
            <v>RETAIL</v>
          </cell>
          <cell r="G21327" t="str">
            <v>LAGOS</v>
          </cell>
          <cell r="H21327">
            <v>5</v>
          </cell>
        </row>
        <row r="21328">
          <cell r="E21328">
            <v>-44200</v>
          </cell>
          <cell r="F21328" t="str">
            <v>RETAIL</v>
          </cell>
          <cell r="G21328" t="str">
            <v>LAGOS</v>
          </cell>
          <cell r="H21328">
            <v>5</v>
          </cell>
        </row>
        <row r="21329">
          <cell r="E21329">
            <v>-41201.019999999997</v>
          </cell>
          <cell r="F21329" t="str">
            <v>KEY ACCOUNT</v>
          </cell>
          <cell r="G21329" t="str">
            <v>LAGOS</v>
          </cell>
          <cell r="H21329">
            <v>5</v>
          </cell>
        </row>
        <row r="21330">
          <cell r="E21330">
            <v>-167441.85999999999</v>
          </cell>
          <cell r="F21330" t="str">
            <v>FOOD SERVICE</v>
          </cell>
          <cell r="G21330" t="str">
            <v>ABUJA</v>
          </cell>
          <cell r="H21330">
            <v>5</v>
          </cell>
        </row>
        <row r="21331">
          <cell r="E21331">
            <v>-31521.96</v>
          </cell>
          <cell r="F21331" t="str">
            <v>RETAIL</v>
          </cell>
          <cell r="G21331" t="str">
            <v>LAGOS</v>
          </cell>
          <cell r="H21331">
            <v>5</v>
          </cell>
        </row>
        <row r="21332">
          <cell r="E21332">
            <v>-4279.07</v>
          </cell>
          <cell r="F21332" t="str">
            <v>RETAIL</v>
          </cell>
          <cell r="G21332" t="str">
            <v>LAGOS</v>
          </cell>
          <cell r="H21332">
            <v>5</v>
          </cell>
        </row>
        <row r="21333">
          <cell r="E21333">
            <v>-16744.189999999999</v>
          </cell>
          <cell r="F21333" t="str">
            <v>RETAIL</v>
          </cell>
          <cell r="G21333" t="str">
            <v>LAGOS</v>
          </cell>
          <cell r="H21333">
            <v>5</v>
          </cell>
        </row>
        <row r="21334">
          <cell r="E21334">
            <v>-14279.07</v>
          </cell>
          <cell r="F21334" t="str">
            <v>RETAIL</v>
          </cell>
          <cell r="G21334" t="str">
            <v>LAGOS</v>
          </cell>
          <cell r="H21334">
            <v>5</v>
          </cell>
        </row>
        <row r="21335">
          <cell r="E21335">
            <v>-19460.47</v>
          </cell>
          <cell r="F21335" t="str">
            <v>RETAIL</v>
          </cell>
          <cell r="G21335" t="str">
            <v>LAGOS</v>
          </cell>
          <cell r="H21335">
            <v>5</v>
          </cell>
        </row>
        <row r="21336">
          <cell r="E21336">
            <v>-8372.09</v>
          </cell>
          <cell r="F21336" t="str">
            <v>RETAIL</v>
          </cell>
          <cell r="G21336" t="str">
            <v>LAGOS</v>
          </cell>
          <cell r="H21336">
            <v>5</v>
          </cell>
        </row>
        <row r="21337">
          <cell r="E21337">
            <v>-52241.86</v>
          </cell>
          <cell r="F21337" t="str">
            <v>RETAIL</v>
          </cell>
          <cell r="G21337" t="str">
            <v>LAGOS</v>
          </cell>
          <cell r="H21337">
            <v>5</v>
          </cell>
        </row>
        <row r="21338">
          <cell r="E21338">
            <v>-26120.93</v>
          </cell>
          <cell r="F21338" t="str">
            <v>RETAIL</v>
          </cell>
          <cell r="G21338" t="str">
            <v>LAGOS</v>
          </cell>
          <cell r="H21338">
            <v>5</v>
          </cell>
        </row>
        <row r="21339">
          <cell r="E21339">
            <v>-147385.10999999999</v>
          </cell>
          <cell r="F21339" t="str">
            <v>KEY ACCOUNT</v>
          </cell>
          <cell r="G21339" t="str">
            <v>LAGOS</v>
          </cell>
          <cell r="H21339">
            <v>5</v>
          </cell>
        </row>
        <row r="21340">
          <cell r="E21340">
            <v>-103162.79</v>
          </cell>
          <cell r="F21340" t="str">
            <v>RETAIL</v>
          </cell>
          <cell r="G21340" t="str">
            <v>LAGOS</v>
          </cell>
          <cell r="H21340">
            <v>5</v>
          </cell>
        </row>
        <row r="21341">
          <cell r="E21341">
            <v>-74883.72</v>
          </cell>
          <cell r="F21341" t="str">
            <v>KEY ACCOUNT</v>
          </cell>
          <cell r="G21341" t="str">
            <v>LAGOS</v>
          </cell>
          <cell r="H21341">
            <v>5</v>
          </cell>
        </row>
        <row r="21342">
          <cell r="E21342">
            <v>-25674.42</v>
          </cell>
          <cell r="F21342" t="str">
            <v>RETAIL</v>
          </cell>
          <cell r="G21342" t="str">
            <v>LAGOS</v>
          </cell>
          <cell r="H21342">
            <v>5</v>
          </cell>
        </row>
        <row r="21343">
          <cell r="E21343">
            <v>-11334.88</v>
          </cell>
          <cell r="F21343" t="str">
            <v>RETAIL</v>
          </cell>
          <cell r="G21343" t="str">
            <v>WARRI</v>
          </cell>
          <cell r="H21343">
            <v>5</v>
          </cell>
        </row>
        <row r="21344">
          <cell r="E21344">
            <v>-340684.65</v>
          </cell>
          <cell r="F21344" t="str">
            <v>KEY ACCOUNT</v>
          </cell>
          <cell r="G21344" t="str">
            <v>LAGOS</v>
          </cell>
          <cell r="H21344">
            <v>5</v>
          </cell>
        </row>
        <row r="21345">
          <cell r="E21345">
            <v>-66976.740000000005</v>
          </cell>
          <cell r="F21345" t="str">
            <v>FOOD SERVICE</v>
          </cell>
          <cell r="G21345" t="str">
            <v>ABUJA</v>
          </cell>
          <cell r="H21345">
            <v>5</v>
          </cell>
        </row>
        <row r="21346">
          <cell r="E21346">
            <v>-22325.58</v>
          </cell>
          <cell r="F21346" t="str">
            <v>FOOD SERVICE</v>
          </cell>
          <cell r="G21346" t="str">
            <v>LAGOS</v>
          </cell>
          <cell r="H21346">
            <v>5</v>
          </cell>
        </row>
        <row r="21347">
          <cell r="E21347">
            <v>580651.15</v>
          </cell>
          <cell r="F21347" t="str">
            <v>KEY ACCOUNT</v>
          </cell>
          <cell r="G21347" t="str">
            <v>ABUJA</v>
          </cell>
          <cell r="H21347">
            <v>5</v>
          </cell>
        </row>
        <row r="21348">
          <cell r="E21348">
            <v>44000</v>
          </cell>
          <cell r="F21348" t="str">
            <v>KEY ACCOUNT</v>
          </cell>
          <cell r="G21348" t="str">
            <v>ABUJA</v>
          </cell>
          <cell r="H21348">
            <v>5</v>
          </cell>
        </row>
        <row r="21349">
          <cell r="E21349">
            <v>339841.85</v>
          </cell>
          <cell r="F21349" t="str">
            <v>RETAIL</v>
          </cell>
          <cell r="G21349" t="str">
            <v>ABUJA</v>
          </cell>
          <cell r="H21349">
            <v>5</v>
          </cell>
        </row>
        <row r="21350">
          <cell r="E21350">
            <v>148837.21</v>
          </cell>
          <cell r="F21350" t="str">
            <v>KEY ACCOUNT</v>
          </cell>
          <cell r="G21350" t="str">
            <v>LAGOS</v>
          </cell>
          <cell r="H21350">
            <v>5</v>
          </cell>
        </row>
        <row r="21351">
          <cell r="E21351">
            <v>42000</v>
          </cell>
          <cell r="F21351" t="str">
            <v>FOOD SERVICE</v>
          </cell>
          <cell r="G21351" t="str">
            <v>LAGOS</v>
          </cell>
          <cell r="H21351">
            <v>5</v>
          </cell>
        </row>
        <row r="21352">
          <cell r="E21352">
            <v>74400</v>
          </cell>
          <cell r="F21352" t="str">
            <v>FOOD SERVICE</v>
          </cell>
          <cell r="G21352" t="str">
            <v>LAGOS</v>
          </cell>
          <cell r="H21352">
            <v>5</v>
          </cell>
        </row>
        <row r="21353">
          <cell r="E21353">
            <v>380000</v>
          </cell>
          <cell r="F21353" t="str">
            <v>FOOD SERVICE</v>
          </cell>
          <cell r="G21353" t="str">
            <v>ABUJA</v>
          </cell>
          <cell r="H21353">
            <v>5</v>
          </cell>
        </row>
        <row r="21354">
          <cell r="E21354">
            <v>0</v>
          </cell>
          <cell r="F21354" t="str">
            <v>FOOD SERVICE</v>
          </cell>
          <cell r="G21354" t="str">
            <v>LAGOS</v>
          </cell>
          <cell r="H21354">
            <v>5</v>
          </cell>
        </row>
        <row r="21355">
          <cell r="E21355">
            <v>276000</v>
          </cell>
          <cell r="F21355" t="str">
            <v>FOOD SERVICE</v>
          </cell>
          <cell r="G21355" t="str">
            <v>ABUJA</v>
          </cell>
          <cell r="H21355">
            <v>5</v>
          </cell>
        </row>
        <row r="21356">
          <cell r="E21356">
            <v>80297.67</v>
          </cell>
          <cell r="F21356" t="str">
            <v>RETAIL</v>
          </cell>
          <cell r="G21356" t="str">
            <v>LAGOS</v>
          </cell>
          <cell r="H21356">
            <v>5</v>
          </cell>
        </row>
        <row r="21357">
          <cell r="E21357">
            <v>2350620.94</v>
          </cell>
          <cell r="F21357" t="str">
            <v>RETAIL</v>
          </cell>
          <cell r="G21357" t="str">
            <v>LAGOS</v>
          </cell>
          <cell r="H21357">
            <v>5</v>
          </cell>
        </row>
        <row r="21358">
          <cell r="E21358">
            <v>80000</v>
          </cell>
          <cell r="F21358" t="str">
            <v>FOOD SERVICE</v>
          </cell>
          <cell r="G21358" t="str">
            <v>LAGOS</v>
          </cell>
          <cell r="H21358">
            <v>5</v>
          </cell>
        </row>
        <row r="21359">
          <cell r="E21359">
            <v>22325.58</v>
          </cell>
          <cell r="F21359" t="str">
            <v>FOOD SERVICE</v>
          </cell>
          <cell r="G21359" t="str">
            <v>LAGOS</v>
          </cell>
          <cell r="H21359">
            <v>5</v>
          </cell>
        </row>
        <row r="21360">
          <cell r="E21360">
            <v>22000</v>
          </cell>
          <cell r="F21360" t="str">
            <v>FOOD SERVICE</v>
          </cell>
          <cell r="G21360" t="str">
            <v>LAGOS</v>
          </cell>
          <cell r="H21360">
            <v>5</v>
          </cell>
        </row>
        <row r="21361">
          <cell r="E21361">
            <v>154930.23000000001</v>
          </cell>
          <cell r="F21361" t="str">
            <v>FOOD SERVICE</v>
          </cell>
          <cell r="G21361" t="str">
            <v>LAGOS</v>
          </cell>
          <cell r="H21361">
            <v>5</v>
          </cell>
        </row>
        <row r="21362">
          <cell r="E21362">
            <v>58046.51</v>
          </cell>
          <cell r="F21362" t="str">
            <v>FOOD SERVICE</v>
          </cell>
          <cell r="G21362" t="str">
            <v>LAGOS</v>
          </cell>
          <cell r="H21362">
            <v>5</v>
          </cell>
        </row>
        <row r="21363">
          <cell r="E21363">
            <v>498279.07</v>
          </cell>
          <cell r="F21363" t="str">
            <v>KEY ACCOUNT</v>
          </cell>
          <cell r="G21363" t="str">
            <v>LAGOS</v>
          </cell>
          <cell r="H21363">
            <v>5</v>
          </cell>
        </row>
        <row r="21364">
          <cell r="E21364">
            <v>157600</v>
          </cell>
          <cell r="F21364" t="str">
            <v>FOOD SERVICE</v>
          </cell>
          <cell r="G21364" t="str">
            <v>LAGOS</v>
          </cell>
          <cell r="H21364">
            <v>5</v>
          </cell>
        </row>
        <row r="21365">
          <cell r="E21365">
            <v>92037.21</v>
          </cell>
          <cell r="F21365" t="str">
            <v>FOOD SERVICE</v>
          </cell>
          <cell r="G21365" t="str">
            <v>LAGOS</v>
          </cell>
          <cell r="H21365">
            <v>5</v>
          </cell>
        </row>
        <row r="21366">
          <cell r="E21366">
            <v>0</v>
          </cell>
          <cell r="F21366" t="str">
            <v>FOOD SERVICE</v>
          </cell>
          <cell r="G21366" t="str">
            <v>LAGOS</v>
          </cell>
          <cell r="H21366">
            <v>5</v>
          </cell>
        </row>
        <row r="21367">
          <cell r="E21367">
            <v>0</v>
          </cell>
          <cell r="F21367" t="str">
            <v>FOOD SERVICE</v>
          </cell>
          <cell r="G21367" t="str">
            <v>LAGOS</v>
          </cell>
          <cell r="H21367">
            <v>5</v>
          </cell>
        </row>
        <row r="21368">
          <cell r="E21368">
            <v>150697.67000000001</v>
          </cell>
          <cell r="F21368" t="str">
            <v>FOOD SERVICE</v>
          </cell>
          <cell r="G21368" t="str">
            <v>ABUJA</v>
          </cell>
          <cell r="H21368">
            <v>5</v>
          </cell>
        </row>
        <row r="21369">
          <cell r="E21369">
            <v>66651.16</v>
          </cell>
          <cell r="F21369" t="str">
            <v>FOOD SERVICE</v>
          </cell>
          <cell r="G21369" t="str">
            <v>ABUJA</v>
          </cell>
          <cell r="H21369">
            <v>5</v>
          </cell>
        </row>
        <row r="21370">
          <cell r="E21370">
            <v>192837.21</v>
          </cell>
          <cell r="F21370" t="str">
            <v>FOOD SERVICE</v>
          </cell>
          <cell r="G21370" t="str">
            <v>PHC</v>
          </cell>
          <cell r="H21370">
            <v>5</v>
          </cell>
        </row>
        <row r="21371">
          <cell r="E21371">
            <v>167627.9</v>
          </cell>
          <cell r="F21371" t="str">
            <v>FOOD SERVICE</v>
          </cell>
          <cell r="G21371" t="str">
            <v>PHC</v>
          </cell>
          <cell r="H21371">
            <v>5</v>
          </cell>
        </row>
        <row r="21372">
          <cell r="E21372">
            <v>11162.79</v>
          </cell>
          <cell r="F21372" t="str">
            <v>RETAIL</v>
          </cell>
          <cell r="G21372" t="str">
            <v>PHC</v>
          </cell>
          <cell r="H21372">
            <v>5</v>
          </cell>
        </row>
        <row r="21373">
          <cell r="E21373">
            <v>370827.91</v>
          </cell>
          <cell r="F21373" t="str">
            <v>FOOD SERVICE</v>
          </cell>
          <cell r="G21373" t="str">
            <v>ABUJA</v>
          </cell>
          <cell r="H21373">
            <v>5</v>
          </cell>
        </row>
        <row r="21374">
          <cell r="E21374">
            <v>84406.97</v>
          </cell>
          <cell r="F21374" t="str">
            <v>KEY ACCOUNT</v>
          </cell>
          <cell r="G21374" t="str">
            <v>ABUJA</v>
          </cell>
          <cell r="H21374">
            <v>5</v>
          </cell>
        </row>
        <row r="21375">
          <cell r="E21375">
            <v>103162.79</v>
          </cell>
          <cell r="F21375" t="str">
            <v>KEY ACCOUNT</v>
          </cell>
          <cell r="G21375" t="str">
            <v>ABUJA</v>
          </cell>
          <cell r="H21375">
            <v>5</v>
          </cell>
        </row>
        <row r="21376">
          <cell r="E21376">
            <v>1091683.71</v>
          </cell>
          <cell r="F21376" t="str">
            <v>KEY ACCOUNT</v>
          </cell>
          <cell r="G21376" t="str">
            <v>ABUJA</v>
          </cell>
          <cell r="H21376">
            <v>5</v>
          </cell>
        </row>
        <row r="21377">
          <cell r="E21377">
            <v>92123.25</v>
          </cell>
          <cell r="F21377" t="str">
            <v>KEY ACCOUNT</v>
          </cell>
          <cell r="G21377" t="str">
            <v>ABUJA</v>
          </cell>
          <cell r="H21377">
            <v>5</v>
          </cell>
        </row>
        <row r="21378">
          <cell r="E21378">
            <v>74883.72</v>
          </cell>
          <cell r="F21378" t="str">
            <v>KEY ACCOUNT</v>
          </cell>
          <cell r="G21378" t="str">
            <v>ABUJA</v>
          </cell>
          <cell r="H21378">
            <v>5</v>
          </cell>
        </row>
        <row r="21379">
          <cell r="E21379">
            <v>99348.83</v>
          </cell>
          <cell r="F21379" t="str">
            <v>RETAIL</v>
          </cell>
          <cell r="G21379" t="str">
            <v>ABUJA</v>
          </cell>
          <cell r="H21379">
            <v>5</v>
          </cell>
        </row>
        <row r="21380">
          <cell r="E21380">
            <v>47776.74</v>
          </cell>
          <cell r="F21380" t="str">
            <v>FOOD SERVICE</v>
          </cell>
          <cell r="G21380" t="str">
            <v>ABUJA</v>
          </cell>
          <cell r="H21380">
            <v>5</v>
          </cell>
        </row>
        <row r="21381">
          <cell r="E21381">
            <v>70604.649999999994</v>
          </cell>
          <cell r="F21381" t="str">
            <v>FOOD SERVICE</v>
          </cell>
          <cell r="G21381" t="str">
            <v>ABUJA</v>
          </cell>
          <cell r="H21381">
            <v>5</v>
          </cell>
        </row>
        <row r="21382">
          <cell r="E21382">
            <v>102130.23</v>
          </cell>
          <cell r="F21382" t="str">
            <v>FOOD SERVICE</v>
          </cell>
          <cell r="G21382" t="str">
            <v>ABUJA</v>
          </cell>
          <cell r="H21382">
            <v>5</v>
          </cell>
        </row>
        <row r="21383">
          <cell r="E21383">
            <v>493953.49</v>
          </cell>
          <cell r="F21383" t="str">
            <v>FOOD SERVICE</v>
          </cell>
          <cell r="G21383" t="str">
            <v>ABUJA</v>
          </cell>
          <cell r="H21383">
            <v>5</v>
          </cell>
        </row>
        <row r="21384">
          <cell r="E21384">
            <v>190000</v>
          </cell>
          <cell r="F21384" t="str">
            <v>FOOD SERVICE</v>
          </cell>
          <cell r="G21384" t="str">
            <v>ABUJA</v>
          </cell>
          <cell r="H21384">
            <v>5</v>
          </cell>
        </row>
        <row r="21385">
          <cell r="E21385">
            <v>259865.12</v>
          </cell>
          <cell r="F21385" t="str">
            <v>FOOD SERVICE</v>
          </cell>
          <cell r="G21385" t="str">
            <v>ABUJA</v>
          </cell>
          <cell r="H21385">
            <v>5</v>
          </cell>
        </row>
        <row r="21386">
          <cell r="E21386">
            <v>22000</v>
          </cell>
          <cell r="F21386" t="str">
            <v>FOOD SERVICE</v>
          </cell>
          <cell r="G21386" t="str">
            <v>ABUJA</v>
          </cell>
          <cell r="H21386">
            <v>5</v>
          </cell>
        </row>
        <row r="21387">
          <cell r="E21387">
            <v>22325.58</v>
          </cell>
          <cell r="F21387" t="str">
            <v>FOOD SERVICE</v>
          </cell>
          <cell r="G21387" t="str">
            <v>ABUJA</v>
          </cell>
          <cell r="H21387">
            <v>5</v>
          </cell>
        </row>
        <row r="21388">
          <cell r="E21388">
            <v>29767.439999999999</v>
          </cell>
          <cell r="F21388" t="str">
            <v>RETAIL</v>
          </cell>
          <cell r="G21388" t="str">
            <v>ABUJA</v>
          </cell>
          <cell r="H21388">
            <v>5</v>
          </cell>
        </row>
        <row r="21389">
          <cell r="E21389">
            <v>93246.51</v>
          </cell>
          <cell r="F21389" t="str">
            <v>RETAIL</v>
          </cell>
          <cell r="G21389" t="str">
            <v>ABUJA</v>
          </cell>
          <cell r="H21389">
            <v>5</v>
          </cell>
        </row>
        <row r="21390">
          <cell r="E21390">
            <v>2352558.15</v>
          </cell>
          <cell r="F21390" t="str">
            <v>FOOD SERVICE</v>
          </cell>
          <cell r="G21390" t="str">
            <v>PHC</v>
          </cell>
          <cell r="H21390">
            <v>5</v>
          </cell>
        </row>
        <row r="21391">
          <cell r="E21391">
            <v>5500</v>
          </cell>
          <cell r="F21391" t="str">
            <v>RETAIL</v>
          </cell>
          <cell r="G21391" t="str">
            <v>ABUJA</v>
          </cell>
          <cell r="H21391">
            <v>5</v>
          </cell>
        </row>
        <row r="21392">
          <cell r="E21392">
            <v>657399.99</v>
          </cell>
          <cell r="F21392" t="str">
            <v>RETAIL</v>
          </cell>
          <cell r="G21392" t="str">
            <v>ABUJA</v>
          </cell>
          <cell r="H21392">
            <v>5</v>
          </cell>
        </row>
        <row r="21393">
          <cell r="E21393">
            <v>22244.19</v>
          </cell>
          <cell r="F21393" t="str">
            <v>KEY ACCOUNT</v>
          </cell>
          <cell r="G21393" t="str">
            <v>ABUJA</v>
          </cell>
          <cell r="H21393">
            <v>5</v>
          </cell>
        </row>
        <row r="21394">
          <cell r="E21394">
            <v>226800</v>
          </cell>
          <cell r="F21394" t="str">
            <v>RETAIL</v>
          </cell>
          <cell r="G21394" t="str">
            <v>ABUJA</v>
          </cell>
          <cell r="H21394">
            <v>5</v>
          </cell>
        </row>
        <row r="21395">
          <cell r="E21395">
            <v>103162.79</v>
          </cell>
          <cell r="F21395" t="str">
            <v>FOOD SERVICE</v>
          </cell>
          <cell r="G21395" t="str">
            <v>PHC</v>
          </cell>
          <cell r="H21395">
            <v>5</v>
          </cell>
        </row>
        <row r="21396">
          <cell r="E21396">
            <v>18418.599999999999</v>
          </cell>
          <cell r="F21396" t="str">
            <v>RETAIL</v>
          </cell>
          <cell r="G21396" t="str">
            <v>ABUJA</v>
          </cell>
          <cell r="H21396">
            <v>5</v>
          </cell>
        </row>
        <row r="21397">
          <cell r="E21397">
            <v>744186.05</v>
          </cell>
          <cell r="F21397" t="str">
            <v>FOOD SERVICE</v>
          </cell>
          <cell r="G21397" t="str">
            <v>PHC</v>
          </cell>
          <cell r="H21397">
            <v>5</v>
          </cell>
        </row>
        <row r="21398">
          <cell r="E21398">
            <v>206883.72</v>
          </cell>
          <cell r="F21398" t="str">
            <v>FOOD SERVICE</v>
          </cell>
          <cell r="G21398" t="str">
            <v>PHC</v>
          </cell>
          <cell r="H21398">
            <v>5</v>
          </cell>
        </row>
        <row r="21399">
          <cell r="E21399">
            <v>464290.69</v>
          </cell>
          <cell r="F21399" t="str">
            <v>RETAIL</v>
          </cell>
          <cell r="G21399" t="str">
            <v>PHC</v>
          </cell>
          <cell r="H21399">
            <v>5</v>
          </cell>
        </row>
        <row r="21400">
          <cell r="E21400">
            <v>3583255.81</v>
          </cell>
          <cell r="F21400" t="str">
            <v>FOOD SERVICE</v>
          </cell>
          <cell r="G21400" t="str">
            <v>PHC</v>
          </cell>
          <cell r="H21400">
            <v>5</v>
          </cell>
        </row>
        <row r="21401">
          <cell r="E21401">
            <v>422186.04</v>
          </cell>
          <cell r="F21401" t="str">
            <v>RETAIL</v>
          </cell>
          <cell r="G21401" t="str">
            <v>PHC</v>
          </cell>
          <cell r="H21401">
            <v>5</v>
          </cell>
        </row>
        <row r="21402">
          <cell r="E21402">
            <v>11162.79</v>
          </cell>
          <cell r="F21402" t="str">
            <v>FOOD SERVICE</v>
          </cell>
          <cell r="G21402" t="str">
            <v>LAGOS</v>
          </cell>
          <cell r="H21402">
            <v>5</v>
          </cell>
        </row>
        <row r="21403">
          <cell r="E21403">
            <v>154000</v>
          </cell>
          <cell r="F21403" t="str">
            <v>FOOD SERVICE</v>
          </cell>
          <cell r="G21403" t="str">
            <v>LAGOS</v>
          </cell>
          <cell r="H21403">
            <v>5</v>
          </cell>
        </row>
        <row r="21404">
          <cell r="E21404">
            <v>22000</v>
          </cell>
          <cell r="F21404" t="str">
            <v>FOOD SERVICE</v>
          </cell>
          <cell r="G21404" t="str">
            <v>LAGOS</v>
          </cell>
          <cell r="H21404">
            <v>5</v>
          </cell>
        </row>
        <row r="21405">
          <cell r="E21405">
            <v>45600</v>
          </cell>
          <cell r="F21405" t="str">
            <v>FOOD SERVICE</v>
          </cell>
          <cell r="G21405" t="str">
            <v>LAGOS</v>
          </cell>
          <cell r="H21405">
            <v>5</v>
          </cell>
        </row>
        <row r="21406">
          <cell r="E21406">
            <v>75000</v>
          </cell>
          <cell r="F21406" t="str">
            <v>RETAIL</v>
          </cell>
          <cell r="G21406" t="str">
            <v>LAGOS</v>
          </cell>
          <cell r="H21406">
            <v>5</v>
          </cell>
        </row>
        <row r="21407">
          <cell r="E21407">
            <v>12986.05</v>
          </cell>
          <cell r="F21407" t="str">
            <v>RETAIL</v>
          </cell>
          <cell r="G21407" t="str">
            <v>LAGOS</v>
          </cell>
          <cell r="H21407">
            <v>5</v>
          </cell>
        </row>
        <row r="21408">
          <cell r="E21408">
            <v>14883.72</v>
          </cell>
          <cell r="F21408" t="str">
            <v>RETAIL</v>
          </cell>
          <cell r="G21408" t="str">
            <v>LAGOS</v>
          </cell>
          <cell r="H21408">
            <v>5</v>
          </cell>
        </row>
        <row r="21409">
          <cell r="E21409">
            <v>58046.51</v>
          </cell>
          <cell r="F21409" t="str">
            <v>FOOD SERVICE</v>
          </cell>
          <cell r="G21409" t="str">
            <v>LAGOS</v>
          </cell>
          <cell r="H21409">
            <v>5</v>
          </cell>
        </row>
        <row r="21410">
          <cell r="E21410">
            <v>535813.94999999995</v>
          </cell>
          <cell r="F21410" t="str">
            <v>FOOD SERVICE</v>
          </cell>
          <cell r="G21410" t="str">
            <v>LAGOS</v>
          </cell>
          <cell r="H21410">
            <v>5</v>
          </cell>
        </row>
        <row r="21411">
          <cell r="E21411">
            <v>176325.58</v>
          </cell>
          <cell r="F21411" t="str">
            <v>RETAIL</v>
          </cell>
          <cell r="G21411" t="str">
            <v>LAGOS</v>
          </cell>
          <cell r="H21411">
            <v>5</v>
          </cell>
        </row>
        <row r="21412">
          <cell r="E21412">
            <v>100465.11</v>
          </cell>
          <cell r="F21412" t="str">
            <v>RETAIL</v>
          </cell>
          <cell r="G21412" t="str">
            <v>LAGOS</v>
          </cell>
          <cell r="H21412">
            <v>5</v>
          </cell>
        </row>
        <row r="21413">
          <cell r="E21413">
            <v>22000</v>
          </cell>
          <cell r="F21413" t="str">
            <v>FOOD SERVICE</v>
          </cell>
          <cell r="G21413" t="str">
            <v>LAGOS</v>
          </cell>
          <cell r="H21413">
            <v>5</v>
          </cell>
        </row>
        <row r="21414">
          <cell r="E21414">
            <v>132930.23000000001</v>
          </cell>
          <cell r="F21414" t="str">
            <v>FOOD SERVICE</v>
          </cell>
          <cell r="G21414" t="str">
            <v>LAGOS</v>
          </cell>
          <cell r="H21414">
            <v>5</v>
          </cell>
        </row>
        <row r="21415">
          <cell r="E21415">
            <v>300334.88</v>
          </cell>
          <cell r="F21415" t="str">
            <v>RETAIL</v>
          </cell>
          <cell r="G21415" t="str">
            <v>LAGOS</v>
          </cell>
          <cell r="H21415">
            <v>5</v>
          </cell>
        </row>
        <row r="21416">
          <cell r="E21416">
            <v>671093.02</v>
          </cell>
          <cell r="F21416" t="str">
            <v>RETAIL</v>
          </cell>
          <cell r="G21416" t="str">
            <v>LAGOS</v>
          </cell>
          <cell r="H21416">
            <v>5</v>
          </cell>
        </row>
        <row r="21417">
          <cell r="E21417">
            <v>35265.120000000003</v>
          </cell>
          <cell r="F21417" t="str">
            <v>RETAIL</v>
          </cell>
          <cell r="G21417" t="str">
            <v>LAGOS</v>
          </cell>
          <cell r="H21417">
            <v>5</v>
          </cell>
        </row>
        <row r="21418">
          <cell r="E21418">
            <v>56000</v>
          </cell>
          <cell r="F21418" t="str">
            <v>FOOD SERVICE</v>
          </cell>
          <cell r="G21418" t="str">
            <v>LAGOS</v>
          </cell>
          <cell r="H21418">
            <v>5</v>
          </cell>
        </row>
        <row r="21419">
          <cell r="E21419">
            <v>30186.05</v>
          </cell>
          <cell r="F21419" t="str">
            <v>RETAIL</v>
          </cell>
          <cell r="G21419" t="str">
            <v>LAGOS</v>
          </cell>
          <cell r="H21419">
            <v>5</v>
          </cell>
        </row>
        <row r="21420">
          <cell r="E21420">
            <v>1386209.28</v>
          </cell>
          <cell r="F21420" t="str">
            <v>RETAIL</v>
          </cell>
          <cell r="G21420" t="str">
            <v>LAGOS</v>
          </cell>
          <cell r="H21420">
            <v>5</v>
          </cell>
        </row>
        <row r="21421">
          <cell r="E21421">
            <v>439069.76</v>
          </cell>
          <cell r="F21421" t="str">
            <v>FOOD SERVICE</v>
          </cell>
          <cell r="G21421" t="str">
            <v>LAGOS</v>
          </cell>
          <cell r="H21421">
            <v>5</v>
          </cell>
        </row>
        <row r="21422">
          <cell r="E21422">
            <v>491348.84</v>
          </cell>
          <cell r="F21422" t="str">
            <v>RETAIL</v>
          </cell>
          <cell r="G21422" t="str">
            <v>LAGOS</v>
          </cell>
          <cell r="H21422">
            <v>5</v>
          </cell>
        </row>
        <row r="21423">
          <cell r="E21423">
            <v>199116.28</v>
          </cell>
          <cell r="F21423" t="str">
            <v>RETAIL</v>
          </cell>
          <cell r="G21423" t="str">
            <v>LAGOS</v>
          </cell>
          <cell r="H21423">
            <v>5</v>
          </cell>
        </row>
        <row r="21424">
          <cell r="E21424">
            <v>160093.01999999999</v>
          </cell>
          <cell r="F21424" t="str">
            <v>FOOD SERVICE</v>
          </cell>
          <cell r="G21424" t="str">
            <v>LAGOS</v>
          </cell>
          <cell r="H21424">
            <v>5</v>
          </cell>
        </row>
        <row r="21425">
          <cell r="E21425">
            <v>293330.23</v>
          </cell>
          <cell r="F21425" t="str">
            <v>RETAIL</v>
          </cell>
          <cell r="G21425" t="str">
            <v>LAGOS</v>
          </cell>
          <cell r="H21425">
            <v>5</v>
          </cell>
        </row>
        <row r="21426">
          <cell r="E21426">
            <v>737706.96</v>
          </cell>
          <cell r="F21426" t="str">
            <v>RETAIL</v>
          </cell>
          <cell r="G21426" t="str">
            <v>LAGOS</v>
          </cell>
          <cell r="H21426">
            <v>5</v>
          </cell>
        </row>
        <row r="21427">
          <cell r="E21427">
            <v>250000</v>
          </cell>
          <cell r="F21427" t="str">
            <v>KEY ACCOUNT</v>
          </cell>
          <cell r="G21427" t="str">
            <v>LAGOS</v>
          </cell>
          <cell r="H21427">
            <v>5</v>
          </cell>
        </row>
        <row r="21428">
          <cell r="E21428">
            <v>175813.95</v>
          </cell>
          <cell r="F21428" t="str">
            <v>KEY ACCOUNT</v>
          </cell>
          <cell r="G21428" t="str">
            <v>LAGOS</v>
          </cell>
          <cell r="H21428">
            <v>5</v>
          </cell>
        </row>
        <row r="21429">
          <cell r="E21429">
            <v>21144.18</v>
          </cell>
          <cell r="F21429" t="str">
            <v>FOOD SERVICE</v>
          </cell>
          <cell r="G21429" t="str">
            <v>LAGOS</v>
          </cell>
          <cell r="H21429">
            <v>5</v>
          </cell>
        </row>
        <row r="21430">
          <cell r="E21430">
            <v>11348.84</v>
          </cell>
          <cell r="F21430" t="str">
            <v>RETAIL</v>
          </cell>
          <cell r="G21430" t="str">
            <v>LAGOS</v>
          </cell>
          <cell r="H21430">
            <v>5</v>
          </cell>
        </row>
        <row r="21431">
          <cell r="E21431">
            <v>44325.58</v>
          </cell>
          <cell r="F21431" t="str">
            <v>FOOD SERVICE</v>
          </cell>
          <cell r="G21431" t="str">
            <v>LAGOS</v>
          </cell>
          <cell r="H21431">
            <v>5</v>
          </cell>
        </row>
        <row r="21432">
          <cell r="E21432">
            <v>372093.02</v>
          </cell>
          <cell r="F21432" t="str">
            <v>FOOD SERVICE</v>
          </cell>
          <cell r="G21432" t="str">
            <v>LAGOS</v>
          </cell>
          <cell r="H21432">
            <v>5</v>
          </cell>
        </row>
        <row r="21433">
          <cell r="E21433">
            <v>81400</v>
          </cell>
          <cell r="F21433" t="str">
            <v>RETAIL</v>
          </cell>
          <cell r="G21433" t="str">
            <v>LAGOS</v>
          </cell>
          <cell r="H21433">
            <v>5</v>
          </cell>
        </row>
        <row r="21434">
          <cell r="E21434">
            <v>62404.65</v>
          </cell>
          <cell r="F21434" t="str">
            <v>RETAIL</v>
          </cell>
          <cell r="G21434" t="str">
            <v>LAGOS</v>
          </cell>
          <cell r="H21434">
            <v>5</v>
          </cell>
        </row>
        <row r="21435">
          <cell r="E21435">
            <v>470790.7</v>
          </cell>
          <cell r="F21435" t="str">
            <v>FOOD SERVICE</v>
          </cell>
          <cell r="G21435" t="str">
            <v>LAGOS</v>
          </cell>
          <cell r="H21435">
            <v>5</v>
          </cell>
        </row>
        <row r="21436">
          <cell r="E21436">
            <v>575200</v>
          </cell>
          <cell r="F21436" t="str">
            <v>RETAIL</v>
          </cell>
          <cell r="G21436" t="str">
            <v>LAGOS</v>
          </cell>
          <cell r="H21436">
            <v>5</v>
          </cell>
        </row>
        <row r="21437">
          <cell r="E21437">
            <v>214041.86</v>
          </cell>
          <cell r="F21437" t="str">
            <v>RETAIL</v>
          </cell>
          <cell r="G21437" t="str">
            <v>LAGOS</v>
          </cell>
          <cell r="H21437">
            <v>5</v>
          </cell>
        </row>
        <row r="21438">
          <cell r="E21438">
            <v>44651.16</v>
          </cell>
          <cell r="F21438" t="str">
            <v>FOOD SERVICE</v>
          </cell>
          <cell r="G21438" t="str">
            <v>LAGOS</v>
          </cell>
          <cell r="H21438">
            <v>5</v>
          </cell>
        </row>
        <row r="21439">
          <cell r="E21439">
            <v>256334.88</v>
          </cell>
          <cell r="F21439" t="str">
            <v>FOOD SERVICE</v>
          </cell>
          <cell r="G21439" t="str">
            <v>LAGOS</v>
          </cell>
          <cell r="H21439">
            <v>5</v>
          </cell>
        </row>
        <row r="21440">
          <cell r="E21440">
            <v>208009.3</v>
          </cell>
          <cell r="F21440" t="str">
            <v>RETAIL</v>
          </cell>
          <cell r="G21440" t="str">
            <v>LAGOS</v>
          </cell>
          <cell r="H21440">
            <v>5</v>
          </cell>
        </row>
        <row r="21441">
          <cell r="E21441">
            <v>464372.09</v>
          </cell>
          <cell r="F21441" t="str">
            <v>FOOD SERVICE</v>
          </cell>
          <cell r="G21441" t="str">
            <v>LAGOS</v>
          </cell>
          <cell r="H21441">
            <v>5</v>
          </cell>
        </row>
        <row r="21442">
          <cell r="E21442">
            <v>291906.96999999997</v>
          </cell>
          <cell r="F21442" t="str">
            <v>RETAIL</v>
          </cell>
          <cell r="G21442" t="str">
            <v>LAGOS</v>
          </cell>
          <cell r="H21442">
            <v>5</v>
          </cell>
        </row>
        <row r="21443">
          <cell r="E21443">
            <v>66000</v>
          </cell>
          <cell r="F21443" t="str">
            <v>FOOD SERVICE</v>
          </cell>
          <cell r="G21443" t="str">
            <v>LAGOS</v>
          </cell>
          <cell r="H21443">
            <v>5</v>
          </cell>
        </row>
        <row r="21444">
          <cell r="E21444">
            <v>42900</v>
          </cell>
          <cell r="F21444" t="str">
            <v>FOOD SERVICE</v>
          </cell>
          <cell r="G21444" t="str">
            <v>LAGOS</v>
          </cell>
          <cell r="H21444">
            <v>5</v>
          </cell>
        </row>
        <row r="21445">
          <cell r="E21445">
            <v>41786.050000000003</v>
          </cell>
          <cell r="F21445" t="str">
            <v>FOOD SERVICE</v>
          </cell>
          <cell r="G21445" t="str">
            <v>LAGOS</v>
          </cell>
          <cell r="H21445">
            <v>5</v>
          </cell>
        </row>
        <row r="21446">
          <cell r="E21446">
            <v>154000</v>
          </cell>
          <cell r="F21446" t="str">
            <v>FOOD SERVICE</v>
          </cell>
          <cell r="G21446" t="str">
            <v>LAGOS</v>
          </cell>
          <cell r="H21446">
            <v>5</v>
          </cell>
        </row>
        <row r="21447">
          <cell r="E21447">
            <v>172400</v>
          </cell>
          <cell r="F21447" t="str">
            <v>RETAIL</v>
          </cell>
          <cell r="G21447" t="str">
            <v>LAGOS</v>
          </cell>
          <cell r="H21447">
            <v>5</v>
          </cell>
        </row>
        <row r="21448">
          <cell r="E21448">
            <v>1040237.21</v>
          </cell>
          <cell r="F21448" t="str">
            <v>RETAIL</v>
          </cell>
          <cell r="G21448" t="str">
            <v>LAGOS</v>
          </cell>
          <cell r="H21448">
            <v>5</v>
          </cell>
        </row>
        <row r="21449">
          <cell r="E21449">
            <v>966467.44</v>
          </cell>
          <cell r="F21449" t="str">
            <v>RETAIL</v>
          </cell>
          <cell r="G21449" t="str">
            <v>LAGOS</v>
          </cell>
          <cell r="H21449">
            <v>5</v>
          </cell>
        </row>
        <row r="21450">
          <cell r="E21450">
            <v>-243255.81</v>
          </cell>
          <cell r="F21450" t="str">
            <v>KEY ACCOUNT</v>
          </cell>
          <cell r="G21450" t="str">
            <v>ABUJA</v>
          </cell>
          <cell r="H21450">
            <v>5</v>
          </cell>
        </row>
        <row r="21451">
          <cell r="E21451">
            <v>-93479.07</v>
          </cell>
          <cell r="F21451" t="str">
            <v>KEY ACCOUNT</v>
          </cell>
          <cell r="G21451" t="str">
            <v>ABUJA</v>
          </cell>
          <cell r="H21451">
            <v>5</v>
          </cell>
        </row>
        <row r="21452">
          <cell r="E21452">
            <v>-71627.91</v>
          </cell>
          <cell r="F21452" t="str">
            <v>KEY ACCOUNT</v>
          </cell>
          <cell r="G21452" t="str">
            <v>ABUJA</v>
          </cell>
          <cell r="H21452">
            <v>5</v>
          </cell>
        </row>
        <row r="21453">
          <cell r="E21453">
            <v>-100465.12</v>
          </cell>
          <cell r="F21453" t="str">
            <v>RETAIL</v>
          </cell>
          <cell r="G21453" t="str">
            <v>LAGOS</v>
          </cell>
          <cell r="H21453">
            <v>5</v>
          </cell>
        </row>
        <row r="21454">
          <cell r="E21454">
            <v>111627.9</v>
          </cell>
          <cell r="F21454" t="str">
            <v>FOOD SERVICE</v>
          </cell>
          <cell r="G21454" t="str">
            <v>LAGOS</v>
          </cell>
          <cell r="H21454">
            <v>5</v>
          </cell>
        </row>
        <row r="21455">
          <cell r="E21455">
            <v>0</v>
          </cell>
          <cell r="F21455" t="str">
            <v>KEY ACCOUNT</v>
          </cell>
          <cell r="G21455" t="str">
            <v>ABUJA</v>
          </cell>
          <cell r="H21455">
            <v>5</v>
          </cell>
        </row>
        <row r="21456">
          <cell r="E21456">
            <v>395400</v>
          </cell>
          <cell r="F21456" t="str">
            <v>RETAIL</v>
          </cell>
          <cell r="G21456" t="str">
            <v>LAGOS</v>
          </cell>
          <cell r="H21456">
            <v>5</v>
          </cell>
        </row>
        <row r="21457">
          <cell r="E21457">
            <v>0</v>
          </cell>
          <cell r="F21457" t="str">
            <v>RETAIL</v>
          </cell>
          <cell r="G21457" t="str">
            <v>LAGOS</v>
          </cell>
          <cell r="H21457">
            <v>5</v>
          </cell>
        </row>
        <row r="21458">
          <cell r="E21458">
            <v>471561.74</v>
          </cell>
          <cell r="F21458" t="str">
            <v>FOOD SERVICE</v>
          </cell>
          <cell r="G21458" t="str">
            <v>LAGOS</v>
          </cell>
          <cell r="H21458">
            <v>5</v>
          </cell>
        </row>
        <row r="21459">
          <cell r="E21459">
            <v>965888.37</v>
          </cell>
          <cell r="F21459" t="str">
            <v>FOOD SERVICE</v>
          </cell>
          <cell r="G21459" t="str">
            <v>LAGOS</v>
          </cell>
          <cell r="H21459">
            <v>5</v>
          </cell>
        </row>
        <row r="21460">
          <cell r="E21460">
            <v>370000</v>
          </cell>
          <cell r="F21460" t="str">
            <v>FOOD SERVICE</v>
          </cell>
          <cell r="G21460" t="str">
            <v>LAGOS</v>
          </cell>
          <cell r="H21460">
            <v>5</v>
          </cell>
        </row>
        <row r="21461">
          <cell r="E21461">
            <v>200930.23</v>
          </cell>
          <cell r="F21461" t="str">
            <v>FOOD SERVICE</v>
          </cell>
          <cell r="G21461" t="str">
            <v>LAGOS</v>
          </cell>
          <cell r="H21461">
            <v>5</v>
          </cell>
        </row>
        <row r="21462">
          <cell r="E21462">
            <v>88000</v>
          </cell>
          <cell r="F21462" t="str">
            <v>FOOD SERVICE</v>
          </cell>
          <cell r="G21462" t="str">
            <v>LAGOS</v>
          </cell>
          <cell r="H21462">
            <v>5</v>
          </cell>
        </row>
        <row r="21463">
          <cell r="E21463">
            <v>794860.47</v>
          </cell>
          <cell r="F21463" t="str">
            <v>RETAIL</v>
          </cell>
          <cell r="G21463" t="str">
            <v>LAGOS</v>
          </cell>
          <cell r="H21463">
            <v>5</v>
          </cell>
        </row>
        <row r="21464">
          <cell r="E21464">
            <v>446511.63</v>
          </cell>
          <cell r="F21464" t="str">
            <v>FOOD SERVICE</v>
          </cell>
          <cell r="G21464" t="str">
            <v>LAGOS</v>
          </cell>
          <cell r="H21464">
            <v>5</v>
          </cell>
        </row>
        <row r="21465">
          <cell r="E21465">
            <v>26120.93</v>
          </cell>
          <cell r="F21465" t="str">
            <v>FOOD SERVICE</v>
          </cell>
          <cell r="G21465" t="str">
            <v>LAGOS</v>
          </cell>
          <cell r="H21465">
            <v>5</v>
          </cell>
        </row>
        <row r="21466">
          <cell r="E21466">
            <v>98232.56</v>
          </cell>
          <cell r="F21466" t="str">
            <v>FOOD SERVICE</v>
          </cell>
          <cell r="G21466" t="str">
            <v>LAGOS</v>
          </cell>
          <cell r="H21466">
            <v>5</v>
          </cell>
        </row>
        <row r="21467">
          <cell r="E21467">
            <v>9767.44</v>
          </cell>
          <cell r="F21467" t="str">
            <v>RETAIL</v>
          </cell>
          <cell r="G21467" t="str">
            <v>LAGOS</v>
          </cell>
          <cell r="H21467">
            <v>5</v>
          </cell>
        </row>
        <row r="21468">
          <cell r="E21468">
            <v>1219423.24</v>
          </cell>
          <cell r="F21468" t="str">
            <v>RETAIL</v>
          </cell>
          <cell r="G21468" t="str">
            <v>LAGOS</v>
          </cell>
          <cell r="H21468">
            <v>5</v>
          </cell>
        </row>
        <row r="21469">
          <cell r="E21469">
            <v>0</v>
          </cell>
          <cell r="F21469" t="str">
            <v>FOOD SERVICE</v>
          </cell>
          <cell r="G21469" t="str">
            <v>LAGOS</v>
          </cell>
          <cell r="H21469">
            <v>5</v>
          </cell>
        </row>
        <row r="21470">
          <cell r="E21470">
            <v>166093.01999999999</v>
          </cell>
          <cell r="F21470" t="str">
            <v>FOOD SERVICE</v>
          </cell>
          <cell r="G21470" t="str">
            <v>LAGOS</v>
          </cell>
          <cell r="H21470">
            <v>5</v>
          </cell>
        </row>
        <row r="21471">
          <cell r="E21471">
            <v>95000</v>
          </cell>
          <cell r="F21471" t="str">
            <v>FOOD SERVICE</v>
          </cell>
          <cell r="G21471" t="str">
            <v>ABUJA</v>
          </cell>
          <cell r="H21471">
            <v>5</v>
          </cell>
        </row>
        <row r="21472">
          <cell r="E21472">
            <v>285000</v>
          </cell>
          <cell r="F21472" t="str">
            <v>FOOD SERVICE</v>
          </cell>
          <cell r="G21472" t="str">
            <v>ABUJA</v>
          </cell>
          <cell r="H21472">
            <v>5</v>
          </cell>
        </row>
        <row r="21473">
          <cell r="E21473">
            <v>22325.58</v>
          </cell>
          <cell r="F21473" t="str">
            <v>FOOD SERVICE</v>
          </cell>
          <cell r="G21473" t="str">
            <v>ABUJA</v>
          </cell>
          <cell r="H21473">
            <v>5</v>
          </cell>
        </row>
        <row r="21474">
          <cell r="E21474">
            <v>920930.23</v>
          </cell>
          <cell r="F21474" t="str">
            <v>RETAIL</v>
          </cell>
          <cell r="G21474" t="str">
            <v>ABUJA</v>
          </cell>
          <cell r="H21474">
            <v>5</v>
          </cell>
        </row>
        <row r="21475">
          <cell r="E21475">
            <v>333000</v>
          </cell>
          <cell r="F21475" t="str">
            <v>RETAIL</v>
          </cell>
          <cell r="G21475" t="str">
            <v>IBADAN</v>
          </cell>
          <cell r="H21475">
            <v>5</v>
          </cell>
        </row>
        <row r="21476">
          <cell r="E21476">
            <v>87906.98</v>
          </cell>
          <cell r="F21476" t="str">
            <v>FOOD SERVICE</v>
          </cell>
          <cell r="G21476" t="str">
            <v>IBADAN</v>
          </cell>
          <cell r="H21476">
            <v>5</v>
          </cell>
        </row>
        <row r="21477">
          <cell r="E21477">
            <v>309488.37</v>
          </cell>
          <cell r="F21477" t="str">
            <v>RETAIL</v>
          </cell>
          <cell r="G21477" t="str">
            <v>ONDO</v>
          </cell>
          <cell r="H21477">
            <v>5</v>
          </cell>
        </row>
        <row r="21478">
          <cell r="E21478">
            <v>847139.53</v>
          </cell>
          <cell r="F21478" t="str">
            <v>FOOD SERVICE</v>
          </cell>
          <cell r="G21478" t="str">
            <v>ONDO</v>
          </cell>
          <cell r="H21478">
            <v>5</v>
          </cell>
        </row>
        <row r="21479">
          <cell r="E21479">
            <v>179162.78</v>
          </cell>
          <cell r="F21479" t="str">
            <v>RETAIL</v>
          </cell>
          <cell r="G21479" t="str">
            <v>ABUJA</v>
          </cell>
          <cell r="H21479">
            <v>5</v>
          </cell>
        </row>
        <row r="21480">
          <cell r="E21480">
            <v>40000</v>
          </cell>
          <cell r="F21480" t="str">
            <v>FOOD SERVICE</v>
          </cell>
          <cell r="G21480" t="str">
            <v>ABUJA</v>
          </cell>
          <cell r="H21480">
            <v>5</v>
          </cell>
        </row>
        <row r="21481">
          <cell r="E21481">
            <v>159423.25</v>
          </cell>
          <cell r="F21481" t="str">
            <v>FOOD SERVICE</v>
          </cell>
          <cell r="G21481" t="str">
            <v>ABUJA</v>
          </cell>
          <cell r="H21481">
            <v>5</v>
          </cell>
        </row>
        <row r="21482">
          <cell r="E21482">
            <v>584232.55000000005</v>
          </cell>
          <cell r="F21482" t="str">
            <v>FOOD SERVICE</v>
          </cell>
          <cell r="G21482" t="str">
            <v>ABUJA</v>
          </cell>
          <cell r="H21482">
            <v>5</v>
          </cell>
        </row>
        <row r="21483">
          <cell r="E21483">
            <v>66976.740000000005</v>
          </cell>
          <cell r="F21483" t="str">
            <v>FOOD SERVICE</v>
          </cell>
          <cell r="G21483" t="str">
            <v>ABUJA</v>
          </cell>
          <cell r="H21483">
            <v>5</v>
          </cell>
        </row>
        <row r="21484">
          <cell r="E21484">
            <v>207000</v>
          </cell>
          <cell r="F21484" t="str">
            <v>FOOD SERVICE</v>
          </cell>
          <cell r="G21484" t="str">
            <v>ABUJA</v>
          </cell>
          <cell r="H21484">
            <v>5</v>
          </cell>
        </row>
        <row r="21485">
          <cell r="E21485">
            <v>998976.74</v>
          </cell>
          <cell r="F21485" t="str">
            <v>FOOD SERVICE</v>
          </cell>
          <cell r="G21485" t="str">
            <v>ABUJA</v>
          </cell>
          <cell r="H21485">
            <v>5</v>
          </cell>
        </row>
        <row r="21486">
          <cell r="E21486">
            <v>685581.4</v>
          </cell>
          <cell r="F21486" t="str">
            <v>KEY ACCOUNT</v>
          </cell>
          <cell r="G21486" t="str">
            <v>ABUJA</v>
          </cell>
          <cell r="H21486">
            <v>5</v>
          </cell>
        </row>
        <row r="21487">
          <cell r="E21487">
            <v>101283.72</v>
          </cell>
          <cell r="F21487" t="str">
            <v>KEY ACCOUNT</v>
          </cell>
          <cell r="G21487" t="str">
            <v>ABUJA</v>
          </cell>
          <cell r="H21487">
            <v>5</v>
          </cell>
        </row>
        <row r="21488">
          <cell r="E21488">
            <v>136325.57999999999</v>
          </cell>
          <cell r="F21488" t="str">
            <v>RETAIL</v>
          </cell>
          <cell r="G21488" t="str">
            <v>ABUJA</v>
          </cell>
          <cell r="H21488">
            <v>5</v>
          </cell>
        </row>
        <row r="21489">
          <cell r="E21489">
            <v>900000</v>
          </cell>
          <cell r="F21489" t="str">
            <v>FOOD SERVICE</v>
          </cell>
          <cell r="G21489" t="str">
            <v>ABUJA</v>
          </cell>
          <cell r="H21489">
            <v>5</v>
          </cell>
        </row>
        <row r="21490">
          <cell r="E21490">
            <v>388893.02</v>
          </cell>
          <cell r="F21490" t="str">
            <v>FOOD SERVICE</v>
          </cell>
          <cell r="G21490" t="str">
            <v>PHC</v>
          </cell>
          <cell r="H21490">
            <v>5</v>
          </cell>
        </row>
        <row r="21491">
          <cell r="E21491">
            <v>44000</v>
          </cell>
          <cell r="F21491" t="str">
            <v>FOOD SERVICE</v>
          </cell>
          <cell r="G21491" t="str">
            <v>PHC</v>
          </cell>
          <cell r="H21491">
            <v>5</v>
          </cell>
        </row>
        <row r="21492">
          <cell r="E21492">
            <v>100465.12</v>
          </cell>
          <cell r="F21492" t="str">
            <v>FOOD SERVICE</v>
          </cell>
          <cell r="G21492" t="str">
            <v>PHC</v>
          </cell>
          <cell r="H21492">
            <v>5</v>
          </cell>
        </row>
        <row r="21493">
          <cell r="E21493">
            <v>57069.77</v>
          </cell>
          <cell r="F21493" t="str">
            <v>FOOD SERVICE</v>
          </cell>
          <cell r="G21493" t="str">
            <v>LAGOS</v>
          </cell>
          <cell r="H21493">
            <v>5</v>
          </cell>
        </row>
        <row r="21494">
          <cell r="E21494">
            <v>45655.81</v>
          </cell>
          <cell r="F21494" t="str">
            <v>FOOD SERVICE</v>
          </cell>
          <cell r="G21494" t="str">
            <v>LAGOS</v>
          </cell>
          <cell r="H21494">
            <v>5</v>
          </cell>
        </row>
        <row r="21495">
          <cell r="E21495">
            <v>22827.91</v>
          </cell>
          <cell r="F21495" t="str">
            <v>FOOD SERVICE</v>
          </cell>
          <cell r="G21495" t="str">
            <v>LAGOS</v>
          </cell>
          <cell r="H21495">
            <v>5</v>
          </cell>
        </row>
        <row r="21496">
          <cell r="E21496">
            <v>22827.91</v>
          </cell>
          <cell r="F21496" t="str">
            <v>FOOD SERVICE</v>
          </cell>
          <cell r="G21496" t="str">
            <v>LAGOS</v>
          </cell>
          <cell r="H21496">
            <v>5</v>
          </cell>
        </row>
        <row r="21497">
          <cell r="E21497">
            <v>57069.77</v>
          </cell>
          <cell r="F21497" t="str">
            <v>FOOD SERVICE</v>
          </cell>
          <cell r="G21497" t="str">
            <v>LAGOS</v>
          </cell>
          <cell r="H21497">
            <v>5</v>
          </cell>
        </row>
        <row r="21498">
          <cell r="E21498">
            <v>57069.77</v>
          </cell>
          <cell r="F21498" t="str">
            <v>FOOD SERVICE</v>
          </cell>
          <cell r="G21498" t="str">
            <v>LAGOS</v>
          </cell>
          <cell r="H21498">
            <v>5</v>
          </cell>
        </row>
        <row r="21499">
          <cell r="E21499">
            <v>215013.96</v>
          </cell>
          <cell r="F21499" t="str">
            <v>RETAIL</v>
          </cell>
          <cell r="G21499" t="str">
            <v>LAGOS</v>
          </cell>
          <cell r="H21499">
            <v>5</v>
          </cell>
        </row>
        <row r="21500">
          <cell r="E21500">
            <v>0</v>
          </cell>
          <cell r="F21500" t="str">
            <v>FOOD SERVICE</v>
          </cell>
          <cell r="G21500" t="str">
            <v>LAGOS</v>
          </cell>
          <cell r="H21500">
            <v>5</v>
          </cell>
        </row>
        <row r="21501">
          <cell r="E21501">
            <v>79897.67</v>
          </cell>
          <cell r="F21501" t="str">
            <v>FOOD SERVICE</v>
          </cell>
          <cell r="G21501" t="str">
            <v>LAGOS</v>
          </cell>
          <cell r="H21501">
            <v>5</v>
          </cell>
        </row>
        <row r="21502">
          <cell r="E21502">
            <v>73953.490000000005</v>
          </cell>
          <cell r="F21502" t="str">
            <v>RETAIL</v>
          </cell>
          <cell r="G21502" t="str">
            <v>LAGOS</v>
          </cell>
          <cell r="H21502">
            <v>5</v>
          </cell>
        </row>
        <row r="21503">
          <cell r="E21503">
            <v>57069.77</v>
          </cell>
          <cell r="F21503" t="str">
            <v>FOOD SERVICE</v>
          </cell>
          <cell r="G21503" t="str">
            <v>LAGOS</v>
          </cell>
          <cell r="H21503">
            <v>5</v>
          </cell>
        </row>
        <row r="21504">
          <cell r="E21504">
            <v>57069.77</v>
          </cell>
          <cell r="F21504" t="str">
            <v>FOOD SERVICE</v>
          </cell>
          <cell r="G21504" t="str">
            <v>LAGOS</v>
          </cell>
          <cell r="H21504">
            <v>5</v>
          </cell>
        </row>
        <row r="21505">
          <cell r="E21505">
            <v>64186.04</v>
          </cell>
          <cell r="F21505" t="str">
            <v>RETAIL</v>
          </cell>
          <cell r="G21505" t="str">
            <v>LAGOS</v>
          </cell>
          <cell r="H21505">
            <v>5</v>
          </cell>
        </row>
        <row r="21506">
          <cell r="E21506">
            <v>57069.77</v>
          </cell>
          <cell r="F21506" t="str">
            <v>FOOD SERVICE</v>
          </cell>
          <cell r="G21506" t="str">
            <v>LAGOS</v>
          </cell>
          <cell r="H21506">
            <v>5</v>
          </cell>
        </row>
        <row r="21507">
          <cell r="E21507">
            <v>102725.58</v>
          </cell>
          <cell r="F21507" t="str">
            <v>FOOD SERVICE</v>
          </cell>
          <cell r="G21507" t="str">
            <v>LAGOS</v>
          </cell>
          <cell r="H21507">
            <v>5</v>
          </cell>
        </row>
        <row r="21508">
          <cell r="E21508">
            <v>34241.86</v>
          </cell>
          <cell r="F21508" t="str">
            <v>FOOD SERVICE</v>
          </cell>
          <cell r="G21508" t="str">
            <v>LAGOS</v>
          </cell>
          <cell r="H21508">
            <v>5</v>
          </cell>
        </row>
        <row r="21509">
          <cell r="E21509">
            <v>97325.58</v>
          </cell>
          <cell r="F21509" t="str">
            <v>RETAIL</v>
          </cell>
          <cell r="G21509" t="str">
            <v>LAGOS</v>
          </cell>
          <cell r="H21509">
            <v>5</v>
          </cell>
        </row>
        <row r="21510">
          <cell r="E21510">
            <v>34241.86</v>
          </cell>
          <cell r="F21510" t="str">
            <v>FOOD SERVICE</v>
          </cell>
          <cell r="G21510" t="str">
            <v>LAGOS</v>
          </cell>
          <cell r="H21510">
            <v>5</v>
          </cell>
        </row>
        <row r="21511">
          <cell r="E21511">
            <v>64186.04</v>
          </cell>
          <cell r="F21511" t="str">
            <v>RETAIL</v>
          </cell>
          <cell r="G21511" t="str">
            <v>LAGOS</v>
          </cell>
          <cell r="H21511">
            <v>5</v>
          </cell>
        </row>
        <row r="21512">
          <cell r="E21512">
            <v>114139.53</v>
          </cell>
          <cell r="F21512" t="str">
            <v>FOOD SERVICE</v>
          </cell>
          <cell r="G21512" t="str">
            <v>LAGOS</v>
          </cell>
          <cell r="H21512">
            <v>5</v>
          </cell>
        </row>
        <row r="21513">
          <cell r="E21513">
            <v>178046.51</v>
          </cell>
          <cell r="F21513" t="str">
            <v>RETAIL</v>
          </cell>
          <cell r="G21513" t="str">
            <v>LAGOS</v>
          </cell>
          <cell r="H21513">
            <v>5</v>
          </cell>
        </row>
        <row r="21514">
          <cell r="E21514">
            <v>103720.93</v>
          </cell>
          <cell r="F21514" t="str">
            <v>RETAIL</v>
          </cell>
          <cell r="G21514" t="str">
            <v>LAGOS</v>
          </cell>
          <cell r="H21514">
            <v>5</v>
          </cell>
        </row>
        <row r="21515">
          <cell r="E21515">
            <v>309488.37</v>
          </cell>
          <cell r="F21515" t="str">
            <v>FOOD SERVICE</v>
          </cell>
          <cell r="G21515" t="str">
            <v>LAGOS</v>
          </cell>
          <cell r="H21515">
            <v>5</v>
          </cell>
        </row>
        <row r="21516">
          <cell r="E21516">
            <v>111600</v>
          </cell>
          <cell r="F21516" t="str">
            <v>FOOD SERVICE</v>
          </cell>
          <cell r="G21516" t="str">
            <v>LAGOS</v>
          </cell>
          <cell r="H21516">
            <v>5</v>
          </cell>
        </row>
        <row r="21517">
          <cell r="E21517">
            <v>461916.27</v>
          </cell>
          <cell r="F21517" t="str">
            <v>KEY ACCOUNT</v>
          </cell>
          <cell r="G21517" t="str">
            <v>LAGOS</v>
          </cell>
          <cell r="H21517">
            <v>5</v>
          </cell>
        </row>
        <row r="21518">
          <cell r="E21518">
            <v>44000</v>
          </cell>
          <cell r="F21518" t="str">
            <v>FOOD SERVICE</v>
          </cell>
          <cell r="G21518" t="str">
            <v>LAGOS</v>
          </cell>
          <cell r="H21518">
            <v>5</v>
          </cell>
        </row>
        <row r="21519">
          <cell r="E21519">
            <v>539325.57999999996</v>
          </cell>
          <cell r="F21519" t="str">
            <v>FOOD SERVICE</v>
          </cell>
          <cell r="G21519" t="str">
            <v>LAGOS</v>
          </cell>
          <cell r="H21519">
            <v>5</v>
          </cell>
        </row>
        <row r="21520">
          <cell r="E21520">
            <v>37200</v>
          </cell>
          <cell r="F21520" t="str">
            <v>FOOD SERVICE</v>
          </cell>
          <cell r="G21520" t="str">
            <v>LAGOS</v>
          </cell>
          <cell r="H21520">
            <v>5</v>
          </cell>
        </row>
        <row r="21521">
          <cell r="E21521">
            <v>21144.18</v>
          </cell>
          <cell r="F21521" t="str">
            <v>FOOD SERVICE</v>
          </cell>
          <cell r="G21521" t="str">
            <v>LAGOS</v>
          </cell>
          <cell r="H21521">
            <v>5</v>
          </cell>
        </row>
        <row r="21522">
          <cell r="E21522">
            <v>114139.53</v>
          </cell>
          <cell r="F21522" t="str">
            <v>FOOD SERVICE</v>
          </cell>
          <cell r="G21522" t="str">
            <v>LAGOS</v>
          </cell>
          <cell r="H21522">
            <v>5</v>
          </cell>
        </row>
        <row r="21523">
          <cell r="E21523">
            <v>57069.77</v>
          </cell>
          <cell r="F21523" t="str">
            <v>FOOD SERVICE</v>
          </cell>
          <cell r="G21523" t="str">
            <v>LAGOS</v>
          </cell>
          <cell r="H21523">
            <v>5</v>
          </cell>
        </row>
        <row r="21524">
          <cell r="E21524">
            <v>45655.81</v>
          </cell>
          <cell r="F21524" t="str">
            <v>FOOD SERVICE</v>
          </cell>
          <cell r="G21524" t="str">
            <v>LAGOS</v>
          </cell>
          <cell r="H21524">
            <v>5</v>
          </cell>
        </row>
        <row r="21525">
          <cell r="E21525">
            <v>500232.55</v>
          </cell>
          <cell r="F21525" t="str">
            <v>FOOD SERVICE</v>
          </cell>
          <cell r="G21525" t="str">
            <v>LAGOS</v>
          </cell>
          <cell r="H21525">
            <v>5</v>
          </cell>
        </row>
        <row r="21526">
          <cell r="E21526">
            <v>138418.6</v>
          </cell>
          <cell r="F21526" t="str">
            <v>FOOD SERVICE</v>
          </cell>
          <cell r="G21526" t="str">
            <v>LAGOS</v>
          </cell>
          <cell r="H21526">
            <v>5</v>
          </cell>
        </row>
        <row r="21527">
          <cell r="E21527">
            <v>322976.74</v>
          </cell>
          <cell r="F21527" t="str">
            <v>FOOD SERVICE</v>
          </cell>
          <cell r="G21527" t="str">
            <v>LAGOS</v>
          </cell>
          <cell r="H21527">
            <v>5</v>
          </cell>
        </row>
        <row r="21528">
          <cell r="E21528">
            <v>44651.16</v>
          </cell>
          <cell r="F21528" t="str">
            <v>FOOD SERVICE</v>
          </cell>
          <cell r="G21528" t="str">
            <v>LAGOS</v>
          </cell>
          <cell r="H21528">
            <v>5</v>
          </cell>
        </row>
        <row r="21529">
          <cell r="E21529">
            <v>312694.53000000003</v>
          </cell>
          <cell r="F21529" t="str">
            <v>FOOD SERVICE</v>
          </cell>
          <cell r="G21529" t="str">
            <v>LAGOS</v>
          </cell>
          <cell r="H21529">
            <v>5</v>
          </cell>
        </row>
        <row r="21530">
          <cell r="E21530">
            <v>34241.86</v>
          </cell>
          <cell r="F21530" t="str">
            <v>FOOD SERVICE</v>
          </cell>
          <cell r="G21530" t="str">
            <v>LAGOS</v>
          </cell>
          <cell r="H21530">
            <v>5</v>
          </cell>
        </row>
        <row r="21531">
          <cell r="E21531">
            <v>331348.84000000003</v>
          </cell>
          <cell r="F21531" t="str">
            <v>FOOD SERVICE</v>
          </cell>
          <cell r="G21531" t="str">
            <v>LAGOS</v>
          </cell>
          <cell r="H21531">
            <v>5</v>
          </cell>
        </row>
        <row r="21532">
          <cell r="E21532">
            <v>34241.86</v>
          </cell>
          <cell r="F21532" t="str">
            <v>FOOD SERVICE</v>
          </cell>
          <cell r="G21532" t="str">
            <v>LAGOS</v>
          </cell>
          <cell r="H21532">
            <v>5</v>
          </cell>
        </row>
        <row r="21533">
          <cell r="E21533">
            <v>80046.509999999995</v>
          </cell>
          <cell r="F21533" t="str">
            <v>FOOD SERVICE</v>
          </cell>
          <cell r="G21533" t="str">
            <v>LAGOS</v>
          </cell>
          <cell r="H21533">
            <v>5</v>
          </cell>
        </row>
        <row r="21534">
          <cell r="E21534">
            <v>34241.86</v>
          </cell>
          <cell r="F21534" t="str">
            <v>FOOD SERVICE</v>
          </cell>
          <cell r="G21534" t="str">
            <v>LAGOS</v>
          </cell>
          <cell r="H21534">
            <v>5</v>
          </cell>
        </row>
        <row r="21535">
          <cell r="E21535">
            <v>160744.18</v>
          </cell>
          <cell r="F21535" t="str">
            <v>FOOD SERVICE</v>
          </cell>
          <cell r="G21535" t="str">
            <v>LAGOS</v>
          </cell>
          <cell r="H21535">
            <v>5</v>
          </cell>
        </row>
        <row r="21536">
          <cell r="E21536">
            <v>57069.77</v>
          </cell>
          <cell r="F21536" t="str">
            <v>FOOD SERVICE</v>
          </cell>
          <cell r="G21536" t="str">
            <v>LAGOS</v>
          </cell>
          <cell r="H21536">
            <v>5</v>
          </cell>
        </row>
        <row r="21537">
          <cell r="E21537">
            <v>100000</v>
          </cell>
          <cell r="F21537" t="str">
            <v>FOOD SERVICE</v>
          </cell>
          <cell r="G21537" t="str">
            <v>LAGOS</v>
          </cell>
          <cell r="H21537">
            <v>5</v>
          </cell>
        </row>
        <row r="21538">
          <cell r="E21538">
            <v>171209.3</v>
          </cell>
          <cell r="F21538" t="str">
            <v>FOOD SERVICE</v>
          </cell>
          <cell r="G21538" t="str">
            <v>LAGOS</v>
          </cell>
          <cell r="H21538">
            <v>5</v>
          </cell>
        </row>
        <row r="21539">
          <cell r="E21539">
            <v>79897.67</v>
          </cell>
          <cell r="F21539" t="str">
            <v>FOOD SERVICE</v>
          </cell>
          <cell r="G21539" t="str">
            <v>LAGOS</v>
          </cell>
          <cell r="H21539">
            <v>5</v>
          </cell>
        </row>
        <row r="21540">
          <cell r="E21540">
            <v>34241.86</v>
          </cell>
          <cell r="F21540" t="str">
            <v>FOOD SERVICE</v>
          </cell>
          <cell r="G21540" t="str">
            <v>LAGOS</v>
          </cell>
          <cell r="H21540">
            <v>5</v>
          </cell>
        </row>
        <row r="21541">
          <cell r="E21541">
            <v>57069.77</v>
          </cell>
          <cell r="F21541" t="str">
            <v>FOOD SERVICE</v>
          </cell>
          <cell r="G21541" t="str">
            <v>LAGOS</v>
          </cell>
          <cell r="H21541">
            <v>5</v>
          </cell>
        </row>
        <row r="21542">
          <cell r="E21542">
            <v>64186.04</v>
          </cell>
          <cell r="F21542" t="str">
            <v>RETAIL</v>
          </cell>
          <cell r="G21542" t="str">
            <v>LAGOS</v>
          </cell>
          <cell r="H21542">
            <v>5</v>
          </cell>
        </row>
        <row r="21543">
          <cell r="E21543">
            <v>57069.77</v>
          </cell>
          <cell r="F21543" t="str">
            <v>FOOD SERVICE</v>
          </cell>
          <cell r="G21543" t="str">
            <v>LAGOS</v>
          </cell>
          <cell r="H21543">
            <v>5</v>
          </cell>
        </row>
        <row r="21544">
          <cell r="E21544">
            <v>136967.44</v>
          </cell>
          <cell r="F21544" t="str">
            <v>FOOD SERVICE</v>
          </cell>
          <cell r="G21544" t="str">
            <v>LAGOS</v>
          </cell>
          <cell r="H21544">
            <v>5</v>
          </cell>
        </row>
        <row r="21545">
          <cell r="E21545">
            <v>380000</v>
          </cell>
          <cell r="F21545" t="str">
            <v>FOOD SERVICE</v>
          </cell>
          <cell r="G21545" t="str">
            <v>LAGOS</v>
          </cell>
          <cell r="H21545">
            <v>5</v>
          </cell>
        </row>
        <row r="21546">
          <cell r="E21546">
            <v>105372.09</v>
          </cell>
          <cell r="F21546" t="str">
            <v>RETAIL</v>
          </cell>
          <cell r="G21546" t="str">
            <v>LAGOS</v>
          </cell>
          <cell r="H21546">
            <v>5</v>
          </cell>
        </row>
        <row r="21547">
          <cell r="E21547">
            <v>24279.07</v>
          </cell>
          <cell r="F21547" t="str">
            <v>FOOD SERVICE</v>
          </cell>
          <cell r="G21547" t="str">
            <v>LAGOS</v>
          </cell>
          <cell r="H21547">
            <v>5</v>
          </cell>
        </row>
        <row r="21548">
          <cell r="E21548">
            <v>378818.6</v>
          </cell>
          <cell r="F21548" t="str">
            <v>RETAIL</v>
          </cell>
          <cell r="G21548" t="str">
            <v>LAGOS</v>
          </cell>
          <cell r="H21548">
            <v>5</v>
          </cell>
        </row>
        <row r="21549">
          <cell r="E21549">
            <v>45655.81</v>
          </cell>
          <cell r="F21549" t="str">
            <v>FOOD SERVICE</v>
          </cell>
          <cell r="G21549" t="str">
            <v>LAGOS</v>
          </cell>
          <cell r="H21549">
            <v>5</v>
          </cell>
        </row>
        <row r="21550">
          <cell r="E21550">
            <v>30920.94</v>
          </cell>
          <cell r="F21550" t="str">
            <v>FOOD SERVICE</v>
          </cell>
          <cell r="G21550" t="str">
            <v>LAGOS</v>
          </cell>
          <cell r="H21550">
            <v>5</v>
          </cell>
        </row>
        <row r="21551">
          <cell r="E21551">
            <v>1298263.95</v>
          </cell>
          <cell r="F21551" t="str">
            <v>FOOD SERVICE</v>
          </cell>
          <cell r="G21551" t="str">
            <v>LAGOS</v>
          </cell>
          <cell r="H21551">
            <v>5</v>
          </cell>
        </row>
        <row r="21552">
          <cell r="E21552">
            <v>57069.77</v>
          </cell>
          <cell r="F21552" t="str">
            <v>FOOD SERVICE</v>
          </cell>
          <cell r="G21552" t="str">
            <v>LAGOS</v>
          </cell>
          <cell r="H21552">
            <v>5</v>
          </cell>
        </row>
        <row r="21553">
          <cell r="E21553">
            <v>34241.86</v>
          </cell>
          <cell r="F21553" t="str">
            <v>FOOD SERVICE</v>
          </cell>
          <cell r="G21553" t="str">
            <v>LAGOS</v>
          </cell>
          <cell r="H21553">
            <v>5</v>
          </cell>
        </row>
        <row r="21554">
          <cell r="E21554">
            <v>720976.74</v>
          </cell>
          <cell r="F21554" t="str">
            <v>FOOD SERVICE</v>
          </cell>
          <cell r="G21554" t="str">
            <v>LAGOS</v>
          </cell>
          <cell r="H21554">
            <v>5</v>
          </cell>
        </row>
        <row r="21555">
          <cell r="E21555">
            <v>57069.77</v>
          </cell>
          <cell r="F21555" t="str">
            <v>FOOD SERVICE</v>
          </cell>
          <cell r="G21555" t="str">
            <v>LAGOS</v>
          </cell>
          <cell r="H21555">
            <v>5</v>
          </cell>
        </row>
        <row r="21556">
          <cell r="E21556">
            <v>1409162.77</v>
          </cell>
          <cell r="F21556" t="str">
            <v>RETAIL</v>
          </cell>
          <cell r="G21556" t="str">
            <v>LAGOS</v>
          </cell>
          <cell r="H21556">
            <v>5</v>
          </cell>
        </row>
        <row r="21557">
          <cell r="E21557">
            <v>44000</v>
          </cell>
          <cell r="F21557" t="str">
            <v>FOOD SERVICE</v>
          </cell>
          <cell r="G21557" t="str">
            <v>LAGOS</v>
          </cell>
          <cell r="H21557">
            <v>5</v>
          </cell>
        </row>
        <row r="21558">
          <cell r="E21558">
            <v>57069.77</v>
          </cell>
          <cell r="F21558" t="str">
            <v>FOOD SERVICE</v>
          </cell>
          <cell r="G21558" t="str">
            <v>LAGOS</v>
          </cell>
          <cell r="H21558">
            <v>5</v>
          </cell>
        </row>
        <row r="21559">
          <cell r="E21559">
            <v>48651.16</v>
          </cell>
          <cell r="F21559" t="str">
            <v>FOOD SERVICE</v>
          </cell>
          <cell r="G21559" t="str">
            <v>LAGOS</v>
          </cell>
          <cell r="H21559">
            <v>5</v>
          </cell>
        </row>
        <row r="21560">
          <cell r="E21560">
            <v>171209.3</v>
          </cell>
          <cell r="F21560" t="str">
            <v>FOOD SERVICE</v>
          </cell>
          <cell r="G21560" t="str">
            <v>LAGOS</v>
          </cell>
          <cell r="H21560">
            <v>5</v>
          </cell>
        </row>
        <row r="21561">
          <cell r="E21561">
            <v>102725.58</v>
          </cell>
          <cell r="F21561" t="str">
            <v>FOOD SERVICE</v>
          </cell>
          <cell r="G21561" t="str">
            <v>LAGOS</v>
          </cell>
          <cell r="H21561">
            <v>5</v>
          </cell>
        </row>
        <row r="21562">
          <cell r="E21562">
            <v>57069.77</v>
          </cell>
          <cell r="F21562" t="str">
            <v>FOOD SERVICE</v>
          </cell>
          <cell r="G21562" t="str">
            <v>LAGOS</v>
          </cell>
          <cell r="H21562">
            <v>5</v>
          </cell>
        </row>
        <row r="21563">
          <cell r="E21563">
            <v>34241.86</v>
          </cell>
          <cell r="F21563" t="str">
            <v>FOOD SERVICE</v>
          </cell>
          <cell r="G21563" t="str">
            <v>LAGOS</v>
          </cell>
          <cell r="H21563">
            <v>5</v>
          </cell>
        </row>
        <row r="21564">
          <cell r="E21564">
            <v>21385</v>
          </cell>
          <cell r="F21564" t="str">
            <v>FOOD SERVICE</v>
          </cell>
          <cell r="G21564" t="str">
            <v>LAGOS</v>
          </cell>
          <cell r="H21564">
            <v>5</v>
          </cell>
        </row>
        <row r="21565">
          <cell r="E21565">
            <v>34241.86</v>
          </cell>
          <cell r="F21565" t="str">
            <v>FOOD SERVICE</v>
          </cell>
          <cell r="G21565" t="str">
            <v>LAGOS</v>
          </cell>
          <cell r="H21565">
            <v>5</v>
          </cell>
        </row>
        <row r="21566">
          <cell r="E21566">
            <v>133023.25</v>
          </cell>
          <cell r="F21566" t="str">
            <v>RETAIL</v>
          </cell>
          <cell r="G21566" t="str">
            <v>LAGOS</v>
          </cell>
          <cell r="H21566">
            <v>5</v>
          </cell>
        </row>
        <row r="21567">
          <cell r="E21567">
            <v>22827.91</v>
          </cell>
          <cell r="F21567" t="str">
            <v>FOOD SERVICE</v>
          </cell>
          <cell r="G21567" t="str">
            <v>LAGOS</v>
          </cell>
          <cell r="H21567">
            <v>5</v>
          </cell>
        </row>
        <row r="21568">
          <cell r="E21568">
            <v>45655.81</v>
          </cell>
          <cell r="F21568" t="str">
            <v>FOOD SERVICE</v>
          </cell>
          <cell r="G21568" t="str">
            <v>LAGOS</v>
          </cell>
          <cell r="H21568">
            <v>5</v>
          </cell>
        </row>
        <row r="21569">
          <cell r="E21569">
            <v>45655.81</v>
          </cell>
          <cell r="F21569" t="str">
            <v>FOOD SERVICE</v>
          </cell>
          <cell r="G21569" t="str">
            <v>LAGOS</v>
          </cell>
          <cell r="H21569">
            <v>5</v>
          </cell>
        </row>
        <row r="21570">
          <cell r="E21570">
            <v>102725.58</v>
          </cell>
          <cell r="F21570" t="str">
            <v>FOOD SERVICE</v>
          </cell>
          <cell r="G21570" t="str">
            <v>LAGOS</v>
          </cell>
          <cell r="H21570">
            <v>5</v>
          </cell>
        </row>
        <row r="21571">
          <cell r="E21571">
            <v>57069.77</v>
          </cell>
          <cell r="F21571" t="str">
            <v>FOOD SERVICE</v>
          </cell>
          <cell r="G21571" t="str">
            <v>LAGOS</v>
          </cell>
          <cell r="H21571">
            <v>5</v>
          </cell>
        </row>
        <row r="21572">
          <cell r="E21572">
            <v>57069.77</v>
          </cell>
          <cell r="F21572" t="str">
            <v>FOOD SERVICE</v>
          </cell>
          <cell r="G21572" t="str">
            <v>LAGOS</v>
          </cell>
          <cell r="H21572">
            <v>5</v>
          </cell>
        </row>
        <row r="21573">
          <cell r="E21573">
            <v>102725.58</v>
          </cell>
          <cell r="F21573" t="str">
            <v>FOOD SERVICE</v>
          </cell>
          <cell r="G21573" t="str">
            <v>LAGOS</v>
          </cell>
          <cell r="H21573">
            <v>5</v>
          </cell>
        </row>
        <row r="21574">
          <cell r="E21574">
            <v>642279.06999999995</v>
          </cell>
          <cell r="F21574" t="str">
            <v>FOOD SERVICE</v>
          </cell>
          <cell r="G21574" t="str">
            <v>LAGOS</v>
          </cell>
          <cell r="H21574">
            <v>5</v>
          </cell>
        </row>
        <row r="21575">
          <cell r="E21575">
            <v>176930.23</v>
          </cell>
          <cell r="F21575" t="str">
            <v>FOOD SERVICE</v>
          </cell>
          <cell r="G21575" t="str">
            <v>LAGOS</v>
          </cell>
          <cell r="H21575">
            <v>5</v>
          </cell>
        </row>
        <row r="21576">
          <cell r="E21576">
            <v>490502.32</v>
          </cell>
          <cell r="F21576" t="str">
            <v>RETAIL</v>
          </cell>
          <cell r="G21576" t="str">
            <v>LAGOS</v>
          </cell>
          <cell r="H21576">
            <v>5</v>
          </cell>
        </row>
        <row r="21577">
          <cell r="E21577">
            <v>22827.91</v>
          </cell>
          <cell r="F21577" t="str">
            <v>FOOD SERVICE</v>
          </cell>
          <cell r="G21577" t="str">
            <v>LAGOS</v>
          </cell>
          <cell r="H21577">
            <v>5</v>
          </cell>
        </row>
        <row r="21578">
          <cell r="E21578">
            <v>412651.16</v>
          </cell>
          <cell r="F21578" t="str">
            <v>FOOD SERVICE</v>
          </cell>
          <cell r="G21578" t="str">
            <v>LAGOS</v>
          </cell>
          <cell r="H21578">
            <v>5</v>
          </cell>
        </row>
        <row r="21579">
          <cell r="E21579">
            <v>612651.16</v>
          </cell>
          <cell r="F21579" t="str">
            <v>FOOD SERVICE</v>
          </cell>
          <cell r="G21579" t="str">
            <v>LAGOS</v>
          </cell>
          <cell r="H21579">
            <v>5</v>
          </cell>
        </row>
        <row r="21580">
          <cell r="E21580">
            <v>139348.84</v>
          </cell>
          <cell r="F21580" t="str">
            <v>FOOD SERVICE</v>
          </cell>
          <cell r="G21580" t="str">
            <v>LAGOS</v>
          </cell>
          <cell r="H21580">
            <v>5</v>
          </cell>
        </row>
        <row r="21581">
          <cell r="E21581">
            <v>768976.74</v>
          </cell>
          <cell r="F21581" t="str">
            <v>FOOD SERVICE</v>
          </cell>
          <cell r="G21581" t="str">
            <v>LAGOS</v>
          </cell>
          <cell r="H21581">
            <v>5</v>
          </cell>
        </row>
        <row r="21582">
          <cell r="E21582">
            <v>-88837.21</v>
          </cell>
          <cell r="F21582" t="str">
            <v>RETAIL</v>
          </cell>
          <cell r="G21582" t="str">
            <v>KANO</v>
          </cell>
          <cell r="H21582">
            <v>5</v>
          </cell>
        </row>
        <row r="21583">
          <cell r="E21583">
            <v>0</v>
          </cell>
          <cell r="F21583" t="str">
            <v>FOOD SERVICE</v>
          </cell>
          <cell r="G21583" t="str">
            <v>LAGOS</v>
          </cell>
          <cell r="H21583">
            <v>5</v>
          </cell>
        </row>
        <row r="21584">
          <cell r="E21584">
            <v>48651.16</v>
          </cell>
          <cell r="F21584" t="str">
            <v>FOOD SERVICE</v>
          </cell>
          <cell r="G21584" t="str">
            <v>ABUJA</v>
          </cell>
          <cell r="H21584">
            <v>5</v>
          </cell>
        </row>
        <row r="21585">
          <cell r="E21585">
            <v>311500</v>
          </cell>
          <cell r="F21585" t="str">
            <v>FOOD SERVICE</v>
          </cell>
          <cell r="G21585" t="str">
            <v>LAGOS</v>
          </cell>
          <cell r="H21585">
            <v>5</v>
          </cell>
        </row>
        <row r="21586">
          <cell r="E21586">
            <v>176000</v>
          </cell>
          <cell r="F21586" t="str">
            <v>FOOD SERVICE</v>
          </cell>
          <cell r="G21586" t="str">
            <v>PHC</v>
          </cell>
          <cell r="H21586">
            <v>5</v>
          </cell>
        </row>
        <row r="21587">
          <cell r="E21587">
            <v>22000</v>
          </cell>
          <cell r="F21587" t="str">
            <v>FOOD SERVICE</v>
          </cell>
          <cell r="G21587" t="str">
            <v>ABUJA</v>
          </cell>
          <cell r="H21587">
            <v>5</v>
          </cell>
        </row>
        <row r="21588">
          <cell r="E21588">
            <v>285000</v>
          </cell>
          <cell r="F21588" t="str">
            <v>FOOD SERVICE</v>
          </cell>
          <cell r="G21588" t="str">
            <v>ABUJA</v>
          </cell>
          <cell r="H21588">
            <v>5</v>
          </cell>
        </row>
        <row r="21589">
          <cell r="E21589">
            <v>98727.91</v>
          </cell>
          <cell r="F21589" t="str">
            <v>FOOD SERVICE</v>
          </cell>
          <cell r="G21589" t="str">
            <v>LAGOS</v>
          </cell>
          <cell r="H21589">
            <v>5</v>
          </cell>
        </row>
        <row r="21590">
          <cell r="E21590">
            <v>222046.51</v>
          </cell>
          <cell r="F21590" t="str">
            <v>FOOD SERVICE</v>
          </cell>
          <cell r="G21590" t="str">
            <v>LAGOS</v>
          </cell>
          <cell r="H21590">
            <v>5</v>
          </cell>
        </row>
        <row r="21591">
          <cell r="E21591">
            <v>140651.16</v>
          </cell>
          <cell r="F21591" t="str">
            <v>FOOD SERVICE</v>
          </cell>
          <cell r="G21591" t="str">
            <v>LAGOS</v>
          </cell>
          <cell r="H21591">
            <v>5</v>
          </cell>
        </row>
        <row r="21592">
          <cell r="E21592">
            <v>42770</v>
          </cell>
          <cell r="F21592" t="str">
            <v>FOOD SERVICE</v>
          </cell>
          <cell r="G21592" t="str">
            <v>LAGOS</v>
          </cell>
          <cell r="H21592">
            <v>5</v>
          </cell>
        </row>
        <row r="21593">
          <cell r="E21593">
            <v>11413.95</v>
          </cell>
          <cell r="F21593" t="str">
            <v>FOOD SERVICE</v>
          </cell>
          <cell r="G21593" t="str">
            <v>LAGOS</v>
          </cell>
          <cell r="H21593">
            <v>5</v>
          </cell>
        </row>
        <row r="21594">
          <cell r="E21594">
            <v>384483.72</v>
          </cell>
          <cell r="F21594" t="str">
            <v>FOOD SERVICE</v>
          </cell>
          <cell r="G21594" t="str">
            <v>LAGOS</v>
          </cell>
          <cell r="H21594">
            <v>5</v>
          </cell>
        </row>
        <row r="21595">
          <cell r="E21595">
            <v>11413.95</v>
          </cell>
          <cell r="F21595" t="str">
            <v>FOOD SERVICE</v>
          </cell>
          <cell r="G21595" t="str">
            <v>LAGOS</v>
          </cell>
          <cell r="H21595">
            <v>5</v>
          </cell>
        </row>
        <row r="21596">
          <cell r="E21596">
            <v>144465.12</v>
          </cell>
          <cell r="F21596" t="str">
            <v>FOOD SERVICE</v>
          </cell>
          <cell r="G21596" t="str">
            <v>LAGOS</v>
          </cell>
          <cell r="H21596">
            <v>5</v>
          </cell>
        </row>
        <row r="21597">
          <cell r="E21597">
            <v>11413.95</v>
          </cell>
          <cell r="F21597" t="str">
            <v>FOOD SERVICE</v>
          </cell>
          <cell r="G21597" t="str">
            <v>LAGOS</v>
          </cell>
          <cell r="H21597">
            <v>5</v>
          </cell>
        </row>
        <row r="21598">
          <cell r="E21598">
            <v>22827.91</v>
          </cell>
          <cell r="F21598" t="str">
            <v>FOOD SERVICE</v>
          </cell>
          <cell r="G21598" t="str">
            <v>LAGOS</v>
          </cell>
          <cell r="H21598">
            <v>5</v>
          </cell>
        </row>
        <row r="21599">
          <cell r="E21599">
            <v>11413.95</v>
          </cell>
          <cell r="F21599" t="str">
            <v>FOOD SERVICE</v>
          </cell>
          <cell r="G21599" t="str">
            <v>LAGOS</v>
          </cell>
          <cell r="H21599">
            <v>5</v>
          </cell>
        </row>
        <row r="21600">
          <cell r="E21600">
            <v>111627.91</v>
          </cell>
          <cell r="F21600" t="str">
            <v>FOOD SERVICE</v>
          </cell>
          <cell r="G21600" t="str">
            <v>LAGOS</v>
          </cell>
          <cell r="H21600">
            <v>5</v>
          </cell>
        </row>
        <row r="21601">
          <cell r="E21601">
            <v>522418.6</v>
          </cell>
          <cell r="F21601" t="str">
            <v>FOOD SERVICE</v>
          </cell>
          <cell r="G21601" t="str">
            <v>LAGOS</v>
          </cell>
          <cell r="H21601">
            <v>5</v>
          </cell>
        </row>
        <row r="21602">
          <cell r="E21602">
            <v>18604.650000000001</v>
          </cell>
          <cell r="F21602" t="str">
            <v>FOOD SERVICE</v>
          </cell>
          <cell r="G21602" t="str">
            <v>LAGOS</v>
          </cell>
          <cell r="H21602">
            <v>5</v>
          </cell>
        </row>
        <row r="21603">
          <cell r="E21603">
            <v>922790.7</v>
          </cell>
          <cell r="F21603" t="str">
            <v>FOOD SERVICE</v>
          </cell>
          <cell r="G21603" t="str">
            <v>LAGOS</v>
          </cell>
          <cell r="H21603">
            <v>5</v>
          </cell>
        </row>
        <row r="21604">
          <cell r="E21604">
            <v>100465.12</v>
          </cell>
          <cell r="F21604" t="str">
            <v>FOOD SERVICE</v>
          </cell>
          <cell r="G21604" t="str">
            <v>LAGOS</v>
          </cell>
          <cell r="H21604">
            <v>5</v>
          </cell>
        </row>
        <row r="21605">
          <cell r="E21605">
            <v>140651.16</v>
          </cell>
          <cell r="F21605" t="str">
            <v>FOOD SERVICE</v>
          </cell>
          <cell r="G21605" t="str">
            <v>LAGOS</v>
          </cell>
          <cell r="H21605">
            <v>5</v>
          </cell>
        </row>
        <row r="21606">
          <cell r="E21606">
            <v>45655.81</v>
          </cell>
          <cell r="F21606" t="str">
            <v>FOOD SERVICE</v>
          </cell>
          <cell r="G21606" t="str">
            <v>LAGOS</v>
          </cell>
          <cell r="H21606">
            <v>5</v>
          </cell>
        </row>
        <row r="21607">
          <cell r="E21607">
            <v>261209.3</v>
          </cell>
          <cell r="F21607" t="str">
            <v>FOOD SERVICE</v>
          </cell>
          <cell r="G21607" t="str">
            <v>LAGOS</v>
          </cell>
          <cell r="H21607">
            <v>5</v>
          </cell>
        </row>
        <row r="21608">
          <cell r="E21608">
            <v>522418.6</v>
          </cell>
          <cell r="F21608" t="str">
            <v>FOOD SERVICE</v>
          </cell>
          <cell r="G21608" t="str">
            <v>LAGOS</v>
          </cell>
          <cell r="H21608">
            <v>5</v>
          </cell>
        </row>
        <row r="21609">
          <cell r="E21609">
            <v>44651.16</v>
          </cell>
          <cell r="F21609" t="str">
            <v>FOOD SERVICE</v>
          </cell>
          <cell r="G21609" t="str">
            <v>LAGOS</v>
          </cell>
          <cell r="H21609">
            <v>5</v>
          </cell>
        </row>
        <row r="21610">
          <cell r="E21610">
            <v>556511.63</v>
          </cell>
          <cell r="F21610" t="str">
            <v>FOOD SERVICE</v>
          </cell>
          <cell r="G21610" t="str">
            <v>LAGOS</v>
          </cell>
          <cell r="H21610">
            <v>5</v>
          </cell>
        </row>
        <row r="21611">
          <cell r="E21611">
            <v>840000</v>
          </cell>
          <cell r="F21611" t="str">
            <v>FOOD SERVICE</v>
          </cell>
          <cell r="G21611" t="str">
            <v>PHC</v>
          </cell>
          <cell r="H21611">
            <v>5</v>
          </cell>
        </row>
        <row r="21612">
          <cell r="E21612">
            <v>4375000</v>
          </cell>
          <cell r="F21612" t="str">
            <v>KEY ACCOUNT</v>
          </cell>
          <cell r="G21612" t="str">
            <v>ABUJA</v>
          </cell>
          <cell r="H21612">
            <v>5</v>
          </cell>
        </row>
        <row r="21613">
          <cell r="E21613">
            <v>477767.44</v>
          </cell>
          <cell r="F21613" t="str">
            <v>FOOD SERVICE</v>
          </cell>
          <cell r="G21613" t="str">
            <v>PHC</v>
          </cell>
          <cell r="H21613">
            <v>5</v>
          </cell>
        </row>
        <row r="21614">
          <cell r="E21614">
            <v>106925</v>
          </cell>
          <cell r="F21614" t="str">
            <v>FOOD SERVICE</v>
          </cell>
          <cell r="G21614" t="str">
            <v>ABUJA</v>
          </cell>
          <cell r="H21614">
            <v>5</v>
          </cell>
        </row>
        <row r="21615">
          <cell r="E21615">
            <v>737093.02</v>
          </cell>
          <cell r="F21615" t="str">
            <v>KEY ACCOUNT</v>
          </cell>
          <cell r="G21615" t="str">
            <v>ABUJA</v>
          </cell>
          <cell r="H21615">
            <v>5</v>
          </cell>
        </row>
        <row r="21616">
          <cell r="E21616">
            <v>701395.35</v>
          </cell>
          <cell r="F21616" t="str">
            <v>KEY ACCOUNT</v>
          </cell>
          <cell r="G21616" t="str">
            <v>ABUJA</v>
          </cell>
          <cell r="H21616">
            <v>5</v>
          </cell>
        </row>
        <row r="21617">
          <cell r="E21617">
            <v>1160930.23</v>
          </cell>
          <cell r="F21617" t="str">
            <v>FOOD SERVICE</v>
          </cell>
          <cell r="G21617" t="str">
            <v>ABUJA</v>
          </cell>
          <cell r="H21617">
            <v>5</v>
          </cell>
        </row>
        <row r="21618">
          <cell r="E21618">
            <v>296046.51</v>
          </cell>
          <cell r="F21618" t="str">
            <v>FOOD SERVICE</v>
          </cell>
          <cell r="G21618" t="str">
            <v>ABUJA</v>
          </cell>
          <cell r="H21618">
            <v>5</v>
          </cell>
        </row>
        <row r="21619">
          <cell r="E21619">
            <v>320186.05</v>
          </cell>
          <cell r="F21619" t="str">
            <v>FOOD SERVICE</v>
          </cell>
          <cell r="G21619" t="str">
            <v>ABUJA</v>
          </cell>
          <cell r="H21619">
            <v>5</v>
          </cell>
        </row>
        <row r="21620">
          <cell r="E21620">
            <v>705720.93</v>
          </cell>
          <cell r="F21620" t="str">
            <v>FOOD SERVICE</v>
          </cell>
          <cell r="G21620" t="str">
            <v>ABUJA</v>
          </cell>
          <cell r="H21620">
            <v>5</v>
          </cell>
        </row>
        <row r="21621">
          <cell r="E21621">
            <v>210000</v>
          </cell>
          <cell r="F21621" t="str">
            <v>FOOD SERVICE</v>
          </cell>
          <cell r="G21621" t="str">
            <v>ABUJA</v>
          </cell>
          <cell r="H21621">
            <v>5</v>
          </cell>
        </row>
        <row r="21622">
          <cell r="E21622">
            <v>167627.91</v>
          </cell>
          <cell r="F21622" t="str">
            <v>FOOD SERVICE</v>
          </cell>
          <cell r="G21622" t="str">
            <v>ABUJA</v>
          </cell>
          <cell r="H21622">
            <v>5</v>
          </cell>
        </row>
        <row r="21623">
          <cell r="E21623">
            <v>133953.49</v>
          </cell>
          <cell r="F21623" t="str">
            <v>FOOD SERVICE</v>
          </cell>
          <cell r="G21623" t="str">
            <v>ABUJA</v>
          </cell>
          <cell r="H21623">
            <v>5</v>
          </cell>
        </row>
        <row r="21624">
          <cell r="E21624">
            <v>96009.3</v>
          </cell>
          <cell r="F21624" t="str">
            <v>RETAIL</v>
          </cell>
          <cell r="G21624" t="str">
            <v>ABUJA</v>
          </cell>
          <cell r="H21624">
            <v>5</v>
          </cell>
        </row>
        <row r="21625">
          <cell r="E21625">
            <v>328939.53000000003</v>
          </cell>
          <cell r="F21625" t="str">
            <v>FOOD SERVICE</v>
          </cell>
          <cell r="G21625" t="str">
            <v>ABUJA</v>
          </cell>
          <cell r="H21625">
            <v>5</v>
          </cell>
        </row>
        <row r="21626">
          <cell r="E21626">
            <v>342976.74</v>
          </cell>
          <cell r="F21626" t="str">
            <v>RETAIL</v>
          </cell>
          <cell r="G21626" t="str">
            <v>ABUJA</v>
          </cell>
          <cell r="H21626">
            <v>5</v>
          </cell>
        </row>
        <row r="21627">
          <cell r="E21627">
            <v>96883.72</v>
          </cell>
          <cell r="F21627" t="str">
            <v>FOOD SERVICE</v>
          </cell>
          <cell r="G21627" t="str">
            <v>ABUJA</v>
          </cell>
          <cell r="H21627">
            <v>5</v>
          </cell>
        </row>
        <row r="21628">
          <cell r="E21628">
            <v>380120.93</v>
          </cell>
          <cell r="F21628" t="str">
            <v>RETAIL</v>
          </cell>
          <cell r="G21628" t="str">
            <v>ABUJA</v>
          </cell>
          <cell r="H21628">
            <v>5</v>
          </cell>
        </row>
        <row r="21629">
          <cell r="E21629">
            <v>221627.91</v>
          </cell>
          <cell r="F21629" t="str">
            <v>FOOD SERVICE</v>
          </cell>
          <cell r="G21629" t="str">
            <v>ABUJA</v>
          </cell>
          <cell r="H21629">
            <v>5</v>
          </cell>
        </row>
        <row r="21630">
          <cell r="E21630">
            <v>431981.39</v>
          </cell>
          <cell r="F21630" t="str">
            <v>FOOD SERVICE</v>
          </cell>
          <cell r="G21630" t="str">
            <v>ABUJA</v>
          </cell>
          <cell r="H21630">
            <v>5</v>
          </cell>
        </row>
        <row r="21631">
          <cell r="E21631">
            <v>324000</v>
          </cell>
          <cell r="F21631" t="str">
            <v>FOOD SERVICE</v>
          </cell>
          <cell r="G21631" t="str">
            <v>ABUJA</v>
          </cell>
          <cell r="H21631">
            <v>5</v>
          </cell>
        </row>
        <row r="21632">
          <cell r="E21632">
            <v>759451.16</v>
          </cell>
          <cell r="F21632" t="str">
            <v>FOOD SERVICE</v>
          </cell>
          <cell r="G21632" t="str">
            <v>ABUJA</v>
          </cell>
          <cell r="H21632">
            <v>5</v>
          </cell>
        </row>
        <row r="21633">
          <cell r="E21633">
            <v>321395.34999999998</v>
          </cell>
          <cell r="F21633" t="str">
            <v>FOOD SERVICE</v>
          </cell>
          <cell r="G21633" t="str">
            <v>ABUJA</v>
          </cell>
          <cell r="H21633">
            <v>5</v>
          </cell>
        </row>
        <row r="21634">
          <cell r="E21634">
            <v>762593.03</v>
          </cell>
          <cell r="F21634" t="str">
            <v>RETAIL</v>
          </cell>
          <cell r="G21634" t="str">
            <v>LAGOS</v>
          </cell>
          <cell r="H21634">
            <v>5</v>
          </cell>
        </row>
        <row r="21635">
          <cell r="E21635">
            <v>54883.72</v>
          </cell>
          <cell r="F21635" t="str">
            <v>FOOD SERVICE</v>
          </cell>
          <cell r="G21635" t="str">
            <v>PHC</v>
          </cell>
          <cell r="H21635">
            <v>5</v>
          </cell>
        </row>
        <row r="21636">
          <cell r="E21636">
            <v>4827883.71</v>
          </cell>
          <cell r="F21636" t="str">
            <v>RETAIL</v>
          </cell>
          <cell r="G21636" t="str">
            <v>ABUJA</v>
          </cell>
          <cell r="H21636">
            <v>5</v>
          </cell>
        </row>
        <row r="21637">
          <cell r="E21637">
            <v>211823.25</v>
          </cell>
          <cell r="F21637" t="str">
            <v>FOOD SERVICE</v>
          </cell>
          <cell r="G21637" t="str">
            <v>ABUJA</v>
          </cell>
          <cell r="H21637">
            <v>5</v>
          </cell>
        </row>
        <row r="21638">
          <cell r="E21638">
            <v>58046.51</v>
          </cell>
          <cell r="F21638" t="str">
            <v>FOOD SERVICE</v>
          </cell>
          <cell r="G21638" t="str">
            <v>ABUJA</v>
          </cell>
          <cell r="H21638">
            <v>5</v>
          </cell>
        </row>
        <row r="21639">
          <cell r="E21639">
            <v>16500</v>
          </cell>
          <cell r="F21639" t="str">
            <v>FOOD SERVICE</v>
          </cell>
          <cell r="G21639" t="str">
            <v>ABUJA</v>
          </cell>
          <cell r="H21639">
            <v>5</v>
          </cell>
        </row>
        <row r="21640">
          <cell r="E21640">
            <v>5500</v>
          </cell>
          <cell r="F21640" t="str">
            <v>FOOD SERVICE</v>
          </cell>
          <cell r="G21640" t="str">
            <v>ABUJA</v>
          </cell>
          <cell r="H21640">
            <v>5</v>
          </cell>
        </row>
        <row r="21641">
          <cell r="E21641">
            <v>392000</v>
          </cell>
          <cell r="F21641" t="str">
            <v>FOOD SERVICE</v>
          </cell>
          <cell r="G21641" t="str">
            <v>ABUJA</v>
          </cell>
          <cell r="H21641">
            <v>5</v>
          </cell>
        </row>
        <row r="21642">
          <cell r="E21642">
            <v>480490.93</v>
          </cell>
          <cell r="F21642" t="str">
            <v>FOOD SERVICE</v>
          </cell>
          <cell r="G21642" t="str">
            <v>ABUJA</v>
          </cell>
          <cell r="H21642">
            <v>5</v>
          </cell>
        </row>
        <row r="21643">
          <cell r="E21643">
            <v>81860.460000000006</v>
          </cell>
          <cell r="F21643" t="str">
            <v>FOOD SERVICE</v>
          </cell>
          <cell r="G21643" t="str">
            <v>ABUJA</v>
          </cell>
          <cell r="H21643">
            <v>5</v>
          </cell>
        </row>
        <row r="21644">
          <cell r="E21644">
            <v>193162.79</v>
          </cell>
          <cell r="F21644" t="str">
            <v>FOOD SERVICE</v>
          </cell>
          <cell r="G21644" t="str">
            <v>PHC</v>
          </cell>
          <cell r="H21644">
            <v>5</v>
          </cell>
        </row>
        <row r="21645">
          <cell r="E21645">
            <v>323144.18</v>
          </cell>
          <cell r="F21645" t="str">
            <v>RETAIL</v>
          </cell>
          <cell r="G21645" t="str">
            <v>PHC</v>
          </cell>
          <cell r="H21645">
            <v>5</v>
          </cell>
        </row>
        <row r="21646">
          <cell r="E21646">
            <v>359697.67</v>
          </cell>
          <cell r="F21646" t="str">
            <v>FOOD SERVICE</v>
          </cell>
          <cell r="G21646" t="str">
            <v>LAGOS</v>
          </cell>
          <cell r="H21646">
            <v>5</v>
          </cell>
        </row>
        <row r="21647">
          <cell r="E21647">
            <v>84130.23</v>
          </cell>
          <cell r="F21647" t="str">
            <v>FOOD SERVICE</v>
          </cell>
          <cell r="G21647" t="str">
            <v>LAGOS</v>
          </cell>
          <cell r="H21647">
            <v>5</v>
          </cell>
        </row>
        <row r="21648">
          <cell r="E21648">
            <v>148837.21</v>
          </cell>
          <cell r="F21648" t="str">
            <v>FOOD SERVICE</v>
          </cell>
          <cell r="G21648" t="str">
            <v>LAGOS</v>
          </cell>
          <cell r="H21648">
            <v>5</v>
          </cell>
        </row>
        <row r="21649">
          <cell r="E21649">
            <v>744186.05</v>
          </cell>
          <cell r="F21649" t="str">
            <v>FOOD SERVICE</v>
          </cell>
          <cell r="G21649" t="str">
            <v>LAGOS</v>
          </cell>
          <cell r="H21649">
            <v>5</v>
          </cell>
        </row>
        <row r="21650">
          <cell r="E21650">
            <v>471813.95</v>
          </cell>
          <cell r="F21650" t="str">
            <v>FOOD SERVICE</v>
          </cell>
          <cell r="G21650" t="str">
            <v>LAGOS</v>
          </cell>
          <cell r="H21650">
            <v>5</v>
          </cell>
        </row>
        <row r="21651">
          <cell r="E21651">
            <v>44000</v>
          </cell>
          <cell r="F21651" t="str">
            <v>FOOD SERVICE</v>
          </cell>
          <cell r="G21651" t="str">
            <v>LAGOS</v>
          </cell>
          <cell r="H21651">
            <v>5</v>
          </cell>
        </row>
        <row r="21652">
          <cell r="E21652">
            <v>34241.86</v>
          </cell>
          <cell r="F21652" t="str">
            <v>FOOD SERVICE</v>
          </cell>
          <cell r="G21652" t="str">
            <v>LAGOS</v>
          </cell>
          <cell r="H21652">
            <v>5</v>
          </cell>
        </row>
        <row r="21653">
          <cell r="E21653">
            <v>232465.11</v>
          </cell>
          <cell r="F21653" t="str">
            <v>FOOD SERVICE</v>
          </cell>
          <cell r="G21653" t="str">
            <v>LAGOS</v>
          </cell>
          <cell r="H21653">
            <v>5</v>
          </cell>
        </row>
        <row r="21654">
          <cell r="E21654">
            <v>324558.14</v>
          </cell>
          <cell r="F21654" t="str">
            <v>RETAIL</v>
          </cell>
          <cell r="G21654" t="str">
            <v>LAGOS</v>
          </cell>
          <cell r="H21654">
            <v>5</v>
          </cell>
        </row>
        <row r="21655">
          <cell r="E21655">
            <v>338837.21</v>
          </cell>
          <cell r="F21655" t="str">
            <v>FOOD SERVICE</v>
          </cell>
          <cell r="G21655" t="str">
            <v>LAGOS</v>
          </cell>
          <cell r="H21655">
            <v>5</v>
          </cell>
        </row>
        <row r="21656">
          <cell r="E21656">
            <v>194744.18</v>
          </cell>
          <cell r="F21656" t="str">
            <v>FOOD SERVICE</v>
          </cell>
          <cell r="G21656" t="str">
            <v>LAGOS</v>
          </cell>
          <cell r="H21656">
            <v>5</v>
          </cell>
        </row>
        <row r="21657">
          <cell r="E21657">
            <v>11413.95</v>
          </cell>
          <cell r="F21657" t="str">
            <v>FOOD SERVICE</v>
          </cell>
          <cell r="G21657" t="str">
            <v>LAGOS</v>
          </cell>
          <cell r="H21657">
            <v>5</v>
          </cell>
        </row>
        <row r="21658">
          <cell r="E21658">
            <v>267906.98</v>
          </cell>
          <cell r="F21658" t="str">
            <v>FOOD SERVICE</v>
          </cell>
          <cell r="G21658" t="str">
            <v>LAGOS</v>
          </cell>
          <cell r="H21658">
            <v>5</v>
          </cell>
        </row>
        <row r="21659">
          <cell r="E21659">
            <v>0</v>
          </cell>
          <cell r="F21659" t="str">
            <v>FOOD SERVICE</v>
          </cell>
          <cell r="G21659" t="str">
            <v>LAGOS</v>
          </cell>
          <cell r="H21659">
            <v>5</v>
          </cell>
        </row>
        <row r="21660">
          <cell r="E21660">
            <v>753246.51</v>
          </cell>
          <cell r="F21660" t="str">
            <v>RETAIL</v>
          </cell>
          <cell r="G21660" t="str">
            <v>LAGOS</v>
          </cell>
          <cell r="H21660">
            <v>5</v>
          </cell>
        </row>
        <row r="21661">
          <cell r="E21661">
            <v>58046.51</v>
          </cell>
          <cell r="F21661" t="str">
            <v>FOOD SERVICE</v>
          </cell>
          <cell r="G21661" t="str">
            <v>LAGOS</v>
          </cell>
          <cell r="H21661">
            <v>5</v>
          </cell>
        </row>
        <row r="21662">
          <cell r="E21662">
            <v>0</v>
          </cell>
          <cell r="F21662" t="str">
            <v>FOOD SERVICE</v>
          </cell>
          <cell r="G21662" t="str">
            <v>LAGOS</v>
          </cell>
          <cell r="H21662">
            <v>5</v>
          </cell>
        </row>
        <row r="21663">
          <cell r="E21663">
            <v>153600</v>
          </cell>
          <cell r="F21663" t="str">
            <v>RETAIL</v>
          </cell>
          <cell r="G21663" t="str">
            <v>LAGOS</v>
          </cell>
          <cell r="H21663">
            <v>5</v>
          </cell>
        </row>
        <row r="21664">
          <cell r="E21664">
            <v>306093.02</v>
          </cell>
          <cell r="F21664" t="str">
            <v>FOOD SERVICE</v>
          </cell>
          <cell r="G21664" t="str">
            <v>LAGOS</v>
          </cell>
          <cell r="H21664">
            <v>5</v>
          </cell>
        </row>
        <row r="21665">
          <cell r="E21665">
            <v>464372.09</v>
          </cell>
          <cell r="F21665" t="str">
            <v>FOOD SERVICE</v>
          </cell>
          <cell r="G21665" t="str">
            <v>PHC</v>
          </cell>
          <cell r="H21665">
            <v>5</v>
          </cell>
        </row>
        <row r="21666">
          <cell r="E21666">
            <v>199813.96</v>
          </cell>
          <cell r="F21666" t="str">
            <v>FOOD SERVICE</v>
          </cell>
          <cell r="G21666" t="str">
            <v>LAGOS</v>
          </cell>
          <cell r="H21666">
            <v>5</v>
          </cell>
        </row>
        <row r="21667">
          <cell r="E21667">
            <v>95553.49</v>
          </cell>
          <cell r="F21667" t="str">
            <v>FOOD SERVICE</v>
          </cell>
          <cell r="G21667" t="str">
            <v>PHC</v>
          </cell>
          <cell r="H21667">
            <v>5</v>
          </cell>
        </row>
        <row r="21668">
          <cell r="E21668">
            <v>34000</v>
          </cell>
          <cell r="F21668" t="str">
            <v>FOOD SERVICE</v>
          </cell>
          <cell r="G21668" t="str">
            <v>LAGOS</v>
          </cell>
          <cell r="H21668">
            <v>5</v>
          </cell>
        </row>
        <row r="21669">
          <cell r="E21669">
            <v>143046.51</v>
          </cell>
          <cell r="F21669" t="str">
            <v>FOOD SERVICE</v>
          </cell>
          <cell r="G21669" t="str">
            <v>LAGOS</v>
          </cell>
          <cell r="H21669">
            <v>5</v>
          </cell>
        </row>
        <row r="21670">
          <cell r="E21670">
            <v>1063573.6100000001</v>
          </cell>
          <cell r="F21670" t="str">
            <v>FOOD SERVICE</v>
          </cell>
          <cell r="G21670" t="str">
            <v>LAGOS</v>
          </cell>
          <cell r="H21670">
            <v>5</v>
          </cell>
        </row>
        <row r="21671">
          <cell r="E21671">
            <v>190000</v>
          </cell>
          <cell r="F21671" t="str">
            <v>FOOD SERVICE</v>
          </cell>
          <cell r="G21671" t="str">
            <v>LAGOS</v>
          </cell>
          <cell r="H21671">
            <v>5</v>
          </cell>
        </row>
        <row r="21672">
          <cell r="E21672">
            <v>160232.56</v>
          </cell>
          <cell r="F21672" t="str">
            <v>FOOD SERVICE</v>
          </cell>
          <cell r="G21672" t="str">
            <v>PHC</v>
          </cell>
          <cell r="H21672">
            <v>5</v>
          </cell>
        </row>
        <row r="21673">
          <cell r="E21673">
            <v>22000</v>
          </cell>
          <cell r="F21673" t="str">
            <v>FOOD SERVICE</v>
          </cell>
          <cell r="G21673" t="str">
            <v>LAGOS</v>
          </cell>
          <cell r="H21673">
            <v>5</v>
          </cell>
        </row>
        <row r="21674">
          <cell r="E21674">
            <v>187041.86</v>
          </cell>
          <cell r="F21674" t="str">
            <v>RETAIL</v>
          </cell>
          <cell r="G21674" t="str">
            <v>LAGOS</v>
          </cell>
          <cell r="H21674">
            <v>5</v>
          </cell>
        </row>
        <row r="21675">
          <cell r="E21675">
            <v>1006688.35</v>
          </cell>
          <cell r="F21675" t="str">
            <v>RETAIL</v>
          </cell>
          <cell r="G21675" t="str">
            <v>LAGOS</v>
          </cell>
          <cell r="H21675">
            <v>5</v>
          </cell>
        </row>
        <row r="21676">
          <cell r="E21676">
            <v>44000</v>
          </cell>
          <cell r="F21676" t="str">
            <v>FOOD SERVICE</v>
          </cell>
          <cell r="G21676" t="str">
            <v>LAGOS</v>
          </cell>
          <cell r="H21676">
            <v>5</v>
          </cell>
        </row>
        <row r="21677">
          <cell r="E21677">
            <v>1111962.77</v>
          </cell>
          <cell r="F21677" t="str">
            <v>RETAIL</v>
          </cell>
          <cell r="G21677" t="str">
            <v>LAGOS</v>
          </cell>
          <cell r="H21677">
            <v>5</v>
          </cell>
        </row>
        <row r="21678">
          <cell r="E21678">
            <v>70911.63</v>
          </cell>
          <cell r="F21678" t="str">
            <v>RETAIL</v>
          </cell>
          <cell r="G21678" t="str">
            <v>LAGOS</v>
          </cell>
          <cell r="H21678">
            <v>5</v>
          </cell>
        </row>
        <row r="21679">
          <cell r="E21679">
            <v>204967.44</v>
          </cell>
          <cell r="F21679" t="str">
            <v>FOOD SERVICE</v>
          </cell>
          <cell r="G21679" t="str">
            <v>PHC</v>
          </cell>
          <cell r="H21679">
            <v>5</v>
          </cell>
        </row>
        <row r="21680">
          <cell r="E21680">
            <v>596916.27</v>
          </cell>
          <cell r="F21680" t="str">
            <v>FOOD SERVICE</v>
          </cell>
          <cell r="G21680" t="str">
            <v>LAGOS</v>
          </cell>
          <cell r="H21680">
            <v>5</v>
          </cell>
        </row>
        <row r="21681">
          <cell r="E21681">
            <v>1118888.3600000001</v>
          </cell>
          <cell r="F21681" t="str">
            <v>RETAIL</v>
          </cell>
          <cell r="G21681" t="str">
            <v>LAGOS</v>
          </cell>
          <cell r="H21681">
            <v>5</v>
          </cell>
        </row>
        <row r="21682">
          <cell r="E21682">
            <v>35162.79</v>
          </cell>
          <cell r="F21682" t="str">
            <v>FOOD SERVICE</v>
          </cell>
          <cell r="G21682" t="str">
            <v>LAGOS</v>
          </cell>
          <cell r="H21682">
            <v>5</v>
          </cell>
        </row>
        <row r="21683">
          <cell r="E21683">
            <v>79400</v>
          </cell>
          <cell r="F21683" t="str">
            <v>RETAIL</v>
          </cell>
          <cell r="G21683" t="str">
            <v>LAGOS</v>
          </cell>
          <cell r="H21683">
            <v>5</v>
          </cell>
        </row>
        <row r="21684">
          <cell r="E21684">
            <v>26120.93</v>
          </cell>
          <cell r="F21684" t="str">
            <v>FOOD SERVICE</v>
          </cell>
          <cell r="G21684" t="str">
            <v>PHC</v>
          </cell>
          <cell r="H21684">
            <v>5</v>
          </cell>
        </row>
        <row r="21685">
          <cell r="E21685">
            <v>58046.51</v>
          </cell>
          <cell r="F21685" t="str">
            <v>RETAIL</v>
          </cell>
          <cell r="G21685" t="str">
            <v>LAGOS</v>
          </cell>
          <cell r="H21685">
            <v>5</v>
          </cell>
        </row>
        <row r="21686">
          <cell r="E21686">
            <v>123241.86</v>
          </cell>
          <cell r="F21686" t="str">
            <v>RETAIL</v>
          </cell>
          <cell r="G21686" t="str">
            <v>LAGOS</v>
          </cell>
          <cell r="H21686">
            <v>5</v>
          </cell>
        </row>
        <row r="21687">
          <cell r="E21687">
            <v>44000</v>
          </cell>
          <cell r="F21687" t="str">
            <v>RETAIL</v>
          </cell>
          <cell r="G21687" t="str">
            <v>LAGOS</v>
          </cell>
          <cell r="H21687">
            <v>5</v>
          </cell>
        </row>
        <row r="21688">
          <cell r="E21688">
            <v>9767.44</v>
          </cell>
          <cell r="F21688" t="str">
            <v>RETAIL</v>
          </cell>
          <cell r="G21688" t="str">
            <v>LAGOS</v>
          </cell>
          <cell r="H21688">
            <v>5</v>
          </cell>
        </row>
        <row r="21689">
          <cell r="E21689">
            <v>79925.58</v>
          </cell>
          <cell r="F21689" t="str">
            <v>RETAIL</v>
          </cell>
          <cell r="G21689" t="str">
            <v>LAGOS</v>
          </cell>
          <cell r="H21689">
            <v>5</v>
          </cell>
        </row>
        <row r="21690">
          <cell r="E21690">
            <v>223255.81</v>
          </cell>
          <cell r="F21690" t="str">
            <v>FOOD SERVICE</v>
          </cell>
          <cell r="G21690" t="str">
            <v>LAGOS</v>
          </cell>
          <cell r="H21690">
            <v>5</v>
          </cell>
        </row>
        <row r="21691">
          <cell r="E21691">
            <v>165130.23000000001</v>
          </cell>
          <cell r="F21691" t="str">
            <v>RETAIL</v>
          </cell>
          <cell r="G21691" t="str">
            <v>LAGOS</v>
          </cell>
          <cell r="H21691">
            <v>5</v>
          </cell>
        </row>
        <row r="21692">
          <cell r="E21692">
            <v>168000</v>
          </cell>
          <cell r="F21692" t="str">
            <v>FOOD SERVICE</v>
          </cell>
          <cell r="G21692" t="str">
            <v>LAGOS</v>
          </cell>
          <cell r="H21692">
            <v>5</v>
          </cell>
        </row>
        <row r="21693">
          <cell r="E21693">
            <v>372279.07</v>
          </cell>
          <cell r="F21693" t="str">
            <v>FOOD SERVICE</v>
          </cell>
          <cell r="G21693" t="str">
            <v>LAGOS</v>
          </cell>
          <cell r="H21693">
            <v>5</v>
          </cell>
        </row>
        <row r="21694">
          <cell r="E21694">
            <v>325553.49</v>
          </cell>
          <cell r="F21694" t="str">
            <v>FOOD SERVICE</v>
          </cell>
          <cell r="G21694" t="str">
            <v>LAGOS</v>
          </cell>
          <cell r="H21694">
            <v>5</v>
          </cell>
        </row>
        <row r="21695">
          <cell r="E21695">
            <v>79925.58</v>
          </cell>
          <cell r="F21695" t="str">
            <v>RETAIL</v>
          </cell>
          <cell r="G21695" t="str">
            <v>LAGOS</v>
          </cell>
          <cell r="H21695">
            <v>5</v>
          </cell>
        </row>
        <row r="21696">
          <cell r="E21696">
            <v>515813.95</v>
          </cell>
          <cell r="F21696" t="str">
            <v>KEY ACCOUNT</v>
          </cell>
          <cell r="G21696" t="str">
            <v>LAGOS</v>
          </cell>
          <cell r="H21696">
            <v>5</v>
          </cell>
        </row>
        <row r="21697">
          <cell r="E21697">
            <v>110000</v>
          </cell>
          <cell r="F21697" t="str">
            <v>FOOD SERVICE</v>
          </cell>
          <cell r="G21697" t="str">
            <v>LAGOS</v>
          </cell>
          <cell r="H21697">
            <v>5</v>
          </cell>
        </row>
        <row r="21698">
          <cell r="E21698">
            <v>1039437.18</v>
          </cell>
          <cell r="F21698" t="str">
            <v>RETAIL</v>
          </cell>
          <cell r="G21698" t="str">
            <v>LAGOS</v>
          </cell>
          <cell r="H21698">
            <v>5</v>
          </cell>
        </row>
        <row r="21699">
          <cell r="E21699">
            <v>82604.649999999994</v>
          </cell>
          <cell r="F21699" t="str">
            <v>RETAIL</v>
          </cell>
          <cell r="G21699" t="str">
            <v>LAGOS</v>
          </cell>
          <cell r="H21699">
            <v>5</v>
          </cell>
        </row>
        <row r="21700">
          <cell r="E21700">
            <v>30148.84</v>
          </cell>
          <cell r="F21700" t="str">
            <v>RETAIL</v>
          </cell>
          <cell r="G21700" t="str">
            <v>LAGOS</v>
          </cell>
          <cell r="H21700">
            <v>5</v>
          </cell>
        </row>
        <row r="21701">
          <cell r="E21701">
            <v>57069.77</v>
          </cell>
          <cell r="F21701" t="str">
            <v>FOOD SERVICE</v>
          </cell>
          <cell r="G21701" t="str">
            <v>LAGOS</v>
          </cell>
          <cell r="H21701">
            <v>5</v>
          </cell>
        </row>
        <row r="21702">
          <cell r="E21702">
            <v>88000</v>
          </cell>
          <cell r="F21702" t="str">
            <v>FOOD SERVICE</v>
          </cell>
          <cell r="G21702" t="str">
            <v>LAGOS</v>
          </cell>
          <cell r="H21702">
            <v>5</v>
          </cell>
        </row>
        <row r="21703">
          <cell r="E21703">
            <v>1315837.21</v>
          </cell>
          <cell r="F21703" t="str">
            <v>KEY ACCOUNT</v>
          </cell>
          <cell r="G21703" t="str">
            <v>LAGOS</v>
          </cell>
          <cell r="H21703">
            <v>5</v>
          </cell>
        </row>
        <row r="21704">
          <cell r="E21704">
            <v>998939.52</v>
          </cell>
          <cell r="F21704" t="str">
            <v>RETAIL</v>
          </cell>
          <cell r="G21704" t="str">
            <v>LAGOS</v>
          </cell>
          <cell r="H21704">
            <v>5</v>
          </cell>
        </row>
        <row r="21705">
          <cell r="E21705">
            <v>101906.98</v>
          </cell>
          <cell r="F21705" t="str">
            <v>RETAIL</v>
          </cell>
          <cell r="G21705" t="str">
            <v>LAGOS</v>
          </cell>
          <cell r="H21705">
            <v>5</v>
          </cell>
        </row>
        <row r="21706">
          <cell r="E21706">
            <v>140651.16</v>
          </cell>
          <cell r="F21706" t="str">
            <v>RETAIL</v>
          </cell>
          <cell r="G21706" t="str">
            <v>LAGOS</v>
          </cell>
          <cell r="H21706">
            <v>5</v>
          </cell>
        </row>
        <row r="21707">
          <cell r="E21707">
            <v>50679.07</v>
          </cell>
          <cell r="F21707" t="str">
            <v>KEY ACCOUNT</v>
          </cell>
          <cell r="G21707" t="str">
            <v>LAGOS</v>
          </cell>
          <cell r="H21707">
            <v>5</v>
          </cell>
        </row>
        <row r="21708">
          <cell r="E21708">
            <v>-89413.95</v>
          </cell>
          <cell r="F21708" t="str">
            <v>KEY ACCOUNT</v>
          </cell>
          <cell r="G21708" t="str">
            <v>OWERRI</v>
          </cell>
          <cell r="H21708">
            <v>5</v>
          </cell>
        </row>
        <row r="21709">
          <cell r="E21709">
            <v>-34883.72</v>
          </cell>
          <cell r="F21709" t="str">
            <v>FOOD SERVICE</v>
          </cell>
          <cell r="G21709" t="str">
            <v>PHC</v>
          </cell>
          <cell r="H21709">
            <v>5</v>
          </cell>
        </row>
        <row r="21710">
          <cell r="E21710">
            <v>-22325.58</v>
          </cell>
          <cell r="F21710" t="str">
            <v>RETAIL</v>
          </cell>
          <cell r="G21710" t="str">
            <v>PHC</v>
          </cell>
          <cell r="H21710">
            <v>5</v>
          </cell>
        </row>
        <row r="21711">
          <cell r="E21711">
            <v>-22325.58</v>
          </cell>
          <cell r="F21711" t="str">
            <v>RETAIL</v>
          </cell>
          <cell r="G21711" t="str">
            <v>PHC</v>
          </cell>
          <cell r="H21711">
            <v>5</v>
          </cell>
        </row>
        <row r="21712">
          <cell r="E21712">
            <v>-206766.24</v>
          </cell>
          <cell r="F21712" t="str">
            <v>KEY ACCOUNT</v>
          </cell>
          <cell r="G21712" t="str">
            <v>PHC</v>
          </cell>
          <cell r="H21712">
            <v>5</v>
          </cell>
        </row>
        <row r="21713">
          <cell r="E21713">
            <v>-930.23</v>
          </cell>
          <cell r="F21713" t="str">
            <v>RETAIL</v>
          </cell>
          <cell r="G21713" t="str">
            <v>LAGOS</v>
          </cell>
          <cell r="H21713">
            <v>5</v>
          </cell>
        </row>
        <row r="21714">
          <cell r="E21714">
            <v>-2865.63</v>
          </cell>
          <cell r="F21714" t="str">
            <v>RETAIL</v>
          </cell>
          <cell r="G21714" t="str">
            <v>LAGOS</v>
          </cell>
          <cell r="H21714">
            <v>5</v>
          </cell>
        </row>
        <row r="21715">
          <cell r="E21715">
            <v>-17190.7</v>
          </cell>
          <cell r="F21715" t="str">
            <v>RETAIL</v>
          </cell>
          <cell r="G21715" t="str">
            <v>LAGOS</v>
          </cell>
          <cell r="H21715">
            <v>5</v>
          </cell>
        </row>
        <row r="21716">
          <cell r="E21716">
            <v>-3720.93</v>
          </cell>
          <cell r="F21716" t="str">
            <v>RETAIL</v>
          </cell>
          <cell r="G21716" t="str">
            <v>LAGOS</v>
          </cell>
          <cell r="H21716">
            <v>5</v>
          </cell>
        </row>
        <row r="21717">
          <cell r="E21717">
            <v>-1250</v>
          </cell>
          <cell r="F21717" t="str">
            <v>RETAIL</v>
          </cell>
          <cell r="G21717" t="str">
            <v>LAGOS</v>
          </cell>
          <cell r="H21717">
            <v>5</v>
          </cell>
        </row>
        <row r="21718">
          <cell r="E21718">
            <v>-29760</v>
          </cell>
          <cell r="F21718" t="str">
            <v>RETAIL</v>
          </cell>
          <cell r="G21718" t="str">
            <v>LAGOS</v>
          </cell>
          <cell r="H21718">
            <v>5</v>
          </cell>
        </row>
        <row r="21719">
          <cell r="E21719">
            <v>-38907.629999999997</v>
          </cell>
          <cell r="F21719" t="str">
            <v>RETAIL</v>
          </cell>
          <cell r="G21719" t="str">
            <v>LAGOS</v>
          </cell>
          <cell r="H21719">
            <v>5</v>
          </cell>
        </row>
        <row r="21720">
          <cell r="E21720">
            <v>-12279.04</v>
          </cell>
          <cell r="F21720" t="str">
            <v>RETAIL</v>
          </cell>
          <cell r="G21720" t="str">
            <v>LAGOS</v>
          </cell>
          <cell r="H21720">
            <v>5</v>
          </cell>
        </row>
        <row r="21721">
          <cell r="E21721">
            <v>-40930.230000000003</v>
          </cell>
          <cell r="F21721" t="str">
            <v>KEY ACCOUNT</v>
          </cell>
          <cell r="G21721" t="str">
            <v>LAGOS</v>
          </cell>
          <cell r="H21721">
            <v>5</v>
          </cell>
        </row>
        <row r="21722">
          <cell r="E21722">
            <v>-191931.63</v>
          </cell>
          <cell r="F21722" t="str">
            <v>KEY ACCOUNT</v>
          </cell>
          <cell r="G21722" t="str">
            <v>LAGOS</v>
          </cell>
          <cell r="H21722">
            <v>5</v>
          </cell>
        </row>
        <row r="21723">
          <cell r="E21723">
            <v>-1395.35</v>
          </cell>
          <cell r="F21723" t="str">
            <v>RETAIL</v>
          </cell>
          <cell r="G21723" t="str">
            <v>LAGOS</v>
          </cell>
          <cell r="H21723">
            <v>5</v>
          </cell>
        </row>
        <row r="21724">
          <cell r="E21724">
            <v>-147711.62</v>
          </cell>
          <cell r="F21724" t="str">
            <v>RETAIL</v>
          </cell>
          <cell r="G21724" t="str">
            <v>LAGOS</v>
          </cell>
          <cell r="H21724">
            <v>5</v>
          </cell>
        </row>
        <row r="21725">
          <cell r="E21725">
            <v>-64800</v>
          </cell>
          <cell r="F21725" t="str">
            <v>RETAIL</v>
          </cell>
          <cell r="G21725" t="str">
            <v>LAGOS</v>
          </cell>
          <cell r="H21725">
            <v>5</v>
          </cell>
        </row>
        <row r="21726">
          <cell r="E21726">
            <v>-133953.49</v>
          </cell>
          <cell r="F21726" t="str">
            <v>RETAIL</v>
          </cell>
          <cell r="G21726" t="str">
            <v>LAGOS</v>
          </cell>
          <cell r="H21726">
            <v>5</v>
          </cell>
        </row>
        <row r="21727">
          <cell r="E21727">
            <v>-5646.51</v>
          </cell>
          <cell r="F21727" t="str">
            <v>KEY ACCOUNT</v>
          </cell>
          <cell r="G21727" t="str">
            <v>LAGOS</v>
          </cell>
          <cell r="H21727">
            <v>5</v>
          </cell>
        </row>
        <row r="21728">
          <cell r="E21728">
            <v>-20381.400000000001</v>
          </cell>
          <cell r="F21728" t="str">
            <v>RETAIL</v>
          </cell>
          <cell r="G21728" t="str">
            <v>LAGOS</v>
          </cell>
          <cell r="H21728">
            <v>5</v>
          </cell>
        </row>
        <row r="21729">
          <cell r="E21729">
            <v>-113246.51</v>
          </cell>
          <cell r="F21729" t="str">
            <v>RETAIL</v>
          </cell>
          <cell r="G21729" t="str">
            <v>LAGOS</v>
          </cell>
          <cell r="H21729">
            <v>5</v>
          </cell>
        </row>
        <row r="21730">
          <cell r="E21730">
            <v>-309488.37</v>
          </cell>
          <cell r="F21730" t="str">
            <v>KEY ACCOUNT</v>
          </cell>
          <cell r="G21730" t="str">
            <v>LAGOS</v>
          </cell>
          <cell r="H21730">
            <v>5</v>
          </cell>
        </row>
        <row r="21731">
          <cell r="E21731">
            <v>-11413.95</v>
          </cell>
          <cell r="F21731" t="str">
            <v>FOOD SERVICE</v>
          </cell>
          <cell r="G21731" t="str">
            <v>LAGOS</v>
          </cell>
          <cell r="H21731">
            <v>5</v>
          </cell>
        </row>
        <row r="21732">
          <cell r="E21732">
            <v>-6920.93</v>
          </cell>
          <cell r="F21732" t="str">
            <v>RETAIL</v>
          </cell>
          <cell r="G21732" t="str">
            <v>LAGOS</v>
          </cell>
          <cell r="H21732">
            <v>5</v>
          </cell>
        </row>
        <row r="21733">
          <cell r="E21733">
            <v>-34000</v>
          </cell>
          <cell r="F21733" t="str">
            <v>FOOD SERVICE</v>
          </cell>
          <cell r="G21733" t="str">
            <v>LAGOS</v>
          </cell>
          <cell r="H21733">
            <v>5</v>
          </cell>
        </row>
        <row r="21734">
          <cell r="E21734">
            <v>-22325.58</v>
          </cell>
          <cell r="F21734" t="str">
            <v>RETAIL</v>
          </cell>
          <cell r="G21734" t="str">
            <v>LAGOS</v>
          </cell>
          <cell r="H21734">
            <v>5</v>
          </cell>
        </row>
        <row r="21735">
          <cell r="E21735">
            <v>-27906.98</v>
          </cell>
          <cell r="F21735" t="str">
            <v>FOOD SERVICE</v>
          </cell>
          <cell r="G21735" t="str">
            <v>LAGOS</v>
          </cell>
          <cell r="H21735">
            <v>5</v>
          </cell>
        </row>
        <row r="21736">
          <cell r="E21736">
            <v>271534.88</v>
          </cell>
          <cell r="F21736" t="str">
            <v>FOOD SERVICE</v>
          </cell>
          <cell r="G21736" t="str">
            <v>LAGOS</v>
          </cell>
          <cell r="H21736">
            <v>5</v>
          </cell>
        </row>
        <row r="21737">
          <cell r="E21737">
            <v>3986023.26</v>
          </cell>
          <cell r="F21737" t="str">
            <v>RETAIL</v>
          </cell>
          <cell r="G21737" t="str">
            <v>KANO</v>
          </cell>
          <cell r="H21737">
            <v>5</v>
          </cell>
        </row>
        <row r="21738">
          <cell r="E21738">
            <v>1488562.8</v>
          </cell>
          <cell r="F21738" t="str">
            <v>FOOD SERVICE</v>
          </cell>
          <cell r="G21738" t="str">
            <v>KANO</v>
          </cell>
          <cell r="H21738">
            <v>5</v>
          </cell>
        </row>
        <row r="21739">
          <cell r="E21739">
            <v>1788111.61</v>
          </cell>
          <cell r="F21739" t="str">
            <v>RETAIL</v>
          </cell>
          <cell r="G21739" t="str">
            <v>KANO</v>
          </cell>
          <cell r="H21739">
            <v>5</v>
          </cell>
        </row>
        <row r="21740">
          <cell r="E21740">
            <v>864000</v>
          </cell>
          <cell r="F21740" t="str">
            <v>RETAIL</v>
          </cell>
          <cell r="G21740" t="str">
            <v>KADUNA</v>
          </cell>
          <cell r="H21740">
            <v>5</v>
          </cell>
        </row>
        <row r="21741">
          <cell r="E21741">
            <v>73488.37</v>
          </cell>
          <cell r="F21741" t="str">
            <v>FOOD SERVICE</v>
          </cell>
          <cell r="G21741" t="str">
            <v>ABUJA</v>
          </cell>
          <cell r="H21741">
            <v>5</v>
          </cell>
        </row>
        <row r="21742">
          <cell r="E21742">
            <v>238883.72</v>
          </cell>
          <cell r="F21742" t="str">
            <v>FOOD SERVICE</v>
          </cell>
          <cell r="G21742" t="str">
            <v>KADUNA</v>
          </cell>
          <cell r="H21742">
            <v>5</v>
          </cell>
        </row>
        <row r="21743">
          <cell r="E21743">
            <v>433116.28</v>
          </cell>
          <cell r="F21743" t="str">
            <v>KEY ACCOUNT</v>
          </cell>
          <cell r="G21743" t="str">
            <v>KANO</v>
          </cell>
          <cell r="H21743">
            <v>5</v>
          </cell>
        </row>
        <row r="21744">
          <cell r="E21744">
            <v>375600</v>
          </cell>
          <cell r="F21744" t="str">
            <v>FOOD SERVICE</v>
          </cell>
          <cell r="G21744" t="str">
            <v>KANO</v>
          </cell>
          <cell r="H21744">
            <v>5</v>
          </cell>
        </row>
        <row r="21745">
          <cell r="E21745">
            <v>702930.23</v>
          </cell>
          <cell r="F21745" t="str">
            <v>FOOD SERVICE</v>
          </cell>
          <cell r="G21745" t="str">
            <v>KANO</v>
          </cell>
          <cell r="H21745">
            <v>5</v>
          </cell>
        </row>
        <row r="21746">
          <cell r="E21746">
            <v>47776.74</v>
          </cell>
          <cell r="F21746" t="str">
            <v>KEY ACCOUNT</v>
          </cell>
          <cell r="G21746" t="str">
            <v>KANO</v>
          </cell>
          <cell r="H21746">
            <v>5</v>
          </cell>
        </row>
        <row r="21747">
          <cell r="E21747">
            <v>160000</v>
          </cell>
          <cell r="F21747" t="str">
            <v>KEY ACCOUNT</v>
          </cell>
          <cell r="G21747" t="str">
            <v>KANO</v>
          </cell>
          <cell r="H21747">
            <v>5</v>
          </cell>
        </row>
        <row r="21748">
          <cell r="E21748">
            <v>507023.25</v>
          </cell>
          <cell r="F21748" t="str">
            <v>FOOD SERVICE</v>
          </cell>
          <cell r="G21748" t="str">
            <v>KANO</v>
          </cell>
          <cell r="H21748">
            <v>5</v>
          </cell>
        </row>
        <row r="21749">
          <cell r="E21749">
            <v>570000</v>
          </cell>
          <cell r="F21749" t="str">
            <v>RETAIL</v>
          </cell>
          <cell r="G21749" t="str">
            <v>KADUNA</v>
          </cell>
          <cell r="H21749">
            <v>5</v>
          </cell>
        </row>
        <row r="21750">
          <cell r="E21750">
            <v>66325.58</v>
          </cell>
          <cell r="F21750" t="str">
            <v>FOOD SERVICE</v>
          </cell>
          <cell r="G21750" t="str">
            <v>ABUJA</v>
          </cell>
          <cell r="H21750">
            <v>5</v>
          </cell>
        </row>
        <row r="21751">
          <cell r="E21751">
            <v>360000</v>
          </cell>
          <cell r="F21751" t="str">
            <v>FOOD SERVICE</v>
          </cell>
          <cell r="G21751" t="str">
            <v>KADUNA</v>
          </cell>
          <cell r="H21751">
            <v>5</v>
          </cell>
        </row>
        <row r="21752">
          <cell r="E21752">
            <v>270000</v>
          </cell>
          <cell r="F21752" t="str">
            <v>FOOD SERVICE</v>
          </cell>
          <cell r="G21752" t="str">
            <v>KADUNA</v>
          </cell>
          <cell r="H21752">
            <v>5</v>
          </cell>
        </row>
        <row r="21753">
          <cell r="E21753">
            <v>360000</v>
          </cell>
          <cell r="F21753" t="str">
            <v>FOOD SERVICE</v>
          </cell>
          <cell r="G21753" t="str">
            <v>KADUNA</v>
          </cell>
          <cell r="H21753">
            <v>5</v>
          </cell>
        </row>
        <row r="21754">
          <cell r="E21754">
            <v>192446.51</v>
          </cell>
          <cell r="F21754" t="str">
            <v>FOOD SERVICE</v>
          </cell>
          <cell r="G21754" t="str">
            <v>PHC</v>
          </cell>
          <cell r="H21754">
            <v>5</v>
          </cell>
        </row>
        <row r="21755">
          <cell r="E21755">
            <v>180000</v>
          </cell>
          <cell r="F21755" t="str">
            <v>FOOD SERVICE</v>
          </cell>
          <cell r="G21755" t="str">
            <v>KADUNA</v>
          </cell>
          <cell r="H21755">
            <v>5</v>
          </cell>
        </row>
        <row r="21756">
          <cell r="E21756">
            <v>306093.02</v>
          </cell>
          <cell r="F21756" t="str">
            <v>FOOD SERVICE</v>
          </cell>
          <cell r="G21756" t="str">
            <v>KANO</v>
          </cell>
          <cell r="H21756">
            <v>5</v>
          </cell>
        </row>
        <row r="21757">
          <cell r="E21757">
            <v>380000</v>
          </cell>
          <cell r="F21757" t="str">
            <v>FOOD SERVICE</v>
          </cell>
          <cell r="G21757" t="str">
            <v>KANO</v>
          </cell>
          <cell r="H21757">
            <v>5</v>
          </cell>
        </row>
        <row r="21758">
          <cell r="E21758">
            <v>116093.02</v>
          </cell>
          <cell r="F21758" t="str">
            <v>KEY ACCOUNT</v>
          </cell>
          <cell r="G21758" t="str">
            <v>LAGOS</v>
          </cell>
          <cell r="H21758">
            <v>5</v>
          </cell>
        </row>
        <row r="21759">
          <cell r="E21759">
            <v>5963283.71</v>
          </cell>
          <cell r="F21759" t="str">
            <v>RETAIL</v>
          </cell>
          <cell r="G21759" t="str">
            <v>BENIN</v>
          </cell>
          <cell r="H21759">
            <v>5</v>
          </cell>
        </row>
        <row r="21760">
          <cell r="E21760">
            <v>0</v>
          </cell>
          <cell r="F21760" t="str">
            <v>FOOD SERVICE</v>
          </cell>
          <cell r="G21760" t="str">
            <v>LAGOS</v>
          </cell>
          <cell r="H21760">
            <v>5</v>
          </cell>
        </row>
        <row r="21761">
          <cell r="E21761">
            <v>2751716.27</v>
          </cell>
          <cell r="F21761" t="str">
            <v>RETAIL</v>
          </cell>
          <cell r="G21761" t="str">
            <v>BENIN</v>
          </cell>
          <cell r="H21761">
            <v>5</v>
          </cell>
        </row>
        <row r="21762">
          <cell r="E21762">
            <v>130604.65</v>
          </cell>
          <cell r="F21762" t="str">
            <v>RETAIL</v>
          </cell>
          <cell r="G21762" t="str">
            <v>ASABA</v>
          </cell>
          <cell r="H21762">
            <v>5</v>
          </cell>
        </row>
        <row r="21763">
          <cell r="E21763">
            <v>522418.6</v>
          </cell>
          <cell r="F21763" t="str">
            <v>RETAIL</v>
          </cell>
          <cell r="G21763" t="str">
            <v>ASABA</v>
          </cell>
          <cell r="H21763">
            <v>5</v>
          </cell>
        </row>
        <row r="21764">
          <cell r="E21764">
            <v>645823.24</v>
          </cell>
          <cell r="F21764" t="str">
            <v>RETAIL</v>
          </cell>
          <cell r="G21764" t="str">
            <v>ASABA</v>
          </cell>
          <cell r="H21764">
            <v>5</v>
          </cell>
        </row>
        <row r="21765">
          <cell r="E21765">
            <v>130604.65</v>
          </cell>
          <cell r="F21765" t="str">
            <v>RETAIL</v>
          </cell>
          <cell r="G21765" t="str">
            <v>PHC</v>
          </cell>
          <cell r="H21765">
            <v>5</v>
          </cell>
        </row>
        <row r="21766">
          <cell r="E21766">
            <v>490511.63</v>
          </cell>
          <cell r="F21766" t="str">
            <v>FOOD SERVICE</v>
          </cell>
          <cell r="G21766" t="str">
            <v>ASABA</v>
          </cell>
          <cell r="H21766">
            <v>5</v>
          </cell>
        </row>
        <row r="21767">
          <cell r="E21767">
            <v>338325.58</v>
          </cell>
          <cell r="F21767" t="str">
            <v>FOOD SERVICE</v>
          </cell>
          <cell r="G21767" t="str">
            <v>BENIN</v>
          </cell>
          <cell r="H21767">
            <v>5</v>
          </cell>
        </row>
        <row r="21768">
          <cell r="E21768">
            <v>1121209.3</v>
          </cell>
          <cell r="F21768" t="str">
            <v>FOOD SERVICE</v>
          </cell>
          <cell r="G21768" t="str">
            <v>ASABA</v>
          </cell>
          <cell r="H21768">
            <v>5</v>
          </cell>
        </row>
        <row r="21769">
          <cell r="E21769">
            <v>570000</v>
          </cell>
          <cell r="F21769" t="str">
            <v>FOOD SERVICE</v>
          </cell>
          <cell r="G21769" t="str">
            <v>ASABA</v>
          </cell>
          <cell r="H21769">
            <v>5</v>
          </cell>
        </row>
        <row r="21770">
          <cell r="E21770">
            <v>777162.79</v>
          </cell>
          <cell r="F21770" t="str">
            <v>KEY ACCOUNT</v>
          </cell>
          <cell r="G21770" t="str">
            <v>WARRI</v>
          </cell>
          <cell r="H21770">
            <v>5</v>
          </cell>
        </row>
        <row r="21771">
          <cell r="E21771">
            <v>655488.37</v>
          </cell>
          <cell r="F21771" t="str">
            <v>FOOD SERVICE</v>
          </cell>
          <cell r="G21771" t="str">
            <v>OWERRI</v>
          </cell>
          <cell r="H21771">
            <v>5</v>
          </cell>
        </row>
        <row r="21772">
          <cell r="E21772">
            <v>728353.49</v>
          </cell>
          <cell r="F21772" t="str">
            <v>RETAIL</v>
          </cell>
          <cell r="G21772" t="str">
            <v>CALABAR</v>
          </cell>
          <cell r="H21772">
            <v>5</v>
          </cell>
        </row>
        <row r="21773">
          <cell r="E21773">
            <v>58344.18</v>
          </cell>
          <cell r="F21773" t="str">
            <v>KEY ACCOUNT</v>
          </cell>
          <cell r="G21773" t="str">
            <v>ENUGU</v>
          </cell>
          <cell r="H21773">
            <v>5</v>
          </cell>
        </row>
        <row r="21774">
          <cell r="E21774">
            <v>389860.46</v>
          </cell>
          <cell r="F21774" t="str">
            <v>RETAIL</v>
          </cell>
          <cell r="G21774" t="str">
            <v>LAGOS</v>
          </cell>
          <cell r="H21774">
            <v>5</v>
          </cell>
        </row>
        <row r="21775">
          <cell r="E21775">
            <v>223613.95</v>
          </cell>
          <cell r="F21775" t="str">
            <v>RETAIL</v>
          </cell>
          <cell r="G21775" t="str">
            <v>LAGOS</v>
          </cell>
          <cell r="H21775">
            <v>5</v>
          </cell>
        </row>
        <row r="21776">
          <cell r="E21776">
            <v>1216344.18</v>
          </cell>
          <cell r="F21776" t="str">
            <v>RETAIL</v>
          </cell>
          <cell r="G21776" t="str">
            <v>LAGOS</v>
          </cell>
          <cell r="H21776">
            <v>5</v>
          </cell>
        </row>
        <row r="21777">
          <cell r="E21777">
            <v>19534.88</v>
          </cell>
          <cell r="F21777" t="str">
            <v>RETAIL</v>
          </cell>
          <cell r="G21777" t="str">
            <v>LAGOS</v>
          </cell>
          <cell r="H21777">
            <v>5</v>
          </cell>
        </row>
        <row r="21778">
          <cell r="E21778">
            <v>2093023.26</v>
          </cell>
          <cell r="F21778" t="str">
            <v>FOOD SERVICE</v>
          </cell>
          <cell r="G21778" t="str">
            <v>LAGOS</v>
          </cell>
          <cell r="H21778">
            <v>5</v>
          </cell>
        </row>
        <row r="21779">
          <cell r="E21779">
            <v>74790.7</v>
          </cell>
          <cell r="F21779" t="str">
            <v>FOOD SERVICE</v>
          </cell>
          <cell r="G21779" t="str">
            <v>LAGOS</v>
          </cell>
          <cell r="H21779">
            <v>5</v>
          </cell>
        </row>
        <row r="21780">
          <cell r="E21780">
            <v>155358.14000000001</v>
          </cell>
          <cell r="F21780" t="str">
            <v>FOOD SERVICE</v>
          </cell>
          <cell r="G21780" t="str">
            <v>LAGOS</v>
          </cell>
          <cell r="H21780">
            <v>5</v>
          </cell>
        </row>
        <row r="21781">
          <cell r="E21781">
            <v>71516.28</v>
          </cell>
          <cell r="F21781" t="str">
            <v>KEY ACCOUNT</v>
          </cell>
          <cell r="G21781" t="str">
            <v>ABUJA</v>
          </cell>
          <cell r="H21781">
            <v>5</v>
          </cell>
        </row>
        <row r="21782">
          <cell r="E21782">
            <v>116562.79</v>
          </cell>
          <cell r="F21782" t="str">
            <v>RETAIL</v>
          </cell>
          <cell r="G21782" t="str">
            <v>LAGOS</v>
          </cell>
          <cell r="H21782">
            <v>5</v>
          </cell>
        </row>
        <row r="21783">
          <cell r="E21783">
            <v>417934.88</v>
          </cell>
          <cell r="F21783" t="str">
            <v>FOOD SERVICE</v>
          </cell>
          <cell r="G21783" t="str">
            <v>LAGOS</v>
          </cell>
          <cell r="H21783">
            <v>5</v>
          </cell>
        </row>
        <row r="21784">
          <cell r="E21784">
            <v>289069.76</v>
          </cell>
          <cell r="F21784" t="str">
            <v>FOOD SERVICE</v>
          </cell>
          <cell r="G21784" t="str">
            <v>LAGOS</v>
          </cell>
          <cell r="H21784">
            <v>5</v>
          </cell>
        </row>
        <row r="21785">
          <cell r="E21785">
            <v>437134.88</v>
          </cell>
          <cell r="F21785" t="str">
            <v>RETAIL</v>
          </cell>
          <cell r="G21785" t="str">
            <v>LAGOS</v>
          </cell>
          <cell r="H21785">
            <v>5</v>
          </cell>
        </row>
        <row r="21786">
          <cell r="E21786">
            <v>148688.35999999999</v>
          </cell>
          <cell r="F21786" t="str">
            <v>RETAIL</v>
          </cell>
          <cell r="G21786" t="str">
            <v>ABUJA</v>
          </cell>
          <cell r="H21786">
            <v>5</v>
          </cell>
        </row>
        <row r="21787">
          <cell r="E21787">
            <v>894890.7</v>
          </cell>
          <cell r="F21787" t="str">
            <v>KEY ACCOUNT</v>
          </cell>
          <cell r="G21787" t="str">
            <v>LAGOS</v>
          </cell>
          <cell r="H21787">
            <v>5</v>
          </cell>
        </row>
        <row r="21788">
          <cell r="E21788">
            <v>88000</v>
          </cell>
          <cell r="F21788" t="str">
            <v>FOOD SERVICE</v>
          </cell>
          <cell r="G21788" t="str">
            <v>LAGOS</v>
          </cell>
          <cell r="H21788">
            <v>5</v>
          </cell>
        </row>
        <row r="21789">
          <cell r="E21789">
            <v>187818.6</v>
          </cell>
          <cell r="F21789" t="str">
            <v>RETAIL</v>
          </cell>
          <cell r="G21789" t="str">
            <v>LAGOS</v>
          </cell>
          <cell r="H21789">
            <v>5</v>
          </cell>
        </row>
        <row r="21790">
          <cell r="E21790">
            <v>168000</v>
          </cell>
          <cell r="F21790" t="str">
            <v>FOOD SERVICE</v>
          </cell>
          <cell r="G21790" t="str">
            <v>LAGOS</v>
          </cell>
          <cell r="H21790">
            <v>5</v>
          </cell>
        </row>
        <row r="21791">
          <cell r="E21791">
            <v>102325.58</v>
          </cell>
          <cell r="F21791" t="str">
            <v>FOOD SERVICE</v>
          </cell>
          <cell r="G21791" t="str">
            <v>LAGOS</v>
          </cell>
          <cell r="H21791">
            <v>5</v>
          </cell>
        </row>
        <row r="21792">
          <cell r="E21792">
            <v>515813.95</v>
          </cell>
          <cell r="F21792" t="str">
            <v>FOOD SERVICE</v>
          </cell>
          <cell r="G21792" t="str">
            <v>LAGOS</v>
          </cell>
          <cell r="H21792">
            <v>5</v>
          </cell>
        </row>
        <row r="21793">
          <cell r="E21793">
            <v>152488.37</v>
          </cell>
          <cell r="F21793" t="str">
            <v>RETAIL</v>
          </cell>
          <cell r="G21793" t="str">
            <v>LAGOS</v>
          </cell>
          <cell r="H21793">
            <v>5</v>
          </cell>
        </row>
        <row r="21794">
          <cell r="E21794">
            <v>560744.18000000005</v>
          </cell>
          <cell r="F21794" t="str">
            <v>FOOD SERVICE</v>
          </cell>
          <cell r="G21794" t="str">
            <v>LAGOS</v>
          </cell>
          <cell r="H21794">
            <v>5</v>
          </cell>
        </row>
        <row r="21795">
          <cell r="E21795">
            <v>25000</v>
          </cell>
          <cell r="F21795" t="str">
            <v>FOOD SERVICE</v>
          </cell>
          <cell r="G21795" t="str">
            <v>LAGOS</v>
          </cell>
          <cell r="H21795">
            <v>5</v>
          </cell>
        </row>
        <row r="21796">
          <cell r="E21796">
            <v>212846.51</v>
          </cell>
          <cell r="F21796" t="str">
            <v>FOOD SERVICE</v>
          </cell>
          <cell r="G21796" t="str">
            <v>LAGOS</v>
          </cell>
          <cell r="H21796">
            <v>5</v>
          </cell>
        </row>
        <row r="21797">
          <cell r="E21797">
            <v>366548.83</v>
          </cell>
          <cell r="F21797" t="str">
            <v>KEY ACCOUNT</v>
          </cell>
          <cell r="G21797" t="str">
            <v>ABUJA</v>
          </cell>
          <cell r="H21797">
            <v>5</v>
          </cell>
        </row>
        <row r="21798">
          <cell r="E21798">
            <v>74883.72</v>
          </cell>
          <cell r="F21798" t="str">
            <v>FOOD SERVICE</v>
          </cell>
          <cell r="G21798" t="str">
            <v>LAGOS</v>
          </cell>
          <cell r="H21798">
            <v>5</v>
          </cell>
        </row>
        <row r="21799">
          <cell r="E21799">
            <v>705800</v>
          </cell>
          <cell r="F21799" t="str">
            <v>KEY ACCOUNT</v>
          </cell>
          <cell r="G21799" t="str">
            <v>LAGOS</v>
          </cell>
          <cell r="H21799">
            <v>5</v>
          </cell>
        </row>
        <row r="21800">
          <cell r="E21800">
            <v>78139.53</v>
          </cell>
          <cell r="F21800" t="str">
            <v>FOOD SERVICE</v>
          </cell>
          <cell r="G21800" t="str">
            <v>LAGOS</v>
          </cell>
          <cell r="H21800">
            <v>5</v>
          </cell>
        </row>
        <row r="21801">
          <cell r="E21801">
            <v>0</v>
          </cell>
          <cell r="F21801" t="str">
            <v>KEY ACCOUNT</v>
          </cell>
          <cell r="G21801" t="str">
            <v>LAGOS</v>
          </cell>
          <cell r="H21801">
            <v>5</v>
          </cell>
        </row>
        <row r="21802">
          <cell r="E21802">
            <v>267906.98</v>
          </cell>
          <cell r="F21802" t="str">
            <v>FOOD SERVICE</v>
          </cell>
          <cell r="G21802" t="str">
            <v>LAGOS</v>
          </cell>
          <cell r="H21802">
            <v>5</v>
          </cell>
        </row>
        <row r="21803">
          <cell r="E21803">
            <v>585860.46</v>
          </cell>
          <cell r="F21803" t="str">
            <v>FOOD SERVICE</v>
          </cell>
          <cell r="G21803" t="str">
            <v>LAGOS</v>
          </cell>
          <cell r="H21803">
            <v>5</v>
          </cell>
        </row>
        <row r="21804">
          <cell r="E21804">
            <v>163004.65</v>
          </cell>
          <cell r="F21804" t="str">
            <v>RETAIL</v>
          </cell>
          <cell r="G21804" t="str">
            <v>LAGOS</v>
          </cell>
          <cell r="H21804">
            <v>5</v>
          </cell>
        </row>
        <row r="21805">
          <cell r="E21805">
            <v>930232.55</v>
          </cell>
          <cell r="F21805" t="str">
            <v>RETAIL</v>
          </cell>
          <cell r="G21805" t="str">
            <v>ABUJA</v>
          </cell>
          <cell r="H21805">
            <v>5</v>
          </cell>
        </row>
        <row r="21806">
          <cell r="E21806">
            <v>223255.81</v>
          </cell>
          <cell r="F21806" t="str">
            <v>FOOD SERVICE</v>
          </cell>
          <cell r="G21806" t="str">
            <v>ABUJA</v>
          </cell>
          <cell r="H21806">
            <v>5</v>
          </cell>
        </row>
        <row r="21807">
          <cell r="E21807">
            <v>206325.58</v>
          </cell>
          <cell r="F21807" t="str">
            <v>FOOD SERVICE</v>
          </cell>
          <cell r="G21807" t="str">
            <v>CALABAR</v>
          </cell>
          <cell r="H21807">
            <v>5</v>
          </cell>
        </row>
        <row r="21808">
          <cell r="E21808">
            <v>547906.97</v>
          </cell>
          <cell r="F21808" t="str">
            <v>RETAIL</v>
          </cell>
          <cell r="G21808" t="str">
            <v>ENUGU</v>
          </cell>
          <cell r="H21808">
            <v>5</v>
          </cell>
        </row>
        <row r="21809">
          <cell r="E21809">
            <v>264186.03000000003</v>
          </cell>
          <cell r="F21809" t="str">
            <v>RETAIL</v>
          </cell>
          <cell r="G21809" t="str">
            <v>ENUGU</v>
          </cell>
          <cell r="H21809">
            <v>5</v>
          </cell>
        </row>
        <row r="21810">
          <cell r="E21810">
            <v>8054697.6699999999</v>
          </cell>
          <cell r="F21810" t="str">
            <v>RETAIL</v>
          </cell>
          <cell r="G21810" t="str">
            <v>ENUGU</v>
          </cell>
          <cell r="H21810">
            <v>5</v>
          </cell>
        </row>
        <row r="21811">
          <cell r="E21811">
            <v>199544.19</v>
          </cell>
          <cell r="F21811" t="str">
            <v>RETAIL</v>
          </cell>
          <cell r="G21811" t="str">
            <v>ENUGU</v>
          </cell>
          <cell r="H21811">
            <v>5</v>
          </cell>
        </row>
        <row r="21812">
          <cell r="E21812">
            <v>380000</v>
          </cell>
          <cell r="F21812" t="str">
            <v>RETAIL</v>
          </cell>
          <cell r="G21812" t="str">
            <v>ENUGU</v>
          </cell>
          <cell r="H21812">
            <v>5</v>
          </cell>
        </row>
        <row r="21813">
          <cell r="E21813">
            <v>341069.77</v>
          </cell>
          <cell r="F21813" t="str">
            <v>FOOD SERVICE</v>
          </cell>
          <cell r="G21813" t="str">
            <v>ENUGU</v>
          </cell>
          <cell r="H21813">
            <v>5</v>
          </cell>
        </row>
        <row r="21814">
          <cell r="E21814">
            <v>185860.46</v>
          </cell>
          <cell r="F21814" t="str">
            <v>RETAIL</v>
          </cell>
          <cell r="G21814" t="str">
            <v>ABUJA</v>
          </cell>
          <cell r="H21814">
            <v>5</v>
          </cell>
        </row>
        <row r="21815">
          <cell r="E21815">
            <v>102046.51</v>
          </cell>
          <cell r="F21815" t="str">
            <v>KEY ACCOUNT</v>
          </cell>
          <cell r="G21815" t="str">
            <v>ENUGU</v>
          </cell>
          <cell r="H21815">
            <v>5</v>
          </cell>
        </row>
        <row r="21816">
          <cell r="E21816">
            <v>297674.42</v>
          </cell>
          <cell r="F21816" t="str">
            <v>RETAIL</v>
          </cell>
          <cell r="G21816" t="str">
            <v>CALABAR</v>
          </cell>
          <cell r="H21816">
            <v>5</v>
          </cell>
        </row>
        <row r="21817">
          <cell r="E21817">
            <v>53627.91</v>
          </cell>
          <cell r="F21817" t="str">
            <v>KEY ACCOUNT</v>
          </cell>
          <cell r="G21817" t="str">
            <v>LAGOS</v>
          </cell>
          <cell r="H21817">
            <v>5</v>
          </cell>
        </row>
        <row r="21818">
          <cell r="E21818">
            <v>209432.56</v>
          </cell>
          <cell r="F21818" t="str">
            <v>RETAIL</v>
          </cell>
          <cell r="G21818" t="str">
            <v>ENUGU</v>
          </cell>
          <cell r="H21818">
            <v>5</v>
          </cell>
        </row>
        <row r="21819">
          <cell r="E21819">
            <v>343153.49</v>
          </cell>
          <cell r="F21819" t="str">
            <v>FOOD SERVICE</v>
          </cell>
          <cell r="G21819" t="str">
            <v>ONITSHA</v>
          </cell>
          <cell r="H21819">
            <v>5</v>
          </cell>
        </row>
        <row r="21820">
          <cell r="E21820">
            <v>220990.7</v>
          </cell>
          <cell r="F21820" t="str">
            <v>FOOD SERVICE</v>
          </cell>
          <cell r="G21820" t="str">
            <v>ONITSHA</v>
          </cell>
          <cell r="H21820">
            <v>5</v>
          </cell>
        </row>
        <row r="21821">
          <cell r="E21821">
            <v>129241.86</v>
          </cell>
          <cell r="F21821" t="str">
            <v>FOOD SERVICE</v>
          </cell>
          <cell r="G21821" t="str">
            <v>ONITSHA</v>
          </cell>
          <cell r="H21821">
            <v>5</v>
          </cell>
        </row>
        <row r="21822">
          <cell r="E21822">
            <v>206325.58</v>
          </cell>
          <cell r="F21822" t="str">
            <v>RETAIL</v>
          </cell>
          <cell r="G21822" t="str">
            <v>CALABAR</v>
          </cell>
          <cell r="H21822">
            <v>5</v>
          </cell>
        </row>
        <row r="21823">
          <cell r="E21823">
            <v>331713.48</v>
          </cell>
          <cell r="F21823" t="str">
            <v>KEY ACCOUNT</v>
          </cell>
          <cell r="G21823" t="str">
            <v>CALABAR</v>
          </cell>
          <cell r="H21823">
            <v>5</v>
          </cell>
        </row>
        <row r="21824">
          <cell r="E21824">
            <v>76000</v>
          </cell>
          <cell r="F21824" t="str">
            <v>FOOD SERVICE</v>
          </cell>
          <cell r="G21824" t="str">
            <v>ABIA</v>
          </cell>
          <cell r="H21824">
            <v>5</v>
          </cell>
        </row>
        <row r="21825">
          <cell r="E21825">
            <v>1478425.57</v>
          </cell>
          <cell r="F21825" t="str">
            <v>RETAIL</v>
          </cell>
          <cell r="G21825" t="str">
            <v>CALABAR</v>
          </cell>
          <cell r="H21825">
            <v>5</v>
          </cell>
        </row>
        <row r="21826">
          <cell r="E21826">
            <v>158139.54</v>
          </cell>
          <cell r="F21826" t="str">
            <v>KEY ACCOUNT</v>
          </cell>
          <cell r="G21826" t="str">
            <v>ABIA</v>
          </cell>
          <cell r="H21826">
            <v>5</v>
          </cell>
        </row>
        <row r="21827">
          <cell r="E21827">
            <v>52241.86</v>
          </cell>
          <cell r="F21827" t="str">
            <v>RETAIL</v>
          </cell>
          <cell r="G21827" t="str">
            <v>ABUJA</v>
          </cell>
          <cell r="H21827">
            <v>5</v>
          </cell>
        </row>
        <row r="21828">
          <cell r="E21828">
            <v>86790.69</v>
          </cell>
          <cell r="F21828" t="str">
            <v>RETAIL</v>
          </cell>
          <cell r="G21828" t="str">
            <v>ABUJA</v>
          </cell>
          <cell r="H21828">
            <v>5</v>
          </cell>
        </row>
        <row r="21829">
          <cell r="E21829">
            <v>40409.300000000003</v>
          </cell>
          <cell r="F21829" t="str">
            <v>KEY ACCOUNT</v>
          </cell>
          <cell r="G21829" t="str">
            <v>ABIA</v>
          </cell>
          <cell r="H21829">
            <v>5</v>
          </cell>
        </row>
        <row r="21830">
          <cell r="E21830">
            <v>65413.95</v>
          </cell>
          <cell r="F21830" t="str">
            <v>RETAIL</v>
          </cell>
          <cell r="G21830" t="str">
            <v>ABUJA</v>
          </cell>
          <cell r="H21830">
            <v>5</v>
          </cell>
        </row>
        <row r="21831">
          <cell r="E21831">
            <v>77302.33</v>
          </cell>
          <cell r="F21831" t="str">
            <v>RETAIL</v>
          </cell>
          <cell r="G21831" t="str">
            <v>ABUJA</v>
          </cell>
          <cell r="H21831">
            <v>5</v>
          </cell>
        </row>
        <row r="21832">
          <cell r="E21832">
            <v>125990.7</v>
          </cell>
          <cell r="F21832" t="str">
            <v>FOOD SERVICE</v>
          </cell>
          <cell r="G21832" t="str">
            <v>CALABAR</v>
          </cell>
          <cell r="H21832">
            <v>5</v>
          </cell>
        </row>
        <row r="21833">
          <cell r="E21833">
            <v>130604.65</v>
          </cell>
          <cell r="F21833" t="str">
            <v>RETAIL</v>
          </cell>
          <cell r="G21833" t="str">
            <v>CALABAR</v>
          </cell>
          <cell r="H21833">
            <v>5</v>
          </cell>
        </row>
        <row r="21834">
          <cell r="E21834">
            <v>415627.9</v>
          </cell>
          <cell r="F21834" t="str">
            <v>FOOD SERVICE</v>
          </cell>
          <cell r="G21834" t="str">
            <v>PHC</v>
          </cell>
          <cell r="H21834">
            <v>5</v>
          </cell>
        </row>
        <row r="21835">
          <cell r="E21835">
            <v>104483.72</v>
          </cell>
          <cell r="F21835" t="str">
            <v>RETAIL</v>
          </cell>
          <cell r="G21835" t="str">
            <v>CALABAR</v>
          </cell>
          <cell r="H21835">
            <v>5</v>
          </cell>
        </row>
        <row r="21836">
          <cell r="E21836">
            <v>168000</v>
          </cell>
          <cell r="F21836" t="str">
            <v>FOOD SERVICE</v>
          </cell>
          <cell r="G21836" t="str">
            <v>CALABAR</v>
          </cell>
          <cell r="H21836">
            <v>5</v>
          </cell>
        </row>
        <row r="21837">
          <cell r="E21837">
            <v>605618.61</v>
          </cell>
          <cell r="F21837" t="str">
            <v>RETAIL</v>
          </cell>
          <cell r="G21837" t="str">
            <v>CALABAR</v>
          </cell>
          <cell r="H21837">
            <v>5</v>
          </cell>
        </row>
        <row r="21838">
          <cell r="E21838">
            <v>1482083.71</v>
          </cell>
          <cell r="F21838" t="str">
            <v>RETAIL</v>
          </cell>
          <cell r="G21838" t="str">
            <v>ABIA</v>
          </cell>
          <cell r="H21838">
            <v>5</v>
          </cell>
        </row>
        <row r="21839">
          <cell r="E21839">
            <v>343730.23</v>
          </cell>
          <cell r="F21839" t="str">
            <v>FOOD SERVICE</v>
          </cell>
          <cell r="G21839" t="str">
            <v>CALABAR</v>
          </cell>
          <cell r="H21839">
            <v>5</v>
          </cell>
        </row>
        <row r="21840">
          <cell r="E21840">
            <v>103162.79</v>
          </cell>
          <cell r="F21840" t="str">
            <v>FOOD SERVICE</v>
          </cell>
          <cell r="G21840" t="str">
            <v>CALABAR</v>
          </cell>
          <cell r="H21840">
            <v>5</v>
          </cell>
        </row>
        <row r="21841">
          <cell r="E21841">
            <v>206325.58</v>
          </cell>
          <cell r="F21841" t="str">
            <v>FOOD SERVICE</v>
          </cell>
          <cell r="G21841" t="str">
            <v>ABIA</v>
          </cell>
          <cell r="H21841">
            <v>5</v>
          </cell>
        </row>
        <row r="21842">
          <cell r="E21842">
            <v>103162.79</v>
          </cell>
          <cell r="F21842" t="str">
            <v>FOOD SERVICE</v>
          </cell>
          <cell r="G21842" t="str">
            <v>ABIA</v>
          </cell>
          <cell r="H21842">
            <v>5</v>
          </cell>
        </row>
        <row r="21843">
          <cell r="E21843">
            <v>103162.79</v>
          </cell>
          <cell r="F21843" t="str">
            <v>FOOD SERVICE</v>
          </cell>
          <cell r="G21843" t="str">
            <v>CALABAR</v>
          </cell>
          <cell r="H21843">
            <v>5</v>
          </cell>
        </row>
        <row r="21844">
          <cell r="E21844">
            <v>103162.79</v>
          </cell>
          <cell r="F21844" t="str">
            <v>FOOD SERVICE</v>
          </cell>
          <cell r="G21844" t="str">
            <v>CALABAR</v>
          </cell>
          <cell r="H21844">
            <v>5</v>
          </cell>
        </row>
        <row r="21845">
          <cell r="E21845">
            <v>88000</v>
          </cell>
          <cell r="F21845" t="str">
            <v>FOOD SERVICE</v>
          </cell>
          <cell r="G21845" t="str">
            <v>ABUJA</v>
          </cell>
          <cell r="H21845">
            <v>5</v>
          </cell>
        </row>
        <row r="21846">
          <cell r="E21846">
            <v>0</v>
          </cell>
          <cell r="F21846" t="str">
            <v>FOOD SERVICE</v>
          </cell>
          <cell r="G21846" t="str">
            <v>LAGOS</v>
          </cell>
          <cell r="H21846">
            <v>5</v>
          </cell>
        </row>
        <row r="21847">
          <cell r="E21847">
            <v>232186.05</v>
          </cell>
          <cell r="F21847" t="str">
            <v>FOOD SERVICE</v>
          </cell>
          <cell r="G21847" t="str">
            <v>KADUNA</v>
          </cell>
          <cell r="H21847">
            <v>5</v>
          </cell>
        </row>
        <row r="21848">
          <cell r="E21848">
            <v>750148.83</v>
          </cell>
          <cell r="F21848" t="str">
            <v>FOOD SERVICE</v>
          </cell>
          <cell r="G21848" t="str">
            <v>ABUJA</v>
          </cell>
          <cell r="H21848">
            <v>5</v>
          </cell>
        </row>
        <row r="21849">
          <cell r="E21849">
            <v>431981.39</v>
          </cell>
          <cell r="F21849" t="str">
            <v>FOOD SERVICE</v>
          </cell>
          <cell r="G21849" t="str">
            <v>ABUJA</v>
          </cell>
          <cell r="H21849">
            <v>5</v>
          </cell>
        </row>
        <row r="21850">
          <cell r="E21850">
            <v>26120.93</v>
          </cell>
          <cell r="F21850" t="str">
            <v>FOOD SERVICE</v>
          </cell>
          <cell r="G21850" t="str">
            <v>ABUJA</v>
          </cell>
          <cell r="H21850">
            <v>5</v>
          </cell>
        </row>
        <row r="21851">
          <cell r="E21851">
            <v>693223.26</v>
          </cell>
          <cell r="F21851" t="str">
            <v>FOOD SERVICE</v>
          </cell>
          <cell r="G21851" t="str">
            <v>LAGOS</v>
          </cell>
          <cell r="H21851">
            <v>5</v>
          </cell>
        </row>
        <row r="21852">
          <cell r="E21852">
            <v>41860.47</v>
          </cell>
          <cell r="F21852" t="str">
            <v>FOOD SERVICE</v>
          </cell>
          <cell r="G21852" t="str">
            <v>LAGOS</v>
          </cell>
          <cell r="H21852">
            <v>5</v>
          </cell>
        </row>
        <row r="21853">
          <cell r="E21853">
            <v>2232067.44</v>
          </cell>
          <cell r="F21853" t="str">
            <v>RETAIL</v>
          </cell>
          <cell r="G21853" t="str">
            <v>LAGOS</v>
          </cell>
          <cell r="H21853">
            <v>5</v>
          </cell>
        </row>
        <row r="21854">
          <cell r="E21854">
            <v>295904.65000000002</v>
          </cell>
          <cell r="F21854" t="str">
            <v>FOOD SERVICE</v>
          </cell>
          <cell r="G21854" t="str">
            <v>LAGOS</v>
          </cell>
          <cell r="H21854">
            <v>5</v>
          </cell>
        </row>
        <row r="21855">
          <cell r="E21855">
            <v>468172.09</v>
          </cell>
          <cell r="F21855" t="str">
            <v>RETAIL</v>
          </cell>
          <cell r="G21855" t="str">
            <v>LAGOS</v>
          </cell>
          <cell r="H21855">
            <v>5</v>
          </cell>
        </row>
        <row r="21856">
          <cell r="E21856">
            <v>236920.93</v>
          </cell>
          <cell r="F21856" t="str">
            <v>RETAIL</v>
          </cell>
          <cell r="G21856" t="str">
            <v>LAGOS</v>
          </cell>
          <cell r="H21856">
            <v>5</v>
          </cell>
        </row>
        <row r="21857">
          <cell r="E21857">
            <v>333674.40000000002</v>
          </cell>
          <cell r="F21857" t="str">
            <v>RETAIL</v>
          </cell>
          <cell r="G21857" t="str">
            <v>LAGOS</v>
          </cell>
          <cell r="H21857">
            <v>5</v>
          </cell>
        </row>
        <row r="21858">
          <cell r="E21858">
            <v>23888.37</v>
          </cell>
          <cell r="F21858" t="str">
            <v>FOOD SERVICE</v>
          </cell>
          <cell r="G21858" t="str">
            <v>LAGOS</v>
          </cell>
          <cell r="H21858">
            <v>5</v>
          </cell>
        </row>
        <row r="21859">
          <cell r="E21859">
            <v>130604.65</v>
          </cell>
          <cell r="F21859" t="str">
            <v>RETAIL</v>
          </cell>
          <cell r="G21859" t="str">
            <v>LAGOS</v>
          </cell>
          <cell r="H21859">
            <v>5</v>
          </cell>
        </row>
        <row r="21860">
          <cell r="E21860">
            <v>175255.81</v>
          </cell>
          <cell r="F21860" t="str">
            <v>RETAIL</v>
          </cell>
          <cell r="G21860" t="str">
            <v>LAGOS</v>
          </cell>
          <cell r="H21860">
            <v>5</v>
          </cell>
        </row>
        <row r="21861">
          <cell r="E21861">
            <v>554920.92000000004</v>
          </cell>
          <cell r="F21861" t="str">
            <v>RETAIL</v>
          </cell>
          <cell r="G21861" t="str">
            <v>LAGOS</v>
          </cell>
          <cell r="H21861">
            <v>5</v>
          </cell>
        </row>
        <row r="21862">
          <cell r="E21862">
            <v>1218395.33</v>
          </cell>
          <cell r="F21862" t="str">
            <v>RETAIL</v>
          </cell>
          <cell r="G21862" t="str">
            <v>LAGOS</v>
          </cell>
          <cell r="H21862">
            <v>5</v>
          </cell>
        </row>
        <row r="21863">
          <cell r="E21863">
            <v>1160930.23</v>
          </cell>
          <cell r="F21863" t="str">
            <v>KEY ACCOUNT</v>
          </cell>
          <cell r="G21863" t="str">
            <v>ABUJA</v>
          </cell>
          <cell r="H21863">
            <v>5</v>
          </cell>
        </row>
        <row r="21864">
          <cell r="E21864">
            <v>33488.379999999997</v>
          </cell>
          <cell r="F21864" t="str">
            <v>FOOD SERVICE</v>
          </cell>
          <cell r="G21864" t="str">
            <v>LAGOS</v>
          </cell>
          <cell r="H21864">
            <v>5</v>
          </cell>
        </row>
        <row r="21865">
          <cell r="E21865">
            <v>744186.05</v>
          </cell>
          <cell r="F21865" t="str">
            <v>FOOD SERVICE</v>
          </cell>
          <cell r="G21865" t="str">
            <v>OWERRI</v>
          </cell>
          <cell r="H21865">
            <v>5</v>
          </cell>
        </row>
        <row r="21866">
          <cell r="E21866">
            <v>80046.509999999995</v>
          </cell>
          <cell r="F21866" t="str">
            <v>FOOD SERVICE</v>
          </cell>
          <cell r="G21866" t="str">
            <v>LAGOS</v>
          </cell>
          <cell r="H21866">
            <v>5</v>
          </cell>
        </row>
        <row r="21867">
          <cell r="E21867">
            <v>116093.02</v>
          </cell>
          <cell r="F21867" t="str">
            <v>FOOD SERVICE</v>
          </cell>
          <cell r="G21867" t="str">
            <v>LAGOS</v>
          </cell>
          <cell r="H21867">
            <v>5</v>
          </cell>
        </row>
        <row r="21868">
          <cell r="E21868">
            <v>58046.51</v>
          </cell>
          <cell r="F21868" t="str">
            <v>FOOD SERVICE</v>
          </cell>
          <cell r="G21868" t="str">
            <v>LAGOS</v>
          </cell>
          <cell r="H21868">
            <v>5</v>
          </cell>
        </row>
        <row r="21869">
          <cell r="E21869">
            <v>132930.23000000001</v>
          </cell>
          <cell r="F21869" t="str">
            <v>FOOD SERVICE</v>
          </cell>
          <cell r="G21869" t="str">
            <v>LAGOS</v>
          </cell>
          <cell r="H21869">
            <v>5</v>
          </cell>
        </row>
        <row r="21870">
          <cell r="E21870">
            <v>1571846.49</v>
          </cell>
          <cell r="F21870" t="str">
            <v>RETAIL</v>
          </cell>
          <cell r="G21870" t="str">
            <v>LAGOS</v>
          </cell>
          <cell r="H21870">
            <v>5</v>
          </cell>
        </row>
        <row r="21871">
          <cell r="E21871">
            <v>331534.87</v>
          </cell>
          <cell r="F21871" t="str">
            <v>RETAIL</v>
          </cell>
          <cell r="G21871" t="str">
            <v>LAGOS</v>
          </cell>
          <cell r="H21871">
            <v>5</v>
          </cell>
        </row>
        <row r="21872">
          <cell r="E21872">
            <v>123376.74</v>
          </cell>
          <cell r="F21872" t="str">
            <v>RETAIL</v>
          </cell>
          <cell r="G21872" t="str">
            <v>LAGOS</v>
          </cell>
          <cell r="H21872">
            <v>5</v>
          </cell>
        </row>
        <row r="21873">
          <cell r="E21873">
            <v>175255.81</v>
          </cell>
          <cell r="F21873" t="str">
            <v>RETAIL</v>
          </cell>
          <cell r="G21873" t="str">
            <v>LAGOS</v>
          </cell>
          <cell r="H21873">
            <v>5</v>
          </cell>
        </row>
        <row r="21874">
          <cell r="E21874">
            <v>275637.21000000002</v>
          </cell>
          <cell r="F21874" t="str">
            <v>FOOD SERVICE</v>
          </cell>
          <cell r="G21874" t="str">
            <v>LAGOS</v>
          </cell>
          <cell r="H21874">
            <v>5</v>
          </cell>
        </row>
        <row r="21875">
          <cell r="E21875">
            <v>44651.16</v>
          </cell>
          <cell r="F21875" t="str">
            <v>RETAIL</v>
          </cell>
          <cell r="G21875" t="str">
            <v>LAGOS</v>
          </cell>
          <cell r="H21875">
            <v>5</v>
          </cell>
        </row>
        <row r="21876">
          <cell r="E21876">
            <v>285000</v>
          </cell>
          <cell r="F21876" t="str">
            <v>FOOD SERVICE</v>
          </cell>
          <cell r="G21876" t="str">
            <v>LAGOS</v>
          </cell>
          <cell r="H21876">
            <v>5</v>
          </cell>
        </row>
        <row r="21877">
          <cell r="E21877">
            <v>29190.7</v>
          </cell>
          <cell r="F21877" t="str">
            <v>FOOD SERVICE</v>
          </cell>
          <cell r="G21877" t="str">
            <v>LAGOS</v>
          </cell>
          <cell r="H21877">
            <v>5</v>
          </cell>
        </row>
        <row r="21878">
          <cell r="E21878">
            <v>96000</v>
          </cell>
          <cell r="F21878" t="str">
            <v>RETAIL</v>
          </cell>
          <cell r="G21878" t="str">
            <v>LAGOS</v>
          </cell>
          <cell r="H21878">
            <v>5</v>
          </cell>
        </row>
        <row r="21879">
          <cell r="E21879">
            <v>1024390.69</v>
          </cell>
          <cell r="F21879" t="str">
            <v>RETAIL</v>
          </cell>
          <cell r="G21879" t="str">
            <v>LAGOS</v>
          </cell>
          <cell r="H21879">
            <v>5</v>
          </cell>
        </row>
        <row r="21880">
          <cell r="E21880">
            <v>399079.06</v>
          </cell>
          <cell r="F21880" t="str">
            <v>RETAIL</v>
          </cell>
          <cell r="G21880" t="str">
            <v>LAGOS</v>
          </cell>
          <cell r="H21880">
            <v>5</v>
          </cell>
        </row>
        <row r="21881">
          <cell r="E21881">
            <v>837209.3</v>
          </cell>
          <cell r="F21881" t="str">
            <v>FOOD SERVICE</v>
          </cell>
          <cell r="G21881" t="str">
            <v>LAGOS</v>
          </cell>
          <cell r="H21881">
            <v>5</v>
          </cell>
        </row>
        <row r="21882">
          <cell r="E21882">
            <v>5860.47</v>
          </cell>
          <cell r="F21882" t="str">
            <v>RETAIL</v>
          </cell>
          <cell r="G21882" t="str">
            <v>LAGOS</v>
          </cell>
          <cell r="H21882">
            <v>5</v>
          </cell>
        </row>
        <row r="21883">
          <cell r="E21883">
            <v>190000</v>
          </cell>
          <cell r="F21883" t="str">
            <v>FOOD SERVICE</v>
          </cell>
          <cell r="G21883" t="str">
            <v>LAGOS</v>
          </cell>
          <cell r="H21883">
            <v>5</v>
          </cell>
        </row>
        <row r="21884">
          <cell r="E21884">
            <v>1846186.04</v>
          </cell>
          <cell r="F21884" t="str">
            <v>RETAIL</v>
          </cell>
          <cell r="G21884" t="str">
            <v>LAGOS</v>
          </cell>
          <cell r="H21884">
            <v>5</v>
          </cell>
        </row>
        <row r="21885">
          <cell r="E21885">
            <v>29302.33</v>
          </cell>
          <cell r="F21885" t="str">
            <v>RETAIL</v>
          </cell>
          <cell r="G21885" t="str">
            <v>LAGOS</v>
          </cell>
          <cell r="H21885">
            <v>5</v>
          </cell>
        </row>
        <row r="21886">
          <cell r="E21886">
            <v>22000</v>
          </cell>
          <cell r="F21886" t="str">
            <v>FOOD SERVICE</v>
          </cell>
          <cell r="G21886" t="str">
            <v>LAGOS</v>
          </cell>
          <cell r="H21886">
            <v>5</v>
          </cell>
        </row>
        <row r="21887">
          <cell r="E21887">
            <v>26241.87</v>
          </cell>
          <cell r="F21887" t="str">
            <v>RETAIL</v>
          </cell>
          <cell r="G21887" t="str">
            <v>LAGOS</v>
          </cell>
          <cell r="H21887">
            <v>5</v>
          </cell>
        </row>
        <row r="21888">
          <cell r="E21888">
            <v>114800</v>
          </cell>
          <cell r="F21888" t="str">
            <v>RETAIL</v>
          </cell>
          <cell r="G21888" t="str">
            <v>LAGOS</v>
          </cell>
          <cell r="H21888">
            <v>5</v>
          </cell>
        </row>
        <row r="21889">
          <cell r="E21889">
            <v>169781.4</v>
          </cell>
          <cell r="F21889" t="str">
            <v>RETAIL</v>
          </cell>
          <cell r="G21889" t="str">
            <v>LAGOS</v>
          </cell>
          <cell r="H21889">
            <v>5</v>
          </cell>
        </row>
        <row r="21890">
          <cell r="E21890">
            <v>468251.16</v>
          </cell>
          <cell r="F21890" t="str">
            <v>RETAIL</v>
          </cell>
          <cell r="G21890" t="str">
            <v>LAGOS</v>
          </cell>
          <cell r="H21890">
            <v>5</v>
          </cell>
        </row>
        <row r="21891">
          <cell r="E21891">
            <v>569395.35</v>
          </cell>
          <cell r="F21891" t="str">
            <v>RETAIL</v>
          </cell>
          <cell r="G21891" t="str">
            <v>LAGOS</v>
          </cell>
          <cell r="H21891">
            <v>5</v>
          </cell>
        </row>
        <row r="21892">
          <cell r="E21892">
            <v>11413.95</v>
          </cell>
          <cell r="F21892" t="str">
            <v>FOOD SERVICE</v>
          </cell>
          <cell r="G21892" t="str">
            <v>LAGOS</v>
          </cell>
          <cell r="H21892">
            <v>5</v>
          </cell>
        </row>
        <row r="21893">
          <cell r="E21893">
            <v>176148.83</v>
          </cell>
          <cell r="F21893" t="str">
            <v>KEY ACCOUNT</v>
          </cell>
          <cell r="G21893" t="str">
            <v>LAGOS</v>
          </cell>
          <cell r="H21893">
            <v>5</v>
          </cell>
        </row>
        <row r="21894">
          <cell r="E21894">
            <v>1488.37</v>
          </cell>
          <cell r="F21894" t="str">
            <v>RETAIL</v>
          </cell>
          <cell r="G21894" t="str">
            <v>LAGOS</v>
          </cell>
          <cell r="H21894">
            <v>5</v>
          </cell>
        </row>
        <row r="21895">
          <cell r="E21895">
            <v>197581.39</v>
          </cell>
          <cell r="F21895" t="str">
            <v>RETAIL</v>
          </cell>
          <cell r="G21895" t="str">
            <v>LAGOS</v>
          </cell>
          <cell r="H21895">
            <v>5</v>
          </cell>
        </row>
        <row r="21896">
          <cell r="E21896">
            <v>193786.04</v>
          </cell>
          <cell r="F21896" t="str">
            <v>RETAIL</v>
          </cell>
          <cell r="G21896" t="str">
            <v>LAGOS</v>
          </cell>
          <cell r="H21896">
            <v>5</v>
          </cell>
        </row>
        <row r="21897">
          <cell r="E21897">
            <v>382144.18</v>
          </cell>
          <cell r="F21897" t="str">
            <v>RETAIL</v>
          </cell>
          <cell r="G21897" t="str">
            <v>LAGOS</v>
          </cell>
          <cell r="H21897">
            <v>5</v>
          </cell>
        </row>
        <row r="21898">
          <cell r="E21898">
            <v>380000</v>
          </cell>
          <cell r="F21898" t="str">
            <v>FOOD SERVICE</v>
          </cell>
          <cell r="G21898" t="str">
            <v>PHC</v>
          </cell>
          <cell r="H21898">
            <v>5</v>
          </cell>
        </row>
        <row r="21899">
          <cell r="E21899">
            <v>219906.97</v>
          </cell>
          <cell r="F21899" t="str">
            <v>RETAIL</v>
          </cell>
          <cell r="G21899" t="str">
            <v>LAGOS</v>
          </cell>
          <cell r="H21899">
            <v>5</v>
          </cell>
        </row>
        <row r="21900">
          <cell r="E21900">
            <v>22325.58</v>
          </cell>
          <cell r="F21900" t="str">
            <v>RETAIL</v>
          </cell>
          <cell r="G21900" t="str">
            <v>PHC</v>
          </cell>
          <cell r="H21900">
            <v>5</v>
          </cell>
        </row>
        <row r="21901">
          <cell r="E21901">
            <v>264051.15999999997</v>
          </cell>
          <cell r="F21901" t="str">
            <v>RETAIL</v>
          </cell>
          <cell r="G21901" t="str">
            <v>LAGOS</v>
          </cell>
          <cell r="H21901">
            <v>5</v>
          </cell>
        </row>
        <row r="21902">
          <cell r="E21902">
            <v>322399.99</v>
          </cell>
          <cell r="F21902" t="str">
            <v>RETAIL</v>
          </cell>
          <cell r="G21902" t="str">
            <v>LAGOS</v>
          </cell>
          <cell r="H21902">
            <v>5</v>
          </cell>
        </row>
        <row r="21903">
          <cell r="E21903">
            <v>212093.01</v>
          </cell>
          <cell r="F21903" t="str">
            <v>RETAIL</v>
          </cell>
          <cell r="G21903" t="str">
            <v>LAGOS</v>
          </cell>
          <cell r="H21903">
            <v>5</v>
          </cell>
        </row>
        <row r="21904">
          <cell r="E21904">
            <v>44000</v>
          </cell>
          <cell r="F21904" t="str">
            <v>KEY ACCOUNT</v>
          </cell>
          <cell r="G21904" t="str">
            <v>LAGOS</v>
          </cell>
          <cell r="H21904">
            <v>5</v>
          </cell>
        </row>
        <row r="21905">
          <cell r="E21905">
            <v>22000</v>
          </cell>
          <cell r="F21905" t="str">
            <v>FOOD SERVICE</v>
          </cell>
          <cell r="G21905" t="str">
            <v>LAGOS</v>
          </cell>
          <cell r="H21905">
            <v>5</v>
          </cell>
        </row>
        <row r="21906">
          <cell r="E21906">
            <v>337383.72</v>
          </cell>
          <cell r="F21906" t="str">
            <v>RETAIL</v>
          </cell>
          <cell r="G21906" t="str">
            <v>PHC</v>
          </cell>
          <cell r="H21906">
            <v>5</v>
          </cell>
        </row>
        <row r="21907">
          <cell r="E21907">
            <v>116093.02</v>
          </cell>
          <cell r="F21907" t="str">
            <v>FOOD SERVICE</v>
          </cell>
          <cell r="G21907" t="str">
            <v>LAGOS</v>
          </cell>
          <cell r="H21907">
            <v>5</v>
          </cell>
        </row>
        <row r="21908">
          <cell r="E21908">
            <v>301395.34999999998</v>
          </cell>
          <cell r="F21908" t="str">
            <v>FOOD SERVICE</v>
          </cell>
          <cell r="G21908" t="str">
            <v>LAGOS</v>
          </cell>
          <cell r="H21908">
            <v>5</v>
          </cell>
        </row>
        <row r="21909">
          <cell r="E21909">
            <v>238646.51</v>
          </cell>
          <cell r="F21909" t="str">
            <v>FOOD SERVICE</v>
          </cell>
          <cell r="G21909" t="str">
            <v>LAGOS</v>
          </cell>
          <cell r="H21909">
            <v>5</v>
          </cell>
        </row>
        <row r="21910">
          <cell r="E21910">
            <v>116093.02</v>
          </cell>
          <cell r="F21910" t="str">
            <v>FOOD SERVICE</v>
          </cell>
          <cell r="G21910" t="str">
            <v>LAGOS</v>
          </cell>
          <cell r="H21910">
            <v>5</v>
          </cell>
        </row>
        <row r="21911">
          <cell r="E21911">
            <v>9767.44</v>
          </cell>
          <cell r="F21911" t="str">
            <v>KEY ACCOUNT</v>
          </cell>
          <cell r="G21911" t="str">
            <v>LAGOS</v>
          </cell>
          <cell r="H21911">
            <v>5</v>
          </cell>
        </row>
        <row r="21912">
          <cell r="E21912">
            <v>261209.3</v>
          </cell>
          <cell r="F21912" t="str">
            <v>FOOD SERVICE</v>
          </cell>
          <cell r="G21912" t="str">
            <v>LAGOS</v>
          </cell>
          <cell r="H21912">
            <v>5</v>
          </cell>
        </row>
        <row r="21913">
          <cell r="E21913">
            <v>44000</v>
          </cell>
          <cell r="F21913" t="str">
            <v>FOOD SERVICE</v>
          </cell>
          <cell r="G21913" t="str">
            <v>LAGOS</v>
          </cell>
          <cell r="H21913">
            <v>5</v>
          </cell>
        </row>
        <row r="21914">
          <cell r="E21914">
            <v>415972.09</v>
          </cell>
          <cell r="F21914" t="str">
            <v>RETAIL</v>
          </cell>
          <cell r="G21914" t="str">
            <v>LAGOS</v>
          </cell>
          <cell r="H21914">
            <v>5</v>
          </cell>
        </row>
        <row r="21915">
          <cell r="E21915">
            <v>78362.789999999994</v>
          </cell>
          <cell r="F21915" t="str">
            <v>RETAIL</v>
          </cell>
          <cell r="G21915" t="str">
            <v>LAGOS</v>
          </cell>
          <cell r="H21915">
            <v>5</v>
          </cell>
        </row>
        <row r="21916">
          <cell r="E21916">
            <v>463590.7</v>
          </cell>
          <cell r="F21916" t="str">
            <v>FOOD SERVICE</v>
          </cell>
          <cell r="G21916" t="str">
            <v>LAGOS</v>
          </cell>
          <cell r="H21916">
            <v>5</v>
          </cell>
        </row>
        <row r="21917">
          <cell r="E21917">
            <v>687558.14</v>
          </cell>
          <cell r="F21917" t="str">
            <v>KEY ACCOUNT</v>
          </cell>
          <cell r="G21917" t="str">
            <v>LAGOS</v>
          </cell>
          <cell r="H21917">
            <v>5</v>
          </cell>
        </row>
        <row r="21918">
          <cell r="E21918">
            <v>189004.65</v>
          </cell>
          <cell r="F21918" t="str">
            <v>FOOD SERVICE</v>
          </cell>
          <cell r="G21918" t="str">
            <v>LAGOS</v>
          </cell>
          <cell r="H21918">
            <v>5</v>
          </cell>
        </row>
        <row r="21919">
          <cell r="E21919">
            <v>78362.789999999994</v>
          </cell>
          <cell r="F21919" t="str">
            <v>RETAIL</v>
          </cell>
          <cell r="G21919" t="str">
            <v>LAGOS</v>
          </cell>
          <cell r="H21919">
            <v>5</v>
          </cell>
        </row>
        <row r="21920">
          <cell r="E21920">
            <v>666534.88</v>
          </cell>
          <cell r="F21920" t="str">
            <v>RETAIL</v>
          </cell>
          <cell r="G21920" t="str">
            <v>LAGOS</v>
          </cell>
          <cell r="H21920">
            <v>5</v>
          </cell>
        </row>
        <row r="21921">
          <cell r="E21921">
            <v>0</v>
          </cell>
          <cell r="F21921" t="str">
            <v>FOOD SERVICE</v>
          </cell>
          <cell r="G21921" t="str">
            <v>LAGOS</v>
          </cell>
          <cell r="H21921">
            <v>5</v>
          </cell>
        </row>
        <row r="21922">
          <cell r="E21922">
            <v>541581.39</v>
          </cell>
          <cell r="F21922" t="str">
            <v>FOOD SERVICE</v>
          </cell>
          <cell r="G21922" t="str">
            <v>LAGOS</v>
          </cell>
          <cell r="H21922">
            <v>5</v>
          </cell>
        </row>
        <row r="21923">
          <cell r="E21923">
            <v>1204399.99</v>
          </cell>
          <cell r="F21923" t="str">
            <v>RETAIL</v>
          </cell>
          <cell r="G21923" t="str">
            <v>LAGOS</v>
          </cell>
          <cell r="H21923">
            <v>5</v>
          </cell>
        </row>
        <row r="21924">
          <cell r="E21924">
            <v>74883.72</v>
          </cell>
          <cell r="F21924" t="str">
            <v>FOOD SERVICE</v>
          </cell>
          <cell r="G21924" t="str">
            <v>LAGOS</v>
          </cell>
          <cell r="H21924">
            <v>5</v>
          </cell>
        </row>
        <row r="21925">
          <cell r="E21925">
            <v>130604.65</v>
          </cell>
          <cell r="F21925" t="str">
            <v>RETAIL</v>
          </cell>
          <cell r="G21925" t="str">
            <v>LAGOS</v>
          </cell>
          <cell r="H21925">
            <v>5</v>
          </cell>
        </row>
        <row r="21926">
          <cell r="E21926">
            <v>42600</v>
          </cell>
          <cell r="F21926" t="str">
            <v>FOOD SERVICE</v>
          </cell>
          <cell r="G21926" t="str">
            <v>LAGOS</v>
          </cell>
          <cell r="H21926">
            <v>5</v>
          </cell>
        </row>
        <row r="21927">
          <cell r="E21927">
            <v>304953.49</v>
          </cell>
          <cell r="F21927" t="str">
            <v>FOOD SERVICE</v>
          </cell>
          <cell r="G21927" t="str">
            <v>LAGOS</v>
          </cell>
          <cell r="H21927">
            <v>5</v>
          </cell>
        </row>
        <row r="21928">
          <cell r="E21928">
            <v>399888.37</v>
          </cell>
          <cell r="F21928" t="str">
            <v>RETAIL</v>
          </cell>
          <cell r="G21928" t="str">
            <v>LAGOS</v>
          </cell>
          <cell r="H21928">
            <v>5</v>
          </cell>
        </row>
        <row r="21929">
          <cell r="E21929">
            <v>288255.81</v>
          </cell>
          <cell r="F21929" t="str">
            <v>RETAIL</v>
          </cell>
          <cell r="G21929" t="str">
            <v>LAGOS</v>
          </cell>
          <cell r="H21929">
            <v>5</v>
          </cell>
        </row>
        <row r="21930">
          <cell r="E21930">
            <v>666534.88</v>
          </cell>
          <cell r="F21930" t="str">
            <v>RETAIL</v>
          </cell>
          <cell r="G21930" t="str">
            <v>LAGOS</v>
          </cell>
          <cell r="H21930">
            <v>5</v>
          </cell>
        </row>
        <row r="21931">
          <cell r="E21931">
            <v>192186.05</v>
          </cell>
          <cell r="F21931" t="str">
            <v>RETAIL</v>
          </cell>
          <cell r="G21931" t="str">
            <v>LAGOS</v>
          </cell>
          <cell r="H21931">
            <v>5</v>
          </cell>
        </row>
        <row r="21932">
          <cell r="E21932">
            <v>8372.09</v>
          </cell>
          <cell r="F21932" t="str">
            <v>RETAIL</v>
          </cell>
          <cell r="G21932" t="str">
            <v>LAGOS</v>
          </cell>
          <cell r="H21932">
            <v>5</v>
          </cell>
        </row>
        <row r="21933">
          <cell r="E21933">
            <v>152930.23000000001</v>
          </cell>
          <cell r="F21933" t="str">
            <v>RETAIL</v>
          </cell>
          <cell r="G21933" t="str">
            <v>LAGOS</v>
          </cell>
          <cell r="H21933">
            <v>5</v>
          </cell>
        </row>
        <row r="21934">
          <cell r="E21934">
            <v>666534.88</v>
          </cell>
          <cell r="F21934" t="str">
            <v>RETAIL</v>
          </cell>
          <cell r="G21934" t="str">
            <v>LAGOS</v>
          </cell>
          <cell r="H21934">
            <v>5</v>
          </cell>
        </row>
        <row r="21935">
          <cell r="E21935">
            <v>130604.65</v>
          </cell>
          <cell r="F21935" t="str">
            <v>RETAIL</v>
          </cell>
          <cell r="G21935" t="str">
            <v>LAGOS</v>
          </cell>
          <cell r="H21935">
            <v>5</v>
          </cell>
        </row>
        <row r="21936">
          <cell r="E21936">
            <v>219906.97</v>
          </cell>
          <cell r="F21936" t="str">
            <v>RETAIL</v>
          </cell>
          <cell r="G21936" t="str">
            <v>LAGOS</v>
          </cell>
          <cell r="H21936">
            <v>5</v>
          </cell>
        </row>
        <row r="21937">
          <cell r="E21937">
            <v>175255.81</v>
          </cell>
          <cell r="F21937" t="str">
            <v>RETAIL</v>
          </cell>
          <cell r="G21937" t="str">
            <v>LAGOS</v>
          </cell>
          <cell r="H21937">
            <v>5</v>
          </cell>
        </row>
        <row r="21938">
          <cell r="E21938">
            <v>219906.97</v>
          </cell>
          <cell r="F21938" t="str">
            <v>RETAIL</v>
          </cell>
          <cell r="G21938" t="str">
            <v>LAGOS</v>
          </cell>
          <cell r="H21938">
            <v>5</v>
          </cell>
        </row>
        <row r="21939">
          <cell r="E21939">
            <v>111627.9</v>
          </cell>
          <cell r="F21939" t="str">
            <v>RETAIL</v>
          </cell>
          <cell r="G21939" t="str">
            <v>LAGOS</v>
          </cell>
          <cell r="H21939">
            <v>5</v>
          </cell>
        </row>
        <row r="21940">
          <cell r="E21940">
            <v>219906.97</v>
          </cell>
          <cell r="F21940" t="str">
            <v>RETAIL</v>
          </cell>
          <cell r="G21940" t="str">
            <v>LAGOS</v>
          </cell>
          <cell r="H21940">
            <v>5</v>
          </cell>
        </row>
        <row r="21941">
          <cell r="E21941">
            <v>22325.58</v>
          </cell>
          <cell r="F21941" t="str">
            <v>RETAIL</v>
          </cell>
          <cell r="G21941" t="str">
            <v>LAGOS</v>
          </cell>
          <cell r="H21941">
            <v>5</v>
          </cell>
        </row>
        <row r="21942">
          <cell r="E21942">
            <v>147200</v>
          </cell>
          <cell r="F21942" t="str">
            <v>RETAIL</v>
          </cell>
          <cell r="G21942" t="str">
            <v>LAGOS</v>
          </cell>
          <cell r="H21942">
            <v>5</v>
          </cell>
        </row>
        <row r="21943">
          <cell r="E21943">
            <v>147200</v>
          </cell>
          <cell r="F21943" t="str">
            <v>RETAIL</v>
          </cell>
          <cell r="G21943" t="str">
            <v>LAGOS</v>
          </cell>
          <cell r="H21943">
            <v>5</v>
          </cell>
        </row>
        <row r="21944">
          <cell r="E21944">
            <v>-15718.14</v>
          </cell>
          <cell r="F21944" t="str">
            <v>RETAIL</v>
          </cell>
          <cell r="G21944" t="str">
            <v>LAGOS</v>
          </cell>
          <cell r="H21944">
            <v>5</v>
          </cell>
        </row>
        <row r="21945">
          <cell r="E21945">
            <v>-290232.56</v>
          </cell>
          <cell r="F21945" t="str">
            <v>KEY ACCOUNT</v>
          </cell>
          <cell r="G21945" t="str">
            <v>LAGOS</v>
          </cell>
          <cell r="H21945">
            <v>5</v>
          </cell>
        </row>
        <row r="21946">
          <cell r="E21946">
            <v>-11162.79</v>
          </cell>
          <cell r="F21946" t="str">
            <v>FOOD SERVICE</v>
          </cell>
          <cell r="G21946" t="str">
            <v>LAGOS</v>
          </cell>
          <cell r="H21946">
            <v>5</v>
          </cell>
        </row>
        <row r="21947">
          <cell r="E21947">
            <v>-22325.58</v>
          </cell>
          <cell r="F21947" t="str">
            <v>RETAIL</v>
          </cell>
          <cell r="G21947" t="str">
            <v>LAGOS</v>
          </cell>
          <cell r="H21947">
            <v>5</v>
          </cell>
        </row>
        <row r="21948">
          <cell r="E21948">
            <v>-8372.09</v>
          </cell>
          <cell r="F21948" t="str">
            <v>KEY ACCOUNT</v>
          </cell>
          <cell r="G21948" t="str">
            <v>ASABA</v>
          </cell>
          <cell r="H21948">
            <v>5</v>
          </cell>
        </row>
        <row r="21949">
          <cell r="E21949">
            <v>-6418.6</v>
          </cell>
          <cell r="F21949" t="str">
            <v>RETAIL</v>
          </cell>
          <cell r="G21949" t="str">
            <v>LAGOS</v>
          </cell>
          <cell r="H21949">
            <v>5</v>
          </cell>
        </row>
        <row r="21950">
          <cell r="E21950">
            <v>-3359.07</v>
          </cell>
          <cell r="F21950" t="str">
            <v>KEY ACCOUNT</v>
          </cell>
          <cell r="G21950" t="str">
            <v>WARRI</v>
          </cell>
          <cell r="H21950">
            <v>5</v>
          </cell>
        </row>
        <row r="21951">
          <cell r="E21951">
            <v>-4651.16</v>
          </cell>
          <cell r="F21951" t="str">
            <v>KEY ACCOUNT</v>
          </cell>
          <cell r="G21951" t="str">
            <v>ASABA</v>
          </cell>
          <cell r="H21951">
            <v>5</v>
          </cell>
        </row>
        <row r="21952">
          <cell r="E21952">
            <v>-1860.47</v>
          </cell>
          <cell r="F21952" t="str">
            <v>KEY ACCOUNT</v>
          </cell>
          <cell r="G21952" t="str">
            <v>ILORIN</v>
          </cell>
          <cell r="H21952">
            <v>5</v>
          </cell>
        </row>
        <row r="21953">
          <cell r="E21953">
            <v>-12837.21</v>
          </cell>
          <cell r="F21953" t="str">
            <v>RETAIL</v>
          </cell>
          <cell r="G21953" t="str">
            <v>LAGOS</v>
          </cell>
          <cell r="H21953">
            <v>5</v>
          </cell>
        </row>
        <row r="21954">
          <cell r="E21954">
            <v>-132000</v>
          </cell>
          <cell r="F21954" t="str">
            <v>RETAIL</v>
          </cell>
          <cell r="G21954" t="str">
            <v>LAGOS</v>
          </cell>
          <cell r="H21954">
            <v>5</v>
          </cell>
        </row>
        <row r="21955">
          <cell r="E21955">
            <v>-154800</v>
          </cell>
          <cell r="F21955" t="str">
            <v>RETAIL</v>
          </cell>
          <cell r="G21955" t="str">
            <v>LAGOS</v>
          </cell>
          <cell r="H21955">
            <v>5</v>
          </cell>
        </row>
        <row r="21956">
          <cell r="E21956">
            <v>-111627.91</v>
          </cell>
          <cell r="F21956" t="str">
            <v>FOOD SERVICE</v>
          </cell>
          <cell r="G21956" t="str">
            <v>LAGOS</v>
          </cell>
          <cell r="H21956">
            <v>5</v>
          </cell>
        </row>
        <row r="21957">
          <cell r="E21957">
            <v>-111627.91</v>
          </cell>
          <cell r="F21957" t="str">
            <v>FOOD SERVICE</v>
          </cell>
          <cell r="G21957" t="str">
            <v>LAGOS</v>
          </cell>
          <cell r="H21957">
            <v>5</v>
          </cell>
        </row>
        <row r="21958">
          <cell r="E21958">
            <v>227962.79</v>
          </cell>
          <cell r="F21958" t="str">
            <v>FOOD SERVICE</v>
          </cell>
          <cell r="G21958" t="str">
            <v>ABUJA</v>
          </cell>
          <cell r="H21958">
            <v>6</v>
          </cell>
        </row>
        <row r="21959">
          <cell r="E21959">
            <v>2216000.4500000002</v>
          </cell>
          <cell r="F21959" t="str">
            <v>RETAIL</v>
          </cell>
          <cell r="G21959" t="str">
            <v>IBADAN</v>
          </cell>
          <cell r="H21959">
            <v>6</v>
          </cell>
        </row>
        <row r="21960">
          <cell r="E21960">
            <v>328186.03999999998</v>
          </cell>
          <cell r="F21960" t="str">
            <v>RETAIL</v>
          </cell>
          <cell r="G21960" t="str">
            <v>IBADAN</v>
          </cell>
          <cell r="H21960">
            <v>6</v>
          </cell>
        </row>
        <row r="21961">
          <cell r="E21961">
            <v>305860.46000000002</v>
          </cell>
          <cell r="F21961" t="str">
            <v>RETAIL</v>
          </cell>
          <cell r="G21961" t="str">
            <v>IBADAN</v>
          </cell>
          <cell r="H21961">
            <v>6</v>
          </cell>
        </row>
        <row r="21962">
          <cell r="E21962">
            <v>350511.62</v>
          </cell>
          <cell r="F21962" t="str">
            <v>RETAIL</v>
          </cell>
          <cell r="G21962" t="str">
            <v>IBADAN</v>
          </cell>
          <cell r="H21962">
            <v>6</v>
          </cell>
        </row>
        <row r="21963">
          <cell r="E21963">
            <v>430855.81</v>
          </cell>
          <cell r="F21963" t="str">
            <v>RETAIL</v>
          </cell>
          <cell r="G21963" t="str">
            <v>IBADAN</v>
          </cell>
          <cell r="H21963">
            <v>6</v>
          </cell>
        </row>
        <row r="21964">
          <cell r="E21964">
            <v>54251.16</v>
          </cell>
          <cell r="F21964" t="str">
            <v>RETAIL</v>
          </cell>
          <cell r="G21964" t="str">
            <v>IBADAN</v>
          </cell>
          <cell r="H21964">
            <v>6</v>
          </cell>
        </row>
        <row r="21965">
          <cell r="E21965">
            <v>481190.71</v>
          </cell>
          <cell r="F21965" t="str">
            <v>RETAIL</v>
          </cell>
          <cell r="G21965" t="str">
            <v>IBADAN</v>
          </cell>
          <cell r="H21965">
            <v>6</v>
          </cell>
        </row>
        <row r="21966">
          <cell r="E21966">
            <v>2025306.97</v>
          </cell>
          <cell r="F21966" t="str">
            <v>RETAIL</v>
          </cell>
          <cell r="G21966" t="str">
            <v>IBADAN</v>
          </cell>
          <cell r="H21966">
            <v>6</v>
          </cell>
        </row>
        <row r="21967">
          <cell r="E21967">
            <v>1110558.1299999999</v>
          </cell>
          <cell r="F21967" t="str">
            <v>RETAIL</v>
          </cell>
          <cell r="G21967" t="str">
            <v>IBADAN</v>
          </cell>
          <cell r="H21967">
            <v>6</v>
          </cell>
        </row>
        <row r="21968">
          <cell r="E21968">
            <v>141693.01999999999</v>
          </cell>
          <cell r="F21968" t="str">
            <v>RETAIL</v>
          </cell>
          <cell r="G21968" t="str">
            <v>ILORIN</v>
          </cell>
          <cell r="H21968">
            <v>6</v>
          </cell>
        </row>
        <row r="21969">
          <cell r="E21969">
            <v>185000</v>
          </cell>
          <cell r="F21969" t="str">
            <v>RETAIL</v>
          </cell>
          <cell r="G21969" t="str">
            <v>ILORIN</v>
          </cell>
          <cell r="H21969">
            <v>6</v>
          </cell>
        </row>
        <row r="21970">
          <cell r="E21970">
            <v>77972.100000000006</v>
          </cell>
          <cell r="F21970" t="str">
            <v>RETAIL</v>
          </cell>
          <cell r="G21970" t="str">
            <v>IBADAN</v>
          </cell>
          <cell r="H21970">
            <v>6</v>
          </cell>
        </row>
        <row r="21971">
          <cell r="E21971">
            <v>49730.239999999998</v>
          </cell>
          <cell r="F21971" t="str">
            <v>RETAIL</v>
          </cell>
          <cell r="G21971" t="str">
            <v>IBADAN</v>
          </cell>
          <cell r="H21971">
            <v>6</v>
          </cell>
        </row>
        <row r="21972">
          <cell r="E21972">
            <v>290976.74</v>
          </cell>
          <cell r="F21972" t="str">
            <v>RETAIL</v>
          </cell>
          <cell r="G21972" t="str">
            <v>IBADAN</v>
          </cell>
          <cell r="H21972">
            <v>6</v>
          </cell>
        </row>
        <row r="21973">
          <cell r="E21973">
            <v>77972.100000000006</v>
          </cell>
          <cell r="F21973" t="str">
            <v>RETAIL</v>
          </cell>
          <cell r="G21973" t="str">
            <v>IBADAN</v>
          </cell>
          <cell r="H21973">
            <v>6</v>
          </cell>
        </row>
        <row r="21974">
          <cell r="E21974">
            <v>180418.6</v>
          </cell>
          <cell r="F21974" t="str">
            <v>RETAIL</v>
          </cell>
          <cell r="G21974" t="str">
            <v>LAGOS</v>
          </cell>
          <cell r="H21974">
            <v>6</v>
          </cell>
        </row>
        <row r="21975">
          <cell r="E21975">
            <v>222237.21</v>
          </cell>
          <cell r="F21975" t="str">
            <v>RETAIL</v>
          </cell>
          <cell r="G21975" t="str">
            <v>IBADAN</v>
          </cell>
          <cell r="H21975">
            <v>6</v>
          </cell>
        </row>
        <row r="21976">
          <cell r="E21976">
            <v>246148.84</v>
          </cell>
          <cell r="F21976" t="str">
            <v>RETAIL</v>
          </cell>
          <cell r="G21976" t="str">
            <v>IBADAN</v>
          </cell>
          <cell r="H21976">
            <v>6</v>
          </cell>
        </row>
        <row r="21977">
          <cell r="E21977">
            <v>100000</v>
          </cell>
          <cell r="F21977" t="str">
            <v>FOOD SERVICE</v>
          </cell>
          <cell r="G21977" t="str">
            <v>ILORIN</v>
          </cell>
          <cell r="H21977">
            <v>6</v>
          </cell>
        </row>
        <row r="21978">
          <cell r="E21978">
            <v>300000</v>
          </cell>
          <cell r="F21978" t="str">
            <v>FOOD SERVICE</v>
          </cell>
          <cell r="G21978" t="str">
            <v>ILORIN</v>
          </cell>
          <cell r="H21978">
            <v>6</v>
          </cell>
        </row>
        <row r="21979">
          <cell r="E21979">
            <v>400000</v>
          </cell>
          <cell r="F21979" t="str">
            <v>FOOD SERVICE</v>
          </cell>
          <cell r="G21979" t="str">
            <v>ILORIN</v>
          </cell>
          <cell r="H21979">
            <v>6</v>
          </cell>
        </row>
        <row r="21980">
          <cell r="E21980">
            <v>200000</v>
          </cell>
          <cell r="F21980" t="str">
            <v>FOOD SERVICE</v>
          </cell>
          <cell r="G21980" t="str">
            <v>IBADAN</v>
          </cell>
          <cell r="H21980">
            <v>6</v>
          </cell>
        </row>
        <row r="21981">
          <cell r="E21981">
            <v>257069.77</v>
          </cell>
          <cell r="F21981" t="str">
            <v>FOOD SERVICE</v>
          </cell>
          <cell r="G21981" t="str">
            <v>IBADAN</v>
          </cell>
          <cell r="H21981">
            <v>6</v>
          </cell>
        </row>
        <row r="21982">
          <cell r="E21982">
            <v>300000</v>
          </cell>
          <cell r="F21982" t="str">
            <v>FOOD SERVICE</v>
          </cell>
          <cell r="G21982" t="str">
            <v>IBADAN</v>
          </cell>
          <cell r="H21982">
            <v>6</v>
          </cell>
        </row>
        <row r="21983">
          <cell r="E21983">
            <v>257069.77</v>
          </cell>
          <cell r="F21983" t="str">
            <v>FOOD SERVICE</v>
          </cell>
          <cell r="G21983" t="str">
            <v>IBADAN</v>
          </cell>
          <cell r="H21983">
            <v>6</v>
          </cell>
        </row>
        <row r="21984">
          <cell r="E21984">
            <v>200000</v>
          </cell>
          <cell r="F21984" t="str">
            <v>FOOD SERVICE</v>
          </cell>
          <cell r="G21984" t="str">
            <v>IBADAN</v>
          </cell>
          <cell r="H21984">
            <v>6</v>
          </cell>
        </row>
        <row r="21985">
          <cell r="E21985">
            <v>391311.63</v>
          </cell>
          <cell r="F21985" t="str">
            <v>FOOD SERVICE</v>
          </cell>
          <cell r="G21985" t="str">
            <v>IBADAN</v>
          </cell>
          <cell r="H21985">
            <v>6</v>
          </cell>
        </row>
        <row r="21986">
          <cell r="E21986">
            <v>200000</v>
          </cell>
          <cell r="F21986" t="str">
            <v>FOOD SERVICE</v>
          </cell>
          <cell r="G21986" t="str">
            <v>IBADAN</v>
          </cell>
          <cell r="H21986">
            <v>6</v>
          </cell>
        </row>
        <row r="21987">
          <cell r="E21987">
            <v>200000</v>
          </cell>
          <cell r="F21987" t="str">
            <v>FOOD SERVICE</v>
          </cell>
          <cell r="G21987" t="str">
            <v>IBADAN</v>
          </cell>
          <cell r="H21987">
            <v>6</v>
          </cell>
        </row>
        <row r="21988">
          <cell r="E21988">
            <v>157069.76999999999</v>
          </cell>
          <cell r="F21988" t="str">
            <v>FOOD SERVICE</v>
          </cell>
          <cell r="G21988" t="str">
            <v>IBADAN</v>
          </cell>
          <cell r="H21988">
            <v>6</v>
          </cell>
        </row>
        <row r="21989">
          <cell r="E21989">
            <v>299176.74</v>
          </cell>
          <cell r="F21989" t="str">
            <v>FOOD SERVICE</v>
          </cell>
          <cell r="G21989" t="str">
            <v>IBADAN</v>
          </cell>
          <cell r="H21989">
            <v>6</v>
          </cell>
        </row>
        <row r="21990">
          <cell r="E21990">
            <v>227720.93</v>
          </cell>
          <cell r="F21990" t="str">
            <v>FOOD SERVICE</v>
          </cell>
          <cell r="G21990" t="str">
            <v>IBADAN</v>
          </cell>
          <cell r="H21990">
            <v>6</v>
          </cell>
        </row>
        <row r="21991">
          <cell r="E21991">
            <v>455455.81</v>
          </cell>
          <cell r="F21991" t="str">
            <v>FOOD SERVICE</v>
          </cell>
          <cell r="G21991" t="str">
            <v>IBADAN</v>
          </cell>
          <cell r="H21991">
            <v>6</v>
          </cell>
        </row>
        <row r="21992">
          <cell r="E21992">
            <v>306093.02</v>
          </cell>
          <cell r="F21992" t="str">
            <v>FOOD SERVICE</v>
          </cell>
          <cell r="G21992" t="str">
            <v>ILORIN</v>
          </cell>
          <cell r="H21992">
            <v>6</v>
          </cell>
        </row>
        <row r="21993">
          <cell r="E21993">
            <v>55813.95</v>
          </cell>
          <cell r="F21993" t="str">
            <v>RETAIL</v>
          </cell>
          <cell r="G21993" t="str">
            <v>ABUJA</v>
          </cell>
          <cell r="H21993">
            <v>6</v>
          </cell>
        </row>
        <row r="21994">
          <cell r="E21994">
            <v>74846.509999999995</v>
          </cell>
          <cell r="F21994" t="str">
            <v>KEY ACCOUNT</v>
          </cell>
          <cell r="G21994" t="str">
            <v>LAGOS</v>
          </cell>
          <cell r="H21994">
            <v>6</v>
          </cell>
        </row>
        <row r="21995">
          <cell r="E21995">
            <v>825302.32</v>
          </cell>
          <cell r="F21995" t="str">
            <v>KEY ACCOUNT</v>
          </cell>
          <cell r="G21995" t="str">
            <v>ONDO</v>
          </cell>
          <cell r="H21995">
            <v>6</v>
          </cell>
        </row>
        <row r="21996">
          <cell r="E21996">
            <v>977767.44</v>
          </cell>
          <cell r="F21996" t="str">
            <v>KEY ACCOUNT</v>
          </cell>
          <cell r="G21996" t="str">
            <v>ONDO</v>
          </cell>
          <cell r="H21996">
            <v>6</v>
          </cell>
        </row>
        <row r="21997">
          <cell r="E21997">
            <v>103162.79</v>
          </cell>
          <cell r="F21997" t="str">
            <v>KEY ACCOUNT</v>
          </cell>
          <cell r="G21997" t="str">
            <v>ILORIN</v>
          </cell>
          <cell r="H21997">
            <v>6</v>
          </cell>
        </row>
        <row r="21998">
          <cell r="E21998">
            <v>103162.79</v>
          </cell>
          <cell r="F21998" t="str">
            <v>KEY ACCOUNT</v>
          </cell>
          <cell r="G21998" t="str">
            <v>ILORIN</v>
          </cell>
          <cell r="H21998">
            <v>6</v>
          </cell>
        </row>
        <row r="21999">
          <cell r="E21999">
            <v>504297.67</v>
          </cell>
          <cell r="F21999" t="str">
            <v>KEY ACCOUNT</v>
          </cell>
          <cell r="G21999" t="str">
            <v>IBADAN</v>
          </cell>
          <cell r="H21999">
            <v>6</v>
          </cell>
        </row>
        <row r="22000">
          <cell r="E22000">
            <v>412651.16</v>
          </cell>
          <cell r="F22000" t="str">
            <v>KEY ACCOUNT</v>
          </cell>
          <cell r="G22000" t="str">
            <v>IBADAN</v>
          </cell>
          <cell r="H22000">
            <v>6</v>
          </cell>
        </row>
        <row r="22001">
          <cell r="E22001">
            <v>734139.51</v>
          </cell>
          <cell r="F22001" t="str">
            <v>KEY ACCOUNT</v>
          </cell>
          <cell r="G22001" t="str">
            <v>ONDO</v>
          </cell>
          <cell r="H22001">
            <v>6</v>
          </cell>
        </row>
        <row r="22002">
          <cell r="E22002">
            <v>1205465.1100000001</v>
          </cell>
          <cell r="F22002" t="str">
            <v>KEY ACCOUNT</v>
          </cell>
          <cell r="G22002" t="str">
            <v>IBADAN</v>
          </cell>
          <cell r="H22002">
            <v>6</v>
          </cell>
        </row>
        <row r="22003">
          <cell r="E22003">
            <v>349246.5</v>
          </cell>
          <cell r="F22003" t="str">
            <v>KEY ACCOUNT</v>
          </cell>
          <cell r="G22003" t="str">
            <v>ILORIN</v>
          </cell>
          <cell r="H22003">
            <v>6</v>
          </cell>
        </row>
        <row r="22004">
          <cell r="E22004">
            <v>116093.02</v>
          </cell>
          <cell r="F22004" t="str">
            <v>FOOD SERVICE</v>
          </cell>
          <cell r="G22004" t="str">
            <v>ABUJA</v>
          </cell>
          <cell r="H22004">
            <v>6</v>
          </cell>
        </row>
        <row r="22005">
          <cell r="E22005">
            <v>11200</v>
          </cell>
          <cell r="F22005" t="str">
            <v>KEY ACCOUNT</v>
          </cell>
          <cell r="G22005" t="str">
            <v>LAGOS</v>
          </cell>
          <cell r="H22005">
            <v>6</v>
          </cell>
        </row>
        <row r="22006">
          <cell r="E22006">
            <v>494595.35</v>
          </cell>
          <cell r="F22006" t="str">
            <v>RETAIL</v>
          </cell>
          <cell r="G22006" t="str">
            <v>LAGOS</v>
          </cell>
          <cell r="H22006">
            <v>6</v>
          </cell>
        </row>
        <row r="22007">
          <cell r="E22007">
            <v>58046.51</v>
          </cell>
          <cell r="F22007" t="str">
            <v>FOOD SERVICE</v>
          </cell>
          <cell r="G22007" t="str">
            <v>ABUJA</v>
          </cell>
          <cell r="H22007">
            <v>6</v>
          </cell>
        </row>
        <row r="22008">
          <cell r="E22008">
            <v>185000</v>
          </cell>
          <cell r="F22008" t="str">
            <v>RETAIL</v>
          </cell>
          <cell r="G22008" t="str">
            <v>LAGOS</v>
          </cell>
          <cell r="H22008">
            <v>6</v>
          </cell>
        </row>
        <row r="22009">
          <cell r="E22009">
            <v>1358325.57</v>
          </cell>
          <cell r="F22009" t="str">
            <v>KEY ACCOUNT</v>
          </cell>
          <cell r="G22009" t="str">
            <v>LAGOS</v>
          </cell>
          <cell r="H22009">
            <v>6</v>
          </cell>
        </row>
        <row r="22010">
          <cell r="E22010">
            <v>1019623.24</v>
          </cell>
          <cell r="F22010" t="str">
            <v>KEY ACCOUNT</v>
          </cell>
          <cell r="G22010" t="str">
            <v>LAGOS</v>
          </cell>
          <cell r="H22010">
            <v>6</v>
          </cell>
        </row>
        <row r="22011">
          <cell r="E22011">
            <v>89302.32</v>
          </cell>
          <cell r="F22011" t="str">
            <v>KEY ACCOUNT</v>
          </cell>
          <cell r="G22011" t="str">
            <v>LAGOS</v>
          </cell>
          <cell r="H22011">
            <v>6</v>
          </cell>
        </row>
        <row r="22012">
          <cell r="E22012">
            <v>186199.99</v>
          </cell>
          <cell r="F22012" t="str">
            <v>KEY ACCOUNT</v>
          </cell>
          <cell r="G22012" t="str">
            <v>LAGOS</v>
          </cell>
          <cell r="H22012">
            <v>6</v>
          </cell>
        </row>
        <row r="22013">
          <cell r="E22013">
            <v>75348.850000000006</v>
          </cell>
          <cell r="F22013" t="str">
            <v>KEY ACCOUNT</v>
          </cell>
          <cell r="G22013" t="str">
            <v>LAGOS</v>
          </cell>
          <cell r="H22013">
            <v>6</v>
          </cell>
        </row>
        <row r="22014">
          <cell r="E22014">
            <v>558139.53</v>
          </cell>
          <cell r="F22014" t="str">
            <v>RETAIL</v>
          </cell>
          <cell r="G22014" t="str">
            <v>LAGOS</v>
          </cell>
          <cell r="H22014">
            <v>6</v>
          </cell>
        </row>
        <row r="22015">
          <cell r="E22015">
            <v>11730.23</v>
          </cell>
          <cell r="F22015" t="str">
            <v>FOOD SERVICE</v>
          </cell>
          <cell r="G22015" t="str">
            <v>LAGOS</v>
          </cell>
          <cell r="H22015">
            <v>6</v>
          </cell>
        </row>
        <row r="22016">
          <cell r="E22016">
            <v>229683.72</v>
          </cell>
          <cell r="F22016" t="str">
            <v>FOOD SERVICE</v>
          </cell>
          <cell r="G22016" t="str">
            <v>LAGOS</v>
          </cell>
          <cell r="H22016">
            <v>6</v>
          </cell>
        </row>
        <row r="22017">
          <cell r="E22017">
            <v>267906.98</v>
          </cell>
          <cell r="F22017" t="str">
            <v>FOOD SERVICE</v>
          </cell>
          <cell r="G22017" t="str">
            <v>ABUJA</v>
          </cell>
          <cell r="H22017">
            <v>6</v>
          </cell>
        </row>
        <row r="22018">
          <cell r="E22018">
            <v>35190.699999999997</v>
          </cell>
          <cell r="F22018" t="str">
            <v>FOOD SERVICE</v>
          </cell>
          <cell r="G22018" t="str">
            <v>LAGOS</v>
          </cell>
          <cell r="H22018">
            <v>6</v>
          </cell>
        </row>
        <row r="22019">
          <cell r="E22019">
            <v>232186.04</v>
          </cell>
          <cell r="F22019" t="str">
            <v>FOOD SERVICE</v>
          </cell>
          <cell r="G22019" t="str">
            <v>LAGOS</v>
          </cell>
          <cell r="H22019">
            <v>6</v>
          </cell>
        </row>
        <row r="22020">
          <cell r="E22020">
            <v>186400</v>
          </cell>
          <cell r="F22020" t="str">
            <v>FOOD SERVICE</v>
          </cell>
          <cell r="G22020" t="str">
            <v>LAGOS</v>
          </cell>
          <cell r="H22020">
            <v>6</v>
          </cell>
        </row>
        <row r="22021">
          <cell r="E22021">
            <v>74883.72</v>
          </cell>
          <cell r="F22021" t="str">
            <v>FOOD SERVICE</v>
          </cell>
          <cell r="G22021" t="str">
            <v>LAGOS</v>
          </cell>
          <cell r="H22021">
            <v>6</v>
          </cell>
        </row>
        <row r="22022">
          <cell r="E22022">
            <v>187758.14</v>
          </cell>
          <cell r="F22022" t="str">
            <v>RETAIL</v>
          </cell>
          <cell r="G22022" t="str">
            <v>LAGOS</v>
          </cell>
          <cell r="H22022">
            <v>6</v>
          </cell>
        </row>
        <row r="22023">
          <cell r="E22023">
            <v>47776.74</v>
          </cell>
          <cell r="F22023" t="str">
            <v>RETAIL</v>
          </cell>
          <cell r="G22023" t="str">
            <v>LAGOS</v>
          </cell>
          <cell r="H22023">
            <v>6</v>
          </cell>
        </row>
        <row r="22024">
          <cell r="E22024">
            <v>662376.75</v>
          </cell>
          <cell r="F22024" t="str">
            <v>FOOD SERVICE</v>
          </cell>
          <cell r="G22024" t="str">
            <v>LAGOS</v>
          </cell>
          <cell r="H22024">
            <v>6</v>
          </cell>
        </row>
        <row r="22025">
          <cell r="E22025">
            <v>36167.440000000002</v>
          </cell>
          <cell r="F22025" t="str">
            <v>FOOD SERVICE</v>
          </cell>
          <cell r="G22025" t="str">
            <v>ABUJA</v>
          </cell>
          <cell r="H22025">
            <v>6</v>
          </cell>
        </row>
        <row r="22026">
          <cell r="E22026">
            <v>518651.16</v>
          </cell>
          <cell r="F22026" t="str">
            <v>FOOD SERVICE</v>
          </cell>
          <cell r="G22026" t="str">
            <v>ABUJA</v>
          </cell>
          <cell r="H22026">
            <v>6</v>
          </cell>
        </row>
        <row r="22027">
          <cell r="E22027">
            <v>55813.95</v>
          </cell>
          <cell r="F22027" t="str">
            <v>RETAIL</v>
          </cell>
          <cell r="G22027" t="str">
            <v>ABUJA</v>
          </cell>
          <cell r="H22027">
            <v>6</v>
          </cell>
        </row>
        <row r="22028">
          <cell r="E22028">
            <v>305472.09000000003</v>
          </cell>
          <cell r="F22028" t="str">
            <v>KEY ACCOUNT</v>
          </cell>
          <cell r="G22028" t="str">
            <v>ABUJA</v>
          </cell>
          <cell r="H22028">
            <v>6</v>
          </cell>
        </row>
        <row r="22029">
          <cell r="E22029">
            <v>781200</v>
          </cell>
          <cell r="F22029" t="str">
            <v>FOOD SERVICE</v>
          </cell>
          <cell r="G22029" t="str">
            <v>ABUJA</v>
          </cell>
          <cell r="H22029">
            <v>6</v>
          </cell>
        </row>
        <row r="22030">
          <cell r="E22030">
            <v>701348.83</v>
          </cell>
          <cell r="F22030" t="str">
            <v>FOOD SERVICE</v>
          </cell>
          <cell r="G22030" t="str">
            <v>ABUJA</v>
          </cell>
          <cell r="H22030">
            <v>6</v>
          </cell>
        </row>
        <row r="22031">
          <cell r="E22031">
            <v>149767.44</v>
          </cell>
          <cell r="F22031" t="str">
            <v>KEY ACCOUNT</v>
          </cell>
          <cell r="G22031" t="str">
            <v>ABUJA</v>
          </cell>
          <cell r="H22031">
            <v>6</v>
          </cell>
        </row>
        <row r="22032">
          <cell r="E22032">
            <v>22000</v>
          </cell>
          <cell r="F22032" t="str">
            <v>RETAIL</v>
          </cell>
          <cell r="G22032" t="str">
            <v>ABUJA</v>
          </cell>
          <cell r="H22032">
            <v>6</v>
          </cell>
        </row>
        <row r="22033">
          <cell r="E22033">
            <v>168000</v>
          </cell>
          <cell r="F22033" t="str">
            <v>KEY ACCOUNT</v>
          </cell>
          <cell r="G22033" t="str">
            <v>ABUJA</v>
          </cell>
          <cell r="H22033">
            <v>6</v>
          </cell>
        </row>
        <row r="22034">
          <cell r="E22034">
            <v>96588.37</v>
          </cell>
          <cell r="F22034" t="str">
            <v>KEY ACCOUNT</v>
          </cell>
          <cell r="G22034" t="str">
            <v>ABUJA</v>
          </cell>
          <cell r="H22034">
            <v>6</v>
          </cell>
        </row>
        <row r="22035">
          <cell r="E22035">
            <v>206325.58</v>
          </cell>
          <cell r="F22035" t="str">
            <v>KEY ACCOUNT</v>
          </cell>
          <cell r="G22035" t="str">
            <v>ABUJA</v>
          </cell>
          <cell r="H22035">
            <v>6</v>
          </cell>
        </row>
        <row r="22036">
          <cell r="E22036">
            <v>190000</v>
          </cell>
          <cell r="F22036" t="str">
            <v>FOOD SERVICE</v>
          </cell>
          <cell r="G22036" t="str">
            <v>ABUJA</v>
          </cell>
          <cell r="H22036">
            <v>6</v>
          </cell>
        </row>
        <row r="22037">
          <cell r="E22037">
            <v>116093.02</v>
          </cell>
          <cell r="F22037" t="str">
            <v>FOOD SERVICE</v>
          </cell>
          <cell r="G22037" t="str">
            <v>ABUJA</v>
          </cell>
          <cell r="H22037">
            <v>6</v>
          </cell>
        </row>
        <row r="22038">
          <cell r="E22038">
            <v>293953.49</v>
          </cell>
          <cell r="F22038" t="str">
            <v>FOOD SERVICE</v>
          </cell>
          <cell r="G22038" t="str">
            <v>ABUJA</v>
          </cell>
          <cell r="H22038">
            <v>6</v>
          </cell>
        </row>
        <row r="22039">
          <cell r="E22039">
            <v>334139.53999999998</v>
          </cell>
          <cell r="F22039" t="str">
            <v>FOOD SERVICE</v>
          </cell>
          <cell r="G22039" t="str">
            <v>ABUJA</v>
          </cell>
          <cell r="H22039">
            <v>6</v>
          </cell>
        </row>
        <row r="22040">
          <cell r="E22040">
            <v>358325.58</v>
          </cell>
          <cell r="F22040" t="str">
            <v>FOOD SERVICE</v>
          </cell>
          <cell r="G22040" t="str">
            <v>KANO</v>
          </cell>
          <cell r="H22040">
            <v>6</v>
          </cell>
        </row>
        <row r="22041">
          <cell r="E22041">
            <v>118325.58</v>
          </cell>
          <cell r="F22041" t="str">
            <v>FOOD SERVICE</v>
          </cell>
          <cell r="G22041" t="str">
            <v>ABUJA</v>
          </cell>
          <cell r="H22041">
            <v>6</v>
          </cell>
        </row>
        <row r="22042">
          <cell r="E22042">
            <v>811767.44</v>
          </cell>
          <cell r="F22042" t="str">
            <v>FOOD SERVICE</v>
          </cell>
          <cell r="G22042" t="str">
            <v>ABUJA</v>
          </cell>
          <cell r="H22042">
            <v>6</v>
          </cell>
        </row>
        <row r="22043">
          <cell r="E22043">
            <v>66976.740000000005</v>
          </cell>
          <cell r="F22043" t="str">
            <v>FOOD SERVICE</v>
          </cell>
          <cell r="G22043" t="str">
            <v>ABUJA</v>
          </cell>
          <cell r="H22043">
            <v>6</v>
          </cell>
        </row>
        <row r="22044">
          <cell r="E22044">
            <v>200930.23</v>
          </cell>
          <cell r="F22044" t="str">
            <v>FOOD SERVICE</v>
          </cell>
          <cell r="G22044" t="str">
            <v>LAGOS</v>
          </cell>
          <cell r="H22044">
            <v>6</v>
          </cell>
        </row>
        <row r="22045">
          <cell r="E22045">
            <v>0</v>
          </cell>
          <cell r="F22045" t="str">
            <v>FOOD SERVICE</v>
          </cell>
          <cell r="G22045" t="str">
            <v>ABUJA</v>
          </cell>
          <cell r="H22045">
            <v>6</v>
          </cell>
        </row>
        <row r="22046">
          <cell r="E22046">
            <v>0</v>
          </cell>
          <cell r="F22046" t="str">
            <v>FOOD SERVICE</v>
          </cell>
          <cell r="G22046" t="str">
            <v>ABUJA</v>
          </cell>
          <cell r="H22046">
            <v>6</v>
          </cell>
        </row>
        <row r="22047">
          <cell r="E22047">
            <v>1605334.88</v>
          </cell>
          <cell r="F22047" t="str">
            <v>RETAIL</v>
          </cell>
          <cell r="G22047" t="str">
            <v>ABUJA</v>
          </cell>
          <cell r="H22047">
            <v>6</v>
          </cell>
        </row>
        <row r="22048">
          <cell r="E22048">
            <v>0</v>
          </cell>
          <cell r="F22048" t="str">
            <v>FOOD SERVICE</v>
          </cell>
          <cell r="G22048" t="str">
            <v>ABUJA</v>
          </cell>
          <cell r="H22048">
            <v>6</v>
          </cell>
        </row>
        <row r="22049">
          <cell r="E22049">
            <v>0</v>
          </cell>
          <cell r="F22049" t="str">
            <v>FOOD SERVICE</v>
          </cell>
          <cell r="G22049" t="str">
            <v>ABUJA</v>
          </cell>
          <cell r="H22049">
            <v>6</v>
          </cell>
        </row>
        <row r="22050">
          <cell r="E22050">
            <v>0</v>
          </cell>
          <cell r="F22050" t="str">
            <v>FOOD SERVICE</v>
          </cell>
          <cell r="G22050" t="str">
            <v>ABUJA</v>
          </cell>
          <cell r="H22050">
            <v>6</v>
          </cell>
        </row>
        <row r="22051">
          <cell r="E22051">
            <v>0</v>
          </cell>
          <cell r="F22051" t="str">
            <v>FOOD SERVICE</v>
          </cell>
          <cell r="G22051" t="str">
            <v>ABUJA</v>
          </cell>
          <cell r="H22051">
            <v>6</v>
          </cell>
        </row>
        <row r="22052">
          <cell r="E22052">
            <v>314697.67</v>
          </cell>
          <cell r="F22052" t="str">
            <v>RETAIL</v>
          </cell>
          <cell r="G22052" t="str">
            <v>ABUJA</v>
          </cell>
          <cell r="H22052">
            <v>6</v>
          </cell>
        </row>
        <row r="22053">
          <cell r="E22053">
            <v>246697.67</v>
          </cell>
          <cell r="F22053" t="str">
            <v>RETAIL</v>
          </cell>
          <cell r="G22053" t="str">
            <v>ABUJA</v>
          </cell>
          <cell r="H22053">
            <v>6</v>
          </cell>
        </row>
        <row r="22054">
          <cell r="E22054">
            <v>534625</v>
          </cell>
          <cell r="F22054" t="str">
            <v>FOOD SERVICE</v>
          </cell>
          <cell r="G22054" t="str">
            <v>ABUJA</v>
          </cell>
          <cell r="H22054">
            <v>6</v>
          </cell>
        </row>
        <row r="22055">
          <cell r="E22055">
            <v>22000</v>
          </cell>
          <cell r="F22055" t="str">
            <v>FOOD SERVICE</v>
          </cell>
          <cell r="G22055" t="str">
            <v>ABUJA</v>
          </cell>
          <cell r="H22055">
            <v>6</v>
          </cell>
        </row>
        <row r="22056">
          <cell r="E22056">
            <v>58046.51</v>
          </cell>
          <cell r="F22056" t="str">
            <v>FOOD SERVICE</v>
          </cell>
          <cell r="G22056" t="str">
            <v>ABUJA</v>
          </cell>
          <cell r="H22056">
            <v>6</v>
          </cell>
        </row>
        <row r="22057">
          <cell r="E22057">
            <v>344139.53</v>
          </cell>
          <cell r="F22057" t="str">
            <v>FOOD SERVICE</v>
          </cell>
          <cell r="G22057" t="str">
            <v>ABUJA</v>
          </cell>
          <cell r="H22057">
            <v>6</v>
          </cell>
        </row>
        <row r="22058">
          <cell r="E22058">
            <v>333451.15999999997</v>
          </cell>
          <cell r="F22058" t="str">
            <v>FOOD SERVICE</v>
          </cell>
          <cell r="G22058" t="str">
            <v>ABUJA</v>
          </cell>
          <cell r="H22058">
            <v>6</v>
          </cell>
        </row>
        <row r="22059">
          <cell r="E22059">
            <v>1741395.35</v>
          </cell>
          <cell r="F22059" t="str">
            <v>FOOD SERVICE</v>
          </cell>
          <cell r="G22059" t="str">
            <v>ABUJA</v>
          </cell>
          <cell r="H22059">
            <v>6</v>
          </cell>
        </row>
        <row r="22060">
          <cell r="E22060">
            <v>310186.03999999998</v>
          </cell>
          <cell r="F22060" t="str">
            <v>FOOD SERVICE</v>
          </cell>
          <cell r="G22060" t="str">
            <v>ABUJA</v>
          </cell>
          <cell r="H22060">
            <v>6</v>
          </cell>
        </row>
        <row r="22061">
          <cell r="E22061">
            <v>5023255.8099999996</v>
          </cell>
          <cell r="F22061" t="str">
            <v>FOOD SERVICE</v>
          </cell>
          <cell r="G22061" t="str">
            <v>ABUJA</v>
          </cell>
          <cell r="H22061">
            <v>6</v>
          </cell>
        </row>
        <row r="22062">
          <cell r="E22062">
            <v>158958.13</v>
          </cell>
          <cell r="F22062" t="str">
            <v>RETAIL</v>
          </cell>
          <cell r="G22062" t="str">
            <v>ABUJA</v>
          </cell>
          <cell r="H22062">
            <v>6</v>
          </cell>
        </row>
        <row r="22063">
          <cell r="E22063">
            <v>3300000</v>
          </cell>
          <cell r="F22063" t="str">
            <v>FOOD SERVICE</v>
          </cell>
          <cell r="G22063" t="str">
            <v>ABUJA</v>
          </cell>
          <cell r="H22063">
            <v>6</v>
          </cell>
        </row>
        <row r="22064">
          <cell r="E22064">
            <v>236120.93</v>
          </cell>
          <cell r="F22064" t="str">
            <v>FOOD SERVICE</v>
          </cell>
          <cell r="G22064" t="str">
            <v>ABUJA</v>
          </cell>
          <cell r="H22064">
            <v>6</v>
          </cell>
        </row>
        <row r="22065">
          <cell r="E22065">
            <v>288139.53000000003</v>
          </cell>
          <cell r="F22065" t="str">
            <v>FOOD SERVICE</v>
          </cell>
          <cell r="G22065" t="str">
            <v>ABUJA</v>
          </cell>
          <cell r="H22065">
            <v>6</v>
          </cell>
        </row>
        <row r="22066">
          <cell r="E22066">
            <v>263353.49</v>
          </cell>
          <cell r="F22066" t="str">
            <v>FOOD SERVICE</v>
          </cell>
          <cell r="G22066" t="str">
            <v>LAGOS</v>
          </cell>
          <cell r="H22066">
            <v>6</v>
          </cell>
        </row>
        <row r="22067">
          <cell r="E22067">
            <v>85000</v>
          </cell>
          <cell r="F22067" t="str">
            <v>FOOD SERVICE</v>
          </cell>
          <cell r="G22067" t="str">
            <v>PHC</v>
          </cell>
          <cell r="H22067">
            <v>6</v>
          </cell>
        </row>
        <row r="22068">
          <cell r="E22068">
            <v>189767.44</v>
          </cell>
          <cell r="F22068" t="str">
            <v>FOOD SERVICE</v>
          </cell>
          <cell r="G22068" t="str">
            <v>LAGOS</v>
          </cell>
          <cell r="H22068">
            <v>6</v>
          </cell>
        </row>
        <row r="22069">
          <cell r="E22069">
            <v>99286.05</v>
          </cell>
          <cell r="F22069" t="str">
            <v>FOOD SERVICE</v>
          </cell>
          <cell r="G22069" t="str">
            <v>LAGOS</v>
          </cell>
          <cell r="H22069">
            <v>6</v>
          </cell>
        </row>
        <row r="22070">
          <cell r="E22070">
            <v>0</v>
          </cell>
          <cell r="F22070" t="str">
            <v>RETAIL</v>
          </cell>
          <cell r="G22070" t="str">
            <v>LAGOS</v>
          </cell>
          <cell r="H22070">
            <v>6</v>
          </cell>
        </row>
        <row r="22071">
          <cell r="E22071">
            <v>1367916.28</v>
          </cell>
          <cell r="F22071" t="str">
            <v>RETAIL</v>
          </cell>
          <cell r="G22071" t="str">
            <v>LAGOS</v>
          </cell>
          <cell r="H22071">
            <v>6</v>
          </cell>
        </row>
        <row r="22072">
          <cell r="E22072">
            <v>440000</v>
          </cell>
          <cell r="F22072" t="str">
            <v>FOOD SERVICE</v>
          </cell>
          <cell r="G22072" t="str">
            <v>LAGOS</v>
          </cell>
          <cell r="H22072">
            <v>6</v>
          </cell>
        </row>
        <row r="22073">
          <cell r="E22073">
            <v>800000</v>
          </cell>
          <cell r="F22073" t="str">
            <v>FOOD SERVICE</v>
          </cell>
          <cell r="G22073" t="str">
            <v>LAGOS</v>
          </cell>
          <cell r="H22073">
            <v>6</v>
          </cell>
        </row>
        <row r="22074">
          <cell r="E22074">
            <v>834483.72</v>
          </cell>
          <cell r="F22074" t="str">
            <v>RETAIL</v>
          </cell>
          <cell r="G22074" t="str">
            <v>LAGOS</v>
          </cell>
          <cell r="H22074">
            <v>6</v>
          </cell>
        </row>
        <row r="22075">
          <cell r="E22075">
            <v>1593530.22</v>
          </cell>
          <cell r="F22075" t="str">
            <v>RETAIL</v>
          </cell>
          <cell r="G22075" t="str">
            <v>LAGOS</v>
          </cell>
          <cell r="H22075">
            <v>6</v>
          </cell>
        </row>
        <row r="22076">
          <cell r="E22076">
            <v>351223.25</v>
          </cell>
          <cell r="F22076" t="str">
            <v>FOOD SERVICE</v>
          </cell>
          <cell r="G22076" t="str">
            <v>LAGOS</v>
          </cell>
          <cell r="H22076">
            <v>6</v>
          </cell>
        </row>
        <row r="22077">
          <cell r="E22077">
            <v>1018697.67</v>
          </cell>
          <cell r="F22077" t="str">
            <v>FOOD SERVICE</v>
          </cell>
          <cell r="G22077" t="str">
            <v>LAGOS</v>
          </cell>
          <cell r="H22077">
            <v>6</v>
          </cell>
        </row>
        <row r="22078">
          <cell r="E22078">
            <v>267906.98</v>
          </cell>
          <cell r="F22078" t="str">
            <v>FOOD SERVICE</v>
          </cell>
          <cell r="G22078" t="str">
            <v>LAGOS</v>
          </cell>
          <cell r="H22078">
            <v>6</v>
          </cell>
        </row>
        <row r="22079">
          <cell r="E22079">
            <v>78697.67</v>
          </cell>
          <cell r="F22079" t="str">
            <v>KEY ACCOUNT</v>
          </cell>
          <cell r="G22079" t="str">
            <v>LAGOS</v>
          </cell>
          <cell r="H22079">
            <v>6</v>
          </cell>
        </row>
        <row r="22080">
          <cell r="E22080">
            <v>267906.98</v>
          </cell>
          <cell r="F22080" t="str">
            <v>KEY ACCOUNT</v>
          </cell>
          <cell r="G22080" t="str">
            <v>LAGOS</v>
          </cell>
          <cell r="H22080">
            <v>6</v>
          </cell>
        </row>
        <row r="22081">
          <cell r="E22081">
            <v>2381572.08</v>
          </cell>
          <cell r="F22081" t="str">
            <v>KEY ACCOUNT</v>
          </cell>
          <cell r="G22081" t="str">
            <v>LAGOS</v>
          </cell>
          <cell r="H22081">
            <v>6</v>
          </cell>
        </row>
        <row r="22082">
          <cell r="E22082">
            <v>1667202.33</v>
          </cell>
          <cell r="F22082" t="str">
            <v>FOOD SERVICE</v>
          </cell>
          <cell r="G22082" t="str">
            <v>LAGOS</v>
          </cell>
          <cell r="H22082">
            <v>6</v>
          </cell>
        </row>
        <row r="22083">
          <cell r="E22083">
            <v>175813.95</v>
          </cell>
          <cell r="F22083" t="str">
            <v>FOOD SERVICE</v>
          </cell>
          <cell r="G22083" t="str">
            <v>LAGOS</v>
          </cell>
          <cell r="H22083">
            <v>6</v>
          </cell>
        </row>
        <row r="22084">
          <cell r="E22084">
            <v>35162.79</v>
          </cell>
          <cell r="F22084" t="str">
            <v>FOOD SERVICE</v>
          </cell>
          <cell r="G22084" t="str">
            <v>LAGOS</v>
          </cell>
          <cell r="H22084">
            <v>6</v>
          </cell>
        </row>
        <row r="22085">
          <cell r="E22085">
            <v>58046.51</v>
          </cell>
          <cell r="F22085" t="str">
            <v>FOOD SERVICE</v>
          </cell>
          <cell r="G22085" t="str">
            <v>LAGOS</v>
          </cell>
          <cell r="H22085">
            <v>6</v>
          </cell>
        </row>
        <row r="22086">
          <cell r="E22086">
            <v>311986.05</v>
          </cell>
          <cell r="F22086" t="str">
            <v>FOOD SERVICE</v>
          </cell>
          <cell r="G22086" t="str">
            <v>LAGOS</v>
          </cell>
          <cell r="H22086">
            <v>6</v>
          </cell>
        </row>
        <row r="22087">
          <cell r="E22087">
            <v>55500</v>
          </cell>
          <cell r="F22087" t="str">
            <v>FOOD SERVICE</v>
          </cell>
          <cell r="G22087" t="str">
            <v>LAGOS</v>
          </cell>
          <cell r="H22087">
            <v>6</v>
          </cell>
        </row>
        <row r="22088">
          <cell r="E22088">
            <v>209302.33</v>
          </cell>
          <cell r="F22088" t="str">
            <v>FOOD SERVICE</v>
          </cell>
          <cell r="G22088" t="str">
            <v>LAGOS</v>
          </cell>
          <cell r="H22088">
            <v>6</v>
          </cell>
        </row>
        <row r="22089">
          <cell r="E22089">
            <v>193600</v>
          </cell>
          <cell r="F22089" t="str">
            <v>RETAIL</v>
          </cell>
          <cell r="G22089" t="str">
            <v>LAGOS</v>
          </cell>
          <cell r="H22089">
            <v>6</v>
          </cell>
        </row>
        <row r="22090">
          <cell r="E22090">
            <v>114000</v>
          </cell>
          <cell r="F22090" t="str">
            <v>FOOD SERVICE</v>
          </cell>
          <cell r="G22090" t="str">
            <v>LAGOS</v>
          </cell>
          <cell r="H22090">
            <v>6</v>
          </cell>
        </row>
        <row r="22091">
          <cell r="E22091">
            <v>275441.86</v>
          </cell>
          <cell r="F22091" t="str">
            <v>KEY ACCOUNT</v>
          </cell>
          <cell r="G22091" t="str">
            <v>LAGOS</v>
          </cell>
          <cell r="H22091">
            <v>6</v>
          </cell>
        </row>
        <row r="22092">
          <cell r="E22092">
            <v>133953.49</v>
          </cell>
          <cell r="F22092" t="str">
            <v>KEY ACCOUNT</v>
          </cell>
          <cell r="G22092" t="str">
            <v>LAGOS</v>
          </cell>
          <cell r="H22092">
            <v>6</v>
          </cell>
        </row>
        <row r="22093">
          <cell r="E22093">
            <v>103162.79</v>
          </cell>
          <cell r="F22093" t="str">
            <v>FOOD SERVICE</v>
          </cell>
          <cell r="G22093" t="str">
            <v>ABIA</v>
          </cell>
          <cell r="H22093">
            <v>6</v>
          </cell>
        </row>
        <row r="22094">
          <cell r="E22094">
            <v>58046.51</v>
          </cell>
          <cell r="F22094" t="str">
            <v>FOOD SERVICE</v>
          </cell>
          <cell r="G22094" t="str">
            <v>LAGOS</v>
          </cell>
          <cell r="H22094">
            <v>6</v>
          </cell>
        </row>
        <row r="22095">
          <cell r="E22095">
            <v>78883.72</v>
          </cell>
          <cell r="F22095" t="str">
            <v>FOOD SERVICE</v>
          </cell>
          <cell r="G22095" t="str">
            <v>PHC</v>
          </cell>
          <cell r="H22095">
            <v>6</v>
          </cell>
        </row>
        <row r="22096">
          <cell r="E22096">
            <v>880800</v>
          </cell>
          <cell r="F22096" t="str">
            <v>FOOD SERVICE</v>
          </cell>
          <cell r="G22096" t="str">
            <v>PHC</v>
          </cell>
          <cell r="H22096">
            <v>6</v>
          </cell>
        </row>
        <row r="22097">
          <cell r="E22097">
            <v>22325.58</v>
          </cell>
          <cell r="F22097" t="str">
            <v>FOOD SERVICE</v>
          </cell>
          <cell r="G22097" t="str">
            <v>LAGOS</v>
          </cell>
          <cell r="H22097">
            <v>6</v>
          </cell>
        </row>
        <row r="22098">
          <cell r="E22098">
            <v>3421886.51</v>
          </cell>
          <cell r="F22098" t="str">
            <v>FOOD SERVICE</v>
          </cell>
          <cell r="G22098" t="str">
            <v>PHC</v>
          </cell>
          <cell r="H22098">
            <v>6</v>
          </cell>
        </row>
        <row r="22099">
          <cell r="E22099">
            <v>44651.16</v>
          </cell>
          <cell r="F22099" t="str">
            <v>FOOD SERVICE</v>
          </cell>
          <cell r="G22099" t="str">
            <v>LAGOS</v>
          </cell>
          <cell r="H22099">
            <v>6</v>
          </cell>
        </row>
        <row r="22100">
          <cell r="E22100">
            <v>74623.25</v>
          </cell>
          <cell r="F22100" t="str">
            <v>KEY ACCOUNT</v>
          </cell>
          <cell r="G22100" t="str">
            <v>LAGOS</v>
          </cell>
          <cell r="H22100">
            <v>6</v>
          </cell>
        </row>
        <row r="22101">
          <cell r="E22101">
            <v>205283.72</v>
          </cell>
          <cell r="F22101" t="str">
            <v>RETAIL</v>
          </cell>
          <cell r="G22101" t="str">
            <v>PHC</v>
          </cell>
          <cell r="H22101">
            <v>6</v>
          </cell>
        </row>
        <row r="22102">
          <cell r="E22102">
            <v>30920.94</v>
          </cell>
          <cell r="F22102" t="str">
            <v>FOOD SERVICE</v>
          </cell>
          <cell r="G22102" t="str">
            <v>LAGOS</v>
          </cell>
          <cell r="H22102">
            <v>6</v>
          </cell>
        </row>
        <row r="22103">
          <cell r="E22103">
            <v>156725.57999999999</v>
          </cell>
          <cell r="F22103" t="str">
            <v>FOOD SERVICE</v>
          </cell>
          <cell r="G22103" t="str">
            <v>LAGOS</v>
          </cell>
          <cell r="H22103">
            <v>6</v>
          </cell>
        </row>
        <row r="22104">
          <cell r="E22104">
            <v>241441.86</v>
          </cell>
          <cell r="F22104" t="str">
            <v>RETAIL</v>
          </cell>
          <cell r="G22104" t="str">
            <v>LAGOS</v>
          </cell>
          <cell r="H22104">
            <v>6</v>
          </cell>
        </row>
        <row r="22105">
          <cell r="E22105">
            <v>152604.65</v>
          </cell>
          <cell r="F22105" t="str">
            <v>FOOD SERVICE</v>
          </cell>
          <cell r="G22105" t="str">
            <v>LAGOS</v>
          </cell>
          <cell r="H22105">
            <v>6</v>
          </cell>
        </row>
        <row r="22106">
          <cell r="E22106">
            <v>99572.09</v>
          </cell>
          <cell r="F22106" t="str">
            <v>RETAIL</v>
          </cell>
          <cell r="G22106" t="str">
            <v>LAGOS</v>
          </cell>
          <cell r="H22106">
            <v>6</v>
          </cell>
        </row>
        <row r="22107">
          <cell r="E22107">
            <v>44000</v>
          </cell>
          <cell r="F22107" t="str">
            <v>FOOD SERVICE</v>
          </cell>
          <cell r="G22107" t="str">
            <v>LAGOS</v>
          </cell>
          <cell r="H22107">
            <v>6</v>
          </cell>
        </row>
        <row r="22108">
          <cell r="E22108">
            <v>967813.95</v>
          </cell>
          <cell r="F22108" t="str">
            <v>FOOD SERVICE</v>
          </cell>
          <cell r="G22108" t="str">
            <v>LAGOS</v>
          </cell>
          <cell r="H22108">
            <v>6</v>
          </cell>
        </row>
        <row r="22109">
          <cell r="E22109">
            <v>160400</v>
          </cell>
          <cell r="F22109" t="str">
            <v>RETAIL</v>
          </cell>
          <cell r="G22109" t="str">
            <v>LAGOS</v>
          </cell>
          <cell r="H22109">
            <v>6</v>
          </cell>
        </row>
        <row r="22110">
          <cell r="E22110">
            <v>9767.44</v>
          </cell>
          <cell r="F22110" t="str">
            <v>RETAIL</v>
          </cell>
          <cell r="G22110" t="str">
            <v>LAGOS</v>
          </cell>
          <cell r="H22110">
            <v>6</v>
          </cell>
        </row>
        <row r="22111">
          <cell r="E22111">
            <v>177641.86</v>
          </cell>
          <cell r="F22111" t="str">
            <v>RETAIL</v>
          </cell>
          <cell r="G22111" t="str">
            <v>LAGOS</v>
          </cell>
          <cell r="H22111">
            <v>6</v>
          </cell>
        </row>
        <row r="22112">
          <cell r="E22112">
            <v>19534.88</v>
          </cell>
          <cell r="F22112" t="str">
            <v>RETAIL</v>
          </cell>
          <cell r="G22112" t="str">
            <v>LAGOS</v>
          </cell>
          <cell r="H22112">
            <v>6</v>
          </cell>
        </row>
        <row r="22113">
          <cell r="E22113">
            <v>383860.46</v>
          </cell>
          <cell r="F22113" t="str">
            <v>RETAIL</v>
          </cell>
          <cell r="G22113" t="str">
            <v>LAGOS</v>
          </cell>
          <cell r="H22113">
            <v>6</v>
          </cell>
        </row>
        <row r="22114">
          <cell r="E22114">
            <v>128441.86</v>
          </cell>
          <cell r="F22114" t="str">
            <v>FOOD SERVICE</v>
          </cell>
          <cell r="G22114" t="str">
            <v>LAGOS</v>
          </cell>
          <cell r="H22114">
            <v>6</v>
          </cell>
        </row>
        <row r="22115">
          <cell r="E22115">
            <v>25000</v>
          </cell>
          <cell r="F22115" t="str">
            <v>KEY ACCOUNT</v>
          </cell>
          <cell r="G22115" t="str">
            <v>LAGOS</v>
          </cell>
          <cell r="H22115">
            <v>6</v>
          </cell>
        </row>
        <row r="22116">
          <cell r="E22116">
            <v>9767.44</v>
          </cell>
          <cell r="F22116" t="str">
            <v>RETAIL</v>
          </cell>
          <cell r="G22116" t="str">
            <v>LAGOS</v>
          </cell>
          <cell r="H22116">
            <v>6</v>
          </cell>
        </row>
        <row r="22117">
          <cell r="E22117">
            <v>1335911.6200000001</v>
          </cell>
          <cell r="F22117" t="str">
            <v>RETAIL</v>
          </cell>
          <cell r="G22117" t="str">
            <v>LAGOS</v>
          </cell>
          <cell r="H22117">
            <v>6</v>
          </cell>
        </row>
        <row r="22118">
          <cell r="E22118">
            <v>66976.740000000005</v>
          </cell>
          <cell r="F22118" t="str">
            <v>FOOD SERVICE</v>
          </cell>
          <cell r="G22118" t="str">
            <v>LAGOS</v>
          </cell>
          <cell r="H22118">
            <v>6</v>
          </cell>
        </row>
        <row r="22119">
          <cell r="E22119">
            <v>165600</v>
          </cell>
          <cell r="F22119" t="str">
            <v>KEY ACCOUNT</v>
          </cell>
          <cell r="G22119" t="str">
            <v>LAGOS</v>
          </cell>
          <cell r="H22119">
            <v>6</v>
          </cell>
        </row>
        <row r="22120">
          <cell r="E22120">
            <v>220000</v>
          </cell>
          <cell r="F22120" t="str">
            <v>KEY ACCOUNT</v>
          </cell>
          <cell r="G22120" t="str">
            <v>LAGOS</v>
          </cell>
          <cell r="H22120">
            <v>6</v>
          </cell>
        </row>
        <row r="22121">
          <cell r="E22121">
            <v>78697.67</v>
          </cell>
          <cell r="F22121" t="str">
            <v>KEY ACCOUNT</v>
          </cell>
          <cell r="G22121" t="str">
            <v>LAGOS</v>
          </cell>
          <cell r="H22121">
            <v>6</v>
          </cell>
        </row>
        <row r="22122">
          <cell r="E22122">
            <v>110200</v>
          </cell>
          <cell r="F22122" t="str">
            <v>KEY ACCOUNT</v>
          </cell>
          <cell r="G22122" t="str">
            <v>LAGOS</v>
          </cell>
          <cell r="H22122">
            <v>6</v>
          </cell>
        </row>
        <row r="22123">
          <cell r="E22123">
            <v>29767.439999999999</v>
          </cell>
          <cell r="F22123" t="str">
            <v>KEY ACCOUNT</v>
          </cell>
          <cell r="G22123" t="str">
            <v>LAGOS</v>
          </cell>
          <cell r="H22123">
            <v>6</v>
          </cell>
        </row>
        <row r="22124">
          <cell r="E22124">
            <v>1616039.52</v>
          </cell>
          <cell r="F22124" t="str">
            <v>RETAIL</v>
          </cell>
          <cell r="G22124" t="str">
            <v>LAGOS</v>
          </cell>
          <cell r="H22124">
            <v>6</v>
          </cell>
        </row>
        <row r="22125">
          <cell r="E22125">
            <v>80046.509999999995</v>
          </cell>
          <cell r="F22125" t="str">
            <v>FOOD SERVICE</v>
          </cell>
          <cell r="G22125" t="str">
            <v>LAGOS</v>
          </cell>
          <cell r="H22125">
            <v>6</v>
          </cell>
        </row>
        <row r="22126">
          <cell r="E22126">
            <v>232186.05</v>
          </cell>
          <cell r="F22126" t="str">
            <v>FOOD SERVICE</v>
          </cell>
          <cell r="G22126" t="str">
            <v>LAGOS</v>
          </cell>
          <cell r="H22126">
            <v>6</v>
          </cell>
        </row>
        <row r="22127">
          <cell r="E22127">
            <v>346590.69</v>
          </cell>
          <cell r="F22127" t="str">
            <v>RETAIL</v>
          </cell>
          <cell r="G22127" t="str">
            <v>LAGOS</v>
          </cell>
          <cell r="H22127">
            <v>6</v>
          </cell>
        </row>
        <row r="22128">
          <cell r="E22128">
            <v>92888.37</v>
          </cell>
          <cell r="F22128" t="str">
            <v>FOOD SERVICE</v>
          </cell>
          <cell r="G22128" t="str">
            <v>LAGOS</v>
          </cell>
          <cell r="H22128">
            <v>6</v>
          </cell>
        </row>
        <row r="22129">
          <cell r="E22129">
            <v>3727325.58</v>
          </cell>
          <cell r="F22129" t="str">
            <v>FOOD SERVICE</v>
          </cell>
          <cell r="G22129" t="str">
            <v>ABUJA</v>
          </cell>
          <cell r="H22129">
            <v>6</v>
          </cell>
        </row>
        <row r="22130">
          <cell r="E22130">
            <v>225953.49</v>
          </cell>
          <cell r="F22130" t="str">
            <v>FOOD SERVICE</v>
          </cell>
          <cell r="G22130" t="str">
            <v>ABUJA</v>
          </cell>
          <cell r="H22130">
            <v>6</v>
          </cell>
        </row>
        <row r="22131">
          <cell r="E22131">
            <v>165600</v>
          </cell>
          <cell r="F22131" t="str">
            <v>KEY ACCOUNT</v>
          </cell>
          <cell r="G22131" t="str">
            <v>LAGOS</v>
          </cell>
          <cell r="H22131">
            <v>6</v>
          </cell>
        </row>
        <row r="22132">
          <cell r="E22132">
            <v>1564372.09</v>
          </cell>
          <cell r="F22132" t="str">
            <v>KEY ACCOUNT</v>
          </cell>
          <cell r="G22132" t="str">
            <v>LAGOS</v>
          </cell>
          <cell r="H22132">
            <v>6</v>
          </cell>
        </row>
        <row r="22133">
          <cell r="E22133">
            <v>78697.679999999993</v>
          </cell>
          <cell r="F22133" t="str">
            <v>KEY ACCOUNT</v>
          </cell>
          <cell r="G22133" t="str">
            <v>LAGOS</v>
          </cell>
          <cell r="H22133">
            <v>6</v>
          </cell>
        </row>
        <row r="22134">
          <cell r="E22134">
            <v>1405311.62</v>
          </cell>
          <cell r="F22134" t="str">
            <v>KEY ACCOUNT</v>
          </cell>
          <cell r="G22134" t="str">
            <v>LAGOS</v>
          </cell>
          <cell r="H22134">
            <v>6</v>
          </cell>
        </row>
        <row r="22135">
          <cell r="E22135">
            <v>2632162.79</v>
          </cell>
          <cell r="F22135" t="str">
            <v>KEY ACCOUNT</v>
          </cell>
          <cell r="G22135" t="str">
            <v>LAGOS</v>
          </cell>
          <cell r="H22135">
            <v>6</v>
          </cell>
        </row>
        <row r="22136">
          <cell r="E22136">
            <v>137200</v>
          </cell>
          <cell r="F22136" t="str">
            <v>KEY ACCOUNT</v>
          </cell>
          <cell r="G22136" t="str">
            <v>LAGOS</v>
          </cell>
          <cell r="H22136">
            <v>6</v>
          </cell>
        </row>
        <row r="22137">
          <cell r="E22137">
            <v>502186.04</v>
          </cell>
          <cell r="F22137" t="str">
            <v>FOOD SERVICE</v>
          </cell>
          <cell r="G22137" t="str">
            <v>LAGOS</v>
          </cell>
          <cell r="H22137">
            <v>6</v>
          </cell>
        </row>
        <row r="22138">
          <cell r="E22138">
            <v>600000</v>
          </cell>
          <cell r="F22138" t="str">
            <v>FOOD SERVICE</v>
          </cell>
          <cell r="G22138" t="str">
            <v>LAGOS</v>
          </cell>
          <cell r="H22138">
            <v>6</v>
          </cell>
        </row>
        <row r="22139">
          <cell r="E22139">
            <v>-11255.81</v>
          </cell>
          <cell r="F22139" t="str">
            <v>RETAIL</v>
          </cell>
          <cell r="G22139" t="str">
            <v>LAGOS</v>
          </cell>
          <cell r="H22139">
            <v>6</v>
          </cell>
        </row>
        <row r="22140">
          <cell r="E22140">
            <v>-42418.61</v>
          </cell>
          <cell r="F22140" t="str">
            <v>RETAIL</v>
          </cell>
          <cell r="G22140" t="str">
            <v>LAGOS</v>
          </cell>
          <cell r="H22140">
            <v>6</v>
          </cell>
        </row>
        <row r="22141">
          <cell r="E22141">
            <v>-12158.12</v>
          </cell>
          <cell r="F22141" t="str">
            <v>RETAIL</v>
          </cell>
          <cell r="G22141" t="str">
            <v>LAGOS</v>
          </cell>
          <cell r="H22141">
            <v>6</v>
          </cell>
        </row>
        <row r="22142">
          <cell r="E22142">
            <v>-21748.84</v>
          </cell>
          <cell r="F22142" t="str">
            <v>RETAIL</v>
          </cell>
          <cell r="G22142" t="str">
            <v>LAGOS</v>
          </cell>
          <cell r="H22142">
            <v>6</v>
          </cell>
        </row>
        <row r="22143">
          <cell r="E22143">
            <v>-2139.5300000000002</v>
          </cell>
          <cell r="F22143" t="str">
            <v>RETAIL</v>
          </cell>
          <cell r="G22143" t="str">
            <v>LAGOS</v>
          </cell>
          <cell r="H22143">
            <v>6</v>
          </cell>
        </row>
        <row r="22144">
          <cell r="E22144">
            <v>-33488.370000000003</v>
          </cell>
          <cell r="F22144" t="str">
            <v>RETAIL</v>
          </cell>
          <cell r="G22144" t="str">
            <v>LAGOS</v>
          </cell>
          <cell r="H22144">
            <v>6</v>
          </cell>
        </row>
        <row r="22145">
          <cell r="E22145">
            <v>-114800</v>
          </cell>
          <cell r="F22145" t="str">
            <v>RETAIL</v>
          </cell>
          <cell r="G22145" t="str">
            <v>LAGOS</v>
          </cell>
          <cell r="H22145">
            <v>6</v>
          </cell>
        </row>
        <row r="22146">
          <cell r="E22146">
            <v>-148837.21</v>
          </cell>
          <cell r="F22146" t="str">
            <v>FOOD SERVICE</v>
          </cell>
          <cell r="G22146" t="str">
            <v>LAGOS</v>
          </cell>
          <cell r="H22146">
            <v>6</v>
          </cell>
        </row>
        <row r="22147">
          <cell r="E22147">
            <v>-55362.8</v>
          </cell>
          <cell r="F22147" t="str">
            <v>RETAIL</v>
          </cell>
          <cell r="G22147" t="str">
            <v>LAGOS</v>
          </cell>
          <cell r="H22147">
            <v>6</v>
          </cell>
        </row>
        <row r="22148">
          <cell r="E22148">
            <v>-22272.55</v>
          </cell>
          <cell r="F22148" t="str">
            <v>KEY ACCOUNT</v>
          </cell>
          <cell r="G22148" t="str">
            <v>ABUJA</v>
          </cell>
          <cell r="H22148">
            <v>6</v>
          </cell>
        </row>
        <row r="22149">
          <cell r="E22149">
            <v>-51581.4</v>
          </cell>
          <cell r="F22149" t="str">
            <v>KEY ACCOUNT</v>
          </cell>
          <cell r="G22149" t="str">
            <v>ABUJA</v>
          </cell>
          <cell r="H22149">
            <v>6</v>
          </cell>
        </row>
        <row r="22150">
          <cell r="E22150">
            <v>-19329.490000000002</v>
          </cell>
          <cell r="F22150" t="str">
            <v>KEY ACCOUNT</v>
          </cell>
          <cell r="G22150" t="str">
            <v>ABUJA</v>
          </cell>
          <cell r="H22150">
            <v>6</v>
          </cell>
        </row>
        <row r="22151">
          <cell r="E22151">
            <v>-5777.12</v>
          </cell>
          <cell r="F22151" t="str">
            <v>KEY ACCOUNT</v>
          </cell>
          <cell r="G22151" t="str">
            <v>ABUJA</v>
          </cell>
          <cell r="H22151">
            <v>6</v>
          </cell>
        </row>
        <row r="22152">
          <cell r="E22152">
            <v>-30660.47</v>
          </cell>
          <cell r="F22152" t="str">
            <v>KEY ACCOUNT</v>
          </cell>
          <cell r="G22152" t="str">
            <v>ABUJA</v>
          </cell>
          <cell r="H22152">
            <v>6</v>
          </cell>
        </row>
        <row r="22153">
          <cell r="E22153">
            <v>-55813.95</v>
          </cell>
          <cell r="F22153" t="str">
            <v>RETAIL</v>
          </cell>
          <cell r="G22153" t="str">
            <v>ABUJA</v>
          </cell>
          <cell r="H22153">
            <v>6</v>
          </cell>
        </row>
        <row r="22154">
          <cell r="E22154">
            <v>-66976.740000000005</v>
          </cell>
          <cell r="F22154" t="str">
            <v>KEY ACCOUNT</v>
          </cell>
          <cell r="G22154" t="str">
            <v>ABUJA</v>
          </cell>
          <cell r="H22154">
            <v>6</v>
          </cell>
        </row>
        <row r="22155">
          <cell r="E22155">
            <v>-37241.769999999997</v>
          </cell>
          <cell r="F22155" t="str">
            <v>KEY ACCOUNT</v>
          </cell>
          <cell r="G22155" t="str">
            <v>ABUJA</v>
          </cell>
          <cell r="H22155">
            <v>6</v>
          </cell>
        </row>
        <row r="22156">
          <cell r="E22156">
            <v>-40198.1</v>
          </cell>
          <cell r="F22156" t="str">
            <v>KEY ACCOUNT</v>
          </cell>
          <cell r="G22156" t="str">
            <v>ABUJA</v>
          </cell>
          <cell r="H22156">
            <v>6</v>
          </cell>
        </row>
        <row r="22157">
          <cell r="E22157">
            <v>-43018.879999999997</v>
          </cell>
          <cell r="F22157" t="str">
            <v>KEY ACCOUNT</v>
          </cell>
          <cell r="G22157" t="str">
            <v>ABUJA</v>
          </cell>
          <cell r="H22157">
            <v>6</v>
          </cell>
        </row>
        <row r="22158">
          <cell r="E22158">
            <v>-239212.57</v>
          </cell>
          <cell r="F22158" t="str">
            <v>KEY ACCOUNT</v>
          </cell>
          <cell r="G22158" t="str">
            <v>ABUJA</v>
          </cell>
          <cell r="H22158">
            <v>6</v>
          </cell>
        </row>
        <row r="22159">
          <cell r="E22159">
            <v>-74883.72</v>
          </cell>
          <cell r="F22159" t="str">
            <v>KEY ACCOUNT</v>
          </cell>
          <cell r="G22159" t="str">
            <v>ABUJA</v>
          </cell>
          <cell r="H22159">
            <v>6</v>
          </cell>
        </row>
        <row r="22160">
          <cell r="E22160">
            <v>-7918.14</v>
          </cell>
          <cell r="F22160" t="str">
            <v>KEY ACCOUNT</v>
          </cell>
          <cell r="G22160" t="str">
            <v>ABUJA</v>
          </cell>
          <cell r="H22160">
            <v>6</v>
          </cell>
        </row>
        <row r="22161">
          <cell r="E22161">
            <v>-11623.26</v>
          </cell>
          <cell r="F22161" t="str">
            <v>KEY ACCOUNT</v>
          </cell>
          <cell r="G22161" t="str">
            <v>ABUJA</v>
          </cell>
          <cell r="H22161">
            <v>6</v>
          </cell>
        </row>
        <row r="22162">
          <cell r="E22162">
            <v>-20013.580000000002</v>
          </cell>
          <cell r="F22162" t="str">
            <v>KEY ACCOUNT</v>
          </cell>
          <cell r="G22162" t="str">
            <v>ABUJA</v>
          </cell>
          <cell r="H22162">
            <v>6</v>
          </cell>
        </row>
        <row r="22163">
          <cell r="E22163">
            <v>44325.58</v>
          </cell>
          <cell r="F22163" t="str">
            <v>FOOD SERVICE</v>
          </cell>
          <cell r="G22163" t="str">
            <v>ABUJA</v>
          </cell>
          <cell r="H22163">
            <v>6</v>
          </cell>
        </row>
        <row r="22164">
          <cell r="E22164">
            <v>66000</v>
          </cell>
          <cell r="F22164" t="str">
            <v>FOOD SERVICE</v>
          </cell>
          <cell r="G22164" t="str">
            <v>ABUJA</v>
          </cell>
          <cell r="H22164">
            <v>6</v>
          </cell>
        </row>
        <row r="22165">
          <cell r="E22165">
            <v>11000</v>
          </cell>
          <cell r="F22165" t="str">
            <v>FOOD SERVICE</v>
          </cell>
          <cell r="G22165" t="str">
            <v>ABUJA</v>
          </cell>
          <cell r="H22165">
            <v>6</v>
          </cell>
        </row>
        <row r="22166">
          <cell r="E22166">
            <v>58046.51</v>
          </cell>
          <cell r="F22166" t="str">
            <v>FOOD SERVICE</v>
          </cell>
          <cell r="G22166" t="str">
            <v>LAGOS</v>
          </cell>
          <cell r="H22166">
            <v>6</v>
          </cell>
        </row>
        <row r="22167">
          <cell r="E22167">
            <v>0</v>
          </cell>
          <cell r="F22167" t="str">
            <v>FOOD SERVICE</v>
          </cell>
          <cell r="G22167" t="str">
            <v>LAGOS</v>
          </cell>
          <cell r="H22167">
            <v>6</v>
          </cell>
        </row>
        <row r="22168">
          <cell r="E22168">
            <v>0</v>
          </cell>
          <cell r="F22168" t="str">
            <v>FOOD SERVICE</v>
          </cell>
          <cell r="G22168" t="str">
            <v>LAGOS</v>
          </cell>
          <cell r="H22168">
            <v>6</v>
          </cell>
        </row>
        <row r="22169">
          <cell r="E22169">
            <v>13841.86</v>
          </cell>
          <cell r="F22169" t="str">
            <v>FOOD SERVICE</v>
          </cell>
          <cell r="G22169" t="str">
            <v>ABUJA</v>
          </cell>
          <cell r="H22169">
            <v>6</v>
          </cell>
        </row>
        <row r="22170">
          <cell r="E22170">
            <v>0</v>
          </cell>
          <cell r="F22170" t="str">
            <v>FOOD SERVICE</v>
          </cell>
          <cell r="G22170" t="str">
            <v>LAGOS</v>
          </cell>
          <cell r="H22170">
            <v>6</v>
          </cell>
        </row>
        <row r="22171">
          <cell r="E22171">
            <v>0</v>
          </cell>
          <cell r="F22171" t="str">
            <v>RETAIL</v>
          </cell>
          <cell r="G22171" t="str">
            <v>ABUJA</v>
          </cell>
          <cell r="H22171">
            <v>6</v>
          </cell>
        </row>
        <row r="22172">
          <cell r="E22172">
            <v>0</v>
          </cell>
          <cell r="F22172" t="str">
            <v>FOOD SERVICE</v>
          </cell>
          <cell r="G22172" t="str">
            <v>ABUJA</v>
          </cell>
          <cell r="H22172">
            <v>6</v>
          </cell>
        </row>
        <row r="22173">
          <cell r="E22173">
            <v>148837.21</v>
          </cell>
          <cell r="F22173" t="str">
            <v>FOOD SERVICE</v>
          </cell>
          <cell r="G22173" t="str">
            <v>ABUJA</v>
          </cell>
          <cell r="H22173">
            <v>6</v>
          </cell>
        </row>
        <row r="22174">
          <cell r="E22174">
            <v>1116279.07</v>
          </cell>
          <cell r="F22174" t="str">
            <v>FOOD SERVICE</v>
          </cell>
          <cell r="G22174" t="str">
            <v>ABUJA</v>
          </cell>
          <cell r="H22174">
            <v>6</v>
          </cell>
        </row>
        <row r="22175">
          <cell r="E22175">
            <v>57209.3</v>
          </cell>
          <cell r="F22175" t="str">
            <v>FOOD SERVICE</v>
          </cell>
          <cell r="G22175" t="str">
            <v>LAGOS</v>
          </cell>
          <cell r="H22175">
            <v>6</v>
          </cell>
        </row>
        <row r="22176">
          <cell r="E22176">
            <v>252788.37</v>
          </cell>
          <cell r="F22176" t="str">
            <v>FOOD SERVICE</v>
          </cell>
          <cell r="G22176" t="str">
            <v>LAGOS</v>
          </cell>
          <cell r="H22176">
            <v>6</v>
          </cell>
        </row>
        <row r="22177">
          <cell r="E22177">
            <v>318372.09999999998</v>
          </cell>
          <cell r="F22177" t="str">
            <v>FOOD SERVICE</v>
          </cell>
          <cell r="G22177" t="str">
            <v>LAGOS</v>
          </cell>
          <cell r="H22177">
            <v>6</v>
          </cell>
        </row>
        <row r="22178">
          <cell r="E22178">
            <v>58046.51</v>
          </cell>
          <cell r="F22178" t="str">
            <v>FOOD SERVICE</v>
          </cell>
          <cell r="G22178" t="str">
            <v>LAGOS</v>
          </cell>
          <cell r="H22178">
            <v>6</v>
          </cell>
        </row>
        <row r="22179">
          <cell r="E22179">
            <v>22325.58</v>
          </cell>
          <cell r="F22179" t="str">
            <v>KEY ACCOUNT</v>
          </cell>
          <cell r="G22179" t="str">
            <v>LAGOS</v>
          </cell>
          <cell r="H22179">
            <v>6</v>
          </cell>
        </row>
        <row r="22180">
          <cell r="E22180">
            <v>80000</v>
          </cell>
          <cell r="F22180" t="str">
            <v>RETAIL</v>
          </cell>
          <cell r="G22180" t="str">
            <v>LAGOS</v>
          </cell>
          <cell r="H22180">
            <v>6</v>
          </cell>
        </row>
        <row r="22181">
          <cell r="E22181">
            <v>74883.72</v>
          </cell>
          <cell r="F22181" t="str">
            <v>FOOD SERVICE</v>
          </cell>
          <cell r="G22181" t="str">
            <v>LAGOS</v>
          </cell>
          <cell r="H22181">
            <v>6</v>
          </cell>
        </row>
        <row r="22182">
          <cell r="E22182">
            <v>37209.300000000003</v>
          </cell>
          <cell r="F22182" t="str">
            <v>FOOD SERVICE</v>
          </cell>
          <cell r="G22182" t="str">
            <v>LAGOS</v>
          </cell>
          <cell r="H22182">
            <v>6</v>
          </cell>
        </row>
        <row r="22183">
          <cell r="E22183">
            <v>22000</v>
          </cell>
          <cell r="F22183" t="str">
            <v>FOOD SERVICE</v>
          </cell>
          <cell r="G22183" t="str">
            <v>LAGOS</v>
          </cell>
          <cell r="H22183">
            <v>6</v>
          </cell>
        </row>
        <row r="22184">
          <cell r="E22184">
            <v>442213.96</v>
          </cell>
          <cell r="F22184" t="str">
            <v>RETAIL</v>
          </cell>
          <cell r="G22184" t="str">
            <v>LAGOS</v>
          </cell>
          <cell r="H22184">
            <v>6</v>
          </cell>
        </row>
        <row r="22185">
          <cell r="E22185">
            <v>685860.46</v>
          </cell>
          <cell r="F22185" t="str">
            <v>FOOD SERVICE</v>
          </cell>
          <cell r="G22185" t="str">
            <v>LAGOS</v>
          </cell>
          <cell r="H22185">
            <v>6</v>
          </cell>
        </row>
        <row r="22186">
          <cell r="E22186">
            <v>71665.119999999995</v>
          </cell>
          <cell r="F22186" t="str">
            <v>FOOD SERVICE</v>
          </cell>
          <cell r="G22186" t="str">
            <v>LAGOS</v>
          </cell>
          <cell r="H22186">
            <v>6</v>
          </cell>
        </row>
        <row r="22187">
          <cell r="E22187">
            <v>224651.16</v>
          </cell>
          <cell r="F22187" t="str">
            <v>FOOD SERVICE</v>
          </cell>
          <cell r="G22187" t="str">
            <v>LAGOS</v>
          </cell>
          <cell r="H22187">
            <v>6</v>
          </cell>
        </row>
        <row r="22188">
          <cell r="E22188">
            <v>0</v>
          </cell>
          <cell r="F22188" t="str">
            <v>KEY ACCOUNT</v>
          </cell>
          <cell r="G22188" t="str">
            <v>LAGOS</v>
          </cell>
          <cell r="H22188">
            <v>6</v>
          </cell>
        </row>
        <row r="22189">
          <cell r="E22189">
            <v>25000</v>
          </cell>
          <cell r="F22189" t="str">
            <v>FOOD SERVICE</v>
          </cell>
          <cell r="G22189" t="str">
            <v>LAGOS</v>
          </cell>
          <cell r="H22189">
            <v>6</v>
          </cell>
        </row>
        <row r="22190">
          <cell r="E22190">
            <v>144465.12</v>
          </cell>
          <cell r="F22190" t="str">
            <v>FOOD SERVICE</v>
          </cell>
          <cell r="G22190" t="str">
            <v>LAGOS</v>
          </cell>
          <cell r="H22190">
            <v>6</v>
          </cell>
        </row>
        <row r="22191">
          <cell r="E22191">
            <v>74883.72</v>
          </cell>
          <cell r="F22191" t="str">
            <v>FOOD SERVICE</v>
          </cell>
          <cell r="G22191" t="str">
            <v>LAGOS</v>
          </cell>
          <cell r="H22191">
            <v>6</v>
          </cell>
        </row>
        <row r="22192">
          <cell r="E22192">
            <v>44651.16</v>
          </cell>
          <cell r="F22192" t="str">
            <v>RETAIL</v>
          </cell>
          <cell r="G22192" t="str">
            <v>LAGOS</v>
          </cell>
          <cell r="H22192">
            <v>6</v>
          </cell>
        </row>
        <row r="22193">
          <cell r="E22193">
            <v>0</v>
          </cell>
          <cell r="F22193" t="str">
            <v>KEY ACCOUNT</v>
          </cell>
          <cell r="G22193" t="str">
            <v>LAGOS</v>
          </cell>
          <cell r="H22193">
            <v>6</v>
          </cell>
        </row>
        <row r="22194">
          <cell r="E22194">
            <v>483358.14</v>
          </cell>
          <cell r="F22194" t="str">
            <v>RETAIL</v>
          </cell>
          <cell r="G22194" t="str">
            <v>LAGOS</v>
          </cell>
          <cell r="H22194">
            <v>6</v>
          </cell>
        </row>
        <row r="22195">
          <cell r="E22195">
            <v>0</v>
          </cell>
          <cell r="F22195" t="str">
            <v>FOOD SERVICE</v>
          </cell>
          <cell r="G22195" t="str">
            <v>LAGOS</v>
          </cell>
          <cell r="H22195">
            <v>6</v>
          </cell>
        </row>
        <row r="22196">
          <cell r="E22196">
            <v>44000</v>
          </cell>
          <cell r="F22196" t="str">
            <v>FOOD SERVICE</v>
          </cell>
          <cell r="G22196" t="str">
            <v>LAGOS</v>
          </cell>
          <cell r="H22196">
            <v>6</v>
          </cell>
        </row>
        <row r="22197">
          <cell r="E22197">
            <v>260465.12</v>
          </cell>
          <cell r="F22197" t="str">
            <v>FOOD SERVICE</v>
          </cell>
          <cell r="G22197" t="str">
            <v>LAGOS</v>
          </cell>
          <cell r="H22197">
            <v>6</v>
          </cell>
        </row>
        <row r="22198">
          <cell r="E22198">
            <v>116093.02</v>
          </cell>
          <cell r="F22198" t="str">
            <v>FOOD SERVICE</v>
          </cell>
          <cell r="G22198" t="str">
            <v>LAGOS</v>
          </cell>
          <cell r="H22198">
            <v>6</v>
          </cell>
        </row>
        <row r="22199">
          <cell r="E22199">
            <v>267906.98</v>
          </cell>
          <cell r="F22199" t="str">
            <v>FOOD SERVICE</v>
          </cell>
          <cell r="G22199" t="str">
            <v>LAGOS</v>
          </cell>
          <cell r="H22199">
            <v>6</v>
          </cell>
        </row>
        <row r="22200">
          <cell r="E22200">
            <v>27906.98</v>
          </cell>
          <cell r="F22200" t="str">
            <v>FOOD SERVICE</v>
          </cell>
          <cell r="G22200" t="str">
            <v>LAGOS</v>
          </cell>
          <cell r="H22200">
            <v>6</v>
          </cell>
        </row>
        <row r="22201">
          <cell r="E22201">
            <v>697674.42</v>
          </cell>
          <cell r="F22201" t="str">
            <v>RETAIL</v>
          </cell>
          <cell r="G22201" t="str">
            <v>LAGOS</v>
          </cell>
          <cell r="H22201">
            <v>6</v>
          </cell>
        </row>
        <row r="22202">
          <cell r="E22202">
            <v>0</v>
          </cell>
          <cell r="F22202" t="str">
            <v>KEY ACCOUNT</v>
          </cell>
          <cell r="G22202" t="str">
            <v>LAGOS</v>
          </cell>
          <cell r="H22202">
            <v>6</v>
          </cell>
        </row>
        <row r="22203">
          <cell r="E22203">
            <v>510772.1</v>
          </cell>
          <cell r="F22203" t="str">
            <v>FOOD SERVICE</v>
          </cell>
          <cell r="G22203" t="str">
            <v>LAGOS</v>
          </cell>
          <cell r="H22203">
            <v>6</v>
          </cell>
        </row>
        <row r="22204">
          <cell r="E22204">
            <v>837209.3</v>
          </cell>
          <cell r="F22204" t="str">
            <v>FOOD SERVICE</v>
          </cell>
          <cell r="G22204" t="str">
            <v>LAGOS</v>
          </cell>
          <cell r="H22204">
            <v>6</v>
          </cell>
        </row>
        <row r="22205">
          <cell r="E22205">
            <v>273413.95</v>
          </cell>
          <cell r="F22205" t="str">
            <v>RETAIL</v>
          </cell>
          <cell r="G22205" t="str">
            <v>LAGOS</v>
          </cell>
          <cell r="H22205">
            <v>6</v>
          </cell>
        </row>
        <row r="22206">
          <cell r="E22206">
            <v>163700</v>
          </cell>
          <cell r="F22206" t="str">
            <v>RETAIL</v>
          </cell>
          <cell r="G22206" t="str">
            <v>LAGOS</v>
          </cell>
          <cell r="H22206">
            <v>6</v>
          </cell>
        </row>
        <row r="22207">
          <cell r="E22207">
            <v>507851.16</v>
          </cell>
          <cell r="F22207" t="str">
            <v>RETAIL</v>
          </cell>
          <cell r="G22207" t="str">
            <v>LAGOS</v>
          </cell>
          <cell r="H22207">
            <v>6</v>
          </cell>
        </row>
        <row r="22208">
          <cell r="E22208">
            <v>483600</v>
          </cell>
          <cell r="F22208" t="str">
            <v>FOOD SERVICE</v>
          </cell>
          <cell r="G22208" t="str">
            <v>LAGOS</v>
          </cell>
          <cell r="H22208">
            <v>6</v>
          </cell>
        </row>
        <row r="22209">
          <cell r="E22209">
            <v>717093.01</v>
          </cell>
          <cell r="F22209" t="str">
            <v>KEY ACCOUNT</v>
          </cell>
          <cell r="G22209" t="str">
            <v>LAGOS</v>
          </cell>
          <cell r="H22209">
            <v>6</v>
          </cell>
        </row>
        <row r="22210">
          <cell r="E22210">
            <v>514381.39</v>
          </cell>
          <cell r="F22210" t="str">
            <v>RETAIL</v>
          </cell>
          <cell r="G22210" t="str">
            <v>ABUJA</v>
          </cell>
          <cell r="H22210">
            <v>6</v>
          </cell>
        </row>
        <row r="22211">
          <cell r="E22211">
            <v>370000</v>
          </cell>
          <cell r="F22211" t="str">
            <v>FOOD SERVICE</v>
          </cell>
          <cell r="G22211" t="str">
            <v>ABUJA</v>
          </cell>
          <cell r="H22211">
            <v>6</v>
          </cell>
        </row>
        <row r="22212">
          <cell r="E22212">
            <v>58046.51</v>
          </cell>
          <cell r="F22212" t="str">
            <v>FOOD SERVICE</v>
          </cell>
          <cell r="G22212" t="str">
            <v>LAGOS</v>
          </cell>
          <cell r="H22212">
            <v>6</v>
          </cell>
        </row>
        <row r="22213">
          <cell r="E22213">
            <v>800000</v>
          </cell>
          <cell r="F22213" t="str">
            <v>RETAIL</v>
          </cell>
          <cell r="G22213" t="str">
            <v>ABUJA</v>
          </cell>
          <cell r="H22213">
            <v>6</v>
          </cell>
        </row>
        <row r="22214">
          <cell r="E22214">
            <v>306753.5</v>
          </cell>
          <cell r="F22214" t="str">
            <v>RETAIL</v>
          </cell>
          <cell r="G22214" t="str">
            <v>ABUJA</v>
          </cell>
          <cell r="H22214">
            <v>6</v>
          </cell>
        </row>
        <row r="22215">
          <cell r="E22215">
            <v>119502.32</v>
          </cell>
          <cell r="F22215" t="str">
            <v>RETAIL</v>
          </cell>
          <cell r="G22215" t="str">
            <v>ABUJA</v>
          </cell>
          <cell r="H22215">
            <v>6</v>
          </cell>
        </row>
        <row r="22216">
          <cell r="E22216">
            <v>74418.600000000006</v>
          </cell>
          <cell r="F22216" t="str">
            <v>FOOD SERVICE</v>
          </cell>
          <cell r="G22216" t="str">
            <v>LAGOS</v>
          </cell>
          <cell r="H22216">
            <v>6</v>
          </cell>
        </row>
        <row r="22217">
          <cell r="E22217">
            <v>595000</v>
          </cell>
          <cell r="F22217" t="str">
            <v>RETAIL</v>
          </cell>
          <cell r="G22217" t="str">
            <v>IBADAN</v>
          </cell>
          <cell r="H22217">
            <v>6</v>
          </cell>
        </row>
        <row r="22218">
          <cell r="E22218">
            <v>233651.16</v>
          </cell>
          <cell r="F22218" t="str">
            <v>FOOD SERVICE</v>
          </cell>
          <cell r="G22218" t="str">
            <v>PHC</v>
          </cell>
          <cell r="H22218">
            <v>6</v>
          </cell>
        </row>
        <row r="22219">
          <cell r="E22219">
            <v>144632.56</v>
          </cell>
          <cell r="F22219" t="str">
            <v>RETAIL</v>
          </cell>
          <cell r="G22219" t="str">
            <v>ABUJA</v>
          </cell>
          <cell r="H22219">
            <v>6</v>
          </cell>
        </row>
        <row r="22220">
          <cell r="E22220">
            <v>984074.4</v>
          </cell>
          <cell r="F22220" t="str">
            <v>RETAIL</v>
          </cell>
          <cell r="G22220" t="str">
            <v>ABUJA</v>
          </cell>
          <cell r="H22220">
            <v>6</v>
          </cell>
        </row>
        <row r="22221">
          <cell r="E22221">
            <v>122344.18</v>
          </cell>
          <cell r="F22221" t="str">
            <v>RETAIL</v>
          </cell>
          <cell r="G22221" t="str">
            <v>ABUJA</v>
          </cell>
          <cell r="H22221">
            <v>6</v>
          </cell>
        </row>
        <row r="22222">
          <cell r="E22222">
            <v>335474.42</v>
          </cell>
          <cell r="F22222" t="str">
            <v>RETAIL</v>
          </cell>
          <cell r="G22222" t="str">
            <v>ABUJA</v>
          </cell>
          <cell r="H22222">
            <v>6</v>
          </cell>
        </row>
        <row r="22223">
          <cell r="E22223">
            <v>1529418.6</v>
          </cell>
          <cell r="F22223" t="str">
            <v>RETAIL</v>
          </cell>
          <cell r="G22223" t="str">
            <v>ABUJA</v>
          </cell>
          <cell r="H22223">
            <v>6</v>
          </cell>
        </row>
        <row r="22224">
          <cell r="E22224">
            <v>47837.21</v>
          </cell>
          <cell r="F22224" t="str">
            <v>KEY ACCOUNT</v>
          </cell>
          <cell r="G22224" t="str">
            <v>ABUJA</v>
          </cell>
          <cell r="H22224">
            <v>6</v>
          </cell>
        </row>
        <row r="22225">
          <cell r="E22225">
            <v>1199055.79</v>
          </cell>
          <cell r="F22225" t="str">
            <v>KEY ACCOUNT</v>
          </cell>
          <cell r="G22225" t="str">
            <v>ABUJA</v>
          </cell>
          <cell r="H22225">
            <v>6</v>
          </cell>
        </row>
        <row r="22226">
          <cell r="E22226">
            <v>78139.53</v>
          </cell>
          <cell r="F22226" t="str">
            <v>RETAIL</v>
          </cell>
          <cell r="G22226" t="str">
            <v>ABUJA</v>
          </cell>
          <cell r="H22226">
            <v>6</v>
          </cell>
        </row>
        <row r="22227">
          <cell r="E22227">
            <v>323832.53999999998</v>
          </cell>
          <cell r="F22227" t="str">
            <v>RETAIL</v>
          </cell>
          <cell r="G22227" t="str">
            <v>ABUJA</v>
          </cell>
          <cell r="H22227">
            <v>6</v>
          </cell>
        </row>
        <row r="22228">
          <cell r="E22228">
            <v>517441.86</v>
          </cell>
          <cell r="F22228" t="str">
            <v>RETAIL</v>
          </cell>
          <cell r="G22228" t="str">
            <v>ABUJA</v>
          </cell>
          <cell r="H22228">
            <v>6</v>
          </cell>
        </row>
        <row r="22229">
          <cell r="E22229">
            <v>240000</v>
          </cell>
          <cell r="F22229" t="str">
            <v>KEY ACCOUNT</v>
          </cell>
          <cell r="G22229" t="str">
            <v>ABUJA</v>
          </cell>
          <cell r="H22229">
            <v>6</v>
          </cell>
        </row>
        <row r="22230">
          <cell r="E22230">
            <v>150976.75</v>
          </cell>
          <cell r="F22230" t="str">
            <v>KEY ACCOUNT</v>
          </cell>
          <cell r="G22230" t="str">
            <v>ABUJA</v>
          </cell>
          <cell r="H22230">
            <v>6</v>
          </cell>
        </row>
        <row r="22231">
          <cell r="E22231">
            <v>405069.77</v>
          </cell>
          <cell r="F22231" t="str">
            <v>RETAIL</v>
          </cell>
          <cell r="G22231" t="str">
            <v>ABUJA</v>
          </cell>
          <cell r="H22231">
            <v>6</v>
          </cell>
        </row>
        <row r="22232">
          <cell r="E22232">
            <v>811874.42</v>
          </cell>
          <cell r="F22232" t="str">
            <v>RETAIL</v>
          </cell>
          <cell r="G22232" t="str">
            <v>ABUJA</v>
          </cell>
          <cell r="H22232">
            <v>6</v>
          </cell>
        </row>
        <row r="22233">
          <cell r="E22233">
            <v>37209.300000000003</v>
          </cell>
          <cell r="F22233" t="str">
            <v>RETAIL</v>
          </cell>
          <cell r="G22233" t="str">
            <v>PHC</v>
          </cell>
          <cell r="H22233">
            <v>6</v>
          </cell>
        </row>
        <row r="22234">
          <cell r="E22234">
            <v>74883.72</v>
          </cell>
          <cell r="F22234" t="str">
            <v>FOOD SERVICE</v>
          </cell>
          <cell r="G22234" t="str">
            <v>ABUJA</v>
          </cell>
          <cell r="H22234">
            <v>6</v>
          </cell>
        </row>
        <row r="22235">
          <cell r="E22235">
            <v>92500</v>
          </cell>
          <cell r="F22235" t="str">
            <v>FOOD SERVICE</v>
          </cell>
          <cell r="G22235" t="str">
            <v>ABUJA</v>
          </cell>
          <cell r="H22235">
            <v>6</v>
          </cell>
        </row>
        <row r="22236">
          <cell r="E22236">
            <v>1160930.24</v>
          </cell>
          <cell r="F22236" t="str">
            <v>KEY ACCOUNT</v>
          </cell>
          <cell r="G22236" t="str">
            <v>ABUJA</v>
          </cell>
          <cell r="H22236">
            <v>6</v>
          </cell>
        </row>
        <row r="22237">
          <cell r="E22237">
            <v>99097.67</v>
          </cell>
          <cell r="F22237" t="str">
            <v>FOOD SERVICE</v>
          </cell>
          <cell r="G22237" t="str">
            <v>ABUJA</v>
          </cell>
          <cell r="H22237">
            <v>6</v>
          </cell>
        </row>
        <row r="22238">
          <cell r="E22238">
            <v>0</v>
          </cell>
          <cell r="F22238" t="str">
            <v>RETAIL</v>
          </cell>
          <cell r="G22238" t="str">
            <v>PHC</v>
          </cell>
          <cell r="H22238">
            <v>6</v>
          </cell>
        </row>
        <row r="22239">
          <cell r="E22239">
            <v>247953.49</v>
          </cell>
          <cell r="F22239" t="str">
            <v>RETAIL</v>
          </cell>
          <cell r="G22239" t="str">
            <v>PHC</v>
          </cell>
          <cell r="H22239">
            <v>6</v>
          </cell>
        </row>
        <row r="22240">
          <cell r="E22240">
            <v>190662.79</v>
          </cell>
          <cell r="F22240" t="str">
            <v>FOOD SERVICE</v>
          </cell>
          <cell r="G22240" t="str">
            <v>PHC</v>
          </cell>
          <cell r="H22240">
            <v>6</v>
          </cell>
        </row>
        <row r="22241">
          <cell r="E22241">
            <v>249313.95</v>
          </cell>
          <cell r="F22241" t="str">
            <v>FOOD SERVICE</v>
          </cell>
          <cell r="G22241" t="str">
            <v>PHC</v>
          </cell>
          <cell r="H22241">
            <v>6</v>
          </cell>
        </row>
        <row r="22242">
          <cell r="E22242">
            <v>530232.56999999995</v>
          </cell>
          <cell r="F22242" t="str">
            <v>KEY ACCOUNT</v>
          </cell>
          <cell r="G22242" t="str">
            <v>PHC</v>
          </cell>
          <cell r="H22242">
            <v>6</v>
          </cell>
        </row>
        <row r="22243">
          <cell r="E22243">
            <v>67200</v>
          </cell>
          <cell r="F22243" t="str">
            <v>KEY ACCOUNT</v>
          </cell>
          <cell r="G22243" t="str">
            <v>PHC</v>
          </cell>
          <cell r="H22243">
            <v>6</v>
          </cell>
        </row>
        <row r="22244">
          <cell r="E22244">
            <v>88000</v>
          </cell>
          <cell r="F22244" t="str">
            <v>FOOD SERVICE</v>
          </cell>
          <cell r="G22244" t="str">
            <v>PHC</v>
          </cell>
          <cell r="H22244">
            <v>6</v>
          </cell>
        </row>
        <row r="22245">
          <cell r="E22245">
            <v>185000</v>
          </cell>
          <cell r="F22245" t="str">
            <v>FOOD SERVICE</v>
          </cell>
          <cell r="G22245" t="str">
            <v>PHC</v>
          </cell>
          <cell r="H22245">
            <v>6</v>
          </cell>
        </row>
        <row r="22246">
          <cell r="E22246">
            <v>44000</v>
          </cell>
          <cell r="F22246" t="str">
            <v>FOOD SERVICE</v>
          </cell>
          <cell r="G22246" t="str">
            <v>PHC</v>
          </cell>
          <cell r="H22246">
            <v>6</v>
          </cell>
        </row>
        <row r="22247">
          <cell r="E22247">
            <v>652287.91</v>
          </cell>
          <cell r="F22247" t="str">
            <v>RETAIL</v>
          </cell>
          <cell r="G22247" t="str">
            <v>PHC</v>
          </cell>
          <cell r="H22247">
            <v>6</v>
          </cell>
        </row>
        <row r="22248">
          <cell r="E22248">
            <v>538883.73</v>
          </cell>
          <cell r="F22248" t="str">
            <v>FOOD SERVICE</v>
          </cell>
          <cell r="G22248" t="str">
            <v>ABUJA</v>
          </cell>
          <cell r="H22248">
            <v>6</v>
          </cell>
        </row>
        <row r="22249">
          <cell r="E22249">
            <v>103162.79</v>
          </cell>
          <cell r="F22249" t="str">
            <v>FOOD SERVICE</v>
          </cell>
          <cell r="G22249" t="str">
            <v>ABUJA</v>
          </cell>
          <cell r="H22249">
            <v>6</v>
          </cell>
        </row>
        <row r="22250">
          <cell r="E22250">
            <v>149283.72</v>
          </cell>
          <cell r="F22250" t="str">
            <v>FOOD SERVICE</v>
          </cell>
          <cell r="G22250" t="str">
            <v>ABUJA</v>
          </cell>
          <cell r="H22250">
            <v>6</v>
          </cell>
        </row>
        <row r="22251">
          <cell r="E22251">
            <v>475534.88</v>
          </cell>
          <cell r="F22251" t="str">
            <v>FOOD SERVICE</v>
          </cell>
          <cell r="G22251" t="str">
            <v>ABUJA</v>
          </cell>
          <cell r="H22251">
            <v>6</v>
          </cell>
        </row>
        <row r="22252">
          <cell r="E22252">
            <v>66976.740000000005</v>
          </cell>
          <cell r="F22252" t="str">
            <v>FOOD SERVICE</v>
          </cell>
          <cell r="G22252" t="str">
            <v>ABUJA</v>
          </cell>
          <cell r="H22252">
            <v>6</v>
          </cell>
        </row>
        <row r="22253">
          <cell r="E22253">
            <v>2921246.5</v>
          </cell>
          <cell r="F22253" t="str">
            <v>KEY ACCOUNT</v>
          </cell>
          <cell r="G22253" t="str">
            <v>LAGOS</v>
          </cell>
          <cell r="H22253">
            <v>6</v>
          </cell>
        </row>
        <row r="22254">
          <cell r="E22254">
            <v>33000</v>
          </cell>
          <cell r="F22254" t="str">
            <v>FOOD SERVICE</v>
          </cell>
          <cell r="G22254" t="str">
            <v>ABUJA</v>
          </cell>
          <cell r="H22254">
            <v>6</v>
          </cell>
        </row>
        <row r="22255">
          <cell r="E22255">
            <v>149767.44</v>
          </cell>
          <cell r="F22255" t="str">
            <v>FOOD SERVICE</v>
          </cell>
          <cell r="G22255" t="str">
            <v>LAGOS</v>
          </cell>
          <cell r="H22255">
            <v>6</v>
          </cell>
        </row>
        <row r="22256">
          <cell r="E22256">
            <v>66000</v>
          </cell>
          <cell r="F22256" t="str">
            <v>FOOD SERVICE</v>
          </cell>
          <cell r="G22256" t="str">
            <v>ABUJA</v>
          </cell>
          <cell r="H22256">
            <v>6</v>
          </cell>
        </row>
        <row r="22257">
          <cell r="E22257">
            <v>156279.07</v>
          </cell>
          <cell r="F22257" t="str">
            <v>RETAIL</v>
          </cell>
          <cell r="G22257" t="str">
            <v>LAGOS</v>
          </cell>
          <cell r="H22257">
            <v>6</v>
          </cell>
        </row>
        <row r="22258">
          <cell r="E22258">
            <v>580465.12</v>
          </cell>
          <cell r="F22258" t="str">
            <v>FOOD SERVICE</v>
          </cell>
          <cell r="G22258" t="str">
            <v>ABUJA</v>
          </cell>
          <cell r="H22258">
            <v>6</v>
          </cell>
        </row>
        <row r="22259">
          <cell r="E22259">
            <v>58046.51</v>
          </cell>
          <cell r="F22259" t="str">
            <v>FOOD SERVICE</v>
          </cell>
          <cell r="G22259" t="str">
            <v>LAGOS</v>
          </cell>
          <cell r="H22259">
            <v>6</v>
          </cell>
        </row>
        <row r="22260">
          <cell r="E22260">
            <v>186046.51</v>
          </cell>
          <cell r="F22260" t="str">
            <v>FOOD SERVICE</v>
          </cell>
          <cell r="G22260" t="str">
            <v>ABUJA</v>
          </cell>
          <cell r="H22260">
            <v>6</v>
          </cell>
        </row>
        <row r="22261">
          <cell r="E22261">
            <v>17581.400000000001</v>
          </cell>
          <cell r="F22261" t="str">
            <v>FOOD SERVICE</v>
          </cell>
          <cell r="G22261" t="str">
            <v>LAGOS</v>
          </cell>
          <cell r="H22261">
            <v>6</v>
          </cell>
        </row>
        <row r="22262">
          <cell r="E22262">
            <v>358325.58</v>
          </cell>
          <cell r="F22262" t="str">
            <v>FOOD SERVICE</v>
          </cell>
          <cell r="G22262" t="str">
            <v>KANO</v>
          </cell>
          <cell r="H22262">
            <v>6</v>
          </cell>
        </row>
        <row r="22263">
          <cell r="E22263">
            <v>1744186.04</v>
          </cell>
          <cell r="F22263" t="str">
            <v>FOOD SERVICE</v>
          </cell>
          <cell r="G22263" t="str">
            <v>ABUJA</v>
          </cell>
          <cell r="H22263">
            <v>6</v>
          </cell>
        </row>
        <row r="22264">
          <cell r="E22264">
            <v>117646.51</v>
          </cell>
          <cell r="F22264" t="str">
            <v>FOOD SERVICE</v>
          </cell>
          <cell r="G22264" t="str">
            <v>LAGOS</v>
          </cell>
          <cell r="H22264">
            <v>6</v>
          </cell>
        </row>
        <row r="22265">
          <cell r="E22265">
            <v>1029683.72</v>
          </cell>
          <cell r="F22265" t="str">
            <v>FOOD SERVICE</v>
          </cell>
          <cell r="G22265" t="str">
            <v>LAGOS</v>
          </cell>
          <cell r="H22265">
            <v>6</v>
          </cell>
        </row>
        <row r="22266">
          <cell r="E22266">
            <v>522418.6</v>
          </cell>
          <cell r="F22266" t="str">
            <v>FOOD SERVICE</v>
          </cell>
          <cell r="G22266" t="str">
            <v>LAGOS</v>
          </cell>
          <cell r="H22266">
            <v>6</v>
          </cell>
        </row>
        <row r="22267">
          <cell r="E22267">
            <v>44000</v>
          </cell>
          <cell r="F22267" t="str">
            <v>FOOD SERVICE</v>
          </cell>
          <cell r="G22267" t="str">
            <v>LAGOS</v>
          </cell>
          <cell r="H22267">
            <v>6</v>
          </cell>
        </row>
        <row r="22268">
          <cell r="E22268">
            <v>406000</v>
          </cell>
          <cell r="F22268" t="str">
            <v>FOOD SERVICE</v>
          </cell>
          <cell r="G22268" t="str">
            <v>LAGOS</v>
          </cell>
          <cell r="H22268">
            <v>6</v>
          </cell>
        </row>
        <row r="22269">
          <cell r="E22269">
            <v>358227.91</v>
          </cell>
          <cell r="F22269" t="str">
            <v>FOOD SERVICE</v>
          </cell>
          <cell r="G22269" t="str">
            <v>LAGOS</v>
          </cell>
          <cell r="H22269">
            <v>6</v>
          </cell>
        </row>
        <row r="22270">
          <cell r="E22270">
            <v>325953.49</v>
          </cell>
          <cell r="F22270" t="str">
            <v>FOOD SERVICE</v>
          </cell>
          <cell r="G22270" t="str">
            <v>LAGOS</v>
          </cell>
          <cell r="H22270">
            <v>6</v>
          </cell>
        </row>
        <row r="22271">
          <cell r="E22271">
            <v>58046.51</v>
          </cell>
          <cell r="F22271" t="str">
            <v>FOOD SERVICE</v>
          </cell>
          <cell r="G22271" t="str">
            <v>LAGOS</v>
          </cell>
          <cell r="H22271">
            <v>6</v>
          </cell>
        </row>
        <row r="22272">
          <cell r="E22272">
            <v>80046.509999999995</v>
          </cell>
          <cell r="F22272" t="str">
            <v>FOOD SERVICE</v>
          </cell>
          <cell r="G22272" t="str">
            <v>LAGOS</v>
          </cell>
          <cell r="H22272">
            <v>6</v>
          </cell>
        </row>
        <row r="22273">
          <cell r="E22273">
            <v>132000</v>
          </cell>
          <cell r="F22273" t="str">
            <v>FOOD SERVICE</v>
          </cell>
          <cell r="G22273" t="str">
            <v>LAGOS</v>
          </cell>
          <cell r="H22273">
            <v>6</v>
          </cell>
        </row>
        <row r="22274">
          <cell r="E22274">
            <v>58046.51</v>
          </cell>
          <cell r="F22274" t="str">
            <v>FOOD SERVICE</v>
          </cell>
          <cell r="G22274" t="str">
            <v>LAGOS</v>
          </cell>
          <cell r="H22274">
            <v>6</v>
          </cell>
        </row>
        <row r="22275">
          <cell r="E22275">
            <v>1231539.5</v>
          </cell>
          <cell r="F22275" t="str">
            <v>RETAIL</v>
          </cell>
          <cell r="G22275" t="str">
            <v>LAGOS</v>
          </cell>
          <cell r="H22275">
            <v>6</v>
          </cell>
        </row>
        <row r="22276">
          <cell r="E22276">
            <v>804786.03</v>
          </cell>
          <cell r="F22276" t="str">
            <v>RETAIL</v>
          </cell>
          <cell r="G22276" t="str">
            <v>LAGOS</v>
          </cell>
          <cell r="H22276">
            <v>6</v>
          </cell>
        </row>
        <row r="22277">
          <cell r="E22277">
            <v>334883.71999999997</v>
          </cell>
          <cell r="F22277" t="str">
            <v>FOOD SERVICE</v>
          </cell>
          <cell r="G22277" t="str">
            <v>LAGOS</v>
          </cell>
          <cell r="H22277">
            <v>6</v>
          </cell>
        </row>
        <row r="22278">
          <cell r="E22278">
            <v>602790.69999999995</v>
          </cell>
          <cell r="F22278" t="str">
            <v>FOOD SERVICE</v>
          </cell>
          <cell r="G22278" t="str">
            <v>LAGOS</v>
          </cell>
          <cell r="H22278">
            <v>6</v>
          </cell>
        </row>
        <row r="22279">
          <cell r="E22279">
            <v>988265.1</v>
          </cell>
          <cell r="F22279" t="str">
            <v>KEY ACCOUNT</v>
          </cell>
          <cell r="G22279" t="str">
            <v>LAGOS</v>
          </cell>
          <cell r="H22279">
            <v>6</v>
          </cell>
        </row>
        <row r="22280">
          <cell r="E22280">
            <v>72325.58</v>
          </cell>
          <cell r="F22280" t="str">
            <v>FOOD SERVICE</v>
          </cell>
          <cell r="G22280" t="str">
            <v>LAGOS</v>
          </cell>
          <cell r="H22280">
            <v>6</v>
          </cell>
        </row>
        <row r="22281">
          <cell r="E22281">
            <v>468000</v>
          </cell>
          <cell r="F22281" t="str">
            <v>FOOD SERVICE</v>
          </cell>
          <cell r="G22281" t="str">
            <v>LAGOS</v>
          </cell>
          <cell r="H22281">
            <v>6</v>
          </cell>
        </row>
        <row r="22282">
          <cell r="E22282">
            <v>165218.6</v>
          </cell>
          <cell r="F22282" t="str">
            <v>RETAIL</v>
          </cell>
          <cell r="G22282" t="str">
            <v>LAGOS</v>
          </cell>
          <cell r="H22282">
            <v>6</v>
          </cell>
        </row>
        <row r="22283">
          <cell r="E22283">
            <v>188986.04</v>
          </cell>
          <cell r="F22283" t="str">
            <v>FOOD SERVICE</v>
          </cell>
          <cell r="G22283" t="str">
            <v>LAGOS</v>
          </cell>
          <cell r="H22283">
            <v>6</v>
          </cell>
        </row>
        <row r="22284">
          <cell r="E22284">
            <v>58046.51</v>
          </cell>
          <cell r="F22284" t="str">
            <v>FOOD SERVICE</v>
          </cell>
          <cell r="G22284" t="str">
            <v>LAGOS</v>
          </cell>
          <cell r="H22284">
            <v>6</v>
          </cell>
        </row>
        <row r="22285">
          <cell r="E22285">
            <v>58046.51</v>
          </cell>
          <cell r="F22285" t="str">
            <v>FOOD SERVICE</v>
          </cell>
          <cell r="G22285" t="str">
            <v>LAGOS</v>
          </cell>
          <cell r="H22285">
            <v>6</v>
          </cell>
        </row>
        <row r="22286">
          <cell r="E22286">
            <v>16744.189999999999</v>
          </cell>
          <cell r="F22286" t="str">
            <v>FOOD SERVICE</v>
          </cell>
          <cell r="G22286" t="str">
            <v>LAGOS</v>
          </cell>
          <cell r="H22286">
            <v>6</v>
          </cell>
        </row>
        <row r="22287">
          <cell r="E22287">
            <v>598983.72</v>
          </cell>
          <cell r="F22287" t="str">
            <v>FOOD SERVICE</v>
          </cell>
          <cell r="G22287" t="str">
            <v>LAGOS</v>
          </cell>
          <cell r="H22287">
            <v>6</v>
          </cell>
        </row>
        <row r="22288">
          <cell r="E22288">
            <v>297376.73</v>
          </cell>
          <cell r="F22288" t="str">
            <v>RETAIL</v>
          </cell>
          <cell r="G22288" t="str">
            <v>LAGOS</v>
          </cell>
          <cell r="H22288">
            <v>6</v>
          </cell>
        </row>
        <row r="22289">
          <cell r="E22289">
            <v>441265.11</v>
          </cell>
          <cell r="F22289" t="str">
            <v>RETAIL</v>
          </cell>
          <cell r="G22289" t="str">
            <v>LAGOS</v>
          </cell>
          <cell r="H22289">
            <v>6</v>
          </cell>
        </row>
        <row r="22290">
          <cell r="E22290">
            <v>73897.67</v>
          </cell>
          <cell r="F22290" t="str">
            <v>RETAIL</v>
          </cell>
          <cell r="G22290" t="str">
            <v>LAGOS</v>
          </cell>
          <cell r="H22290">
            <v>6</v>
          </cell>
        </row>
        <row r="22291">
          <cell r="E22291">
            <v>138079.07</v>
          </cell>
          <cell r="F22291" t="str">
            <v>RETAIL</v>
          </cell>
          <cell r="G22291" t="str">
            <v>LAGOS</v>
          </cell>
          <cell r="H22291">
            <v>6</v>
          </cell>
        </row>
        <row r="22292">
          <cell r="E22292">
            <v>396316.28</v>
          </cell>
          <cell r="F22292" t="str">
            <v>RETAIL</v>
          </cell>
          <cell r="G22292" t="str">
            <v>LAGOS</v>
          </cell>
          <cell r="H22292">
            <v>6</v>
          </cell>
        </row>
        <row r="22293">
          <cell r="E22293">
            <v>108130.24000000001</v>
          </cell>
          <cell r="F22293" t="str">
            <v>FOOD SERVICE</v>
          </cell>
          <cell r="G22293" t="str">
            <v>LAGOS</v>
          </cell>
          <cell r="H22293">
            <v>6</v>
          </cell>
        </row>
        <row r="22294">
          <cell r="E22294">
            <v>149581.39000000001</v>
          </cell>
          <cell r="F22294" t="str">
            <v>KEY ACCOUNT</v>
          </cell>
          <cell r="G22294" t="str">
            <v>LAGOS</v>
          </cell>
          <cell r="H22294">
            <v>6</v>
          </cell>
        </row>
        <row r="22295">
          <cell r="E22295">
            <v>22000</v>
          </cell>
          <cell r="F22295" t="str">
            <v>FOOD SERVICE</v>
          </cell>
          <cell r="G22295" t="str">
            <v>LAGOS</v>
          </cell>
          <cell r="H22295">
            <v>6</v>
          </cell>
        </row>
        <row r="22296">
          <cell r="E22296">
            <v>44651.16</v>
          </cell>
          <cell r="F22296" t="str">
            <v>FOOD SERVICE</v>
          </cell>
          <cell r="G22296" t="str">
            <v>LAGOS</v>
          </cell>
          <cell r="H22296">
            <v>6</v>
          </cell>
        </row>
        <row r="22297">
          <cell r="E22297">
            <v>185000</v>
          </cell>
          <cell r="F22297" t="str">
            <v>FOOD SERVICE</v>
          </cell>
          <cell r="G22297" t="str">
            <v>LAGOS</v>
          </cell>
          <cell r="H22297">
            <v>6</v>
          </cell>
        </row>
        <row r="22298">
          <cell r="E22298">
            <v>391097.66</v>
          </cell>
          <cell r="F22298" t="str">
            <v>RETAIL</v>
          </cell>
          <cell r="G22298" t="str">
            <v>LAGOS</v>
          </cell>
          <cell r="H22298">
            <v>6</v>
          </cell>
        </row>
        <row r="22299">
          <cell r="E22299">
            <v>224651.16</v>
          </cell>
          <cell r="F22299" t="str">
            <v>FOOD SERVICE</v>
          </cell>
          <cell r="G22299" t="str">
            <v>LAGOS</v>
          </cell>
          <cell r="H22299">
            <v>6</v>
          </cell>
        </row>
        <row r="22300">
          <cell r="E22300">
            <v>1355660.46</v>
          </cell>
          <cell r="F22300" t="str">
            <v>KEY ACCOUNT</v>
          </cell>
          <cell r="G22300" t="str">
            <v>LAGOS</v>
          </cell>
          <cell r="H22300">
            <v>6</v>
          </cell>
        </row>
        <row r="22301">
          <cell r="E22301">
            <v>456558.14</v>
          </cell>
          <cell r="F22301" t="str">
            <v>FOOD SERVICE</v>
          </cell>
          <cell r="G22301" t="str">
            <v>LAGOS</v>
          </cell>
          <cell r="H22301">
            <v>6</v>
          </cell>
        </row>
        <row r="22302">
          <cell r="E22302">
            <v>161813.95000000001</v>
          </cell>
          <cell r="F22302" t="str">
            <v>FOOD SERVICE</v>
          </cell>
          <cell r="G22302" t="str">
            <v>PHC</v>
          </cell>
          <cell r="H22302">
            <v>6</v>
          </cell>
        </row>
        <row r="22303">
          <cell r="E22303">
            <v>46920.93</v>
          </cell>
          <cell r="F22303" t="str">
            <v>FOOD SERVICE</v>
          </cell>
          <cell r="G22303" t="str">
            <v>LAGOS</v>
          </cell>
          <cell r="H22303">
            <v>6</v>
          </cell>
        </row>
        <row r="22304">
          <cell r="E22304">
            <v>110000</v>
          </cell>
          <cell r="F22304" t="str">
            <v>FOOD SERVICE</v>
          </cell>
          <cell r="G22304" t="str">
            <v>LAGOS</v>
          </cell>
          <cell r="H22304">
            <v>6</v>
          </cell>
        </row>
        <row r="22305">
          <cell r="E22305">
            <v>250046.51</v>
          </cell>
          <cell r="F22305" t="str">
            <v>RETAIL</v>
          </cell>
          <cell r="G22305" t="str">
            <v>LAGOS</v>
          </cell>
          <cell r="H22305">
            <v>6</v>
          </cell>
        </row>
        <row r="22306">
          <cell r="E22306">
            <v>37209.300000000003</v>
          </cell>
          <cell r="F22306" t="str">
            <v>FOOD SERVICE</v>
          </cell>
          <cell r="G22306" t="str">
            <v>LAGOS</v>
          </cell>
          <cell r="H22306">
            <v>6</v>
          </cell>
        </row>
        <row r="22307">
          <cell r="E22307">
            <v>3030595.31</v>
          </cell>
          <cell r="F22307" t="str">
            <v>KEY ACCOUNT</v>
          </cell>
          <cell r="G22307" t="str">
            <v>LAGOS</v>
          </cell>
          <cell r="H22307">
            <v>6</v>
          </cell>
        </row>
        <row r="22308">
          <cell r="E22308">
            <v>0</v>
          </cell>
          <cell r="F22308" t="str">
            <v>FOOD SERVICE</v>
          </cell>
          <cell r="G22308" t="str">
            <v>LAGOS</v>
          </cell>
          <cell r="H22308">
            <v>6</v>
          </cell>
        </row>
        <row r="22309">
          <cell r="E22309">
            <v>-337383.72</v>
          </cell>
          <cell r="F22309" t="str">
            <v>RETAIL</v>
          </cell>
          <cell r="G22309" t="str">
            <v>PHC</v>
          </cell>
          <cell r="H22309">
            <v>6</v>
          </cell>
        </row>
        <row r="22310">
          <cell r="E22310">
            <v>-79144.19</v>
          </cell>
          <cell r="F22310" t="str">
            <v>RETAIL</v>
          </cell>
          <cell r="G22310" t="str">
            <v>PHC</v>
          </cell>
          <cell r="H22310">
            <v>6</v>
          </cell>
        </row>
        <row r="22311">
          <cell r="E22311">
            <v>-47748.84</v>
          </cell>
          <cell r="F22311" t="str">
            <v>RETAIL</v>
          </cell>
          <cell r="G22311" t="str">
            <v>LAGOS</v>
          </cell>
          <cell r="H22311">
            <v>6</v>
          </cell>
        </row>
        <row r="22312">
          <cell r="E22312">
            <v>-78139.53</v>
          </cell>
          <cell r="F22312" t="str">
            <v>FOOD SERVICE</v>
          </cell>
          <cell r="G22312" t="str">
            <v>LAGOS</v>
          </cell>
          <cell r="H22312">
            <v>6</v>
          </cell>
        </row>
        <row r="22313">
          <cell r="E22313">
            <v>-22897.67</v>
          </cell>
          <cell r="F22313" t="str">
            <v>RETAIL</v>
          </cell>
          <cell r="G22313" t="str">
            <v>LAGOS</v>
          </cell>
          <cell r="H22313">
            <v>6</v>
          </cell>
        </row>
        <row r="22314">
          <cell r="E22314">
            <v>-119069.75999999999</v>
          </cell>
          <cell r="F22314" t="str">
            <v>RETAIL</v>
          </cell>
          <cell r="G22314" t="str">
            <v>LAGOS</v>
          </cell>
          <cell r="H22314">
            <v>6</v>
          </cell>
        </row>
        <row r="22315">
          <cell r="E22315">
            <v>-41860.46</v>
          </cell>
          <cell r="F22315" t="str">
            <v>RETAIL</v>
          </cell>
          <cell r="G22315" t="str">
            <v>LAGOS</v>
          </cell>
          <cell r="H22315">
            <v>6</v>
          </cell>
        </row>
        <row r="22316">
          <cell r="E22316">
            <v>-9160.75</v>
          </cell>
          <cell r="F22316" t="str">
            <v>RETAIL</v>
          </cell>
          <cell r="G22316" t="str">
            <v>LAGOS</v>
          </cell>
          <cell r="H22316">
            <v>6</v>
          </cell>
        </row>
        <row r="22317">
          <cell r="E22317">
            <v>-42488.4</v>
          </cell>
          <cell r="F22317" t="str">
            <v>RETAIL</v>
          </cell>
          <cell r="G22317" t="str">
            <v>LAGOS</v>
          </cell>
          <cell r="H22317">
            <v>6</v>
          </cell>
        </row>
        <row r="22318">
          <cell r="E22318">
            <v>-30920.94</v>
          </cell>
          <cell r="F22318" t="str">
            <v>FOOD SERVICE</v>
          </cell>
          <cell r="G22318" t="str">
            <v>LAGOS</v>
          </cell>
          <cell r="H22318">
            <v>6</v>
          </cell>
        </row>
        <row r="22319">
          <cell r="E22319">
            <v>-78697.67</v>
          </cell>
          <cell r="F22319" t="str">
            <v>KEY ACCOUNT</v>
          </cell>
          <cell r="G22319" t="str">
            <v>LAGOS</v>
          </cell>
          <cell r="H22319">
            <v>6</v>
          </cell>
        </row>
        <row r="22320">
          <cell r="E22320">
            <v>-53627.91</v>
          </cell>
          <cell r="F22320" t="str">
            <v>KEY ACCOUNT</v>
          </cell>
          <cell r="G22320" t="str">
            <v>LAGOS</v>
          </cell>
          <cell r="H22320">
            <v>6</v>
          </cell>
        </row>
        <row r="22321">
          <cell r="E22321">
            <v>-100465.11</v>
          </cell>
          <cell r="F22321" t="str">
            <v>RETAIL</v>
          </cell>
          <cell r="G22321" t="str">
            <v>LAGOS</v>
          </cell>
          <cell r="H22321">
            <v>6</v>
          </cell>
        </row>
        <row r="22322">
          <cell r="E22322">
            <v>-63651.06</v>
          </cell>
          <cell r="F22322" t="str">
            <v>RETAIL</v>
          </cell>
          <cell r="G22322" t="str">
            <v>ABUJA</v>
          </cell>
          <cell r="H22322">
            <v>6</v>
          </cell>
        </row>
        <row r="22323">
          <cell r="E22323">
            <v>-103162.79</v>
          </cell>
          <cell r="F22323" t="str">
            <v>KEY ACCOUNT</v>
          </cell>
          <cell r="G22323" t="str">
            <v>ABUJA</v>
          </cell>
          <cell r="H22323">
            <v>6</v>
          </cell>
        </row>
        <row r="22324">
          <cell r="E22324">
            <v>-224651.16</v>
          </cell>
          <cell r="F22324" t="str">
            <v>FOOD SERVICE</v>
          </cell>
          <cell r="G22324" t="str">
            <v>ABUJA</v>
          </cell>
          <cell r="H22324">
            <v>6</v>
          </cell>
        </row>
        <row r="22325">
          <cell r="E22325">
            <v>-514381.39</v>
          </cell>
          <cell r="F22325" t="str">
            <v>RETAIL</v>
          </cell>
          <cell r="G22325" t="str">
            <v>ABUJA</v>
          </cell>
          <cell r="H22325">
            <v>6</v>
          </cell>
        </row>
        <row r="22326">
          <cell r="E22326">
            <v>-59653.74</v>
          </cell>
          <cell r="F22326" t="str">
            <v>RETAIL</v>
          </cell>
          <cell r="G22326" t="str">
            <v>LAGOS</v>
          </cell>
          <cell r="H22326">
            <v>6</v>
          </cell>
        </row>
        <row r="22327">
          <cell r="E22327">
            <v>-57312.66</v>
          </cell>
          <cell r="F22327" t="str">
            <v>RETAIL</v>
          </cell>
          <cell r="G22327" t="str">
            <v>LAGOS</v>
          </cell>
          <cell r="H22327">
            <v>6</v>
          </cell>
        </row>
        <row r="22328">
          <cell r="E22328">
            <v>39069.760000000002</v>
          </cell>
          <cell r="F22328" t="str">
            <v>KEY ACCOUNT</v>
          </cell>
          <cell r="G22328" t="str">
            <v>LAGOS</v>
          </cell>
          <cell r="H22328">
            <v>6</v>
          </cell>
        </row>
        <row r="22329">
          <cell r="E22329">
            <v>144344.18</v>
          </cell>
          <cell r="F22329" t="str">
            <v>RETAIL</v>
          </cell>
          <cell r="G22329" t="str">
            <v>LAGOS</v>
          </cell>
          <cell r="H22329">
            <v>6</v>
          </cell>
        </row>
        <row r="22330">
          <cell r="E22330">
            <v>11162.79</v>
          </cell>
          <cell r="F22330" t="str">
            <v>FOOD SERVICE</v>
          </cell>
          <cell r="G22330" t="str">
            <v>LAGOS</v>
          </cell>
          <cell r="H22330">
            <v>6</v>
          </cell>
        </row>
        <row r="22331">
          <cell r="E22331">
            <v>141990.69</v>
          </cell>
          <cell r="F22331" t="str">
            <v>KEY ACCOUNT</v>
          </cell>
          <cell r="G22331" t="str">
            <v>LAGOS</v>
          </cell>
          <cell r="H22331">
            <v>6</v>
          </cell>
        </row>
        <row r="22332">
          <cell r="E22332">
            <v>13841.86</v>
          </cell>
          <cell r="F22332" t="str">
            <v>FOOD SERVICE</v>
          </cell>
          <cell r="G22332" t="str">
            <v>LAGOS</v>
          </cell>
          <cell r="H22332">
            <v>6</v>
          </cell>
        </row>
        <row r="22333">
          <cell r="E22333">
            <v>2921623.24</v>
          </cell>
          <cell r="F22333" t="str">
            <v>RETAIL</v>
          </cell>
          <cell r="G22333" t="str">
            <v>ABUJA</v>
          </cell>
          <cell r="H22333">
            <v>6</v>
          </cell>
        </row>
        <row r="22334">
          <cell r="E22334">
            <v>210000</v>
          </cell>
          <cell r="F22334" t="str">
            <v>FOOD SERVICE</v>
          </cell>
          <cell r="G22334" t="str">
            <v>ABUJA</v>
          </cell>
          <cell r="H22334">
            <v>6</v>
          </cell>
        </row>
        <row r="22335">
          <cell r="E22335">
            <v>185000</v>
          </cell>
          <cell r="F22335" t="str">
            <v>FOOD SERVICE</v>
          </cell>
          <cell r="G22335" t="str">
            <v>ABUJA</v>
          </cell>
          <cell r="H22335">
            <v>6</v>
          </cell>
        </row>
        <row r="22336">
          <cell r="E22336">
            <v>0</v>
          </cell>
          <cell r="F22336" t="str">
            <v>KEY ACCOUNT</v>
          </cell>
          <cell r="G22336" t="str">
            <v>PHC</v>
          </cell>
          <cell r="H22336">
            <v>6</v>
          </cell>
        </row>
        <row r="22337">
          <cell r="E22337">
            <v>0</v>
          </cell>
          <cell r="F22337" t="str">
            <v>FOOD SERVICE</v>
          </cell>
          <cell r="G22337" t="str">
            <v>PHC</v>
          </cell>
          <cell r="H22337">
            <v>6</v>
          </cell>
        </row>
        <row r="22338">
          <cell r="E22338">
            <v>0</v>
          </cell>
          <cell r="F22338" t="str">
            <v>FOOD SERVICE</v>
          </cell>
          <cell r="G22338" t="str">
            <v>PHC</v>
          </cell>
          <cell r="H22338">
            <v>6</v>
          </cell>
        </row>
        <row r="22339">
          <cell r="E22339">
            <v>0</v>
          </cell>
          <cell r="F22339" t="str">
            <v>FOOD SERVICE</v>
          </cell>
          <cell r="G22339" t="str">
            <v>PHC</v>
          </cell>
          <cell r="H22339">
            <v>6</v>
          </cell>
        </row>
        <row r="22340">
          <cell r="E22340">
            <v>0</v>
          </cell>
          <cell r="F22340" t="str">
            <v>FOOD SERVICE</v>
          </cell>
          <cell r="G22340" t="str">
            <v>PHC</v>
          </cell>
          <cell r="H22340">
            <v>6</v>
          </cell>
        </row>
        <row r="22341">
          <cell r="E22341">
            <v>0</v>
          </cell>
          <cell r="F22341" t="str">
            <v>FOOD SERVICE</v>
          </cell>
          <cell r="G22341" t="str">
            <v>PHC</v>
          </cell>
          <cell r="H22341">
            <v>6</v>
          </cell>
        </row>
        <row r="22342">
          <cell r="E22342">
            <v>0</v>
          </cell>
          <cell r="F22342" t="str">
            <v>FOOD SERVICE</v>
          </cell>
          <cell r="G22342" t="str">
            <v>LAGOS</v>
          </cell>
          <cell r="H22342">
            <v>6</v>
          </cell>
        </row>
        <row r="22343">
          <cell r="E22343">
            <v>113965.12</v>
          </cell>
          <cell r="F22343" t="str">
            <v>RETAIL</v>
          </cell>
          <cell r="G22343" t="str">
            <v>ABUJA</v>
          </cell>
          <cell r="H22343">
            <v>6</v>
          </cell>
        </row>
        <row r="22344">
          <cell r="E22344">
            <v>99525.58</v>
          </cell>
          <cell r="F22344" t="str">
            <v>FOOD SERVICE</v>
          </cell>
          <cell r="G22344" t="str">
            <v>ABUJA</v>
          </cell>
          <cell r="H22344">
            <v>6</v>
          </cell>
        </row>
        <row r="22345">
          <cell r="E22345">
            <v>2644837.19</v>
          </cell>
          <cell r="F22345" t="str">
            <v>RETAIL</v>
          </cell>
          <cell r="G22345" t="str">
            <v>PHC</v>
          </cell>
          <cell r="H22345">
            <v>6</v>
          </cell>
        </row>
        <row r="22346">
          <cell r="E22346">
            <v>1002572.08</v>
          </cell>
          <cell r="F22346" t="str">
            <v>KEY ACCOUNT</v>
          </cell>
          <cell r="G22346" t="str">
            <v>PHC</v>
          </cell>
          <cell r="H22346">
            <v>6</v>
          </cell>
        </row>
        <row r="22347">
          <cell r="E22347">
            <v>213402.32</v>
          </cell>
          <cell r="F22347" t="str">
            <v>FOOD SERVICE</v>
          </cell>
          <cell r="G22347" t="str">
            <v>ABUJA</v>
          </cell>
          <cell r="H22347">
            <v>6</v>
          </cell>
        </row>
        <row r="22348">
          <cell r="E22348">
            <v>502279.07</v>
          </cell>
          <cell r="F22348" t="str">
            <v>FOOD SERVICE</v>
          </cell>
          <cell r="G22348" t="str">
            <v>ABUJA</v>
          </cell>
          <cell r="H22348">
            <v>6</v>
          </cell>
        </row>
        <row r="22349">
          <cell r="E22349">
            <v>1437916.27</v>
          </cell>
          <cell r="F22349" t="str">
            <v>KEY ACCOUNT</v>
          </cell>
          <cell r="G22349" t="str">
            <v>PHC</v>
          </cell>
          <cell r="H22349">
            <v>6</v>
          </cell>
        </row>
        <row r="22350">
          <cell r="E22350">
            <v>36837.21</v>
          </cell>
          <cell r="F22350" t="str">
            <v>RETAIL</v>
          </cell>
          <cell r="G22350" t="str">
            <v>PHC</v>
          </cell>
          <cell r="H22350">
            <v>6</v>
          </cell>
        </row>
        <row r="22351">
          <cell r="E22351">
            <v>620786.04</v>
          </cell>
          <cell r="F22351" t="str">
            <v>FOOD SERVICE</v>
          </cell>
          <cell r="G22351" t="str">
            <v>PHC</v>
          </cell>
          <cell r="H22351">
            <v>6</v>
          </cell>
        </row>
        <row r="22352">
          <cell r="E22352">
            <v>237241.86</v>
          </cell>
          <cell r="F22352" t="str">
            <v>FOOD SERVICE</v>
          </cell>
          <cell r="G22352" t="str">
            <v>PHC</v>
          </cell>
          <cell r="H22352">
            <v>6</v>
          </cell>
        </row>
        <row r="22353">
          <cell r="E22353">
            <v>902339.52</v>
          </cell>
          <cell r="F22353" t="str">
            <v>KEY ACCOUNT</v>
          </cell>
          <cell r="G22353" t="str">
            <v>PHC</v>
          </cell>
          <cell r="H22353">
            <v>6</v>
          </cell>
        </row>
        <row r="22354">
          <cell r="E22354">
            <v>1617665.1</v>
          </cell>
          <cell r="F22354" t="str">
            <v>RETAIL</v>
          </cell>
          <cell r="G22354" t="str">
            <v>PHC</v>
          </cell>
          <cell r="H22354">
            <v>6</v>
          </cell>
        </row>
        <row r="22355">
          <cell r="E22355">
            <v>175348.84</v>
          </cell>
          <cell r="F22355" t="str">
            <v>FOOD SERVICE</v>
          </cell>
          <cell r="G22355" t="str">
            <v>ABUJA</v>
          </cell>
          <cell r="H22355">
            <v>6</v>
          </cell>
        </row>
        <row r="22356">
          <cell r="E22356">
            <v>117302.33</v>
          </cell>
          <cell r="F22356" t="str">
            <v>FOOD SERVICE</v>
          </cell>
          <cell r="G22356" t="str">
            <v>KANO</v>
          </cell>
          <cell r="H22356">
            <v>6</v>
          </cell>
        </row>
        <row r="22357">
          <cell r="E22357">
            <v>85000</v>
          </cell>
          <cell r="F22357" t="str">
            <v>FOOD SERVICE</v>
          </cell>
          <cell r="G22357" t="str">
            <v>ABUJA</v>
          </cell>
          <cell r="H22357">
            <v>6</v>
          </cell>
        </row>
        <row r="22358">
          <cell r="E22358">
            <v>1420465.12</v>
          </cell>
          <cell r="F22358" t="str">
            <v>FOOD SERVICE</v>
          </cell>
          <cell r="G22358" t="str">
            <v>ABUJA</v>
          </cell>
          <cell r="H22358">
            <v>6</v>
          </cell>
        </row>
        <row r="22359">
          <cell r="E22359">
            <v>299534.88</v>
          </cell>
          <cell r="F22359" t="str">
            <v>FOOD SERVICE</v>
          </cell>
          <cell r="G22359" t="str">
            <v>ABUJA</v>
          </cell>
          <cell r="H22359">
            <v>6</v>
          </cell>
        </row>
        <row r="22360">
          <cell r="E22360">
            <v>469157.56</v>
          </cell>
          <cell r="F22360" t="str">
            <v>FOOD SERVICE</v>
          </cell>
          <cell r="G22360" t="str">
            <v>ABUJA</v>
          </cell>
          <cell r="H22360">
            <v>6</v>
          </cell>
        </row>
        <row r="22361">
          <cell r="E22361">
            <v>63837.21</v>
          </cell>
          <cell r="F22361" t="str">
            <v>FOOD SERVICE</v>
          </cell>
          <cell r="G22361" t="str">
            <v>ABUJA</v>
          </cell>
          <cell r="H22361">
            <v>6</v>
          </cell>
        </row>
        <row r="22362">
          <cell r="E22362">
            <v>588000</v>
          </cell>
          <cell r="F22362" t="str">
            <v>RETAIL</v>
          </cell>
          <cell r="G22362" t="str">
            <v>ABUJA</v>
          </cell>
          <cell r="H22362">
            <v>6</v>
          </cell>
        </row>
        <row r="22363">
          <cell r="E22363">
            <v>245674.42</v>
          </cell>
          <cell r="F22363" t="str">
            <v>RETAIL</v>
          </cell>
          <cell r="G22363" t="str">
            <v>ABUJA</v>
          </cell>
          <cell r="H22363">
            <v>6</v>
          </cell>
        </row>
        <row r="22364">
          <cell r="E22364">
            <v>168000</v>
          </cell>
          <cell r="F22364" t="str">
            <v>RETAIL</v>
          </cell>
          <cell r="G22364" t="str">
            <v>ABUJA</v>
          </cell>
          <cell r="H22364">
            <v>6</v>
          </cell>
        </row>
        <row r="22365">
          <cell r="E22365">
            <v>655176.75</v>
          </cell>
          <cell r="F22365" t="str">
            <v>RETAIL</v>
          </cell>
          <cell r="G22365" t="str">
            <v>ABUJA</v>
          </cell>
          <cell r="H22365">
            <v>6</v>
          </cell>
        </row>
        <row r="22366">
          <cell r="E22366">
            <v>18418.599999999999</v>
          </cell>
          <cell r="F22366" t="str">
            <v>RETAIL</v>
          </cell>
          <cell r="G22366" t="str">
            <v>ABUJA</v>
          </cell>
          <cell r="H22366">
            <v>6</v>
          </cell>
        </row>
        <row r="22367">
          <cell r="E22367">
            <v>380651.17</v>
          </cell>
          <cell r="F22367" t="str">
            <v>KEY ACCOUNT</v>
          </cell>
          <cell r="G22367" t="str">
            <v>ABUJA</v>
          </cell>
          <cell r="H22367">
            <v>6</v>
          </cell>
        </row>
        <row r="22368">
          <cell r="E22368">
            <v>103162.79</v>
          </cell>
          <cell r="F22368" t="str">
            <v>KEY ACCOUNT</v>
          </cell>
          <cell r="G22368" t="str">
            <v>ABUJA</v>
          </cell>
          <cell r="H22368">
            <v>6</v>
          </cell>
        </row>
        <row r="22369">
          <cell r="E22369">
            <v>560886.05000000005</v>
          </cell>
          <cell r="F22369" t="str">
            <v>FOOD SERVICE</v>
          </cell>
          <cell r="G22369" t="str">
            <v>LAGOS</v>
          </cell>
          <cell r="H22369">
            <v>6</v>
          </cell>
        </row>
        <row r="22370">
          <cell r="E22370">
            <v>217897.66</v>
          </cell>
          <cell r="F22370" t="str">
            <v>RETAIL</v>
          </cell>
          <cell r="G22370" t="str">
            <v>PHC</v>
          </cell>
          <cell r="H22370">
            <v>6</v>
          </cell>
        </row>
        <row r="22371">
          <cell r="E22371">
            <v>3700504.64</v>
          </cell>
          <cell r="F22371" t="str">
            <v>RETAIL</v>
          </cell>
          <cell r="G22371" t="str">
            <v>PHC</v>
          </cell>
          <cell r="H22371">
            <v>6</v>
          </cell>
        </row>
        <row r="22372">
          <cell r="E22372">
            <v>9225960.9299999997</v>
          </cell>
          <cell r="F22372" t="str">
            <v>FOOD SERVICE</v>
          </cell>
          <cell r="G22372" t="str">
            <v>PHC</v>
          </cell>
          <cell r="H22372">
            <v>6</v>
          </cell>
        </row>
        <row r="22373">
          <cell r="E22373">
            <v>302912.09000000003</v>
          </cell>
          <cell r="F22373" t="str">
            <v>FOOD SERVICE</v>
          </cell>
          <cell r="G22373" t="str">
            <v>LAGOS</v>
          </cell>
          <cell r="H22373">
            <v>6</v>
          </cell>
        </row>
        <row r="22374">
          <cell r="E22374">
            <v>11000</v>
          </cell>
          <cell r="F22374" t="str">
            <v>FOOD SERVICE</v>
          </cell>
          <cell r="G22374" t="str">
            <v>LAGOS</v>
          </cell>
          <cell r="H22374">
            <v>6</v>
          </cell>
        </row>
        <row r="22375">
          <cell r="E22375">
            <v>68539.53</v>
          </cell>
          <cell r="F22375" t="str">
            <v>FOOD SERVICE</v>
          </cell>
          <cell r="G22375" t="str">
            <v>ABUJA</v>
          </cell>
          <cell r="H22375">
            <v>6</v>
          </cell>
        </row>
        <row r="22376">
          <cell r="E22376">
            <v>132000</v>
          </cell>
          <cell r="F22376" t="str">
            <v>FOOD SERVICE</v>
          </cell>
          <cell r="G22376" t="str">
            <v>LAGOS</v>
          </cell>
          <cell r="H22376">
            <v>6</v>
          </cell>
        </row>
        <row r="22377">
          <cell r="E22377">
            <v>35190.699999999997</v>
          </cell>
          <cell r="F22377" t="str">
            <v>FOOD SERVICE</v>
          </cell>
          <cell r="G22377" t="str">
            <v>LAGOS</v>
          </cell>
          <cell r="H22377">
            <v>6</v>
          </cell>
        </row>
        <row r="22378">
          <cell r="E22378">
            <v>22000</v>
          </cell>
          <cell r="F22378" t="str">
            <v>KEY ACCOUNT</v>
          </cell>
          <cell r="G22378" t="str">
            <v>LAGOS</v>
          </cell>
          <cell r="H22378">
            <v>6</v>
          </cell>
        </row>
        <row r="22379">
          <cell r="E22379">
            <v>154000</v>
          </cell>
          <cell r="F22379" t="str">
            <v>FOOD SERVICE</v>
          </cell>
          <cell r="G22379" t="str">
            <v>LAGOS</v>
          </cell>
          <cell r="H22379">
            <v>6</v>
          </cell>
        </row>
        <row r="22380">
          <cell r="E22380">
            <v>25000</v>
          </cell>
          <cell r="F22380" t="str">
            <v>RETAIL</v>
          </cell>
          <cell r="G22380" t="str">
            <v>LAGOS</v>
          </cell>
          <cell r="H22380">
            <v>6</v>
          </cell>
        </row>
        <row r="22381">
          <cell r="E22381">
            <v>11000</v>
          </cell>
          <cell r="F22381" t="str">
            <v>KEY ACCOUNT</v>
          </cell>
          <cell r="G22381" t="str">
            <v>LAGOS</v>
          </cell>
          <cell r="H22381">
            <v>6</v>
          </cell>
        </row>
        <row r="22382">
          <cell r="E22382">
            <v>133953.49</v>
          </cell>
          <cell r="F22382" t="str">
            <v>FOOD SERVICE</v>
          </cell>
          <cell r="G22382" t="str">
            <v>LAGOS</v>
          </cell>
          <cell r="H22382">
            <v>6</v>
          </cell>
        </row>
        <row r="22383">
          <cell r="E22383">
            <v>44000</v>
          </cell>
          <cell r="F22383" t="str">
            <v>RETAIL</v>
          </cell>
          <cell r="G22383" t="str">
            <v>LAGOS</v>
          </cell>
          <cell r="H22383">
            <v>6</v>
          </cell>
        </row>
        <row r="22384">
          <cell r="E22384">
            <v>44000</v>
          </cell>
          <cell r="F22384" t="str">
            <v>FOOD SERVICE</v>
          </cell>
          <cell r="G22384" t="str">
            <v>LAGOS</v>
          </cell>
          <cell r="H22384">
            <v>6</v>
          </cell>
        </row>
        <row r="22385">
          <cell r="E22385">
            <v>44000</v>
          </cell>
          <cell r="F22385" t="str">
            <v>FOOD SERVICE</v>
          </cell>
          <cell r="G22385" t="str">
            <v>LAGOS</v>
          </cell>
          <cell r="H22385">
            <v>6</v>
          </cell>
        </row>
        <row r="22386">
          <cell r="E22386">
            <v>11000</v>
          </cell>
          <cell r="F22386" t="str">
            <v>FOOD SERVICE</v>
          </cell>
          <cell r="G22386" t="str">
            <v>LAGOS</v>
          </cell>
          <cell r="H22386">
            <v>6</v>
          </cell>
        </row>
        <row r="22387">
          <cell r="E22387">
            <v>23888.37</v>
          </cell>
          <cell r="F22387" t="str">
            <v>FOOD SERVICE</v>
          </cell>
          <cell r="G22387" t="str">
            <v>LAGOS</v>
          </cell>
          <cell r="H22387">
            <v>6</v>
          </cell>
        </row>
        <row r="22388">
          <cell r="E22388">
            <v>60000</v>
          </cell>
          <cell r="F22388" t="str">
            <v>FOOD SERVICE</v>
          </cell>
          <cell r="G22388" t="str">
            <v>LAGOS</v>
          </cell>
          <cell r="H22388">
            <v>6</v>
          </cell>
        </row>
        <row r="22389">
          <cell r="E22389">
            <v>154000</v>
          </cell>
          <cell r="F22389" t="str">
            <v>FOOD SERVICE</v>
          </cell>
          <cell r="G22389" t="str">
            <v>LAGOS</v>
          </cell>
          <cell r="H22389">
            <v>6</v>
          </cell>
        </row>
        <row r="22390">
          <cell r="E22390">
            <v>11000</v>
          </cell>
          <cell r="F22390" t="str">
            <v>KEY ACCOUNT</v>
          </cell>
          <cell r="G22390" t="str">
            <v>LAGOS</v>
          </cell>
          <cell r="H22390">
            <v>6</v>
          </cell>
        </row>
        <row r="22391">
          <cell r="E22391">
            <v>46920.93</v>
          </cell>
          <cell r="F22391" t="str">
            <v>FOOD SERVICE</v>
          </cell>
          <cell r="G22391" t="str">
            <v>LAGOS</v>
          </cell>
          <cell r="H22391">
            <v>6</v>
          </cell>
        </row>
        <row r="22392">
          <cell r="E22392">
            <v>702093.02</v>
          </cell>
          <cell r="F22392" t="str">
            <v>FOOD SERVICE</v>
          </cell>
          <cell r="G22392" t="str">
            <v>LAGOS</v>
          </cell>
          <cell r="H22392">
            <v>6</v>
          </cell>
        </row>
        <row r="22393">
          <cell r="E22393">
            <v>267906.98</v>
          </cell>
          <cell r="F22393" t="str">
            <v>FOOD SERVICE</v>
          </cell>
          <cell r="G22393" t="str">
            <v>LAGOS</v>
          </cell>
          <cell r="H22393">
            <v>6</v>
          </cell>
        </row>
        <row r="22394">
          <cell r="E22394">
            <v>361888.37</v>
          </cell>
          <cell r="F22394" t="str">
            <v>RETAIL</v>
          </cell>
          <cell r="G22394" t="str">
            <v>LAGOS</v>
          </cell>
          <cell r="H22394">
            <v>6</v>
          </cell>
        </row>
        <row r="22395">
          <cell r="E22395">
            <v>44000</v>
          </cell>
          <cell r="F22395" t="str">
            <v>FOOD SERVICE</v>
          </cell>
          <cell r="G22395" t="str">
            <v>LAGOS</v>
          </cell>
          <cell r="H22395">
            <v>6</v>
          </cell>
        </row>
        <row r="22396">
          <cell r="E22396">
            <v>11730.23</v>
          </cell>
          <cell r="F22396" t="str">
            <v>FOOD SERVICE</v>
          </cell>
          <cell r="G22396" t="str">
            <v>LAGOS</v>
          </cell>
          <cell r="H22396">
            <v>6</v>
          </cell>
        </row>
        <row r="22397">
          <cell r="E22397">
            <v>0</v>
          </cell>
          <cell r="F22397" t="str">
            <v>RETAIL</v>
          </cell>
          <cell r="G22397" t="str">
            <v>LAGOS</v>
          </cell>
          <cell r="H22397">
            <v>6</v>
          </cell>
        </row>
        <row r="22398">
          <cell r="E22398">
            <v>0</v>
          </cell>
          <cell r="F22398" t="str">
            <v>FOOD SERVICE</v>
          </cell>
          <cell r="G22398" t="str">
            <v>LAGOS</v>
          </cell>
          <cell r="H22398">
            <v>6</v>
          </cell>
        </row>
        <row r="22399">
          <cell r="E22399">
            <v>0</v>
          </cell>
          <cell r="F22399" t="str">
            <v>FOOD SERVICE</v>
          </cell>
          <cell r="G22399" t="str">
            <v>LAGOS</v>
          </cell>
          <cell r="H22399">
            <v>6</v>
          </cell>
        </row>
        <row r="22400">
          <cell r="E22400">
            <v>0</v>
          </cell>
          <cell r="F22400" t="str">
            <v>FOOD SERVICE</v>
          </cell>
          <cell r="G22400" t="str">
            <v>LAGOS</v>
          </cell>
          <cell r="H22400">
            <v>6</v>
          </cell>
        </row>
        <row r="22401">
          <cell r="E22401">
            <v>0</v>
          </cell>
          <cell r="F22401" t="str">
            <v>FOOD SERVICE</v>
          </cell>
          <cell r="G22401" t="str">
            <v>LAGOS</v>
          </cell>
          <cell r="H22401">
            <v>6</v>
          </cell>
        </row>
        <row r="22402">
          <cell r="E22402">
            <v>106269.75999999999</v>
          </cell>
          <cell r="F22402" t="str">
            <v>RETAIL</v>
          </cell>
          <cell r="G22402" t="str">
            <v>LAGOS</v>
          </cell>
          <cell r="H22402">
            <v>6</v>
          </cell>
        </row>
        <row r="22403">
          <cell r="E22403">
            <v>0</v>
          </cell>
          <cell r="F22403" t="str">
            <v>FOOD SERVICE</v>
          </cell>
          <cell r="G22403" t="str">
            <v>LAGOS</v>
          </cell>
          <cell r="H22403">
            <v>6</v>
          </cell>
        </row>
        <row r="22404">
          <cell r="E22404">
            <v>0</v>
          </cell>
          <cell r="F22404" t="str">
            <v>FOOD SERVICE</v>
          </cell>
          <cell r="G22404" t="str">
            <v>LAGOS</v>
          </cell>
          <cell r="H22404">
            <v>6</v>
          </cell>
        </row>
        <row r="22405">
          <cell r="E22405">
            <v>111627.91</v>
          </cell>
          <cell r="F22405" t="str">
            <v>FOOD SERVICE</v>
          </cell>
          <cell r="G22405" t="str">
            <v>LAGOS</v>
          </cell>
          <cell r="H22405">
            <v>6</v>
          </cell>
        </row>
        <row r="22406">
          <cell r="E22406">
            <v>44000</v>
          </cell>
          <cell r="F22406" t="str">
            <v>FOOD SERVICE</v>
          </cell>
          <cell r="G22406" t="str">
            <v>LAGOS</v>
          </cell>
          <cell r="H22406">
            <v>6</v>
          </cell>
        </row>
        <row r="22407">
          <cell r="E22407">
            <v>22000</v>
          </cell>
          <cell r="F22407" t="str">
            <v>FOOD SERVICE</v>
          </cell>
          <cell r="G22407" t="str">
            <v>LAGOS</v>
          </cell>
          <cell r="H22407">
            <v>6</v>
          </cell>
        </row>
        <row r="22408">
          <cell r="E22408">
            <v>77851.16</v>
          </cell>
          <cell r="F22408" t="str">
            <v>FOOD SERVICE</v>
          </cell>
          <cell r="G22408" t="str">
            <v>LAGOS</v>
          </cell>
          <cell r="H22408">
            <v>6</v>
          </cell>
        </row>
        <row r="22409">
          <cell r="E22409">
            <v>343786.04</v>
          </cell>
          <cell r="F22409" t="str">
            <v>FOOD SERVICE</v>
          </cell>
          <cell r="G22409" t="str">
            <v>LAGOS</v>
          </cell>
          <cell r="H22409">
            <v>6</v>
          </cell>
        </row>
        <row r="22410">
          <cell r="E22410">
            <v>44651.16</v>
          </cell>
          <cell r="F22410" t="str">
            <v>FOOD SERVICE</v>
          </cell>
          <cell r="G22410" t="str">
            <v>LAGOS</v>
          </cell>
          <cell r="H22410">
            <v>6</v>
          </cell>
        </row>
        <row r="22411">
          <cell r="E22411">
            <v>61088.37</v>
          </cell>
          <cell r="F22411" t="str">
            <v>FOOD SERVICE</v>
          </cell>
          <cell r="G22411" t="str">
            <v>LAGOS</v>
          </cell>
          <cell r="H22411">
            <v>6</v>
          </cell>
        </row>
        <row r="22412">
          <cell r="E22412">
            <v>224000</v>
          </cell>
          <cell r="F22412" t="str">
            <v>FOOD SERVICE</v>
          </cell>
          <cell r="G22412" t="str">
            <v>LAGOS</v>
          </cell>
          <cell r="H22412">
            <v>6</v>
          </cell>
        </row>
        <row r="22413">
          <cell r="E22413">
            <v>126000</v>
          </cell>
          <cell r="F22413" t="str">
            <v>FOOD SERVICE</v>
          </cell>
          <cell r="G22413" t="str">
            <v>LAGOS</v>
          </cell>
          <cell r="H22413">
            <v>6</v>
          </cell>
        </row>
        <row r="22414">
          <cell r="E22414">
            <v>77400</v>
          </cell>
          <cell r="F22414" t="str">
            <v>FOOD SERVICE</v>
          </cell>
          <cell r="G22414" t="str">
            <v>LAGOS</v>
          </cell>
          <cell r="H22414">
            <v>6</v>
          </cell>
        </row>
        <row r="22415">
          <cell r="E22415">
            <v>327879.07</v>
          </cell>
          <cell r="F22415" t="str">
            <v>RETAIL</v>
          </cell>
          <cell r="G22415" t="str">
            <v>LAGOS</v>
          </cell>
          <cell r="H22415">
            <v>6</v>
          </cell>
        </row>
        <row r="22416">
          <cell r="E22416">
            <v>44000</v>
          </cell>
          <cell r="F22416" t="str">
            <v>FOOD SERVICE</v>
          </cell>
          <cell r="G22416" t="str">
            <v>LAGOS</v>
          </cell>
          <cell r="H22416">
            <v>6</v>
          </cell>
        </row>
        <row r="22417">
          <cell r="E22417">
            <v>1195348.8400000001</v>
          </cell>
          <cell r="F22417" t="str">
            <v>RETAIL</v>
          </cell>
          <cell r="G22417" t="str">
            <v>LAGOS</v>
          </cell>
          <cell r="H22417">
            <v>6</v>
          </cell>
        </row>
        <row r="22418">
          <cell r="E22418">
            <v>11730.23</v>
          </cell>
          <cell r="F22418" t="str">
            <v>FOOD SERVICE</v>
          </cell>
          <cell r="G22418" t="str">
            <v>LAGOS</v>
          </cell>
          <cell r="H22418">
            <v>6</v>
          </cell>
        </row>
        <row r="22419">
          <cell r="E22419">
            <v>23460.47</v>
          </cell>
          <cell r="F22419" t="str">
            <v>FOOD SERVICE</v>
          </cell>
          <cell r="G22419" t="str">
            <v>LAGOS</v>
          </cell>
          <cell r="H22419">
            <v>6</v>
          </cell>
        </row>
        <row r="22420">
          <cell r="E22420">
            <v>238883.72</v>
          </cell>
          <cell r="F22420" t="str">
            <v>RETAIL</v>
          </cell>
          <cell r="G22420" t="str">
            <v>LAGOS</v>
          </cell>
          <cell r="H22420">
            <v>6</v>
          </cell>
        </row>
        <row r="22421">
          <cell r="E22421">
            <v>1165302.32</v>
          </cell>
          <cell r="F22421" t="str">
            <v>FOOD SERVICE</v>
          </cell>
          <cell r="G22421" t="str">
            <v>LAGOS</v>
          </cell>
          <cell r="H22421">
            <v>6</v>
          </cell>
        </row>
        <row r="22422">
          <cell r="E22422">
            <v>930232.56</v>
          </cell>
          <cell r="F22422" t="str">
            <v>FOOD SERVICE</v>
          </cell>
          <cell r="G22422" t="str">
            <v>LAGOS</v>
          </cell>
          <cell r="H22422">
            <v>6</v>
          </cell>
        </row>
        <row r="22423">
          <cell r="E22423">
            <v>123906.98</v>
          </cell>
          <cell r="F22423" t="str">
            <v>RETAIL</v>
          </cell>
          <cell r="G22423" t="str">
            <v>LAGOS</v>
          </cell>
          <cell r="H22423">
            <v>6</v>
          </cell>
        </row>
        <row r="22424">
          <cell r="E22424">
            <v>48000</v>
          </cell>
          <cell r="F22424" t="str">
            <v>RETAIL</v>
          </cell>
          <cell r="G22424" t="str">
            <v>LAGOS</v>
          </cell>
          <cell r="H22424">
            <v>6</v>
          </cell>
        </row>
        <row r="22425">
          <cell r="E22425">
            <v>878362.78</v>
          </cell>
          <cell r="F22425" t="str">
            <v>RETAIL</v>
          </cell>
          <cell r="G22425" t="str">
            <v>LAGOS</v>
          </cell>
          <cell r="H22425">
            <v>6</v>
          </cell>
        </row>
        <row r="22426">
          <cell r="E22426">
            <v>18604.650000000001</v>
          </cell>
          <cell r="F22426" t="str">
            <v>FOOD SERVICE</v>
          </cell>
          <cell r="G22426" t="str">
            <v>LAGOS</v>
          </cell>
          <cell r="H22426">
            <v>6</v>
          </cell>
        </row>
        <row r="22427">
          <cell r="E22427">
            <v>1006660.45</v>
          </cell>
          <cell r="F22427" t="str">
            <v>RETAIL</v>
          </cell>
          <cell r="G22427" t="str">
            <v>LAGOS</v>
          </cell>
          <cell r="H22427">
            <v>6</v>
          </cell>
        </row>
        <row r="22428">
          <cell r="E22428">
            <v>50000</v>
          </cell>
          <cell r="F22428" t="str">
            <v>RETAIL</v>
          </cell>
          <cell r="G22428" t="str">
            <v>LAGOS</v>
          </cell>
          <cell r="H22428">
            <v>6</v>
          </cell>
        </row>
        <row r="22429">
          <cell r="E22429">
            <v>173018.6</v>
          </cell>
          <cell r="F22429" t="str">
            <v>RETAIL</v>
          </cell>
          <cell r="G22429" t="str">
            <v>LAGOS</v>
          </cell>
          <cell r="H22429">
            <v>6</v>
          </cell>
        </row>
        <row r="22430">
          <cell r="E22430">
            <v>23460.47</v>
          </cell>
          <cell r="F22430" t="str">
            <v>FOOD SERVICE</v>
          </cell>
          <cell r="G22430" t="str">
            <v>LAGOS</v>
          </cell>
          <cell r="H22430">
            <v>6</v>
          </cell>
        </row>
        <row r="22431">
          <cell r="E22431">
            <v>9767.44</v>
          </cell>
          <cell r="F22431" t="str">
            <v>RETAIL</v>
          </cell>
          <cell r="G22431" t="str">
            <v>LAGOS</v>
          </cell>
          <cell r="H22431">
            <v>6</v>
          </cell>
        </row>
        <row r="22432">
          <cell r="E22432">
            <v>22000</v>
          </cell>
          <cell r="F22432" t="str">
            <v>KEY ACCOUNT</v>
          </cell>
          <cell r="G22432" t="str">
            <v>LAGOS</v>
          </cell>
          <cell r="H22432">
            <v>6</v>
          </cell>
        </row>
        <row r="22433">
          <cell r="E22433">
            <v>0</v>
          </cell>
          <cell r="F22433" t="str">
            <v>FOOD SERVICE</v>
          </cell>
          <cell r="G22433" t="str">
            <v>LAGOS</v>
          </cell>
          <cell r="H22433">
            <v>6</v>
          </cell>
        </row>
        <row r="22434">
          <cell r="E22434">
            <v>97897.67</v>
          </cell>
          <cell r="F22434" t="str">
            <v>RETAIL</v>
          </cell>
          <cell r="G22434" t="str">
            <v>LAGOS</v>
          </cell>
          <cell r="H22434">
            <v>6</v>
          </cell>
        </row>
        <row r="22435">
          <cell r="E22435">
            <v>55000</v>
          </cell>
          <cell r="F22435" t="str">
            <v>FOOD SERVICE</v>
          </cell>
          <cell r="G22435" t="str">
            <v>LAGOS</v>
          </cell>
          <cell r="H22435">
            <v>6</v>
          </cell>
        </row>
        <row r="22436">
          <cell r="E22436">
            <v>0</v>
          </cell>
          <cell r="F22436" t="str">
            <v>FOOD SERVICE</v>
          </cell>
          <cell r="G22436" t="str">
            <v>LAGOS</v>
          </cell>
          <cell r="H22436">
            <v>6</v>
          </cell>
        </row>
        <row r="22437">
          <cell r="E22437">
            <v>1417488.37</v>
          </cell>
          <cell r="F22437" t="str">
            <v>FOOD SERVICE</v>
          </cell>
          <cell r="G22437" t="str">
            <v>LAGOS</v>
          </cell>
          <cell r="H22437">
            <v>6</v>
          </cell>
        </row>
        <row r="22438">
          <cell r="E22438">
            <v>0</v>
          </cell>
          <cell r="F22438" t="str">
            <v>FOOD SERVICE</v>
          </cell>
          <cell r="G22438" t="str">
            <v>LAGOS</v>
          </cell>
          <cell r="H22438">
            <v>6</v>
          </cell>
        </row>
        <row r="22439">
          <cell r="E22439">
            <v>122288.37</v>
          </cell>
          <cell r="F22439" t="str">
            <v>RETAIL</v>
          </cell>
          <cell r="G22439" t="str">
            <v>LAGOS</v>
          </cell>
          <cell r="H22439">
            <v>6</v>
          </cell>
        </row>
        <row r="22440">
          <cell r="E22440">
            <v>88000</v>
          </cell>
          <cell r="F22440" t="str">
            <v>FOOD SERVICE</v>
          </cell>
          <cell r="G22440" t="str">
            <v>LAGOS</v>
          </cell>
          <cell r="H22440">
            <v>6</v>
          </cell>
        </row>
        <row r="22441">
          <cell r="E22441">
            <v>44651.16</v>
          </cell>
          <cell r="F22441" t="str">
            <v>FOOD SERVICE</v>
          </cell>
          <cell r="G22441" t="str">
            <v>LAGOS</v>
          </cell>
          <cell r="H22441">
            <v>6</v>
          </cell>
        </row>
        <row r="22442">
          <cell r="E22442">
            <v>580465.12</v>
          </cell>
          <cell r="F22442" t="str">
            <v>KEY ACCOUNT</v>
          </cell>
          <cell r="G22442" t="str">
            <v>LAGOS</v>
          </cell>
          <cell r="H22442">
            <v>6</v>
          </cell>
        </row>
        <row r="22443">
          <cell r="E22443">
            <v>2535604.65</v>
          </cell>
          <cell r="F22443" t="str">
            <v>FOOD SERVICE</v>
          </cell>
          <cell r="G22443" t="str">
            <v>LAGOS</v>
          </cell>
          <cell r="H22443">
            <v>6</v>
          </cell>
        </row>
        <row r="22444">
          <cell r="E22444">
            <v>0</v>
          </cell>
          <cell r="F22444" t="str">
            <v>KEY ACCOUNT</v>
          </cell>
          <cell r="G22444" t="str">
            <v>LAGOS</v>
          </cell>
          <cell r="H22444">
            <v>6</v>
          </cell>
        </row>
        <row r="22445">
          <cell r="E22445">
            <v>146046.51</v>
          </cell>
          <cell r="F22445" t="str">
            <v>FOOD SERVICE</v>
          </cell>
          <cell r="G22445" t="str">
            <v>LAGOS</v>
          </cell>
          <cell r="H22445">
            <v>6</v>
          </cell>
        </row>
        <row r="22446">
          <cell r="E22446">
            <v>384697.68</v>
          </cell>
          <cell r="F22446" t="str">
            <v>FOOD SERVICE</v>
          </cell>
          <cell r="G22446" t="str">
            <v>LAGOS</v>
          </cell>
          <cell r="H22446">
            <v>6</v>
          </cell>
        </row>
        <row r="22447">
          <cell r="E22447">
            <v>11730.23</v>
          </cell>
          <cell r="F22447" t="str">
            <v>FOOD SERVICE</v>
          </cell>
          <cell r="G22447" t="str">
            <v>LAGOS</v>
          </cell>
          <cell r="H22447">
            <v>6</v>
          </cell>
        </row>
        <row r="22448">
          <cell r="E22448">
            <v>23460.47</v>
          </cell>
          <cell r="F22448" t="str">
            <v>FOOD SERVICE</v>
          </cell>
          <cell r="G22448" t="str">
            <v>LAGOS</v>
          </cell>
          <cell r="H22448">
            <v>6</v>
          </cell>
        </row>
        <row r="22449">
          <cell r="E22449">
            <v>655813.93999999994</v>
          </cell>
          <cell r="F22449" t="str">
            <v>FOOD SERVICE</v>
          </cell>
          <cell r="G22449" t="str">
            <v>PHC</v>
          </cell>
          <cell r="H22449">
            <v>6</v>
          </cell>
        </row>
        <row r="22450">
          <cell r="E22450">
            <v>30920.94</v>
          </cell>
          <cell r="F22450" t="str">
            <v>FOOD SERVICE</v>
          </cell>
          <cell r="G22450" t="str">
            <v>PHC</v>
          </cell>
          <cell r="H22450">
            <v>6</v>
          </cell>
        </row>
        <row r="22451">
          <cell r="E22451">
            <v>3583255.81</v>
          </cell>
          <cell r="F22451" t="str">
            <v>FOOD SERVICE</v>
          </cell>
          <cell r="G22451" t="str">
            <v>PHC</v>
          </cell>
          <cell r="H22451">
            <v>6</v>
          </cell>
        </row>
        <row r="22452">
          <cell r="E22452">
            <v>185000</v>
          </cell>
          <cell r="F22452" t="str">
            <v>RETAIL</v>
          </cell>
          <cell r="G22452" t="str">
            <v>LAGOS</v>
          </cell>
          <cell r="H22452">
            <v>6</v>
          </cell>
        </row>
        <row r="22453">
          <cell r="E22453">
            <v>1315688.3700000001</v>
          </cell>
          <cell r="F22453" t="str">
            <v>RETAIL</v>
          </cell>
          <cell r="G22453" t="str">
            <v>LAGOS</v>
          </cell>
          <cell r="H22453">
            <v>6</v>
          </cell>
        </row>
        <row r="22454">
          <cell r="E22454">
            <v>1025646.52</v>
          </cell>
          <cell r="F22454" t="str">
            <v>RETAIL</v>
          </cell>
          <cell r="G22454" t="str">
            <v>LAGOS</v>
          </cell>
          <cell r="H22454">
            <v>6</v>
          </cell>
        </row>
        <row r="22455">
          <cell r="E22455">
            <v>55813.95</v>
          </cell>
          <cell r="F22455" t="str">
            <v>RETAIL</v>
          </cell>
          <cell r="G22455" t="str">
            <v>LAGOS</v>
          </cell>
          <cell r="H22455">
            <v>6</v>
          </cell>
        </row>
        <row r="22456">
          <cell r="E22456">
            <v>1173227.8999999999</v>
          </cell>
          <cell r="F22456" t="str">
            <v>RETAIL</v>
          </cell>
          <cell r="G22456" t="str">
            <v>LAGOS</v>
          </cell>
          <cell r="H22456">
            <v>6</v>
          </cell>
        </row>
        <row r="22457">
          <cell r="E22457">
            <v>471516.27</v>
          </cell>
          <cell r="F22457" t="str">
            <v>RETAIL</v>
          </cell>
          <cell r="G22457" t="str">
            <v>ABUJA</v>
          </cell>
          <cell r="H22457">
            <v>6</v>
          </cell>
        </row>
        <row r="22458">
          <cell r="E22458">
            <v>-1065.49</v>
          </cell>
          <cell r="F22458" t="str">
            <v>KEY ACCOUNT</v>
          </cell>
          <cell r="G22458" t="str">
            <v>ABUJA</v>
          </cell>
          <cell r="H22458">
            <v>6</v>
          </cell>
        </row>
        <row r="22459">
          <cell r="E22459">
            <v>-3209.3</v>
          </cell>
          <cell r="F22459" t="str">
            <v>KEY ACCOUNT</v>
          </cell>
          <cell r="G22459" t="str">
            <v>ABUJA</v>
          </cell>
          <cell r="H22459">
            <v>6</v>
          </cell>
        </row>
        <row r="22460">
          <cell r="E22460">
            <v>-7450</v>
          </cell>
          <cell r="F22460" t="str">
            <v>RETAIL</v>
          </cell>
          <cell r="G22460" t="str">
            <v>ABUJA</v>
          </cell>
          <cell r="H22460">
            <v>6</v>
          </cell>
        </row>
        <row r="22461">
          <cell r="E22461">
            <v>-872093.02</v>
          </cell>
          <cell r="F22461" t="str">
            <v>FOOD SERVICE</v>
          </cell>
          <cell r="G22461" t="str">
            <v>ABUJA</v>
          </cell>
          <cell r="H22461">
            <v>6</v>
          </cell>
        </row>
        <row r="22462">
          <cell r="E22462">
            <v>-133953.49</v>
          </cell>
          <cell r="F22462" t="str">
            <v>FOOD SERVICE</v>
          </cell>
          <cell r="G22462" t="str">
            <v>ABUJA</v>
          </cell>
          <cell r="H22462">
            <v>6</v>
          </cell>
        </row>
        <row r="22463">
          <cell r="E22463">
            <v>-19534.88</v>
          </cell>
          <cell r="F22463" t="str">
            <v>RETAIL</v>
          </cell>
          <cell r="G22463" t="str">
            <v>ABUJA</v>
          </cell>
          <cell r="H22463">
            <v>6</v>
          </cell>
        </row>
        <row r="22464">
          <cell r="E22464">
            <v>-149767.44</v>
          </cell>
          <cell r="F22464" t="str">
            <v>RETAIL</v>
          </cell>
          <cell r="G22464" t="str">
            <v>ABUJA</v>
          </cell>
          <cell r="H22464">
            <v>6</v>
          </cell>
        </row>
        <row r="22465">
          <cell r="E22465">
            <v>-33488.370000000003</v>
          </cell>
          <cell r="F22465" t="str">
            <v>KEY ACCOUNT</v>
          </cell>
          <cell r="G22465" t="str">
            <v>ABUJA</v>
          </cell>
          <cell r="H22465">
            <v>6</v>
          </cell>
        </row>
        <row r="22466">
          <cell r="E22466">
            <v>-74883.72</v>
          </cell>
          <cell r="F22466" t="str">
            <v>RETAIL</v>
          </cell>
          <cell r="G22466" t="str">
            <v>LAGOS</v>
          </cell>
          <cell r="H22466">
            <v>6</v>
          </cell>
        </row>
        <row r="22467">
          <cell r="E22467">
            <v>-74483.53</v>
          </cell>
          <cell r="F22467" t="str">
            <v>KEY ACCOUNT</v>
          </cell>
          <cell r="G22467" t="str">
            <v>LAGOS</v>
          </cell>
          <cell r="H22467">
            <v>6</v>
          </cell>
        </row>
        <row r="22468">
          <cell r="E22468">
            <v>-11162.79</v>
          </cell>
          <cell r="F22468" t="str">
            <v>RETAIL</v>
          </cell>
          <cell r="G22468" t="str">
            <v>LAGOS</v>
          </cell>
          <cell r="H22468">
            <v>6</v>
          </cell>
        </row>
        <row r="22469">
          <cell r="E22469">
            <v>-22325.58</v>
          </cell>
          <cell r="F22469" t="str">
            <v>RETAIL</v>
          </cell>
          <cell r="G22469" t="str">
            <v>LAGOS</v>
          </cell>
          <cell r="H22469">
            <v>6</v>
          </cell>
        </row>
        <row r="22470">
          <cell r="E22470">
            <v>-131265.10999999999</v>
          </cell>
          <cell r="F22470" t="str">
            <v>KEY ACCOUNT</v>
          </cell>
          <cell r="G22470" t="str">
            <v>LAGOS</v>
          </cell>
          <cell r="H22470">
            <v>6</v>
          </cell>
        </row>
        <row r="22471">
          <cell r="E22471">
            <v>-80426.600000000006</v>
          </cell>
          <cell r="F22471" t="str">
            <v>KEY ACCOUNT</v>
          </cell>
          <cell r="G22471" t="str">
            <v>LAGOS</v>
          </cell>
          <cell r="H22471">
            <v>6</v>
          </cell>
        </row>
        <row r="22472">
          <cell r="E22472">
            <v>-206325.58</v>
          </cell>
          <cell r="F22472" t="str">
            <v>KEY ACCOUNT</v>
          </cell>
          <cell r="G22472" t="str">
            <v>LAGOS</v>
          </cell>
          <cell r="H22472">
            <v>6</v>
          </cell>
        </row>
        <row r="22473">
          <cell r="E22473">
            <v>-83609.3</v>
          </cell>
          <cell r="F22473" t="str">
            <v>KEY ACCOUNT</v>
          </cell>
          <cell r="G22473" t="str">
            <v>LAGOS</v>
          </cell>
          <cell r="H22473">
            <v>6</v>
          </cell>
        </row>
        <row r="22474">
          <cell r="E22474">
            <v>-18000</v>
          </cell>
          <cell r="F22474" t="str">
            <v>KEY ACCOUNT</v>
          </cell>
          <cell r="G22474" t="str">
            <v>LAGOS</v>
          </cell>
          <cell r="H22474">
            <v>6</v>
          </cell>
        </row>
        <row r="22475">
          <cell r="E22475">
            <v>-99097.67</v>
          </cell>
          <cell r="F22475" t="str">
            <v>FOOD SERVICE</v>
          </cell>
          <cell r="G22475" t="str">
            <v>ABUJA</v>
          </cell>
          <cell r="H22475">
            <v>6</v>
          </cell>
        </row>
        <row r="22476">
          <cell r="E22476">
            <v>-702093.02</v>
          </cell>
          <cell r="F22476" t="str">
            <v>FOOD SERVICE</v>
          </cell>
          <cell r="G22476" t="str">
            <v>LAGOS</v>
          </cell>
          <cell r="H22476">
            <v>6</v>
          </cell>
        </row>
        <row r="22477">
          <cell r="E22477">
            <v>-55000</v>
          </cell>
          <cell r="F22477" t="str">
            <v>FOOD SERVICE</v>
          </cell>
          <cell r="G22477" t="str">
            <v>LAGOS</v>
          </cell>
          <cell r="H22477">
            <v>6</v>
          </cell>
        </row>
        <row r="22478">
          <cell r="E22478">
            <v>74418.600000000006</v>
          </cell>
          <cell r="F22478" t="str">
            <v>FOOD SERVICE</v>
          </cell>
          <cell r="G22478" t="str">
            <v>LAGOS</v>
          </cell>
          <cell r="H22478">
            <v>6</v>
          </cell>
        </row>
        <row r="22479">
          <cell r="E22479">
            <v>79888.37</v>
          </cell>
          <cell r="F22479" t="str">
            <v>FOOD SERVICE</v>
          </cell>
          <cell r="G22479" t="str">
            <v>ABUJA</v>
          </cell>
          <cell r="H22479">
            <v>6</v>
          </cell>
        </row>
        <row r="22480">
          <cell r="E22480">
            <v>128162.79</v>
          </cell>
          <cell r="F22480" t="str">
            <v>FOOD SERVICE</v>
          </cell>
          <cell r="G22480" t="str">
            <v>LAGOS</v>
          </cell>
          <cell r="H22480">
            <v>6</v>
          </cell>
        </row>
        <row r="22481">
          <cell r="E22481">
            <v>11162.79</v>
          </cell>
          <cell r="F22481" t="str">
            <v>RETAIL</v>
          </cell>
          <cell r="G22481" t="str">
            <v>ABUJA</v>
          </cell>
          <cell r="H22481">
            <v>6</v>
          </cell>
        </row>
        <row r="22482">
          <cell r="E22482">
            <v>22325.58</v>
          </cell>
          <cell r="F22482" t="str">
            <v>FOOD SERVICE</v>
          </cell>
          <cell r="G22482" t="str">
            <v>ABUJA</v>
          </cell>
          <cell r="H22482">
            <v>6</v>
          </cell>
        </row>
        <row r="22483">
          <cell r="E22483">
            <v>632558.13</v>
          </cell>
          <cell r="F22483" t="str">
            <v>FOOD SERVICE</v>
          </cell>
          <cell r="G22483" t="str">
            <v>ABUJA</v>
          </cell>
          <cell r="H22483">
            <v>6</v>
          </cell>
        </row>
        <row r="22484">
          <cell r="E22484">
            <v>309488.37</v>
          </cell>
          <cell r="F22484" t="str">
            <v>FOOD SERVICE</v>
          </cell>
          <cell r="G22484" t="str">
            <v>ABUJA</v>
          </cell>
          <cell r="H22484">
            <v>6</v>
          </cell>
        </row>
        <row r="22485">
          <cell r="E22485">
            <v>102000</v>
          </cell>
          <cell r="F22485" t="str">
            <v>FOOD SERVICE</v>
          </cell>
          <cell r="G22485" t="str">
            <v>ABUJA</v>
          </cell>
          <cell r="H22485">
            <v>6</v>
          </cell>
        </row>
        <row r="22486">
          <cell r="E22486">
            <v>130316.28</v>
          </cell>
          <cell r="F22486" t="str">
            <v>FOOD SERVICE</v>
          </cell>
          <cell r="G22486" t="str">
            <v>ABUJA</v>
          </cell>
          <cell r="H22486">
            <v>6</v>
          </cell>
        </row>
        <row r="22487">
          <cell r="E22487">
            <v>122325.58</v>
          </cell>
          <cell r="F22487" t="str">
            <v>FOOD SERVICE</v>
          </cell>
          <cell r="G22487" t="str">
            <v>ABUJA</v>
          </cell>
          <cell r="H22487">
            <v>6</v>
          </cell>
        </row>
        <row r="22488">
          <cell r="E22488">
            <v>213888.37</v>
          </cell>
          <cell r="F22488" t="str">
            <v>FOOD SERVICE</v>
          </cell>
          <cell r="G22488" t="str">
            <v>PHC</v>
          </cell>
          <cell r="H22488">
            <v>6</v>
          </cell>
        </row>
        <row r="22489">
          <cell r="E22489">
            <v>0</v>
          </cell>
          <cell r="F22489" t="str">
            <v>FOOD SERVICE</v>
          </cell>
          <cell r="G22489" t="str">
            <v>LAGOS</v>
          </cell>
          <cell r="H22489">
            <v>6</v>
          </cell>
        </row>
        <row r="22490">
          <cell r="E22490">
            <v>172695.35</v>
          </cell>
          <cell r="F22490" t="str">
            <v>FOOD SERVICE</v>
          </cell>
          <cell r="G22490" t="str">
            <v>LAGOS</v>
          </cell>
          <cell r="H22490">
            <v>6</v>
          </cell>
        </row>
        <row r="22491">
          <cell r="E22491">
            <v>0</v>
          </cell>
          <cell r="F22491" t="str">
            <v>FOOD SERVICE</v>
          </cell>
          <cell r="G22491" t="str">
            <v>LAGOS</v>
          </cell>
          <cell r="H22491">
            <v>6</v>
          </cell>
        </row>
        <row r="22492">
          <cell r="E22492">
            <v>98867.44</v>
          </cell>
          <cell r="F22492" t="str">
            <v>RETAIL</v>
          </cell>
          <cell r="G22492" t="str">
            <v>LAGOS</v>
          </cell>
          <cell r="H22492">
            <v>6</v>
          </cell>
        </row>
        <row r="22493">
          <cell r="E22493">
            <v>283804.65000000002</v>
          </cell>
          <cell r="F22493" t="str">
            <v>FOOD SERVICE</v>
          </cell>
          <cell r="G22493" t="str">
            <v>LAGOS</v>
          </cell>
          <cell r="H22493">
            <v>6</v>
          </cell>
        </row>
        <row r="22494">
          <cell r="E22494">
            <v>20334.88</v>
          </cell>
          <cell r="F22494" t="str">
            <v>FOOD SERVICE</v>
          </cell>
          <cell r="G22494" t="str">
            <v>ABUJA</v>
          </cell>
          <cell r="H22494">
            <v>6</v>
          </cell>
        </row>
        <row r="22495">
          <cell r="E22495">
            <v>372000</v>
          </cell>
          <cell r="F22495" t="str">
            <v>FOOD SERVICE</v>
          </cell>
          <cell r="G22495" t="str">
            <v>ABUJA</v>
          </cell>
          <cell r="H22495">
            <v>6</v>
          </cell>
        </row>
        <row r="22496">
          <cell r="E22496">
            <v>1160000</v>
          </cell>
          <cell r="F22496" t="str">
            <v>FOOD SERVICE</v>
          </cell>
          <cell r="G22496" t="str">
            <v>ABUJA</v>
          </cell>
          <cell r="H22496">
            <v>6</v>
          </cell>
        </row>
        <row r="22497">
          <cell r="E22497">
            <v>1028488.37</v>
          </cell>
          <cell r="F22497" t="str">
            <v>FOOD SERVICE</v>
          </cell>
          <cell r="G22497" t="str">
            <v>ABUJA</v>
          </cell>
          <cell r="H22497">
            <v>6</v>
          </cell>
        </row>
        <row r="22498">
          <cell r="E22498">
            <v>121725.58</v>
          </cell>
          <cell r="F22498" t="str">
            <v>FOOD SERVICE</v>
          </cell>
          <cell r="G22498" t="str">
            <v>LAGOS</v>
          </cell>
          <cell r="H22498">
            <v>6</v>
          </cell>
        </row>
        <row r="22499">
          <cell r="E22499">
            <v>240139.53</v>
          </cell>
          <cell r="F22499" t="str">
            <v>FOOD SERVICE</v>
          </cell>
          <cell r="G22499" t="str">
            <v>LAGOS</v>
          </cell>
          <cell r="H22499">
            <v>6</v>
          </cell>
        </row>
        <row r="22500">
          <cell r="E22500">
            <v>9767.44</v>
          </cell>
          <cell r="F22500" t="str">
            <v>RETAIL</v>
          </cell>
          <cell r="G22500" t="str">
            <v>LAGOS</v>
          </cell>
          <cell r="H22500">
            <v>6</v>
          </cell>
        </row>
        <row r="22501">
          <cell r="E22501">
            <v>853718.6</v>
          </cell>
          <cell r="F22501" t="str">
            <v>RETAIL</v>
          </cell>
          <cell r="G22501" t="str">
            <v>LAGOS</v>
          </cell>
          <cell r="H22501">
            <v>6</v>
          </cell>
        </row>
        <row r="22502">
          <cell r="E22502">
            <v>1518139.53</v>
          </cell>
          <cell r="F22502" t="str">
            <v>FOOD SERVICE</v>
          </cell>
          <cell r="G22502" t="str">
            <v>LAGOS</v>
          </cell>
          <cell r="H22502">
            <v>6</v>
          </cell>
        </row>
        <row r="22503">
          <cell r="E22503">
            <v>535813.94999999995</v>
          </cell>
          <cell r="F22503" t="str">
            <v>FOOD SERVICE</v>
          </cell>
          <cell r="G22503" t="str">
            <v>LAGOS</v>
          </cell>
          <cell r="H22503">
            <v>6</v>
          </cell>
        </row>
        <row r="22504">
          <cell r="E22504">
            <v>1506976.74</v>
          </cell>
          <cell r="F22504" t="str">
            <v>FOOD SERVICE</v>
          </cell>
          <cell r="G22504" t="str">
            <v>LAGOS</v>
          </cell>
          <cell r="H22504">
            <v>6</v>
          </cell>
        </row>
        <row r="22505">
          <cell r="E22505">
            <v>477906.98</v>
          </cell>
          <cell r="F22505" t="str">
            <v>FOOD SERVICE</v>
          </cell>
          <cell r="G22505" t="str">
            <v>LAGOS</v>
          </cell>
          <cell r="H22505">
            <v>6</v>
          </cell>
        </row>
        <row r="22506">
          <cell r="E22506">
            <v>88000</v>
          </cell>
          <cell r="F22506" t="str">
            <v>FOOD SERVICE</v>
          </cell>
          <cell r="G22506" t="str">
            <v>LAGOS</v>
          </cell>
          <cell r="H22506">
            <v>6</v>
          </cell>
        </row>
        <row r="22507">
          <cell r="E22507">
            <v>148837.21</v>
          </cell>
          <cell r="F22507" t="str">
            <v>FOOD SERVICE</v>
          </cell>
          <cell r="G22507" t="str">
            <v>LAGOS</v>
          </cell>
          <cell r="H22507">
            <v>6</v>
          </cell>
        </row>
        <row r="22508">
          <cell r="E22508">
            <v>58046.51</v>
          </cell>
          <cell r="F22508" t="str">
            <v>FOOD SERVICE</v>
          </cell>
          <cell r="G22508" t="str">
            <v>LAGOS</v>
          </cell>
          <cell r="H22508">
            <v>6</v>
          </cell>
        </row>
        <row r="22509">
          <cell r="E22509">
            <v>88000</v>
          </cell>
          <cell r="F22509" t="str">
            <v>FOOD SERVICE</v>
          </cell>
          <cell r="G22509" t="str">
            <v>LAGOS</v>
          </cell>
          <cell r="H22509">
            <v>6</v>
          </cell>
        </row>
        <row r="22510">
          <cell r="E22510">
            <v>133000</v>
          </cell>
          <cell r="F22510" t="str">
            <v>FOOD SERVICE</v>
          </cell>
          <cell r="G22510" t="str">
            <v>LAGOS</v>
          </cell>
          <cell r="H22510">
            <v>6</v>
          </cell>
        </row>
        <row r="22511">
          <cell r="E22511">
            <v>186046.51</v>
          </cell>
          <cell r="F22511" t="str">
            <v>FOOD SERVICE</v>
          </cell>
          <cell r="G22511" t="str">
            <v>LAGOS</v>
          </cell>
          <cell r="H22511">
            <v>6</v>
          </cell>
        </row>
        <row r="22512">
          <cell r="E22512">
            <v>111627.91</v>
          </cell>
          <cell r="F22512" t="str">
            <v>FOOD SERVICE</v>
          </cell>
          <cell r="G22512" t="str">
            <v>LAGOS</v>
          </cell>
          <cell r="H22512">
            <v>6</v>
          </cell>
        </row>
        <row r="22513">
          <cell r="E22513">
            <v>359360.47</v>
          </cell>
          <cell r="F22513" t="str">
            <v>FOOD SERVICE</v>
          </cell>
          <cell r="G22513" t="str">
            <v>LAGOS</v>
          </cell>
          <cell r="H22513">
            <v>6</v>
          </cell>
        </row>
        <row r="22514">
          <cell r="E22514">
            <v>236488.37</v>
          </cell>
          <cell r="F22514" t="str">
            <v>RETAIL</v>
          </cell>
          <cell r="G22514" t="str">
            <v>LAGOS</v>
          </cell>
          <cell r="H22514">
            <v>6</v>
          </cell>
        </row>
        <row r="22515">
          <cell r="E22515">
            <v>670511.63</v>
          </cell>
          <cell r="F22515" t="str">
            <v>RETAIL</v>
          </cell>
          <cell r="G22515" t="str">
            <v>LAGOS</v>
          </cell>
          <cell r="H22515">
            <v>6</v>
          </cell>
        </row>
        <row r="22516">
          <cell r="E22516">
            <v>501688.38</v>
          </cell>
          <cell r="F22516" t="str">
            <v>RETAIL</v>
          </cell>
          <cell r="G22516" t="str">
            <v>LAGOS</v>
          </cell>
          <cell r="H22516">
            <v>6</v>
          </cell>
        </row>
        <row r="22517">
          <cell r="E22517">
            <v>146018.6</v>
          </cell>
          <cell r="F22517" t="str">
            <v>RETAIL</v>
          </cell>
          <cell r="G22517" t="str">
            <v>LAGOS</v>
          </cell>
          <cell r="H22517">
            <v>6</v>
          </cell>
        </row>
        <row r="22518">
          <cell r="E22518">
            <v>722139.53</v>
          </cell>
          <cell r="F22518" t="str">
            <v>KEY ACCOUNT</v>
          </cell>
          <cell r="G22518" t="str">
            <v>PHC</v>
          </cell>
          <cell r="H22518">
            <v>6</v>
          </cell>
        </row>
        <row r="22519">
          <cell r="E22519">
            <v>1339534.8799999999</v>
          </cell>
          <cell r="F22519" t="str">
            <v>KEY ACCOUNT</v>
          </cell>
          <cell r="G22519" t="str">
            <v>PHC</v>
          </cell>
          <cell r="H22519">
            <v>6</v>
          </cell>
        </row>
        <row r="22520">
          <cell r="E22520">
            <v>1035000</v>
          </cell>
          <cell r="F22520" t="str">
            <v>KEY ACCOUNT</v>
          </cell>
          <cell r="G22520" t="str">
            <v>PHC</v>
          </cell>
          <cell r="H22520">
            <v>6</v>
          </cell>
        </row>
        <row r="22521">
          <cell r="E22521">
            <v>1650000</v>
          </cell>
          <cell r="F22521" t="str">
            <v>KEY ACCOUNT</v>
          </cell>
          <cell r="G22521" t="str">
            <v>PHC</v>
          </cell>
          <cell r="H22521">
            <v>6</v>
          </cell>
        </row>
        <row r="22522">
          <cell r="E22522">
            <v>337162.79</v>
          </cell>
          <cell r="F22522" t="str">
            <v>RETAIL</v>
          </cell>
          <cell r="G22522" t="str">
            <v>ABUJA</v>
          </cell>
          <cell r="H22522">
            <v>6</v>
          </cell>
        </row>
        <row r="22523">
          <cell r="E22523">
            <v>4813055.8</v>
          </cell>
          <cell r="F22523" t="str">
            <v>RETAIL</v>
          </cell>
          <cell r="G22523" t="str">
            <v>ABUJA</v>
          </cell>
          <cell r="H22523">
            <v>6</v>
          </cell>
        </row>
        <row r="22524">
          <cell r="E22524">
            <v>850120.91</v>
          </cell>
          <cell r="F22524" t="str">
            <v>RETAIL</v>
          </cell>
          <cell r="G22524" t="str">
            <v>ABUJA</v>
          </cell>
          <cell r="H22524">
            <v>6</v>
          </cell>
        </row>
        <row r="22525">
          <cell r="E22525">
            <v>214883.72</v>
          </cell>
          <cell r="F22525" t="str">
            <v>FOOD SERVICE</v>
          </cell>
          <cell r="G22525" t="str">
            <v>ABUJA</v>
          </cell>
          <cell r="H22525">
            <v>6</v>
          </cell>
        </row>
        <row r="22526">
          <cell r="E22526">
            <v>111255.81</v>
          </cell>
          <cell r="F22526" t="str">
            <v>FOOD SERVICE</v>
          </cell>
          <cell r="G22526" t="str">
            <v>ABUJA</v>
          </cell>
          <cell r="H22526">
            <v>6</v>
          </cell>
        </row>
        <row r="22527">
          <cell r="E22527">
            <v>92500</v>
          </cell>
          <cell r="F22527" t="str">
            <v>FOOD SERVICE</v>
          </cell>
          <cell r="G22527" t="str">
            <v>ABUJA</v>
          </cell>
          <cell r="H22527">
            <v>6</v>
          </cell>
        </row>
        <row r="22528">
          <cell r="E22528">
            <v>91200</v>
          </cell>
          <cell r="F22528" t="str">
            <v>FOOD SERVICE</v>
          </cell>
          <cell r="G22528" t="str">
            <v>ABUJA</v>
          </cell>
          <cell r="H22528">
            <v>6</v>
          </cell>
        </row>
        <row r="22529">
          <cell r="E22529">
            <v>166888.37</v>
          </cell>
          <cell r="F22529" t="str">
            <v>FOOD SERVICE</v>
          </cell>
          <cell r="G22529" t="str">
            <v>ABUJA</v>
          </cell>
          <cell r="H22529">
            <v>6</v>
          </cell>
        </row>
        <row r="22530">
          <cell r="E22530">
            <v>56000</v>
          </cell>
          <cell r="F22530" t="str">
            <v>RETAIL</v>
          </cell>
          <cell r="G22530" t="str">
            <v>PHC</v>
          </cell>
          <cell r="H22530">
            <v>6</v>
          </cell>
        </row>
        <row r="22531">
          <cell r="E22531">
            <v>862027.9</v>
          </cell>
          <cell r="F22531" t="str">
            <v>RETAIL</v>
          </cell>
          <cell r="G22531" t="str">
            <v>PHC</v>
          </cell>
          <cell r="H22531">
            <v>6</v>
          </cell>
        </row>
        <row r="22532">
          <cell r="E22532">
            <v>2539919.5299999998</v>
          </cell>
          <cell r="F22532" t="str">
            <v>FOOD SERVICE</v>
          </cell>
          <cell r="G22532" t="str">
            <v>PHC</v>
          </cell>
          <cell r="H22532">
            <v>6</v>
          </cell>
        </row>
        <row r="22533">
          <cell r="E22533">
            <v>223255.81</v>
          </cell>
          <cell r="F22533" t="str">
            <v>FOOD SERVICE</v>
          </cell>
          <cell r="G22533" t="str">
            <v>ABUJA</v>
          </cell>
          <cell r="H22533">
            <v>6</v>
          </cell>
        </row>
        <row r="22534">
          <cell r="E22534">
            <v>110000</v>
          </cell>
          <cell r="F22534" t="str">
            <v>FOOD SERVICE</v>
          </cell>
          <cell r="G22534" t="str">
            <v>ABUJA</v>
          </cell>
          <cell r="H22534">
            <v>6</v>
          </cell>
        </row>
        <row r="22535">
          <cell r="E22535">
            <v>170790.7</v>
          </cell>
          <cell r="F22535" t="str">
            <v>RETAIL</v>
          </cell>
          <cell r="G22535" t="str">
            <v>ABUJA</v>
          </cell>
          <cell r="H22535">
            <v>6</v>
          </cell>
        </row>
        <row r="22536">
          <cell r="E22536">
            <v>33162.79</v>
          </cell>
          <cell r="F22536" t="str">
            <v>RETAIL</v>
          </cell>
          <cell r="G22536" t="str">
            <v>ABUJA</v>
          </cell>
          <cell r="H22536">
            <v>6</v>
          </cell>
        </row>
        <row r="22537">
          <cell r="E22537">
            <v>18418.599999999999</v>
          </cell>
          <cell r="F22537" t="str">
            <v>RETAIL</v>
          </cell>
          <cell r="G22537" t="str">
            <v>ABUJA</v>
          </cell>
          <cell r="H22537">
            <v>6</v>
          </cell>
        </row>
        <row r="22538">
          <cell r="E22538">
            <v>1153748.8400000001</v>
          </cell>
          <cell r="F22538" t="str">
            <v>FOOD SERVICE</v>
          </cell>
          <cell r="G22538" t="str">
            <v>ABUJA</v>
          </cell>
          <cell r="H22538">
            <v>6</v>
          </cell>
        </row>
        <row r="22539">
          <cell r="E22539">
            <v>1307339.53</v>
          </cell>
          <cell r="F22539" t="str">
            <v>RETAIL</v>
          </cell>
          <cell r="G22539" t="str">
            <v>PHC</v>
          </cell>
          <cell r="H22539">
            <v>6</v>
          </cell>
        </row>
        <row r="22540">
          <cell r="E22540">
            <v>73488.37</v>
          </cell>
          <cell r="F22540" t="str">
            <v>FOOD SERVICE</v>
          </cell>
          <cell r="G22540" t="str">
            <v>ABUJA</v>
          </cell>
          <cell r="H22540">
            <v>6</v>
          </cell>
        </row>
        <row r="22541">
          <cell r="E22541">
            <v>594302.32999999996</v>
          </cell>
          <cell r="F22541" t="str">
            <v>RETAIL</v>
          </cell>
          <cell r="G22541" t="str">
            <v>PHC</v>
          </cell>
          <cell r="H22541">
            <v>6</v>
          </cell>
        </row>
        <row r="22542">
          <cell r="E22542">
            <v>279255.81</v>
          </cell>
          <cell r="F22542" t="str">
            <v>FOOD SERVICE</v>
          </cell>
          <cell r="G22542" t="str">
            <v>ABUJA</v>
          </cell>
          <cell r="H22542">
            <v>6</v>
          </cell>
        </row>
        <row r="22543">
          <cell r="E22543">
            <v>511627.91</v>
          </cell>
          <cell r="F22543" t="str">
            <v>FOOD SERVICE</v>
          </cell>
          <cell r="G22543" t="str">
            <v>ABUJA</v>
          </cell>
          <cell r="H22543">
            <v>6</v>
          </cell>
        </row>
        <row r="22544">
          <cell r="E22544">
            <v>372000</v>
          </cell>
          <cell r="F22544" t="str">
            <v>FOOD SERVICE</v>
          </cell>
          <cell r="G22544" t="str">
            <v>ABUJA</v>
          </cell>
          <cell r="H22544">
            <v>6</v>
          </cell>
        </row>
        <row r="22545">
          <cell r="E22545">
            <v>355069.76</v>
          </cell>
          <cell r="F22545" t="str">
            <v>FOOD SERVICE</v>
          </cell>
          <cell r="G22545" t="str">
            <v>ABUJA</v>
          </cell>
          <cell r="H22545">
            <v>6</v>
          </cell>
        </row>
        <row r="22546">
          <cell r="E22546">
            <v>173162.79</v>
          </cell>
          <cell r="F22546" t="str">
            <v>FOOD SERVICE</v>
          </cell>
          <cell r="G22546" t="str">
            <v>PHC</v>
          </cell>
          <cell r="H22546">
            <v>6</v>
          </cell>
        </row>
        <row r="22547">
          <cell r="E22547">
            <v>58651.16</v>
          </cell>
          <cell r="F22547" t="str">
            <v>FOOD SERVICE</v>
          </cell>
          <cell r="G22547" t="str">
            <v>ABIA</v>
          </cell>
          <cell r="H22547">
            <v>6</v>
          </cell>
        </row>
        <row r="22548">
          <cell r="E22548">
            <v>769865.12</v>
          </cell>
          <cell r="F22548" t="str">
            <v>RETAIL</v>
          </cell>
          <cell r="G22548" t="str">
            <v>PHC</v>
          </cell>
          <cell r="H22548">
            <v>6</v>
          </cell>
        </row>
        <row r="22549">
          <cell r="E22549">
            <v>131274.42000000001</v>
          </cell>
          <cell r="F22549" t="str">
            <v>RETAIL</v>
          </cell>
          <cell r="G22549" t="str">
            <v>PHC</v>
          </cell>
          <cell r="H22549">
            <v>6</v>
          </cell>
        </row>
        <row r="22550">
          <cell r="E22550">
            <v>499283.72</v>
          </cell>
          <cell r="F22550" t="str">
            <v>FOOD SERVICE</v>
          </cell>
          <cell r="G22550" t="str">
            <v>ABUJA</v>
          </cell>
          <cell r="H22550">
            <v>6</v>
          </cell>
        </row>
        <row r="22551">
          <cell r="E22551">
            <v>916018.61</v>
          </cell>
          <cell r="F22551" t="str">
            <v>FOOD SERVICE</v>
          </cell>
          <cell r="G22551" t="str">
            <v>LAGOS</v>
          </cell>
          <cell r="H22551">
            <v>6</v>
          </cell>
        </row>
        <row r="22552">
          <cell r="E22552">
            <v>142958.14000000001</v>
          </cell>
          <cell r="F22552" t="str">
            <v>FOOD SERVICE</v>
          </cell>
          <cell r="G22552" t="str">
            <v>LAGOS</v>
          </cell>
          <cell r="H22552">
            <v>6</v>
          </cell>
        </row>
        <row r="22553">
          <cell r="E22553">
            <v>0</v>
          </cell>
          <cell r="F22553" t="str">
            <v>FOOD SERVICE</v>
          </cell>
          <cell r="G22553" t="str">
            <v>LAGOS</v>
          </cell>
          <cell r="H22553">
            <v>6</v>
          </cell>
        </row>
        <row r="22554">
          <cell r="E22554">
            <v>515813.95</v>
          </cell>
          <cell r="F22554" t="str">
            <v>FOOD SERVICE</v>
          </cell>
          <cell r="G22554" t="str">
            <v>LAGOS</v>
          </cell>
          <cell r="H22554">
            <v>6</v>
          </cell>
        </row>
        <row r="22555">
          <cell r="E22555">
            <v>100465.12</v>
          </cell>
          <cell r="F22555" t="str">
            <v>FOOD SERVICE</v>
          </cell>
          <cell r="G22555" t="str">
            <v>LAGOS</v>
          </cell>
          <cell r="H22555">
            <v>6</v>
          </cell>
        </row>
        <row r="22556">
          <cell r="E22556">
            <v>551251.16</v>
          </cell>
          <cell r="F22556" t="str">
            <v>RETAIL</v>
          </cell>
          <cell r="G22556" t="str">
            <v>LAGOS</v>
          </cell>
          <cell r="H22556">
            <v>6</v>
          </cell>
        </row>
        <row r="22557">
          <cell r="E22557">
            <v>82111.63</v>
          </cell>
          <cell r="F22557" t="str">
            <v>FOOD SERVICE</v>
          </cell>
          <cell r="G22557" t="str">
            <v>LAGOS</v>
          </cell>
          <cell r="H22557">
            <v>6</v>
          </cell>
        </row>
        <row r="22558">
          <cell r="E22558">
            <v>125209.3</v>
          </cell>
          <cell r="F22558" t="str">
            <v>RETAIL</v>
          </cell>
          <cell r="G22558" t="str">
            <v>LAGOS</v>
          </cell>
          <cell r="H22558">
            <v>6</v>
          </cell>
        </row>
        <row r="22559">
          <cell r="E22559">
            <v>117302.33</v>
          </cell>
          <cell r="F22559" t="str">
            <v>FOOD SERVICE</v>
          </cell>
          <cell r="G22559" t="str">
            <v>LAGOS</v>
          </cell>
          <cell r="H22559">
            <v>6</v>
          </cell>
        </row>
        <row r="22560">
          <cell r="E22560">
            <v>58651.16</v>
          </cell>
          <cell r="F22560" t="str">
            <v>FOOD SERVICE</v>
          </cell>
          <cell r="G22560" t="str">
            <v>LAGOS</v>
          </cell>
          <cell r="H22560">
            <v>6</v>
          </cell>
        </row>
        <row r="22561">
          <cell r="E22561">
            <v>1460413.92</v>
          </cell>
          <cell r="F22561" t="str">
            <v>RETAIL</v>
          </cell>
          <cell r="G22561" t="str">
            <v>LAGOS</v>
          </cell>
          <cell r="H22561">
            <v>6</v>
          </cell>
        </row>
        <row r="22562">
          <cell r="E22562">
            <v>58651.16</v>
          </cell>
          <cell r="F22562" t="str">
            <v>FOOD SERVICE</v>
          </cell>
          <cell r="G22562" t="str">
            <v>LAGOS</v>
          </cell>
          <cell r="H22562">
            <v>6</v>
          </cell>
        </row>
        <row r="22563">
          <cell r="E22563">
            <v>175953.49</v>
          </cell>
          <cell r="F22563" t="str">
            <v>FOOD SERVICE</v>
          </cell>
          <cell r="G22563" t="str">
            <v>LAGOS</v>
          </cell>
          <cell r="H22563">
            <v>6</v>
          </cell>
        </row>
        <row r="22564">
          <cell r="E22564">
            <v>46920.93</v>
          </cell>
          <cell r="F22564" t="str">
            <v>FOOD SERVICE</v>
          </cell>
          <cell r="G22564" t="str">
            <v>LAGOS</v>
          </cell>
          <cell r="H22564">
            <v>6</v>
          </cell>
        </row>
        <row r="22565">
          <cell r="E22565">
            <v>35190.699999999997</v>
          </cell>
          <cell r="F22565" t="str">
            <v>FOOD SERVICE</v>
          </cell>
          <cell r="G22565" t="str">
            <v>LAGOS</v>
          </cell>
          <cell r="H22565">
            <v>6</v>
          </cell>
        </row>
        <row r="22566">
          <cell r="E22566">
            <v>105572.09</v>
          </cell>
          <cell r="F22566" t="str">
            <v>FOOD SERVICE</v>
          </cell>
          <cell r="G22566" t="str">
            <v>LAGOS</v>
          </cell>
          <cell r="H22566">
            <v>6</v>
          </cell>
        </row>
        <row r="22567">
          <cell r="E22567">
            <v>632427.89</v>
          </cell>
          <cell r="F22567" t="str">
            <v>KEY ACCOUNT</v>
          </cell>
          <cell r="G22567" t="str">
            <v>LAGOS</v>
          </cell>
          <cell r="H22567">
            <v>6</v>
          </cell>
        </row>
        <row r="22568">
          <cell r="E22568">
            <v>58651.16</v>
          </cell>
          <cell r="F22568" t="str">
            <v>FOOD SERVICE</v>
          </cell>
          <cell r="G22568" t="str">
            <v>LAGOS</v>
          </cell>
          <cell r="H22568">
            <v>6</v>
          </cell>
        </row>
        <row r="22569">
          <cell r="E22569">
            <v>23460.47</v>
          </cell>
          <cell r="F22569" t="str">
            <v>FOOD SERVICE</v>
          </cell>
          <cell r="G22569" t="str">
            <v>LAGOS</v>
          </cell>
          <cell r="H22569">
            <v>6</v>
          </cell>
        </row>
        <row r="22570">
          <cell r="E22570">
            <v>23460.47</v>
          </cell>
          <cell r="F22570" t="str">
            <v>FOOD SERVICE</v>
          </cell>
          <cell r="G22570" t="str">
            <v>LAGOS</v>
          </cell>
          <cell r="H22570">
            <v>6</v>
          </cell>
        </row>
        <row r="22571">
          <cell r="E22571">
            <v>291260.46999999997</v>
          </cell>
          <cell r="F22571" t="str">
            <v>RETAIL</v>
          </cell>
          <cell r="G22571" t="str">
            <v>LAGOS</v>
          </cell>
          <cell r="H22571">
            <v>6</v>
          </cell>
        </row>
        <row r="22572">
          <cell r="E22572">
            <v>7813.95</v>
          </cell>
          <cell r="F22572" t="str">
            <v>KEY ACCOUNT</v>
          </cell>
          <cell r="G22572" t="str">
            <v>LAGOS</v>
          </cell>
          <cell r="H22572">
            <v>6</v>
          </cell>
        </row>
        <row r="22573">
          <cell r="E22573">
            <v>58651.16</v>
          </cell>
          <cell r="F22573" t="str">
            <v>FOOD SERVICE</v>
          </cell>
          <cell r="G22573" t="str">
            <v>LAGOS</v>
          </cell>
          <cell r="H22573">
            <v>6</v>
          </cell>
        </row>
        <row r="22574">
          <cell r="E22574">
            <v>238697.67</v>
          </cell>
          <cell r="F22574" t="str">
            <v>FOOD SERVICE</v>
          </cell>
          <cell r="G22574" t="str">
            <v>LAGOS</v>
          </cell>
          <cell r="H22574">
            <v>6</v>
          </cell>
        </row>
        <row r="22575">
          <cell r="E22575">
            <v>92930.23</v>
          </cell>
          <cell r="F22575" t="str">
            <v>FOOD SERVICE</v>
          </cell>
          <cell r="G22575" t="str">
            <v>LAGOS</v>
          </cell>
          <cell r="H22575">
            <v>6</v>
          </cell>
        </row>
        <row r="22576">
          <cell r="E22576">
            <v>394883.72</v>
          </cell>
          <cell r="F22576" t="str">
            <v>FOOD SERVICE</v>
          </cell>
          <cell r="G22576" t="str">
            <v>LAGOS</v>
          </cell>
          <cell r="H22576">
            <v>6</v>
          </cell>
        </row>
        <row r="22577">
          <cell r="E22577">
            <v>210553.49</v>
          </cell>
          <cell r="F22577" t="str">
            <v>FOOD SERVICE</v>
          </cell>
          <cell r="G22577" t="str">
            <v>LAGOS</v>
          </cell>
          <cell r="H22577">
            <v>6</v>
          </cell>
        </row>
        <row r="22578">
          <cell r="E22578">
            <v>346046.5</v>
          </cell>
          <cell r="F22578" t="str">
            <v>FOOD SERVICE</v>
          </cell>
          <cell r="G22578" t="str">
            <v>LAGOS</v>
          </cell>
          <cell r="H22578">
            <v>6</v>
          </cell>
        </row>
        <row r="22579">
          <cell r="E22579">
            <v>279558.14</v>
          </cell>
          <cell r="F22579" t="str">
            <v>FOOD SERVICE</v>
          </cell>
          <cell r="G22579" t="str">
            <v>LAGOS</v>
          </cell>
          <cell r="H22579">
            <v>6</v>
          </cell>
        </row>
        <row r="22580">
          <cell r="E22580">
            <v>125581.4</v>
          </cell>
          <cell r="F22580" t="str">
            <v>FOOD SERVICE</v>
          </cell>
          <cell r="G22580" t="str">
            <v>LAGOS</v>
          </cell>
          <cell r="H22580">
            <v>6</v>
          </cell>
        </row>
        <row r="22581">
          <cell r="E22581">
            <v>309488.37</v>
          </cell>
          <cell r="F22581" t="str">
            <v>FOOD SERVICE</v>
          </cell>
          <cell r="G22581" t="str">
            <v>LAGOS</v>
          </cell>
          <cell r="H22581">
            <v>6</v>
          </cell>
        </row>
        <row r="22582">
          <cell r="E22582">
            <v>0</v>
          </cell>
          <cell r="F22582" t="str">
            <v>FOOD SERVICE</v>
          </cell>
          <cell r="G22582" t="str">
            <v>LAGOS</v>
          </cell>
          <cell r="H22582">
            <v>6</v>
          </cell>
        </row>
        <row r="22583">
          <cell r="E22583">
            <v>412651.16</v>
          </cell>
          <cell r="F22583" t="str">
            <v>FOOD SERVICE</v>
          </cell>
          <cell r="G22583" t="str">
            <v>LAGOS</v>
          </cell>
          <cell r="H22583">
            <v>6</v>
          </cell>
        </row>
        <row r="22584">
          <cell r="E22584">
            <v>1600000</v>
          </cell>
          <cell r="F22584" t="str">
            <v>FOOD SERVICE</v>
          </cell>
          <cell r="G22584" t="str">
            <v>LAGOS</v>
          </cell>
          <cell r="H22584">
            <v>6</v>
          </cell>
        </row>
        <row r="22585">
          <cell r="E22585">
            <v>1488372.09</v>
          </cell>
          <cell r="F22585" t="str">
            <v>FOOD SERVICE</v>
          </cell>
          <cell r="G22585" t="str">
            <v>LAGOS</v>
          </cell>
          <cell r="H22585">
            <v>6</v>
          </cell>
        </row>
        <row r="22586">
          <cell r="E22586">
            <v>469953.48</v>
          </cell>
          <cell r="F22586" t="str">
            <v>FOOD SERVICE</v>
          </cell>
          <cell r="G22586" t="str">
            <v>LAGOS</v>
          </cell>
          <cell r="H22586">
            <v>6</v>
          </cell>
        </row>
        <row r="22587">
          <cell r="E22587">
            <v>22000</v>
          </cell>
          <cell r="F22587" t="str">
            <v>FOOD SERVICE</v>
          </cell>
          <cell r="G22587" t="str">
            <v>LAGOS</v>
          </cell>
          <cell r="H22587">
            <v>6</v>
          </cell>
        </row>
        <row r="22588">
          <cell r="E22588">
            <v>1319441.8600000001</v>
          </cell>
          <cell r="F22588" t="str">
            <v>FOOD SERVICE</v>
          </cell>
          <cell r="G22588" t="str">
            <v>LAGOS</v>
          </cell>
          <cell r="H22588">
            <v>6</v>
          </cell>
        </row>
        <row r="22589">
          <cell r="E22589">
            <v>171000</v>
          </cell>
          <cell r="F22589" t="str">
            <v>FOOD SERVICE</v>
          </cell>
          <cell r="G22589" t="str">
            <v>LAGOS</v>
          </cell>
          <cell r="H22589">
            <v>6</v>
          </cell>
        </row>
        <row r="22590">
          <cell r="E22590">
            <v>106186.05</v>
          </cell>
          <cell r="F22590" t="str">
            <v>FOOD SERVICE</v>
          </cell>
          <cell r="G22590" t="str">
            <v>LAGOS</v>
          </cell>
          <cell r="H22590">
            <v>6</v>
          </cell>
        </row>
        <row r="22591">
          <cell r="E22591">
            <v>24000</v>
          </cell>
          <cell r="F22591" t="str">
            <v>FOOD SERVICE</v>
          </cell>
          <cell r="G22591" t="str">
            <v>LAGOS</v>
          </cell>
          <cell r="H22591">
            <v>6</v>
          </cell>
        </row>
        <row r="22592">
          <cell r="E22592">
            <v>116093.02</v>
          </cell>
          <cell r="F22592" t="str">
            <v>FOOD SERVICE</v>
          </cell>
          <cell r="G22592" t="str">
            <v>LAGOS</v>
          </cell>
          <cell r="H22592">
            <v>6</v>
          </cell>
        </row>
        <row r="22593">
          <cell r="E22593">
            <v>228000</v>
          </cell>
          <cell r="F22593" t="str">
            <v>RETAIL</v>
          </cell>
          <cell r="G22593" t="str">
            <v>LAGOS</v>
          </cell>
          <cell r="H22593">
            <v>6</v>
          </cell>
        </row>
        <row r="22594">
          <cell r="E22594">
            <v>994400</v>
          </cell>
          <cell r="F22594" t="str">
            <v>RETAIL</v>
          </cell>
          <cell r="G22594" t="str">
            <v>LAGOS</v>
          </cell>
          <cell r="H22594">
            <v>6</v>
          </cell>
        </row>
        <row r="22595">
          <cell r="E22595">
            <v>117302.33</v>
          </cell>
          <cell r="F22595" t="str">
            <v>FOOD SERVICE</v>
          </cell>
          <cell r="G22595" t="str">
            <v>LAGOS</v>
          </cell>
          <cell r="H22595">
            <v>6</v>
          </cell>
        </row>
        <row r="22596">
          <cell r="E22596">
            <v>58651.16</v>
          </cell>
          <cell r="F22596" t="str">
            <v>FOOD SERVICE</v>
          </cell>
          <cell r="G22596" t="str">
            <v>LAGOS</v>
          </cell>
          <cell r="H22596">
            <v>6</v>
          </cell>
        </row>
        <row r="22597">
          <cell r="E22597">
            <v>168241.86</v>
          </cell>
          <cell r="F22597" t="str">
            <v>RETAIL</v>
          </cell>
          <cell r="G22597" t="str">
            <v>LAGOS</v>
          </cell>
          <cell r="H22597">
            <v>6</v>
          </cell>
        </row>
        <row r="22598">
          <cell r="E22598">
            <v>46920.93</v>
          </cell>
          <cell r="F22598" t="str">
            <v>FOOD SERVICE</v>
          </cell>
          <cell r="G22598" t="str">
            <v>LAGOS</v>
          </cell>
          <cell r="H22598">
            <v>6</v>
          </cell>
        </row>
        <row r="22599">
          <cell r="E22599">
            <v>58046.51</v>
          </cell>
          <cell r="F22599" t="str">
            <v>FOOD SERVICE</v>
          </cell>
          <cell r="G22599" t="str">
            <v>LAGOS</v>
          </cell>
          <cell r="H22599">
            <v>6</v>
          </cell>
        </row>
        <row r="22600">
          <cell r="E22600">
            <v>93841.86</v>
          </cell>
          <cell r="F22600" t="str">
            <v>FOOD SERVICE</v>
          </cell>
          <cell r="G22600" t="str">
            <v>LAGOS</v>
          </cell>
          <cell r="H22600">
            <v>6</v>
          </cell>
        </row>
        <row r="22601">
          <cell r="E22601">
            <v>117581.39</v>
          </cell>
          <cell r="F22601" t="str">
            <v>FOOD SERVICE</v>
          </cell>
          <cell r="G22601" t="str">
            <v>LAGOS</v>
          </cell>
          <cell r="H22601">
            <v>6</v>
          </cell>
        </row>
        <row r="22602">
          <cell r="E22602">
            <v>46920.93</v>
          </cell>
          <cell r="F22602" t="str">
            <v>FOOD SERVICE</v>
          </cell>
          <cell r="G22602" t="str">
            <v>LAGOS</v>
          </cell>
          <cell r="H22602">
            <v>6</v>
          </cell>
        </row>
        <row r="22603">
          <cell r="E22603">
            <v>23460.47</v>
          </cell>
          <cell r="F22603" t="str">
            <v>FOOD SERVICE</v>
          </cell>
          <cell r="G22603" t="str">
            <v>LAGOS</v>
          </cell>
          <cell r="H22603">
            <v>6</v>
          </cell>
        </row>
        <row r="22604">
          <cell r="E22604">
            <v>22325.58</v>
          </cell>
          <cell r="F22604" t="str">
            <v>FOOD SERVICE</v>
          </cell>
          <cell r="G22604" t="str">
            <v>LAGOS</v>
          </cell>
          <cell r="H22604">
            <v>6</v>
          </cell>
        </row>
        <row r="22605">
          <cell r="E22605">
            <v>58651.16</v>
          </cell>
          <cell r="F22605" t="str">
            <v>FOOD SERVICE</v>
          </cell>
          <cell r="G22605" t="str">
            <v>LAGOS</v>
          </cell>
          <cell r="H22605">
            <v>6</v>
          </cell>
        </row>
        <row r="22606">
          <cell r="E22606">
            <v>59051.16</v>
          </cell>
          <cell r="F22606" t="str">
            <v>FOOD SERVICE</v>
          </cell>
          <cell r="G22606" t="str">
            <v>LAGOS</v>
          </cell>
          <cell r="H22606">
            <v>6</v>
          </cell>
        </row>
        <row r="22607">
          <cell r="E22607">
            <v>80046.509999999995</v>
          </cell>
          <cell r="F22607" t="str">
            <v>FOOD SERVICE</v>
          </cell>
          <cell r="G22607" t="str">
            <v>LAGOS</v>
          </cell>
          <cell r="H22607">
            <v>6</v>
          </cell>
        </row>
        <row r="22608">
          <cell r="E22608">
            <v>412651.16</v>
          </cell>
          <cell r="F22608" t="str">
            <v>FOOD SERVICE</v>
          </cell>
          <cell r="G22608" t="str">
            <v>LAGOS</v>
          </cell>
          <cell r="H22608">
            <v>6</v>
          </cell>
        </row>
        <row r="22609">
          <cell r="E22609">
            <v>412651.16</v>
          </cell>
          <cell r="F22609" t="str">
            <v>FOOD SERVICE</v>
          </cell>
          <cell r="G22609" t="str">
            <v>LAGOS</v>
          </cell>
          <cell r="H22609">
            <v>6</v>
          </cell>
        </row>
        <row r="22610">
          <cell r="E22610">
            <v>212651.15</v>
          </cell>
          <cell r="F22610" t="str">
            <v>KEY ACCOUNT</v>
          </cell>
          <cell r="G22610" t="str">
            <v>LAGOS</v>
          </cell>
          <cell r="H22610">
            <v>6</v>
          </cell>
        </row>
        <row r="22611">
          <cell r="E22611">
            <v>35190.699999999997</v>
          </cell>
          <cell r="F22611" t="str">
            <v>FOOD SERVICE</v>
          </cell>
          <cell r="G22611" t="str">
            <v>LAGOS</v>
          </cell>
          <cell r="H22611">
            <v>6</v>
          </cell>
        </row>
        <row r="22612">
          <cell r="E22612">
            <v>70381.399999999994</v>
          </cell>
          <cell r="F22612" t="str">
            <v>FOOD SERVICE</v>
          </cell>
          <cell r="G22612" t="str">
            <v>LAGOS</v>
          </cell>
          <cell r="H22612">
            <v>6</v>
          </cell>
        </row>
        <row r="22613">
          <cell r="E22613">
            <v>616279.05000000005</v>
          </cell>
          <cell r="F22613" t="str">
            <v>RETAIL</v>
          </cell>
          <cell r="G22613" t="str">
            <v>LAGOS</v>
          </cell>
          <cell r="H22613">
            <v>6</v>
          </cell>
        </row>
        <row r="22614">
          <cell r="E22614">
            <v>70381.399999999994</v>
          </cell>
          <cell r="F22614" t="str">
            <v>FOOD SERVICE</v>
          </cell>
          <cell r="G22614" t="str">
            <v>LAGOS</v>
          </cell>
          <cell r="H22614">
            <v>6</v>
          </cell>
        </row>
        <row r="22615">
          <cell r="E22615">
            <v>174139.53</v>
          </cell>
          <cell r="F22615" t="str">
            <v>FOOD SERVICE</v>
          </cell>
          <cell r="G22615" t="str">
            <v>LAGOS</v>
          </cell>
          <cell r="H22615">
            <v>6</v>
          </cell>
        </row>
        <row r="22616">
          <cell r="E22616">
            <v>620046.51</v>
          </cell>
          <cell r="F22616" t="str">
            <v>RETAIL</v>
          </cell>
          <cell r="G22616" t="str">
            <v>LAGOS</v>
          </cell>
          <cell r="H22616">
            <v>6</v>
          </cell>
        </row>
        <row r="22617">
          <cell r="E22617">
            <v>9767.44</v>
          </cell>
          <cell r="F22617" t="str">
            <v>RETAIL</v>
          </cell>
          <cell r="G22617" t="str">
            <v>LAGOS</v>
          </cell>
          <cell r="H22617">
            <v>6</v>
          </cell>
        </row>
        <row r="22618">
          <cell r="E22618">
            <v>398548.84</v>
          </cell>
          <cell r="F22618" t="str">
            <v>RETAIL</v>
          </cell>
          <cell r="G22618" t="str">
            <v>LAGOS</v>
          </cell>
          <cell r="H22618">
            <v>6</v>
          </cell>
        </row>
        <row r="22619">
          <cell r="E22619">
            <v>82111.63</v>
          </cell>
          <cell r="F22619" t="str">
            <v>FOOD SERVICE</v>
          </cell>
          <cell r="G22619" t="str">
            <v>LAGOS</v>
          </cell>
          <cell r="H22619">
            <v>6</v>
          </cell>
        </row>
        <row r="22620">
          <cell r="E22620">
            <v>58651.16</v>
          </cell>
          <cell r="F22620" t="str">
            <v>FOOD SERVICE</v>
          </cell>
          <cell r="G22620" t="str">
            <v>LAGOS</v>
          </cell>
          <cell r="H22620">
            <v>6</v>
          </cell>
        </row>
        <row r="22621">
          <cell r="E22621">
            <v>35190.699999999997</v>
          </cell>
          <cell r="F22621" t="str">
            <v>FOOD SERVICE</v>
          </cell>
          <cell r="G22621" t="str">
            <v>LAGOS</v>
          </cell>
          <cell r="H22621">
            <v>6</v>
          </cell>
        </row>
        <row r="22622">
          <cell r="E22622">
            <v>35190.699999999997</v>
          </cell>
          <cell r="F22622" t="str">
            <v>FOOD SERVICE</v>
          </cell>
          <cell r="G22622" t="str">
            <v>LAGOS</v>
          </cell>
          <cell r="H22622">
            <v>6</v>
          </cell>
        </row>
        <row r="22623">
          <cell r="E22623">
            <v>58651.16</v>
          </cell>
          <cell r="F22623" t="str">
            <v>FOOD SERVICE</v>
          </cell>
          <cell r="G22623" t="str">
            <v>LAGOS</v>
          </cell>
          <cell r="H22623">
            <v>6</v>
          </cell>
        </row>
        <row r="22624">
          <cell r="E22624">
            <v>1142976.74</v>
          </cell>
          <cell r="F22624" t="str">
            <v>KEY ACCOUNT</v>
          </cell>
          <cell r="G22624" t="str">
            <v>LAGOS</v>
          </cell>
          <cell r="H22624">
            <v>6</v>
          </cell>
        </row>
        <row r="22625">
          <cell r="E22625">
            <v>58651.16</v>
          </cell>
          <cell r="F22625" t="str">
            <v>FOOD SERVICE</v>
          </cell>
          <cell r="G22625" t="str">
            <v>LAGOS</v>
          </cell>
          <cell r="H22625">
            <v>6</v>
          </cell>
        </row>
        <row r="22626">
          <cell r="E22626">
            <v>35190.699999999997</v>
          </cell>
          <cell r="F22626" t="str">
            <v>FOOD SERVICE</v>
          </cell>
          <cell r="G22626" t="str">
            <v>LAGOS</v>
          </cell>
          <cell r="H22626">
            <v>6</v>
          </cell>
        </row>
        <row r="22627">
          <cell r="E22627">
            <v>515813.95</v>
          </cell>
          <cell r="F22627" t="str">
            <v>FOOD SERVICE</v>
          </cell>
          <cell r="G22627" t="str">
            <v>LAGOS</v>
          </cell>
          <cell r="H22627">
            <v>6</v>
          </cell>
        </row>
        <row r="22628">
          <cell r="E22628">
            <v>309488.37</v>
          </cell>
          <cell r="F22628" t="str">
            <v>FOOD SERVICE</v>
          </cell>
          <cell r="G22628" t="str">
            <v>LAGOS</v>
          </cell>
          <cell r="H22628">
            <v>6</v>
          </cell>
        </row>
        <row r="22629">
          <cell r="E22629">
            <v>309488.37</v>
          </cell>
          <cell r="F22629" t="str">
            <v>FOOD SERVICE</v>
          </cell>
          <cell r="G22629" t="str">
            <v>LAGOS</v>
          </cell>
          <cell r="H22629">
            <v>6</v>
          </cell>
        </row>
        <row r="22630">
          <cell r="E22630">
            <v>58651.16</v>
          </cell>
          <cell r="F22630" t="str">
            <v>FOOD SERVICE</v>
          </cell>
          <cell r="G22630" t="str">
            <v>LAGOS</v>
          </cell>
          <cell r="H22630">
            <v>6</v>
          </cell>
        </row>
        <row r="22631">
          <cell r="E22631">
            <v>58651.16</v>
          </cell>
          <cell r="F22631" t="str">
            <v>FOOD SERVICE</v>
          </cell>
          <cell r="G22631" t="str">
            <v>LAGOS</v>
          </cell>
          <cell r="H22631">
            <v>6</v>
          </cell>
        </row>
        <row r="22632">
          <cell r="E22632">
            <v>23460.47</v>
          </cell>
          <cell r="F22632" t="str">
            <v>FOOD SERVICE</v>
          </cell>
          <cell r="G22632" t="str">
            <v>LAGOS</v>
          </cell>
          <cell r="H22632">
            <v>6</v>
          </cell>
        </row>
        <row r="22633">
          <cell r="E22633">
            <v>177930.23</v>
          </cell>
          <cell r="F22633" t="str">
            <v>FOOD SERVICE</v>
          </cell>
          <cell r="G22633" t="str">
            <v>LAGOS</v>
          </cell>
          <cell r="H22633">
            <v>6</v>
          </cell>
        </row>
        <row r="22634">
          <cell r="E22634">
            <v>93841.86</v>
          </cell>
          <cell r="F22634" t="str">
            <v>FOOD SERVICE</v>
          </cell>
          <cell r="G22634" t="str">
            <v>LAGOS</v>
          </cell>
          <cell r="H22634">
            <v>6</v>
          </cell>
        </row>
        <row r="22635">
          <cell r="E22635">
            <v>70381.399999999994</v>
          </cell>
          <cell r="F22635" t="str">
            <v>FOOD SERVICE</v>
          </cell>
          <cell r="G22635" t="str">
            <v>LAGOS</v>
          </cell>
          <cell r="H22635">
            <v>6</v>
          </cell>
        </row>
        <row r="22636">
          <cell r="E22636">
            <v>58651.16</v>
          </cell>
          <cell r="F22636" t="str">
            <v>FOOD SERVICE</v>
          </cell>
          <cell r="G22636" t="str">
            <v>LAGOS</v>
          </cell>
          <cell r="H22636">
            <v>6</v>
          </cell>
        </row>
        <row r="22637">
          <cell r="E22637">
            <v>58651.16</v>
          </cell>
          <cell r="F22637" t="str">
            <v>FOOD SERVICE</v>
          </cell>
          <cell r="G22637" t="str">
            <v>LAGOS</v>
          </cell>
          <cell r="H22637">
            <v>6</v>
          </cell>
        </row>
        <row r="22638">
          <cell r="E22638">
            <v>144000</v>
          </cell>
          <cell r="F22638" t="str">
            <v>FOOD SERVICE</v>
          </cell>
          <cell r="G22638" t="str">
            <v>LAGOS</v>
          </cell>
          <cell r="H22638">
            <v>6</v>
          </cell>
        </row>
        <row r="22639">
          <cell r="E22639">
            <v>58651.16</v>
          </cell>
          <cell r="F22639" t="str">
            <v>FOOD SERVICE</v>
          </cell>
          <cell r="G22639" t="str">
            <v>LAGOS</v>
          </cell>
          <cell r="H22639">
            <v>6</v>
          </cell>
        </row>
        <row r="22640">
          <cell r="E22640">
            <v>23460.47</v>
          </cell>
          <cell r="F22640" t="str">
            <v>FOOD SERVICE</v>
          </cell>
          <cell r="G22640" t="str">
            <v>LAGOS</v>
          </cell>
          <cell r="H22640">
            <v>6</v>
          </cell>
        </row>
        <row r="22641">
          <cell r="E22641">
            <v>140762.79</v>
          </cell>
          <cell r="F22641" t="str">
            <v>FOOD SERVICE</v>
          </cell>
          <cell r="G22641" t="str">
            <v>LAGOS</v>
          </cell>
          <cell r="H22641">
            <v>6</v>
          </cell>
        </row>
        <row r="22642">
          <cell r="E22642">
            <v>806530.22</v>
          </cell>
          <cell r="F22642" t="str">
            <v>RETAIL</v>
          </cell>
          <cell r="G22642" t="str">
            <v>LAGOS</v>
          </cell>
          <cell r="H22642">
            <v>6</v>
          </cell>
        </row>
        <row r="22643">
          <cell r="E22643">
            <v>105572.09</v>
          </cell>
          <cell r="F22643" t="str">
            <v>FOOD SERVICE</v>
          </cell>
          <cell r="G22643" t="str">
            <v>LAGOS</v>
          </cell>
          <cell r="H22643">
            <v>6</v>
          </cell>
        </row>
        <row r="22644">
          <cell r="E22644">
            <v>360325.58</v>
          </cell>
          <cell r="F22644" t="str">
            <v>FOOD SERVICE</v>
          </cell>
          <cell r="G22644" t="str">
            <v>LAGOS</v>
          </cell>
          <cell r="H22644">
            <v>6</v>
          </cell>
        </row>
        <row r="22645">
          <cell r="E22645">
            <v>303702.31</v>
          </cell>
          <cell r="F22645" t="str">
            <v>RETAIL</v>
          </cell>
          <cell r="G22645" t="str">
            <v>ABUJA</v>
          </cell>
          <cell r="H22645">
            <v>6</v>
          </cell>
        </row>
        <row r="22646">
          <cell r="E22646">
            <v>-116093.02</v>
          </cell>
          <cell r="F22646" t="str">
            <v>FOOD SERVICE</v>
          </cell>
          <cell r="G22646" t="str">
            <v>LAGOS</v>
          </cell>
          <cell r="H22646">
            <v>6</v>
          </cell>
        </row>
        <row r="22647">
          <cell r="E22647">
            <v>-16744.189999999999</v>
          </cell>
          <cell r="F22647" t="str">
            <v>RETAIL</v>
          </cell>
          <cell r="G22647" t="str">
            <v>LAGOS</v>
          </cell>
          <cell r="H22647">
            <v>6</v>
          </cell>
        </row>
        <row r="22648">
          <cell r="E22648">
            <v>-11741.4</v>
          </cell>
          <cell r="F22648" t="str">
            <v>RETAIL</v>
          </cell>
          <cell r="G22648" t="str">
            <v>LAGOS</v>
          </cell>
          <cell r="H22648">
            <v>6</v>
          </cell>
        </row>
        <row r="22649">
          <cell r="E22649">
            <v>-34171.160000000003</v>
          </cell>
          <cell r="F22649" t="str">
            <v>RETAIL</v>
          </cell>
          <cell r="G22649" t="str">
            <v>LAGOS</v>
          </cell>
          <cell r="H22649">
            <v>6</v>
          </cell>
        </row>
        <row r="22650">
          <cell r="E22650">
            <v>-35116.28</v>
          </cell>
          <cell r="F22650" t="str">
            <v>KEY ACCOUNT</v>
          </cell>
          <cell r="G22650" t="str">
            <v>LAGOS</v>
          </cell>
          <cell r="H22650">
            <v>6</v>
          </cell>
        </row>
        <row r="22651">
          <cell r="E22651">
            <v>-6418.6</v>
          </cell>
          <cell r="F22651" t="str">
            <v>RETAIL</v>
          </cell>
          <cell r="G22651" t="str">
            <v>LAGOS</v>
          </cell>
          <cell r="H22651">
            <v>6</v>
          </cell>
        </row>
        <row r="22652">
          <cell r="E22652">
            <v>-10176.74</v>
          </cell>
          <cell r="F22652" t="str">
            <v>RETAIL</v>
          </cell>
          <cell r="G22652" t="str">
            <v>LAGOS</v>
          </cell>
          <cell r="H22652">
            <v>6</v>
          </cell>
        </row>
        <row r="22653">
          <cell r="E22653">
            <v>-21240.92</v>
          </cell>
          <cell r="F22653" t="str">
            <v>KEY ACCOUNT</v>
          </cell>
          <cell r="G22653" t="str">
            <v>LAGOS</v>
          </cell>
          <cell r="H22653">
            <v>6</v>
          </cell>
        </row>
        <row r="22654">
          <cell r="E22654">
            <v>-5581.4</v>
          </cell>
          <cell r="F22654" t="str">
            <v>RETAIL</v>
          </cell>
          <cell r="G22654" t="str">
            <v>LAGOS</v>
          </cell>
          <cell r="H22654">
            <v>6</v>
          </cell>
        </row>
        <row r="22655">
          <cell r="E22655">
            <v>-11000</v>
          </cell>
          <cell r="F22655" t="str">
            <v>FOOD SERVICE</v>
          </cell>
          <cell r="G22655" t="str">
            <v>LAGOS</v>
          </cell>
          <cell r="H22655">
            <v>6</v>
          </cell>
        </row>
        <row r="22656">
          <cell r="E22656">
            <v>-3720.93</v>
          </cell>
          <cell r="F22656" t="str">
            <v>FOOD SERVICE</v>
          </cell>
          <cell r="G22656" t="str">
            <v>LAGOS</v>
          </cell>
          <cell r="H22656">
            <v>6</v>
          </cell>
        </row>
        <row r="22657">
          <cell r="E22657">
            <v>-100465.12</v>
          </cell>
          <cell r="F22657" t="str">
            <v>KEY ACCOUNT</v>
          </cell>
          <cell r="G22657" t="str">
            <v>LAGOS</v>
          </cell>
          <cell r="H22657">
            <v>6</v>
          </cell>
        </row>
        <row r="22658">
          <cell r="E22658">
            <v>-22325.58</v>
          </cell>
          <cell r="F22658" t="str">
            <v>KEY ACCOUNT</v>
          </cell>
          <cell r="G22658" t="str">
            <v>LAGOS</v>
          </cell>
          <cell r="H22658">
            <v>6</v>
          </cell>
        </row>
        <row r="22659">
          <cell r="E22659">
            <v>-118883.72</v>
          </cell>
          <cell r="F22659" t="str">
            <v>FOOD SERVICE</v>
          </cell>
          <cell r="G22659" t="str">
            <v>LAGOS</v>
          </cell>
          <cell r="H22659">
            <v>6</v>
          </cell>
        </row>
        <row r="22660">
          <cell r="E22660">
            <v>-74883.72</v>
          </cell>
          <cell r="F22660" t="str">
            <v>RETAIL</v>
          </cell>
          <cell r="G22660" t="str">
            <v>ABUJA</v>
          </cell>
          <cell r="H22660">
            <v>6</v>
          </cell>
        </row>
        <row r="22661">
          <cell r="E22661">
            <v>0</v>
          </cell>
          <cell r="F22661" t="str">
            <v>FOOD SERVICE</v>
          </cell>
          <cell r="G22661" t="str">
            <v>LAGOS</v>
          </cell>
          <cell r="H22661">
            <v>6</v>
          </cell>
        </row>
        <row r="22662">
          <cell r="E22662">
            <v>0</v>
          </cell>
          <cell r="F22662" t="str">
            <v>FOOD SERVICE</v>
          </cell>
          <cell r="G22662" t="str">
            <v>LAGOS</v>
          </cell>
          <cell r="H22662">
            <v>6</v>
          </cell>
        </row>
        <row r="22663">
          <cell r="E22663">
            <v>844000</v>
          </cell>
          <cell r="F22663" t="str">
            <v>FOOD SERVICE</v>
          </cell>
          <cell r="G22663" t="str">
            <v>ABUJA</v>
          </cell>
          <cell r="H22663">
            <v>6</v>
          </cell>
        </row>
        <row r="22664">
          <cell r="E22664">
            <v>646122.79</v>
          </cell>
          <cell r="F22664" t="str">
            <v>FOOD SERVICE</v>
          </cell>
          <cell r="G22664" t="str">
            <v>ENUGU</v>
          </cell>
          <cell r="H22664">
            <v>6</v>
          </cell>
        </row>
        <row r="22665">
          <cell r="E22665">
            <v>1174804.6299999999</v>
          </cell>
          <cell r="F22665" t="str">
            <v>RETAIL</v>
          </cell>
          <cell r="G22665" t="str">
            <v>OWERRI</v>
          </cell>
          <cell r="H22665">
            <v>6</v>
          </cell>
        </row>
        <row r="22666">
          <cell r="E22666">
            <v>879418.59</v>
          </cell>
          <cell r="F22666" t="str">
            <v>RETAIL</v>
          </cell>
          <cell r="G22666" t="str">
            <v>OWERRI</v>
          </cell>
          <cell r="H22666">
            <v>6</v>
          </cell>
        </row>
        <row r="22667">
          <cell r="E22667">
            <v>134077.21</v>
          </cell>
          <cell r="F22667" t="str">
            <v>KEY ACCOUNT</v>
          </cell>
          <cell r="G22667" t="str">
            <v>ENUGU</v>
          </cell>
          <cell r="H22667">
            <v>6</v>
          </cell>
        </row>
        <row r="22668">
          <cell r="E22668">
            <v>773767.44</v>
          </cell>
          <cell r="F22668" t="str">
            <v>KEY ACCOUNT</v>
          </cell>
          <cell r="G22668" t="str">
            <v>ENUGU</v>
          </cell>
          <cell r="H22668">
            <v>6</v>
          </cell>
        </row>
        <row r="22669">
          <cell r="E22669">
            <v>540367.43999999994</v>
          </cell>
          <cell r="F22669" t="str">
            <v>KEY ACCOUNT</v>
          </cell>
          <cell r="G22669" t="str">
            <v>ENUGU</v>
          </cell>
          <cell r="H22669">
            <v>6</v>
          </cell>
        </row>
        <row r="22670">
          <cell r="E22670">
            <v>88400</v>
          </cell>
          <cell r="F22670" t="str">
            <v>KEY ACCOUNT</v>
          </cell>
          <cell r="G22670" t="str">
            <v>IBADAN</v>
          </cell>
          <cell r="H22670">
            <v>6</v>
          </cell>
        </row>
        <row r="22671">
          <cell r="E22671">
            <v>17600</v>
          </cell>
          <cell r="F22671" t="str">
            <v>FOOD SERVICE</v>
          </cell>
          <cell r="G22671" t="str">
            <v>LAGOS</v>
          </cell>
          <cell r="H22671">
            <v>6</v>
          </cell>
        </row>
        <row r="22672">
          <cell r="E22672">
            <v>428720.93</v>
          </cell>
          <cell r="F22672" t="str">
            <v>RETAIL</v>
          </cell>
          <cell r="G22672" t="str">
            <v>OWERRI</v>
          </cell>
          <cell r="H22672">
            <v>6</v>
          </cell>
        </row>
        <row r="22673">
          <cell r="E22673">
            <v>1282553.48</v>
          </cell>
          <cell r="F22673" t="str">
            <v>RETAIL</v>
          </cell>
          <cell r="G22673" t="str">
            <v>ENUGU</v>
          </cell>
          <cell r="H22673">
            <v>6</v>
          </cell>
        </row>
        <row r="22674">
          <cell r="E22674">
            <v>313055.81</v>
          </cell>
          <cell r="F22674" t="str">
            <v>FOOD SERVICE</v>
          </cell>
          <cell r="G22674" t="str">
            <v>ABIA</v>
          </cell>
          <cell r="H22674">
            <v>6</v>
          </cell>
        </row>
        <row r="22675">
          <cell r="E22675">
            <v>351813.95</v>
          </cell>
          <cell r="F22675" t="str">
            <v>FOOD SERVICE</v>
          </cell>
          <cell r="G22675" t="str">
            <v>ENUGU</v>
          </cell>
          <cell r="H22675">
            <v>6</v>
          </cell>
        </row>
        <row r="22676">
          <cell r="E22676">
            <v>153651.16</v>
          </cell>
          <cell r="F22676" t="str">
            <v>FOOD SERVICE</v>
          </cell>
          <cell r="G22676" t="str">
            <v>ENUGU</v>
          </cell>
          <cell r="H22676">
            <v>6</v>
          </cell>
        </row>
        <row r="22677">
          <cell r="E22677">
            <v>153651.16</v>
          </cell>
          <cell r="F22677" t="str">
            <v>FOOD SERVICE</v>
          </cell>
          <cell r="G22677" t="str">
            <v>ENUGU</v>
          </cell>
          <cell r="H22677">
            <v>6</v>
          </cell>
        </row>
        <row r="22678">
          <cell r="E22678">
            <v>190000</v>
          </cell>
          <cell r="F22678" t="str">
            <v>FOOD SERVICE</v>
          </cell>
          <cell r="G22678" t="str">
            <v>OWERRI</v>
          </cell>
          <cell r="H22678">
            <v>6</v>
          </cell>
        </row>
        <row r="22679">
          <cell r="E22679">
            <v>1396232.54</v>
          </cell>
          <cell r="F22679" t="str">
            <v>RETAIL</v>
          </cell>
          <cell r="G22679" t="str">
            <v>OWERRI</v>
          </cell>
          <cell r="H22679">
            <v>6</v>
          </cell>
        </row>
        <row r="22680">
          <cell r="E22680">
            <v>2046511.63</v>
          </cell>
          <cell r="F22680" t="str">
            <v>RETAIL</v>
          </cell>
          <cell r="G22680" t="str">
            <v>ENUGU</v>
          </cell>
          <cell r="H22680">
            <v>6</v>
          </cell>
        </row>
        <row r="22681">
          <cell r="E22681">
            <v>22000</v>
          </cell>
          <cell r="F22681" t="str">
            <v>FOOD SERVICE</v>
          </cell>
          <cell r="G22681" t="str">
            <v>OWERRI</v>
          </cell>
          <cell r="H22681">
            <v>6</v>
          </cell>
        </row>
        <row r="22682">
          <cell r="E22682">
            <v>580465.12</v>
          </cell>
          <cell r="F22682" t="str">
            <v>KEY ACCOUNT</v>
          </cell>
          <cell r="G22682" t="str">
            <v>ENUGU</v>
          </cell>
          <cell r="H22682">
            <v>6</v>
          </cell>
        </row>
        <row r="22683">
          <cell r="E22683">
            <v>880000</v>
          </cell>
          <cell r="F22683" t="str">
            <v>KEY ACCOUNT</v>
          </cell>
          <cell r="G22683" t="str">
            <v>ENUGU</v>
          </cell>
          <cell r="H22683">
            <v>6</v>
          </cell>
        </row>
        <row r="22684">
          <cell r="E22684">
            <v>330116.28000000003</v>
          </cell>
          <cell r="F22684" t="str">
            <v>FOOD SERVICE</v>
          </cell>
          <cell r="G22684" t="str">
            <v>PHC</v>
          </cell>
          <cell r="H22684">
            <v>6</v>
          </cell>
        </row>
        <row r="22685">
          <cell r="E22685">
            <v>566825.57999999996</v>
          </cell>
          <cell r="F22685" t="str">
            <v>FOOD SERVICE</v>
          </cell>
          <cell r="G22685" t="str">
            <v>LAGOS</v>
          </cell>
          <cell r="H22685">
            <v>6</v>
          </cell>
        </row>
        <row r="22686">
          <cell r="E22686">
            <v>409302.33</v>
          </cell>
          <cell r="F22686" t="str">
            <v>FOOD SERVICE</v>
          </cell>
          <cell r="G22686" t="str">
            <v>ABUJA</v>
          </cell>
          <cell r="H22686">
            <v>6</v>
          </cell>
        </row>
        <row r="22687">
          <cell r="E22687">
            <v>342888.37</v>
          </cell>
          <cell r="F22687" t="str">
            <v>FOOD SERVICE</v>
          </cell>
          <cell r="G22687" t="str">
            <v>ABUJA</v>
          </cell>
          <cell r="H22687">
            <v>6</v>
          </cell>
        </row>
        <row r="22688">
          <cell r="E22688">
            <v>58046.51</v>
          </cell>
          <cell r="F22688" t="str">
            <v>FOOD SERVICE</v>
          </cell>
          <cell r="G22688" t="str">
            <v>ABUJA</v>
          </cell>
          <cell r="H22688">
            <v>6</v>
          </cell>
        </row>
        <row r="22689">
          <cell r="E22689">
            <v>624899.54</v>
          </cell>
          <cell r="F22689" t="str">
            <v>FOOD SERVICE</v>
          </cell>
          <cell r="G22689" t="str">
            <v>ABUJA</v>
          </cell>
          <cell r="H22689">
            <v>6</v>
          </cell>
        </row>
        <row r="22690">
          <cell r="E22690">
            <v>730497.67</v>
          </cell>
          <cell r="F22690" t="str">
            <v>RETAIL</v>
          </cell>
          <cell r="G22690" t="str">
            <v>LAGOS</v>
          </cell>
          <cell r="H22690">
            <v>6</v>
          </cell>
        </row>
        <row r="22691">
          <cell r="E22691">
            <v>949027.9</v>
          </cell>
          <cell r="F22691" t="str">
            <v>RETAIL</v>
          </cell>
          <cell r="G22691" t="str">
            <v>LAGOS</v>
          </cell>
          <cell r="H22691">
            <v>6</v>
          </cell>
        </row>
        <row r="22692">
          <cell r="E22692">
            <v>775225.12</v>
          </cell>
          <cell r="F22692" t="str">
            <v>KEY ACCOUNT</v>
          </cell>
          <cell r="G22692" t="str">
            <v>LAGOS</v>
          </cell>
          <cell r="H22692">
            <v>6</v>
          </cell>
        </row>
        <row r="22693">
          <cell r="E22693">
            <v>105711.63</v>
          </cell>
          <cell r="F22693" t="str">
            <v>KEY ACCOUNT</v>
          </cell>
          <cell r="G22693" t="str">
            <v>LAGOS</v>
          </cell>
          <cell r="H22693">
            <v>6</v>
          </cell>
        </row>
        <row r="22694">
          <cell r="E22694">
            <v>2950976.74</v>
          </cell>
          <cell r="F22694" t="str">
            <v>KEY ACCOUNT</v>
          </cell>
          <cell r="G22694" t="str">
            <v>LAGOS</v>
          </cell>
          <cell r="H22694">
            <v>6</v>
          </cell>
        </row>
        <row r="22695">
          <cell r="E22695">
            <v>345000</v>
          </cell>
          <cell r="F22695" t="str">
            <v>RETAIL</v>
          </cell>
          <cell r="G22695" t="str">
            <v>LAGOS</v>
          </cell>
          <cell r="H22695">
            <v>6</v>
          </cell>
        </row>
        <row r="22696">
          <cell r="E22696">
            <v>23460.47</v>
          </cell>
          <cell r="F22696" t="str">
            <v>FOOD SERVICE</v>
          </cell>
          <cell r="G22696" t="str">
            <v>LAGOS</v>
          </cell>
          <cell r="H22696">
            <v>6</v>
          </cell>
        </row>
        <row r="22697">
          <cell r="E22697">
            <v>37209.300000000003</v>
          </cell>
          <cell r="F22697" t="str">
            <v>FOOD SERVICE</v>
          </cell>
          <cell r="G22697" t="str">
            <v>LAGOS</v>
          </cell>
          <cell r="H22697">
            <v>6</v>
          </cell>
        </row>
        <row r="22698">
          <cell r="E22698">
            <v>0</v>
          </cell>
          <cell r="F22698" t="str">
            <v>RETAIL</v>
          </cell>
          <cell r="G22698" t="str">
            <v>LAGOS</v>
          </cell>
          <cell r="H22698">
            <v>6</v>
          </cell>
        </row>
        <row r="22699">
          <cell r="E22699">
            <v>116093.02</v>
          </cell>
          <cell r="F22699" t="str">
            <v>FOOD SERVICE</v>
          </cell>
          <cell r="G22699" t="str">
            <v>LAGOS</v>
          </cell>
          <cell r="H22699">
            <v>6</v>
          </cell>
        </row>
        <row r="22700">
          <cell r="E22700">
            <v>25000</v>
          </cell>
          <cell r="F22700" t="str">
            <v>FOOD SERVICE</v>
          </cell>
          <cell r="G22700" t="str">
            <v>LAGOS</v>
          </cell>
          <cell r="H22700">
            <v>6</v>
          </cell>
        </row>
        <row r="22701">
          <cell r="E22701">
            <v>119069.77</v>
          </cell>
          <cell r="F22701" t="str">
            <v>RETAIL</v>
          </cell>
          <cell r="G22701" t="str">
            <v>ABUJA</v>
          </cell>
          <cell r="H22701">
            <v>6</v>
          </cell>
        </row>
        <row r="22702">
          <cell r="E22702">
            <v>532970.23</v>
          </cell>
          <cell r="F22702" t="str">
            <v>FOOD SERVICE</v>
          </cell>
          <cell r="G22702" t="str">
            <v>ABUJA</v>
          </cell>
          <cell r="H22702">
            <v>6</v>
          </cell>
        </row>
        <row r="22703">
          <cell r="E22703">
            <v>0</v>
          </cell>
          <cell r="F22703" t="str">
            <v>FOOD SERVICE</v>
          </cell>
          <cell r="G22703" t="str">
            <v>LAGOS</v>
          </cell>
          <cell r="H22703">
            <v>6</v>
          </cell>
        </row>
        <row r="22704">
          <cell r="E22704">
            <v>58046.51</v>
          </cell>
          <cell r="F22704" t="str">
            <v>FOOD SERVICE</v>
          </cell>
          <cell r="G22704" t="str">
            <v>ABUJA</v>
          </cell>
          <cell r="H22704">
            <v>6</v>
          </cell>
        </row>
        <row r="22705">
          <cell r="E22705">
            <v>2430</v>
          </cell>
          <cell r="F22705" t="str">
            <v>FOOD SERVICE</v>
          </cell>
          <cell r="G22705" t="str">
            <v>ABUJA</v>
          </cell>
          <cell r="H22705">
            <v>6</v>
          </cell>
        </row>
        <row r="22706">
          <cell r="E22706">
            <v>172093.02</v>
          </cell>
          <cell r="F22706" t="str">
            <v>FOOD SERVICE</v>
          </cell>
          <cell r="G22706" t="str">
            <v>ABUJA</v>
          </cell>
          <cell r="H22706">
            <v>6</v>
          </cell>
        </row>
        <row r="22707">
          <cell r="E22707">
            <v>465767.43</v>
          </cell>
          <cell r="F22707" t="str">
            <v>FOOD SERVICE</v>
          </cell>
          <cell r="G22707" t="str">
            <v>ABUJA</v>
          </cell>
          <cell r="H22707">
            <v>6</v>
          </cell>
        </row>
        <row r="22708">
          <cell r="E22708">
            <v>223255.81</v>
          </cell>
          <cell r="F22708" t="str">
            <v>FOOD SERVICE</v>
          </cell>
          <cell r="G22708" t="str">
            <v>ABUJA</v>
          </cell>
          <cell r="H22708">
            <v>6</v>
          </cell>
        </row>
        <row r="22709">
          <cell r="E22709">
            <v>234604.65</v>
          </cell>
          <cell r="F22709" t="str">
            <v>FOOD SERVICE</v>
          </cell>
          <cell r="G22709" t="str">
            <v>ABUJA</v>
          </cell>
          <cell r="H22709">
            <v>6</v>
          </cell>
        </row>
        <row r="22710">
          <cell r="E22710">
            <v>203627.91</v>
          </cell>
          <cell r="F22710" t="str">
            <v>FOOD SERVICE</v>
          </cell>
          <cell r="G22710" t="str">
            <v>ABUJA</v>
          </cell>
          <cell r="H22710">
            <v>6</v>
          </cell>
        </row>
        <row r="22711">
          <cell r="E22711">
            <v>948032.56</v>
          </cell>
          <cell r="F22711" t="str">
            <v>RETAIL</v>
          </cell>
          <cell r="G22711" t="str">
            <v>ABUJA</v>
          </cell>
          <cell r="H22711">
            <v>6</v>
          </cell>
        </row>
        <row r="22712">
          <cell r="E22712">
            <v>0</v>
          </cell>
          <cell r="F22712" t="str">
            <v>FOOD SERVICE</v>
          </cell>
          <cell r="G22712" t="str">
            <v>LAGOS</v>
          </cell>
          <cell r="H22712">
            <v>6</v>
          </cell>
        </row>
        <row r="22713">
          <cell r="E22713">
            <v>0</v>
          </cell>
          <cell r="F22713" t="str">
            <v>FOOD SERVICE</v>
          </cell>
          <cell r="G22713" t="str">
            <v>LAGOS</v>
          </cell>
          <cell r="H22713">
            <v>6</v>
          </cell>
        </row>
        <row r="22714">
          <cell r="E22714">
            <v>0</v>
          </cell>
          <cell r="F22714" t="str">
            <v>FOOD SERVICE</v>
          </cell>
          <cell r="G22714" t="str">
            <v>LAGOS</v>
          </cell>
          <cell r="H22714">
            <v>6</v>
          </cell>
        </row>
        <row r="22715">
          <cell r="E22715">
            <v>360000</v>
          </cell>
          <cell r="F22715" t="str">
            <v>FOOD SERVICE</v>
          </cell>
          <cell r="G22715" t="str">
            <v>ABUJA</v>
          </cell>
          <cell r="H22715">
            <v>6</v>
          </cell>
        </row>
        <row r="22716">
          <cell r="E22716">
            <v>525479.06999999995</v>
          </cell>
          <cell r="F22716" t="str">
            <v>FOOD SERVICE</v>
          </cell>
          <cell r="G22716" t="str">
            <v>PHC</v>
          </cell>
          <cell r="H22716">
            <v>6</v>
          </cell>
        </row>
        <row r="22717">
          <cell r="E22717">
            <v>58046.51</v>
          </cell>
          <cell r="F22717" t="str">
            <v>FOOD SERVICE</v>
          </cell>
          <cell r="G22717" t="str">
            <v>LAGOS</v>
          </cell>
          <cell r="H22717">
            <v>6</v>
          </cell>
        </row>
        <row r="22718">
          <cell r="E22718">
            <v>727237.21</v>
          </cell>
          <cell r="F22718" t="str">
            <v>RETAIL</v>
          </cell>
          <cell r="G22718" t="str">
            <v>ABUJA</v>
          </cell>
          <cell r="H22718">
            <v>6</v>
          </cell>
        </row>
        <row r="22719">
          <cell r="E22719">
            <v>226046.49</v>
          </cell>
          <cell r="F22719" t="str">
            <v>RETAIL</v>
          </cell>
          <cell r="G22719" t="str">
            <v>ABUJA</v>
          </cell>
          <cell r="H22719">
            <v>6</v>
          </cell>
        </row>
        <row r="22720">
          <cell r="E22720">
            <v>242418.6</v>
          </cell>
          <cell r="F22720" t="str">
            <v>RETAIL</v>
          </cell>
          <cell r="G22720" t="str">
            <v>ABUJA</v>
          </cell>
          <cell r="H22720">
            <v>6</v>
          </cell>
        </row>
        <row r="22721">
          <cell r="E22721">
            <v>212093.01</v>
          </cell>
          <cell r="F22721" t="str">
            <v>RETAIL</v>
          </cell>
          <cell r="G22721" t="str">
            <v>ABUJA</v>
          </cell>
          <cell r="H22721">
            <v>6</v>
          </cell>
        </row>
        <row r="22722">
          <cell r="E22722">
            <v>360883.71</v>
          </cell>
          <cell r="F22722" t="str">
            <v>RETAIL</v>
          </cell>
          <cell r="G22722" t="str">
            <v>ABUJA</v>
          </cell>
          <cell r="H22722">
            <v>6</v>
          </cell>
        </row>
        <row r="22723">
          <cell r="E22723">
            <v>543237.21</v>
          </cell>
          <cell r="F22723" t="str">
            <v>RETAIL</v>
          </cell>
          <cell r="G22723" t="str">
            <v>ABUJA</v>
          </cell>
          <cell r="H22723">
            <v>6</v>
          </cell>
        </row>
        <row r="22724">
          <cell r="E22724">
            <v>178604.64</v>
          </cell>
          <cell r="F22724" t="str">
            <v>RETAIL</v>
          </cell>
          <cell r="G22724" t="str">
            <v>ABUJA</v>
          </cell>
          <cell r="H22724">
            <v>6</v>
          </cell>
        </row>
        <row r="22725">
          <cell r="E22725">
            <v>88000</v>
          </cell>
          <cell r="F22725" t="str">
            <v>RETAIL</v>
          </cell>
          <cell r="G22725" t="str">
            <v>ABUJA</v>
          </cell>
          <cell r="H22725">
            <v>6</v>
          </cell>
        </row>
        <row r="22726">
          <cell r="E22726">
            <v>491200</v>
          </cell>
          <cell r="F22726" t="str">
            <v>RETAIL</v>
          </cell>
          <cell r="G22726" t="str">
            <v>ABUJA</v>
          </cell>
          <cell r="H22726">
            <v>6</v>
          </cell>
        </row>
        <row r="22727">
          <cell r="E22727">
            <v>207181.39</v>
          </cell>
          <cell r="F22727" t="str">
            <v>RETAIL</v>
          </cell>
          <cell r="G22727" t="str">
            <v>ABUJA</v>
          </cell>
          <cell r="H22727">
            <v>6</v>
          </cell>
        </row>
        <row r="22728">
          <cell r="E22728">
            <v>304000</v>
          </cell>
          <cell r="F22728" t="str">
            <v>RETAIL</v>
          </cell>
          <cell r="G22728" t="str">
            <v>ABUJA</v>
          </cell>
          <cell r="H22728">
            <v>6</v>
          </cell>
        </row>
        <row r="22729">
          <cell r="E22729">
            <v>150251.17000000001</v>
          </cell>
          <cell r="F22729" t="str">
            <v>RETAIL</v>
          </cell>
          <cell r="G22729" t="str">
            <v>ABUJA</v>
          </cell>
          <cell r="H22729">
            <v>6</v>
          </cell>
        </row>
        <row r="22730">
          <cell r="E22730">
            <v>232139.53</v>
          </cell>
          <cell r="F22730" t="str">
            <v>RETAIL</v>
          </cell>
          <cell r="G22730" t="str">
            <v>ABUJA</v>
          </cell>
          <cell r="H22730">
            <v>6</v>
          </cell>
        </row>
        <row r="22731">
          <cell r="E22731">
            <v>4375000</v>
          </cell>
          <cell r="F22731" t="str">
            <v>KEY ACCOUNT</v>
          </cell>
          <cell r="G22731" t="str">
            <v>ABUJA</v>
          </cell>
          <cell r="H22731">
            <v>6</v>
          </cell>
        </row>
        <row r="22732">
          <cell r="E22732">
            <v>157141.4</v>
          </cell>
          <cell r="F22732" t="str">
            <v>KEY ACCOUNT</v>
          </cell>
          <cell r="G22732" t="str">
            <v>LAGOS</v>
          </cell>
          <cell r="H22732">
            <v>6</v>
          </cell>
        </row>
        <row r="22733">
          <cell r="E22733">
            <v>391641.85</v>
          </cell>
          <cell r="F22733" t="str">
            <v>RETAIL</v>
          </cell>
          <cell r="G22733" t="str">
            <v>LAGOS</v>
          </cell>
          <cell r="H22733">
            <v>6</v>
          </cell>
        </row>
        <row r="22734">
          <cell r="E22734">
            <v>695297.67</v>
          </cell>
          <cell r="F22734" t="str">
            <v>RETAIL</v>
          </cell>
          <cell r="G22734" t="str">
            <v>LAGOS</v>
          </cell>
          <cell r="H22734">
            <v>6</v>
          </cell>
        </row>
        <row r="22735">
          <cell r="E22735">
            <v>110000</v>
          </cell>
          <cell r="F22735" t="str">
            <v>FOOD SERVICE</v>
          </cell>
          <cell r="G22735" t="str">
            <v>LAGOS</v>
          </cell>
          <cell r="H22735">
            <v>6</v>
          </cell>
        </row>
        <row r="22736">
          <cell r="E22736">
            <v>295646.51</v>
          </cell>
          <cell r="F22736" t="str">
            <v>FOOD SERVICE</v>
          </cell>
          <cell r="G22736" t="str">
            <v>LAGOS</v>
          </cell>
          <cell r="H22736">
            <v>6</v>
          </cell>
        </row>
        <row r="22737">
          <cell r="E22737">
            <v>200930.23</v>
          </cell>
          <cell r="F22737" t="str">
            <v>FOOD SERVICE</v>
          </cell>
          <cell r="G22737" t="str">
            <v>LAGOS</v>
          </cell>
          <cell r="H22737">
            <v>6</v>
          </cell>
        </row>
        <row r="22738">
          <cell r="E22738">
            <v>89302.33</v>
          </cell>
          <cell r="F22738" t="str">
            <v>FOOD SERVICE</v>
          </cell>
          <cell r="G22738" t="str">
            <v>LAGOS</v>
          </cell>
          <cell r="H22738">
            <v>6</v>
          </cell>
        </row>
        <row r="22739">
          <cell r="E22739">
            <v>1004651.16</v>
          </cell>
          <cell r="F22739" t="str">
            <v>FOOD SERVICE</v>
          </cell>
          <cell r="G22739" t="str">
            <v>LAGOS</v>
          </cell>
          <cell r="H22739">
            <v>6</v>
          </cell>
        </row>
        <row r="22740">
          <cell r="E22740">
            <v>203418.6</v>
          </cell>
          <cell r="F22740" t="str">
            <v>RETAIL</v>
          </cell>
          <cell r="G22740" t="str">
            <v>LAGOS</v>
          </cell>
          <cell r="H22740">
            <v>6</v>
          </cell>
        </row>
        <row r="22741">
          <cell r="E22741">
            <v>156757.21</v>
          </cell>
          <cell r="F22741" t="str">
            <v>KEY ACCOUNT</v>
          </cell>
          <cell r="G22741" t="str">
            <v>LAGOS</v>
          </cell>
          <cell r="H22741">
            <v>6</v>
          </cell>
        </row>
        <row r="22742">
          <cell r="E22742">
            <v>9767.44</v>
          </cell>
          <cell r="F22742" t="str">
            <v>RETAIL</v>
          </cell>
          <cell r="G22742" t="str">
            <v>LAGOS</v>
          </cell>
          <cell r="H22742">
            <v>6</v>
          </cell>
        </row>
        <row r="22743">
          <cell r="E22743">
            <v>93023.25</v>
          </cell>
          <cell r="F22743" t="str">
            <v>FOOD SERVICE</v>
          </cell>
          <cell r="G22743" t="str">
            <v>LAGOS</v>
          </cell>
          <cell r="H22743">
            <v>6</v>
          </cell>
        </row>
        <row r="22744">
          <cell r="E22744">
            <v>277306.98</v>
          </cell>
          <cell r="F22744" t="str">
            <v>RETAIL</v>
          </cell>
          <cell r="G22744" t="str">
            <v>LAGOS</v>
          </cell>
          <cell r="H22744">
            <v>6</v>
          </cell>
        </row>
        <row r="22745">
          <cell r="E22745">
            <v>388372.09</v>
          </cell>
          <cell r="F22745" t="str">
            <v>FOOD SERVICE</v>
          </cell>
          <cell r="G22745" t="str">
            <v>LAGOS</v>
          </cell>
          <cell r="H22745">
            <v>6</v>
          </cell>
        </row>
        <row r="22746">
          <cell r="E22746">
            <v>738772.09</v>
          </cell>
          <cell r="F22746" t="str">
            <v>RETAIL</v>
          </cell>
          <cell r="G22746" t="str">
            <v>LAGOS</v>
          </cell>
          <cell r="H22746">
            <v>6</v>
          </cell>
        </row>
        <row r="22747">
          <cell r="E22747">
            <v>178604.65</v>
          </cell>
          <cell r="F22747" t="str">
            <v>FOOD SERVICE</v>
          </cell>
          <cell r="G22747" t="str">
            <v>LAGOS</v>
          </cell>
          <cell r="H22747">
            <v>6</v>
          </cell>
        </row>
        <row r="22748">
          <cell r="E22748">
            <v>251306.98</v>
          </cell>
          <cell r="F22748" t="str">
            <v>RETAIL</v>
          </cell>
          <cell r="G22748" t="str">
            <v>LAGOS</v>
          </cell>
          <cell r="H22748">
            <v>6</v>
          </cell>
        </row>
        <row r="22749">
          <cell r="E22749">
            <v>39069.769999999997</v>
          </cell>
          <cell r="F22749" t="str">
            <v>RETAIL</v>
          </cell>
          <cell r="G22749" t="str">
            <v>LAGOS</v>
          </cell>
          <cell r="H22749">
            <v>6</v>
          </cell>
        </row>
        <row r="22750">
          <cell r="E22750">
            <v>202511.63</v>
          </cell>
          <cell r="F22750" t="str">
            <v>FOOD SERVICE</v>
          </cell>
          <cell r="G22750" t="str">
            <v>LAGOS</v>
          </cell>
          <cell r="H22750">
            <v>6</v>
          </cell>
        </row>
        <row r="22751">
          <cell r="E22751">
            <v>23441.86</v>
          </cell>
          <cell r="F22751" t="str">
            <v>RETAIL</v>
          </cell>
          <cell r="G22751" t="str">
            <v>LAGOS</v>
          </cell>
          <cell r="H22751">
            <v>6</v>
          </cell>
        </row>
        <row r="22752">
          <cell r="E22752">
            <v>423815.46</v>
          </cell>
          <cell r="F22752" t="str">
            <v>FOOD SERVICE</v>
          </cell>
          <cell r="G22752" t="str">
            <v>LAGOS</v>
          </cell>
          <cell r="H22752">
            <v>6</v>
          </cell>
        </row>
        <row r="22753">
          <cell r="E22753">
            <v>747706.05</v>
          </cell>
          <cell r="F22753" t="str">
            <v>RETAIL</v>
          </cell>
          <cell r="G22753" t="str">
            <v>LAGOS</v>
          </cell>
          <cell r="H22753">
            <v>6</v>
          </cell>
        </row>
        <row r="22754">
          <cell r="E22754">
            <v>196906.97</v>
          </cell>
          <cell r="F22754" t="str">
            <v>RETAIL</v>
          </cell>
          <cell r="G22754" t="str">
            <v>LAGOS</v>
          </cell>
          <cell r="H22754">
            <v>6</v>
          </cell>
        </row>
        <row r="22755">
          <cell r="E22755">
            <v>315679.07</v>
          </cell>
          <cell r="F22755" t="str">
            <v>RETAIL</v>
          </cell>
          <cell r="G22755" t="str">
            <v>LAGOS</v>
          </cell>
          <cell r="H22755">
            <v>6</v>
          </cell>
        </row>
        <row r="22756">
          <cell r="E22756">
            <v>630465.1</v>
          </cell>
          <cell r="F22756" t="str">
            <v>RETAIL</v>
          </cell>
          <cell r="G22756" t="str">
            <v>LAGOS</v>
          </cell>
          <cell r="H22756">
            <v>6</v>
          </cell>
        </row>
        <row r="22757">
          <cell r="E22757">
            <v>349869.76</v>
          </cell>
          <cell r="F22757" t="str">
            <v>RETAIL</v>
          </cell>
          <cell r="G22757" t="str">
            <v>LAGOS</v>
          </cell>
          <cell r="H22757">
            <v>6</v>
          </cell>
        </row>
        <row r="22758">
          <cell r="E22758">
            <v>148274.41</v>
          </cell>
          <cell r="F22758" t="str">
            <v>RETAIL</v>
          </cell>
          <cell r="G22758" t="str">
            <v>LAGOS</v>
          </cell>
          <cell r="H22758">
            <v>6</v>
          </cell>
        </row>
        <row r="22759">
          <cell r="E22759">
            <v>225265.11</v>
          </cell>
          <cell r="F22759" t="str">
            <v>KEY ACCOUNT</v>
          </cell>
          <cell r="G22759" t="str">
            <v>LAGOS</v>
          </cell>
          <cell r="H22759">
            <v>6</v>
          </cell>
        </row>
        <row r="22760">
          <cell r="E22760">
            <v>556762.79</v>
          </cell>
          <cell r="F22760" t="str">
            <v>FOOD SERVICE</v>
          </cell>
          <cell r="G22760" t="str">
            <v>LAGOS</v>
          </cell>
          <cell r="H22760">
            <v>6</v>
          </cell>
        </row>
        <row r="22761">
          <cell r="E22761">
            <v>165013.95000000001</v>
          </cell>
          <cell r="F22761" t="str">
            <v>FOOD SERVICE</v>
          </cell>
          <cell r="G22761" t="str">
            <v>LAGOS</v>
          </cell>
          <cell r="H22761">
            <v>6</v>
          </cell>
        </row>
        <row r="22762">
          <cell r="E22762">
            <v>44651.16</v>
          </cell>
          <cell r="F22762" t="str">
            <v>FOOD SERVICE</v>
          </cell>
          <cell r="G22762" t="str">
            <v>LAGOS</v>
          </cell>
          <cell r="H22762">
            <v>6</v>
          </cell>
        </row>
        <row r="22763">
          <cell r="E22763">
            <v>44651.16</v>
          </cell>
          <cell r="F22763" t="str">
            <v>FOOD SERVICE</v>
          </cell>
          <cell r="G22763" t="str">
            <v>LAGOS</v>
          </cell>
          <cell r="H22763">
            <v>6</v>
          </cell>
        </row>
        <row r="22764">
          <cell r="E22764">
            <v>387200</v>
          </cell>
          <cell r="F22764" t="str">
            <v>FOOD SERVICE</v>
          </cell>
          <cell r="G22764" t="str">
            <v>LAGOS</v>
          </cell>
          <cell r="H22764">
            <v>6</v>
          </cell>
        </row>
        <row r="22765">
          <cell r="E22765">
            <v>136962.78</v>
          </cell>
          <cell r="F22765" t="str">
            <v>RETAIL</v>
          </cell>
          <cell r="G22765" t="str">
            <v>LAGOS</v>
          </cell>
          <cell r="H22765">
            <v>6</v>
          </cell>
        </row>
        <row r="22766">
          <cell r="E22766">
            <v>157219.53</v>
          </cell>
          <cell r="F22766" t="str">
            <v>KEY ACCOUNT</v>
          </cell>
          <cell r="G22766" t="str">
            <v>LAGOS</v>
          </cell>
          <cell r="H22766">
            <v>6</v>
          </cell>
        </row>
        <row r="22767">
          <cell r="E22767">
            <v>55200</v>
          </cell>
          <cell r="F22767" t="str">
            <v>FOOD SERVICE</v>
          </cell>
          <cell r="G22767" t="str">
            <v>LAGOS</v>
          </cell>
          <cell r="H22767">
            <v>6</v>
          </cell>
        </row>
        <row r="22768">
          <cell r="E22768">
            <v>116093.02</v>
          </cell>
          <cell r="F22768" t="str">
            <v>FOOD SERVICE</v>
          </cell>
          <cell r="G22768" t="str">
            <v>LAGOS</v>
          </cell>
          <cell r="H22768">
            <v>6</v>
          </cell>
        </row>
        <row r="22769">
          <cell r="E22769">
            <v>58046.51</v>
          </cell>
          <cell r="F22769" t="str">
            <v>FOOD SERVICE</v>
          </cell>
          <cell r="G22769" t="str">
            <v>LAGOS</v>
          </cell>
          <cell r="H22769">
            <v>6</v>
          </cell>
        </row>
        <row r="22770">
          <cell r="E22770">
            <v>58046.51</v>
          </cell>
          <cell r="F22770" t="str">
            <v>FOOD SERVICE</v>
          </cell>
          <cell r="G22770" t="str">
            <v>LAGOS</v>
          </cell>
          <cell r="H22770">
            <v>6</v>
          </cell>
        </row>
        <row r="22771">
          <cell r="E22771">
            <v>157076.28</v>
          </cell>
          <cell r="F22771" t="str">
            <v>KEY ACCOUNT</v>
          </cell>
          <cell r="G22771" t="str">
            <v>LAGOS</v>
          </cell>
          <cell r="H22771">
            <v>6</v>
          </cell>
        </row>
        <row r="22772">
          <cell r="E22772">
            <v>276000</v>
          </cell>
          <cell r="F22772" t="str">
            <v>FOOD SERVICE</v>
          </cell>
          <cell r="G22772" t="str">
            <v>LAGOS</v>
          </cell>
          <cell r="H22772">
            <v>6</v>
          </cell>
        </row>
        <row r="22773">
          <cell r="E22773">
            <v>396976.74</v>
          </cell>
          <cell r="F22773" t="str">
            <v>RETAIL</v>
          </cell>
          <cell r="G22773" t="str">
            <v>LAGOS</v>
          </cell>
          <cell r="H22773">
            <v>6</v>
          </cell>
        </row>
        <row r="22774">
          <cell r="E22774">
            <v>192837.21</v>
          </cell>
          <cell r="F22774" t="str">
            <v>KEY ACCOUNT</v>
          </cell>
          <cell r="G22774" t="str">
            <v>LAGOS</v>
          </cell>
          <cell r="H22774">
            <v>6</v>
          </cell>
        </row>
        <row r="22775">
          <cell r="E22775">
            <v>103162.79</v>
          </cell>
          <cell r="F22775" t="str">
            <v>FOOD SERVICE</v>
          </cell>
          <cell r="G22775" t="str">
            <v>LAGOS</v>
          </cell>
          <cell r="H22775">
            <v>6</v>
          </cell>
        </row>
        <row r="22776">
          <cell r="E22776">
            <v>160778.6</v>
          </cell>
          <cell r="F22776" t="str">
            <v>FOOD SERVICE</v>
          </cell>
          <cell r="G22776" t="str">
            <v>LAGOS</v>
          </cell>
          <cell r="H22776">
            <v>6</v>
          </cell>
        </row>
        <row r="22777">
          <cell r="E22777">
            <v>2394418.6</v>
          </cell>
          <cell r="F22777" t="str">
            <v>FOOD SERVICE</v>
          </cell>
          <cell r="G22777" t="str">
            <v>LAGOS</v>
          </cell>
          <cell r="H22777">
            <v>6</v>
          </cell>
        </row>
        <row r="22778">
          <cell r="E22778">
            <v>1865144.17</v>
          </cell>
          <cell r="F22778" t="str">
            <v>KEY ACCOUNT</v>
          </cell>
          <cell r="G22778" t="str">
            <v>LAGOS</v>
          </cell>
          <cell r="H22778">
            <v>6</v>
          </cell>
        </row>
        <row r="22779">
          <cell r="E22779">
            <v>148837.21</v>
          </cell>
          <cell r="F22779" t="str">
            <v>FOOD SERVICE</v>
          </cell>
          <cell r="G22779" t="str">
            <v>LAGOS</v>
          </cell>
          <cell r="H22779">
            <v>6</v>
          </cell>
        </row>
        <row r="22780">
          <cell r="E22780">
            <v>22325.58</v>
          </cell>
          <cell r="F22780" t="str">
            <v>FOOD SERVICE</v>
          </cell>
          <cell r="G22780" t="str">
            <v>LAGOS</v>
          </cell>
          <cell r="H22780">
            <v>6</v>
          </cell>
        </row>
        <row r="22781">
          <cell r="E22781">
            <v>1094753.48</v>
          </cell>
          <cell r="F22781" t="str">
            <v>FOOD SERVICE</v>
          </cell>
          <cell r="G22781" t="str">
            <v>LAGOS</v>
          </cell>
          <cell r="H22781">
            <v>6</v>
          </cell>
        </row>
        <row r="22782">
          <cell r="E22782">
            <v>158863.01999999999</v>
          </cell>
          <cell r="F22782" t="str">
            <v>FOOD SERVICE</v>
          </cell>
          <cell r="G22782" t="str">
            <v>LAGOS</v>
          </cell>
          <cell r="H22782">
            <v>6</v>
          </cell>
        </row>
        <row r="22783">
          <cell r="E22783">
            <v>96558.14</v>
          </cell>
          <cell r="F22783" t="str">
            <v>RETAIL</v>
          </cell>
          <cell r="G22783" t="str">
            <v>LAGOS</v>
          </cell>
          <cell r="H22783">
            <v>6</v>
          </cell>
        </row>
        <row r="22784">
          <cell r="E22784">
            <v>209302.32</v>
          </cell>
          <cell r="F22784" t="str">
            <v>FOOD SERVICE</v>
          </cell>
          <cell r="G22784" t="str">
            <v>LAGOS</v>
          </cell>
          <cell r="H22784">
            <v>6</v>
          </cell>
        </row>
        <row r="22785">
          <cell r="E22785">
            <v>67896.63</v>
          </cell>
          <cell r="F22785" t="str">
            <v>FOOD SERVICE</v>
          </cell>
          <cell r="G22785" t="str">
            <v>LAGOS</v>
          </cell>
          <cell r="H22785">
            <v>6</v>
          </cell>
        </row>
        <row r="22786">
          <cell r="E22786">
            <v>348837.21</v>
          </cell>
          <cell r="F22786" t="str">
            <v>FOOD SERVICE</v>
          </cell>
          <cell r="G22786" t="str">
            <v>LAGOS</v>
          </cell>
          <cell r="H22786">
            <v>6</v>
          </cell>
        </row>
        <row r="22787">
          <cell r="E22787">
            <v>232558.14</v>
          </cell>
          <cell r="F22787" t="str">
            <v>FOOD SERVICE</v>
          </cell>
          <cell r="G22787" t="str">
            <v>LAGOS</v>
          </cell>
          <cell r="H22787">
            <v>6</v>
          </cell>
        </row>
        <row r="22788">
          <cell r="E22788">
            <v>7700</v>
          </cell>
          <cell r="F22788" t="str">
            <v>FOOD SERVICE</v>
          </cell>
          <cell r="G22788" t="str">
            <v>LAGOS</v>
          </cell>
          <cell r="H22788">
            <v>6</v>
          </cell>
        </row>
        <row r="22789">
          <cell r="E22789">
            <v>21385</v>
          </cell>
          <cell r="F22789" t="str">
            <v>FOOD SERVICE</v>
          </cell>
          <cell r="G22789" t="str">
            <v>LAGOS</v>
          </cell>
          <cell r="H22789">
            <v>6</v>
          </cell>
        </row>
        <row r="22790">
          <cell r="E22790">
            <v>630823.25</v>
          </cell>
          <cell r="F22790" t="str">
            <v>FOOD SERVICE</v>
          </cell>
          <cell r="G22790" t="str">
            <v>LAGOS</v>
          </cell>
          <cell r="H22790">
            <v>6</v>
          </cell>
        </row>
        <row r="22791">
          <cell r="E22791">
            <v>58046.51</v>
          </cell>
          <cell r="F22791" t="str">
            <v>FOOD SERVICE</v>
          </cell>
          <cell r="G22791" t="str">
            <v>LAGOS</v>
          </cell>
          <cell r="H22791">
            <v>6</v>
          </cell>
        </row>
        <row r="22792">
          <cell r="E22792">
            <v>283572.09000000003</v>
          </cell>
          <cell r="F22792" t="str">
            <v>KEY ACCOUNT</v>
          </cell>
          <cell r="G22792" t="str">
            <v>PHC</v>
          </cell>
          <cell r="H22792">
            <v>6</v>
          </cell>
        </row>
        <row r="22793">
          <cell r="E22793">
            <v>100000</v>
          </cell>
          <cell r="F22793" t="str">
            <v>FOOD SERVICE</v>
          </cell>
          <cell r="G22793" t="str">
            <v>LAGOS</v>
          </cell>
          <cell r="H22793">
            <v>6</v>
          </cell>
        </row>
        <row r="22794">
          <cell r="E22794">
            <v>58046.51</v>
          </cell>
          <cell r="F22794" t="str">
            <v>FOOD SERVICE</v>
          </cell>
          <cell r="G22794" t="str">
            <v>LAGOS</v>
          </cell>
          <cell r="H22794">
            <v>6</v>
          </cell>
        </row>
        <row r="22795">
          <cell r="E22795">
            <v>727200</v>
          </cell>
          <cell r="F22795" t="str">
            <v>KEY ACCOUNT</v>
          </cell>
          <cell r="G22795" t="str">
            <v>LAGOS</v>
          </cell>
          <cell r="H22795">
            <v>6</v>
          </cell>
        </row>
        <row r="22796">
          <cell r="E22796">
            <v>446511.63</v>
          </cell>
          <cell r="F22796" t="str">
            <v>FOOD SERVICE</v>
          </cell>
          <cell r="G22796" t="str">
            <v>LAGOS</v>
          </cell>
          <cell r="H22796">
            <v>6</v>
          </cell>
        </row>
        <row r="22797">
          <cell r="E22797">
            <v>0</v>
          </cell>
          <cell r="F22797" t="str">
            <v>KEY ACCOUNT</v>
          </cell>
          <cell r="G22797" t="str">
            <v>LAGOS</v>
          </cell>
          <cell r="H22797">
            <v>6</v>
          </cell>
        </row>
        <row r="22798">
          <cell r="E22798">
            <v>170004.65</v>
          </cell>
          <cell r="F22798" t="str">
            <v>FOOD SERVICE</v>
          </cell>
          <cell r="G22798" t="str">
            <v>LAGOS</v>
          </cell>
          <cell r="H22798">
            <v>6</v>
          </cell>
        </row>
        <row r="22799">
          <cell r="E22799">
            <v>0</v>
          </cell>
          <cell r="F22799" t="str">
            <v>FOOD SERVICE</v>
          </cell>
          <cell r="G22799" t="str">
            <v>LAGOS</v>
          </cell>
          <cell r="H22799">
            <v>6</v>
          </cell>
        </row>
        <row r="22800">
          <cell r="E22800">
            <v>326493.02</v>
          </cell>
          <cell r="F22800" t="str">
            <v>RETAIL</v>
          </cell>
          <cell r="G22800" t="str">
            <v>LAGOS</v>
          </cell>
          <cell r="H22800">
            <v>6</v>
          </cell>
        </row>
        <row r="22801">
          <cell r="E22801">
            <v>9767.44</v>
          </cell>
          <cell r="F22801" t="str">
            <v>RETAIL</v>
          </cell>
          <cell r="G22801" t="str">
            <v>LAGOS</v>
          </cell>
          <cell r="H22801">
            <v>6</v>
          </cell>
        </row>
        <row r="22802">
          <cell r="E22802">
            <v>133803.72</v>
          </cell>
          <cell r="F22802" t="str">
            <v>KEY ACCOUNT</v>
          </cell>
          <cell r="G22802" t="str">
            <v>PHC</v>
          </cell>
          <cell r="H22802">
            <v>6</v>
          </cell>
        </row>
        <row r="22803">
          <cell r="E22803">
            <v>46511.62</v>
          </cell>
          <cell r="F22803" t="str">
            <v>FOOD SERVICE</v>
          </cell>
          <cell r="G22803" t="str">
            <v>LAGOS</v>
          </cell>
          <cell r="H22803">
            <v>6</v>
          </cell>
        </row>
        <row r="22804">
          <cell r="E22804">
            <v>1205409.29</v>
          </cell>
          <cell r="F22804" t="str">
            <v>RETAIL</v>
          </cell>
          <cell r="G22804" t="str">
            <v>LAGOS</v>
          </cell>
          <cell r="H22804">
            <v>6</v>
          </cell>
        </row>
        <row r="22805">
          <cell r="E22805">
            <v>1286888.3700000001</v>
          </cell>
          <cell r="F22805" t="str">
            <v>RETAIL</v>
          </cell>
          <cell r="G22805" t="str">
            <v>LAGOS</v>
          </cell>
          <cell r="H22805">
            <v>6</v>
          </cell>
        </row>
        <row r="22806">
          <cell r="E22806">
            <v>81711.63</v>
          </cell>
          <cell r="F22806" t="str">
            <v>RETAIL</v>
          </cell>
          <cell r="G22806" t="str">
            <v>LAGOS</v>
          </cell>
          <cell r="H22806">
            <v>6</v>
          </cell>
        </row>
        <row r="22807">
          <cell r="E22807">
            <v>267906.98</v>
          </cell>
          <cell r="F22807" t="str">
            <v>FOOD SERVICE</v>
          </cell>
          <cell r="G22807" t="str">
            <v>LAGOS</v>
          </cell>
          <cell r="H22807">
            <v>6</v>
          </cell>
        </row>
        <row r="22808">
          <cell r="E22808">
            <v>42000</v>
          </cell>
          <cell r="F22808" t="str">
            <v>FOOD SERVICE</v>
          </cell>
          <cell r="G22808" t="str">
            <v>LAGOS</v>
          </cell>
          <cell r="H22808">
            <v>6</v>
          </cell>
        </row>
        <row r="22809">
          <cell r="E22809">
            <v>173069.77</v>
          </cell>
          <cell r="F22809" t="str">
            <v>FOOD SERVICE</v>
          </cell>
          <cell r="G22809" t="str">
            <v>LAGOS</v>
          </cell>
          <cell r="H22809">
            <v>6</v>
          </cell>
        </row>
        <row r="22810">
          <cell r="E22810">
            <v>196604.65</v>
          </cell>
          <cell r="F22810" t="str">
            <v>FOOD SERVICE</v>
          </cell>
          <cell r="G22810" t="str">
            <v>LAGOS</v>
          </cell>
          <cell r="H22810">
            <v>6</v>
          </cell>
        </row>
        <row r="22811">
          <cell r="E22811">
            <v>88000</v>
          </cell>
          <cell r="F22811" t="str">
            <v>FOOD SERVICE</v>
          </cell>
          <cell r="G22811" t="str">
            <v>PHC</v>
          </cell>
          <cell r="H22811">
            <v>6</v>
          </cell>
        </row>
        <row r="22812">
          <cell r="E22812">
            <v>665525.57999999996</v>
          </cell>
          <cell r="F22812" t="str">
            <v>RETAIL</v>
          </cell>
          <cell r="G22812" t="str">
            <v>LAGOS</v>
          </cell>
          <cell r="H22812">
            <v>6</v>
          </cell>
        </row>
        <row r="22813">
          <cell r="E22813">
            <v>210604.64</v>
          </cell>
          <cell r="F22813" t="str">
            <v>RETAIL</v>
          </cell>
          <cell r="G22813" t="str">
            <v>LAGOS</v>
          </cell>
          <cell r="H22813">
            <v>6</v>
          </cell>
        </row>
        <row r="22814">
          <cell r="E22814">
            <v>763865.11</v>
          </cell>
          <cell r="F22814" t="str">
            <v>RETAIL</v>
          </cell>
          <cell r="G22814" t="str">
            <v>LAGOS</v>
          </cell>
          <cell r="H22814">
            <v>6</v>
          </cell>
        </row>
        <row r="22815">
          <cell r="E22815">
            <v>9767.44</v>
          </cell>
          <cell r="F22815" t="str">
            <v>RETAIL</v>
          </cell>
          <cell r="G22815" t="str">
            <v>LAGOS</v>
          </cell>
          <cell r="H22815">
            <v>6</v>
          </cell>
        </row>
        <row r="22816">
          <cell r="E22816">
            <v>753279.08</v>
          </cell>
          <cell r="F22816" t="str">
            <v>RETAIL</v>
          </cell>
          <cell r="G22816" t="str">
            <v>PHC</v>
          </cell>
          <cell r="H22816">
            <v>6</v>
          </cell>
        </row>
        <row r="22817">
          <cell r="E22817">
            <v>97683.72</v>
          </cell>
          <cell r="F22817" t="str">
            <v>RETAIL</v>
          </cell>
          <cell r="G22817" t="str">
            <v>LAGOS</v>
          </cell>
          <cell r="H22817">
            <v>6</v>
          </cell>
        </row>
        <row r="22818">
          <cell r="E22818">
            <v>726818.6</v>
          </cell>
          <cell r="F22818" t="str">
            <v>RETAIL</v>
          </cell>
          <cell r="G22818" t="str">
            <v>PHC</v>
          </cell>
          <cell r="H22818">
            <v>6</v>
          </cell>
        </row>
        <row r="22819">
          <cell r="E22819">
            <v>981269.75</v>
          </cell>
          <cell r="F22819" t="str">
            <v>RETAIL</v>
          </cell>
          <cell r="G22819" t="str">
            <v>PHC</v>
          </cell>
          <cell r="H22819">
            <v>6</v>
          </cell>
        </row>
        <row r="22820">
          <cell r="E22820">
            <v>223255.81</v>
          </cell>
          <cell r="F22820" t="str">
            <v>FOOD SERVICE</v>
          </cell>
          <cell r="G22820" t="str">
            <v>PHC</v>
          </cell>
          <cell r="H22820">
            <v>6</v>
          </cell>
        </row>
        <row r="22821">
          <cell r="E22821">
            <v>87500</v>
          </cell>
          <cell r="F22821" t="str">
            <v>FOOD SERVICE</v>
          </cell>
          <cell r="G22821" t="str">
            <v>PHC</v>
          </cell>
          <cell r="H22821">
            <v>6</v>
          </cell>
        </row>
        <row r="22822">
          <cell r="E22822">
            <v>10167.44</v>
          </cell>
          <cell r="F22822" t="str">
            <v>FOOD SERVICE</v>
          </cell>
          <cell r="G22822" t="str">
            <v>PHC</v>
          </cell>
          <cell r="H22822">
            <v>6</v>
          </cell>
        </row>
        <row r="22823">
          <cell r="E22823">
            <v>336813.95</v>
          </cell>
          <cell r="F22823" t="str">
            <v>FOOD SERVICE</v>
          </cell>
          <cell r="G22823" t="str">
            <v>PHC</v>
          </cell>
          <cell r="H22823">
            <v>6</v>
          </cell>
        </row>
        <row r="22824">
          <cell r="E22824">
            <v>696316.27</v>
          </cell>
          <cell r="F22824" t="str">
            <v>RETAIL</v>
          </cell>
          <cell r="G22824" t="str">
            <v>LAGOS</v>
          </cell>
          <cell r="H22824">
            <v>6</v>
          </cell>
        </row>
        <row r="22825">
          <cell r="E22825">
            <v>3906.98</v>
          </cell>
          <cell r="F22825" t="str">
            <v>RETAIL</v>
          </cell>
          <cell r="G22825" t="str">
            <v>LAGOS</v>
          </cell>
          <cell r="H22825">
            <v>6</v>
          </cell>
        </row>
        <row r="22826">
          <cell r="E22826">
            <v>310688.36</v>
          </cell>
          <cell r="F22826" t="str">
            <v>RETAIL</v>
          </cell>
          <cell r="G22826" t="str">
            <v>LAGOS</v>
          </cell>
          <cell r="H22826">
            <v>6</v>
          </cell>
        </row>
        <row r="22827">
          <cell r="E22827">
            <v>917297.66</v>
          </cell>
          <cell r="F22827" t="str">
            <v>RETAIL</v>
          </cell>
          <cell r="G22827" t="str">
            <v>LAGOS</v>
          </cell>
          <cell r="H22827">
            <v>6</v>
          </cell>
        </row>
        <row r="22828">
          <cell r="E22828">
            <v>19534.88</v>
          </cell>
          <cell r="F22828" t="str">
            <v>RETAIL</v>
          </cell>
          <cell r="G22828" t="str">
            <v>LAGOS</v>
          </cell>
          <cell r="H22828">
            <v>6</v>
          </cell>
        </row>
        <row r="22829">
          <cell r="E22829">
            <v>633716.29</v>
          </cell>
          <cell r="F22829" t="str">
            <v>RETAIL</v>
          </cell>
          <cell r="G22829" t="str">
            <v>LAGOS</v>
          </cell>
          <cell r="H22829">
            <v>6</v>
          </cell>
        </row>
        <row r="22830">
          <cell r="E22830">
            <v>88000</v>
          </cell>
          <cell r="F22830" t="str">
            <v>FOOD SERVICE</v>
          </cell>
          <cell r="G22830" t="str">
            <v>LAGOS</v>
          </cell>
          <cell r="H22830">
            <v>6</v>
          </cell>
        </row>
        <row r="22831">
          <cell r="E22831">
            <v>2594232.56</v>
          </cell>
          <cell r="F22831" t="str">
            <v>FOOD SERVICE</v>
          </cell>
          <cell r="G22831" t="str">
            <v>LAGOS</v>
          </cell>
          <cell r="H22831">
            <v>6</v>
          </cell>
        </row>
        <row r="22832">
          <cell r="E22832">
            <v>1044837.21</v>
          </cell>
          <cell r="F22832" t="str">
            <v>FOOD SERVICE</v>
          </cell>
          <cell r="G22832" t="str">
            <v>LAGOS</v>
          </cell>
          <cell r="H22832">
            <v>6</v>
          </cell>
        </row>
        <row r="22833">
          <cell r="E22833">
            <v>750000</v>
          </cell>
          <cell r="F22833" t="str">
            <v>FOOD SERVICE</v>
          </cell>
          <cell r="G22833" t="str">
            <v>LAGOS</v>
          </cell>
          <cell r="H22833">
            <v>6</v>
          </cell>
        </row>
        <row r="22834">
          <cell r="E22834">
            <v>0</v>
          </cell>
          <cell r="F22834" t="str">
            <v>FOOD SERVICE</v>
          </cell>
          <cell r="G22834" t="str">
            <v>PHC</v>
          </cell>
          <cell r="H22834">
            <v>6</v>
          </cell>
        </row>
        <row r="22835">
          <cell r="E22835">
            <v>0</v>
          </cell>
          <cell r="F22835" t="str">
            <v>FOOD SERVICE</v>
          </cell>
          <cell r="G22835" t="str">
            <v>PHC</v>
          </cell>
          <cell r="H22835">
            <v>6</v>
          </cell>
        </row>
        <row r="22836">
          <cell r="E22836">
            <v>0</v>
          </cell>
          <cell r="F22836" t="str">
            <v>FOOD SERVICE</v>
          </cell>
          <cell r="G22836" t="str">
            <v>PHC</v>
          </cell>
          <cell r="H22836">
            <v>6</v>
          </cell>
        </row>
        <row r="22837">
          <cell r="E22837">
            <v>0</v>
          </cell>
          <cell r="F22837" t="str">
            <v>KEY ACCOUNT</v>
          </cell>
          <cell r="G22837" t="str">
            <v>PHC</v>
          </cell>
          <cell r="H22837">
            <v>6</v>
          </cell>
        </row>
        <row r="22838">
          <cell r="E22838">
            <v>-65888.38</v>
          </cell>
          <cell r="F22838" t="str">
            <v>KEY ACCOUNT</v>
          </cell>
          <cell r="G22838" t="str">
            <v>PHC</v>
          </cell>
          <cell r="H22838">
            <v>6</v>
          </cell>
        </row>
        <row r="22839">
          <cell r="E22839">
            <v>-24000</v>
          </cell>
          <cell r="F22839" t="str">
            <v>FOOD SERVICE</v>
          </cell>
          <cell r="G22839" t="str">
            <v>LAGOS</v>
          </cell>
          <cell r="H22839">
            <v>6</v>
          </cell>
        </row>
        <row r="22840">
          <cell r="E22840">
            <v>-323000</v>
          </cell>
          <cell r="F22840" t="str">
            <v>RETAIL</v>
          </cell>
          <cell r="G22840" t="str">
            <v>IBADAN</v>
          </cell>
          <cell r="H22840">
            <v>6</v>
          </cell>
        </row>
        <row r="22841">
          <cell r="E22841">
            <v>-115758.14</v>
          </cell>
          <cell r="F22841" t="str">
            <v>KEY ACCOUNT</v>
          </cell>
          <cell r="G22841" t="str">
            <v>LAGOS</v>
          </cell>
          <cell r="H22841">
            <v>6</v>
          </cell>
        </row>
        <row r="22842">
          <cell r="E22842">
            <v>-11730.23</v>
          </cell>
          <cell r="F22842" t="str">
            <v>FOOD SERVICE</v>
          </cell>
          <cell r="G22842" t="str">
            <v>LAGOS</v>
          </cell>
          <cell r="H22842">
            <v>6</v>
          </cell>
        </row>
        <row r="22843">
          <cell r="E22843">
            <v>-168000</v>
          </cell>
          <cell r="F22843" t="str">
            <v>FOOD SERVICE</v>
          </cell>
          <cell r="G22843" t="str">
            <v>LAGOS</v>
          </cell>
          <cell r="H22843">
            <v>6</v>
          </cell>
        </row>
        <row r="22844">
          <cell r="E22844">
            <v>-19674.419999999998</v>
          </cell>
          <cell r="F22844" t="str">
            <v>KEY ACCOUNT</v>
          </cell>
          <cell r="G22844" t="str">
            <v>LAGOS</v>
          </cell>
          <cell r="H22844">
            <v>6</v>
          </cell>
        </row>
        <row r="22845">
          <cell r="E22845">
            <v>-36641.879999999997</v>
          </cell>
          <cell r="F22845" t="str">
            <v>RETAIL</v>
          </cell>
          <cell r="G22845" t="str">
            <v>LAGOS</v>
          </cell>
          <cell r="H22845">
            <v>6</v>
          </cell>
        </row>
        <row r="22846">
          <cell r="E22846">
            <v>-4776.74</v>
          </cell>
          <cell r="F22846" t="str">
            <v>RETAIL</v>
          </cell>
          <cell r="G22846" t="str">
            <v>LAGOS</v>
          </cell>
          <cell r="H22846">
            <v>6</v>
          </cell>
        </row>
        <row r="22847">
          <cell r="E22847">
            <v>-44279.07</v>
          </cell>
          <cell r="F22847" t="str">
            <v>RETAIL</v>
          </cell>
          <cell r="G22847" t="str">
            <v>LAGOS</v>
          </cell>
          <cell r="H22847">
            <v>6</v>
          </cell>
        </row>
        <row r="22848">
          <cell r="E22848">
            <v>-26232.560000000001</v>
          </cell>
          <cell r="F22848" t="str">
            <v>RETAIL</v>
          </cell>
          <cell r="G22848" t="str">
            <v>LAGOS</v>
          </cell>
          <cell r="H22848">
            <v>6</v>
          </cell>
        </row>
        <row r="22849">
          <cell r="E22849">
            <v>-20059.43</v>
          </cell>
          <cell r="F22849" t="str">
            <v>RETAIL</v>
          </cell>
          <cell r="G22849" t="str">
            <v>LAGOS</v>
          </cell>
          <cell r="H22849">
            <v>6</v>
          </cell>
        </row>
        <row r="22850">
          <cell r="E22850">
            <v>-68000</v>
          </cell>
          <cell r="F22850" t="str">
            <v>RETAIL</v>
          </cell>
          <cell r="G22850" t="str">
            <v>LAGOS</v>
          </cell>
          <cell r="H22850">
            <v>6</v>
          </cell>
        </row>
        <row r="22851">
          <cell r="E22851">
            <v>-75009.3</v>
          </cell>
          <cell r="F22851" t="str">
            <v>RETAIL</v>
          </cell>
          <cell r="G22851" t="str">
            <v>LAGOS</v>
          </cell>
          <cell r="H22851">
            <v>6</v>
          </cell>
        </row>
        <row r="22852">
          <cell r="E22852">
            <v>-88400</v>
          </cell>
          <cell r="F22852" t="str">
            <v>RETAIL</v>
          </cell>
          <cell r="G22852" t="str">
            <v>IBADAN</v>
          </cell>
          <cell r="H22852">
            <v>6</v>
          </cell>
        </row>
        <row r="22853">
          <cell r="E22853">
            <v>-3534.88</v>
          </cell>
          <cell r="F22853" t="str">
            <v>KEY ACCOUNT</v>
          </cell>
          <cell r="G22853" t="str">
            <v>LAGOS</v>
          </cell>
          <cell r="H22853">
            <v>6</v>
          </cell>
        </row>
        <row r="22854">
          <cell r="E22854">
            <v>-2790.7</v>
          </cell>
          <cell r="F22854" t="str">
            <v>RETAIL</v>
          </cell>
          <cell r="G22854" t="str">
            <v>LAGOS</v>
          </cell>
          <cell r="H22854">
            <v>6</v>
          </cell>
        </row>
        <row r="22855">
          <cell r="E22855">
            <v>-5581.4</v>
          </cell>
          <cell r="F22855" t="str">
            <v>RETAIL</v>
          </cell>
          <cell r="G22855" t="str">
            <v>ABUJA</v>
          </cell>
          <cell r="H22855">
            <v>6</v>
          </cell>
        </row>
        <row r="22856">
          <cell r="E22856">
            <v>-13953.49</v>
          </cell>
          <cell r="F22856" t="str">
            <v>RETAIL</v>
          </cell>
          <cell r="G22856" t="str">
            <v>ABUJA</v>
          </cell>
          <cell r="H22856">
            <v>6</v>
          </cell>
        </row>
        <row r="22857">
          <cell r="E22857">
            <v>-66976.740000000005</v>
          </cell>
          <cell r="F22857" t="str">
            <v>RETAIL</v>
          </cell>
          <cell r="G22857" t="str">
            <v>ABUJA</v>
          </cell>
          <cell r="H22857">
            <v>6</v>
          </cell>
        </row>
        <row r="22858">
          <cell r="E22858">
            <v>-166693.01999999999</v>
          </cell>
          <cell r="F22858" t="str">
            <v>RETAIL</v>
          </cell>
          <cell r="G22858" t="str">
            <v>PHC</v>
          </cell>
          <cell r="H22858">
            <v>6</v>
          </cell>
        </row>
        <row r="22859">
          <cell r="E22859">
            <v>-141693.01999999999</v>
          </cell>
          <cell r="F22859" t="str">
            <v>RETAIL</v>
          </cell>
          <cell r="G22859" t="str">
            <v>PHC</v>
          </cell>
          <cell r="H22859">
            <v>6</v>
          </cell>
        </row>
        <row r="22860">
          <cell r="E22860">
            <v>-8372.09</v>
          </cell>
          <cell r="F22860" t="str">
            <v>RETAIL</v>
          </cell>
          <cell r="G22860" t="str">
            <v>PHC</v>
          </cell>
          <cell r="H22860">
            <v>6</v>
          </cell>
        </row>
        <row r="22861">
          <cell r="E22861">
            <v>-100465.12</v>
          </cell>
          <cell r="F22861" t="str">
            <v>RETAIL</v>
          </cell>
          <cell r="G22861" t="str">
            <v>CALABAR</v>
          </cell>
          <cell r="H22861">
            <v>6</v>
          </cell>
        </row>
        <row r="22862">
          <cell r="E22862">
            <v>-157413.95000000001</v>
          </cell>
          <cell r="F22862" t="str">
            <v>RETAIL</v>
          </cell>
          <cell r="G22862" t="str">
            <v>CALABAR</v>
          </cell>
          <cell r="H22862">
            <v>6</v>
          </cell>
        </row>
        <row r="22863">
          <cell r="E22863">
            <v>-11051.17</v>
          </cell>
          <cell r="F22863" t="str">
            <v>KEY ACCOUNT</v>
          </cell>
          <cell r="G22863" t="str">
            <v>PHC</v>
          </cell>
          <cell r="H22863">
            <v>6</v>
          </cell>
        </row>
        <row r="22864">
          <cell r="E22864">
            <v>200930.23</v>
          </cell>
          <cell r="F22864" t="str">
            <v>FOOD SERVICE</v>
          </cell>
          <cell r="G22864" t="str">
            <v>PHC</v>
          </cell>
          <cell r="H22864">
            <v>6</v>
          </cell>
        </row>
        <row r="22865">
          <cell r="E22865">
            <v>426862.8</v>
          </cell>
          <cell r="F22865" t="str">
            <v>KEY ACCOUNT</v>
          </cell>
          <cell r="G22865" t="str">
            <v>ABUJA</v>
          </cell>
          <cell r="H22865">
            <v>6</v>
          </cell>
        </row>
        <row r="22866">
          <cell r="E22866">
            <v>728125</v>
          </cell>
          <cell r="F22866" t="str">
            <v>FOOD SERVICE</v>
          </cell>
          <cell r="G22866" t="str">
            <v>LAGOS</v>
          </cell>
          <cell r="H22866">
            <v>6</v>
          </cell>
        </row>
        <row r="22867">
          <cell r="E22867">
            <v>431344.18</v>
          </cell>
          <cell r="F22867" t="str">
            <v>FOOD SERVICE</v>
          </cell>
          <cell r="G22867" t="str">
            <v>LAGOS</v>
          </cell>
          <cell r="H22867">
            <v>6</v>
          </cell>
        </row>
        <row r="22868">
          <cell r="E22868">
            <v>277500</v>
          </cell>
          <cell r="F22868" t="str">
            <v>FOOD SERVICE</v>
          </cell>
          <cell r="G22868" t="str">
            <v>ABUJA</v>
          </cell>
          <cell r="H22868">
            <v>6</v>
          </cell>
        </row>
        <row r="22869">
          <cell r="E22869">
            <v>2259097.67</v>
          </cell>
          <cell r="F22869" t="str">
            <v>FOOD SERVICE</v>
          </cell>
          <cell r="G22869" t="str">
            <v>LAGOS</v>
          </cell>
          <cell r="H22869">
            <v>6</v>
          </cell>
        </row>
        <row r="22870">
          <cell r="E22870">
            <v>927004.65</v>
          </cell>
          <cell r="F22870" t="str">
            <v>KEY ACCOUNT</v>
          </cell>
          <cell r="G22870" t="str">
            <v>LAGOS</v>
          </cell>
          <cell r="H22870">
            <v>6</v>
          </cell>
        </row>
        <row r="22871">
          <cell r="E22871">
            <v>101860.47</v>
          </cell>
          <cell r="F22871" t="str">
            <v>FOOD SERVICE</v>
          </cell>
          <cell r="G22871" t="str">
            <v>LAGOS</v>
          </cell>
          <cell r="H22871">
            <v>6</v>
          </cell>
        </row>
        <row r="22872">
          <cell r="E22872">
            <v>58046.51</v>
          </cell>
          <cell r="F22872" t="str">
            <v>FOOD SERVICE</v>
          </cell>
          <cell r="G22872" t="str">
            <v>LAGOS</v>
          </cell>
          <cell r="H22872">
            <v>6</v>
          </cell>
        </row>
        <row r="22873">
          <cell r="E22873">
            <v>111488.37</v>
          </cell>
          <cell r="F22873" t="str">
            <v>FOOD SERVICE</v>
          </cell>
          <cell r="G22873" t="str">
            <v>LAGOS</v>
          </cell>
          <cell r="H22873">
            <v>6</v>
          </cell>
        </row>
        <row r="22874">
          <cell r="E22874">
            <v>223255.82</v>
          </cell>
          <cell r="F22874" t="str">
            <v>KEY ACCOUNT</v>
          </cell>
          <cell r="G22874" t="str">
            <v>LAGOS</v>
          </cell>
          <cell r="H22874">
            <v>6</v>
          </cell>
        </row>
        <row r="22875">
          <cell r="E22875">
            <v>665720.93999999994</v>
          </cell>
          <cell r="F22875" t="str">
            <v>FOOD SERVICE</v>
          </cell>
          <cell r="G22875" t="str">
            <v>LAGOS</v>
          </cell>
          <cell r="H22875">
            <v>6</v>
          </cell>
        </row>
        <row r="22876">
          <cell r="E22876">
            <v>1523990.7</v>
          </cell>
          <cell r="F22876" t="str">
            <v>KEY ACCOUNT</v>
          </cell>
          <cell r="G22876" t="str">
            <v>LAGOS</v>
          </cell>
          <cell r="H22876">
            <v>6</v>
          </cell>
        </row>
        <row r="22877">
          <cell r="E22877">
            <v>66976.740000000005</v>
          </cell>
          <cell r="F22877" t="str">
            <v>KEY ACCOUNT</v>
          </cell>
          <cell r="G22877" t="str">
            <v>LAGOS</v>
          </cell>
          <cell r="H22877">
            <v>6</v>
          </cell>
        </row>
        <row r="22878">
          <cell r="E22878">
            <v>234604.65</v>
          </cell>
          <cell r="F22878" t="str">
            <v>FOOD SERVICE</v>
          </cell>
          <cell r="G22878" t="str">
            <v>LAGOS</v>
          </cell>
          <cell r="H22878">
            <v>6</v>
          </cell>
        </row>
        <row r="22879">
          <cell r="E22879">
            <v>196576.73</v>
          </cell>
          <cell r="F22879" t="str">
            <v>KEY ACCOUNT</v>
          </cell>
          <cell r="G22879" t="str">
            <v>LAGOS</v>
          </cell>
          <cell r="H22879">
            <v>6</v>
          </cell>
        </row>
        <row r="22880">
          <cell r="E22880">
            <v>59525.58</v>
          </cell>
          <cell r="F22880" t="str">
            <v>FOOD SERVICE</v>
          </cell>
          <cell r="G22880" t="str">
            <v>LAGOS</v>
          </cell>
          <cell r="H22880">
            <v>6</v>
          </cell>
        </row>
        <row r="22881">
          <cell r="E22881">
            <v>205465.12</v>
          </cell>
          <cell r="F22881" t="str">
            <v>FOOD SERVICE</v>
          </cell>
          <cell r="G22881" t="str">
            <v>LAGOS</v>
          </cell>
          <cell r="H22881">
            <v>6</v>
          </cell>
        </row>
        <row r="22882">
          <cell r="E22882">
            <v>224400</v>
          </cell>
          <cell r="F22882" t="str">
            <v>FOOD SERVICE</v>
          </cell>
          <cell r="G22882" t="str">
            <v>LAGOS</v>
          </cell>
          <cell r="H22882">
            <v>6</v>
          </cell>
        </row>
        <row r="22883">
          <cell r="E22883">
            <v>79925.58</v>
          </cell>
          <cell r="F22883" t="str">
            <v>FOOD SERVICE</v>
          </cell>
          <cell r="G22883" t="str">
            <v>LAGOS</v>
          </cell>
          <cell r="H22883">
            <v>6</v>
          </cell>
        </row>
        <row r="22884">
          <cell r="E22884">
            <v>1213953.49</v>
          </cell>
          <cell r="F22884" t="str">
            <v>FOOD SERVICE</v>
          </cell>
          <cell r="G22884" t="str">
            <v>LAGOS</v>
          </cell>
          <cell r="H22884">
            <v>6</v>
          </cell>
        </row>
        <row r="22885">
          <cell r="E22885">
            <v>0</v>
          </cell>
          <cell r="F22885" t="str">
            <v>FOOD SERVICE</v>
          </cell>
          <cell r="G22885" t="str">
            <v>LAGOS</v>
          </cell>
          <cell r="H22885">
            <v>6</v>
          </cell>
        </row>
        <row r="22886">
          <cell r="E22886">
            <v>502325.58</v>
          </cell>
          <cell r="F22886" t="str">
            <v>FOOD SERVICE</v>
          </cell>
          <cell r="G22886" t="str">
            <v>LAGOS</v>
          </cell>
          <cell r="H22886">
            <v>6</v>
          </cell>
        </row>
        <row r="22887">
          <cell r="E22887">
            <v>66000</v>
          </cell>
          <cell r="F22887" t="str">
            <v>RETAIL</v>
          </cell>
          <cell r="G22887" t="str">
            <v>LAGOS</v>
          </cell>
          <cell r="H22887">
            <v>6</v>
          </cell>
        </row>
        <row r="22888">
          <cell r="E22888">
            <v>80813.95</v>
          </cell>
          <cell r="F22888" t="str">
            <v>RETAIL</v>
          </cell>
          <cell r="G22888" t="str">
            <v>LAGOS</v>
          </cell>
          <cell r="H22888">
            <v>6</v>
          </cell>
        </row>
        <row r="22889">
          <cell r="E22889">
            <v>58046.51</v>
          </cell>
          <cell r="F22889" t="str">
            <v>FOOD SERVICE</v>
          </cell>
          <cell r="G22889" t="str">
            <v>LAGOS</v>
          </cell>
          <cell r="H22889">
            <v>6</v>
          </cell>
        </row>
        <row r="22890">
          <cell r="E22890">
            <v>334883.71999999997</v>
          </cell>
          <cell r="F22890" t="str">
            <v>FOOD SERVICE</v>
          </cell>
          <cell r="G22890" t="str">
            <v>LAGOS</v>
          </cell>
          <cell r="H22890">
            <v>6</v>
          </cell>
        </row>
        <row r="22891">
          <cell r="E22891">
            <v>260325.58</v>
          </cell>
          <cell r="F22891" t="str">
            <v>RETAIL</v>
          </cell>
          <cell r="G22891" t="str">
            <v>WARRI</v>
          </cell>
          <cell r="H22891">
            <v>6</v>
          </cell>
        </row>
        <row r="22892">
          <cell r="E22892">
            <v>5782004.6699999999</v>
          </cell>
          <cell r="F22892" t="str">
            <v>KEY ACCOUNT</v>
          </cell>
          <cell r="G22892" t="str">
            <v>WARRI</v>
          </cell>
          <cell r="H22892">
            <v>6</v>
          </cell>
        </row>
        <row r="22893">
          <cell r="E22893">
            <v>1399436.28</v>
          </cell>
          <cell r="F22893" t="str">
            <v>KEY ACCOUNT</v>
          </cell>
          <cell r="G22893" t="str">
            <v>WARRI</v>
          </cell>
          <cell r="H22893">
            <v>6</v>
          </cell>
        </row>
        <row r="22894">
          <cell r="E22894">
            <v>22325.58</v>
          </cell>
          <cell r="F22894" t="str">
            <v>KEY ACCOUNT</v>
          </cell>
          <cell r="G22894" t="str">
            <v>WARRI</v>
          </cell>
          <cell r="H22894">
            <v>6</v>
          </cell>
        </row>
        <row r="22895">
          <cell r="E22895">
            <v>223255.82</v>
          </cell>
          <cell r="F22895" t="str">
            <v>KEY ACCOUNT</v>
          </cell>
          <cell r="G22895" t="str">
            <v>WARRI</v>
          </cell>
          <cell r="H22895">
            <v>6</v>
          </cell>
        </row>
        <row r="22896">
          <cell r="E22896">
            <v>290232.55</v>
          </cell>
          <cell r="F22896" t="str">
            <v>RETAIL</v>
          </cell>
          <cell r="G22896" t="str">
            <v>ABUJA</v>
          </cell>
          <cell r="H22896">
            <v>6</v>
          </cell>
        </row>
        <row r="22897">
          <cell r="E22897">
            <v>303706.51</v>
          </cell>
          <cell r="F22897" t="str">
            <v>KEY ACCOUNT</v>
          </cell>
          <cell r="G22897" t="str">
            <v>ASABA</v>
          </cell>
          <cell r="H22897">
            <v>6</v>
          </cell>
        </row>
        <row r="22898">
          <cell r="E22898">
            <v>4165641.86</v>
          </cell>
          <cell r="F22898" t="str">
            <v>KEY ACCOUNT</v>
          </cell>
          <cell r="G22898" t="str">
            <v>ASABA</v>
          </cell>
          <cell r="H22898">
            <v>6</v>
          </cell>
        </row>
        <row r="22899">
          <cell r="E22899">
            <v>703916.28</v>
          </cell>
          <cell r="F22899" t="str">
            <v>KEY ACCOUNT</v>
          </cell>
          <cell r="G22899" t="str">
            <v>ASABA</v>
          </cell>
          <cell r="H22899">
            <v>6</v>
          </cell>
        </row>
        <row r="22900">
          <cell r="E22900">
            <v>146000</v>
          </cell>
          <cell r="F22900" t="str">
            <v>KEY ACCOUNT</v>
          </cell>
          <cell r="G22900" t="str">
            <v>ASABA</v>
          </cell>
          <cell r="H22900">
            <v>6</v>
          </cell>
        </row>
        <row r="22901">
          <cell r="E22901">
            <v>2453320.94</v>
          </cell>
          <cell r="F22901" t="str">
            <v>KEY ACCOUNT</v>
          </cell>
          <cell r="G22901" t="str">
            <v>ASABA</v>
          </cell>
          <cell r="H22901">
            <v>6</v>
          </cell>
        </row>
        <row r="22902">
          <cell r="E22902">
            <v>61674.42</v>
          </cell>
          <cell r="F22902" t="str">
            <v>KEY ACCOUNT</v>
          </cell>
          <cell r="G22902" t="str">
            <v>ASABA</v>
          </cell>
          <cell r="H22902">
            <v>6</v>
          </cell>
        </row>
        <row r="22903">
          <cell r="E22903">
            <v>1845781.38</v>
          </cell>
          <cell r="F22903" t="str">
            <v>RETAIL</v>
          </cell>
          <cell r="G22903" t="str">
            <v>ASABA</v>
          </cell>
          <cell r="H22903">
            <v>6</v>
          </cell>
        </row>
        <row r="22904">
          <cell r="E22904">
            <v>45990.69</v>
          </cell>
          <cell r="F22904" t="str">
            <v>RETAIL</v>
          </cell>
          <cell r="G22904" t="str">
            <v>ASABA</v>
          </cell>
          <cell r="H22904">
            <v>6</v>
          </cell>
        </row>
        <row r="22905">
          <cell r="E22905">
            <v>5739181.3799999999</v>
          </cell>
          <cell r="F22905" t="str">
            <v>RETAIL</v>
          </cell>
          <cell r="G22905" t="str">
            <v>ASABA</v>
          </cell>
          <cell r="H22905">
            <v>6</v>
          </cell>
        </row>
        <row r="22906">
          <cell r="E22906">
            <v>3471372.09</v>
          </cell>
          <cell r="F22906" t="str">
            <v>RETAIL</v>
          </cell>
          <cell r="G22906" t="str">
            <v>BENIN</v>
          </cell>
          <cell r="H22906">
            <v>6</v>
          </cell>
        </row>
        <row r="22907">
          <cell r="E22907">
            <v>921432.55</v>
          </cell>
          <cell r="F22907" t="str">
            <v>RETAIL</v>
          </cell>
          <cell r="G22907" t="str">
            <v>PHC</v>
          </cell>
          <cell r="H22907">
            <v>6</v>
          </cell>
        </row>
        <row r="22908">
          <cell r="E22908">
            <v>1186809.29</v>
          </cell>
          <cell r="F22908" t="str">
            <v>KEY ACCOUNT</v>
          </cell>
          <cell r="G22908" t="str">
            <v>ABUJA</v>
          </cell>
          <cell r="H22908">
            <v>6</v>
          </cell>
        </row>
        <row r="22909">
          <cell r="E22909">
            <v>1804195.36</v>
          </cell>
          <cell r="F22909" t="str">
            <v>RETAIL</v>
          </cell>
          <cell r="G22909" t="str">
            <v>PHC</v>
          </cell>
          <cell r="H22909">
            <v>6</v>
          </cell>
        </row>
        <row r="22910">
          <cell r="E22910">
            <v>0</v>
          </cell>
          <cell r="F22910" t="str">
            <v>FOOD SERVICE</v>
          </cell>
          <cell r="G22910" t="str">
            <v>LAGOS</v>
          </cell>
          <cell r="H22910">
            <v>6</v>
          </cell>
        </row>
        <row r="22911">
          <cell r="E22911">
            <v>52093.02</v>
          </cell>
          <cell r="F22911" t="str">
            <v>FOOD SERVICE</v>
          </cell>
          <cell r="G22911" t="str">
            <v>ABUJA</v>
          </cell>
          <cell r="H22911">
            <v>6</v>
          </cell>
        </row>
        <row r="22912">
          <cell r="E22912">
            <v>0</v>
          </cell>
          <cell r="F22912" t="str">
            <v>FOOD SERVICE</v>
          </cell>
          <cell r="G22912" t="str">
            <v>LAGOS</v>
          </cell>
          <cell r="H22912">
            <v>6</v>
          </cell>
        </row>
        <row r="22913">
          <cell r="E22913">
            <v>58046.51</v>
          </cell>
          <cell r="F22913" t="str">
            <v>KEY ACCOUNT</v>
          </cell>
          <cell r="G22913" t="str">
            <v>LAGOS</v>
          </cell>
          <cell r="H22913">
            <v>6</v>
          </cell>
        </row>
        <row r="22914">
          <cell r="E22914">
            <v>148837.21</v>
          </cell>
          <cell r="F22914" t="str">
            <v>RETAIL</v>
          </cell>
          <cell r="G22914" t="str">
            <v>KADUNA</v>
          </cell>
          <cell r="H22914">
            <v>6</v>
          </cell>
        </row>
        <row r="22915">
          <cell r="E22915">
            <v>0</v>
          </cell>
          <cell r="F22915" t="str">
            <v>FOOD SERVICE</v>
          </cell>
          <cell r="G22915" t="str">
            <v>ABUJA</v>
          </cell>
          <cell r="H22915">
            <v>6</v>
          </cell>
        </row>
        <row r="22916">
          <cell r="E22916">
            <v>178539.53</v>
          </cell>
          <cell r="F22916" t="str">
            <v>FOOD SERVICE</v>
          </cell>
          <cell r="G22916" t="str">
            <v>WARRI</v>
          </cell>
          <cell r="H22916">
            <v>6</v>
          </cell>
        </row>
        <row r="22917">
          <cell r="E22917">
            <v>165381.4</v>
          </cell>
          <cell r="F22917" t="str">
            <v>FOOD SERVICE</v>
          </cell>
          <cell r="G22917" t="str">
            <v>BENIN</v>
          </cell>
          <cell r="H22917">
            <v>6</v>
          </cell>
        </row>
        <row r="22918">
          <cell r="E22918">
            <v>188841.86</v>
          </cell>
          <cell r="F22918" t="str">
            <v>FOOD SERVICE</v>
          </cell>
          <cell r="G22918" t="str">
            <v>BENIN</v>
          </cell>
          <cell r="H22918">
            <v>6</v>
          </cell>
        </row>
        <row r="22919">
          <cell r="E22919">
            <v>95000</v>
          </cell>
          <cell r="F22919" t="str">
            <v>FOOD SERVICE</v>
          </cell>
          <cell r="G22919" t="str">
            <v>WARRI</v>
          </cell>
          <cell r="H22919">
            <v>6</v>
          </cell>
        </row>
        <row r="22920">
          <cell r="E22920">
            <v>153651.16</v>
          </cell>
          <cell r="F22920" t="str">
            <v>FOOD SERVICE</v>
          </cell>
          <cell r="G22920" t="str">
            <v>WARRI</v>
          </cell>
          <cell r="H22920">
            <v>6</v>
          </cell>
        </row>
        <row r="22921">
          <cell r="E22921">
            <v>118460.47</v>
          </cell>
          <cell r="F22921" t="str">
            <v>FOOD SERVICE</v>
          </cell>
          <cell r="G22921" t="str">
            <v>WARRI</v>
          </cell>
          <cell r="H22921">
            <v>6</v>
          </cell>
        </row>
        <row r="22922">
          <cell r="E22922">
            <v>130190.7</v>
          </cell>
          <cell r="F22922" t="str">
            <v>FOOD SERVICE</v>
          </cell>
          <cell r="G22922" t="str">
            <v>BENIN</v>
          </cell>
          <cell r="H22922">
            <v>6</v>
          </cell>
        </row>
        <row r="22923">
          <cell r="E22923">
            <v>95000</v>
          </cell>
          <cell r="F22923" t="str">
            <v>FOOD SERVICE</v>
          </cell>
          <cell r="G22923" t="str">
            <v>BENIN</v>
          </cell>
          <cell r="H22923">
            <v>6</v>
          </cell>
        </row>
        <row r="22924">
          <cell r="E22924">
            <v>95000</v>
          </cell>
          <cell r="F22924" t="str">
            <v>FOOD SERVICE</v>
          </cell>
          <cell r="G22924" t="str">
            <v>ASABA</v>
          </cell>
          <cell r="H22924">
            <v>6</v>
          </cell>
        </row>
        <row r="22925">
          <cell r="E22925">
            <v>358325.58</v>
          </cell>
          <cell r="F22925" t="str">
            <v>FOOD SERVICE</v>
          </cell>
          <cell r="G22925" t="str">
            <v>ASABA</v>
          </cell>
          <cell r="H22925">
            <v>6</v>
          </cell>
        </row>
        <row r="22926">
          <cell r="E22926">
            <v>56000</v>
          </cell>
          <cell r="F22926" t="str">
            <v>FOOD SERVICE</v>
          </cell>
          <cell r="G22926" t="str">
            <v>ABUJA</v>
          </cell>
          <cell r="H22926">
            <v>6</v>
          </cell>
        </row>
        <row r="22927">
          <cell r="E22927">
            <v>870697.67</v>
          </cell>
          <cell r="F22927" t="str">
            <v>FOOD SERVICE</v>
          </cell>
          <cell r="G22927" t="str">
            <v>ABUJA</v>
          </cell>
          <cell r="H22927">
            <v>6</v>
          </cell>
        </row>
        <row r="22928">
          <cell r="E22928">
            <v>49946.51</v>
          </cell>
          <cell r="F22928" t="str">
            <v>RETAIL</v>
          </cell>
          <cell r="G22928" t="str">
            <v>ABUJA</v>
          </cell>
          <cell r="H22928">
            <v>6</v>
          </cell>
        </row>
        <row r="22929">
          <cell r="E22929">
            <v>793003.26</v>
          </cell>
          <cell r="F22929" t="str">
            <v>FOOD SERVICE</v>
          </cell>
          <cell r="G22929" t="str">
            <v>ABUJA</v>
          </cell>
          <cell r="H22929">
            <v>6</v>
          </cell>
        </row>
        <row r="22930">
          <cell r="E22930">
            <v>2140134.86</v>
          </cell>
          <cell r="F22930" t="str">
            <v>KEY ACCOUNT</v>
          </cell>
          <cell r="G22930" t="str">
            <v>ABUJA</v>
          </cell>
          <cell r="H22930">
            <v>6</v>
          </cell>
        </row>
        <row r="22931">
          <cell r="E22931">
            <v>297786.03999999998</v>
          </cell>
          <cell r="F22931" t="str">
            <v>KEY ACCOUNT</v>
          </cell>
          <cell r="G22931" t="str">
            <v>ABUJA</v>
          </cell>
          <cell r="H22931">
            <v>6</v>
          </cell>
        </row>
        <row r="22932">
          <cell r="E22932">
            <v>99055.81</v>
          </cell>
          <cell r="F22932" t="str">
            <v>FOOD SERVICE</v>
          </cell>
          <cell r="G22932" t="str">
            <v>ABUJA</v>
          </cell>
          <cell r="H22932">
            <v>6</v>
          </cell>
        </row>
        <row r="22933">
          <cell r="E22933">
            <v>460671.63</v>
          </cell>
          <cell r="F22933" t="str">
            <v>FOOD SERVICE</v>
          </cell>
          <cell r="G22933" t="str">
            <v>ABUJA</v>
          </cell>
          <cell r="H22933">
            <v>6</v>
          </cell>
        </row>
        <row r="22934">
          <cell r="E22934">
            <v>224651.16</v>
          </cell>
          <cell r="F22934" t="str">
            <v>FOOD SERVICE</v>
          </cell>
          <cell r="G22934" t="str">
            <v>ABUJA</v>
          </cell>
          <cell r="H22934">
            <v>6</v>
          </cell>
        </row>
        <row r="22935">
          <cell r="E22935">
            <v>5555441.8499999996</v>
          </cell>
          <cell r="F22935" t="str">
            <v>RETAIL</v>
          </cell>
          <cell r="G22935" t="str">
            <v>ABUJA</v>
          </cell>
          <cell r="H22935">
            <v>6</v>
          </cell>
        </row>
        <row r="22936">
          <cell r="E22936">
            <v>70403.72</v>
          </cell>
          <cell r="F22936" t="str">
            <v>RETAIL</v>
          </cell>
          <cell r="G22936" t="str">
            <v>ABUJA</v>
          </cell>
          <cell r="H22936">
            <v>6</v>
          </cell>
        </row>
        <row r="22937">
          <cell r="E22937">
            <v>460000</v>
          </cell>
          <cell r="F22937" t="str">
            <v>RETAIL</v>
          </cell>
          <cell r="G22937" t="str">
            <v>ABUJA</v>
          </cell>
          <cell r="H22937">
            <v>6</v>
          </cell>
        </row>
        <row r="22938">
          <cell r="E22938">
            <v>96268.72</v>
          </cell>
          <cell r="F22938" t="str">
            <v>FOOD SERVICE</v>
          </cell>
          <cell r="G22938" t="str">
            <v>ABUJA</v>
          </cell>
          <cell r="H22938">
            <v>6</v>
          </cell>
        </row>
        <row r="22939">
          <cell r="E22939">
            <v>74418.600000000006</v>
          </cell>
          <cell r="F22939" t="str">
            <v>FOOD SERVICE</v>
          </cell>
          <cell r="G22939" t="str">
            <v>ABUJA</v>
          </cell>
          <cell r="H22939">
            <v>6</v>
          </cell>
        </row>
        <row r="22940">
          <cell r="E22940">
            <v>234325.58</v>
          </cell>
          <cell r="F22940" t="str">
            <v>FOOD SERVICE</v>
          </cell>
          <cell r="G22940" t="str">
            <v>ABUJA</v>
          </cell>
          <cell r="H22940">
            <v>6</v>
          </cell>
        </row>
        <row r="22941">
          <cell r="E22941">
            <v>100000</v>
          </cell>
          <cell r="F22941" t="str">
            <v>FOOD SERVICE</v>
          </cell>
          <cell r="G22941" t="str">
            <v>ABUJA</v>
          </cell>
          <cell r="H22941">
            <v>6</v>
          </cell>
        </row>
        <row r="22942">
          <cell r="E22942">
            <v>654800</v>
          </cell>
          <cell r="F22942" t="str">
            <v>RETAIL</v>
          </cell>
          <cell r="G22942" t="str">
            <v>ABUJA</v>
          </cell>
          <cell r="H22942">
            <v>6</v>
          </cell>
        </row>
        <row r="22943">
          <cell r="E22943">
            <v>93023.26</v>
          </cell>
          <cell r="F22943" t="str">
            <v>FOOD SERVICE</v>
          </cell>
          <cell r="G22943" t="str">
            <v>ABUJA</v>
          </cell>
          <cell r="H22943">
            <v>6</v>
          </cell>
        </row>
        <row r="22944">
          <cell r="E22944">
            <v>112000</v>
          </cell>
          <cell r="F22944" t="str">
            <v>FOOD SERVICE</v>
          </cell>
          <cell r="G22944" t="str">
            <v>ABUJA</v>
          </cell>
          <cell r="H22944">
            <v>6</v>
          </cell>
        </row>
        <row r="22945">
          <cell r="E22945">
            <v>360037.2</v>
          </cell>
          <cell r="F22945" t="str">
            <v>KEY ACCOUNT</v>
          </cell>
          <cell r="G22945" t="str">
            <v>ABUJA</v>
          </cell>
          <cell r="H22945">
            <v>6</v>
          </cell>
        </row>
        <row r="22946">
          <cell r="E22946">
            <v>66976.740000000005</v>
          </cell>
          <cell r="F22946" t="str">
            <v>KEY ACCOUNT</v>
          </cell>
          <cell r="G22946" t="str">
            <v>ABUJA</v>
          </cell>
          <cell r="H22946">
            <v>6</v>
          </cell>
        </row>
        <row r="22947">
          <cell r="E22947">
            <v>44651.16</v>
          </cell>
          <cell r="F22947" t="str">
            <v>KEY ACCOUNT</v>
          </cell>
          <cell r="G22947" t="str">
            <v>ABUJA</v>
          </cell>
          <cell r="H22947">
            <v>6</v>
          </cell>
        </row>
        <row r="22948">
          <cell r="E22948">
            <v>39348.839999999997</v>
          </cell>
          <cell r="F22948" t="str">
            <v>KEY ACCOUNT</v>
          </cell>
          <cell r="G22948" t="str">
            <v>ABUJA</v>
          </cell>
          <cell r="H22948">
            <v>6</v>
          </cell>
        </row>
        <row r="22949">
          <cell r="E22949">
            <v>33488.370000000003</v>
          </cell>
          <cell r="F22949" t="str">
            <v>KEY ACCOUNT</v>
          </cell>
          <cell r="G22949" t="str">
            <v>ABUJA</v>
          </cell>
          <cell r="H22949">
            <v>6</v>
          </cell>
        </row>
        <row r="22950">
          <cell r="E22950">
            <v>12837.2</v>
          </cell>
          <cell r="F22950" t="str">
            <v>KEY ACCOUNT</v>
          </cell>
          <cell r="G22950" t="str">
            <v>ABUJA</v>
          </cell>
          <cell r="H22950">
            <v>6</v>
          </cell>
        </row>
        <row r="22951">
          <cell r="E22951">
            <v>12837.2</v>
          </cell>
          <cell r="F22951" t="str">
            <v>KEY ACCOUNT</v>
          </cell>
          <cell r="G22951" t="str">
            <v>ABUJA</v>
          </cell>
          <cell r="H22951">
            <v>6</v>
          </cell>
        </row>
        <row r="22952">
          <cell r="E22952">
            <v>24746.51</v>
          </cell>
          <cell r="F22952" t="str">
            <v>FOOD SERVICE</v>
          </cell>
          <cell r="G22952" t="str">
            <v>LAGOS</v>
          </cell>
          <cell r="H22952">
            <v>6</v>
          </cell>
        </row>
        <row r="22953">
          <cell r="E22953">
            <v>108418.6</v>
          </cell>
          <cell r="F22953" t="str">
            <v>RETAIL</v>
          </cell>
          <cell r="G22953" t="str">
            <v>PHC</v>
          </cell>
          <cell r="H22953">
            <v>6</v>
          </cell>
        </row>
        <row r="22954">
          <cell r="E22954">
            <v>86465.12</v>
          </cell>
          <cell r="F22954" t="str">
            <v>FOOD SERVICE</v>
          </cell>
          <cell r="G22954" t="str">
            <v>PHC</v>
          </cell>
          <cell r="H22954">
            <v>6</v>
          </cell>
        </row>
        <row r="22955">
          <cell r="E22955">
            <v>146151.16</v>
          </cell>
          <cell r="F22955" t="str">
            <v>FOOD SERVICE</v>
          </cell>
          <cell r="G22955" t="str">
            <v>PHC</v>
          </cell>
          <cell r="H22955">
            <v>6</v>
          </cell>
        </row>
        <row r="22956">
          <cell r="E22956">
            <v>100465.12</v>
          </cell>
          <cell r="F22956" t="str">
            <v>KEY ACCOUNT</v>
          </cell>
          <cell r="G22956" t="str">
            <v>PHC</v>
          </cell>
          <cell r="H22956">
            <v>6</v>
          </cell>
        </row>
        <row r="22957">
          <cell r="E22957">
            <v>682451.16</v>
          </cell>
          <cell r="F22957" t="str">
            <v>RETAIL</v>
          </cell>
          <cell r="G22957" t="str">
            <v>PHC</v>
          </cell>
          <cell r="H22957">
            <v>6</v>
          </cell>
        </row>
        <row r="22958">
          <cell r="E22958">
            <v>181151.16</v>
          </cell>
          <cell r="F22958" t="str">
            <v>FOOD SERVICE</v>
          </cell>
          <cell r="G22958" t="str">
            <v>PHC</v>
          </cell>
          <cell r="H22958">
            <v>6</v>
          </cell>
        </row>
        <row r="22959">
          <cell r="E22959">
            <v>720381.39</v>
          </cell>
          <cell r="F22959" t="str">
            <v>KEY ACCOUNT</v>
          </cell>
          <cell r="G22959" t="str">
            <v>PHC</v>
          </cell>
          <cell r="H22959">
            <v>6</v>
          </cell>
        </row>
        <row r="22960">
          <cell r="E22960">
            <v>466641.86</v>
          </cell>
          <cell r="F22960" t="str">
            <v>KEY ACCOUNT</v>
          </cell>
          <cell r="G22960" t="str">
            <v>PHC</v>
          </cell>
          <cell r="H22960">
            <v>6</v>
          </cell>
        </row>
        <row r="22961">
          <cell r="E22961">
            <v>3069767.44</v>
          </cell>
          <cell r="F22961" t="str">
            <v>FOOD SERVICE</v>
          </cell>
          <cell r="G22961" t="str">
            <v>PHC</v>
          </cell>
          <cell r="H22961">
            <v>6</v>
          </cell>
        </row>
        <row r="22962">
          <cell r="E22962">
            <v>461400.93</v>
          </cell>
          <cell r="F22962" t="str">
            <v>RETAIL</v>
          </cell>
          <cell r="G22962" t="str">
            <v>LAGOS</v>
          </cell>
          <cell r="H22962">
            <v>6</v>
          </cell>
        </row>
        <row r="22963">
          <cell r="E22963">
            <v>510674.41</v>
          </cell>
          <cell r="F22963" t="str">
            <v>RETAIL</v>
          </cell>
          <cell r="G22963" t="str">
            <v>LAGOS</v>
          </cell>
          <cell r="H22963">
            <v>6</v>
          </cell>
        </row>
        <row r="22964">
          <cell r="E22964">
            <v>9767.44</v>
          </cell>
          <cell r="F22964" t="str">
            <v>RETAIL</v>
          </cell>
          <cell r="G22964" t="str">
            <v>LAGOS</v>
          </cell>
          <cell r="H22964">
            <v>6</v>
          </cell>
        </row>
        <row r="22965">
          <cell r="E22965">
            <v>229520.93</v>
          </cell>
          <cell r="F22965" t="str">
            <v>RETAIL</v>
          </cell>
          <cell r="G22965" t="str">
            <v>LAGOS</v>
          </cell>
          <cell r="H22965">
            <v>6</v>
          </cell>
        </row>
        <row r="22966">
          <cell r="E22966">
            <v>426865.11</v>
          </cell>
          <cell r="F22966" t="str">
            <v>FOOD SERVICE</v>
          </cell>
          <cell r="G22966" t="str">
            <v>LAGOS</v>
          </cell>
          <cell r="H22966">
            <v>6</v>
          </cell>
        </row>
        <row r="22967">
          <cell r="E22967">
            <v>117209.3</v>
          </cell>
          <cell r="F22967" t="str">
            <v>RETAIL</v>
          </cell>
          <cell r="G22967" t="str">
            <v>LAGOS</v>
          </cell>
          <cell r="H22967">
            <v>6</v>
          </cell>
        </row>
        <row r="22968">
          <cell r="E22968">
            <v>672786.05</v>
          </cell>
          <cell r="F22968" t="str">
            <v>RETAIL</v>
          </cell>
          <cell r="G22968" t="str">
            <v>LAGOS</v>
          </cell>
          <cell r="H22968">
            <v>6</v>
          </cell>
        </row>
        <row r="22969">
          <cell r="E22969">
            <v>198200</v>
          </cell>
          <cell r="F22969" t="str">
            <v>RETAIL</v>
          </cell>
          <cell r="G22969" t="str">
            <v>LAGOS</v>
          </cell>
          <cell r="H22969">
            <v>6</v>
          </cell>
        </row>
        <row r="22970">
          <cell r="E22970">
            <v>238883.72</v>
          </cell>
          <cell r="F22970" t="str">
            <v>FOOD SERVICE</v>
          </cell>
          <cell r="G22970" t="str">
            <v>LAGOS</v>
          </cell>
          <cell r="H22970">
            <v>6</v>
          </cell>
        </row>
        <row r="22971">
          <cell r="E22971">
            <v>208837.21</v>
          </cell>
          <cell r="F22971" t="str">
            <v>RETAIL</v>
          </cell>
          <cell r="G22971" t="str">
            <v>LAGOS</v>
          </cell>
          <cell r="H22971">
            <v>6</v>
          </cell>
        </row>
        <row r="22972">
          <cell r="E22972">
            <v>43265.11</v>
          </cell>
          <cell r="F22972" t="str">
            <v>KEY ACCOUNT</v>
          </cell>
          <cell r="G22972" t="str">
            <v>LAGOS</v>
          </cell>
          <cell r="H22972">
            <v>6</v>
          </cell>
        </row>
        <row r="22973">
          <cell r="E22973">
            <v>569800</v>
          </cell>
          <cell r="F22973" t="str">
            <v>RETAIL</v>
          </cell>
          <cell r="G22973" t="str">
            <v>LAGOS</v>
          </cell>
          <cell r="H22973">
            <v>6</v>
          </cell>
        </row>
        <row r="22974">
          <cell r="E22974">
            <v>683213.95</v>
          </cell>
          <cell r="F22974" t="str">
            <v>RETAIL</v>
          </cell>
          <cell r="G22974" t="str">
            <v>LAGOS</v>
          </cell>
          <cell r="H22974">
            <v>6</v>
          </cell>
        </row>
        <row r="22975">
          <cell r="E22975">
            <v>13841.86</v>
          </cell>
          <cell r="F22975" t="str">
            <v>KEY ACCOUNT</v>
          </cell>
          <cell r="G22975" t="str">
            <v>LAGOS</v>
          </cell>
          <cell r="H22975">
            <v>6</v>
          </cell>
        </row>
        <row r="22976">
          <cell r="E22976">
            <v>52241.86</v>
          </cell>
          <cell r="F22976" t="str">
            <v>RETAIL</v>
          </cell>
          <cell r="G22976" t="str">
            <v>LAGOS</v>
          </cell>
          <cell r="H22976">
            <v>6</v>
          </cell>
        </row>
        <row r="22977">
          <cell r="E22977">
            <v>295646.51</v>
          </cell>
          <cell r="F22977" t="str">
            <v>RETAIL</v>
          </cell>
          <cell r="G22977" t="str">
            <v>LAGOS</v>
          </cell>
          <cell r="H22977">
            <v>6</v>
          </cell>
        </row>
        <row r="22978">
          <cell r="E22978">
            <v>74418.600000000006</v>
          </cell>
          <cell r="F22978" t="str">
            <v>FOOD SERVICE</v>
          </cell>
          <cell r="G22978" t="str">
            <v>LAGOS</v>
          </cell>
          <cell r="H22978">
            <v>6</v>
          </cell>
        </row>
        <row r="22979">
          <cell r="E22979">
            <v>0</v>
          </cell>
          <cell r="F22979" t="str">
            <v>FOOD SERVICE</v>
          </cell>
          <cell r="G22979" t="str">
            <v>LAGOS</v>
          </cell>
          <cell r="H22979">
            <v>6</v>
          </cell>
        </row>
        <row r="22980">
          <cell r="E22980">
            <v>45600</v>
          </cell>
          <cell r="F22980" t="str">
            <v>FOOD SERVICE</v>
          </cell>
          <cell r="G22980" t="str">
            <v>LAGOS</v>
          </cell>
          <cell r="H22980">
            <v>6</v>
          </cell>
        </row>
        <row r="22981">
          <cell r="E22981">
            <v>11730.23</v>
          </cell>
          <cell r="F22981" t="str">
            <v>FOOD SERVICE</v>
          </cell>
          <cell r="G22981" t="str">
            <v>LAGOS</v>
          </cell>
          <cell r="H22981">
            <v>6</v>
          </cell>
        </row>
        <row r="22982">
          <cell r="E22982">
            <v>324000</v>
          </cell>
          <cell r="F22982" t="str">
            <v>RETAIL</v>
          </cell>
          <cell r="G22982" t="str">
            <v>LAGOS</v>
          </cell>
          <cell r="H22982">
            <v>6</v>
          </cell>
        </row>
        <row r="22983">
          <cell r="E22983">
            <v>0</v>
          </cell>
          <cell r="F22983" t="str">
            <v>FOOD SERVICE</v>
          </cell>
          <cell r="G22983" t="str">
            <v>LAGOS</v>
          </cell>
          <cell r="H22983">
            <v>6</v>
          </cell>
        </row>
        <row r="22984">
          <cell r="E22984">
            <v>5860.47</v>
          </cell>
          <cell r="F22984" t="str">
            <v>RETAIL</v>
          </cell>
          <cell r="G22984" t="str">
            <v>LAGOS</v>
          </cell>
          <cell r="H22984">
            <v>6</v>
          </cell>
        </row>
        <row r="22985">
          <cell r="E22985">
            <v>607916.28</v>
          </cell>
          <cell r="F22985" t="str">
            <v>RETAIL</v>
          </cell>
          <cell r="G22985" t="str">
            <v>LAGOS</v>
          </cell>
          <cell r="H22985">
            <v>6</v>
          </cell>
        </row>
        <row r="22986">
          <cell r="E22986">
            <v>88000</v>
          </cell>
          <cell r="F22986" t="str">
            <v>FOOD SERVICE</v>
          </cell>
          <cell r="G22986" t="str">
            <v>LAGOS</v>
          </cell>
          <cell r="H22986">
            <v>6</v>
          </cell>
        </row>
        <row r="22987">
          <cell r="E22987">
            <v>37209.300000000003</v>
          </cell>
          <cell r="F22987" t="str">
            <v>FOOD SERVICE</v>
          </cell>
          <cell r="G22987" t="str">
            <v>LAGOS</v>
          </cell>
          <cell r="H22987">
            <v>6</v>
          </cell>
        </row>
        <row r="22988">
          <cell r="E22988">
            <v>300376.74</v>
          </cell>
          <cell r="F22988" t="str">
            <v>RETAIL</v>
          </cell>
          <cell r="G22988" t="str">
            <v>LAGOS</v>
          </cell>
          <cell r="H22988">
            <v>6</v>
          </cell>
        </row>
        <row r="22989">
          <cell r="E22989">
            <v>20762.79</v>
          </cell>
          <cell r="F22989" t="str">
            <v>RETAIL</v>
          </cell>
          <cell r="G22989" t="str">
            <v>LAGOS</v>
          </cell>
          <cell r="H22989">
            <v>6</v>
          </cell>
        </row>
        <row r="22990">
          <cell r="E22990">
            <v>276074.40999999997</v>
          </cell>
          <cell r="F22990" t="str">
            <v>RETAIL</v>
          </cell>
          <cell r="G22990" t="str">
            <v>LAGOS</v>
          </cell>
          <cell r="H22990">
            <v>6</v>
          </cell>
        </row>
        <row r="22991">
          <cell r="E22991">
            <v>102046.51</v>
          </cell>
          <cell r="F22991" t="str">
            <v>FOOD SERVICE</v>
          </cell>
          <cell r="G22991" t="str">
            <v>LAGOS</v>
          </cell>
          <cell r="H22991">
            <v>6</v>
          </cell>
        </row>
        <row r="22992">
          <cell r="E22992">
            <v>175813.95</v>
          </cell>
          <cell r="F22992" t="str">
            <v>RETAIL</v>
          </cell>
          <cell r="G22992" t="str">
            <v>LAGOS</v>
          </cell>
          <cell r="H22992">
            <v>6</v>
          </cell>
        </row>
        <row r="22993">
          <cell r="E22993">
            <v>77400</v>
          </cell>
          <cell r="F22993" t="str">
            <v>FOOD SERVICE</v>
          </cell>
          <cell r="G22993" t="str">
            <v>LAGOS</v>
          </cell>
          <cell r="H22993">
            <v>6</v>
          </cell>
        </row>
        <row r="22994">
          <cell r="E22994">
            <v>96009.3</v>
          </cell>
          <cell r="F22994" t="str">
            <v>KEY ACCOUNT</v>
          </cell>
          <cell r="G22994" t="str">
            <v>LAGOS</v>
          </cell>
          <cell r="H22994">
            <v>6</v>
          </cell>
        </row>
        <row r="22995">
          <cell r="E22995">
            <v>50009.3</v>
          </cell>
          <cell r="F22995" t="str">
            <v>KEY ACCOUNT</v>
          </cell>
          <cell r="G22995" t="str">
            <v>LAGOS</v>
          </cell>
          <cell r="H22995">
            <v>6</v>
          </cell>
        </row>
        <row r="22996">
          <cell r="E22996">
            <v>274046.51</v>
          </cell>
          <cell r="F22996" t="str">
            <v>FOOD SERVICE</v>
          </cell>
          <cell r="G22996" t="str">
            <v>LAGOS</v>
          </cell>
          <cell r="H22996">
            <v>6</v>
          </cell>
        </row>
        <row r="22997">
          <cell r="E22997">
            <v>181279.07</v>
          </cell>
          <cell r="F22997" t="str">
            <v>FOOD SERVICE</v>
          </cell>
          <cell r="G22997" t="str">
            <v>LAGOS</v>
          </cell>
          <cell r="H22997">
            <v>6</v>
          </cell>
        </row>
        <row r="22998">
          <cell r="E22998">
            <v>191488.37</v>
          </cell>
          <cell r="F22998" t="str">
            <v>FOOD SERVICE</v>
          </cell>
          <cell r="G22998" t="str">
            <v>LAGOS</v>
          </cell>
          <cell r="H22998">
            <v>6</v>
          </cell>
        </row>
        <row r="22999">
          <cell r="E22999">
            <v>42000</v>
          </cell>
          <cell r="F22999" t="str">
            <v>FOOD SERVICE</v>
          </cell>
          <cell r="G22999" t="str">
            <v>LAGOS</v>
          </cell>
          <cell r="H22999">
            <v>6</v>
          </cell>
        </row>
        <row r="23000">
          <cell r="E23000">
            <v>455539.54</v>
          </cell>
          <cell r="F23000" t="str">
            <v>RETAIL</v>
          </cell>
          <cell r="G23000" t="str">
            <v>LAGOS</v>
          </cell>
          <cell r="H23000">
            <v>6</v>
          </cell>
        </row>
        <row r="23001">
          <cell r="E23001">
            <v>50000</v>
          </cell>
          <cell r="F23001" t="str">
            <v>FOOD SERVICE</v>
          </cell>
          <cell r="G23001" t="str">
            <v>LAGOS</v>
          </cell>
          <cell r="H23001">
            <v>6</v>
          </cell>
        </row>
        <row r="23002">
          <cell r="E23002">
            <v>82800</v>
          </cell>
          <cell r="F23002" t="str">
            <v>RETAIL</v>
          </cell>
          <cell r="G23002" t="str">
            <v>LAGOS</v>
          </cell>
          <cell r="H23002">
            <v>6</v>
          </cell>
        </row>
        <row r="23003">
          <cell r="E23003">
            <v>95000</v>
          </cell>
          <cell r="F23003" t="str">
            <v>FOOD SERVICE</v>
          </cell>
          <cell r="G23003" t="str">
            <v>LAGOS</v>
          </cell>
          <cell r="H23003">
            <v>6</v>
          </cell>
        </row>
        <row r="23004">
          <cell r="E23004">
            <v>22000</v>
          </cell>
          <cell r="F23004" t="str">
            <v>FOOD SERVICE</v>
          </cell>
          <cell r="G23004" t="str">
            <v>LAGOS</v>
          </cell>
          <cell r="H23004">
            <v>6</v>
          </cell>
        </row>
        <row r="23005">
          <cell r="E23005">
            <v>11730.23</v>
          </cell>
          <cell r="F23005" t="str">
            <v>FOOD SERVICE</v>
          </cell>
          <cell r="G23005" t="str">
            <v>LAGOS</v>
          </cell>
          <cell r="H23005">
            <v>6</v>
          </cell>
        </row>
        <row r="23006">
          <cell r="E23006">
            <v>9767.44</v>
          </cell>
          <cell r="F23006" t="str">
            <v>RETAIL</v>
          </cell>
          <cell r="G23006" t="str">
            <v>LAGOS</v>
          </cell>
          <cell r="H23006">
            <v>6</v>
          </cell>
        </row>
        <row r="23007">
          <cell r="E23007">
            <v>25000</v>
          </cell>
          <cell r="F23007" t="str">
            <v>FOOD SERVICE</v>
          </cell>
          <cell r="G23007" t="str">
            <v>LAGOS</v>
          </cell>
          <cell r="H23007">
            <v>6</v>
          </cell>
        </row>
        <row r="23008">
          <cell r="E23008">
            <v>22325.58</v>
          </cell>
          <cell r="F23008" t="str">
            <v>FOOD SERVICE</v>
          </cell>
          <cell r="G23008" t="str">
            <v>LAGOS</v>
          </cell>
          <cell r="H23008">
            <v>6</v>
          </cell>
        </row>
        <row r="23009">
          <cell r="E23009">
            <v>127000</v>
          </cell>
          <cell r="F23009" t="str">
            <v>FOOD SERVICE</v>
          </cell>
          <cell r="G23009" t="str">
            <v>LAGOS</v>
          </cell>
          <cell r="H23009">
            <v>6</v>
          </cell>
        </row>
        <row r="23010">
          <cell r="E23010">
            <v>401702.32</v>
          </cell>
          <cell r="F23010" t="str">
            <v>RETAIL</v>
          </cell>
          <cell r="G23010" t="str">
            <v>LAGOS</v>
          </cell>
          <cell r="H23010">
            <v>6</v>
          </cell>
        </row>
        <row r="23011">
          <cell r="E23011">
            <v>733065.12</v>
          </cell>
          <cell r="F23011" t="str">
            <v>FOOD SERVICE</v>
          </cell>
          <cell r="G23011" t="str">
            <v>LAGOS</v>
          </cell>
          <cell r="H23011">
            <v>6</v>
          </cell>
        </row>
        <row r="23012">
          <cell r="E23012">
            <v>320930.23</v>
          </cell>
          <cell r="F23012" t="str">
            <v>FOOD SERVICE</v>
          </cell>
          <cell r="G23012" t="str">
            <v>LAGOS</v>
          </cell>
          <cell r="H23012">
            <v>6</v>
          </cell>
        </row>
        <row r="23013">
          <cell r="E23013">
            <v>58046.51</v>
          </cell>
          <cell r="F23013" t="str">
            <v>FOOD SERVICE</v>
          </cell>
          <cell r="G23013" t="str">
            <v>LAGOS</v>
          </cell>
          <cell r="H23013">
            <v>6</v>
          </cell>
        </row>
        <row r="23014">
          <cell r="E23014">
            <v>116093.02</v>
          </cell>
          <cell r="F23014" t="str">
            <v>FOOD SERVICE</v>
          </cell>
          <cell r="G23014" t="str">
            <v>LAGOS</v>
          </cell>
          <cell r="H23014">
            <v>6</v>
          </cell>
        </row>
        <row r="23015">
          <cell r="E23015">
            <v>102530.23</v>
          </cell>
          <cell r="F23015" t="str">
            <v>RETAIL</v>
          </cell>
          <cell r="G23015" t="str">
            <v>LAGOS</v>
          </cell>
          <cell r="H23015">
            <v>6</v>
          </cell>
        </row>
        <row r="23016">
          <cell r="E23016">
            <v>318516.27</v>
          </cell>
          <cell r="F23016" t="str">
            <v>FOOD SERVICE</v>
          </cell>
          <cell r="G23016" t="str">
            <v>LAGOS</v>
          </cell>
          <cell r="H23016">
            <v>6</v>
          </cell>
        </row>
        <row r="23017">
          <cell r="E23017">
            <v>63860.47</v>
          </cell>
          <cell r="F23017" t="str">
            <v>FOOD SERVICE</v>
          </cell>
          <cell r="G23017" t="str">
            <v>LAGOS</v>
          </cell>
          <cell r="H23017">
            <v>6</v>
          </cell>
        </row>
        <row r="23018">
          <cell r="E23018">
            <v>22000</v>
          </cell>
          <cell r="F23018" t="str">
            <v>FOOD SERVICE</v>
          </cell>
          <cell r="G23018" t="str">
            <v>LAGOS</v>
          </cell>
          <cell r="H23018">
            <v>6</v>
          </cell>
        </row>
        <row r="23019">
          <cell r="E23019">
            <v>58046.51</v>
          </cell>
          <cell r="F23019" t="str">
            <v>FOOD SERVICE</v>
          </cell>
          <cell r="G23019" t="str">
            <v>LAGOS</v>
          </cell>
          <cell r="H23019">
            <v>6</v>
          </cell>
        </row>
        <row r="23020">
          <cell r="E23020">
            <v>65116.28</v>
          </cell>
          <cell r="F23020" t="str">
            <v>FOOD SERVICE</v>
          </cell>
          <cell r="G23020" t="str">
            <v>LAGOS</v>
          </cell>
          <cell r="H23020">
            <v>6</v>
          </cell>
        </row>
        <row r="23021">
          <cell r="E23021">
            <v>290232.56</v>
          </cell>
          <cell r="F23021" t="str">
            <v>RETAIL</v>
          </cell>
          <cell r="G23021" t="str">
            <v>LAGOS</v>
          </cell>
          <cell r="H23021">
            <v>6</v>
          </cell>
        </row>
        <row r="23022">
          <cell r="E23022">
            <v>184292.09</v>
          </cell>
          <cell r="F23022" t="str">
            <v>FOOD SERVICE</v>
          </cell>
          <cell r="G23022" t="str">
            <v>LAGOS</v>
          </cell>
          <cell r="H23022">
            <v>6</v>
          </cell>
        </row>
        <row r="23023">
          <cell r="E23023">
            <v>-2594232.56</v>
          </cell>
          <cell r="F23023" t="str">
            <v>FOOD SERVICE</v>
          </cell>
          <cell r="G23023" t="str">
            <v>LAGOS</v>
          </cell>
          <cell r="H23023">
            <v>6</v>
          </cell>
        </row>
        <row r="23024">
          <cell r="E23024">
            <v>-33382.43</v>
          </cell>
          <cell r="F23024" t="str">
            <v>RETAIL</v>
          </cell>
          <cell r="G23024" t="str">
            <v>LAGOS</v>
          </cell>
          <cell r="H23024">
            <v>6</v>
          </cell>
        </row>
        <row r="23025">
          <cell r="E23025">
            <v>-7441.86</v>
          </cell>
          <cell r="F23025" t="str">
            <v>RETAIL</v>
          </cell>
          <cell r="G23025" t="str">
            <v>LAGOS</v>
          </cell>
          <cell r="H23025">
            <v>6</v>
          </cell>
        </row>
        <row r="23026">
          <cell r="E23026">
            <v>-31521.96</v>
          </cell>
          <cell r="F23026" t="str">
            <v>RETAIL</v>
          </cell>
          <cell r="G23026" t="str">
            <v>LAGOS</v>
          </cell>
          <cell r="H23026">
            <v>6</v>
          </cell>
        </row>
        <row r="23027">
          <cell r="E23027">
            <v>-10065.120000000001</v>
          </cell>
          <cell r="F23027" t="str">
            <v>RETAIL</v>
          </cell>
          <cell r="G23027" t="str">
            <v>LAGOS</v>
          </cell>
          <cell r="H23027">
            <v>6</v>
          </cell>
        </row>
        <row r="23028">
          <cell r="E23028">
            <v>-162706.98000000001</v>
          </cell>
          <cell r="F23028" t="str">
            <v>KEY ACCOUNT</v>
          </cell>
          <cell r="G23028" t="str">
            <v>LAGOS</v>
          </cell>
          <cell r="H23028">
            <v>6</v>
          </cell>
        </row>
        <row r="23029">
          <cell r="E23029">
            <v>-79376.759999999995</v>
          </cell>
          <cell r="F23029" t="str">
            <v>RETAIL</v>
          </cell>
          <cell r="G23029" t="str">
            <v>LAGOS</v>
          </cell>
          <cell r="H23029">
            <v>6</v>
          </cell>
        </row>
        <row r="23030">
          <cell r="E23030">
            <v>-74418.600000000006</v>
          </cell>
          <cell r="F23030" t="str">
            <v>RETAIL</v>
          </cell>
          <cell r="G23030" t="str">
            <v>LAGOS</v>
          </cell>
          <cell r="H23030">
            <v>6</v>
          </cell>
        </row>
        <row r="23031">
          <cell r="E23031">
            <v>-158863.01999999999</v>
          </cell>
          <cell r="F23031" t="str">
            <v>FOOD SERVICE</v>
          </cell>
          <cell r="G23031" t="str">
            <v>LAGOS</v>
          </cell>
          <cell r="H23031">
            <v>6</v>
          </cell>
        </row>
        <row r="23032">
          <cell r="E23032">
            <v>-348837.21</v>
          </cell>
          <cell r="F23032" t="str">
            <v>FOOD SERVICE</v>
          </cell>
          <cell r="G23032" t="str">
            <v>LAGOS</v>
          </cell>
          <cell r="H23032">
            <v>6</v>
          </cell>
        </row>
        <row r="23033">
          <cell r="E23033">
            <v>-196906.97</v>
          </cell>
          <cell r="F23033" t="str">
            <v>RETAIL</v>
          </cell>
          <cell r="G23033" t="str">
            <v>LAGOS</v>
          </cell>
          <cell r="H23033">
            <v>6</v>
          </cell>
        </row>
        <row r="23034">
          <cell r="E23034">
            <v>-116093.02</v>
          </cell>
          <cell r="F23034" t="str">
            <v>FOOD SERVICE</v>
          </cell>
          <cell r="G23034" t="str">
            <v>LAGOS</v>
          </cell>
          <cell r="H23034">
            <v>6</v>
          </cell>
        </row>
        <row r="23035">
          <cell r="E23035">
            <v>-58046.51</v>
          </cell>
          <cell r="F23035" t="str">
            <v>FOOD SERVICE</v>
          </cell>
          <cell r="G23035" t="str">
            <v>LAGOS</v>
          </cell>
          <cell r="H23035">
            <v>6</v>
          </cell>
        </row>
        <row r="23036">
          <cell r="E23036">
            <v>-37250</v>
          </cell>
          <cell r="F23036" t="str">
            <v>FOOD SERVICE</v>
          </cell>
          <cell r="G23036" t="str">
            <v>LAGOS</v>
          </cell>
          <cell r="H23036">
            <v>6</v>
          </cell>
        </row>
        <row r="23037">
          <cell r="E23037">
            <v>-22325.58</v>
          </cell>
          <cell r="F23037" t="str">
            <v>FOOD SERVICE</v>
          </cell>
          <cell r="G23037" t="str">
            <v>LAGOS</v>
          </cell>
          <cell r="H23037">
            <v>6</v>
          </cell>
        </row>
        <row r="23038">
          <cell r="E23038">
            <v>-5348.84</v>
          </cell>
          <cell r="F23038" t="str">
            <v>FOOD SERVICE</v>
          </cell>
          <cell r="G23038" t="str">
            <v>LAGOS</v>
          </cell>
          <cell r="H23038">
            <v>6</v>
          </cell>
        </row>
        <row r="23039">
          <cell r="E23039">
            <v>-130762.79</v>
          </cell>
          <cell r="F23039" t="str">
            <v>RETAIL</v>
          </cell>
          <cell r="G23039" t="str">
            <v>LAGOS</v>
          </cell>
          <cell r="H23039">
            <v>6</v>
          </cell>
        </row>
        <row r="23040">
          <cell r="E23040">
            <v>-13841.86</v>
          </cell>
          <cell r="F23040" t="str">
            <v>RETAIL</v>
          </cell>
          <cell r="G23040" t="str">
            <v>LAGOS</v>
          </cell>
          <cell r="H23040">
            <v>6</v>
          </cell>
        </row>
        <row r="23041">
          <cell r="E23041">
            <v>36167.440000000002</v>
          </cell>
          <cell r="F23041" t="str">
            <v>FOOD SERVICE</v>
          </cell>
          <cell r="G23041" t="str">
            <v>ABUJA</v>
          </cell>
          <cell r="H23041">
            <v>6</v>
          </cell>
        </row>
        <row r="23042">
          <cell r="E23042">
            <v>13841.86</v>
          </cell>
          <cell r="F23042" t="str">
            <v>FOOD SERVICE</v>
          </cell>
          <cell r="G23042" t="str">
            <v>ABUJA</v>
          </cell>
          <cell r="H23042">
            <v>6</v>
          </cell>
        </row>
        <row r="23043">
          <cell r="E23043">
            <v>141693.01999999999</v>
          </cell>
          <cell r="F23043" t="str">
            <v>KEY ACCOUNT</v>
          </cell>
          <cell r="G23043" t="str">
            <v>LAGOS</v>
          </cell>
          <cell r="H23043">
            <v>6</v>
          </cell>
        </row>
        <row r="23044">
          <cell r="E23044">
            <v>2589702.7599999998</v>
          </cell>
          <cell r="F23044" t="str">
            <v>KEY ACCOUNT</v>
          </cell>
          <cell r="G23044" t="str">
            <v>ILORIN</v>
          </cell>
          <cell r="H23044">
            <v>6</v>
          </cell>
        </row>
        <row r="23045">
          <cell r="E23045">
            <v>476179.08</v>
          </cell>
          <cell r="F23045" t="str">
            <v>RETAIL</v>
          </cell>
          <cell r="G23045" t="str">
            <v>IBADAN</v>
          </cell>
          <cell r="H23045">
            <v>6</v>
          </cell>
        </row>
        <row r="23046">
          <cell r="E23046">
            <v>299986.03000000003</v>
          </cell>
          <cell r="F23046" t="str">
            <v>RETAIL</v>
          </cell>
          <cell r="G23046" t="str">
            <v>IBADAN</v>
          </cell>
          <cell r="H23046">
            <v>6</v>
          </cell>
        </row>
        <row r="23047">
          <cell r="E23047">
            <v>312762.8</v>
          </cell>
          <cell r="F23047" t="str">
            <v>RETAIL</v>
          </cell>
          <cell r="G23047" t="str">
            <v>IBADAN</v>
          </cell>
          <cell r="H23047">
            <v>6</v>
          </cell>
        </row>
        <row r="23048">
          <cell r="E23048">
            <v>198883.73</v>
          </cell>
          <cell r="F23048" t="str">
            <v>RETAIL</v>
          </cell>
          <cell r="G23048" t="str">
            <v>IBADAN</v>
          </cell>
          <cell r="H23048">
            <v>6</v>
          </cell>
        </row>
        <row r="23049">
          <cell r="E23049">
            <v>186046.51</v>
          </cell>
          <cell r="F23049" t="str">
            <v>RETAIL</v>
          </cell>
          <cell r="G23049" t="str">
            <v>IBADAN</v>
          </cell>
          <cell r="H23049">
            <v>6</v>
          </cell>
        </row>
        <row r="23050">
          <cell r="E23050">
            <v>262325.56</v>
          </cell>
          <cell r="F23050" t="str">
            <v>RETAIL</v>
          </cell>
          <cell r="G23050" t="str">
            <v>IBADAN</v>
          </cell>
          <cell r="H23050">
            <v>6</v>
          </cell>
        </row>
        <row r="23051">
          <cell r="E23051">
            <v>715125.58</v>
          </cell>
          <cell r="F23051" t="str">
            <v>RETAIL</v>
          </cell>
          <cell r="G23051" t="str">
            <v>IBADAN</v>
          </cell>
          <cell r="H23051">
            <v>6</v>
          </cell>
        </row>
        <row r="23052">
          <cell r="E23052">
            <v>1079562.79</v>
          </cell>
          <cell r="F23052" t="str">
            <v>RETAIL</v>
          </cell>
          <cell r="G23052" t="str">
            <v>IBADAN</v>
          </cell>
          <cell r="H23052">
            <v>6</v>
          </cell>
        </row>
        <row r="23053">
          <cell r="E23053">
            <v>132679.06</v>
          </cell>
          <cell r="F23053" t="str">
            <v>RETAIL</v>
          </cell>
          <cell r="G23053" t="str">
            <v>IBADAN</v>
          </cell>
          <cell r="H23053">
            <v>6</v>
          </cell>
        </row>
        <row r="23054">
          <cell r="E23054">
            <v>198400</v>
          </cell>
          <cell r="F23054" t="str">
            <v>RETAIL</v>
          </cell>
          <cell r="G23054" t="str">
            <v>IBADAN</v>
          </cell>
          <cell r="H23054">
            <v>6</v>
          </cell>
        </row>
        <row r="23055">
          <cell r="E23055">
            <v>73897.679999999993</v>
          </cell>
          <cell r="F23055" t="str">
            <v>RETAIL</v>
          </cell>
          <cell r="G23055" t="str">
            <v>ONDO</v>
          </cell>
          <cell r="H23055">
            <v>6</v>
          </cell>
        </row>
        <row r="23056">
          <cell r="E23056">
            <v>204362.78</v>
          </cell>
          <cell r="F23056" t="str">
            <v>RETAIL</v>
          </cell>
          <cell r="G23056" t="str">
            <v>IBADAN</v>
          </cell>
          <cell r="H23056">
            <v>6</v>
          </cell>
        </row>
        <row r="23057">
          <cell r="E23057">
            <v>367600</v>
          </cell>
          <cell r="F23057" t="str">
            <v>RETAIL</v>
          </cell>
          <cell r="G23057" t="str">
            <v>IBADAN</v>
          </cell>
          <cell r="H23057">
            <v>6</v>
          </cell>
        </row>
        <row r="23058">
          <cell r="E23058">
            <v>238000</v>
          </cell>
          <cell r="F23058" t="str">
            <v>RETAIL</v>
          </cell>
          <cell r="G23058" t="str">
            <v>IBADAN</v>
          </cell>
          <cell r="H23058">
            <v>6</v>
          </cell>
        </row>
        <row r="23059">
          <cell r="E23059">
            <v>0</v>
          </cell>
          <cell r="F23059" t="str">
            <v>RETAIL</v>
          </cell>
          <cell r="G23059" t="str">
            <v>IBADAN</v>
          </cell>
          <cell r="H23059">
            <v>6</v>
          </cell>
        </row>
        <row r="23060">
          <cell r="E23060">
            <v>754795.35</v>
          </cell>
          <cell r="F23060" t="str">
            <v>RETAIL</v>
          </cell>
          <cell r="G23060" t="str">
            <v>ILORIN</v>
          </cell>
          <cell r="H23060">
            <v>6</v>
          </cell>
        </row>
        <row r="23061">
          <cell r="E23061">
            <v>109348.83</v>
          </cell>
          <cell r="F23061" t="str">
            <v>RETAIL</v>
          </cell>
          <cell r="G23061" t="str">
            <v>IBADAN</v>
          </cell>
          <cell r="H23061">
            <v>6</v>
          </cell>
        </row>
        <row r="23062">
          <cell r="E23062">
            <v>236799.99</v>
          </cell>
          <cell r="F23062" t="str">
            <v>RETAIL</v>
          </cell>
          <cell r="G23062" t="str">
            <v>IBADAN</v>
          </cell>
          <cell r="H23062">
            <v>6</v>
          </cell>
        </row>
        <row r="23063">
          <cell r="E23063">
            <v>279069.76</v>
          </cell>
          <cell r="F23063" t="str">
            <v>RETAIL</v>
          </cell>
          <cell r="G23063" t="str">
            <v>IBADAN</v>
          </cell>
          <cell r="H23063">
            <v>6</v>
          </cell>
        </row>
        <row r="23064">
          <cell r="E23064">
            <v>338895.35</v>
          </cell>
          <cell r="F23064" t="str">
            <v>FOOD SERVICE</v>
          </cell>
          <cell r="G23064" t="str">
            <v>ONDO</v>
          </cell>
          <cell r="H23064">
            <v>6</v>
          </cell>
        </row>
        <row r="23065">
          <cell r="E23065">
            <v>520000</v>
          </cell>
          <cell r="F23065" t="str">
            <v>FOOD SERVICE</v>
          </cell>
          <cell r="G23065" t="str">
            <v>ILORIN</v>
          </cell>
          <cell r="H23065">
            <v>6</v>
          </cell>
        </row>
        <row r="23066">
          <cell r="E23066">
            <v>158651.16</v>
          </cell>
          <cell r="F23066" t="str">
            <v>FOOD SERVICE</v>
          </cell>
          <cell r="G23066" t="str">
            <v>ILORIN</v>
          </cell>
          <cell r="H23066">
            <v>6</v>
          </cell>
        </row>
        <row r="23067">
          <cell r="E23067">
            <v>158651.16</v>
          </cell>
          <cell r="F23067" t="str">
            <v>FOOD SERVICE</v>
          </cell>
          <cell r="G23067" t="str">
            <v>IBADAN</v>
          </cell>
          <cell r="H23067">
            <v>6</v>
          </cell>
        </row>
        <row r="23068">
          <cell r="E23068">
            <v>417302.33</v>
          </cell>
          <cell r="F23068" t="str">
            <v>FOOD SERVICE</v>
          </cell>
          <cell r="G23068" t="str">
            <v>IBADAN</v>
          </cell>
          <cell r="H23068">
            <v>6</v>
          </cell>
        </row>
        <row r="23069">
          <cell r="E23069">
            <v>317302.33</v>
          </cell>
          <cell r="F23069" t="str">
            <v>FOOD SERVICE</v>
          </cell>
          <cell r="G23069" t="str">
            <v>ILORIN</v>
          </cell>
          <cell r="H23069">
            <v>6</v>
          </cell>
        </row>
        <row r="23070">
          <cell r="E23070">
            <v>800000</v>
          </cell>
          <cell r="F23070" t="str">
            <v>FOOD SERVICE</v>
          </cell>
          <cell r="G23070" t="str">
            <v>IBADAN</v>
          </cell>
          <cell r="H23070">
            <v>6</v>
          </cell>
        </row>
        <row r="23071">
          <cell r="E23071">
            <v>358651.16</v>
          </cell>
          <cell r="F23071" t="str">
            <v>FOOD SERVICE</v>
          </cell>
          <cell r="G23071" t="str">
            <v>ONDO</v>
          </cell>
          <cell r="H23071">
            <v>6</v>
          </cell>
        </row>
        <row r="23072">
          <cell r="E23072">
            <v>400000</v>
          </cell>
          <cell r="F23072" t="str">
            <v>FOOD SERVICE</v>
          </cell>
          <cell r="G23072" t="str">
            <v>IBADAN</v>
          </cell>
          <cell r="H23072">
            <v>6</v>
          </cell>
        </row>
        <row r="23073">
          <cell r="E23073">
            <v>437302.33</v>
          </cell>
          <cell r="F23073" t="str">
            <v>FOOD SERVICE</v>
          </cell>
          <cell r="G23073" t="str">
            <v>IBADAN</v>
          </cell>
          <cell r="H23073">
            <v>6</v>
          </cell>
        </row>
        <row r="23074">
          <cell r="E23074">
            <v>258651.16</v>
          </cell>
          <cell r="F23074" t="str">
            <v>FOOD SERVICE</v>
          </cell>
          <cell r="G23074" t="str">
            <v>IBADAN</v>
          </cell>
          <cell r="H23074">
            <v>6</v>
          </cell>
        </row>
        <row r="23075">
          <cell r="E23075">
            <v>458651.16</v>
          </cell>
          <cell r="F23075" t="str">
            <v>FOOD SERVICE</v>
          </cell>
          <cell r="G23075" t="str">
            <v>IBADAN</v>
          </cell>
          <cell r="H23075">
            <v>6</v>
          </cell>
        </row>
        <row r="23076">
          <cell r="E23076">
            <v>300000</v>
          </cell>
          <cell r="F23076" t="str">
            <v>FOOD SERVICE</v>
          </cell>
          <cell r="G23076" t="str">
            <v>IBADAN</v>
          </cell>
          <cell r="H23076">
            <v>6</v>
          </cell>
        </row>
        <row r="23077">
          <cell r="E23077">
            <v>258651.16</v>
          </cell>
          <cell r="F23077" t="str">
            <v>FOOD SERVICE</v>
          </cell>
          <cell r="G23077" t="str">
            <v>IBADAN</v>
          </cell>
          <cell r="H23077">
            <v>6</v>
          </cell>
        </row>
        <row r="23078">
          <cell r="E23078">
            <v>1594046.51</v>
          </cell>
          <cell r="F23078" t="str">
            <v>FOOD SERVICE</v>
          </cell>
          <cell r="G23078" t="str">
            <v>ILORIN</v>
          </cell>
          <cell r="H23078">
            <v>6</v>
          </cell>
        </row>
        <row r="23079">
          <cell r="E23079">
            <v>18500</v>
          </cell>
          <cell r="F23079" t="str">
            <v>FOOD SERVICE</v>
          </cell>
          <cell r="G23079" t="str">
            <v>ONDO</v>
          </cell>
          <cell r="H23079">
            <v>6</v>
          </cell>
        </row>
        <row r="23080">
          <cell r="E23080">
            <v>716651.16</v>
          </cell>
          <cell r="F23080" t="str">
            <v>FOOD SERVICE</v>
          </cell>
          <cell r="G23080" t="str">
            <v>ILORIN</v>
          </cell>
          <cell r="H23080">
            <v>6</v>
          </cell>
        </row>
        <row r="23081">
          <cell r="E23081">
            <v>1860000</v>
          </cell>
          <cell r="F23081" t="str">
            <v>FOOD SERVICE</v>
          </cell>
          <cell r="G23081" t="str">
            <v>ILORIN</v>
          </cell>
          <cell r="H23081">
            <v>6</v>
          </cell>
        </row>
        <row r="23082">
          <cell r="E23082">
            <v>1860000</v>
          </cell>
          <cell r="F23082" t="str">
            <v>FOOD SERVICE</v>
          </cell>
          <cell r="G23082" t="str">
            <v>IBADAN</v>
          </cell>
          <cell r="H23082">
            <v>6</v>
          </cell>
        </row>
        <row r="23083">
          <cell r="E23083">
            <v>111600</v>
          </cell>
          <cell r="F23083" t="str">
            <v>KEY ACCOUNT</v>
          </cell>
          <cell r="G23083" t="str">
            <v>ILORIN</v>
          </cell>
          <cell r="H23083">
            <v>6</v>
          </cell>
        </row>
        <row r="23084">
          <cell r="E23084">
            <v>2905916.28</v>
          </cell>
          <cell r="F23084" t="str">
            <v>KEY ACCOUNT</v>
          </cell>
          <cell r="G23084" t="str">
            <v>ILORIN</v>
          </cell>
          <cell r="H23084">
            <v>6</v>
          </cell>
        </row>
        <row r="23085">
          <cell r="E23085">
            <v>492558.14</v>
          </cell>
          <cell r="F23085" t="str">
            <v>KEY ACCOUNT</v>
          </cell>
          <cell r="G23085" t="str">
            <v>IBADAN</v>
          </cell>
          <cell r="H23085">
            <v>6</v>
          </cell>
        </row>
        <row r="23086">
          <cell r="E23086">
            <v>1021209.29</v>
          </cell>
          <cell r="F23086" t="str">
            <v>KEY ACCOUNT</v>
          </cell>
          <cell r="G23086" t="str">
            <v>IBADAN</v>
          </cell>
          <cell r="H23086">
            <v>6</v>
          </cell>
        </row>
        <row r="23087">
          <cell r="E23087">
            <v>154800</v>
          </cell>
          <cell r="F23087" t="str">
            <v>KEY ACCOUNT</v>
          </cell>
          <cell r="G23087" t="str">
            <v>IBADAN</v>
          </cell>
          <cell r="H23087">
            <v>6</v>
          </cell>
        </row>
        <row r="23088">
          <cell r="E23088">
            <v>57088.37</v>
          </cell>
          <cell r="F23088" t="str">
            <v>KEY ACCOUNT</v>
          </cell>
          <cell r="G23088" t="str">
            <v>LAGOS</v>
          </cell>
          <cell r="H23088">
            <v>6</v>
          </cell>
        </row>
        <row r="23089">
          <cell r="E23089">
            <v>1209302.33</v>
          </cell>
          <cell r="F23089" t="str">
            <v>FOOD SERVICE</v>
          </cell>
          <cell r="G23089" t="str">
            <v>LAGOS</v>
          </cell>
          <cell r="H23089">
            <v>6</v>
          </cell>
        </row>
        <row r="23090">
          <cell r="E23090">
            <v>280306.96999999997</v>
          </cell>
          <cell r="F23090" t="str">
            <v>RETAIL</v>
          </cell>
          <cell r="G23090" t="str">
            <v>LAGOS</v>
          </cell>
          <cell r="H23090">
            <v>6</v>
          </cell>
        </row>
        <row r="23091">
          <cell r="E23091">
            <v>898520.91</v>
          </cell>
          <cell r="F23091" t="str">
            <v>RETAIL</v>
          </cell>
          <cell r="G23091" t="str">
            <v>LAGOS</v>
          </cell>
          <cell r="H23091">
            <v>6</v>
          </cell>
        </row>
        <row r="23092">
          <cell r="E23092">
            <v>1116279.07</v>
          </cell>
          <cell r="F23092" t="str">
            <v>FOOD SERVICE</v>
          </cell>
          <cell r="G23092" t="str">
            <v>ABUJA</v>
          </cell>
          <cell r="H23092">
            <v>6</v>
          </cell>
        </row>
        <row r="23093">
          <cell r="E23093">
            <v>25000</v>
          </cell>
          <cell r="F23093" t="str">
            <v>FOOD SERVICE</v>
          </cell>
          <cell r="G23093" t="str">
            <v>LAGOS</v>
          </cell>
          <cell r="H23093">
            <v>6</v>
          </cell>
        </row>
        <row r="23094">
          <cell r="E23094">
            <v>140276.74</v>
          </cell>
          <cell r="F23094" t="str">
            <v>FOOD SERVICE</v>
          </cell>
          <cell r="G23094" t="str">
            <v>ABUJA</v>
          </cell>
          <cell r="H23094">
            <v>6</v>
          </cell>
        </row>
        <row r="23095">
          <cell r="E23095">
            <v>33488.370000000003</v>
          </cell>
          <cell r="F23095" t="str">
            <v>FOOD SERVICE</v>
          </cell>
          <cell r="G23095" t="str">
            <v>ABUJA</v>
          </cell>
          <cell r="H23095">
            <v>6</v>
          </cell>
        </row>
        <row r="23096">
          <cell r="E23096">
            <v>1390530.22</v>
          </cell>
          <cell r="F23096" t="str">
            <v>KEY ACCOUNT</v>
          </cell>
          <cell r="G23096" t="str">
            <v>LAGOS</v>
          </cell>
          <cell r="H23096">
            <v>6</v>
          </cell>
        </row>
        <row r="23097">
          <cell r="E23097">
            <v>102046.51</v>
          </cell>
          <cell r="F23097" t="str">
            <v>FOOD SERVICE</v>
          </cell>
          <cell r="G23097" t="str">
            <v>LAGOS</v>
          </cell>
          <cell r="H23097">
            <v>6</v>
          </cell>
        </row>
        <row r="23098">
          <cell r="E23098">
            <v>1172976.74</v>
          </cell>
          <cell r="F23098" t="str">
            <v>RETAIL</v>
          </cell>
          <cell r="G23098" t="str">
            <v>PHC</v>
          </cell>
          <cell r="H23098">
            <v>6</v>
          </cell>
        </row>
        <row r="23099">
          <cell r="E23099">
            <v>1300041.8500000001</v>
          </cell>
          <cell r="F23099" t="str">
            <v>RETAIL</v>
          </cell>
          <cell r="G23099" t="str">
            <v>PHC</v>
          </cell>
          <cell r="H23099">
            <v>6</v>
          </cell>
        </row>
        <row r="23100">
          <cell r="E23100">
            <v>38604.639999999999</v>
          </cell>
          <cell r="F23100" t="str">
            <v>KEY ACCOUNT</v>
          </cell>
          <cell r="G23100" t="str">
            <v>PHC</v>
          </cell>
          <cell r="H23100">
            <v>6</v>
          </cell>
        </row>
        <row r="23101">
          <cell r="E23101">
            <v>80000</v>
          </cell>
          <cell r="F23101" t="str">
            <v>FOOD SERVICE</v>
          </cell>
          <cell r="G23101" t="str">
            <v>LAGOS</v>
          </cell>
          <cell r="H23101">
            <v>6</v>
          </cell>
        </row>
        <row r="23102">
          <cell r="E23102">
            <v>704479.06</v>
          </cell>
          <cell r="F23102" t="str">
            <v>KEY ACCOUNT</v>
          </cell>
          <cell r="G23102" t="str">
            <v>LAGOS</v>
          </cell>
          <cell r="H23102">
            <v>6</v>
          </cell>
        </row>
        <row r="23103">
          <cell r="E23103">
            <v>22000</v>
          </cell>
          <cell r="F23103" t="str">
            <v>FOOD SERVICE</v>
          </cell>
          <cell r="G23103" t="str">
            <v>LAGOS</v>
          </cell>
          <cell r="H23103">
            <v>6</v>
          </cell>
        </row>
        <row r="23104">
          <cell r="E23104">
            <v>22000</v>
          </cell>
          <cell r="F23104" t="str">
            <v>FOOD SERVICE</v>
          </cell>
          <cell r="G23104" t="str">
            <v>LAGOS</v>
          </cell>
          <cell r="H23104">
            <v>6</v>
          </cell>
        </row>
        <row r="23105">
          <cell r="E23105">
            <v>309600</v>
          </cell>
          <cell r="F23105" t="str">
            <v>FOOD SERVICE</v>
          </cell>
          <cell r="G23105" t="str">
            <v>LAGOS</v>
          </cell>
          <cell r="H23105">
            <v>6</v>
          </cell>
        </row>
        <row r="23106">
          <cell r="E23106">
            <v>307199.99</v>
          </cell>
          <cell r="F23106" t="str">
            <v>RETAIL</v>
          </cell>
          <cell r="G23106" t="str">
            <v>PHC</v>
          </cell>
          <cell r="H23106">
            <v>6</v>
          </cell>
        </row>
        <row r="23107">
          <cell r="E23107">
            <v>542046.51</v>
          </cell>
          <cell r="F23107" t="str">
            <v>RETAIL</v>
          </cell>
          <cell r="G23107" t="str">
            <v>LAGOS</v>
          </cell>
          <cell r="H23107">
            <v>6</v>
          </cell>
        </row>
        <row r="23108">
          <cell r="E23108">
            <v>137665.12</v>
          </cell>
          <cell r="F23108" t="str">
            <v>FOOD SERVICE</v>
          </cell>
          <cell r="G23108" t="str">
            <v>ABUJA</v>
          </cell>
          <cell r="H23108">
            <v>6</v>
          </cell>
        </row>
        <row r="23109">
          <cell r="E23109">
            <v>4567.4399999999996</v>
          </cell>
          <cell r="F23109" t="str">
            <v>KEY ACCOUNT</v>
          </cell>
          <cell r="G23109" t="str">
            <v>ABUJA</v>
          </cell>
          <cell r="H23109">
            <v>6</v>
          </cell>
        </row>
        <row r="23110">
          <cell r="E23110">
            <v>293246.5</v>
          </cell>
          <cell r="F23110" t="str">
            <v>KEY ACCOUNT</v>
          </cell>
          <cell r="G23110" t="str">
            <v>ABUJA</v>
          </cell>
          <cell r="H23110">
            <v>6</v>
          </cell>
        </row>
        <row r="23111">
          <cell r="E23111">
            <v>2038199.99</v>
          </cell>
          <cell r="F23111" t="str">
            <v>RETAIL</v>
          </cell>
          <cell r="G23111" t="str">
            <v>ABUJA</v>
          </cell>
          <cell r="H23111">
            <v>6</v>
          </cell>
        </row>
        <row r="23112">
          <cell r="E23112">
            <v>266911.62</v>
          </cell>
          <cell r="F23112" t="str">
            <v>KEY ACCOUNT</v>
          </cell>
          <cell r="G23112" t="str">
            <v>ABUJA</v>
          </cell>
          <cell r="H23112">
            <v>6</v>
          </cell>
        </row>
        <row r="23113">
          <cell r="E23113">
            <v>894595.34</v>
          </cell>
          <cell r="F23113" t="str">
            <v>RETAIL</v>
          </cell>
          <cell r="G23113" t="str">
            <v>ABUJA</v>
          </cell>
          <cell r="H23113">
            <v>6</v>
          </cell>
        </row>
        <row r="23114">
          <cell r="E23114">
            <v>265860.46000000002</v>
          </cell>
          <cell r="F23114" t="str">
            <v>RETAIL</v>
          </cell>
          <cell r="G23114" t="str">
            <v>ABUJA</v>
          </cell>
          <cell r="H23114">
            <v>6</v>
          </cell>
        </row>
        <row r="23115">
          <cell r="E23115">
            <v>646930.23</v>
          </cell>
          <cell r="F23115" t="str">
            <v>KEY ACCOUNT</v>
          </cell>
          <cell r="G23115" t="str">
            <v>ABUJA</v>
          </cell>
          <cell r="H23115">
            <v>6</v>
          </cell>
        </row>
        <row r="23116">
          <cell r="E23116">
            <v>616106.51</v>
          </cell>
          <cell r="F23116" t="str">
            <v>RETAIL</v>
          </cell>
          <cell r="G23116" t="str">
            <v>ABUJA</v>
          </cell>
          <cell r="H23116">
            <v>6</v>
          </cell>
        </row>
        <row r="23117">
          <cell r="E23117">
            <v>178604.64</v>
          </cell>
          <cell r="F23117" t="str">
            <v>FOOD SERVICE</v>
          </cell>
          <cell r="G23117" t="str">
            <v>ABUJA</v>
          </cell>
          <cell r="H23117">
            <v>6</v>
          </cell>
        </row>
        <row r="23118">
          <cell r="E23118">
            <v>58046.51</v>
          </cell>
          <cell r="F23118" t="str">
            <v>FOOD SERVICE</v>
          </cell>
          <cell r="G23118" t="str">
            <v>ABUJA</v>
          </cell>
          <cell r="H23118">
            <v>6</v>
          </cell>
        </row>
        <row r="23119">
          <cell r="E23119">
            <v>547915.23</v>
          </cell>
          <cell r="F23119" t="str">
            <v>FOOD SERVICE</v>
          </cell>
          <cell r="G23119" t="str">
            <v>ABUJA</v>
          </cell>
          <cell r="H23119">
            <v>6</v>
          </cell>
        </row>
        <row r="23120">
          <cell r="E23120">
            <v>3819825.58</v>
          </cell>
          <cell r="F23120" t="str">
            <v>FOOD SERVICE</v>
          </cell>
          <cell r="G23120" t="str">
            <v>ABUJA</v>
          </cell>
          <cell r="H23120">
            <v>6</v>
          </cell>
        </row>
        <row r="23121">
          <cell r="E23121">
            <v>390558.13</v>
          </cell>
          <cell r="F23121" t="str">
            <v>FOOD SERVICE</v>
          </cell>
          <cell r="G23121" t="str">
            <v>ABUJA</v>
          </cell>
          <cell r="H23121">
            <v>6</v>
          </cell>
        </row>
        <row r="23122">
          <cell r="E23122">
            <v>111627.91</v>
          </cell>
          <cell r="F23122" t="str">
            <v>RETAIL</v>
          </cell>
          <cell r="G23122" t="str">
            <v>ABUJA</v>
          </cell>
          <cell r="H23122">
            <v>6</v>
          </cell>
        </row>
        <row r="23123">
          <cell r="E23123">
            <v>332881.40000000002</v>
          </cell>
          <cell r="F23123" t="str">
            <v>FOOD SERVICE</v>
          </cell>
          <cell r="G23123" t="str">
            <v>ABUJA</v>
          </cell>
          <cell r="H23123">
            <v>6</v>
          </cell>
        </row>
        <row r="23124">
          <cell r="E23124">
            <v>100465.12</v>
          </cell>
          <cell r="F23124" t="str">
            <v>FOOD SERVICE</v>
          </cell>
          <cell r="G23124" t="str">
            <v>ABUJA</v>
          </cell>
          <cell r="H23124">
            <v>6</v>
          </cell>
        </row>
        <row r="23125">
          <cell r="E23125">
            <v>337767.44</v>
          </cell>
          <cell r="F23125" t="str">
            <v>FOOD SERVICE</v>
          </cell>
          <cell r="G23125" t="str">
            <v>ABUJA</v>
          </cell>
          <cell r="H23125">
            <v>6</v>
          </cell>
        </row>
        <row r="23126">
          <cell r="E23126">
            <v>154000</v>
          </cell>
          <cell r="F23126" t="str">
            <v>FOOD SERVICE</v>
          </cell>
          <cell r="G23126" t="str">
            <v>ABUJA</v>
          </cell>
          <cell r="H23126">
            <v>6</v>
          </cell>
        </row>
        <row r="23127">
          <cell r="E23127">
            <v>88651.16</v>
          </cell>
          <cell r="F23127" t="str">
            <v>FOOD SERVICE</v>
          </cell>
          <cell r="G23127" t="str">
            <v>ABUJA</v>
          </cell>
          <cell r="H23127">
            <v>6</v>
          </cell>
        </row>
        <row r="23128">
          <cell r="E23128">
            <v>782641.85</v>
          </cell>
          <cell r="F23128" t="str">
            <v>RETAIL</v>
          </cell>
          <cell r="G23128" t="str">
            <v>ABUJA</v>
          </cell>
          <cell r="H23128">
            <v>6</v>
          </cell>
        </row>
        <row r="23129">
          <cell r="E23129">
            <v>22325.58</v>
          </cell>
          <cell r="F23129" t="str">
            <v>KEY ACCOUNT</v>
          </cell>
          <cell r="G23129" t="str">
            <v>ABUJA</v>
          </cell>
          <cell r="H23129">
            <v>6</v>
          </cell>
        </row>
        <row r="23130">
          <cell r="E23130">
            <v>111600</v>
          </cell>
          <cell r="F23130" t="str">
            <v>KEY ACCOUNT</v>
          </cell>
          <cell r="G23130" t="str">
            <v>ABUJA</v>
          </cell>
          <cell r="H23130">
            <v>6</v>
          </cell>
        </row>
        <row r="23131">
          <cell r="E23131">
            <v>103162.79</v>
          </cell>
          <cell r="F23131" t="str">
            <v>KEY ACCOUNT</v>
          </cell>
          <cell r="G23131" t="str">
            <v>ABUJA</v>
          </cell>
          <cell r="H23131">
            <v>6</v>
          </cell>
        </row>
        <row r="23132">
          <cell r="E23132">
            <v>37209.300000000003</v>
          </cell>
          <cell r="F23132" t="str">
            <v>FOOD SERVICE</v>
          </cell>
          <cell r="G23132" t="str">
            <v>ABUJA</v>
          </cell>
          <cell r="H23132">
            <v>6</v>
          </cell>
        </row>
        <row r="23133">
          <cell r="E23133">
            <v>241446.51</v>
          </cell>
          <cell r="F23133" t="str">
            <v>KEY ACCOUNT</v>
          </cell>
          <cell r="G23133" t="str">
            <v>PHC</v>
          </cell>
          <cell r="H23133">
            <v>6</v>
          </cell>
        </row>
        <row r="23134">
          <cell r="E23134">
            <v>22325.58</v>
          </cell>
          <cell r="F23134" t="str">
            <v>RETAIL</v>
          </cell>
          <cell r="G23134" t="str">
            <v>PHC</v>
          </cell>
          <cell r="H23134">
            <v>6</v>
          </cell>
        </row>
        <row r="23135">
          <cell r="E23135">
            <v>165600</v>
          </cell>
          <cell r="F23135" t="str">
            <v>KEY ACCOUNT</v>
          </cell>
          <cell r="G23135" t="str">
            <v>LAGOS</v>
          </cell>
          <cell r="H23135">
            <v>6</v>
          </cell>
        </row>
        <row r="23136">
          <cell r="E23136">
            <v>310279.07</v>
          </cell>
          <cell r="F23136" t="str">
            <v>KEY ACCOUNT</v>
          </cell>
          <cell r="G23136" t="str">
            <v>LAGOS</v>
          </cell>
          <cell r="H23136">
            <v>6</v>
          </cell>
        </row>
        <row r="23137">
          <cell r="E23137">
            <v>1104851.1599999999</v>
          </cell>
          <cell r="F23137" t="str">
            <v>KEY ACCOUNT</v>
          </cell>
          <cell r="G23137" t="str">
            <v>LAGOS</v>
          </cell>
          <cell r="H23137">
            <v>6</v>
          </cell>
        </row>
        <row r="23138">
          <cell r="E23138">
            <v>627725.56999999995</v>
          </cell>
          <cell r="F23138" t="str">
            <v>RETAIL</v>
          </cell>
          <cell r="G23138" t="str">
            <v>LAGOS</v>
          </cell>
          <cell r="H23138">
            <v>6</v>
          </cell>
        </row>
        <row r="23139">
          <cell r="E23139">
            <v>569446.51</v>
          </cell>
          <cell r="F23139" t="str">
            <v>RETAIL</v>
          </cell>
          <cell r="G23139" t="str">
            <v>LAGOS</v>
          </cell>
          <cell r="H23139">
            <v>6</v>
          </cell>
        </row>
        <row r="23140">
          <cell r="E23140">
            <v>1227655.8</v>
          </cell>
          <cell r="F23140" t="str">
            <v>RETAIL</v>
          </cell>
          <cell r="G23140" t="str">
            <v>LAGOS</v>
          </cell>
          <cell r="H23140">
            <v>6</v>
          </cell>
        </row>
        <row r="23141">
          <cell r="E23141">
            <v>1293255.81</v>
          </cell>
          <cell r="F23141" t="str">
            <v>RETAIL</v>
          </cell>
          <cell r="G23141" t="str">
            <v>LAGOS</v>
          </cell>
          <cell r="H23141">
            <v>6</v>
          </cell>
        </row>
        <row r="23142">
          <cell r="E23142">
            <v>267906.98</v>
          </cell>
          <cell r="F23142" t="str">
            <v>FOOD SERVICE</v>
          </cell>
          <cell r="G23142" t="str">
            <v>LAGOS</v>
          </cell>
          <cell r="H23142">
            <v>6</v>
          </cell>
        </row>
        <row r="23143">
          <cell r="E23143">
            <v>2582418.59</v>
          </cell>
          <cell r="F23143" t="str">
            <v>KEY ACCOUNT</v>
          </cell>
          <cell r="G23143" t="str">
            <v>LAGOS</v>
          </cell>
          <cell r="H23143">
            <v>6</v>
          </cell>
        </row>
        <row r="23144">
          <cell r="E23144">
            <v>163641.85999999999</v>
          </cell>
          <cell r="F23144" t="str">
            <v>RETAIL</v>
          </cell>
          <cell r="G23144" t="str">
            <v>LAGOS</v>
          </cell>
          <cell r="H23144">
            <v>6</v>
          </cell>
        </row>
        <row r="23145">
          <cell r="E23145">
            <v>103162.79</v>
          </cell>
          <cell r="F23145" t="str">
            <v>RETAIL</v>
          </cell>
          <cell r="G23145" t="str">
            <v>LAGOS</v>
          </cell>
          <cell r="H23145">
            <v>6</v>
          </cell>
        </row>
        <row r="23146">
          <cell r="E23146">
            <v>20762.79</v>
          </cell>
          <cell r="F23146" t="str">
            <v>KEY ACCOUNT</v>
          </cell>
          <cell r="G23146" t="str">
            <v>LAGOS</v>
          </cell>
          <cell r="H23146">
            <v>6</v>
          </cell>
        </row>
        <row r="23147">
          <cell r="E23147">
            <v>339176.74</v>
          </cell>
          <cell r="F23147" t="str">
            <v>FOOD SERVICE</v>
          </cell>
          <cell r="G23147" t="str">
            <v>LAGOS</v>
          </cell>
          <cell r="H23147">
            <v>6</v>
          </cell>
        </row>
        <row r="23148">
          <cell r="E23148">
            <v>599041.86</v>
          </cell>
          <cell r="F23148" t="str">
            <v>RETAIL</v>
          </cell>
          <cell r="G23148" t="str">
            <v>LAGOS</v>
          </cell>
          <cell r="H23148">
            <v>6</v>
          </cell>
        </row>
        <row r="23149">
          <cell r="E23149">
            <v>2430600</v>
          </cell>
          <cell r="F23149" t="str">
            <v>RETAIL</v>
          </cell>
          <cell r="G23149" t="str">
            <v>LAGOS</v>
          </cell>
          <cell r="H23149">
            <v>6</v>
          </cell>
        </row>
        <row r="23150">
          <cell r="E23150">
            <v>0</v>
          </cell>
          <cell r="F23150" t="str">
            <v>RETAIL</v>
          </cell>
          <cell r="G23150" t="str">
            <v>LAGOS</v>
          </cell>
          <cell r="H23150">
            <v>6</v>
          </cell>
        </row>
        <row r="23151">
          <cell r="E23151">
            <v>258790.69</v>
          </cell>
          <cell r="F23151" t="str">
            <v>RETAIL</v>
          </cell>
          <cell r="G23151" t="str">
            <v>LAGOS</v>
          </cell>
          <cell r="H23151">
            <v>6</v>
          </cell>
        </row>
        <row r="23152">
          <cell r="E23152">
            <v>520497.67</v>
          </cell>
          <cell r="F23152" t="str">
            <v>RETAIL</v>
          </cell>
          <cell r="G23152" t="str">
            <v>LAGOS</v>
          </cell>
          <cell r="H23152">
            <v>6</v>
          </cell>
        </row>
        <row r="23153">
          <cell r="E23153">
            <v>2045432.55</v>
          </cell>
          <cell r="F23153" t="str">
            <v>KEY ACCOUNT</v>
          </cell>
          <cell r="G23153" t="str">
            <v>LAGOS</v>
          </cell>
          <cell r="H23153">
            <v>6</v>
          </cell>
        </row>
        <row r="23154">
          <cell r="E23154">
            <v>1229846.49</v>
          </cell>
          <cell r="F23154" t="str">
            <v>RETAIL</v>
          </cell>
          <cell r="G23154" t="str">
            <v>LAGOS</v>
          </cell>
          <cell r="H23154">
            <v>6</v>
          </cell>
        </row>
        <row r="23155">
          <cell r="E23155">
            <v>0</v>
          </cell>
          <cell r="F23155" t="str">
            <v>FOOD SERVICE</v>
          </cell>
          <cell r="G23155" t="str">
            <v>LAGOS</v>
          </cell>
          <cell r="H23155">
            <v>6</v>
          </cell>
        </row>
        <row r="23156">
          <cell r="E23156">
            <v>0</v>
          </cell>
          <cell r="F23156" t="str">
            <v>RETAIL</v>
          </cell>
          <cell r="G23156" t="str">
            <v>LAGOS</v>
          </cell>
          <cell r="H23156">
            <v>6</v>
          </cell>
        </row>
        <row r="23157">
          <cell r="E23157">
            <v>257962.79</v>
          </cell>
          <cell r="F23157" t="str">
            <v>KEY ACCOUNT</v>
          </cell>
          <cell r="G23157" t="str">
            <v>PHC</v>
          </cell>
          <cell r="H23157">
            <v>6</v>
          </cell>
        </row>
        <row r="23158">
          <cell r="E23158">
            <v>438600</v>
          </cell>
          <cell r="F23158" t="str">
            <v>FOOD SERVICE</v>
          </cell>
          <cell r="G23158" t="str">
            <v>LAGOS</v>
          </cell>
          <cell r="H23158">
            <v>6</v>
          </cell>
        </row>
        <row r="23159">
          <cell r="E23159">
            <v>1267083.71</v>
          </cell>
          <cell r="F23159" t="str">
            <v>RETAIL</v>
          </cell>
          <cell r="G23159" t="str">
            <v>LAGOS</v>
          </cell>
          <cell r="H23159">
            <v>6</v>
          </cell>
        </row>
        <row r="23160">
          <cell r="E23160">
            <v>34604.65</v>
          </cell>
          <cell r="F23160" t="str">
            <v>KEY ACCOUNT</v>
          </cell>
          <cell r="G23160" t="str">
            <v>LAGOS</v>
          </cell>
          <cell r="H23160">
            <v>6</v>
          </cell>
        </row>
        <row r="23161">
          <cell r="E23161">
            <v>262534.88</v>
          </cell>
          <cell r="F23161" t="str">
            <v>FOOD SERVICE</v>
          </cell>
          <cell r="G23161" t="str">
            <v>LAGOS</v>
          </cell>
          <cell r="H23161">
            <v>6</v>
          </cell>
        </row>
        <row r="23162">
          <cell r="E23162">
            <v>186046.51</v>
          </cell>
          <cell r="F23162" t="str">
            <v>RETAIL</v>
          </cell>
          <cell r="G23162" t="str">
            <v>LAGOS</v>
          </cell>
          <cell r="H23162">
            <v>6</v>
          </cell>
        </row>
        <row r="23163">
          <cell r="E23163">
            <v>19534.88</v>
          </cell>
          <cell r="F23163" t="str">
            <v>RETAIL</v>
          </cell>
          <cell r="G23163" t="str">
            <v>LAGOS</v>
          </cell>
          <cell r="H23163">
            <v>6</v>
          </cell>
        </row>
        <row r="23164">
          <cell r="E23164">
            <v>44000</v>
          </cell>
          <cell r="F23164" t="str">
            <v>FOOD SERVICE</v>
          </cell>
          <cell r="G23164" t="str">
            <v>LAGOS</v>
          </cell>
          <cell r="H23164">
            <v>6</v>
          </cell>
        </row>
        <row r="23165">
          <cell r="E23165">
            <v>88000</v>
          </cell>
          <cell r="F23165" t="str">
            <v>FOOD SERVICE</v>
          </cell>
          <cell r="G23165" t="str">
            <v>LAGOS</v>
          </cell>
          <cell r="H23165">
            <v>6</v>
          </cell>
        </row>
        <row r="23166">
          <cell r="E23166">
            <v>149637.21</v>
          </cell>
          <cell r="F23166" t="str">
            <v>FOOD SERVICE</v>
          </cell>
          <cell r="G23166" t="str">
            <v>LAGOS</v>
          </cell>
          <cell r="H23166">
            <v>6</v>
          </cell>
        </row>
        <row r="23167">
          <cell r="E23167">
            <v>115776.74</v>
          </cell>
          <cell r="F23167" t="str">
            <v>RETAIL</v>
          </cell>
          <cell r="G23167" t="str">
            <v>LAGOS</v>
          </cell>
          <cell r="H23167">
            <v>6</v>
          </cell>
        </row>
        <row r="23168">
          <cell r="E23168">
            <v>22325.58</v>
          </cell>
          <cell r="F23168" t="str">
            <v>KEY ACCOUNT</v>
          </cell>
          <cell r="G23168" t="str">
            <v>PHC</v>
          </cell>
          <cell r="H23168">
            <v>6</v>
          </cell>
        </row>
        <row r="23169">
          <cell r="E23169">
            <v>826130.23</v>
          </cell>
          <cell r="F23169" t="str">
            <v>RETAIL</v>
          </cell>
          <cell r="G23169" t="str">
            <v>LAGOS</v>
          </cell>
          <cell r="H23169">
            <v>6</v>
          </cell>
        </row>
        <row r="23170">
          <cell r="E23170">
            <v>76576.740000000005</v>
          </cell>
          <cell r="F23170" t="str">
            <v>KEY ACCOUNT</v>
          </cell>
          <cell r="G23170" t="str">
            <v>PHC</v>
          </cell>
          <cell r="H23170">
            <v>6</v>
          </cell>
        </row>
        <row r="23171">
          <cell r="E23171">
            <v>133953.49</v>
          </cell>
          <cell r="F23171" t="str">
            <v>RETAIL</v>
          </cell>
          <cell r="G23171" t="str">
            <v>LAGOS</v>
          </cell>
          <cell r="H23171">
            <v>6</v>
          </cell>
        </row>
        <row r="23172">
          <cell r="E23172">
            <v>757511.63</v>
          </cell>
          <cell r="F23172" t="str">
            <v>FOOD SERVICE</v>
          </cell>
          <cell r="G23172" t="str">
            <v>PHC</v>
          </cell>
          <cell r="H23172">
            <v>6</v>
          </cell>
        </row>
        <row r="23173">
          <cell r="E23173">
            <v>399739.54</v>
          </cell>
          <cell r="F23173" t="str">
            <v>RETAIL</v>
          </cell>
          <cell r="G23173" t="str">
            <v>PHC</v>
          </cell>
          <cell r="H23173">
            <v>6</v>
          </cell>
        </row>
        <row r="23174">
          <cell r="E23174">
            <v>13841.86</v>
          </cell>
          <cell r="F23174" t="str">
            <v>KEY ACCOUNT</v>
          </cell>
          <cell r="G23174" t="str">
            <v>LAGOS</v>
          </cell>
          <cell r="H23174">
            <v>6</v>
          </cell>
        </row>
        <row r="23175">
          <cell r="E23175">
            <v>44651.16</v>
          </cell>
          <cell r="F23175" t="str">
            <v>FOOD SERVICE</v>
          </cell>
          <cell r="G23175" t="str">
            <v>LAGOS</v>
          </cell>
          <cell r="H23175">
            <v>6</v>
          </cell>
        </row>
        <row r="23176">
          <cell r="E23176">
            <v>1450781.39</v>
          </cell>
          <cell r="F23176" t="str">
            <v>KEY ACCOUNT</v>
          </cell>
          <cell r="G23176" t="str">
            <v>LAGOS</v>
          </cell>
          <cell r="H23176">
            <v>6</v>
          </cell>
        </row>
        <row r="23177">
          <cell r="E23177">
            <v>22325.58</v>
          </cell>
          <cell r="F23177" t="str">
            <v>FOOD SERVICE</v>
          </cell>
          <cell r="G23177" t="str">
            <v>LAGOS</v>
          </cell>
          <cell r="H23177">
            <v>6</v>
          </cell>
        </row>
        <row r="23178">
          <cell r="E23178">
            <v>44000</v>
          </cell>
          <cell r="F23178" t="str">
            <v>FOOD SERVICE</v>
          </cell>
          <cell r="G23178" t="str">
            <v>LAGOS</v>
          </cell>
          <cell r="H23178">
            <v>6</v>
          </cell>
        </row>
        <row r="23179">
          <cell r="E23179">
            <v>0</v>
          </cell>
          <cell r="F23179" t="str">
            <v>RETAIL</v>
          </cell>
          <cell r="G23179" t="str">
            <v>LAGOS</v>
          </cell>
          <cell r="H23179">
            <v>6</v>
          </cell>
        </row>
        <row r="23180">
          <cell r="E23180">
            <v>260604.64</v>
          </cell>
          <cell r="F23180" t="str">
            <v>RETAIL</v>
          </cell>
          <cell r="G23180" t="str">
            <v>LAGOS</v>
          </cell>
          <cell r="H23180">
            <v>6</v>
          </cell>
        </row>
        <row r="23181">
          <cell r="E23181">
            <v>115674.42</v>
          </cell>
          <cell r="F23181" t="str">
            <v>RETAIL</v>
          </cell>
          <cell r="G23181" t="str">
            <v>LAGOS</v>
          </cell>
          <cell r="H23181">
            <v>6</v>
          </cell>
        </row>
        <row r="23182">
          <cell r="E23182">
            <v>40930.230000000003</v>
          </cell>
          <cell r="F23182" t="str">
            <v>FOOD SERVICE</v>
          </cell>
          <cell r="G23182" t="str">
            <v>LAGOS</v>
          </cell>
          <cell r="H23182">
            <v>6</v>
          </cell>
        </row>
        <row r="23183">
          <cell r="E23183">
            <v>133953.49</v>
          </cell>
          <cell r="F23183" t="str">
            <v>FOOD SERVICE</v>
          </cell>
          <cell r="G23183" t="str">
            <v>LAGOS</v>
          </cell>
          <cell r="H23183">
            <v>6</v>
          </cell>
        </row>
        <row r="23184">
          <cell r="E23184">
            <v>289116.28000000003</v>
          </cell>
          <cell r="F23184" t="str">
            <v>FOOD SERVICE</v>
          </cell>
          <cell r="G23184" t="str">
            <v>LAGOS</v>
          </cell>
          <cell r="H23184">
            <v>6</v>
          </cell>
        </row>
        <row r="23185">
          <cell r="E23185">
            <v>102325.58</v>
          </cell>
          <cell r="F23185" t="str">
            <v>FOOD SERVICE</v>
          </cell>
          <cell r="G23185" t="str">
            <v>LAGOS</v>
          </cell>
          <cell r="H23185">
            <v>6</v>
          </cell>
        </row>
        <row r="23186">
          <cell r="E23186">
            <v>139534.88</v>
          </cell>
          <cell r="F23186" t="str">
            <v>FOOD SERVICE</v>
          </cell>
          <cell r="G23186" t="str">
            <v>LAGOS</v>
          </cell>
          <cell r="H23186">
            <v>6</v>
          </cell>
        </row>
        <row r="23187">
          <cell r="E23187">
            <v>1140744.17</v>
          </cell>
          <cell r="F23187" t="str">
            <v>RETAIL</v>
          </cell>
          <cell r="G23187" t="str">
            <v>LAGOS</v>
          </cell>
          <cell r="H23187">
            <v>6</v>
          </cell>
        </row>
        <row r="23188">
          <cell r="E23188">
            <v>390623.26</v>
          </cell>
          <cell r="F23188" t="str">
            <v>FOOD SERVICE</v>
          </cell>
          <cell r="G23188" t="str">
            <v>LAGOS</v>
          </cell>
          <cell r="H23188">
            <v>6</v>
          </cell>
        </row>
        <row r="23189">
          <cell r="E23189">
            <v>330000</v>
          </cell>
          <cell r="F23189" t="str">
            <v>KEY ACCOUNT</v>
          </cell>
          <cell r="G23189" t="str">
            <v>LAGOS</v>
          </cell>
          <cell r="H23189">
            <v>6</v>
          </cell>
        </row>
        <row r="23190">
          <cell r="E23190">
            <v>55813.95</v>
          </cell>
          <cell r="F23190" t="str">
            <v>FOOD SERVICE</v>
          </cell>
          <cell r="G23190" t="str">
            <v>LAGOS</v>
          </cell>
          <cell r="H23190">
            <v>6</v>
          </cell>
        </row>
        <row r="23191">
          <cell r="E23191">
            <v>103162.79</v>
          </cell>
          <cell r="F23191" t="str">
            <v>FOOD SERVICE</v>
          </cell>
          <cell r="G23191" t="str">
            <v>LAGOS</v>
          </cell>
          <cell r="H23191">
            <v>6</v>
          </cell>
        </row>
        <row r="23192">
          <cell r="E23192">
            <v>93023.26</v>
          </cell>
          <cell r="F23192" t="str">
            <v>FOOD SERVICE</v>
          </cell>
          <cell r="G23192" t="str">
            <v>LAGOS</v>
          </cell>
          <cell r="H23192">
            <v>6</v>
          </cell>
        </row>
        <row r="23193">
          <cell r="E23193">
            <v>179888.37</v>
          </cell>
          <cell r="F23193" t="str">
            <v>RETAIL</v>
          </cell>
          <cell r="G23193" t="str">
            <v>LAGOS</v>
          </cell>
          <cell r="H23193">
            <v>6</v>
          </cell>
        </row>
        <row r="23194">
          <cell r="E23194">
            <v>44000</v>
          </cell>
          <cell r="F23194" t="str">
            <v>KEY ACCOUNT</v>
          </cell>
          <cell r="G23194" t="str">
            <v>LAGOS</v>
          </cell>
          <cell r="H23194">
            <v>6</v>
          </cell>
        </row>
        <row r="23195">
          <cell r="E23195">
            <v>198046.51</v>
          </cell>
          <cell r="F23195" t="str">
            <v>FOOD SERVICE</v>
          </cell>
          <cell r="G23195" t="str">
            <v>LAGOS</v>
          </cell>
          <cell r="H23195">
            <v>6</v>
          </cell>
        </row>
        <row r="23196">
          <cell r="E23196">
            <v>44651.16</v>
          </cell>
          <cell r="F23196" t="str">
            <v>FOOD SERVICE</v>
          </cell>
          <cell r="G23196" t="str">
            <v>LAGOS</v>
          </cell>
          <cell r="H23196">
            <v>6</v>
          </cell>
        </row>
        <row r="23197">
          <cell r="E23197">
            <v>57260.46</v>
          </cell>
          <cell r="F23197" t="str">
            <v>RETAIL</v>
          </cell>
          <cell r="G23197" t="str">
            <v>LAGOS</v>
          </cell>
          <cell r="H23197">
            <v>6</v>
          </cell>
        </row>
        <row r="23198">
          <cell r="E23198">
            <v>34000</v>
          </cell>
          <cell r="F23198" t="str">
            <v>RETAIL</v>
          </cell>
          <cell r="G23198" t="str">
            <v>LAGOS</v>
          </cell>
          <cell r="H23198">
            <v>6</v>
          </cell>
        </row>
        <row r="23199">
          <cell r="E23199">
            <v>303102.32</v>
          </cell>
          <cell r="F23199" t="str">
            <v>RETAIL</v>
          </cell>
          <cell r="G23199" t="str">
            <v>LAGOS</v>
          </cell>
          <cell r="H23199">
            <v>6</v>
          </cell>
        </row>
        <row r="23200">
          <cell r="E23200">
            <v>238088.37</v>
          </cell>
          <cell r="F23200" t="str">
            <v>RETAIL</v>
          </cell>
          <cell r="G23200" t="str">
            <v>LAGOS</v>
          </cell>
          <cell r="H23200">
            <v>6</v>
          </cell>
        </row>
        <row r="23201">
          <cell r="E23201">
            <v>61395.35</v>
          </cell>
          <cell r="F23201" t="str">
            <v>FOOD SERVICE</v>
          </cell>
          <cell r="G23201" t="str">
            <v>LAGOS</v>
          </cell>
          <cell r="H23201">
            <v>6</v>
          </cell>
        </row>
        <row r="23202">
          <cell r="E23202">
            <v>519055.81</v>
          </cell>
          <cell r="F23202" t="str">
            <v>KEY ACCOUNT</v>
          </cell>
          <cell r="G23202" t="str">
            <v>LAGOS</v>
          </cell>
          <cell r="H23202">
            <v>6</v>
          </cell>
        </row>
        <row r="23203">
          <cell r="E23203">
            <v>13841.86</v>
          </cell>
          <cell r="F23203" t="str">
            <v>KEY ACCOUNT</v>
          </cell>
          <cell r="G23203" t="str">
            <v>LAGOS</v>
          </cell>
          <cell r="H23203">
            <v>6</v>
          </cell>
        </row>
        <row r="23204">
          <cell r="E23204">
            <v>67739.539999999994</v>
          </cell>
          <cell r="F23204" t="str">
            <v>FOOD SERVICE</v>
          </cell>
          <cell r="G23204" t="str">
            <v>LAGOS</v>
          </cell>
          <cell r="H23204">
            <v>6</v>
          </cell>
        </row>
        <row r="23205">
          <cell r="E23205">
            <v>913446.5</v>
          </cell>
          <cell r="F23205" t="str">
            <v>KEY ACCOUNT</v>
          </cell>
          <cell r="G23205" t="str">
            <v>LAGOS</v>
          </cell>
          <cell r="H23205">
            <v>6</v>
          </cell>
        </row>
        <row r="23206">
          <cell r="E23206">
            <v>1160930.23</v>
          </cell>
          <cell r="F23206" t="str">
            <v>RETAIL</v>
          </cell>
          <cell r="G23206" t="str">
            <v>LAGOS</v>
          </cell>
          <cell r="H23206">
            <v>6</v>
          </cell>
        </row>
        <row r="23207">
          <cell r="E23207">
            <v>223255.81</v>
          </cell>
          <cell r="F23207" t="str">
            <v>KEY ACCOUNT</v>
          </cell>
          <cell r="G23207" t="str">
            <v>LAGOS</v>
          </cell>
          <cell r="H23207">
            <v>6</v>
          </cell>
        </row>
        <row r="23208">
          <cell r="E23208">
            <v>58046.51</v>
          </cell>
          <cell r="F23208" t="str">
            <v>FOOD SERVICE</v>
          </cell>
          <cell r="G23208" t="str">
            <v>LAGOS</v>
          </cell>
          <cell r="H23208">
            <v>6</v>
          </cell>
        </row>
        <row r="23209">
          <cell r="E23209">
            <v>80000</v>
          </cell>
          <cell r="F23209" t="str">
            <v>FOOD SERVICE</v>
          </cell>
          <cell r="G23209" t="str">
            <v>LAGOS</v>
          </cell>
          <cell r="H23209">
            <v>6</v>
          </cell>
        </row>
        <row r="23210">
          <cell r="E23210">
            <v>794418.6</v>
          </cell>
          <cell r="F23210" t="str">
            <v>KEY ACCOUNT</v>
          </cell>
          <cell r="G23210" t="str">
            <v>LAGOS</v>
          </cell>
          <cell r="H23210">
            <v>6</v>
          </cell>
        </row>
        <row r="23211">
          <cell r="E23211">
            <v>2679069.77</v>
          </cell>
          <cell r="F23211" t="str">
            <v>FOOD SERVICE</v>
          </cell>
          <cell r="G23211" t="str">
            <v>LAGOS</v>
          </cell>
          <cell r="H23211">
            <v>6</v>
          </cell>
        </row>
        <row r="23212">
          <cell r="E23212">
            <v>146046.51</v>
          </cell>
          <cell r="F23212" t="str">
            <v>FOOD SERVICE</v>
          </cell>
          <cell r="G23212" t="str">
            <v>LAGOS</v>
          </cell>
          <cell r="H23212">
            <v>6</v>
          </cell>
        </row>
        <row r="23213">
          <cell r="E23213">
            <v>440000</v>
          </cell>
          <cell r="F23213" t="str">
            <v>FOOD SERVICE</v>
          </cell>
          <cell r="G23213" t="str">
            <v>LAGOS</v>
          </cell>
          <cell r="H23213">
            <v>6</v>
          </cell>
        </row>
        <row r="23214">
          <cell r="E23214">
            <v>13841.86</v>
          </cell>
          <cell r="F23214" t="str">
            <v>FOOD SERVICE</v>
          </cell>
          <cell r="G23214" t="str">
            <v>ABUJA</v>
          </cell>
          <cell r="H23214">
            <v>6</v>
          </cell>
        </row>
        <row r="23215">
          <cell r="E23215">
            <v>55813.95</v>
          </cell>
          <cell r="F23215" t="str">
            <v>FOOD SERVICE</v>
          </cell>
          <cell r="G23215" t="str">
            <v>ABUJA</v>
          </cell>
          <cell r="H23215">
            <v>6</v>
          </cell>
        </row>
        <row r="23216">
          <cell r="E23216">
            <v>11162.79</v>
          </cell>
          <cell r="F23216" t="str">
            <v>FOOD SERVICE</v>
          </cell>
          <cell r="G23216" t="str">
            <v>ABUJA</v>
          </cell>
          <cell r="H23216">
            <v>6</v>
          </cell>
        </row>
        <row r="23217">
          <cell r="E23217">
            <v>-13953.49</v>
          </cell>
          <cell r="F23217" t="str">
            <v>KEY ACCOUNT</v>
          </cell>
          <cell r="G23217" t="str">
            <v>LAGOS</v>
          </cell>
          <cell r="H23217">
            <v>6</v>
          </cell>
        </row>
        <row r="23218">
          <cell r="E23218">
            <v>-58046.51</v>
          </cell>
          <cell r="F23218" t="str">
            <v>FOOD SERVICE</v>
          </cell>
          <cell r="G23218" t="str">
            <v>LAGOS</v>
          </cell>
          <cell r="H23218">
            <v>6</v>
          </cell>
        </row>
        <row r="23219">
          <cell r="E23219">
            <v>-60000</v>
          </cell>
          <cell r="F23219" t="str">
            <v>FOOD SERVICE</v>
          </cell>
          <cell r="G23219" t="str">
            <v>LAGOS</v>
          </cell>
          <cell r="H23219">
            <v>6</v>
          </cell>
        </row>
        <row r="23220">
          <cell r="E23220">
            <v>-74134.880000000005</v>
          </cell>
          <cell r="F23220" t="str">
            <v>FOOD SERVICE</v>
          </cell>
          <cell r="G23220" t="str">
            <v>LAGOS</v>
          </cell>
          <cell r="H23220">
            <v>6</v>
          </cell>
        </row>
        <row r="23221">
          <cell r="E23221">
            <v>-22000</v>
          </cell>
          <cell r="F23221" t="str">
            <v>RETAIL</v>
          </cell>
          <cell r="G23221" t="str">
            <v>LAGOS</v>
          </cell>
          <cell r="H23221">
            <v>6</v>
          </cell>
        </row>
        <row r="23222">
          <cell r="E23222">
            <v>-41860.47</v>
          </cell>
          <cell r="F23222" t="str">
            <v>FOOD SERVICE</v>
          </cell>
          <cell r="G23222" t="str">
            <v>LAGOS</v>
          </cell>
          <cell r="H23222">
            <v>6</v>
          </cell>
        </row>
        <row r="23223">
          <cell r="E23223">
            <v>-5986.04</v>
          </cell>
          <cell r="F23223" t="str">
            <v>KEY ACCOUNT</v>
          </cell>
          <cell r="G23223" t="str">
            <v>LAGOS</v>
          </cell>
          <cell r="H23223">
            <v>6</v>
          </cell>
        </row>
        <row r="23224">
          <cell r="E23224">
            <v>-108502.32</v>
          </cell>
          <cell r="F23224" t="str">
            <v>KEY ACCOUNT</v>
          </cell>
          <cell r="G23224" t="str">
            <v>LAGOS</v>
          </cell>
          <cell r="H23224">
            <v>6</v>
          </cell>
        </row>
        <row r="23225">
          <cell r="E23225">
            <v>-7981.4</v>
          </cell>
          <cell r="F23225" t="str">
            <v>RETAIL</v>
          </cell>
          <cell r="G23225" t="str">
            <v>LAGOS</v>
          </cell>
          <cell r="H23225">
            <v>6</v>
          </cell>
        </row>
        <row r="23226">
          <cell r="E23226">
            <v>-4604.6499999999996</v>
          </cell>
          <cell r="F23226" t="str">
            <v>KEY ACCOUNT</v>
          </cell>
          <cell r="G23226" t="str">
            <v>LAGOS</v>
          </cell>
          <cell r="H23226">
            <v>6</v>
          </cell>
        </row>
        <row r="23227">
          <cell r="E23227">
            <v>-8790.7000000000007</v>
          </cell>
          <cell r="F23227" t="str">
            <v>RETAIL</v>
          </cell>
          <cell r="G23227" t="str">
            <v>LAGOS</v>
          </cell>
          <cell r="H23227">
            <v>6</v>
          </cell>
        </row>
        <row r="23228">
          <cell r="E23228">
            <v>-64688.35</v>
          </cell>
          <cell r="F23228" t="str">
            <v>KEY ACCOUNT</v>
          </cell>
          <cell r="G23228" t="str">
            <v>LAGOS</v>
          </cell>
          <cell r="H23228">
            <v>6</v>
          </cell>
        </row>
        <row r="23229">
          <cell r="E23229">
            <v>-13103.16</v>
          </cell>
          <cell r="F23229" t="str">
            <v>KEY ACCOUNT</v>
          </cell>
          <cell r="G23229" t="str">
            <v>LAGOS</v>
          </cell>
          <cell r="H23229">
            <v>6</v>
          </cell>
        </row>
        <row r="23230">
          <cell r="E23230">
            <v>-2762.5</v>
          </cell>
          <cell r="F23230" t="str">
            <v>KEY ACCOUNT</v>
          </cell>
          <cell r="G23230" t="str">
            <v>LAGOS</v>
          </cell>
          <cell r="H23230">
            <v>6</v>
          </cell>
        </row>
        <row r="23231">
          <cell r="E23231">
            <v>-2921623.24</v>
          </cell>
          <cell r="F23231" t="str">
            <v>RETAIL</v>
          </cell>
          <cell r="G23231" t="str">
            <v>ABUJA</v>
          </cell>
          <cell r="H23231">
            <v>6</v>
          </cell>
        </row>
        <row r="23232">
          <cell r="E23232">
            <v>-39348.839999999997</v>
          </cell>
          <cell r="F23232" t="str">
            <v>KEY ACCOUNT</v>
          </cell>
          <cell r="G23232" t="str">
            <v>ABUJA</v>
          </cell>
          <cell r="H23232">
            <v>6</v>
          </cell>
        </row>
        <row r="23233">
          <cell r="E23233">
            <v>-74883.72</v>
          </cell>
          <cell r="F23233" t="str">
            <v>KEY ACCOUNT</v>
          </cell>
          <cell r="G23233" t="str">
            <v>ABUJA</v>
          </cell>
          <cell r="H23233">
            <v>6</v>
          </cell>
        </row>
        <row r="23234">
          <cell r="E23234">
            <v>-77400</v>
          </cell>
          <cell r="F23234" t="str">
            <v>FOOD SERVICE</v>
          </cell>
          <cell r="G23234" t="str">
            <v>ABUJA</v>
          </cell>
          <cell r="H23234">
            <v>6</v>
          </cell>
        </row>
        <row r="23235">
          <cell r="E23235">
            <v>0</v>
          </cell>
          <cell r="F23235" t="str">
            <v>FOOD SERVICE</v>
          </cell>
          <cell r="G23235" t="str">
            <v>LAGOS</v>
          </cell>
          <cell r="H23235">
            <v>6</v>
          </cell>
        </row>
        <row r="23236">
          <cell r="E23236">
            <v>0</v>
          </cell>
          <cell r="F23236" t="str">
            <v>FOOD SERVICE</v>
          </cell>
          <cell r="G23236" t="str">
            <v>ABUJA</v>
          </cell>
          <cell r="H23236">
            <v>6</v>
          </cell>
        </row>
        <row r="23237">
          <cell r="E23237">
            <v>0</v>
          </cell>
          <cell r="F23237" t="str">
            <v>RETAIL</v>
          </cell>
          <cell r="G23237" t="str">
            <v>ABUJA</v>
          </cell>
          <cell r="H23237">
            <v>6</v>
          </cell>
        </row>
        <row r="23238">
          <cell r="E23238">
            <v>44651.16</v>
          </cell>
          <cell r="F23238" t="str">
            <v>FOOD SERVICE</v>
          </cell>
          <cell r="G23238" t="str">
            <v>ABUJA</v>
          </cell>
          <cell r="H23238">
            <v>6</v>
          </cell>
        </row>
        <row r="23239">
          <cell r="E23239">
            <v>25000</v>
          </cell>
          <cell r="F23239" t="str">
            <v>FOOD SERVICE</v>
          </cell>
          <cell r="G23239" t="str">
            <v>LAGOS</v>
          </cell>
          <cell r="H23239">
            <v>6</v>
          </cell>
        </row>
        <row r="23240">
          <cell r="E23240">
            <v>37209.300000000003</v>
          </cell>
          <cell r="F23240" t="str">
            <v>RETAIL</v>
          </cell>
          <cell r="G23240" t="str">
            <v>ABUJA</v>
          </cell>
          <cell r="H23240">
            <v>6</v>
          </cell>
        </row>
        <row r="23241">
          <cell r="E23241">
            <v>99281.4</v>
          </cell>
          <cell r="F23241" t="str">
            <v>FOOD SERVICE</v>
          </cell>
          <cell r="G23241" t="str">
            <v>LAGOS</v>
          </cell>
          <cell r="H23241">
            <v>6</v>
          </cell>
        </row>
        <row r="23242">
          <cell r="E23242">
            <v>491865.11</v>
          </cell>
          <cell r="F23242" t="str">
            <v>RETAIL</v>
          </cell>
          <cell r="G23242" t="str">
            <v>LAGOS</v>
          </cell>
          <cell r="H23242">
            <v>6</v>
          </cell>
        </row>
        <row r="23243">
          <cell r="E23243">
            <v>98860.47</v>
          </cell>
          <cell r="F23243" t="str">
            <v>KEY ACCOUNT</v>
          </cell>
          <cell r="G23243" t="str">
            <v>LAGOS</v>
          </cell>
          <cell r="H23243">
            <v>6</v>
          </cell>
        </row>
        <row r="23244">
          <cell r="E23244">
            <v>98079.07</v>
          </cell>
          <cell r="F23244" t="str">
            <v>KEY ACCOUNT</v>
          </cell>
          <cell r="G23244" t="str">
            <v>LAGOS</v>
          </cell>
          <cell r="H23244">
            <v>6</v>
          </cell>
        </row>
        <row r="23245">
          <cell r="E23245">
            <v>281002.33</v>
          </cell>
          <cell r="F23245" t="str">
            <v>KEY ACCOUNT</v>
          </cell>
          <cell r="G23245" t="str">
            <v>LAGOS</v>
          </cell>
          <cell r="H23245">
            <v>6</v>
          </cell>
        </row>
        <row r="23246">
          <cell r="E23246">
            <v>274046.51</v>
          </cell>
          <cell r="F23246" t="str">
            <v>RETAIL</v>
          </cell>
          <cell r="G23246" t="str">
            <v>LAGOS</v>
          </cell>
          <cell r="H23246">
            <v>6</v>
          </cell>
        </row>
        <row r="23247">
          <cell r="E23247">
            <v>66000</v>
          </cell>
          <cell r="F23247" t="str">
            <v>FOOD SERVICE</v>
          </cell>
          <cell r="G23247" t="str">
            <v>LAGOS</v>
          </cell>
          <cell r="H23247">
            <v>6</v>
          </cell>
        </row>
        <row r="23248">
          <cell r="E23248">
            <v>720000</v>
          </cell>
          <cell r="F23248" t="str">
            <v>RETAIL</v>
          </cell>
          <cell r="G23248" t="str">
            <v>LAGOS</v>
          </cell>
          <cell r="H23248">
            <v>6</v>
          </cell>
        </row>
        <row r="23249">
          <cell r="E23249">
            <v>480381.39</v>
          </cell>
          <cell r="F23249" t="str">
            <v>FOOD SERVICE</v>
          </cell>
          <cell r="G23249" t="str">
            <v>LAGOS</v>
          </cell>
          <cell r="H23249">
            <v>6</v>
          </cell>
        </row>
        <row r="23250">
          <cell r="E23250">
            <v>286660.46999999997</v>
          </cell>
          <cell r="F23250" t="str">
            <v>FOOD SERVICE</v>
          </cell>
          <cell r="G23250" t="str">
            <v>LAGOS</v>
          </cell>
          <cell r="H23250">
            <v>6</v>
          </cell>
        </row>
        <row r="23251">
          <cell r="E23251">
            <v>91776.74</v>
          </cell>
          <cell r="F23251" t="str">
            <v>FOOD SERVICE</v>
          </cell>
          <cell r="G23251" t="str">
            <v>LAGOS</v>
          </cell>
          <cell r="H23251">
            <v>6</v>
          </cell>
        </row>
        <row r="23252">
          <cell r="E23252">
            <v>256409.3</v>
          </cell>
          <cell r="F23252" t="str">
            <v>RETAIL</v>
          </cell>
          <cell r="G23252" t="str">
            <v>LAGOS</v>
          </cell>
          <cell r="H23252">
            <v>6</v>
          </cell>
        </row>
        <row r="23253">
          <cell r="E23253">
            <v>25116.28</v>
          </cell>
          <cell r="F23253" t="str">
            <v>RETAIL</v>
          </cell>
          <cell r="G23253" t="str">
            <v>LAGOS</v>
          </cell>
          <cell r="H23253">
            <v>6</v>
          </cell>
        </row>
        <row r="23254">
          <cell r="E23254">
            <v>216000</v>
          </cell>
          <cell r="F23254" t="str">
            <v>RETAIL</v>
          </cell>
          <cell r="G23254" t="str">
            <v>LAGOS</v>
          </cell>
          <cell r="H23254">
            <v>6</v>
          </cell>
        </row>
        <row r="23255">
          <cell r="E23255">
            <v>23888.37</v>
          </cell>
          <cell r="F23255" t="str">
            <v>RETAIL</v>
          </cell>
          <cell r="G23255" t="str">
            <v>LAGOS</v>
          </cell>
          <cell r="H23255">
            <v>6</v>
          </cell>
        </row>
        <row r="23256">
          <cell r="E23256">
            <v>164460.47</v>
          </cell>
          <cell r="F23256" t="str">
            <v>RETAIL</v>
          </cell>
          <cell r="G23256" t="str">
            <v>LAGOS</v>
          </cell>
          <cell r="H23256">
            <v>6</v>
          </cell>
        </row>
        <row r="23257">
          <cell r="E23257">
            <v>263776.74</v>
          </cell>
          <cell r="F23257" t="str">
            <v>RETAIL</v>
          </cell>
          <cell r="G23257" t="str">
            <v>LAGOS</v>
          </cell>
          <cell r="H23257">
            <v>6</v>
          </cell>
        </row>
        <row r="23258">
          <cell r="E23258">
            <v>81488.37</v>
          </cell>
          <cell r="F23258" t="str">
            <v>FOOD SERVICE</v>
          </cell>
          <cell r="G23258" t="str">
            <v>ABUJA</v>
          </cell>
          <cell r="H23258">
            <v>6</v>
          </cell>
        </row>
        <row r="23259">
          <cell r="E23259">
            <v>720000</v>
          </cell>
          <cell r="F23259" t="str">
            <v>RETAIL</v>
          </cell>
          <cell r="G23259" t="str">
            <v>LAGOS</v>
          </cell>
          <cell r="H23259">
            <v>6</v>
          </cell>
        </row>
        <row r="23260">
          <cell r="E23260">
            <v>1074151.17</v>
          </cell>
          <cell r="F23260" t="str">
            <v>KEY ACCOUNT</v>
          </cell>
          <cell r="G23260" t="str">
            <v>LAGOS</v>
          </cell>
          <cell r="H23260">
            <v>6</v>
          </cell>
        </row>
        <row r="23261">
          <cell r="E23261">
            <v>93023.26</v>
          </cell>
          <cell r="F23261" t="str">
            <v>FOOD SERVICE</v>
          </cell>
          <cell r="G23261" t="str">
            <v>LAGOS</v>
          </cell>
          <cell r="H23261">
            <v>6</v>
          </cell>
        </row>
        <row r="23262">
          <cell r="E23262">
            <v>66000</v>
          </cell>
          <cell r="F23262" t="str">
            <v>FOOD SERVICE</v>
          </cell>
          <cell r="G23262" t="str">
            <v>LAGOS</v>
          </cell>
          <cell r="H23262">
            <v>6</v>
          </cell>
        </row>
        <row r="23263">
          <cell r="E23263">
            <v>0</v>
          </cell>
          <cell r="F23263" t="str">
            <v>RETAIL</v>
          </cell>
          <cell r="G23263" t="str">
            <v>LAGOS</v>
          </cell>
          <cell r="H23263">
            <v>6</v>
          </cell>
        </row>
        <row r="23264">
          <cell r="E23264">
            <v>20762.79</v>
          </cell>
          <cell r="F23264" t="str">
            <v>RETAIL</v>
          </cell>
          <cell r="G23264" t="str">
            <v>LAGOS</v>
          </cell>
          <cell r="H23264">
            <v>6</v>
          </cell>
        </row>
        <row r="23265">
          <cell r="E23265">
            <v>1500962.78</v>
          </cell>
          <cell r="F23265" t="str">
            <v>RETAIL</v>
          </cell>
          <cell r="G23265" t="str">
            <v>LAGOS</v>
          </cell>
          <cell r="H23265">
            <v>6</v>
          </cell>
        </row>
        <row r="23266">
          <cell r="E23266">
            <v>22325.58</v>
          </cell>
          <cell r="F23266" t="str">
            <v>FOOD SERVICE</v>
          </cell>
          <cell r="G23266" t="str">
            <v>ABUJA</v>
          </cell>
          <cell r="H23266">
            <v>6</v>
          </cell>
        </row>
        <row r="23267">
          <cell r="E23267">
            <v>112000</v>
          </cell>
          <cell r="F23267" t="str">
            <v>RETAIL</v>
          </cell>
          <cell r="G23267" t="str">
            <v>LAGOS</v>
          </cell>
          <cell r="H23267">
            <v>6</v>
          </cell>
        </row>
        <row r="23268">
          <cell r="E23268">
            <v>35627.910000000003</v>
          </cell>
          <cell r="F23268" t="str">
            <v>RETAIL</v>
          </cell>
          <cell r="G23268" t="str">
            <v>LAGOS</v>
          </cell>
          <cell r="H23268">
            <v>6</v>
          </cell>
        </row>
        <row r="23269">
          <cell r="E23269">
            <v>108502.32</v>
          </cell>
          <cell r="F23269" t="str">
            <v>RETAIL</v>
          </cell>
          <cell r="G23269" t="str">
            <v>LAGOS</v>
          </cell>
          <cell r="H23269">
            <v>6</v>
          </cell>
        </row>
        <row r="23270">
          <cell r="E23270">
            <v>1260000</v>
          </cell>
          <cell r="F23270" t="str">
            <v>FOOD SERVICE</v>
          </cell>
          <cell r="G23270" t="str">
            <v>LAGOS</v>
          </cell>
          <cell r="H23270">
            <v>6</v>
          </cell>
        </row>
        <row r="23271">
          <cell r="E23271">
            <v>44651.16</v>
          </cell>
          <cell r="F23271" t="str">
            <v>RETAIL</v>
          </cell>
          <cell r="G23271" t="str">
            <v>LAGOS</v>
          </cell>
          <cell r="H23271">
            <v>6</v>
          </cell>
        </row>
        <row r="23272">
          <cell r="E23272">
            <v>0</v>
          </cell>
          <cell r="F23272" t="str">
            <v>RETAIL</v>
          </cell>
          <cell r="G23272" t="str">
            <v>LAGOS</v>
          </cell>
          <cell r="H23272">
            <v>6</v>
          </cell>
        </row>
        <row r="23273">
          <cell r="E23273">
            <v>200930.23</v>
          </cell>
          <cell r="F23273" t="str">
            <v>FOOD SERVICE</v>
          </cell>
          <cell r="G23273" t="str">
            <v>LAGOS</v>
          </cell>
          <cell r="H23273">
            <v>6</v>
          </cell>
        </row>
        <row r="23274">
          <cell r="E23274">
            <v>558139.53</v>
          </cell>
          <cell r="F23274" t="str">
            <v>RETAIL</v>
          </cell>
          <cell r="G23274" t="str">
            <v>LAGOS</v>
          </cell>
          <cell r="H23274">
            <v>6</v>
          </cell>
        </row>
        <row r="23275">
          <cell r="E23275">
            <v>1224000</v>
          </cell>
          <cell r="F23275" t="str">
            <v>RETAIL</v>
          </cell>
          <cell r="G23275" t="str">
            <v>LAGOS</v>
          </cell>
          <cell r="H23275">
            <v>6</v>
          </cell>
        </row>
        <row r="23276">
          <cell r="E23276">
            <v>477767.44</v>
          </cell>
          <cell r="F23276" t="str">
            <v>RETAIL</v>
          </cell>
          <cell r="G23276" t="str">
            <v>LAGOS</v>
          </cell>
          <cell r="H23276">
            <v>6</v>
          </cell>
        </row>
        <row r="23277">
          <cell r="E23277">
            <v>612000</v>
          </cell>
          <cell r="F23277" t="str">
            <v>RETAIL</v>
          </cell>
          <cell r="G23277" t="str">
            <v>LAGOS</v>
          </cell>
          <cell r="H23277">
            <v>6</v>
          </cell>
        </row>
        <row r="23278">
          <cell r="E23278">
            <v>35190.699999999997</v>
          </cell>
          <cell r="F23278" t="str">
            <v>FOOD SERVICE</v>
          </cell>
          <cell r="G23278" t="str">
            <v>LAGOS</v>
          </cell>
          <cell r="H23278">
            <v>6</v>
          </cell>
        </row>
        <row r="23279">
          <cell r="E23279">
            <v>1584000</v>
          </cell>
          <cell r="F23279" t="str">
            <v>RETAIL</v>
          </cell>
          <cell r="G23279" t="str">
            <v>LAGOS</v>
          </cell>
          <cell r="H23279">
            <v>6</v>
          </cell>
        </row>
        <row r="23280">
          <cell r="E23280">
            <v>156976.74</v>
          </cell>
          <cell r="F23280" t="str">
            <v>FOOD SERVICE</v>
          </cell>
          <cell r="G23280" t="str">
            <v>LAGOS</v>
          </cell>
          <cell r="H23280">
            <v>6</v>
          </cell>
        </row>
        <row r="23281">
          <cell r="E23281">
            <v>77083.72</v>
          </cell>
          <cell r="F23281" t="str">
            <v>KEY ACCOUNT</v>
          </cell>
          <cell r="G23281" t="str">
            <v>ABUJA</v>
          </cell>
          <cell r="H23281">
            <v>6</v>
          </cell>
        </row>
        <row r="23282">
          <cell r="E23282">
            <v>64083.72</v>
          </cell>
          <cell r="F23282" t="str">
            <v>RETAIL</v>
          </cell>
          <cell r="G23282" t="str">
            <v>ABUJA</v>
          </cell>
          <cell r="H23282">
            <v>6</v>
          </cell>
        </row>
        <row r="23283">
          <cell r="E23283">
            <v>118425.58</v>
          </cell>
          <cell r="F23283" t="str">
            <v>KEY ACCOUNT</v>
          </cell>
          <cell r="G23283" t="str">
            <v>ABUJA</v>
          </cell>
          <cell r="H23283">
            <v>6</v>
          </cell>
        </row>
        <row r="23284">
          <cell r="E23284">
            <v>186046.51</v>
          </cell>
          <cell r="F23284" t="str">
            <v>RETAIL</v>
          </cell>
          <cell r="G23284" t="str">
            <v>ABUJA</v>
          </cell>
          <cell r="H23284">
            <v>6</v>
          </cell>
        </row>
        <row r="23285">
          <cell r="E23285">
            <v>34418.6</v>
          </cell>
          <cell r="F23285" t="str">
            <v>RETAIL</v>
          </cell>
          <cell r="G23285" t="str">
            <v>ABUJA</v>
          </cell>
          <cell r="H23285">
            <v>6</v>
          </cell>
        </row>
        <row r="23286">
          <cell r="E23286">
            <v>277500</v>
          </cell>
          <cell r="F23286" t="str">
            <v>FOOD SERVICE</v>
          </cell>
          <cell r="G23286" t="str">
            <v>ABUJA</v>
          </cell>
          <cell r="H23286">
            <v>6</v>
          </cell>
        </row>
        <row r="23287">
          <cell r="E23287">
            <v>33000</v>
          </cell>
          <cell r="F23287" t="str">
            <v>FOOD SERVICE</v>
          </cell>
          <cell r="G23287" t="str">
            <v>ABUJA</v>
          </cell>
          <cell r="H23287">
            <v>6</v>
          </cell>
        </row>
        <row r="23288">
          <cell r="E23288">
            <v>305916.28000000003</v>
          </cell>
          <cell r="F23288" t="str">
            <v>RETAIL</v>
          </cell>
          <cell r="G23288" t="str">
            <v>ABUJA</v>
          </cell>
          <cell r="H23288">
            <v>6</v>
          </cell>
        </row>
        <row r="23289">
          <cell r="E23289">
            <v>294120.93</v>
          </cell>
          <cell r="F23289" t="str">
            <v>KEY ACCOUNT</v>
          </cell>
          <cell r="G23289" t="str">
            <v>ABUJA</v>
          </cell>
          <cell r="H23289">
            <v>6</v>
          </cell>
        </row>
        <row r="23290">
          <cell r="E23290">
            <v>426027.9</v>
          </cell>
          <cell r="F23290" t="str">
            <v>RETAIL</v>
          </cell>
          <cell r="G23290" t="str">
            <v>ABUJA</v>
          </cell>
          <cell r="H23290">
            <v>6</v>
          </cell>
        </row>
        <row r="23291">
          <cell r="E23291">
            <v>1244362.77</v>
          </cell>
          <cell r="F23291" t="str">
            <v>KEY ACCOUNT</v>
          </cell>
          <cell r="G23291" t="str">
            <v>ABUJA</v>
          </cell>
          <cell r="H23291">
            <v>6</v>
          </cell>
        </row>
        <row r="23292">
          <cell r="E23292">
            <v>198418.6</v>
          </cell>
          <cell r="F23292" t="str">
            <v>RETAIL</v>
          </cell>
          <cell r="G23292" t="str">
            <v>ABUJA</v>
          </cell>
          <cell r="H23292">
            <v>6</v>
          </cell>
        </row>
        <row r="23293">
          <cell r="E23293">
            <v>77400</v>
          </cell>
          <cell r="F23293" t="str">
            <v>FOOD SERVICE</v>
          </cell>
          <cell r="G23293" t="str">
            <v>ABUJA</v>
          </cell>
          <cell r="H23293">
            <v>6</v>
          </cell>
        </row>
        <row r="23294">
          <cell r="E23294">
            <v>77400</v>
          </cell>
          <cell r="F23294" t="str">
            <v>FOOD SERVICE</v>
          </cell>
          <cell r="G23294" t="str">
            <v>ABUJA</v>
          </cell>
          <cell r="H23294">
            <v>6</v>
          </cell>
        </row>
        <row r="23295">
          <cell r="E23295">
            <v>44000</v>
          </cell>
          <cell r="F23295" t="str">
            <v>FOOD SERVICE</v>
          </cell>
          <cell r="G23295" t="str">
            <v>ABUJA</v>
          </cell>
          <cell r="H23295">
            <v>6</v>
          </cell>
        </row>
        <row r="23296">
          <cell r="E23296">
            <v>16502.32</v>
          </cell>
          <cell r="F23296" t="str">
            <v>KEY ACCOUNT</v>
          </cell>
          <cell r="G23296" t="str">
            <v>ABUJA</v>
          </cell>
          <cell r="H23296">
            <v>6</v>
          </cell>
        </row>
        <row r="23297">
          <cell r="E23297">
            <v>370000</v>
          </cell>
          <cell r="F23297" t="str">
            <v>FOOD SERVICE</v>
          </cell>
          <cell r="G23297" t="str">
            <v>KANO</v>
          </cell>
          <cell r="H23297">
            <v>6</v>
          </cell>
        </row>
        <row r="23298">
          <cell r="E23298">
            <v>1923255.81</v>
          </cell>
          <cell r="F23298" t="str">
            <v>FOOD SERVICE</v>
          </cell>
          <cell r="G23298" t="str">
            <v>KADUNA</v>
          </cell>
          <cell r="H23298">
            <v>6</v>
          </cell>
        </row>
        <row r="23299">
          <cell r="E23299">
            <v>41667.440000000002</v>
          </cell>
          <cell r="F23299" t="str">
            <v>RETAIL</v>
          </cell>
          <cell r="G23299" t="str">
            <v>ABUJA</v>
          </cell>
          <cell r="H23299">
            <v>6</v>
          </cell>
        </row>
        <row r="23300">
          <cell r="E23300">
            <v>89376.74</v>
          </cell>
          <cell r="F23300" t="str">
            <v>RETAIL</v>
          </cell>
          <cell r="G23300" t="str">
            <v>ABUJA</v>
          </cell>
          <cell r="H23300">
            <v>6</v>
          </cell>
        </row>
        <row r="23301">
          <cell r="E23301">
            <v>73172.09</v>
          </cell>
          <cell r="F23301" t="str">
            <v>KEY ACCOUNT</v>
          </cell>
          <cell r="G23301" t="str">
            <v>ABUJA</v>
          </cell>
          <cell r="H23301">
            <v>6</v>
          </cell>
        </row>
        <row r="23302">
          <cell r="E23302">
            <v>50000</v>
          </cell>
          <cell r="F23302" t="str">
            <v>RETAIL</v>
          </cell>
          <cell r="G23302" t="str">
            <v>ABUJA</v>
          </cell>
          <cell r="H23302">
            <v>6</v>
          </cell>
        </row>
        <row r="23303">
          <cell r="E23303">
            <v>584469.77</v>
          </cell>
          <cell r="F23303" t="str">
            <v>RETAIL</v>
          </cell>
          <cell r="G23303" t="str">
            <v>ABUJA</v>
          </cell>
          <cell r="H23303">
            <v>6</v>
          </cell>
        </row>
        <row r="23304">
          <cell r="E23304">
            <v>129283.72</v>
          </cell>
          <cell r="F23304" t="str">
            <v>FOOD SERVICE</v>
          </cell>
          <cell r="G23304" t="str">
            <v>ABUJA</v>
          </cell>
          <cell r="H23304">
            <v>6</v>
          </cell>
        </row>
        <row r="23305">
          <cell r="E23305">
            <v>800418.6</v>
          </cell>
          <cell r="F23305" t="str">
            <v>FOOD SERVICE</v>
          </cell>
          <cell r="G23305" t="str">
            <v>KANO</v>
          </cell>
          <cell r="H23305">
            <v>6</v>
          </cell>
        </row>
        <row r="23306">
          <cell r="E23306">
            <v>288093.02</v>
          </cell>
          <cell r="F23306" t="str">
            <v>FOOD SERVICE</v>
          </cell>
          <cell r="G23306" t="str">
            <v>KANO</v>
          </cell>
          <cell r="H23306">
            <v>6</v>
          </cell>
        </row>
        <row r="23307">
          <cell r="E23307">
            <v>102046.51</v>
          </cell>
          <cell r="F23307" t="str">
            <v>FOOD SERVICE</v>
          </cell>
          <cell r="G23307" t="str">
            <v>KANO</v>
          </cell>
          <cell r="H23307">
            <v>6</v>
          </cell>
        </row>
        <row r="23308">
          <cell r="E23308">
            <v>110000</v>
          </cell>
          <cell r="F23308" t="str">
            <v>FOOD SERVICE</v>
          </cell>
          <cell r="G23308" t="str">
            <v>ABUJA</v>
          </cell>
          <cell r="H23308">
            <v>6</v>
          </cell>
        </row>
        <row r="23309">
          <cell r="E23309">
            <v>43710.58</v>
          </cell>
          <cell r="F23309" t="str">
            <v>FOOD SERVICE</v>
          </cell>
          <cell r="G23309" t="str">
            <v>ABUJA</v>
          </cell>
          <cell r="H23309">
            <v>6</v>
          </cell>
        </row>
        <row r="23310">
          <cell r="E23310">
            <v>1256093.01</v>
          </cell>
          <cell r="F23310" t="str">
            <v>RETAIL</v>
          </cell>
          <cell r="G23310" t="str">
            <v>KANO</v>
          </cell>
          <cell r="H23310">
            <v>6</v>
          </cell>
        </row>
        <row r="23311">
          <cell r="E23311">
            <v>44651.16</v>
          </cell>
          <cell r="F23311" t="str">
            <v>FOOD SERVICE</v>
          </cell>
          <cell r="G23311" t="str">
            <v>ABUJA</v>
          </cell>
          <cell r="H23311">
            <v>6</v>
          </cell>
        </row>
        <row r="23312">
          <cell r="E23312">
            <v>212167.44</v>
          </cell>
          <cell r="F23312" t="str">
            <v>FOOD SERVICE</v>
          </cell>
          <cell r="G23312" t="str">
            <v>ABUJA</v>
          </cell>
          <cell r="H23312">
            <v>6</v>
          </cell>
        </row>
        <row r="23313">
          <cell r="E23313">
            <v>185000</v>
          </cell>
          <cell r="F23313" t="str">
            <v>FOOD SERVICE</v>
          </cell>
          <cell r="G23313" t="str">
            <v>KANO</v>
          </cell>
          <cell r="H23313">
            <v>6</v>
          </cell>
        </row>
        <row r="23314">
          <cell r="E23314">
            <v>206325.58</v>
          </cell>
          <cell r="F23314" t="str">
            <v>FOOD SERVICE</v>
          </cell>
          <cell r="G23314" t="str">
            <v>KADUNA</v>
          </cell>
          <cell r="H23314">
            <v>6</v>
          </cell>
        </row>
        <row r="23315">
          <cell r="E23315">
            <v>3449232.54</v>
          </cell>
          <cell r="F23315" t="str">
            <v>RETAIL</v>
          </cell>
          <cell r="G23315" t="str">
            <v>KANO</v>
          </cell>
          <cell r="H23315">
            <v>6</v>
          </cell>
        </row>
        <row r="23316">
          <cell r="E23316">
            <v>194000</v>
          </cell>
          <cell r="F23316" t="str">
            <v>RETAIL</v>
          </cell>
          <cell r="G23316" t="str">
            <v>PHC</v>
          </cell>
          <cell r="H23316">
            <v>6</v>
          </cell>
        </row>
        <row r="23317">
          <cell r="E23317">
            <v>126623.26</v>
          </cell>
          <cell r="F23317" t="str">
            <v>FOOD SERVICE</v>
          </cell>
          <cell r="G23317" t="str">
            <v>KADUNA</v>
          </cell>
          <cell r="H23317">
            <v>6</v>
          </cell>
        </row>
        <row r="23318">
          <cell r="E23318">
            <v>264976.74</v>
          </cell>
          <cell r="F23318" t="str">
            <v>FOOD SERVICE</v>
          </cell>
          <cell r="G23318" t="str">
            <v>KADUNA</v>
          </cell>
          <cell r="H23318">
            <v>6</v>
          </cell>
        </row>
        <row r="23319">
          <cell r="E23319">
            <v>618976.74</v>
          </cell>
          <cell r="F23319" t="str">
            <v>FOOD SERVICE</v>
          </cell>
          <cell r="G23319" t="str">
            <v>KADUNA</v>
          </cell>
          <cell r="H23319">
            <v>6</v>
          </cell>
        </row>
        <row r="23320">
          <cell r="E23320">
            <v>179553.49</v>
          </cell>
          <cell r="F23320" t="str">
            <v>FOOD SERVICE</v>
          </cell>
          <cell r="G23320" t="str">
            <v>ABUJA</v>
          </cell>
          <cell r="H23320">
            <v>6</v>
          </cell>
        </row>
        <row r="23321">
          <cell r="E23321">
            <v>162790.70000000001</v>
          </cell>
          <cell r="F23321" t="str">
            <v>RETAIL</v>
          </cell>
          <cell r="G23321" t="str">
            <v>KANO</v>
          </cell>
          <cell r="H23321">
            <v>6</v>
          </cell>
        </row>
        <row r="23322">
          <cell r="E23322">
            <v>545265.09</v>
          </cell>
          <cell r="F23322" t="str">
            <v>RETAIL</v>
          </cell>
          <cell r="G23322" t="str">
            <v>KANO</v>
          </cell>
          <cell r="H23322">
            <v>6</v>
          </cell>
        </row>
        <row r="23323">
          <cell r="E23323">
            <v>516018.58</v>
          </cell>
          <cell r="F23323" t="str">
            <v>RETAIL</v>
          </cell>
          <cell r="G23323" t="str">
            <v>KANO</v>
          </cell>
          <cell r="H23323">
            <v>6</v>
          </cell>
        </row>
        <row r="23324">
          <cell r="E23324">
            <v>1176082.79</v>
          </cell>
          <cell r="F23324" t="str">
            <v>FOOD SERVICE</v>
          </cell>
          <cell r="G23324" t="str">
            <v>KANO</v>
          </cell>
          <cell r="H23324">
            <v>6</v>
          </cell>
        </row>
        <row r="23325">
          <cell r="E23325">
            <v>1070930.23</v>
          </cell>
          <cell r="F23325" t="str">
            <v>FOOD SERVICE</v>
          </cell>
          <cell r="G23325" t="str">
            <v>KADUNA</v>
          </cell>
          <cell r="H23325">
            <v>6</v>
          </cell>
        </row>
        <row r="23326">
          <cell r="E23326">
            <v>358325.58</v>
          </cell>
          <cell r="F23326" t="str">
            <v>FOOD SERVICE</v>
          </cell>
          <cell r="G23326" t="str">
            <v>KADUNA</v>
          </cell>
          <cell r="H23326">
            <v>6</v>
          </cell>
        </row>
        <row r="23327">
          <cell r="E23327">
            <v>971911.63</v>
          </cell>
          <cell r="F23327" t="str">
            <v>RETAIL</v>
          </cell>
          <cell r="G23327" t="str">
            <v>KANO</v>
          </cell>
          <cell r="H23327">
            <v>6</v>
          </cell>
        </row>
        <row r="23328">
          <cell r="E23328">
            <v>1177269.76</v>
          </cell>
          <cell r="F23328" t="str">
            <v>RETAIL</v>
          </cell>
          <cell r="G23328" t="str">
            <v>KANO</v>
          </cell>
          <cell r="H23328">
            <v>6</v>
          </cell>
        </row>
        <row r="23329">
          <cell r="E23329">
            <v>813953.49</v>
          </cell>
          <cell r="F23329" t="str">
            <v>RETAIL</v>
          </cell>
          <cell r="G23329" t="str">
            <v>KANO</v>
          </cell>
          <cell r="H23329">
            <v>6</v>
          </cell>
        </row>
        <row r="23330">
          <cell r="E23330">
            <v>440000</v>
          </cell>
          <cell r="F23330" t="str">
            <v>FOOD SERVICE</v>
          </cell>
          <cell r="G23330" t="str">
            <v>ABUJA</v>
          </cell>
          <cell r="H23330">
            <v>6</v>
          </cell>
        </row>
        <row r="23331">
          <cell r="E23331">
            <v>176148.84</v>
          </cell>
          <cell r="F23331" t="str">
            <v>RETAIL</v>
          </cell>
          <cell r="G23331" t="str">
            <v>KANO</v>
          </cell>
          <cell r="H23331">
            <v>6</v>
          </cell>
        </row>
        <row r="23332">
          <cell r="E23332">
            <v>762232.55</v>
          </cell>
          <cell r="F23332" t="str">
            <v>FOOD SERVICE</v>
          </cell>
          <cell r="G23332" t="str">
            <v>KANO</v>
          </cell>
          <cell r="H23332">
            <v>6</v>
          </cell>
        </row>
        <row r="23333">
          <cell r="E23333">
            <v>496624.18</v>
          </cell>
          <cell r="F23333" t="str">
            <v>FOOD SERVICE</v>
          </cell>
          <cell r="G23333" t="str">
            <v>KANO</v>
          </cell>
          <cell r="H23333">
            <v>6</v>
          </cell>
        </row>
        <row r="23334">
          <cell r="E23334">
            <v>98246.51</v>
          </cell>
          <cell r="F23334" t="str">
            <v>FOOD SERVICE</v>
          </cell>
          <cell r="G23334" t="str">
            <v>LAGOS</v>
          </cell>
          <cell r="H23334">
            <v>6</v>
          </cell>
        </row>
        <row r="23335">
          <cell r="E23335">
            <v>197797.67</v>
          </cell>
          <cell r="F23335" t="str">
            <v>FOOD SERVICE</v>
          </cell>
          <cell r="G23335" t="str">
            <v>LAGOS</v>
          </cell>
          <cell r="H23335">
            <v>6</v>
          </cell>
        </row>
        <row r="23336">
          <cell r="E23336">
            <v>587609.30000000005</v>
          </cell>
          <cell r="F23336" t="str">
            <v>RETAIL</v>
          </cell>
          <cell r="G23336" t="str">
            <v>KANO</v>
          </cell>
          <cell r="H23336">
            <v>6</v>
          </cell>
        </row>
        <row r="23337">
          <cell r="E23337">
            <v>0</v>
          </cell>
          <cell r="F23337" t="str">
            <v>FOOD SERVICE</v>
          </cell>
          <cell r="G23337" t="str">
            <v>LAGOS</v>
          </cell>
          <cell r="H23337">
            <v>6</v>
          </cell>
        </row>
        <row r="23338">
          <cell r="E23338">
            <v>279069.77</v>
          </cell>
          <cell r="F23338" t="str">
            <v>RETAIL</v>
          </cell>
          <cell r="G23338" t="str">
            <v>KANO</v>
          </cell>
          <cell r="H23338">
            <v>6</v>
          </cell>
        </row>
        <row r="23339">
          <cell r="E23339">
            <v>1905812.08</v>
          </cell>
          <cell r="F23339" t="str">
            <v>RETAIL</v>
          </cell>
          <cell r="G23339" t="str">
            <v>LAGOS</v>
          </cell>
          <cell r="H23339">
            <v>6</v>
          </cell>
        </row>
        <row r="23340">
          <cell r="E23340">
            <v>407813.95</v>
          </cell>
          <cell r="F23340" t="str">
            <v>FOOD SERVICE</v>
          </cell>
          <cell r="G23340" t="str">
            <v>LAGOS</v>
          </cell>
          <cell r="H23340">
            <v>6</v>
          </cell>
        </row>
        <row r="23341">
          <cell r="E23341">
            <v>593437.21</v>
          </cell>
          <cell r="F23341" t="str">
            <v>RETAIL</v>
          </cell>
          <cell r="G23341" t="str">
            <v>LAGOS</v>
          </cell>
          <cell r="H23341">
            <v>6</v>
          </cell>
        </row>
        <row r="23342">
          <cell r="E23342">
            <v>88000</v>
          </cell>
          <cell r="F23342" t="str">
            <v>FOOD SERVICE</v>
          </cell>
          <cell r="G23342" t="str">
            <v>LAGOS</v>
          </cell>
          <cell r="H23342">
            <v>6</v>
          </cell>
        </row>
        <row r="23343">
          <cell r="E23343">
            <v>536148.84</v>
          </cell>
          <cell r="F23343" t="str">
            <v>RETAIL</v>
          </cell>
          <cell r="G23343" t="str">
            <v>LAGOS</v>
          </cell>
          <cell r="H23343">
            <v>6</v>
          </cell>
        </row>
        <row r="23344">
          <cell r="E23344">
            <v>113358.14</v>
          </cell>
          <cell r="F23344" t="str">
            <v>FOOD SERVICE</v>
          </cell>
          <cell r="G23344" t="str">
            <v>LAGOS</v>
          </cell>
          <cell r="H23344">
            <v>6</v>
          </cell>
        </row>
        <row r="23345">
          <cell r="E23345">
            <v>66000</v>
          </cell>
          <cell r="F23345" t="str">
            <v>FOOD SERVICE</v>
          </cell>
          <cell r="G23345" t="str">
            <v>LAGOS</v>
          </cell>
          <cell r="H23345">
            <v>6</v>
          </cell>
        </row>
        <row r="23346">
          <cell r="E23346">
            <v>202790.7</v>
          </cell>
          <cell r="F23346" t="str">
            <v>FOOD SERVICE</v>
          </cell>
          <cell r="G23346" t="str">
            <v>LAGOS</v>
          </cell>
          <cell r="H23346">
            <v>6</v>
          </cell>
        </row>
        <row r="23347">
          <cell r="E23347">
            <v>103162.79</v>
          </cell>
          <cell r="F23347" t="str">
            <v>FOOD SERVICE</v>
          </cell>
          <cell r="G23347" t="str">
            <v>LAGOS</v>
          </cell>
          <cell r="H23347">
            <v>6</v>
          </cell>
        </row>
        <row r="23348">
          <cell r="E23348">
            <v>602790.69999999995</v>
          </cell>
          <cell r="F23348" t="str">
            <v>FOOD SERVICE</v>
          </cell>
          <cell r="G23348" t="str">
            <v>LAGOS</v>
          </cell>
          <cell r="H23348">
            <v>6</v>
          </cell>
        </row>
        <row r="23349">
          <cell r="E23349">
            <v>341302.32</v>
          </cell>
          <cell r="F23349" t="str">
            <v>FOOD SERVICE</v>
          </cell>
          <cell r="G23349" t="str">
            <v>LAGOS</v>
          </cell>
          <cell r="H23349">
            <v>6</v>
          </cell>
        </row>
        <row r="23350">
          <cell r="E23350">
            <v>7441.86</v>
          </cell>
          <cell r="F23350" t="str">
            <v>RETAIL</v>
          </cell>
          <cell r="G23350" t="str">
            <v>LAGOS</v>
          </cell>
          <cell r="H23350">
            <v>6</v>
          </cell>
        </row>
        <row r="23351">
          <cell r="E23351">
            <v>194353.49</v>
          </cell>
          <cell r="F23351" t="str">
            <v>RETAIL</v>
          </cell>
          <cell r="G23351" t="str">
            <v>LAGOS</v>
          </cell>
          <cell r="H23351">
            <v>6</v>
          </cell>
        </row>
        <row r="23352">
          <cell r="E23352">
            <v>110976.74</v>
          </cell>
          <cell r="F23352" t="str">
            <v>FOOD SERVICE</v>
          </cell>
          <cell r="G23352" t="str">
            <v>LAGOS</v>
          </cell>
          <cell r="H23352">
            <v>6</v>
          </cell>
        </row>
        <row r="23353">
          <cell r="E23353">
            <v>82111.63</v>
          </cell>
          <cell r="F23353" t="str">
            <v>FOOD SERVICE</v>
          </cell>
          <cell r="G23353" t="str">
            <v>LAGOS</v>
          </cell>
          <cell r="H23353">
            <v>6</v>
          </cell>
        </row>
        <row r="23354">
          <cell r="E23354">
            <v>666441.86</v>
          </cell>
          <cell r="F23354" t="str">
            <v>RETAIL</v>
          </cell>
          <cell r="G23354" t="str">
            <v>LAGOS</v>
          </cell>
          <cell r="H23354">
            <v>6</v>
          </cell>
        </row>
        <row r="23355">
          <cell r="E23355">
            <v>549460.44999999995</v>
          </cell>
          <cell r="F23355" t="str">
            <v>KEY ACCOUNT</v>
          </cell>
          <cell r="G23355" t="str">
            <v>LAGOS</v>
          </cell>
          <cell r="H23355">
            <v>6</v>
          </cell>
        </row>
        <row r="23356">
          <cell r="E23356">
            <v>383832.55</v>
          </cell>
          <cell r="F23356" t="str">
            <v>RETAIL</v>
          </cell>
          <cell r="G23356" t="str">
            <v>LAGOS</v>
          </cell>
          <cell r="H23356">
            <v>6</v>
          </cell>
        </row>
        <row r="23357">
          <cell r="E23357">
            <v>654506.96</v>
          </cell>
          <cell r="F23357" t="str">
            <v>RETAIL</v>
          </cell>
          <cell r="G23357" t="str">
            <v>LAGOS</v>
          </cell>
          <cell r="H23357">
            <v>6</v>
          </cell>
        </row>
        <row r="23358">
          <cell r="E23358">
            <v>180000</v>
          </cell>
          <cell r="F23358" t="str">
            <v>RETAIL</v>
          </cell>
          <cell r="G23358" t="str">
            <v>LAGOS</v>
          </cell>
          <cell r="H23358">
            <v>6</v>
          </cell>
        </row>
        <row r="23359">
          <cell r="E23359">
            <v>252000</v>
          </cell>
          <cell r="F23359" t="str">
            <v>RETAIL</v>
          </cell>
          <cell r="G23359" t="str">
            <v>LAGOS</v>
          </cell>
          <cell r="H23359">
            <v>6</v>
          </cell>
        </row>
        <row r="23360">
          <cell r="E23360">
            <v>360000</v>
          </cell>
          <cell r="F23360" t="str">
            <v>RETAIL</v>
          </cell>
          <cell r="G23360" t="str">
            <v>LAGOS</v>
          </cell>
          <cell r="H23360">
            <v>6</v>
          </cell>
        </row>
        <row r="23361">
          <cell r="E23361">
            <v>210465.12</v>
          </cell>
          <cell r="F23361" t="str">
            <v>FOOD SERVICE</v>
          </cell>
          <cell r="G23361" t="str">
            <v>LAGOS</v>
          </cell>
          <cell r="H23361">
            <v>6</v>
          </cell>
        </row>
        <row r="23362">
          <cell r="E23362">
            <v>389274.41</v>
          </cell>
          <cell r="F23362" t="str">
            <v>RETAIL</v>
          </cell>
          <cell r="G23362" t="str">
            <v>LAGOS</v>
          </cell>
          <cell r="H23362">
            <v>6</v>
          </cell>
        </row>
        <row r="23363">
          <cell r="E23363">
            <v>251162.79</v>
          </cell>
          <cell r="F23363" t="str">
            <v>RETAIL</v>
          </cell>
          <cell r="G23363" t="str">
            <v>LAGOS</v>
          </cell>
          <cell r="H23363">
            <v>6</v>
          </cell>
        </row>
        <row r="23364">
          <cell r="E23364">
            <v>80013.95</v>
          </cell>
          <cell r="F23364" t="str">
            <v>RETAIL</v>
          </cell>
          <cell r="G23364" t="str">
            <v>LAGOS</v>
          </cell>
          <cell r="H23364">
            <v>6</v>
          </cell>
        </row>
        <row r="23365">
          <cell r="E23365">
            <v>146418.60999999999</v>
          </cell>
          <cell r="F23365" t="str">
            <v>FOOD SERVICE</v>
          </cell>
          <cell r="G23365" t="str">
            <v>LAGOS</v>
          </cell>
          <cell r="H23365">
            <v>6</v>
          </cell>
        </row>
        <row r="23366">
          <cell r="E23366">
            <v>148837.21</v>
          </cell>
          <cell r="F23366" t="str">
            <v>RETAIL</v>
          </cell>
          <cell r="G23366" t="str">
            <v>LAGOS</v>
          </cell>
          <cell r="H23366">
            <v>6</v>
          </cell>
        </row>
        <row r="23367">
          <cell r="E23367">
            <v>58046.51</v>
          </cell>
          <cell r="F23367" t="str">
            <v>FOOD SERVICE</v>
          </cell>
          <cell r="G23367" t="str">
            <v>LAGOS</v>
          </cell>
          <cell r="H23367">
            <v>6</v>
          </cell>
        </row>
        <row r="23368">
          <cell r="E23368">
            <v>87451.16</v>
          </cell>
          <cell r="F23368" t="str">
            <v>FOOD SERVICE</v>
          </cell>
          <cell r="G23368" t="str">
            <v>LAGOS</v>
          </cell>
          <cell r="H23368">
            <v>6</v>
          </cell>
        </row>
        <row r="23369">
          <cell r="E23369">
            <v>368581.39</v>
          </cell>
          <cell r="F23369" t="str">
            <v>FOOD SERVICE</v>
          </cell>
          <cell r="G23369" t="str">
            <v>LAGOS</v>
          </cell>
          <cell r="H23369">
            <v>6</v>
          </cell>
        </row>
        <row r="23370">
          <cell r="E23370">
            <v>88000</v>
          </cell>
          <cell r="F23370" t="str">
            <v>FOOD SERVICE</v>
          </cell>
          <cell r="G23370" t="str">
            <v>LAGOS</v>
          </cell>
          <cell r="H23370">
            <v>6</v>
          </cell>
        </row>
        <row r="23371">
          <cell r="E23371">
            <v>46920.93</v>
          </cell>
          <cell r="F23371" t="str">
            <v>RETAIL</v>
          </cell>
          <cell r="G23371" t="str">
            <v>LAGOS</v>
          </cell>
          <cell r="H23371">
            <v>6</v>
          </cell>
        </row>
        <row r="23372">
          <cell r="E23372">
            <v>44000</v>
          </cell>
          <cell r="F23372" t="str">
            <v>FOOD SERVICE</v>
          </cell>
          <cell r="G23372" t="str">
            <v>LAGOS</v>
          </cell>
          <cell r="H23372">
            <v>6</v>
          </cell>
        </row>
        <row r="23373">
          <cell r="E23373">
            <v>175953.49</v>
          </cell>
          <cell r="F23373" t="str">
            <v>FOOD SERVICE</v>
          </cell>
          <cell r="G23373" t="str">
            <v>LAGOS</v>
          </cell>
          <cell r="H23373">
            <v>6</v>
          </cell>
        </row>
        <row r="23374">
          <cell r="E23374">
            <v>2976.74</v>
          </cell>
          <cell r="F23374" t="str">
            <v>RETAIL</v>
          </cell>
          <cell r="G23374" t="str">
            <v>LAGOS</v>
          </cell>
          <cell r="H23374">
            <v>6</v>
          </cell>
        </row>
        <row r="23375">
          <cell r="E23375">
            <v>220046.51</v>
          </cell>
          <cell r="F23375" t="str">
            <v>FOOD SERVICE</v>
          </cell>
          <cell r="G23375" t="str">
            <v>LAGOS</v>
          </cell>
          <cell r="H23375">
            <v>6</v>
          </cell>
        </row>
        <row r="23376">
          <cell r="E23376">
            <v>23888.37</v>
          </cell>
          <cell r="F23376" t="str">
            <v>RETAIL</v>
          </cell>
          <cell r="G23376" t="str">
            <v>LAGOS</v>
          </cell>
          <cell r="H23376">
            <v>6</v>
          </cell>
        </row>
        <row r="23377">
          <cell r="E23377">
            <v>47441.86</v>
          </cell>
          <cell r="F23377" t="str">
            <v>RETAIL</v>
          </cell>
          <cell r="G23377" t="str">
            <v>LAGOS</v>
          </cell>
          <cell r="H23377">
            <v>6</v>
          </cell>
        </row>
        <row r="23378">
          <cell r="E23378">
            <v>258139.53</v>
          </cell>
          <cell r="F23378" t="str">
            <v>FOOD SERVICE</v>
          </cell>
          <cell r="G23378" t="str">
            <v>LAGOS</v>
          </cell>
          <cell r="H23378">
            <v>6</v>
          </cell>
        </row>
        <row r="23379">
          <cell r="E23379">
            <v>249302.33</v>
          </cell>
          <cell r="F23379" t="str">
            <v>FOOD SERVICE</v>
          </cell>
          <cell r="G23379" t="str">
            <v>LAGOS</v>
          </cell>
          <cell r="H23379">
            <v>6</v>
          </cell>
        </row>
        <row r="23380">
          <cell r="E23380">
            <v>224865.12</v>
          </cell>
          <cell r="F23380" t="str">
            <v>RETAIL</v>
          </cell>
          <cell r="G23380" t="str">
            <v>LAGOS</v>
          </cell>
          <cell r="H23380">
            <v>6</v>
          </cell>
        </row>
        <row r="23381">
          <cell r="E23381">
            <v>14883.72</v>
          </cell>
          <cell r="F23381" t="str">
            <v>RETAIL</v>
          </cell>
          <cell r="G23381" t="str">
            <v>LAGOS</v>
          </cell>
          <cell r="H23381">
            <v>6</v>
          </cell>
        </row>
        <row r="23382">
          <cell r="E23382">
            <v>558427.91</v>
          </cell>
          <cell r="F23382" t="str">
            <v>RETAIL</v>
          </cell>
          <cell r="G23382" t="str">
            <v>PHC</v>
          </cell>
          <cell r="H23382">
            <v>6</v>
          </cell>
        </row>
        <row r="23383">
          <cell r="E23383">
            <v>148930.23000000001</v>
          </cell>
          <cell r="F23383" t="str">
            <v>RETAIL</v>
          </cell>
          <cell r="G23383" t="str">
            <v>LAGOS</v>
          </cell>
          <cell r="H23383">
            <v>6</v>
          </cell>
        </row>
        <row r="23384">
          <cell r="E23384">
            <v>0</v>
          </cell>
          <cell r="F23384" t="str">
            <v>FOOD SERVICE</v>
          </cell>
          <cell r="G23384" t="str">
            <v>LAGOS</v>
          </cell>
          <cell r="H23384">
            <v>6</v>
          </cell>
        </row>
        <row r="23385">
          <cell r="E23385">
            <v>525339.52</v>
          </cell>
          <cell r="F23385" t="str">
            <v>RETAIL</v>
          </cell>
          <cell r="G23385" t="str">
            <v>LAGOS</v>
          </cell>
          <cell r="H23385">
            <v>6</v>
          </cell>
        </row>
        <row r="23386">
          <cell r="E23386">
            <v>1975674.41</v>
          </cell>
          <cell r="F23386" t="str">
            <v>RETAIL</v>
          </cell>
          <cell r="G23386" t="str">
            <v>PHC</v>
          </cell>
          <cell r="H23386">
            <v>6</v>
          </cell>
        </row>
        <row r="23387">
          <cell r="E23387">
            <v>195348.84</v>
          </cell>
          <cell r="F23387" t="str">
            <v>FOOD SERVICE</v>
          </cell>
          <cell r="G23387" t="str">
            <v>LAGOS</v>
          </cell>
          <cell r="H23387">
            <v>6</v>
          </cell>
        </row>
        <row r="23388">
          <cell r="E23388">
            <v>399513.93</v>
          </cell>
          <cell r="F23388" t="str">
            <v>RETAIL</v>
          </cell>
          <cell r="G23388" t="str">
            <v>LAGOS</v>
          </cell>
          <cell r="H23388">
            <v>6</v>
          </cell>
        </row>
        <row r="23389">
          <cell r="E23389">
            <v>263009.3</v>
          </cell>
          <cell r="F23389" t="str">
            <v>RETAIL</v>
          </cell>
          <cell r="G23389" t="str">
            <v>PHC</v>
          </cell>
          <cell r="H23389">
            <v>6</v>
          </cell>
        </row>
        <row r="23390">
          <cell r="E23390">
            <v>13702.32</v>
          </cell>
          <cell r="F23390" t="str">
            <v>KEY ACCOUNT</v>
          </cell>
          <cell r="G23390" t="str">
            <v>LAGOS</v>
          </cell>
          <cell r="H23390">
            <v>6</v>
          </cell>
        </row>
        <row r="23391">
          <cell r="E23391">
            <v>840623.26</v>
          </cell>
          <cell r="F23391" t="str">
            <v>KEY ACCOUNT</v>
          </cell>
          <cell r="G23391" t="str">
            <v>LAGOS</v>
          </cell>
          <cell r="H23391">
            <v>6</v>
          </cell>
        </row>
        <row r="23392">
          <cell r="E23392">
            <v>271460.47999999998</v>
          </cell>
          <cell r="F23392" t="str">
            <v>RETAIL</v>
          </cell>
          <cell r="G23392" t="str">
            <v>PHC</v>
          </cell>
          <cell r="H23392">
            <v>6</v>
          </cell>
        </row>
        <row r="23393">
          <cell r="E23393">
            <v>16744.189999999999</v>
          </cell>
          <cell r="F23393" t="str">
            <v>FOOD SERVICE</v>
          </cell>
          <cell r="G23393" t="str">
            <v>LAGOS</v>
          </cell>
          <cell r="H23393">
            <v>6</v>
          </cell>
        </row>
        <row r="23394">
          <cell r="E23394">
            <v>593437.21</v>
          </cell>
          <cell r="F23394" t="str">
            <v>RETAIL</v>
          </cell>
          <cell r="G23394" t="str">
            <v>LAGOS</v>
          </cell>
          <cell r="H23394">
            <v>6</v>
          </cell>
        </row>
        <row r="23395">
          <cell r="E23395">
            <v>239260.47</v>
          </cell>
          <cell r="F23395" t="str">
            <v>FOOD SERVICE</v>
          </cell>
          <cell r="G23395" t="str">
            <v>LAGOS</v>
          </cell>
          <cell r="H23395">
            <v>6</v>
          </cell>
        </row>
        <row r="23396">
          <cell r="E23396">
            <v>91976.74</v>
          </cell>
          <cell r="F23396" t="str">
            <v>FOOD SERVICE</v>
          </cell>
          <cell r="G23396" t="str">
            <v>LAGOS</v>
          </cell>
          <cell r="H23396">
            <v>6</v>
          </cell>
        </row>
        <row r="23397">
          <cell r="E23397">
            <v>511627.91</v>
          </cell>
          <cell r="F23397" t="str">
            <v>RETAIL</v>
          </cell>
          <cell r="G23397" t="str">
            <v>PHC</v>
          </cell>
          <cell r="H23397">
            <v>6</v>
          </cell>
        </row>
        <row r="23398">
          <cell r="E23398">
            <v>204651.17</v>
          </cell>
          <cell r="F23398" t="str">
            <v>FOOD SERVICE</v>
          </cell>
          <cell r="G23398" t="str">
            <v>LAGOS</v>
          </cell>
          <cell r="H23398">
            <v>6</v>
          </cell>
        </row>
        <row r="23399">
          <cell r="E23399">
            <v>48372.09</v>
          </cell>
          <cell r="F23399" t="str">
            <v>FOOD SERVICE</v>
          </cell>
          <cell r="G23399" t="str">
            <v>LAGOS</v>
          </cell>
          <cell r="H23399">
            <v>6</v>
          </cell>
        </row>
        <row r="23400">
          <cell r="E23400">
            <v>55813.95</v>
          </cell>
          <cell r="F23400" t="str">
            <v>FOOD SERVICE</v>
          </cell>
          <cell r="G23400" t="str">
            <v>LAGOS</v>
          </cell>
          <cell r="H23400">
            <v>6</v>
          </cell>
        </row>
        <row r="23401">
          <cell r="E23401">
            <v>36167.440000000002</v>
          </cell>
          <cell r="F23401" t="str">
            <v>FOOD SERVICE</v>
          </cell>
          <cell r="G23401" t="str">
            <v>LAGOS</v>
          </cell>
          <cell r="H23401">
            <v>6</v>
          </cell>
        </row>
        <row r="23402">
          <cell r="E23402">
            <v>367562.79</v>
          </cell>
          <cell r="F23402" t="str">
            <v>RETAIL</v>
          </cell>
          <cell r="G23402" t="str">
            <v>LAGOS</v>
          </cell>
          <cell r="H23402">
            <v>6</v>
          </cell>
        </row>
        <row r="23403">
          <cell r="E23403">
            <v>1209400</v>
          </cell>
          <cell r="F23403" t="str">
            <v>RETAIL</v>
          </cell>
          <cell r="G23403" t="str">
            <v>LAGOS</v>
          </cell>
          <cell r="H23403">
            <v>6</v>
          </cell>
        </row>
        <row r="23404">
          <cell r="E23404">
            <v>159162.79</v>
          </cell>
          <cell r="F23404" t="str">
            <v>FOOD SERVICE</v>
          </cell>
          <cell r="G23404" t="str">
            <v>LAGOS</v>
          </cell>
          <cell r="H23404">
            <v>6</v>
          </cell>
        </row>
        <row r="23405">
          <cell r="E23405">
            <v>286511.63</v>
          </cell>
          <cell r="F23405" t="str">
            <v>FOOD SERVICE</v>
          </cell>
          <cell r="G23405" t="str">
            <v>LAGOS</v>
          </cell>
          <cell r="H23405">
            <v>6</v>
          </cell>
        </row>
        <row r="23406">
          <cell r="E23406">
            <v>1202367.44</v>
          </cell>
          <cell r="F23406" t="str">
            <v>RETAIL</v>
          </cell>
          <cell r="G23406" t="str">
            <v>LAGOS</v>
          </cell>
          <cell r="H23406">
            <v>6</v>
          </cell>
        </row>
        <row r="23407">
          <cell r="E23407">
            <v>81395.350000000006</v>
          </cell>
          <cell r="F23407" t="str">
            <v>FOOD SERVICE</v>
          </cell>
          <cell r="G23407" t="str">
            <v>PHC</v>
          </cell>
          <cell r="H23407">
            <v>6</v>
          </cell>
        </row>
        <row r="23408">
          <cell r="E23408">
            <v>93000</v>
          </cell>
          <cell r="F23408" t="str">
            <v>FOOD SERVICE</v>
          </cell>
          <cell r="G23408" t="str">
            <v>LAGOS</v>
          </cell>
          <cell r="H23408">
            <v>6</v>
          </cell>
        </row>
        <row r="23409">
          <cell r="E23409">
            <v>121395.35</v>
          </cell>
          <cell r="F23409" t="str">
            <v>FOOD SERVICE</v>
          </cell>
          <cell r="G23409" t="str">
            <v>PHC</v>
          </cell>
          <cell r="H23409">
            <v>6</v>
          </cell>
        </row>
        <row r="23410">
          <cell r="E23410">
            <v>176000</v>
          </cell>
          <cell r="F23410" t="str">
            <v>FOOD SERVICE</v>
          </cell>
          <cell r="G23410" t="str">
            <v>LAGOS</v>
          </cell>
          <cell r="H23410">
            <v>6</v>
          </cell>
        </row>
        <row r="23411">
          <cell r="E23411">
            <v>20744.189999999999</v>
          </cell>
          <cell r="F23411" t="str">
            <v>RETAIL</v>
          </cell>
          <cell r="G23411" t="str">
            <v>LAGOS</v>
          </cell>
          <cell r="H23411">
            <v>6</v>
          </cell>
        </row>
        <row r="23412">
          <cell r="E23412">
            <v>97600</v>
          </cell>
          <cell r="F23412" t="str">
            <v>RETAIL</v>
          </cell>
          <cell r="G23412" t="str">
            <v>LAGOS</v>
          </cell>
          <cell r="H23412">
            <v>6</v>
          </cell>
        </row>
        <row r="23413">
          <cell r="E23413">
            <v>686000</v>
          </cell>
          <cell r="F23413" t="str">
            <v>RETAIL</v>
          </cell>
          <cell r="G23413" t="str">
            <v>LAGOS</v>
          </cell>
          <cell r="H23413">
            <v>6</v>
          </cell>
        </row>
        <row r="23414">
          <cell r="E23414">
            <v>168046.51</v>
          </cell>
          <cell r="F23414" t="str">
            <v>FOOD SERVICE</v>
          </cell>
          <cell r="G23414" t="str">
            <v>LAGOS</v>
          </cell>
          <cell r="H23414">
            <v>6</v>
          </cell>
        </row>
        <row r="23415">
          <cell r="E23415">
            <v>74883.72</v>
          </cell>
          <cell r="F23415" t="str">
            <v>FOOD SERVICE</v>
          </cell>
          <cell r="G23415" t="str">
            <v>ABUJA</v>
          </cell>
          <cell r="H23415">
            <v>6</v>
          </cell>
        </row>
        <row r="23416">
          <cell r="E23416">
            <v>93023.26</v>
          </cell>
          <cell r="F23416" t="str">
            <v>FOOD SERVICE</v>
          </cell>
          <cell r="G23416" t="str">
            <v>ABUJA</v>
          </cell>
          <cell r="H23416">
            <v>6</v>
          </cell>
        </row>
        <row r="23417">
          <cell r="E23417">
            <v>409255.81</v>
          </cell>
          <cell r="F23417" t="str">
            <v>FOOD SERVICE</v>
          </cell>
          <cell r="G23417" t="str">
            <v>ABUJA</v>
          </cell>
          <cell r="H23417">
            <v>6</v>
          </cell>
        </row>
        <row r="23418">
          <cell r="E23418">
            <v>0</v>
          </cell>
          <cell r="F23418" t="str">
            <v>FOOD SERVICE</v>
          </cell>
          <cell r="G23418" t="str">
            <v>PHC</v>
          </cell>
          <cell r="H23418">
            <v>6</v>
          </cell>
        </row>
        <row r="23419">
          <cell r="E23419">
            <v>0</v>
          </cell>
          <cell r="F23419" t="str">
            <v>KEY ACCOUNT</v>
          </cell>
          <cell r="G23419" t="str">
            <v>PHC</v>
          </cell>
          <cell r="H23419">
            <v>6</v>
          </cell>
        </row>
        <row r="23420">
          <cell r="E23420">
            <v>0</v>
          </cell>
          <cell r="F23420" t="str">
            <v>RETAIL</v>
          </cell>
          <cell r="G23420" t="str">
            <v>PHC</v>
          </cell>
          <cell r="H23420">
            <v>6</v>
          </cell>
        </row>
        <row r="23421">
          <cell r="E23421">
            <v>-290232.55</v>
          </cell>
          <cell r="F23421" t="str">
            <v>RETAIL</v>
          </cell>
          <cell r="G23421" t="str">
            <v>ABUJA</v>
          </cell>
          <cell r="H23421">
            <v>6</v>
          </cell>
        </row>
        <row r="23422">
          <cell r="E23422">
            <v>-40031.01</v>
          </cell>
          <cell r="F23422" t="str">
            <v>RETAIL</v>
          </cell>
          <cell r="G23422" t="str">
            <v>LAGOS</v>
          </cell>
          <cell r="H23422">
            <v>6</v>
          </cell>
        </row>
        <row r="23423">
          <cell r="E23423">
            <v>-5525</v>
          </cell>
          <cell r="F23423" t="str">
            <v>RETAIL</v>
          </cell>
          <cell r="G23423" t="str">
            <v>LAGOS</v>
          </cell>
          <cell r="H23423">
            <v>6</v>
          </cell>
        </row>
        <row r="23424">
          <cell r="E23424">
            <v>-11441.86</v>
          </cell>
          <cell r="F23424" t="str">
            <v>RETAIL</v>
          </cell>
          <cell r="G23424" t="str">
            <v>LAGOS</v>
          </cell>
          <cell r="H23424">
            <v>6</v>
          </cell>
        </row>
        <row r="23425">
          <cell r="E23425">
            <v>-12279.06</v>
          </cell>
          <cell r="F23425" t="str">
            <v>RETAIL</v>
          </cell>
          <cell r="G23425" t="str">
            <v>LAGOS</v>
          </cell>
          <cell r="H23425">
            <v>6</v>
          </cell>
        </row>
        <row r="23426">
          <cell r="E23426">
            <v>-13841.86</v>
          </cell>
          <cell r="F23426" t="str">
            <v>KEY ACCOUNT</v>
          </cell>
          <cell r="G23426" t="str">
            <v>LAGOS</v>
          </cell>
          <cell r="H23426">
            <v>6</v>
          </cell>
        </row>
        <row r="23427">
          <cell r="E23427">
            <v>-262534.88</v>
          </cell>
          <cell r="F23427" t="str">
            <v>FOOD SERVICE</v>
          </cell>
          <cell r="G23427" t="str">
            <v>LAGOS</v>
          </cell>
          <cell r="H23427">
            <v>6</v>
          </cell>
        </row>
        <row r="23428">
          <cell r="E23428">
            <v>-330265.12</v>
          </cell>
          <cell r="F23428" t="str">
            <v>KEY ACCOUNT</v>
          </cell>
          <cell r="G23428" t="str">
            <v>LAGOS</v>
          </cell>
          <cell r="H23428">
            <v>6</v>
          </cell>
        </row>
        <row r="23429">
          <cell r="E23429">
            <v>-125000</v>
          </cell>
          <cell r="F23429" t="str">
            <v>KEY ACCOUNT</v>
          </cell>
          <cell r="G23429" t="str">
            <v>LAGOS</v>
          </cell>
          <cell r="H23429">
            <v>6</v>
          </cell>
        </row>
        <row r="23430">
          <cell r="E23430">
            <v>-10194.879999999999</v>
          </cell>
          <cell r="F23430" t="str">
            <v>RETAIL</v>
          </cell>
          <cell r="G23430" t="str">
            <v>LAGOS</v>
          </cell>
          <cell r="H23430">
            <v>6</v>
          </cell>
        </row>
        <row r="23431">
          <cell r="E23431">
            <v>-33074.42</v>
          </cell>
          <cell r="F23431" t="str">
            <v>RETAIL</v>
          </cell>
          <cell r="G23431" t="str">
            <v>LAGOS</v>
          </cell>
          <cell r="H23431">
            <v>6</v>
          </cell>
        </row>
        <row r="23432">
          <cell r="E23432">
            <v>-4659.1400000000003</v>
          </cell>
          <cell r="F23432" t="str">
            <v>RETAIL</v>
          </cell>
          <cell r="G23432" t="str">
            <v>LAGOS</v>
          </cell>
          <cell r="H23432">
            <v>6</v>
          </cell>
        </row>
        <row r="23433">
          <cell r="E23433">
            <v>-23479.07</v>
          </cell>
          <cell r="F23433" t="str">
            <v>RETAIL</v>
          </cell>
          <cell r="G23433" t="str">
            <v>LAGOS</v>
          </cell>
          <cell r="H23433">
            <v>6</v>
          </cell>
        </row>
        <row r="23434">
          <cell r="E23434">
            <v>-13116.28</v>
          </cell>
          <cell r="F23434" t="str">
            <v>RETAIL</v>
          </cell>
          <cell r="G23434" t="str">
            <v>LAGOS</v>
          </cell>
          <cell r="H23434">
            <v>6</v>
          </cell>
        </row>
        <row r="23435">
          <cell r="E23435">
            <v>0</v>
          </cell>
          <cell r="F23435" t="str">
            <v>FOOD SERVICE</v>
          </cell>
          <cell r="G23435" t="str">
            <v>LAGOS</v>
          </cell>
          <cell r="H23435">
            <v>6</v>
          </cell>
        </row>
        <row r="23436">
          <cell r="E23436">
            <v>11000</v>
          </cell>
          <cell r="F23436" t="str">
            <v>FOOD SERVICE</v>
          </cell>
          <cell r="G23436" t="str">
            <v>LAGOS</v>
          </cell>
          <cell r="H23436">
            <v>6</v>
          </cell>
        </row>
        <row r="23437">
          <cell r="E23437">
            <v>11000</v>
          </cell>
          <cell r="F23437" t="str">
            <v>RETAIL</v>
          </cell>
          <cell r="G23437" t="str">
            <v>LAGOS</v>
          </cell>
          <cell r="H23437">
            <v>6</v>
          </cell>
        </row>
        <row r="23438">
          <cell r="E23438">
            <v>500000</v>
          </cell>
          <cell r="F23438" t="str">
            <v>RETAIL</v>
          </cell>
          <cell r="G23438" t="str">
            <v>LAGOS</v>
          </cell>
          <cell r="H23438">
            <v>6</v>
          </cell>
        </row>
        <row r="23439">
          <cell r="E23439">
            <v>760465.12</v>
          </cell>
          <cell r="F23439" t="str">
            <v>FOOD SERVICE</v>
          </cell>
          <cell r="G23439" t="str">
            <v>LAGOS</v>
          </cell>
          <cell r="H23439">
            <v>6</v>
          </cell>
        </row>
        <row r="23440">
          <cell r="E23440">
            <v>36000</v>
          </cell>
          <cell r="F23440" t="str">
            <v>RETAIL</v>
          </cell>
          <cell r="G23440" t="str">
            <v>LAGOS</v>
          </cell>
          <cell r="H23440">
            <v>6</v>
          </cell>
        </row>
        <row r="23441">
          <cell r="E23441">
            <v>81525.58</v>
          </cell>
          <cell r="F23441" t="str">
            <v>RETAIL</v>
          </cell>
          <cell r="G23441" t="str">
            <v>LAGOS</v>
          </cell>
          <cell r="H23441">
            <v>6</v>
          </cell>
        </row>
        <row r="23442">
          <cell r="E23442">
            <v>44651.16</v>
          </cell>
          <cell r="F23442" t="str">
            <v>FOOD SERVICE</v>
          </cell>
          <cell r="G23442" t="str">
            <v>LAGOS</v>
          </cell>
          <cell r="H23442">
            <v>6</v>
          </cell>
        </row>
        <row r="23443">
          <cell r="E23443">
            <v>5500</v>
          </cell>
          <cell r="F23443" t="str">
            <v>RETAIL</v>
          </cell>
          <cell r="G23443" t="str">
            <v>LAGOS</v>
          </cell>
          <cell r="H23443">
            <v>6</v>
          </cell>
        </row>
        <row r="23444">
          <cell r="E23444">
            <v>108000</v>
          </cell>
          <cell r="F23444" t="str">
            <v>RETAIL</v>
          </cell>
          <cell r="G23444" t="str">
            <v>LAGOS</v>
          </cell>
          <cell r="H23444">
            <v>6</v>
          </cell>
        </row>
        <row r="23445">
          <cell r="E23445">
            <v>22000</v>
          </cell>
          <cell r="F23445" t="str">
            <v>FOOD SERVICE</v>
          </cell>
          <cell r="G23445" t="str">
            <v>LAGOS</v>
          </cell>
          <cell r="H23445">
            <v>6</v>
          </cell>
        </row>
        <row r="23446">
          <cell r="E23446">
            <v>380000</v>
          </cell>
          <cell r="F23446" t="str">
            <v>FOOD SERVICE</v>
          </cell>
          <cell r="G23446" t="str">
            <v>LAGOS</v>
          </cell>
          <cell r="H23446">
            <v>6</v>
          </cell>
        </row>
        <row r="23447">
          <cell r="E23447">
            <v>22000</v>
          </cell>
          <cell r="F23447" t="str">
            <v>FOOD SERVICE</v>
          </cell>
          <cell r="G23447" t="str">
            <v>LAGOS</v>
          </cell>
          <cell r="H23447">
            <v>6</v>
          </cell>
        </row>
        <row r="23448">
          <cell r="E23448">
            <v>21897.67</v>
          </cell>
          <cell r="F23448" t="str">
            <v>FOOD SERVICE</v>
          </cell>
          <cell r="G23448" t="str">
            <v>LAGOS</v>
          </cell>
          <cell r="H23448">
            <v>6</v>
          </cell>
        </row>
        <row r="23449">
          <cell r="E23449">
            <v>144000</v>
          </cell>
          <cell r="F23449" t="str">
            <v>RETAIL</v>
          </cell>
          <cell r="G23449" t="str">
            <v>ABUJA</v>
          </cell>
          <cell r="H23449">
            <v>6</v>
          </cell>
        </row>
        <row r="23450">
          <cell r="E23450">
            <v>432000</v>
          </cell>
          <cell r="F23450" t="str">
            <v>RETAIL</v>
          </cell>
          <cell r="G23450" t="str">
            <v>ABUJA</v>
          </cell>
          <cell r="H23450">
            <v>6</v>
          </cell>
        </row>
        <row r="23451">
          <cell r="E23451">
            <v>396000</v>
          </cell>
          <cell r="F23451" t="str">
            <v>RETAIL</v>
          </cell>
          <cell r="G23451" t="str">
            <v>ABUJA</v>
          </cell>
          <cell r="H23451">
            <v>6</v>
          </cell>
        </row>
        <row r="23452">
          <cell r="E23452">
            <v>900000</v>
          </cell>
          <cell r="F23452" t="str">
            <v>RETAIL</v>
          </cell>
          <cell r="G23452" t="str">
            <v>ABUJA</v>
          </cell>
          <cell r="H23452">
            <v>6</v>
          </cell>
        </row>
        <row r="23453">
          <cell r="E23453">
            <v>432000</v>
          </cell>
          <cell r="F23453" t="str">
            <v>KEY ACCOUNT</v>
          </cell>
          <cell r="G23453" t="str">
            <v>ABUJA</v>
          </cell>
          <cell r="H23453">
            <v>6</v>
          </cell>
        </row>
        <row r="23454">
          <cell r="E23454">
            <v>180000</v>
          </cell>
          <cell r="F23454" t="str">
            <v>RETAIL</v>
          </cell>
          <cell r="G23454" t="str">
            <v>ABUJA</v>
          </cell>
          <cell r="H23454">
            <v>6</v>
          </cell>
        </row>
        <row r="23455">
          <cell r="E23455">
            <v>29603.72</v>
          </cell>
          <cell r="F23455" t="str">
            <v>KEY ACCOUNT</v>
          </cell>
          <cell r="G23455" t="str">
            <v>ABUJA</v>
          </cell>
          <cell r="H23455">
            <v>6</v>
          </cell>
        </row>
        <row r="23456">
          <cell r="E23456">
            <v>612000</v>
          </cell>
          <cell r="F23456" t="str">
            <v>KEY ACCOUNT</v>
          </cell>
          <cell r="G23456" t="str">
            <v>ABUJA</v>
          </cell>
          <cell r="H23456">
            <v>6</v>
          </cell>
        </row>
        <row r="23457">
          <cell r="E23457">
            <v>88811.16</v>
          </cell>
          <cell r="F23457" t="str">
            <v>KEY ACCOUNT</v>
          </cell>
          <cell r="G23457" t="str">
            <v>ABUJA</v>
          </cell>
          <cell r="H23457">
            <v>6</v>
          </cell>
        </row>
        <row r="23458">
          <cell r="E23458">
            <v>146697.67000000001</v>
          </cell>
          <cell r="F23458" t="str">
            <v>FOOD SERVICE</v>
          </cell>
          <cell r="G23458" t="str">
            <v>ABUJA</v>
          </cell>
          <cell r="H23458">
            <v>6</v>
          </cell>
        </row>
        <row r="23459">
          <cell r="E23459">
            <v>481367.45</v>
          </cell>
          <cell r="F23459" t="str">
            <v>RETAIL</v>
          </cell>
          <cell r="G23459" t="str">
            <v>ABUJA</v>
          </cell>
          <cell r="H23459">
            <v>6</v>
          </cell>
        </row>
        <row r="23460">
          <cell r="E23460">
            <v>72000</v>
          </cell>
          <cell r="F23460" t="str">
            <v>FOOD SERVICE</v>
          </cell>
          <cell r="G23460" t="str">
            <v>ABUJA</v>
          </cell>
          <cell r="H23460">
            <v>6</v>
          </cell>
        </row>
        <row r="23461">
          <cell r="E23461">
            <v>690000</v>
          </cell>
          <cell r="F23461" t="str">
            <v>FOOD SERVICE</v>
          </cell>
          <cell r="G23461" t="str">
            <v>ABUJA</v>
          </cell>
          <cell r="H23461">
            <v>6</v>
          </cell>
        </row>
        <row r="23462">
          <cell r="E23462">
            <v>392976.74</v>
          </cell>
          <cell r="F23462" t="str">
            <v>FOOD SERVICE</v>
          </cell>
          <cell r="G23462" t="str">
            <v>ABUJA</v>
          </cell>
          <cell r="H23462">
            <v>6</v>
          </cell>
        </row>
        <row r="23463">
          <cell r="E23463">
            <v>936000</v>
          </cell>
          <cell r="F23463" t="str">
            <v>KEY ACCOUNT</v>
          </cell>
          <cell r="G23463" t="str">
            <v>ABUJA</v>
          </cell>
          <cell r="H23463">
            <v>6</v>
          </cell>
        </row>
        <row r="23464">
          <cell r="E23464">
            <v>277500</v>
          </cell>
          <cell r="F23464" t="str">
            <v>FOOD SERVICE</v>
          </cell>
          <cell r="G23464" t="str">
            <v>ABUJA</v>
          </cell>
          <cell r="H23464">
            <v>6</v>
          </cell>
        </row>
        <row r="23465">
          <cell r="E23465">
            <v>35265.120000000003</v>
          </cell>
          <cell r="F23465" t="str">
            <v>RETAIL</v>
          </cell>
          <cell r="G23465" t="str">
            <v>LAGOS</v>
          </cell>
          <cell r="H23465">
            <v>6</v>
          </cell>
        </row>
        <row r="23466">
          <cell r="E23466">
            <v>250427.9</v>
          </cell>
          <cell r="F23466" t="str">
            <v>RETAIL</v>
          </cell>
          <cell r="G23466" t="str">
            <v>LAGOS</v>
          </cell>
          <cell r="H23466">
            <v>6</v>
          </cell>
        </row>
        <row r="23467">
          <cell r="E23467">
            <v>576000</v>
          </cell>
          <cell r="F23467" t="str">
            <v>KEY ACCOUNT</v>
          </cell>
          <cell r="G23467" t="str">
            <v>LAGOS</v>
          </cell>
          <cell r="H23467">
            <v>6</v>
          </cell>
        </row>
        <row r="23468">
          <cell r="E23468">
            <v>108000</v>
          </cell>
          <cell r="F23468" t="str">
            <v>KEY ACCOUNT</v>
          </cell>
          <cell r="G23468" t="str">
            <v>LAGOS</v>
          </cell>
          <cell r="H23468">
            <v>6</v>
          </cell>
        </row>
        <row r="23469">
          <cell r="E23469">
            <v>33000</v>
          </cell>
          <cell r="F23469" t="str">
            <v>KEY ACCOUNT</v>
          </cell>
          <cell r="G23469" t="str">
            <v>LAGOS</v>
          </cell>
          <cell r="H23469">
            <v>6</v>
          </cell>
        </row>
        <row r="23470">
          <cell r="E23470">
            <v>756000</v>
          </cell>
          <cell r="F23470" t="str">
            <v>KEY ACCOUNT</v>
          </cell>
          <cell r="G23470" t="str">
            <v>LAGOS</v>
          </cell>
          <cell r="H23470">
            <v>6</v>
          </cell>
        </row>
        <row r="23471">
          <cell r="E23471">
            <v>703813.95</v>
          </cell>
          <cell r="F23471" t="str">
            <v>FOOD SERVICE</v>
          </cell>
          <cell r="G23471" t="str">
            <v>LAGOS</v>
          </cell>
          <cell r="H23471">
            <v>6</v>
          </cell>
        </row>
        <row r="23472">
          <cell r="E23472">
            <v>70172.09</v>
          </cell>
          <cell r="F23472" t="str">
            <v>KEY ACCOUNT</v>
          </cell>
          <cell r="G23472" t="str">
            <v>LAGOS</v>
          </cell>
          <cell r="H23472">
            <v>6</v>
          </cell>
        </row>
        <row r="23473">
          <cell r="E23473">
            <v>108000</v>
          </cell>
          <cell r="F23473" t="str">
            <v>RETAIL</v>
          </cell>
          <cell r="G23473" t="str">
            <v>LAGOS</v>
          </cell>
          <cell r="H23473">
            <v>6</v>
          </cell>
        </row>
        <row r="23474">
          <cell r="E23474">
            <v>74418.600000000006</v>
          </cell>
          <cell r="F23474" t="str">
            <v>RETAIL</v>
          </cell>
          <cell r="G23474" t="str">
            <v>LAGOS</v>
          </cell>
          <cell r="H23474">
            <v>6</v>
          </cell>
        </row>
        <row r="23475">
          <cell r="E23475">
            <v>990358.13</v>
          </cell>
          <cell r="F23475" t="str">
            <v>RETAIL</v>
          </cell>
          <cell r="G23475" t="str">
            <v>LAGOS</v>
          </cell>
          <cell r="H23475">
            <v>6</v>
          </cell>
        </row>
        <row r="23476">
          <cell r="E23476">
            <v>180000</v>
          </cell>
          <cell r="F23476" t="str">
            <v>RETAIL</v>
          </cell>
          <cell r="G23476" t="str">
            <v>LAGOS</v>
          </cell>
          <cell r="H23476">
            <v>6</v>
          </cell>
        </row>
        <row r="23477">
          <cell r="E23477">
            <v>288000</v>
          </cell>
          <cell r="F23477" t="str">
            <v>KEY ACCOUNT</v>
          </cell>
          <cell r="G23477" t="str">
            <v>LAGOS</v>
          </cell>
          <cell r="H23477">
            <v>6</v>
          </cell>
        </row>
        <row r="23478">
          <cell r="E23478">
            <v>144000</v>
          </cell>
          <cell r="F23478" t="str">
            <v>RETAIL</v>
          </cell>
          <cell r="G23478" t="str">
            <v>LAGOS</v>
          </cell>
          <cell r="H23478">
            <v>6</v>
          </cell>
        </row>
        <row r="23479">
          <cell r="E23479">
            <v>72000</v>
          </cell>
          <cell r="F23479" t="str">
            <v>KEY ACCOUNT</v>
          </cell>
          <cell r="G23479" t="str">
            <v>LAGOS</v>
          </cell>
          <cell r="H23479">
            <v>6</v>
          </cell>
        </row>
        <row r="23480">
          <cell r="E23480">
            <v>108000</v>
          </cell>
          <cell r="F23480" t="str">
            <v>RETAIL</v>
          </cell>
          <cell r="G23480" t="str">
            <v>LAGOS</v>
          </cell>
          <cell r="H23480">
            <v>6</v>
          </cell>
        </row>
        <row r="23481">
          <cell r="E23481">
            <v>144000</v>
          </cell>
          <cell r="F23481" t="str">
            <v>RETAIL</v>
          </cell>
          <cell r="G23481" t="str">
            <v>LAGOS</v>
          </cell>
          <cell r="H23481">
            <v>6</v>
          </cell>
        </row>
        <row r="23482">
          <cell r="E23482">
            <v>245813.95</v>
          </cell>
          <cell r="F23482" t="str">
            <v>KEY ACCOUNT</v>
          </cell>
          <cell r="G23482" t="str">
            <v>LAGOS</v>
          </cell>
          <cell r="H23482">
            <v>6</v>
          </cell>
        </row>
        <row r="23483">
          <cell r="E23483">
            <v>72000</v>
          </cell>
          <cell r="F23483" t="str">
            <v>KEY ACCOUNT</v>
          </cell>
          <cell r="G23483" t="str">
            <v>LAGOS</v>
          </cell>
          <cell r="H23483">
            <v>6</v>
          </cell>
        </row>
        <row r="23484">
          <cell r="E23484">
            <v>154000</v>
          </cell>
          <cell r="F23484" t="str">
            <v>FOOD SERVICE</v>
          </cell>
          <cell r="G23484" t="str">
            <v>LAGOS</v>
          </cell>
          <cell r="H23484">
            <v>6</v>
          </cell>
        </row>
        <row r="23485">
          <cell r="E23485">
            <v>144000</v>
          </cell>
          <cell r="F23485" t="str">
            <v>RETAIL</v>
          </cell>
          <cell r="G23485" t="str">
            <v>LAGOS</v>
          </cell>
          <cell r="H23485">
            <v>6</v>
          </cell>
        </row>
        <row r="23486">
          <cell r="E23486">
            <v>11000</v>
          </cell>
          <cell r="F23486" t="str">
            <v>RETAIL</v>
          </cell>
          <cell r="G23486" t="str">
            <v>LAGOS</v>
          </cell>
          <cell r="H23486">
            <v>6</v>
          </cell>
        </row>
        <row r="23487">
          <cell r="E23487">
            <v>108000</v>
          </cell>
          <cell r="F23487" t="str">
            <v>RETAIL</v>
          </cell>
          <cell r="G23487" t="str">
            <v>LAGOS</v>
          </cell>
          <cell r="H23487">
            <v>6</v>
          </cell>
        </row>
        <row r="23488">
          <cell r="E23488">
            <v>367213.95</v>
          </cell>
          <cell r="F23488" t="str">
            <v>RETAIL</v>
          </cell>
          <cell r="G23488" t="str">
            <v>LAGOS</v>
          </cell>
          <cell r="H23488">
            <v>6</v>
          </cell>
        </row>
        <row r="23489">
          <cell r="E23489">
            <v>144000</v>
          </cell>
          <cell r="F23489" t="str">
            <v>RETAIL</v>
          </cell>
          <cell r="G23489" t="str">
            <v>LAGOS</v>
          </cell>
          <cell r="H23489">
            <v>6</v>
          </cell>
        </row>
        <row r="23490">
          <cell r="E23490">
            <v>1005665.11</v>
          </cell>
          <cell r="F23490" t="str">
            <v>RETAIL</v>
          </cell>
          <cell r="G23490" t="str">
            <v>LAGOS</v>
          </cell>
          <cell r="H23490">
            <v>6</v>
          </cell>
        </row>
        <row r="23491">
          <cell r="E23491">
            <v>392393.02</v>
          </cell>
          <cell r="F23491" t="str">
            <v>FOOD SERVICE</v>
          </cell>
          <cell r="G23491" t="str">
            <v>LAGOS</v>
          </cell>
          <cell r="H23491">
            <v>6</v>
          </cell>
        </row>
        <row r="23492">
          <cell r="E23492">
            <v>108000</v>
          </cell>
          <cell r="F23492" t="str">
            <v>RETAIL</v>
          </cell>
          <cell r="G23492" t="str">
            <v>LAGOS</v>
          </cell>
          <cell r="H23492">
            <v>6</v>
          </cell>
        </row>
        <row r="23493">
          <cell r="E23493">
            <v>148000</v>
          </cell>
          <cell r="F23493" t="str">
            <v>FOOD SERVICE</v>
          </cell>
          <cell r="G23493" t="str">
            <v>LAGOS</v>
          </cell>
          <cell r="H23493">
            <v>6</v>
          </cell>
        </row>
        <row r="23494">
          <cell r="E23494">
            <v>22000</v>
          </cell>
          <cell r="F23494" t="str">
            <v>FOOD SERVICE</v>
          </cell>
          <cell r="G23494" t="str">
            <v>LAGOS</v>
          </cell>
          <cell r="H23494">
            <v>6</v>
          </cell>
        </row>
        <row r="23495">
          <cell r="E23495">
            <v>29767.439999999999</v>
          </cell>
          <cell r="F23495" t="str">
            <v>FOOD SERVICE</v>
          </cell>
          <cell r="G23495" t="str">
            <v>LAGOS</v>
          </cell>
          <cell r="H23495">
            <v>6</v>
          </cell>
        </row>
        <row r="23496">
          <cell r="E23496">
            <v>873744.17</v>
          </cell>
          <cell r="F23496" t="str">
            <v>RETAIL</v>
          </cell>
          <cell r="G23496" t="str">
            <v>LAGOS</v>
          </cell>
          <cell r="H23496">
            <v>6</v>
          </cell>
        </row>
        <row r="23497">
          <cell r="E23497">
            <v>377767.44</v>
          </cell>
          <cell r="F23497" t="str">
            <v>RETAIL</v>
          </cell>
          <cell r="G23497" t="str">
            <v>LAGOS</v>
          </cell>
          <cell r="H23497">
            <v>6</v>
          </cell>
        </row>
        <row r="23498">
          <cell r="E23498">
            <v>1181035.82</v>
          </cell>
          <cell r="F23498" t="str">
            <v>FOOD SERVICE</v>
          </cell>
          <cell r="G23498" t="str">
            <v>LAGOS</v>
          </cell>
          <cell r="H23498">
            <v>6</v>
          </cell>
        </row>
        <row r="23499">
          <cell r="E23499">
            <v>615972.1</v>
          </cell>
          <cell r="F23499" t="str">
            <v>RETAIL</v>
          </cell>
          <cell r="G23499" t="str">
            <v>LAGOS</v>
          </cell>
          <cell r="H23499">
            <v>6</v>
          </cell>
        </row>
        <row r="23500">
          <cell r="E23500">
            <v>307441.86</v>
          </cell>
          <cell r="F23500" t="str">
            <v>RETAIL</v>
          </cell>
          <cell r="G23500" t="str">
            <v>LAGOS</v>
          </cell>
          <cell r="H23500">
            <v>6</v>
          </cell>
        </row>
        <row r="23501">
          <cell r="E23501">
            <v>1017702.31</v>
          </cell>
          <cell r="F23501" t="str">
            <v>RETAIL</v>
          </cell>
          <cell r="G23501" t="str">
            <v>LAGOS</v>
          </cell>
          <cell r="H23501">
            <v>6</v>
          </cell>
        </row>
        <row r="23502">
          <cell r="E23502">
            <v>187906.98</v>
          </cell>
          <cell r="F23502" t="str">
            <v>RETAIL</v>
          </cell>
          <cell r="G23502" t="str">
            <v>LAGOS</v>
          </cell>
          <cell r="H23502">
            <v>6</v>
          </cell>
        </row>
        <row r="23503">
          <cell r="E23503">
            <v>576000</v>
          </cell>
          <cell r="F23503" t="str">
            <v>KEY ACCOUNT</v>
          </cell>
          <cell r="G23503" t="str">
            <v>LAGOS</v>
          </cell>
          <cell r="H23503">
            <v>6</v>
          </cell>
        </row>
        <row r="23504">
          <cell r="E23504">
            <v>55479.07</v>
          </cell>
          <cell r="F23504" t="str">
            <v>RETAIL</v>
          </cell>
          <cell r="G23504" t="str">
            <v>LAGOS</v>
          </cell>
          <cell r="H23504">
            <v>6</v>
          </cell>
        </row>
        <row r="23505">
          <cell r="E23505">
            <v>25116.28</v>
          </cell>
          <cell r="F23505" t="str">
            <v>RETAIL</v>
          </cell>
          <cell r="G23505" t="str">
            <v>LAGOS</v>
          </cell>
          <cell r="H23505">
            <v>6</v>
          </cell>
        </row>
        <row r="23506">
          <cell r="E23506">
            <v>235665.12</v>
          </cell>
          <cell r="F23506" t="str">
            <v>RETAIL</v>
          </cell>
          <cell r="G23506" t="str">
            <v>LAGOS</v>
          </cell>
          <cell r="H23506">
            <v>6</v>
          </cell>
        </row>
        <row r="23507">
          <cell r="E23507">
            <v>49820.93</v>
          </cell>
          <cell r="F23507" t="str">
            <v>RETAIL</v>
          </cell>
          <cell r="G23507" t="str">
            <v>ABUJA</v>
          </cell>
          <cell r="H23507">
            <v>6</v>
          </cell>
        </row>
        <row r="23508">
          <cell r="E23508">
            <v>11000</v>
          </cell>
          <cell r="F23508" t="str">
            <v>RETAIL</v>
          </cell>
          <cell r="G23508" t="str">
            <v>LAGOS</v>
          </cell>
          <cell r="H23508">
            <v>6</v>
          </cell>
        </row>
        <row r="23509">
          <cell r="E23509">
            <v>47330.23</v>
          </cell>
          <cell r="F23509" t="str">
            <v>RETAIL</v>
          </cell>
          <cell r="G23509" t="str">
            <v>ABUJA</v>
          </cell>
          <cell r="H23509">
            <v>6</v>
          </cell>
        </row>
        <row r="23510">
          <cell r="E23510">
            <v>44000</v>
          </cell>
          <cell r="F23510" t="str">
            <v>RETAIL</v>
          </cell>
          <cell r="G23510" t="str">
            <v>LAGOS</v>
          </cell>
          <cell r="H23510">
            <v>6</v>
          </cell>
        </row>
        <row r="23511">
          <cell r="E23511">
            <v>186046.51</v>
          </cell>
          <cell r="F23511" t="str">
            <v>RETAIL</v>
          </cell>
          <cell r="G23511" t="str">
            <v>ABUJA</v>
          </cell>
          <cell r="H23511">
            <v>6</v>
          </cell>
        </row>
        <row r="23512">
          <cell r="E23512">
            <v>100465.12</v>
          </cell>
          <cell r="F23512" t="str">
            <v>RETAIL</v>
          </cell>
          <cell r="G23512" t="str">
            <v>ABUJA</v>
          </cell>
          <cell r="H23512">
            <v>6</v>
          </cell>
        </row>
        <row r="23513">
          <cell r="E23513">
            <v>1534883.72</v>
          </cell>
          <cell r="F23513" t="str">
            <v>FOOD SERVICE</v>
          </cell>
          <cell r="G23513" t="str">
            <v>ABUJA</v>
          </cell>
          <cell r="H23513">
            <v>6</v>
          </cell>
        </row>
        <row r="23514">
          <cell r="E23514">
            <v>68334.89</v>
          </cell>
          <cell r="F23514" t="str">
            <v>FOOD SERVICE</v>
          </cell>
          <cell r="G23514" t="str">
            <v>LAGOS</v>
          </cell>
          <cell r="H23514">
            <v>6</v>
          </cell>
        </row>
        <row r="23515">
          <cell r="E23515">
            <v>135651.16</v>
          </cell>
          <cell r="F23515" t="str">
            <v>FOOD SERVICE</v>
          </cell>
          <cell r="G23515" t="str">
            <v>LAGOS</v>
          </cell>
          <cell r="H23515">
            <v>6</v>
          </cell>
        </row>
        <row r="23516">
          <cell r="E23516">
            <v>58046.51</v>
          </cell>
          <cell r="F23516" t="str">
            <v>FOOD SERVICE</v>
          </cell>
          <cell r="G23516" t="str">
            <v>LAGOS</v>
          </cell>
          <cell r="H23516">
            <v>6</v>
          </cell>
        </row>
        <row r="23517">
          <cell r="E23517">
            <v>72000</v>
          </cell>
          <cell r="F23517" t="str">
            <v>KEY ACCOUNT</v>
          </cell>
          <cell r="G23517" t="str">
            <v>LAGOS</v>
          </cell>
          <cell r="H23517">
            <v>6</v>
          </cell>
        </row>
        <row r="23518">
          <cell r="E23518">
            <v>288000</v>
          </cell>
          <cell r="F23518" t="str">
            <v>KEY ACCOUNT</v>
          </cell>
          <cell r="G23518" t="str">
            <v>LAGOS</v>
          </cell>
          <cell r="H23518">
            <v>6</v>
          </cell>
        </row>
        <row r="23519">
          <cell r="E23519">
            <v>3906.98</v>
          </cell>
          <cell r="F23519" t="str">
            <v>RETAIL</v>
          </cell>
          <cell r="G23519" t="str">
            <v>LAGOS</v>
          </cell>
          <cell r="H23519">
            <v>6</v>
          </cell>
        </row>
        <row r="23520">
          <cell r="E23520">
            <v>204055.8</v>
          </cell>
          <cell r="F23520" t="str">
            <v>RETAIL</v>
          </cell>
          <cell r="G23520" t="str">
            <v>LAGOS</v>
          </cell>
          <cell r="H23520">
            <v>6</v>
          </cell>
        </row>
        <row r="23521">
          <cell r="E23521">
            <v>216000</v>
          </cell>
          <cell r="F23521" t="str">
            <v>RETAIL</v>
          </cell>
          <cell r="G23521" t="str">
            <v>LAGOS</v>
          </cell>
          <cell r="H23521">
            <v>6</v>
          </cell>
        </row>
        <row r="23522">
          <cell r="E23522">
            <v>134288.37</v>
          </cell>
          <cell r="F23522" t="str">
            <v>RETAIL</v>
          </cell>
          <cell r="G23522" t="str">
            <v>LAGOS</v>
          </cell>
          <cell r="H23522">
            <v>6</v>
          </cell>
        </row>
        <row r="23523">
          <cell r="E23523">
            <v>554367.42000000004</v>
          </cell>
          <cell r="F23523" t="str">
            <v>RETAIL</v>
          </cell>
          <cell r="G23523" t="str">
            <v>LAGOS</v>
          </cell>
          <cell r="H23523">
            <v>6</v>
          </cell>
        </row>
        <row r="23524">
          <cell r="E23524">
            <v>73981.399999999994</v>
          </cell>
          <cell r="F23524" t="str">
            <v>RETAIL</v>
          </cell>
          <cell r="G23524" t="str">
            <v>LAGOS</v>
          </cell>
          <cell r="H23524">
            <v>6</v>
          </cell>
        </row>
        <row r="23525">
          <cell r="E23525">
            <v>215590.69</v>
          </cell>
          <cell r="F23525" t="str">
            <v>RETAIL</v>
          </cell>
          <cell r="G23525" t="str">
            <v>LAGOS</v>
          </cell>
          <cell r="H23525">
            <v>6</v>
          </cell>
        </row>
        <row r="23526">
          <cell r="E23526">
            <v>845539.53</v>
          </cell>
          <cell r="F23526" t="str">
            <v>RETAIL</v>
          </cell>
          <cell r="G23526" t="str">
            <v>LAGOS</v>
          </cell>
          <cell r="H23526">
            <v>6</v>
          </cell>
        </row>
        <row r="23527">
          <cell r="E23527">
            <v>35190.699999999997</v>
          </cell>
          <cell r="F23527" t="str">
            <v>RETAIL</v>
          </cell>
          <cell r="G23527" t="str">
            <v>LAGOS</v>
          </cell>
          <cell r="H23527">
            <v>6</v>
          </cell>
        </row>
        <row r="23528">
          <cell r="E23528">
            <v>228553.49</v>
          </cell>
          <cell r="F23528" t="str">
            <v>RETAIL</v>
          </cell>
          <cell r="G23528" t="str">
            <v>LAGOS</v>
          </cell>
          <cell r="H23528">
            <v>6</v>
          </cell>
        </row>
        <row r="23529">
          <cell r="E23529">
            <v>180776.74</v>
          </cell>
          <cell r="F23529" t="str">
            <v>RETAIL</v>
          </cell>
          <cell r="G23529" t="str">
            <v>LAGOS</v>
          </cell>
          <cell r="H23529">
            <v>6</v>
          </cell>
        </row>
        <row r="23530">
          <cell r="E23530">
            <v>108000</v>
          </cell>
          <cell r="F23530" t="str">
            <v>RETAIL</v>
          </cell>
          <cell r="G23530" t="str">
            <v>LAGOS</v>
          </cell>
          <cell r="H23530">
            <v>6</v>
          </cell>
        </row>
        <row r="23531">
          <cell r="E23531">
            <v>398758.13</v>
          </cell>
          <cell r="F23531" t="str">
            <v>RETAIL</v>
          </cell>
          <cell r="G23531" t="str">
            <v>LAGOS</v>
          </cell>
          <cell r="H23531">
            <v>6</v>
          </cell>
        </row>
        <row r="23532">
          <cell r="E23532">
            <v>44000</v>
          </cell>
          <cell r="F23532" t="str">
            <v>FOOD SERVICE</v>
          </cell>
          <cell r="G23532" t="str">
            <v>LAGOS</v>
          </cell>
          <cell r="H23532">
            <v>6</v>
          </cell>
        </row>
        <row r="23533">
          <cell r="E23533">
            <v>180000</v>
          </cell>
          <cell r="F23533" t="str">
            <v>RETAIL</v>
          </cell>
          <cell r="G23533" t="str">
            <v>LAGOS</v>
          </cell>
          <cell r="H23533">
            <v>6</v>
          </cell>
        </row>
        <row r="23534">
          <cell r="E23534">
            <v>360000</v>
          </cell>
          <cell r="F23534" t="str">
            <v>RETAIL</v>
          </cell>
          <cell r="G23534" t="str">
            <v>LAGOS</v>
          </cell>
          <cell r="H23534">
            <v>6</v>
          </cell>
        </row>
        <row r="23535">
          <cell r="E23535">
            <v>11000</v>
          </cell>
          <cell r="F23535" t="str">
            <v>KEY ACCOUNT</v>
          </cell>
          <cell r="G23535" t="str">
            <v>LAGOS</v>
          </cell>
          <cell r="H23535">
            <v>6</v>
          </cell>
        </row>
        <row r="23536">
          <cell r="E23536">
            <v>104186.05</v>
          </cell>
          <cell r="F23536" t="str">
            <v>RETAIL</v>
          </cell>
          <cell r="G23536" t="str">
            <v>LAGOS</v>
          </cell>
          <cell r="H23536">
            <v>6</v>
          </cell>
        </row>
        <row r="23537">
          <cell r="E23537">
            <v>154000</v>
          </cell>
          <cell r="F23537" t="str">
            <v>FOOD SERVICE</v>
          </cell>
          <cell r="G23537" t="str">
            <v>LAGOS</v>
          </cell>
          <cell r="H23537">
            <v>6</v>
          </cell>
        </row>
        <row r="23538">
          <cell r="E23538">
            <v>756000</v>
          </cell>
          <cell r="F23538" t="str">
            <v>KEY ACCOUNT</v>
          </cell>
          <cell r="G23538" t="str">
            <v>LAGOS</v>
          </cell>
          <cell r="H23538">
            <v>6</v>
          </cell>
        </row>
        <row r="23539">
          <cell r="E23539">
            <v>144000</v>
          </cell>
          <cell r="F23539" t="str">
            <v>RETAIL</v>
          </cell>
          <cell r="G23539" t="str">
            <v>LAGOS</v>
          </cell>
          <cell r="H23539">
            <v>6</v>
          </cell>
        </row>
        <row r="23540">
          <cell r="E23540">
            <v>108000</v>
          </cell>
          <cell r="F23540" t="str">
            <v>RETAIL</v>
          </cell>
          <cell r="G23540" t="str">
            <v>LAGOS</v>
          </cell>
          <cell r="H23540">
            <v>6</v>
          </cell>
        </row>
        <row r="23541">
          <cell r="E23541">
            <v>80372.09</v>
          </cell>
          <cell r="F23541" t="str">
            <v>FOOD SERVICE</v>
          </cell>
          <cell r="G23541" t="str">
            <v>LAGOS</v>
          </cell>
          <cell r="H23541">
            <v>6</v>
          </cell>
        </row>
        <row r="23542">
          <cell r="E23542">
            <v>108000</v>
          </cell>
          <cell r="F23542" t="str">
            <v>RETAIL</v>
          </cell>
          <cell r="G23542" t="str">
            <v>LAGOS</v>
          </cell>
          <cell r="H23542">
            <v>6</v>
          </cell>
        </row>
        <row r="23543">
          <cell r="E23543">
            <v>363186.05</v>
          </cell>
          <cell r="F23543" t="str">
            <v>FOOD SERVICE</v>
          </cell>
          <cell r="G23543" t="str">
            <v>LAGOS</v>
          </cell>
          <cell r="H23543">
            <v>6</v>
          </cell>
        </row>
        <row r="23544">
          <cell r="E23544">
            <v>116093.02</v>
          </cell>
          <cell r="F23544" t="str">
            <v>FOOD SERVICE</v>
          </cell>
          <cell r="G23544" t="str">
            <v>LAGOS</v>
          </cell>
          <cell r="H23544">
            <v>6</v>
          </cell>
        </row>
        <row r="23545">
          <cell r="E23545">
            <v>180000</v>
          </cell>
          <cell r="F23545" t="str">
            <v>RETAIL</v>
          </cell>
          <cell r="G23545" t="str">
            <v>LAGOS</v>
          </cell>
          <cell r="H23545">
            <v>6</v>
          </cell>
        </row>
        <row r="23546">
          <cell r="E23546">
            <v>900000</v>
          </cell>
          <cell r="F23546" t="str">
            <v>KEY ACCOUNT</v>
          </cell>
          <cell r="G23546" t="str">
            <v>LAGOS</v>
          </cell>
          <cell r="H23546">
            <v>6</v>
          </cell>
        </row>
        <row r="23547">
          <cell r="E23547">
            <v>72000</v>
          </cell>
          <cell r="F23547" t="str">
            <v>FOOD SERVICE</v>
          </cell>
          <cell r="G23547" t="str">
            <v>LAGOS</v>
          </cell>
          <cell r="H23547">
            <v>6</v>
          </cell>
        </row>
        <row r="23548">
          <cell r="E23548">
            <v>72000</v>
          </cell>
          <cell r="F23548" t="str">
            <v>FOOD SERVICE</v>
          </cell>
          <cell r="G23548" t="str">
            <v>LAGOS</v>
          </cell>
          <cell r="H23548">
            <v>6</v>
          </cell>
        </row>
        <row r="23549">
          <cell r="E23549">
            <v>144000</v>
          </cell>
          <cell r="F23549" t="str">
            <v>RETAIL</v>
          </cell>
          <cell r="G23549" t="str">
            <v>LAGOS</v>
          </cell>
          <cell r="H23549">
            <v>6</v>
          </cell>
        </row>
        <row r="23550">
          <cell r="E23550">
            <v>144000</v>
          </cell>
          <cell r="F23550" t="str">
            <v>RETAIL</v>
          </cell>
          <cell r="G23550" t="str">
            <v>LAGOS</v>
          </cell>
          <cell r="H23550">
            <v>6</v>
          </cell>
        </row>
        <row r="23551">
          <cell r="E23551">
            <v>44651.16</v>
          </cell>
          <cell r="F23551" t="str">
            <v>FOOD SERVICE</v>
          </cell>
          <cell r="G23551" t="str">
            <v>LAGOS</v>
          </cell>
          <cell r="H23551">
            <v>6</v>
          </cell>
        </row>
        <row r="23552">
          <cell r="E23552">
            <v>98353.49</v>
          </cell>
          <cell r="F23552" t="str">
            <v>RETAIL</v>
          </cell>
          <cell r="G23552" t="str">
            <v>LAGOS</v>
          </cell>
          <cell r="H23552">
            <v>6</v>
          </cell>
        </row>
        <row r="23553">
          <cell r="E23553">
            <v>355534.88</v>
          </cell>
          <cell r="F23553" t="str">
            <v>RETAIL</v>
          </cell>
          <cell r="G23553" t="str">
            <v>LAGOS</v>
          </cell>
          <cell r="H23553">
            <v>6</v>
          </cell>
        </row>
        <row r="23554">
          <cell r="E23554">
            <v>11000</v>
          </cell>
          <cell r="F23554" t="str">
            <v>FOOD SERVICE</v>
          </cell>
          <cell r="G23554" t="str">
            <v>LAGOS</v>
          </cell>
          <cell r="H23554">
            <v>6</v>
          </cell>
        </row>
        <row r="23555">
          <cell r="E23555">
            <v>141693.01999999999</v>
          </cell>
          <cell r="F23555" t="str">
            <v>FOOD SERVICE</v>
          </cell>
          <cell r="G23555" t="str">
            <v>LAGOS</v>
          </cell>
          <cell r="H23555">
            <v>6</v>
          </cell>
        </row>
        <row r="23556">
          <cell r="E23556">
            <v>180000</v>
          </cell>
          <cell r="F23556" t="str">
            <v>KEY ACCOUNT</v>
          </cell>
          <cell r="G23556" t="str">
            <v>LAGOS</v>
          </cell>
          <cell r="H23556">
            <v>6</v>
          </cell>
        </row>
        <row r="23557">
          <cell r="E23557">
            <v>1080000</v>
          </cell>
          <cell r="F23557" t="str">
            <v>KEY ACCOUNT</v>
          </cell>
          <cell r="G23557" t="str">
            <v>LAGOS</v>
          </cell>
          <cell r="H23557">
            <v>6</v>
          </cell>
        </row>
        <row r="23558">
          <cell r="E23558">
            <v>115181.39</v>
          </cell>
          <cell r="F23558" t="str">
            <v>RETAIL</v>
          </cell>
          <cell r="G23558" t="str">
            <v>LAGOS</v>
          </cell>
          <cell r="H23558">
            <v>6</v>
          </cell>
        </row>
        <row r="23559">
          <cell r="E23559">
            <v>315702.32</v>
          </cell>
          <cell r="F23559" t="str">
            <v>KEY ACCOUNT</v>
          </cell>
          <cell r="G23559" t="str">
            <v>LAGOS</v>
          </cell>
          <cell r="H23559">
            <v>6</v>
          </cell>
        </row>
        <row r="23560">
          <cell r="E23560">
            <v>66000</v>
          </cell>
          <cell r="F23560" t="str">
            <v>FOOD SERVICE</v>
          </cell>
          <cell r="G23560" t="str">
            <v>LAGOS</v>
          </cell>
          <cell r="H23560">
            <v>6</v>
          </cell>
        </row>
        <row r="23561">
          <cell r="E23561">
            <v>74418.600000000006</v>
          </cell>
          <cell r="F23561" t="str">
            <v>FOOD SERVICE</v>
          </cell>
          <cell r="G23561" t="str">
            <v>LAGOS</v>
          </cell>
          <cell r="H23561">
            <v>6</v>
          </cell>
        </row>
        <row r="23562">
          <cell r="E23562">
            <v>11000</v>
          </cell>
          <cell r="F23562" t="str">
            <v>KEY ACCOUNT</v>
          </cell>
          <cell r="G23562" t="str">
            <v>LAGOS</v>
          </cell>
          <cell r="H23562">
            <v>6</v>
          </cell>
        </row>
        <row r="23563">
          <cell r="E23563">
            <v>91776.74</v>
          </cell>
          <cell r="F23563" t="str">
            <v>FOOD SERVICE</v>
          </cell>
          <cell r="G23563" t="str">
            <v>LAGOS</v>
          </cell>
          <cell r="H23563">
            <v>6</v>
          </cell>
        </row>
        <row r="23564">
          <cell r="E23564">
            <v>11000</v>
          </cell>
          <cell r="F23564" t="str">
            <v>FOOD SERVICE</v>
          </cell>
          <cell r="G23564" t="str">
            <v>LAGOS</v>
          </cell>
          <cell r="H23564">
            <v>6</v>
          </cell>
        </row>
        <row r="23565">
          <cell r="E23565">
            <v>620200</v>
          </cell>
          <cell r="F23565" t="str">
            <v>RETAIL</v>
          </cell>
          <cell r="G23565" t="str">
            <v>LAGOS</v>
          </cell>
          <cell r="H23565">
            <v>6</v>
          </cell>
        </row>
        <row r="23566">
          <cell r="E23566">
            <v>157990.69</v>
          </cell>
          <cell r="F23566" t="str">
            <v>FOOD SERVICE</v>
          </cell>
          <cell r="G23566" t="str">
            <v>LAGOS</v>
          </cell>
          <cell r="H23566">
            <v>6</v>
          </cell>
        </row>
        <row r="23567">
          <cell r="E23567">
            <v>267906.98</v>
          </cell>
          <cell r="F23567" t="str">
            <v>FOOD SERVICE</v>
          </cell>
          <cell r="G23567" t="str">
            <v>LAGOS</v>
          </cell>
          <cell r="H23567">
            <v>6</v>
          </cell>
        </row>
        <row r="23568">
          <cell r="E23568">
            <v>111627.91</v>
          </cell>
          <cell r="F23568" t="str">
            <v>FOOD SERVICE</v>
          </cell>
          <cell r="G23568" t="str">
            <v>LAGOS</v>
          </cell>
          <cell r="H23568">
            <v>6</v>
          </cell>
        </row>
        <row r="23569">
          <cell r="E23569">
            <v>936000</v>
          </cell>
          <cell r="F23569" t="str">
            <v>KEY ACCOUNT</v>
          </cell>
          <cell r="G23569" t="str">
            <v>LAGOS</v>
          </cell>
          <cell r="H23569">
            <v>6</v>
          </cell>
        </row>
        <row r="23570">
          <cell r="E23570">
            <v>1260000</v>
          </cell>
          <cell r="F23570" t="str">
            <v>KEY ACCOUNT</v>
          </cell>
          <cell r="G23570" t="str">
            <v>LAGOS</v>
          </cell>
          <cell r="H23570">
            <v>6</v>
          </cell>
        </row>
        <row r="23571">
          <cell r="E23571">
            <v>540000</v>
          </cell>
          <cell r="F23571" t="str">
            <v>KEY ACCOUNT</v>
          </cell>
          <cell r="G23571" t="str">
            <v>LAGOS</v>
          </cell>
          <cell r="H23571">
            <v>6</v>
          </cell>
        </row>
        <row r="23572">
          <cell r="E23572">
            <v>180000</v>
          </cell>
          <cell r="F23572" t="str">
            <v>KEY ACCOUNT</v>
          </cell>
          <cell r="G23572" t="str">
            <v>LAGOS</v>
          </cell>
          <cell r="H23572">
            <v>6</v>
          </cell>
        </row>
        <row r="23573">
          <cell r="E23573">
            <v>112000</v>
          </cell>
          <cell r="F23573" t="str">
            <v>FOOD SERVICE</v>
          </cell>
          <cell r="G23573" t="str">
            <v>LAGOS</v>
          </cell>
          <cell r="H23573">
            <v>6</v>
          </cell>
        </row>
        <row r="23574">
          <cell r="E23574">
            <v>59837.21</v>
          </cell>
          <cell r="F23574" t="str">
            <v>KEY ACCOUNT</v>
          </cell>
          <cell r="G23574" t="str">
            <v>LAGOS</v>
          </cell>
          <cell r="H23574">
            <v>6</v>
          </cell>
        </row>
        <row r="23575">
          <cell r="E23575">
            <v>46511.63</v>
          </cell>
          <cell r="F23575" t="str">
            <v>FOOD SERVICE</v>
          </cell>
          <cell r="G23575" t="str">
            <v>LAGOS</v>
          </cell>
          <cell r="H23575">
            <v>6</v>
          </cell>
        </row>
        <row r="23576">
          <cell r="E23576">
            <v>22000</v>
          </cell>
          <cell r="F23576" t="str">
            <v>FOOD SERVICE</v>
          </cell>
          <cell r="G23576" t="str">
            <v>LAGOS</v>
          </cell>
          <cell r="H23576">
            <v>6</v>
          </cell>
        </row>
        <row r="23577">
          <cell r="E23577">
            <v>22000</v>
          </cell>
          <cell r="F23577" t="str">
            <v>FOOD SERVICE</v>
          </cell>
          <cell r="G23577" t="str">
            <v>LAGOS</v>
          </cell>
          <cell r="H23577">
            <v>6</v>
          </cell>
        </row>
        <row r="23578">
          <cell r="E23578">
            <v>258065.12</v>
          </cell>
          <cell r="F23578" t="str">
            <v>FOOD SERVICE</v>
          </cell>
          <cell r="G23578" t="str">
            <v>LAGOS</v>
          </cell>
          <cell r="H23578">
            <v>6</v>
          </cell>
        </row>
        <row r="23579">
          <cell r="E23579">
            <v>11906.98</v>
          </cell>
          <cell r="F23579" t="str">
            <v>RETAIL</v>
          </cell>
          <cell r="G23579" t="str">
            <v>LAGOS</v>
          </cell>
          <cell r="H23579">
            <v>6</v>
          </cell>
        </row>
        <row r="23580">
          <cell r="E23580">
            <v>506190.7</v>
          </cell>
          <cell r="F23580" t="str">
            <v>RETAIL</v>
          </cell>
          <cell r="G23580" t="str">
            <v>LAGOS</v>
          </cell>
          <cell r="H23580">
            <v>6</v>
          </cell>
        </row>
        <row r="23581">
          <cell r="E23581">
            <v>744186.05</v>
          </cell>
          <cell r="F23581" t="str">
            <v>KEY ACCOUNT</v>
          </cell>
          <cell r="G23581" t="str">
            <v>LAGOS</v>
          </cell>
          <cell r="H23581">
            <v>6</v>
          </cell>
        </row>
        <row r="23582">
          <cell r="E23582">
            <v>576000</v>
          </cell>
          <cell r="F23582" t="str">
            <v>RETAIL</v>
          </cell>
          <cell r="G23582" t="str">
            <v>LAGOS</v>
          </cell>
          <cell r="H23582">
            <v>6</v>
          </cell>
        </row>
        <row r="23583">
          <cell r="E23583">
            <v>44651.16</v>
          </cell>
          <cell r="F23583" t="str">
            <v>RETAIL</v>
          </cell>
          <cell r="G23583" t="str">
            <v>LAGOS</v>
          </cell>
          <cell r="H23583">
            <v>6</v>
          </cell>
        </row>
        <row r="23584">
          <cell r="E23584">
            <v>2109302.34</v>
          </cell>
          <cell r="F23584" t="str">
            <v>FOOD SERVICE</v>
          </cell>
          <cell r="G23584" t="str">
            <v>PHC</v>
          </cell>
          <cell r="H23584">
            <v>6</v>
          </cell>
        </row>
        <row r="23585">
          <cell r="E23585">
            <v>552744.17000000004</v>
          </cell>
          <cell r="F23585" t="str">
            <v>KEY ACCOUNT</v>
          </cell>
          <cell r="G23585" t="str">
            <v>PHC</v>
          </cell>
          <cell r="H23585">
            <v>6</v>
          </cell>
        </row>
        <row r="23586">
          <cell r="E23586">
            <v>850232.56</v>
          </cell>
          <cell r="F23586" t="str">
            <v>RETAIL</v>
          </cell>
          <cell r="G23586" t="str">
            <v>LAGOS</v>
          </cell>
          <cell r="H23586">
            <v>6</v>
          </cell>
        </row>
        <row r="23587">
          <cell r="E23587">
            <v>986976.74</v>
          </cell>
          <cell r="F23587" t="str">
            <v>RETAIL</v>
          </cell>
          <cell r="G23587" t="str">
            <v>LAGOS</v>
          </cell>
          <cell r="H23587">
            <v>6</v>
          </cell>
        </row>
        <row r="23588">
          <cell r="E23588">
            <v>22325.58</v>
          </cell>
          <cell r="F23588" t="str">
            <v>RETAIL</v>
          </cell>
          <cell r="G23588" t="str">
            <v>LAGOS</v>
          </cell>
          <cell r="H23588">
            <v>6</v>
          </cell>
        </row>
        <row r="23589">
          <cell r="E23589">
            <v>0</v>
          </cell>
          <cell r="F23589" t="str">
            <v>RETAIL</v>
          </cell>
          <cell r="G23589" t="str">
            <v>LAGOS</v>
          </cell>
          <cell r="H23589">
            <v>6</v>
          </cell>
        </row>
        <row r="23590">
          <cell r="E23590">
            <v>325246.51</v>
          </cell>
          <cell r="F23590" t="str">
            <v>RETAIL</v>
          </cell>
          <cell r="G23590" t="str">
            <v>LAGOS</v>
          </cell>
          <cell r="H23590">
            <v>6</v>
          </cell>
        </row>
        <row r="23591">
          <cell r="E23591">
            <v>-2865.63</v>
          </cell>
          <cell r="F23591" t="str">
            <v>KEY ACCOUNT</v>
          </cell>
          <cell r="G23591" t="str">
            <v>LAGOS</v>
          </cell>
          <cell r="H23591">
            <v>6</v>
          </cell>
        </row>
        <row r="23592">
          <cell r="E23592">
            <v>-566893.02</v>
          </cell>
          <cell r="F23592" t="str">
            <v>KEY ACCOUNT</v>
          </cell>
          <cell r="G23592" t="str">
            <v>LAGOS</v>
          </cell>
          <cell r="H23592">
            <v>6</v>
          </cell>
        </row>
        <row r="23593">
          <cell r="E23593">
            <v>-206325.58</v>
          </cell>
          <cell r="F23593" t="str">
            <v>KEY ACCOUNT</v>
          </cell>
          <cell r="G23593" t="str">
            <v>ILORIN</v>
          </cell>
          <cell r="H23593">
            <v>6</v>
          </cell>
        </row>
        <row r="23594">
          <cell r="E23594">
            <v>-140000</v>
          </cell>
          <cell r="F23594" t="str">
            <v>RETAIL</v>
          </cell>
          <cell r="G23594" t="str">
            <v>LAGOS</v>
          </cell>
          <cell r="H23594">
            <v>6</v>
          </cell>
        </row>
        <row r="23595">
          <cell r="E23595">
            <v>-163720.93</v>
          </cell>
          <cell r="F23595" t="str">
            <v>RETAIL</v>
          </cell>
          <cell r="G23595" t="str">
            <v>LAGOS</v>
          </cell>
          <cell r="H23595">
            <v>6</v>
          </cell>
        </row>
        <row r="23596">
          <cell r="E23596">
            <v>-14883.72</v>
          </cell>
          <cell r="F23596" t="str">
            <v>RETAIL</v>
          </cell>
          <cell r="G23596" t="str">
            <v>LAGOS</v>
          </cell>
          <cell r="H23596">
            <v>6</v>
          </cell>
        </row>
        <row r="23597">
          <cell r="E23597">
            <v>-11162.8</v>
          </cell>
          <cell r="F23597" t="str">
            <v>KEY ACCOUNT</v>
          </cell>
          <cell r="G23597" t="str">
            <v>LAGOS</v>
          </cell>
          <cell r="H23597">
            <v>6</v>
          </cell>
        </row>
        <row r="23598">
          <cell r="E23598">
            <v>-51162.79</v>
          </cell>
          <cell r="F23598" t="str">
            <v>RETAIL</v>
          </cell>
          <cell r="G23598" t="str">
            <v>LAGOS</v>
          </cell>
          <cell r="H23598">
            <v>6</v>
          </cell>
        </row>
        <row r="23599">
          <cell r="E23599">
            <v>-1153.48</v>
          </cell>
          <cell r="F23599" t="str">
            <v>KEY ACCOUNT</v>
          </cell>
          <cell r="G23599" t="str">
            <v>LAGOS</v>
          </cell>
          <cell r="H23599">
            <v>6</v>
          </cell>
        </row>
        <row r="23600">
          <cell r="E23600">
            <v>-29023.26</v>
          </cell>
          <cell r="F23600" t="str">
            <v>RETAIL</v>
          </cell>
          <cell r="G23600" t="str">
            <v>LAGOS</v>
          </cell>
          <cell r="H23600">
            <v>6</v>
          </cell>
        </row>
        <row r="23601">
          <cell r="E23601">
            <v>-24000</v>
          </cell>
          <cell r="F23601" t="str">
            <v>KEY ACCOUNT</v>
          </cell>
          <cell r="G23601" t="str">
            <v>LAGOS</v>
          </cell>
          <cell r="H23601">
            <v>6</v>
          </cell>
        </row>
        <row r="23602">
          <cell r="E23602">
            <v>-44651.16</v>
          </cell>
          <cell r="F23602" t="str">
            <v>RETAIL</v>
          </cell>
          <cell r="G23602" t="str">
            <v>LAGOS</v>
          </cell>
          <cell r="H23602">
            <v>6</v>
          </cell>
        </row>
        <row r="23603">
          <cell r="E23603">
            <v>-11162.79</v>
          </cell>
          <cell r="F23603" t="str">
            <v>RETAIL</v>
          </cell>
          <cell r="G23603" t="str">
            <v>LAGOS</v>
          </cell>
          <cell r="H23603">
            <v>6</v>
          </cell>
        </row>
        <row r="23604">
          <cell r="E23604">
            <v>-4680.2299999999996</v>
          </cell>
          <cell r="F23604" t="str">
            <v>KEY ACCOUNT</v>
          </cell>
          <cell r="G23604" t="str">
            <v>LAGOS</v>
          </cell>
          <cell r="H23604">
            <v>6</v>
          </cell>
        </row>
        <row r="23605">
          <cell r="E23605">
            <v>-36167.440000000002</v>
          </cell>
          <cell r="F23605" t="str">
            <v>RETAIL</v>
          </cell>
          <cell r="G23605" t="str">
            <v>LAGOS</v>
          </cell>
          <cell r="H23605">
            <v>6</v>
          </cell>
        </row>
        <row r="23606">
          <cell r="E23606">
            <v>-60167.44</v>
          </cell>
          <cell r="F23606" t="str">
            <v>KEY ACCOUNT</v>
          </cell>
          <cell r="G23606" t="str">
            <v>LAGOS</v>
          </cell>
          <cell r="H23606">
            <v>6</v>
          </cell>
        </row>
        <row r="23607">
          <cell r="E23607">
            <v>23255.81</v>
          </cell>
          <cell r="F23607" t="str">
            <v>FOOD SERVICE</v>
          </cell>
          <cell r="G23607" t="str">
            <v>LAGOS</v>
          </cell>
          <cell r="H23607">
            <v>6</v>
          </cell>
        </row>
        <row r="23608">
          <cell r="E23608">
            <v>446511.63</v>
          </cell>
          <cell r="F23608" t="str">
            <v>FOOD SERVICE</v>
          </cell>
          <cell r="G23608" t="str">
            <v>LAGOS</v>
          </cell>
          <cell r="H23608">
            <v>6</v>
          </cell>
        </row>
        <row r="23609">
          <cell r="E23609">
            <v>418604.66</v>
          </cell>
          <cell r="F23609" t="str">
            <v>FOOD SERVICE</v>
          </cell>
          <cell r="G23609" t="str">
            <v>LAGOS</v>
          </cell>
          <cell r="H23609">
            <v>6</v>
          </cell>
        </row>
        <row r="23610">
          <cell r="E23610">
            <v>353446.98</v>
          </cell>
          <cell r="F23610" t="str">
            <v>FOOD SERVICE</v>
          </cell>
          <cell r="G23610" t="str">
            <v>LAGOS</v>
          </cell>
          <cell r="H23610">
            <v>6</v>
          </cell>
        </row>
        <row r="23611">
          <cell r="E23611">
            <v>936525.57</v>
          </cell>
          <cell r="F23611" t="str">
            <v>RETAIL</v>
          </cell>
          <cell r="G23611" t="str">
            <v>LAGOS</v>
          </cell>
          <cell r="H23611">
            <v>6</v>
          </cell>
        </row>
        <row r="23612">
          <cell r="E23612">
            <v>74418.600000000006</v>
          </cell>
          <cell r="F23612" t="str">
            <v>KEY ACCOUNT</v>
          </cell>
          <cell r="G23612" t="str">
            <v>LAGOS</v>
          </cell>
          <cell r="H23612">
            <v>6</v>
          </cell>
        </row>
        <row r="23613">
          <cell r="E23613">
            <v>1004879.06</v>
          </cell>
          <cell r="F23613" t="str">
            <v>RETAIL</v>
          </cell>
          <cell r="G23613" t="str">
            <v>LAGOS</v>
          </cell>
          <cell r="H23613">
            <v>6</v>
          </cell>
        </row>
        <row r="23614">
          <cell r="E23614">
            <v>283386.05</v>
          </cell>
          <cell r="F23614" t="str">
            <v>FOOD SERVICE</v>
          </cell>
          <cell r="G23614" t="str">
            <v>LAGOS</v>
          </cell>
          <cell r="H23614">
            <v>6</v>
          </cell>
        </row>
        <row r="23615">
          <cell r="E23615">
            <v>5330.23</v>
          </cell>
          <cell r="F23615" t="str">
            <v>RETAIL</v>
          </cell>
          <cell r="G23615" t="str">
            <v>LAGOS</v>
          </cell>
          <cell r="H23615">
            <v>6</v>
          </cell>
        </row>
        <row r="23616">
          <cell r="E23616">
            <v>562883.72</v>
          </cell>
          <cell r="F23616" t="str">
            <v>KEY ACCOUNT</v>
          </cell>
          <cell r="G23616" t="str">
            <v>LAGOS</v>
          </cell>
          <cell r="H23616">
            <v>6</v>
          </cell>
        </row>
        <row r="23617">
          <cell r="E23617">
            <v>153293.01999999999</v>
          </cell>
          <cell r="F23617" t="str">
            <v>FOOD SERVICE</v>
          </cell>
          <cell r="G23617" t="str">
            <v>LAGOS</v>
          </cell>
          <cell r="H23617">
            <v>6</v>
          </cell>
        </row>
        <row r="23618">
          <cell r="E23618">
            <v>92930.23</v>
          </cell>
          <cell r="F23618" t="str">
            <v>FOOD SERVICE</v>
          </cell>
          <cell r="G23618" t="str">
            <v>ABUJA</v>
          </cell>
          <cell r="H23618">
            <v>6</v>
          </cell>
        </row>
        <row r="23619">
          <cell r="E23619">
            <v>1215976.75</v>
          </cell>
          <cell r="F23619" t="str">
            <v>RETAIL</v>
          </cell>
          <cell r="G23619" t="str">
            <v>LAGOS</v>
          </cell>
          <cell r="H23619">
            <v>6</v>
          </cell>
        </row>
        <row r="23620">
          <cell r="E23620">
            <v>956218.6</v>
          </cell>
          <cell r="F23620" t="str">
            <v>RETAIL</v>
          </cell>
          <cell r="G23620" t="str">
            <v>LAGOS</v>
          </cell>
          <cell r="H23620">
            <v>6</v>
          </cell>
        </row>
        <row r="23621">
          <cell r="E23621">
            <v>362846.5</v>
          </cell>
          <cell r="F23621" t="str">
            <v>FOOD SERVICE</v>
          </cell>
          <cell r="G23621" t="str">
            <v>LAGOS</v>
          </cell>
          <cell r="H23621">
            <v>6</v>
          </cell>
        </row>
        <row r="23622">
          <cell r="E23622">
            <v>216000</v>
          </cell>
          <cell r="F23622" t="str">
            <v>RETAIL</v>
          </cell>
          <cell r="G23622" t="str">
            <v>LAGOS</v>
          </cell>
          <cell r="H23622">
            <v>6</v>
          </cell>
        </row>
        <row r="23623">
          <cell r="E23623">
            <v>288000</v>
          </cell>
          <cell r="F23623" t="str">
            <v>RETAIL</v>
          </cell>
          <cell r="G23623" t="str">
            <v>LAGOS</v>
          </cell>
          <cell r="H23623">
            <v>6</v>
          </cell>
        </row>
        <row r="23624">
          <cell r="E23624">
            <v>469209.3</v>
          </cell>
          <cell r="F23624" t="str">
            <v>FOOD SERVICE</v>
          </cell>
          <cell r="G23624" t="str">
            <v>LAGOS</v>
          </cell>
          <cell r="H23624">
            <v>6</v>
          </cell>
        </row>
        <row r="23625">
          <cell r="E23625">
            <v>88325.58</v>
          </cell>
          <cell r="F23625" t="str">
            <v>FOOD SERVICE</v>
          </cell>
          <cell r="G23625" t="str">
            <v>ABUJA</v>
          </cell>
          <cell r="H23625">
            <v>6</v>
          </cell>
        </row>
        <row r="23626">
          <cell r="E23626">
            <v>19846.509999999998</v>
          </cell>
          <cell r="F23626" t="str">
            <v>FOOD SERVICE</v>
          </cell>
          <cell r="G23626" t="str">
            <v>LAGOS</v>
          </cell>
          <cell r="H23626">
            <v>6</v>
          </cell>
        </row>
        <row r="23627">
          <cell r="E23627">
            <v>148837.21</v>
          </cell>
          <cell r="F23627" t="str">
            <v>RETAIL</v>
          </cell>
          <cell r="G23627" t="str">
            <v>PHC</v>
          </cell>
          <cell r="H23627">
            <v>6</v>
          </cell>
        </row>
        <row r="23628">
          <cell r="E23628">
            <v>277500</v>
          </cell>
          <cell r="F23628" t="str">
            <v>FOOD SERVICE</v>
          </cell>
          <cell r="G23628" t="str">
            <v>ABUJA</v>
          </cell>
          <cell r="H23628">
            <v>6</v>
          </cell>
        </row>
        <row r="23629">
          <cell r="E23629">
            <v>409255.81</v>
          </cell>
          <cell r="F23629" t="str">
            <v>FOOD SERVICE</v>
          </cell>
          <cell r="G23629" t="str">
            <v>ABUJA</v>
          </cell>
          <cell r="H23629">
            <v>6</v>
          </cell>
        </row>
        <row r="23630">
          <cell r="E23630">
            <v>595348.84</v>
          </cell>
          <cell r="F23630" t="str">
            <v>RETAIL</v>
          </cell>
          <cell r="G23630" t="str">
            <v>PHC</v>
          </cell>
          <cell r="H23630">
            <v>6</v>
          </cell>
        </row>
        <row r="23631">
          <cell r="E23631">
            <v>162223.25</v>
          </cell>
          <cell r="F23631" t="str">
            <v>FOOD SERVICE</v>
          </cell>
          <cell r="G23631" t="str">
            <v>ABUJA</v>
          </cell>
          <cell r="H23631">
            <v>6</v>
          </cell>
        </row>
        <row r="23632">
          <cell r="E23632">
            <v>80046.509999999995</v>
          </cell>
          <cell r="F23632" t="str">
            <v>FOOD SERVICE</v>
          </cell>
          <cell r="G23632" t="str">
            <v>ABUJA</v>
          </cell>
          <cell r="H23632">
            <v>6</v>
          </cell>
        </row>
        <row r="23633">
          <cell r="E23633">
            <v>431627.89</v>
          </cell>
          <cell r="F23633" t="str">
            <v>FOOD SERVICE</v>
          </cell>
          <cell r="G23633" t="str">
            <v>PHC</v>
          </cell>
          <cell r="H23633">
            <v>6</v>
          </cell>
        </row>
        <row r="23634">
          <cell r="E23634">
            <v>360000</v>
          </cell>
          <cell r="F23634" t="str">
            <v>RETAIL</v>
          </cell>
          <cell r="G23634" t="str">
            <v>ABUJA</v>
          </cell>
          <cell r="H23634">
            <v>6</v>
          </cell>
        </row>
        <row r="23635">
          <cell r="E23635">
            <v>200037.21</v>
          </cell>
          <cell r="F23635" t="str">
            <v>RETAIL</v>
          </cell>
          <cell r="G23635" t="str">
            <v>ABUJA</v>
          </cell>
          <cell r="H23635">
            <v>6</v>
          </cell>
        </row>
        <row r="23636">
          <cell r="E23636">
            <v>4152558.14</v>
          </cell>
          <cell r="F23636" t="str">
            <v>FOOD SERVICE</v>
          </cell>
          <cell r="G23636" t="str">
            <v>ABUJA</v>
          </cell>
          <cell r="H23636">
            <v>6</v>
          </cell>
        </row>
        <row r="23637">
          <cell r="E23637">
            <v>515813.95</v>
          </cell>
          <cell r="F23637" t="str">
            <v>FOOD SERVICE</v>
          </cell>
          <cell r="G23637" t="str">
            <v>PHC</v>
          </cell>
          <cell r="H23637">
            <v>6</v>
          </cell>
        </row>
        <row r="23638">
          <cell r="E23638">
            <v>201848.84</v>
          </cell>
          <cell r="F23638" t="str">
            <v>FOOD SERVICE</v>
          </cell>
          <cell r="G23638" t="str">
            <v>LAGOS</v>
          </cell>
          <cell r="H23638">
            <v>6</v>
          </cell>
        </row>
        <row r="23639">
          <cell r="E23639">
            <v>700000</v>
          </cell>
          <cell r="F23639" t="str">
            <v>FOOD SERVICE</v>
          </cell>
          <cell r="G23639" t="str">
            <v>PHC</v>
          </cell>
          <cell r="H23639">
            <v>6</v>
          </cell>
        </row>
        <row r="23640">
          <cell r="E23640">
            <v>434718.6</v>
          </cell>
          <cell r="F23640" t="str">
            <v>FOOD SERVICE</v>
          </cell>
          <cell r="G23640" t="str">
            <v>PHC</v>
          </cell>
          <cell r="H23640">
            <v>6</v>
          </cell>
        </row>
        <row r="23641">
          <cell r="E23641">
            <v>474441.86</v>
          </cell>
          <cell r="F23641" t="str">
            <v>KEY ACCOUNT</v>
          </cell>
          <cell r="G23641" t="str">
            <v>PHC</v>
          </cell>
          <cell r="H23641">
            <v>6</v>
          </cell>
        </row>
        <row r="23642">
          <cell r="E23642">
            <v>244739.53</v>
          </cell>
          <cell r="F23642" t="str">
            <v>FOOD SERVICE</v>
          </cell>
          <cell r="G23642" t="str">
            <v>LAGOS</v>
          </cell>
          <cell r="H23642">
            <v>6</v>
          </cell>
        </row>
        <row r="23643">
          <cell r="E23643">
            <v>2411167.4500000002</v>
          </cell>
          <cell r="F23643" t="str">
            <v>FOOD SERVICE</v>
          </cell>
          <cell r="G23643" t="str">
            <v>PHC</v>
          </cell>
          <cell r="H23643">
            <v>6</v>
          </cell>
        </row>
        <row r="23644">
          <cell r="E23644">
            <v>23460.47</v>
          </cell>
          <cell r="F23644" t="str">
            <v>FOOD SERVICE</v>
          </cell>
          <cell r="G23644" t="str">
            <v>LAGOS</v>
          </cell>
          <cell r="H23644">
            <v>6</v>
          </cell>
        </row>
        <row r="23645">
          <cell r="E23645">
            <v>58651.16</v>
          </cell>
          <cell r="F23645" t="str">
            <v>FOOD SERVICE</v>
          </cell>
          <cell r="G23645" t="str">
            <v>LAGOS</v>
          </cell>
          <cell r="H23645">
            <v>6</v>
          </cell>
        </row>
        <row r="23646">
          <cell r="E23646">
            <v>58651.16</v>
          </cell>
          <cell r="F23646" t="str">
            <v>FOOD SERVICE</v>
          </cell>
          <cell r="G23646" t="str">
            <v>LAGOS</v>
          </cell>
          <cell r="H23646">
            <v>6</v>
          </cell>
        </row>
        <row r="23647">
          <cell r="E23647">
            <v>46920.93</v>
          </cell>
          <cell r="F23647" t="str">
            <v>FOOD SERVICE</v>
          </cell>
          <cell r="G23647" t="str">
            <v>LAGOS</v>
          </cell>
          <cell r="H23647">
            <v>6</v>
          </cell>
        </row>
        <row r="23648">
          <cell r="E23648">
            <v>515813.95</v>
          </cell>
          <cell r="F23648" t="str">
            <v>FOOD SERVICE</v>
          </cell>
          <cell r="G23648" t="str">
            <v>LAGOS</v>
          </cell>
          <cell r="H23648">
            <v>6</v>
          </cell>
        </row>
        <row r="23649">
          <cell r="E23649">
            <v>722139.53</v>
          </cell>
          <cell r="F23649" t="str">
            <v>FOOD SERVICE</v>
          </cell>
          <cell r="G23649" t="str">
            <v>LAGOS</v>
          </cell>
          <cell r="H23649">
            <v>6</v>
          </cell>
        </row>
        <row r="23650">
          <cell r="E23650">
            <v>174139.53</v>
          </cell>
          <cell r="F23650" t="str">
            <v>FOOD SERVICE</v>
          </cell>
          <cell r="G23650" t="str">
            <v>ABUJA</v>
          </cell>
          <cell r="H23650">
            <v>6</v>
          </cell>
        </row>
        <row r="23651">
          <cell r="E23651">
            <v>0</v>
          </cell>
          <cell r="F23651" t="str">
            <v>FOOD SERVICE</v>
          </cell>
          <cell r="G23651" t="str">
            <v>LAGOS</v>
          </cell>
          <cell r="H23651">
            <v>6</v>
          </cell>
        </row>
        <row r="23652">
          <cell r="E23652">
            <v>0</v>
          </cell>
          <cell r="F23652" t="str">
            <v>FOOD SERVICE</v>
          </cell>
          <cell r="G23652" t="str">
            <v>LAGOS</v>
          </cell>
          <cell r="H23652">
            <v>6</v>
          </cell>
        </row>
        <row r="23653">
          <cell r="E23653">
            <v>900000</v>
          </cell>
          <cell r="F23653" t="str">
            <v>FOOD SERVICE</v>
          </cell>
          <cell r="G23653" t="str">
            <v>LAGOS</v>
          </cell>
          <cell r="H23653">
            <v>6</v>
          </cell>
        </row>
        <row r="23654">
          <cell r="E23654">
            <v>117302.33</v>
          </cell>
          <cell r="F23654" t="str">
            <v>FOOD SERVICE</v>
          </cell>
          <cell r="G23654" t="str">
            <v>LAGOS</v>
          </cell>
          <cell r="H23654">
            <v>6</v>
          </cell>
        </row>
        <row r="23655">
          <cell r="E23655">
            <v>58651.16</v>
          </cell>
          <cell r="F23655" t="str">
            <v>FOOD SERVICE</v>
          </cell>
          <cell r="G23655" t="str">
            <v>LAGOS</v>
          </cell>
          <cell r="H23655">
            <v>6</v>
          </cell>
        </row>
        <row r="23656">
          <cell r="E23656">
            <v>58651.16</v>
          </cell>
          <cell r="F23656" t="str">
            <v>FOOD SERVICE</v>
          </cell>
          <cell r="G23656" t="str">
            <v>LAGOS</v>
          </cell>
          <cell r="H23656">
            <v>6</v>
          </cell>
        </row>
        <row r="23657">
          <cell r="E23657">
            <v>401488.37</v>
          </cell>
          <cell r="F23657" t="str">
            <v>FOOD SERVICE</v>
          </cell>
          <cell r="G23657" t="str">
            <v>LAGOS</v>
          </cell>
          <cell r="H23657">
            <v>6</v>
          </cell>
        </row>
        <row r="23658">
          <cell r="E23658">
            <v>117302.33</v>
          </cell>
          <cell r="F23658" t="str">
            <v>FOOD SERVICE</v>
          </cell>
          <cell r="G23658" t="str">
            <v>LAGOS</v>
          </cell>
          <cell r="H23658">
            <v>6</v>
          </cell>
        </row>
        <row r="23659">
          <cell r="E23659">
            <v>269767.43</v>
          </cell>
          <cell r="F23659" t="str">
            <v>RETAIL</v>
          </cell>
          <cell r="G23659" t="str">
            <v>LAGOS</v>
          </cell>
          <cell r="H23659">
            <v>6</v>
          </cell>
        </row>
        <row r="23660">
          <cell r="E23660">
            <v>0</v>
          </cell>
          <cell r="F23660" t="str">
            <v>RETAIL</v>
          </cell>
          <cell r="G23660" t="str">
            <v>LAGOS</v>
          </cell>
          <cell r="H23660">
            <v>6</v>
          </cell>
        </row>
        <row r="23661">
          <cell r="E23661">
            <v>46920.93</v>
          </cell>
          <cell r="F23661" t="str">
            <v>FOOD SERVICE</v>
          </cell>
          <cell r="G23661" t="str">
            <v>LAGOS</v>
          </cell>
          <cell r="H23661">
            <v>6</v>
          </cell>
        </row>
        <row r="23662">
          <cell r="E23662">
            <v>58651.16</v>
          </cell>
          <cell r="F23662" t="str">
            <v>FOOD SERVICE</v>
          </cell>
          <cell r="G23662" t="str">
            <v>LAGOS</v>
          </cell>
          <cell r="H23662">
            <v>6</v>
          </cell>
        </row>
        <row r="23663">
          <cell r="E23663">
            <v>46920.93</v>
          </cell>
          <cell r="F23663" t="str">
            <v>FOOD SERVICE</v>
          </cell>
          <cell r="G23663" t="str">
            <v>LAGOS</v>
          </cell>
          <cell r="H23663">
            <v>6</v>
          </cell>
        </row>
        <row r="23664">
          <cell r="E23664">
            <v>311279.07</v>
          </cell>
          <cell r="F23664" t="str">
            <v>RETAIL</v>
          </cell>
          <cell r="G23664" t="str">
            <v>PHC</v>
          </cell>
          <cell r="H23664">
            <v>6</v>
          </cell>
        </row>
        <row r="23665">
          <cell r="E23665">
            <v>261767.45</v>
          </cell>
          <cell r="F23665" t="str">
            <v>RETAIL</v>
          </cell>
          <cell r="G23665" t="str">
            <v>PHC</v>
          </cell>
          <cell r="H23665">
            <v>6</v>
          </cell>
        </row>
        <row r="23666">
          <cell r="E23666">
            <v>367441.86</v>
          </cell>
          <cell r="F23666" t="str">
            <v>FOOD SERVICE</v>
          </cell>
          <cell r="G23666" t="str">
            <v>LAGOS</v>
          </cell>
          <cell r="H23666">
            <v>6</v>
          </cell>
        </row>
        <row r="23667">
          <cell r="E23667">
            <v>111627.91</v>
          </cell>
          <cell r="F23667" t="str">
            <v>FOOD SERVICE</v>
          </cell>
          <cell r="G23667" t="str">
            <v>LAGOS</v>
          </cell>
          <cell r="H23667">
            <v>6</v>
          </cell>
        </row>
        <row r="23668">
          <cell r="E23668">
            <v>25000</v>
          </cell>
          <cell r="F23668" t="str">
            <v>RETAIL</v>
          </cell>
          <cell r="G23668" t="str">
            <v>LAGOS</v>
          </cell>
          <cell r="H23668">
            <v>6</v>
          </cell>
        </row>
        <row r="23669">
          <cell r="E23669">
            <v>70381.399999999994</v>
          </cell>
          <cell r="F23669" t="str">
            <v>FOOD SERVICE</v>
          </cell>
          <cell r="G23669" t="str">
            <v>LAGOS</v>
          </cell>
          <cell r="H23669">
            <v>6</v>
          </cell>
        </row>
        <row r="23670">
          <cell r="E23670">
            <v>7441.86</v>
          </cell>
          <cell r="F23670" t="str">
            <v>FOOD SERVICE</v>
          </cell>
          <cell r="G23670" t="str">
            <v>LAGOS</v>
          </cell>
          <cell r="H23670">
            <v>6</v>
          </cell>
        </row>
        <row r="23671">
          <cell r="E23671">
            <v>174418.6</v>
          </cell>
          <cell r="F23671" t="str">
            <v>FOOD SERVICE</v>
          </cell>
          <cell r="G23671" t="str">
            <v>LAGOS</v>
          </cell>
          <cell r="H23671">
            <v>6</v>
          </cell>
        </row>
        <row r="23672">
          <cell r="E23672">
            <v>166500</v>
          </cell>
          <cell r="F23672" t="str">
            <v>FOOD SERVICE</v>
          </cell>
          <cell r="G23672" t="str">
            <v>LAGOS</v>
          </cell>
          <cell r="H23672">
            <v>6</v>
          </cell>
        </row>
        <row r="23673">
          <cell r="E23673">
            <v>138418.6</v>
          </cell>
          <cell r="F23673" t="str">
            <v>FOOD SERVICE</v>
          </cell>
          <cell r="G23673" t="str">
            <v>LAGOS</v>
          </cell>
          <cell r="H23673">
            <v>6</v>
          </cell>
        </row>
        <row r="23674">
          <cell r="E23674">
            <v>44000</v>
          </cell>
          <cell r="F23674" t="str">
            <v>FOOD SERVICE</v>
          </cell>
          <cell r="G23674" t="str">
            <v>LAGOS</v>
          </cell>
          <cell r="H23674">
            <v>6</v>
          </cell>
        </row>
        <row r="23675">
          <cell r="E23675">
            <v>611181.38</v>
          </cell>
          <cell r="F23675" t="str">
            <v>KEY ACCOUNT</v>
          </cell>
          <cell r="G23675" t="str">
            <v>LAGOS</v>
          </cell>
          <cell r="H23675">
            <v>6</v>
          </cell>
        </row>
        <row r="23676">
          <cell r="E23676">
            <v>674604.65</v>
          </cell>
          <cell r="F23676" t="str">
            <v>RETAIL</v>
          </cell>
          <cell r="G23676" t="str">
            <v>LAGOS</v>
          </cell>
          <cell r="H23676">
            <v>6</v>
          </cell>
        </row>
        <row r="23677">
          <cell r="E23677">
            <v>713860.47</v>
          </cell>
          <cell r="F23677" t="str">
            <v>KEY ACCOUNT</v>
          </cell>
          <cell r="G23677" t="str">
            <v>ABUJA</v>
          </cell>
          <cell r="H23677">
            <v>6</v>
          </cell>
        </row>
        <row r="23678">
          <cell r="E23678">
            <v>25000</v>
          </cell>
          <cell r="F23678" t="str">
            <v>FOOD SERVICE</v>
          </cell>
          <cell r="G23678" t="str">
            <v>LAGOS</v>
          </cell>
          <cell r="H23678">
            <v>6</v>
          </cell>
        </row>
        <row r="23679">
          <cell r="E23679">
            <v>134558.15</v>
          </cell>
          <cell r="F23679" t="str">
            <v>FOOD SERVICE</v>
          </cell>
          <cell r="G23679" t="str">
            <v>LAGOS</v>
          </cell>
          <cell r="H23679">
            <v>6</v>
          </cell>
        </row>
        <row r="23680">
          <cell r="E23680">
            <v>44000</v>
          </cell>
          <cell r="F23680" t="str">
            <v>FOOD SERVICE</v>
          </cell>
          <cell r="G23680" t="str">
            <v>PHC</v>
          </cell>
          <cell r="H23680">
            <v>6</v>
          </cell>
        </row>
        <row r="23681">
          <cell r="E23681">
            <v>78697.679999999993</v>
          </cell>
          <cell r="F23681" t="str">
            <v>KEY ACCOUNT</v>
          </cell>
          <cell r="G23681" t="str">
            <v>ABUJA</v>
          </cell>
          <cell r="H23681">
            <v>6</v>
          </cell>
        </row>
        <row r="23682">
          <cell r="E23682">
            <v>534748.82999999996</v>
          </cell>
          <cell r="F23682" t="str">
            <v>RETAIL</v>
          </cell>
          <cell r="G23682" t="str">
            <v>PHC</v>
          </cell>
          <cell r="H23682">
            <v>6</v>
          </cell>
        </row>
        <row r="23683">
          <cell r="E23683">
            <v>192893.01</v>
          </cell>
          <cell r="F23683" t="str">
            <v>KEY ACCOUNT</v>
          </cell>
          <cell r="G23683" t="str">
            <v>ABUJA</v>
          </cell>
          <cell r="H23683">
            <v>6</v>
          </cell>
        </row>
        <row r="23684">
          <cell r="E23684">
            <v>558000</v>
          </cell>
          <cell r="F23684" t="str">
            <v>FOOD SERVICE</v>
          </cell>
          <cell r="G23684" t="str">
            <v>ABUJA</v>
          </cell>
          <cell r="H23684">
            <v>6</v>
          </cell>
        </row>
        <row r="23685">
          <cell r="E23685">
            <v>1296000</v>
          </cell>
          <cell r="F23685" t="str">
            <v>KEY ACCOUNT</v>
          </cell>
          <cell r="G23685" t="str">
            <v>PHC</v>
          </cell>
          <cell r="H23685">
            <v>6</v>
          </cell>
        </row>
        <row r="23686">
          <cell r="E23686">
            <v>140762.79</v>
          </cell>
          <cell r="F23686" t="str">
            <v>FOOD SERVICE</v>
          </cell>
          <cell r="G23686" t="str">
            <v>LAGOS</v>
          </cell>
          <cell r="H23686">
            <v>6</v>
          </cell>
        </row>
        <row r="23687">
          <cell r="E23687">
            <v>70381.399999999994</v>
          </cell>
          <cell r="F23687" t="str">
            <v>FOOD SERVICE</v>
          </cell>
          <cell r="G23687" t="str">
            <v>LAGOS</v>
          </cell>
          <cell r="H23687">
            <v>6</v>
          </cell>
        </row>
        <row r="23688">
          <cell r="E23688">
            <v>176976.74</v>
          </cell>
          <cell r="F23688" t="str">
            <v>FOOD SERVICE</v>
          </cell>
          <cell r="G23688" t="str">
            <v>LAGOS</v>
          </cell>
          <cell r="H23688">
            <v>6</v>
          </cell>
        </row>
        <row r="23689">
          <cell r="E23689">
            <v>370000</v>
          </cell>
          <cell r="F23689" t="str">
            <v>FOOD SERVICE</v>
          </cell>
          <cell r="G23689" t="str">
            <v>LAGOS</v>
          </cell>
          <cell r="H23689">
            <v>6</v>
          </cell>
        </row>
        <row r="23690">
          <cell r="E23690">
            <v>209046.51</v>
          </cell>
          <cell r="F23690" t="str">
            <v>FOOD SERVICE</v>
          </cell>
          <cell r="G23690" t="str">
            <v>LAGOS</v>
          </cell>
          <cell r="H23690">
            <v>6</v>
          </cell>
        </row>
        <row r="23691">
          <cell r="E23691">
            <v>389531.74</v>
          </cell>
          <cell r="F23691" t="str">
            <v>FOOD SERVICE</v>
          </cell>
          <cell r="G23691" t="str">
            <v>LAGOS</v>
          </cell>
          <cell r="H23691">
            <v>6</v>
          </cell>
        </row>
        <row r="23692">
          <cell r="E23692">
            <v>900000</v>
          </cell>
          <cell r="F23692" t="str">
            <v>FOOD SERVICE</v>
          </cell>
          <cell r="G23692" t="str">
            <v>LAGOS</v>
          </cell>
          <cell r="H23692">
            <v>6</v>
          </cell>
        </row>
        <row r="23693">
          <cell r="E23693">
            <v>144000</v>
          </cell>
          <cell r="F23693" t="str">
            <v>RETAIL</v>
          </cell>
          <cell r="G23693" t="str">
            <v>ABUJA</v>
          </cell>
          <cell r="H23693">
            <v>6</v>
          </cell>
        </row>
        <row r="23694">
          <cell r="E23694">
            <v>918176.75</v>
          </cell>
          <cell r="F23694" t="str">
            <v>FOOD SERVICE</v>
          </cell>
          <cell r="G23694" t="str">
            <v>LAGOS</v>
          </cell>
          <cell r="H23694">
            <v>6</v>
          </cell>
        </row>
        <row r="23695">
          <cell r="E23695">
            <v>355488.37</v>
          </cell>
          <cell r="F23695" t="str">
            <v>FOOD SERVICE</v>
          </cell>
          <cell r="G23695" t="str">
            <v>LAGOS</v>
          </cell>
          <cell r="H23695">
            <v>6</v>
          </cell>
        </row>
        <row r="23696">
          <cell r="E23696">
            <v>309488.37</v>
          </cell>
          <cell r="F23696" t="str">
            <v>FOOD SERVICE</v>
          </cell>
          <cell r="G23696" t="str">
            <v>LAGOS</v>
          </cell>
          <cell r="H23696">
            <v>6</v>
          </cell>
        </row>
        <row r="23697">
          <cell r="E23697">
            <v>309488.37</v>
          </cell>
          <cell r="F23697" t="str">
            <v>FOOD SERVICE</v>
          </cell>
          <cell r="G23697" t="str">
            <v>LAGOS</v>
          </cell>
          <cell r="H23697">
            <v>6</v>
          </cell>
        </row>
        <row r="23698">
          <cell r="E23698">
            <v>35190.699999999997</v>
          </cell>
          <cell r="F23698" t="str">
            <v>FOOD SERVICE</v>
          </cell>
          <cell r="G23698" t="str">
            <v>LAGOS</v>
          </cell>
          <cell r="H23698">
            <v>6</v>
          </cell>
        </row>
        <row r="23699">
          <cell r="E23699">
            <v>79190.7</v>
          </cell>
          <cell r="F23699" t="str">
            <v>FOOD SERVICE</v>
          </cell>
          <cell r="G23699" t="str">
            <v>ABUJA</v>
          </cell>
          <cell r="H23699">
            <v>6</v>
          </cell>
        </row>
        <row r="23700">
          <cell r="E23700">
            <v>182209.3</v>
          </cell>
          <cell r="F23700" t="str">
            <v>FOOD SERVICE</v>
          </cell>
          <cell r="G23700" t="str">
            <v>ABUJA</v>
          </cell>
          <cell r="H23700">
            <v>6</v>
          </cell>
        </row>
        <row r="23701">
          <cell r="E23701">
            <v>116093.02</v>
          </cell>
          <cell r="F23701" t="str">
            <v>FOOD SERVICE</v>
          </cell>
          <cell r="G23701" t="str">
            <v>ABUJA</v>
          </cell>
          <cell r="H23701">
            <v>6</v>
          </cell>
        </row>
        <row r="23702">
          <cell r="E23702">
            <v>23460.47</v>
          </cell>
          <cell r="F23702" t="str">
            <v>FOOD SERVICE</v>
          </cell>
          <cell r="G23702" t="str">
            <v>LAGOS</v>
          </cell>
          <cell r="H23702">
            <v>6</v>
          </cell>
        </row>
        <row r="23703">
          <cell r="E23703">
            <v>50837.21</v>
          </cell>
          <cell r="F23703" t="str">
            <v>FOOD SERVICE</v>
          </cell>
          <cell r="G23703" t="str">
            <v>LAGOS</v>
          </cell>
          <cell r="H23703">
            <v>6</v>
          </cell>
        </row>
        <row r="23704">
          <cell r="E23704">
            <v>50837.21</v>
          </cell>
          <cell r="F23704" t="str">
            <v>FOOD SERVICE</v>
          </cell>
          <cell r="G23704" t="str">
            <v>LAGOS</v>
          </cell>
          <cell r="H23704">
            <v>6</v>
          </cell>
        </row>
        <row r="23705">
          <cell r="E23705">
            <v>105572.09</v>
          </cell>
          <cell r="F23705" t="str">
            <v>FOOD SERVICE</v>
          </cell>
          <cell r="G23705" t="str">
            <v>LAGOS</v>
          </cell>
          <cell r="H23705">
            <v>6</v>
          </cell>
        </row>
        <row r="23706">
          <cell r="E23706">
            <v>35190.699999999997</v>
          </cell>
          <cell r="F23706" t="str">
            <v>FOOD SERVICE</v>
          </cell>
          <cell r="G23706" t="str">
            <v>LAGOS</v>
          </cell>
          <cell r="H23706">
            <v>6</v>
          </cell>
        </row>
        <row r="23707">
          <cell r="E23707">
            <v>117302.33</v>
          </cell>
          <cell r="F23707" t="str">
            <v>FOOD SERVICE</v>
          </cell>
          <cell r="G23707" t="str">
            <v>LAGOS</v>
          </cell>
          <cell r="H23707">
            <v>6</v>
          </cell>
        </row>
        <row r="23708">
          <cell r="E23708">
            <v>88976.74</v>
          </cell>
          <cell r="F23708" t="str">
            <v>FOOD SERVICE</v>
          </cell>
          <cell r="G23708" t="str">
            <v>ABUJA</v>
          </cell>
          <cell r="H23708">
            <v>6</v>
          </cell>
        </row>
        <row r="23709">
          <cell r="E23709">
            <v>411395.36</v>
          </cell>
          <cell r="F23709" t="str">
            <v>FOOD SERVICE</v>
          </cell>
          <cell r="G23709" t="str">
            <v>LAGOS</v>
          </cell>
          <cell r="H23709">
            <v>6</v>
          </cell>
        </row>
        <row r="23710">
          <cell r="E23710">
            <v>169023.25</v>
          </cell>
          <cell r="F23710" t="str">
            <v>FOOD SERVICE</v>
          </cell>
          <cell r="G23710" t="str">
            <v>ABUJA</v>
          </cell>
          <cell r="H23710">
            <v>6</v>
          </cell>
        </row>
        <row r="23711">
          <cell r="E23711">
            <v>372000</v>
          </cell>
          <cell r="F23711" t="str">
            <v>FOOD SERVICE</v>
          </cell>
          <cell r="G23711" t="str">
            <v>ABUJA</v>
          </cell>
          <cell r="H23711">
            <v>6</v>
          </cell>
        </row>
        <row r="23712">
          <cell r="E23712">
            <v>88000</v>
          </cell>
          <cell r="F23712" t="str">
            <v>RETAIL</v>
          </cell>
          <cell r="G23712" t="str">
            <v>ABUJA</v>
          </cell>
          <cell r="H23712">
            <v>6</v>
          </cell>
        </row>
        <row r="23713">
          <cell r="E23713">
            <v>451693.02</v>
          </cell>
          <cell r="F23713" t="str">
            <v>RETAIL</v>
          </cell>
          <cell r="G23713" t="str">
            <v>ABUJA</v>
          </cell>
          <cell r="H23713">
            <v>6</v>
          </cell>
        </row>
        <row r="23714">
          <cell r="E23714">
            <v>448925.58</v>
          </cell>
          <cell r="F23714" t="str">
            <v>RETAIL</v>
          </cell>
          <cell r="G23714" t="str">
            <v>LAGOS</v>
          </cell>
          <cell r="H23714">
            <v>6</v>
          </cell>
        </row>
        <row r="23715">
          <cell r="E23715">
            <v>58651.16</v>
          </cell>
          <cell r="F23715" t="str">
            <v>FOOD SERVICE</v>
          </cell>
          <cell r="G23715" t="str">
            <v>LAGOS</v>
          </cell>
          <cell r="H23715">
            <v>6</v>
          </cell>
        </row>
        <row r="23716">
          <cell r="E23716">
            <v>35190.699999999997</v>
          </cell>
          <cell r="F23716" t="str">
            <v>FOOD SERVICE</v>
          </cell>
          <cell r="G23716" t="str">
            <v>LAGOS</v>
          </cell>
          <cell r="H23716">
            <v>6</v>
          </cell>
        </row>
        <row r="23717">
          <cell r="E23717">
            <v>58651.16</v>
          </cell>
          <cell r="F23717" t="str">
            <v>FOOD SERVICE</v>
          </cell>
          <cell r="G23717" t="str">
            <v>LAGOS</v>
          </cell>
          <cell r="H23717">
            <v>6</v>
          </cell>
        </row>
        <row r="23718">
          <cell r="E23718">
            <v>58651.16</v>
          </cell>
          <cell r="F23718" t="str">
            <v>FOOD SERVICE</v>
          </cell>
          <cell r="G23718" t="str">
            <v>LAGOS</v>
          </cell>
          <cell r="H23718">
            <v>6</v>
          </cell>
        </row>
        <row r="23719">
          <cell r="E23719">
            <v>105572.09</v>
          </cell>
          <cell r="F23719" t="str">
            <v>FOOD SERVICE</v>
          </cell>
          <cell r="G23719" t="str">
            <v>LAGOS</v>
          </cell>
          <cell r="H23719">
            <v>6</v>
          </cell>
        </row>
        <row r="23720">
          <cell r="E23720">
            <v>22000</v>
          </cell>
          <cell r="F23720" t="str">
            <v>FOOD SERVICE</v>
          </cell>
          <cell r="G23720" t="str">
            <v>LAGOS</v>
          </cell>
          <cell r="H23720">
            <v>6</v>
          </cell>
        </row>
        <row r="23721">
          <cell r="E23721">
            <v>82111.63</v>
          </cell>
          <cell r="F23721" t="str">
            <v>FOOD SERVICE</v>
          </cell>
          <cell r="G23721" t="str">
            <v>LAGOS</v>
          </cell>
          <cell r="H23721">
            <v>6</v>
          </cell>
        </row>
        <row r="23722">
          <cell r="E23722">
            <v>152493.01999999999</v>
          </cell>
          <cell r="F23722" t="str">
            <v>FOOD SERVICE</v>
          </cell>
          <cell r="G23722" t="str">
            <v>LAGOS</v>
          </cell>
          <cell r="H23722">
            <v>6</v>
          </cell>
        </row>
        <row r="23723">
          <cell r="E23723">
            <v>70381.399999999994</v>
          </cell>
          <cell r="F23723" t="str">
            <v>FOOD SERVICE</v>
          </cell>
          <cell r="G23723" t="str">
            <v>LAGOS</v>
          </cell>
          <cell r="H23723">
            <v>6</v>
          </cell>
        </row>
        <row r="23724">
          <cell r="E23724">
            <v>58651.16</v>
          </cell>
          <cell r="F23724" t="str">
            <v>FOOD SERVICE</v>
          </cell>
          <cell r="G23724" t="str">
            <v>LAGOS</v>
          </cell>
          <cell r="H23724">
            <v>6</v>
          </cell>
        </row>
        <row r="23725">
          <cell r="E23725">
            <v>58651.16</v>
          </cell>
          <cell r="F23725" t="str">
            <v>FOOD SERVICE</v>
          </cell>
          <cell r="G23725" t="str">
            <v>LAGOS</v>
          </cell>
          <cell r="H23725">
            <v>6</v>
          </cell>
        </row>
        <row r="23726">
          <cell r="E23726">
            <v>58651.16</v>
          </cell>
          <cell r="F23726" t="str">
            <v>FOOD SERVICE</v>
          </cell>
          <cell r="G23726" t="str">
            <v>LAGOS</v>
          </cell>
          <cell r="H23726">
            <v>6</v>
          </cell>
        </row>
        <row r="23727">
          <cell r="E23727">
            <v>80651.16</v>
          </cell>
          <cell r="F23727" t="str">
            <v>FOOD SERVICE</v>
          </cell>
          <cell r="G23727" t="str">
            <v>ABUJA</v>
          </cell>
          <cell r="H23727">
            <v>6</v>
          </cell>
        </row>
        <row r="23728">
          <cell r="E23728">
            <v>35190.699999999997</v>
          </cell>
          <cell r="F23728" t="str">
            <v>FOOD SERVICE</v>
          </cell>
          <cell r="G23728" t="str">
            <v>LAGOS</v>
          </cell>
          <cell r="H23728">
            <v>6</v>
          </cell>
        </row>
        <row r="23729">
          <cell r="E23729">
            <v>289906.98</v>
          </cell>
          <cell r="F23729" t="str">
            <v>FOOD SERVICE</v>
          </cell>
          <cell r="G23729" t="str">
            <v>LAGOS</v>
          </cell>
          <cell r="H23729">
            <v>6</v>
          </cell>
        </row>
        <row r="23730">
          <cell r="E23730">
            <v>149767.44</v>
          </cell>
          <cell r="F23730" t="str">
            <v>RETAIL</v>
          </cell>
          <cell r="G23730" t="str">
            <v>ABUJA</v>
          </cell>
          <cell r="H23730">
            <v>6</v>
          </cell>
        </row>
        <row r="23731">
          <cell r="E23731">
            <v>515813.95</v>
          </cell>
          <cell r="F23731" t="str">
            <v>FOOD SERVICE</v>
          </cell>
          <cell r="G23731" t="str">
            <v>LAGOS</v>
          </cell>
          <cell r="H23731">
            <v>6</v>
          </cell>
        </row>
        <row r="23732">
          <cell r="E23732">
            <v>309488.37</v>
          </cell>
          <cell r="F23732" t="str">
            <v>FOOD SERVICE</v>
          </cell>
          <cell r="G23732" t="str">
            <v>LAGOS</v>
          </cell>
          <cell r="H23732">
            <v>6</v>
          </cell>
        </row>
        <row r="23733">
          <cell r="E23733">
            <v>309488.37</v>
          </cell>
          <cell r="F23733" t="str">
            <v>FOOD SERVICE</v>
          </cell>
          <cell r="G23733" t="str">
            <v>LAGOS</v>
          </cell>
          <cell r="H23733">
            <v>6</v>
          </cell>
        </row>
        <row r="23734">
          <cell r="E23734">
            <v>391339.53</v>
          </cell>
          <cell r="F23734" t="str">
            <v>RETAIL</v>
          </cell>
          <cell r="G23734" t="str">
            <v>LAGOS</v>
          </cell>
          <cell r="H23734">
            <v>6</v>
          </cell>
        </row>
        <row r="23735">
          <cell r="E23735">
            <v>46920.93</v>
          </cell>
          <cell r="F23735" t="str">
            <v>FOOD SERVICE</v>
          </cell>
          <cell r="G23735" t="str">
            <v>LAGOS</v>
          </cell>
          <cell r="H23735">
            <v>6</v>
          </cell>
        </row>
        <row r="23736">
          <cell r="E23736">
            <v>309488.37</v>
          </cell>
          <cell r="F23736" t="str">
            <v>FOOD SERVICE</v>
          </cell>
          <cell r="G23736" t="str">
            <v>LAGOS</v>
          </cell>
          <cell r="H23736">
            <v>6</v>
          </cell>
        </row>
        <row r="23737">
          <cell r="E23737">
            <v>46920.93</v>
          </cell>
          <cell r="F23737" t="str">
            <v>FOOD SERVICE</v>
          </cell>
          <cell r="G23737" t="str">
            <v>LAGOS</v>
          </cell>
          <cell r="H23737">
            <v>6</v>
          </cell>
        </row>
        <row r="23738">
          <cell r="E23738">
            <v>46920.93</v>
          </cell>
          <cell r="F23738" t="str">
            <v>FOOD SERVICE</v>
          </cell>
          <cell r="G23738" t="str">
            <v>LAGOS</v>
          </cell>
          <cell r="H23738">
            <v>6</v>
          </cell>
        </row>
        <row r="23739">
          <cell r="E23739">
            <v>70381.399999999994</v>
          </cell>
          <cell r="F23739" t="str">
            <v>FOOD SERVICE</v>
          </cell>
          <cell r="G23739" t="str">
            <v>LAGOS</v>
          </cell>
          <cell r="H23739">
            <v>6</v>
          </cell>
        </row>
        <row r="23740">
          <cell r="E23740">
            <v>46920.93</v>
          </cell>
          <cell r="F23740" t="str">
            <v>FOOD SERVICE</v>
          </cell>
          <cell r="G23740" t="str">
            <v>LAGOS</v>
          </cell>
          <cell r="H23740">
            <v>6</v>
          </cell>
        </row>
        <row r="23741">
          <cell r="E23741">
            <v>592362.79</v>
          </cell>
          <cell r="F23741" t="str">
            <v>RETAIL</v>
          </cell>
          <cell r="G23741" t="str">
            <v>LAGOS</v>
          </cell>
          <cell r="H23741">
            <v>6</v>
          </cell>
        </row>
        <row r="23742">
          <cell r="E23742">
            <v>69767.44</v>
          </cell>
          <cell r="F23742" t="str">
            <v>RETAIL</v>
          </cell>
          <cell r="G23742" t="str">
            <v>LAGOS</v>
          </cell>
          <cell r="H23742">
            <v>6</v>
          </cell>
        </row>
        <row r="23743">
          <cell r="E23743">
            <v>690200</v>
          </cell>
          <cell r="F23743" t="str">
            <v>KEY ACCOUNT</v>
          </cell>
          <cell r="G23743" t="str">
            <v>LAGOS</v>
          </cell>
          <cell r="H23743">
            <v>6</v>
          </cell>
        </row>
        <row r="23744">
          <cell r="E23744">
            <v>218511.63</v>
          </cell>
          <cell r="F23744" t="str">
            <v>FOOD SERVICE</v>
          </cell>
          <cell r="G23744" t="str">
            <v>LAGOS</v>
          </cell>
          <cell r="H23744">
            <v>6</v>
          </cell>
        </row>
        <row r="23745">
          <cell r="E23745">
            <v>309488.37</v>
          </cell>
          <cell r="F23745" t="str">
            <v>FOOD SERVICE</v>
          </cell>
          <cell r="G23745" t="str">
            <v>LAGOS</v>
          </cell>
          <cell r="H23745">
            <v>6</v>
          </cell>
        </row>
        <row r="23746">
          <cell r="E23746">
            <v>50837.21</v>
          </cell>
          <cell r="F23746" t="str">
            <v>FOOD SERVICE</v>
          </cell>
          <cell r="G23746" t="str">
            <v>LAGOS</v>
          </cell>
          <cell r="H23746">
            <v>6</v>
          </cell>
        </row>
        <row r="23747">
          <cell r="E23747">
            <v>872093.02</v>
          </cell>
          <cell r="F23747" t="str">
            <v>FOOD SERVICE</v>
          </cell>
          <cell r="G23747" t="str">
            <v>ABUJA</v>
          </cell>
          <cell r="H23747">
            <v>6</v>
          </cell>
        </row>
        <row r="23748">
          <cell r="E23748">
            <v>73488.37</v>
          </cell>
          <cell r="F23748" t="str">
            <v>FOOD SERVICE</v>
          </cell>
          <cell r="G23748" t="str">
            <v>LAGOS</v>
          </cell>
          <cell r="H23748">
            <v>6</v>
          </cell>
        </row>
        <row r="23749">
          <cell r="E23749">
            <v>50837.21</v>
          </cell>
          <cell r="F23749" t="str">
            <v>FOOD SERVICE</v>
          </cell>
          <cell r="G23749" t="str">
            <v>LAGOS</v>
          </cell>
          <cell r="H23749">
            <v>6</v>
          </cell>
        </row>
        <row r="23750">
          <cell r="E23750">
            <v>50837.21</v>
          </cell>
          <cell r="F23750" t="str">
            <v>FOOD SERVICE</v>
          </cell>
          <cell r="G23750" t="str">
            <v>LAGOS</v>
          </cell>
          <cell r="H23750">
            <v>6</v>
          </cell>
        </row>
        <row r="23751">
          <cell r="E23751">
            <v>261376.74</v>
          </cell>
          <cell r="F23751" t="str">
            <v>RETAIL</v>
          </cell>
          <cell r="G23751" t="str">
            <v>LAGOS</v>
          </cell>
          <cell r="H23751">
            <v>6</v>
          </cell>
        </row>
        <row r="23752">
          <cell r="E23752">
            <v>222841.86</v>
          </cell>
          <cell r="F23752" t="str">
            <v>RETAIL</v>
          </cell>
          <cell r="G23752" t="str">
            <v>LAGOS</v>
          </cell>
          <cell r="H23752">
            <v>6</v>
          </cell>
        </row>
        <row r="23753">
          <cell r="E23753">
            <v>29767.439999999999</v>
          </cell>
          <cell r="F23753" t="str">
            <v>RETAIL</v>
          </cell>
          <cell r="G23753" t="str">
            <v>LAGOS</v>
          </cell>
          <cell r="H23753">
            <v>6</v>
          </cell>
        </row>
        <row r="23754">
          <cell r="E23754">
            <v>268000</v>
          </cell>
          <cell r="F23754" t="str">
            <v>RETAIL</v>
          </cell>
          <cell r="G23754" t="str">
            <v>LAGOS</v>
          </cell>
          <cell r="H23754">
            <v>6</v>
          </cell>
        </row>
        <row r="23755">
          <cell r="E23755">
            <v>35190.699999999997</v>
          </cell>
          <cell r="F23755" t="str">
            <v>FOOD SERVICE</v>
          </cell>
          <cell r="G23755" t="str">
            <v>LAGOS</v>
          </cell>
          <cell r="H23755">
            <v>6</v>
          </cell>
        </row>
        <row r="23756">
          <cell r="E23756">
            <v>70381.399999999994</v>
          </cell>
          <cell r="F23756" t="str">
            <v>FOOD SERVICE</v>
          </cell>
          <cell r="G23756" t="str">
            <v>LAGOS</v>
          </cell>
          <cell r="H23756">
            <v>6</v>
          </cell>
        </row>
        <row r="23757">
          <cell r="E23757">
            <v>35190.699999999997</v>
          </cell>
          <cell r="F23757" t="str">
            <v>FOOD SERVICE</v>
          </cell>
          <cell r="G23757" t="str">
            <v>LAGOS</v>
          </cell>
          <cell r="H23757">
            <v>6</v>
          </cell>
        </row>
        <row r="23758">
          <cell r="E23758">
            <v>46920.93</v>
          </cell>
          <cell r="F23758" t="str">
            <v>FOOD SERVICE</v>
          </cell>
          <cell r="G23758" t="str">
            <v>LAGOS</v>
          </cell>
          <cell r="H23758">
            <v>6</v>
          </cell>
        </row>
        <row r="23759">
          <cell r="E23759">
            <v>1466813.95</v>
          </cell>
          <cell r="F23759" t="str">
            <v>FOOD SERVICE</v>
          </cell>
          <cell r="G23759" t="str">
            <v>ABUJA</v>
          </cell>
          <cell r="H23759">
            <v>6</v>
          </cell>
        </row>
        <row r="23760">
          <cell r="E23760">
            <v>930000</v>
          </cell>
          <cell r="F23760" t="str">
            <v>FOOD SERVICE</v>
          </cell>
          <cell r="G23760" t="str">
            <v>ABUJA</v>
          </cell>
          <cell r="H23760">
            <v>6</v>
          </cell>
        </row>
        <row r="23761">
          <cell r="E23761">
            <v>683188.61</v>
          </cell>
          <cell r="F23761" t="str">
            <v>FOOD SERVICE</v>
          </cell>
          <cell r="G23761" t="str">
            <v>ABUJA</v>
          </cell>
          <cell r="H23761">
            <v>6</v>
          </cell>
        </row>
        <row r="23762">
          <cell r="E23762">
            <v>-593437.21</v>
          </cell>
          <cell r="F23762" t="str">
            <v>RETAIL</v>
          </cell>
          <cell r="G23762" t="str">
            <v>LAGOS</v>
          </cell>
          <cell r="H23762">
            <v>6</v>
          </cell>
        </row>
        <row r="23763">
          <cell r="E23763">
            <v>-20381.400000000001</v>
          </cell>
          <cell r="F23763" t="str">
            <v>RETAIL</v>
          </cell>
          <cell r="G23763" t="str">
            <v>LAGOS</v>
          </cell>
          <cell r="H23763">
            <v>6</v>
          </cell>
        </row>
        <row r="23764">
          <cell r="E23764">
            <v>-80930.23</v>
          </cell>
          <cell r="F23764" t="str">
            <v>RETAIL</v>
          </cell>
          <cell r="G23764" t="str">
            <v>LAGOS</v>
          </cell>
          <cell r="H23764">
            <v>6</v>
          </cell>
        </row>
        <row r="23765">
          <cell r="E23765">
            <v>-21432.560000000001</v>
          </cell>
          <cell r="F23765" t="str">
            <v>RETAIL</v>
          </cell>
          <cell r="G23765" t="str">
            <v>LAGOS</v>
          </cell>
          <cell r="H23765">
            <v>6</v>
          </cell>
        </row>
        <row r="23766">
          <cell r="E23766">
            <v>-1488.37</v>
          </cell>
          <cell r="F23766" t="str">
            <v>RETAIL</v>
          </cell>
          <cell r="G23766" t="str">
            <v>LAGOS</v>
          </cell>
          <cell r="H23766">
            <v>6</v>
          </cell>
        </row>
        <row r="23767">
          <cell r="E23767">
            <v>-22325.58</v>
          </cell>
          <cell r="F23767" t="str">
            <v>RETAIL</v>
          </cell>
          <cell r="G23767" t="str">
            <v>LAGOS</v>
          </cell>
          <cell r="H23767">
            <v>6</v>
          </cell>
        </row>
        <row r="23768">
          <cell r="E23768">
            <v>-74418.600000000006</v>
          </cell>
          <cell r="F23768" t="str">
            <v>KEY ACCOUNT</v>
          </cell>
          <cell r="G23768" t="str">
            <v>LAGOS</v>
          </cell>
          <cell r="H23768">
            <v>6</v>
          </cell>
        </row>
        <row r="23769">
          <cell r="E23769">
            <v>-40520.93</v>
          </cell>
          <cell r="F23769" t="str">
            <v>RETAIL</v>
          </cell>
          <cell r="G23769" t="str">
            <v>LAGOS</v>
          </cell>
          <cell r="H23769">
            <v>6</v>
          </cell>
        </row>
        <row r="23770">
          <cell r="E23770">
            <v>-22325.58</v>
          </cell>
          <cell r="F23770" t="str">
            <v>FOOD SERVICE</v>
          </cell>
          <cell r="G23770" t="str">
            <v>ABUJA</v>
          </cell>
          <cell r="H23770">
            <v>6</v>
          </cell>
        </row>
        <row r="23771">
          <cell r="E23771">
            <v>-209674.42</v>
          </cell>
          <cell r="F23771" t="str">
            <v>KEY ACCOUNT</v>
          </cell>
          <cell r="G23771" t="str">
            <v>LAGOS</v>
          </cell>
          <cell r="H23771">
            <v>6</v>
          </cell>
        </row>
        <row r="23772">
          <cell r="E23772">
            <v>-77400</v>
          </cell>
          <cell r="F23772" t="str">
            <v>RETAIL</v>
          </cell>
          <cell r="G23772" t="str">
            <v>ASABA</v>
          </cell>
          <cell r="H23772">
            <v>6</v>
          </cell>
        </row>
        <row r="23773">
          <cell r="E23773">
            <v>-54362.79</v>
          </cell>
          <cell r="F23773" t="str">
            <v>KEY ACCOUNT</v>
          </cell>
          <cell r="G23773" t="str">
            <v>ABUJA</v>
          </cell>
          <cell r="H23773">
            <v>6</v>
          </cell>
        </row>
        <row r="23774">
          <cell r="E23774">
            <v>-11162.79</v>
          </cell>
          <cell r="F23774" t="str">
            <v>KEY ACCOUNT</v>
          </cell>
          <cell r="G23774" t="str">
            <v>ABUJA</v>
          </cell>
          <cell r="H23774">
            <v>6</v>
          </cell>
        </row>
        <row r="23775">
          <cell r="E23775">
            <v>-22325.58</v>
          </cell>
          <cell r="F23775" t="str">
            <v>RETAIL</v>
          </cell>
          <cell r="G23775" t="str">
            <v>ABUJA</v>
          </cell>
          <cell r="H23775">
            <v>6</v>
          </cell>
        </row>
        <row r="23776">
          <cell r="E23776">
            <v>-11162.79</v>
          </cell>
          <cell r="F23776" t="str">
            <v>RETAIL</v>
          </cell>
          <cell r="G23776" t="str">
            <v>ABUJA</v>
          </cell>
          <cell r="H23776">
            <v>6</v>
          </cell>
        </row>
        <row r="23777">
          <cell r="E23777">
            <v>-77400</v>
          </cell>
          <cell r="F23777" t="str">
            <v>FOOD SERVICE</v>
          </cell>
          <cell r="G23777" t="str">
            <v>ABUJA</v>
          </cell>
          <cell r="H23777">
            <v>6</v>
          </cell>
        </row>
        <row r="23778">
          <cell r="E23778">
            <v>-872093.02</v>
          </cell>
          <cell r="F23778" t="str">
            <v>FOOD SERVICE</v>
          </cell>
          <cell r="G23778" t="str">
            <v>ABUJA</v>
          </cell>
          <cell r="H23778">
            <v>6</v>
          </cell>
        </row>
        <row r="23779">
          <cell r="E23779">
            <v>-96098.18</v>
          </cell>
          <cell r="F23779" t="str">
            <v>KEY ACCOUNT</v>
          </cell>
          <cell r="G23779" t="str">
            <v>ABUJA</v>
          </cell>
          <cell r="H23779">
            <v>6</v>
          </cell>
        </row>
        <row r="23780">
          <cell r="E23780">
            <v>-105694.58</v>
          </cell>
          <cell r="F23780" t="str">
            <v>KEY ACCOUNT</v>
          </cell>
          <cell r="G23780" t="str">
            <v>ABUJA</v>
          </cell>
          <cell r="H23780">
            <v>6</v>
          </cell>
        </row>
        <row r="23781">
          <cell r="E23781">
            <v>-46157.26</v>
          </cell>
          <cell r="F23781" t="str">
            <v>KEY ACCOUNT</v>
          </cell>
          <cell r="G23781" t="str">
            <v>ABUJA</v>
          </cell>
          <cell r="H23781">
            <v>6</v>
          </cell>
        </row>
        <row r="23782">
          <cell r="E23782">
            <v>-1069.77</v>
          </cell>
          <cell r="F23782" t="str">
            <v>RETAIL</v>
          </cell>
          <cell r="G23782" t="str">
            <v>ABUJA</v>
          </cell>
          <cell r="H23782">
            <v>6</v>
          </cell>
        </row>
        <row r="23783">
          <cell r="E23783">
            <v>-197580.53</v>
          </cell>
          <cell r="F23783" t="str">
            <v>RETAIL</v>
          </cell>
          <cell r="G23783" t="str">
            <v>ABUJA</v>
          </cell>
          <cell r="H23783">
            <v>6</v>
          </cell>
        </row>
        <row r="23784">
          <cell r="E23784">
            <v>-36000</v>
          </cell>
          <cell r="F23784" t="str">
            <v>KEY ACCOUNT</v>
          </cell>
          <cell r="G23784" t="str">
            <v>ABUJA</v>
          </cell>
          <cell r="H23784">
            <v>6</v>
          </cell>
        </row>
        <row r="23785">
          <cell r="E23785">
            <v>-55200</v>
          </cell>
          <cell r="F23785" t="str">
            <v>RETAIL</v>
          </cell>
          <cell r="G23785" t="str">
            <v>PHC</v>
          </cell>
          <cell r="H23785">
            <v>6</v>
          </cell>
        </row>
        <row r="23786">
          <cell r="E23786">
            <v>-44651.16</v>
          </cell>
          <cell r="F23786" t="str">
            <v>KEY ACCOUNT</v>
          </cell>
          <cell r="G23786" t="str">
            <v>PHC</v>
          </cell>
          <cell r="H23786">
            <v>6</v>
          </cell>
        </row>
        <row r="23787">
          <cell r="E23787">
            <v>-38604.639999999999</v>
          </cell>
          <cell r="F23787" t="str">
            <v>KEY ACCOUNT</v>
          </cell>
          <cell r="G23787" t="str">
            <v>PHC</v>
          </cell>
          <cell r="H23787">
            <v>6</v>
          </cell>
        </row>
        <row r="23788">
          <cell r="E23788">
            <v>-27925.58</v>
          </cell>
          <cell r="F23788" t="str">
            <v>KEY ACCOUNT</v>
          </cell>
          <cell r="G23788" t="str">
            <v>PHC</v>
          </cell>
          <cell r="H23788">
            <v>6</v>
          </cell>
        </row>
        <row r="23789">
          <cell r="E23789">
            <v>-7406.96</v>
          </cell>
          <cell r="F23789" t="str">
            <v>KEY ACCOUNT</v>
          </cell>
          <cell r="G23789" t="str">
            <v>ENUGU</v>
          </cell>
          <cell r="H23789">
            <v>6</v>
          </cell>
        </row>
        <row r="23790">
          <cell r="E23790">
            <v>-5581.4</v>
          </cell>
          <cell r="F23790" t="str">
            <v>RETAIL</v>
          </cell>
          <cell r="G23790" t="str">
            <v>OWERRI</v>
          </cell>
          <cell r="H23790">
            <v>6</v>
          </cell>
        </row>
        <row r="23791">
          <cell r="E23791">
            <v>-301395.34999999998</v>
          </cell>
          <cell r="F23791" t="str">
            <v>RETAIL</v>
          </cell>
          <cell r="G23791" t="str">
            <v>PHC</v>
          </cell>
          <cell r="H23791">
            <v>6</v>
          </cell>
        </row>
        <row r="23792">
          <cell r="E23792">
            <v>-129600</v>
          </cell>
          <cell r="F23792" t="str">
            <v>RETAIL</v>
          </cell>
          <cell r="G23792" t="str">
            <v>PHC</v>
          </cell>
          <cell r="H23792">
            <v>6</v>
          </cell>
        </row>
        <row r="23793">
          <cell r="E23793">
            <v>-15460.32</v>
          </cell>
          <cell r="F23793" t="str">
            <v>RETAIL</v>
          </cell>
          <cell r="G23793" t="str">
            <v>PHC</v>
          </cell>
          <cell r="H23793">
            <v>6</v>
          </cell>
        </row>
        <row r="23794">
          <cell r="E23794">
            <v>1306697.68</v>
          </cell>
          <cell r="F23794" t="str">
            <v>FOOD SERVICE</v>
          </cell>
          <cell r="G23794" t="str">
            <v>LAGOS</v>
          </cell>
          <cell r="H23794">
            <v>6</v>
          </cell>
        </row>
        <row r="23795">
          <cell r="E23795">
            <v>59534.879999999997</v>
          </cell>
          <cell r="F23795" t="str">
            <v>FOOD SERVICE</v>
          </cell>
          <cell r="G23795" t="str">
            <v>LAGOS</v>
          </cell>
          <cell r="H23795">
            <v>6</v>
          </cell>
        </row>
        <row r="23796">
          <cell r="E23796">
            <v>143500</v>
          </cell>
          <cell r="F23796" t="str">
            <v>FOOD SERVICE</v>
          </cell>
          <cell r="G23796" t="str">
            <v>LAGOS</v>
          </cell>
          <cell r="H23796">
            <v>6</v>
          </cell>
        </row>
        <row r="23797">
          <cell r="E23797">
            <v>693860.46</v>
          </cell>
          <cell r="F23797" t="str">
            <v>KEY ACCOUNT</v>
          </cell>
          <cell r="G23797" t="str">
            <v>ENUGU</v>
          </cell>
          <cell r="H23797">
            <v>6</v>
          </cell>
        </row>
        <row r="23798">
          <cell r="E23798">
            <v>1931488.36</v>
          </cell>
          <cell r="F23798" t="str">
            <v>KEY ACCOUNT</v>
          </cell>
          <cell r="G23798" t="str">
            <v>ENUGU</v>
          </cell>
          <cell r="H23798">
            <v>6</v>
          </cell>
        </row>
        <row r="23799">
          <cell r="E23799">
            <v>133953.5</v>
          </cell>
          <cell r="F23799" t="str">
            <v>RETAIL</v>
          </cell>
          <cell r="G23799" t="str">
            <v>ENUGU</v>
          </cell>
          <cell r="H23799">
            <v>6</v>
          </cell>
        </row>
        <row r="23800">
          <cell r="E23800">
            <v>1294883.72</v>
          </cell>
          <cell r="F23800" t="str">
            <v>RETAIL</v>
          </cell>
          <cell r="G23800" t="str">
            <v>ONITSHA</v>
          </cell>
          <cell r="H23800">
            <v>6</v>
          </cell>
        </row>
        <row r="23801">
          <cell r="E23801">
            <v>198162.79</v>
          </cell>
          <cell r="F23801" t="str">
            <v>FOOD SERVICE</v>
          </cell>
          <cell r="G23801" t="str">
            <v>ENUGU</v>
          </cell>
          <cell r="H23801">
            <v>6</v>
          </cell>
        </row>
        <row r="23802">
          <cell r="E23802">
            <v>103162.79</v>
          </cell>
          <cell r="F23802" t="str">
            <v>FOOD SERVICE</v>
          </cell>
          <cell r="G23802" t="str">
            <v>ENUGU</v>
          </cell>
          <cell r="H23802">
            <v>6</v>
          </cell>
        </row>
        <row r="23803">
          <cell r="E23803">
            <v>274418.62</v>
          </cell>
          <cell r="F23803" t="str">
            <v>RETAIL</v>
          </cell>
          <cell r="G23803" t="str">
            <v>ONITSHA</v>
          </cell>
          <cell r="H23803">
            <v>6</v>
          </cell>
        </row>
        <row r="23804">
          <cell r="E23804">
            <v>468000</v>
          </cell>
          <cell r="F23804" t="str">
            <v>KEY ACCOUNT</v>
          </cell>
          <cell r="G23804" t="str">
            <v>ENUGU</v>
          </cell>
          <cell r="H23804">
            <v>6</v>
          </cell>
        </row>
        <row r="23805">
          <cell r="E23805">
            <v>4567.4399999999996</v>
          </cell>
          <cell r="F23805" t="str">
            <v>KEY ACCOUNT</v>
          </cell>
          <cell r="G23805" t="str">
            <v>ENUGU</v>
          </cell>
          <cell r="H23805">
            <v>6</v>
          </cell>
        </row>
        <row r="23806">
          <cell r="E23806">
            <v>1250009.3</v>
          </cell>
          <cell r="F23806" t="str">
            <v>KEY ACCOUNT</v>
          </cell>
          <cell r="G23806" t="str">
            <v>ENUGU</v>
          </cell>
          <cell r="H23806">
            <v>6</v>
          </cell>
        </row>
        <row r="23807">
          <cell r="E23807">
            <v>740000</v>
          </cell>
          <cell r="F23807" t="str">
            <v>FOOD SERVICE</v>
          </cell>
          <cell r="G23807" t="str">
            <v>ENUGU</v>
          </cell>
          <cell r="H23807">
            <v>6</v>
          </cell>
        </row>
        <row r="23808">
          <cell r="E23808">
            <v>108000</v>
          </cell>
          <cell r="F23808" t="str">
            <v>RETAIL</v>
          </cell>
          <cell r="G23808" t="str">
            <v>ONITSHA</v>
          </cell>
          <cell r="H23808">
            <v>6</v>
          </cell>
        </row>
        <row r="23809">
          <cell r="E23809">
            <v>204651.16</v>
          </cell>
          <cell r="F23809" t="str">
            <v>FOOD SERVICE</v>
          </cell>
          <cell r="G23809" t="str">
            <v>OWERRI</v>
          </cell>
          <cell r="H23809">
            <v>6</v>
          </cell>
        </row>
        <row r="23810">
          <cell r="E23810">
            <v>121451.16</v>
          </cell>
          <cell r="F23810" t="str">
            <v>KEY ACCOUNT</v>
          </cell>
          <cell r="G23810" t="str">
            <v>ENUGU</v>
          </cell>
          <cell r="H23810">
            <v>6</v>
          </cell>
        </row>
        <row r="23811">
          <cell r="E23811">
            <v>380000</v>
          </cell>
          <cell r="F23811" t="str">
            <v>FOOD SERVICE</v>
          </cell>
          <cell r="G23811" t="str">
            <v>ENUGU</v>
          </cell>
          <cell r="H23811">
            <v>6</v>
          </cell>
        </row>
        <row r="23812">
          <cell r="E23812">
            <v>56930.23</v>
          </cell>
          <cell r="F23812" t="str">
            <v>KEY ACCOUNT</v>
          </cell>
          <cell r="G23812" t="str">
            <v>ENUGU</v>
          </cell>
          <cell r="H23812">
            <v>6</v>
          </cell>
        </row>
        <row r="23813">
          <cell r="E23813">
            <v>141693.01999999999</v>
          </cell>
          <cell r="F23813" t="str">
            <v>FOOD SERVICE</v>
          </cell>
          <cell r="G23813" t="str">
            <v>PHC</v>
          </cell>
          <cell r="H23813">
            <v>6</v>
          </cell>
        </row>
        <row r="23814">
          <cell r="E23814">
            <v>1133544.19</v>
          </cell>
          <cell r="F23814" t="str">
            <v>FOOD SERVICE</v>
          </cell>
          <cell r="G23814" t="str">
            <v>OWERRI</v>
          </cell>
          <cell r="H23814">
            <v>6</v>
          </cell>
        </row>
        <row r="23815">
          <cell r="E23815">
            <v>307790.7</v>
          </cell>
          <cell r="F23815" t="str">
            <v>KEY ACCOUNT</v>
          </cell>
          <cell r="G23815" t="str">
            <v>ENUGU</v>
          </cell>
          <cell r="H23815">
            <v>6</v>
          </cell>
        </row>
        <row r="23816">
          <cell r="E23816">
            <v>106046.51</v>
          </cell>
          <cell r="F23816" t="str">
            <v>RETAIL</v>
          </cell>
          <cell r="G23816" t="str">
            <v>LAGOS</v>
          </cell>
          <cell r="H23816">
            <v>6</v>
          </cell>
        </row>
        <row r="23817">
          <cell r="E23817">
            <v>52500</v>
          </cell>
          <cell r="F23817" t="str">
            <v>FOOD SERVICE</v>
          </cell>
          <cell r="G23817" t="str">
            <v>LAGOS</v>
          </cell>
          <cell r="H23817">
            <v>6</v>
          </cell>
        </row>
        <row r="23818">
          <cell r="E23818">
            <v>89190.69</v>
          </cell>
          <cell r="F23818" t="str">
            <v>RETAIL</v>
          </cell>
          <cell r="G23818" t="str">
            <v>LAGOS</v>
          </cell>
          <cell r="H23818">
            <v>6</v>
          </cell>
        </row>
        <row r="23819">
          <cell r="E23819">
            <v>114046.51</v>
          </cell>
          <cell r="F23819" t="str">
            <v>FOOD SERVICE</v>
          </cell>
          <cell r="G23819" t="str">
            <v>LAGOS</v>
          </cell>
          <cell r="H23819">
            <v>6</v>
          </cell>
        </row>
        <row r="23820">
          <cell r="E23820">
            <v>376744.19</v>
          </cell>
          <cell r="F23820" t="str">
            <v>FOOD SERVICE</v>
          </cell>
          <cell r="G23820" t="str">
            <v>LAGOS</v>
          </cell>
          <cell r="H23820">
            <v>6</v>
          </cell>
        </row>
        <row r="23821">
          <cell r="E23821">
            <v>133395.35</v>
          </cell>
          <cell r="F23821" t="str">
            <v>RETAIL</v>
          </cell>
          <cell r="G23821" t="str">
            <v>LAGOS</v>
          </cell>
          <cell r="H23821">
            <v>6</v>
          </cell>
        </row>
        <row r="23822">
          <cell r="E23822">
            <v>18604.650000000001</v>
          </cell>
          <cell r="F23822" t="str">
            <v>FOOD SERVICE</v>
          </cell>
          <cell r="G23822" t="str">
            <v>ABUJA</v>
          </cell>
          <cell r="H23822">
            <v>6</v>
          </cell>
        </row>
        <row r="23823">
          <cell r="E23823">
            <v>221520.93</v>
          </cell>
          <cell r="F23823" t="str">
            <v>RETAIL</v>
          </cell>
          <cell r="G23823" t="str">
            <v>LAGOS</v>
          </cell>
          <cell r="H23823">
            <v>6</v>
          </cell>
        </row>
        <row r="23824">
          <cell r="E23824">
            <v>58046.51</v>
          </cell>
          <cell r="F23824" t="str">
            <v>FOOD SERVICE</v>
          </cell>
          <cell r="G23824" t="str">
            <v>LAGOS</v>
          </cell>
          <cell r="H23824">
            <v>6</v>
          </cell>
        </row>
        <row r="23825">
          <cell r="E23825">
            <v>66000</v>
          </cell>
          <cell r="F23825" t="str">
            <v>FOOD SERVICE</v>
          </cell>
          <cell r="G23825" t="str">
            <v>LAGOS</v>
          </cell>
          <cell r="H23825">
            <v>6</v>
          </cell>
        </row>
        <row r="23826">
          <cell r="E23826">
            <v>29767.439999999999</v>
          </cell>
          <cell r="F23826" t="str">
            <v>RETAIL</v>
          </cell>
          <cell r="G23826" t="str">
            <v>LAGOS</v>
          </cell>
          <cell r="H23826">
            <v>6</v>
          </cell>
        </row>
        <row r="23827">
          <cell r="E23827">
            <v>475000</v>
          </cell>
          <cell r="F23827" t="str">
            <v>FOOD SERVICE</v>
          </cell>
          <cell r="G23827" t="str">
            <v>LAGOS</v>
          </cell>
          <cell r="H23827">
            <v>6</v>
          </cell>
        </row>
        <row r="23828">
          <cell r="E23828">
            <v>214000</v>
          </cell>
          <cell r="F23828" t="str">
            <v>FOOD SERVICE</v>
          </cell>
          <cell r="G23828" t="str">
            <v>LAGOS</v>
          </cell>
          <cell r="H23828">
            <v>6</v>
          </cell>
        </row>
        <row r="23829">
          <cell r="E23829">
            <v>361758.13</v>
          </cell>
          <cell r="F23829" t="str">
            <v>RETAIL</v>
          </cell>
          <cell r="G23829" t="str">
            <v>LAGOS</v>
          </cell>
          <cell r="H23829">
            <v>6</v>
          </cell>
        </row>
        <row r="23830">
          <cell r="E23830">
            <v>884093.02</v>
          </cell>
          <cell r="F23830" t="str">
            <v>FOOD SERVICE</v>
          </cell>
          <cell r="G23830" t="str">
            <v>LAGOS</v>
          </cell>
          <cell r="H23830">
            <v>6</v>
          </cell>
        </row>
        <row r="23831">
          <cell r="E23831">
            <v>93665.12</v>
          </cell>
          <cell r="F23831" t="str">
            <v>RETAIL</v>
          </cell>
          <cell r="G23831" t="str">
            <v>LAGOS</v>
          </cell>
          <cell r="H23831">
            <v>6</v>
          </cell>
        </row>
        <row r="23832">
          <cell r="E23832">
            <v>29767.439999999999</v>
          </cell>
          <cell r="F23832" t="str">
            <v>RETAIL</v>
          </cell>
          <cell r="G23832" t="str">
            <v>LAGOS</v>
          </cell>
          <cell r="H23832">
            <v>6</v>
          </cell>
        </row>
        <row r="23833">
          <cell r="E23833">
            <v>866686.05</v>
          </cell>
          <cell r="F23833" t="str">
            <v>FOOD SERVICE</v>
          </cell>
          <cell r="G23833" t="str">
            <v>LAGOS</v>
          </cell>
          <cell r="H23833">
            <v>6</v>
          </cell>
        </row>
        <row r="23834">
          <cell r="E23834">
            <v>190662.79</v>
          </cell>
          <cell r="F23834" t="str">
            <v>FOOD SERVICE</v>
          </cell>
          <cell r="G23834" t="str">
            <v>LAGOS</v>
          </cell>
          <cell r="H23834">
            <v>6</v>
          </cell>
        </row>
        <row r="23835">
          <cell r="E23835">
            <v>853346.51</v>
          </cell>
          <cell r="F23835" t="str">
            <v>FOOD SERVICE</v>
          </cell>
          <cell r="G23835" t="str">
            <v>ABUJA</v>
          </cell>
          <cell r="H23835">
            <v>6</v>
          </cell>
        </row>
        <row r="23836">
          <cell r="E23836">
            <v>58046.51</v>
          </cell>
          <cell r="F23836" t="str">
            <v>KEY ACCOUNT</v>
          </cell>
          <cell r="G23836" t="str">
            <v>LAGOS</v>
          </cell>
          <cell r="H23836">
            <v>6</v>
          </cell>
        </row>
        <row r="23837">
          <cell r="E23837">
            <v>7084651.1600000001</v>
          </cell>
          <cell r="F23837" t="str">
            <v>FOOD SERVICE</v>
          </cell>
          <cell r="G23837" t="str">
            <v>ABUJA</v>
          </cell>
          <cell r="H23837">
            <v>6</v>
          </cell>
        </row>
        <row r="23838">
          <cell r="E23838">
            <v>556000</v>
          </cell>
          <cell r="F23838" t="str">
            <v>RETAIL</v>
          </cell>
          <cell r="G23838" t="str">
            <v>ABUJA</v>
          </cell>
          <cell r="H23838">
            <v>6</v>
          </cell>
        </row>
        <row r="23839">
          <cell r="E23839">
            <v>144465.12</v>
          </cell>
          <cell r="F23839" t="str">
            <v>FOOD SERVICE</v>
          </cell>
          <cell r="G23839" t="str">
            <v>ABUJA</v>
          </cell>
          <cell r="H23839">
            <v>6</v>
          </cell>
        </row>
        <row r="23840">
          <cell r="E23840">
            <v>92500</v>
          </cell>
          <cell r="F23840" t="str">
            <v>FOOD SERVICE</v>
          </cell>
          <cell r="G23840" t="str">
            <v>ABUJA</v>
          </cell>
          <cell r="H23840">
            <v>6</v>
          </cell>
        </row>
        <row r="23841">
          <cell r="E23841">
            <v>186046.51</v>
          </cell>
          <cell r="F23841" t="str">
            <v>RETAIL</v>
          </cell>
          <cell r="G23841" t="str">
            <v>ABUJA</v>
          </cell>
          <cell r="H23841">
            <v>6</v>
          </cell>
        </row>
        <row r="23842">
          <cell r="E23842">
            <v>3297540.47</v>
          </cell>
          <cell r="F23842" t="str">
            <v>RETAIL</v>
          </cell>
          <cell r="G23842" t="str">
            <v>ABIA</v>
          </cell>
          <cell r="H23842">
            <v>6</v>
          </cell>
        </row>
        <row r="23843">
          <cell r="E23843">
            <v>536483.71</v>
          </cell>
          <cell r="F23843" t="str">
            <v>RETAIL</v>
          </cell>
          <cell r="G23843" t="str">
            <v>CALABAR</v>
          </cell>
          <cell r="H23843">
            <v>6</v>
          </cell>
        </row>
        <row r="23844">
          <cell r="E23844">
            <v>204651.16</v>
          </cell>
          <cell r="F23844" t="str">
            <v>RETAIL</v>
          </cell>
          <cell r="G23844" t="str">
            <v>CALABAR</v>
          </cell>
          <cell r="H23844">
            <v>6</v>
          </cell>
        </row>
        <row r="23845">
          <cell r="E23845">
            <v>143255.81</v>
          </cell>
          <cell r="F23845" t="str">
            <v>FOOD SERVICE</v>
          </cell>
          <cell r="G23845" t="str">
            <v>PHC</v>
          </cell>
          <cell r="H23845">
            <v>6</v>
          </cell>
        </row>
        <row r="23846">
          <cell r="E23846">
            <v>61395.35</v>
          </cell>
          <cell r="F23846" t="str">
            <v>FOOD SERVICE</v>
          </cell>
          <cell r="G23846" t="str">
            <v>PHC</v>
          </cell>
          <cell r="H23846">
            <v>6</v>
          </cell>
        </row>
        <row r="23847">
          <cell r="E23847">
            <v>76000</v>
          </cell>
          <cell r="F23847" t="str">
            <v>FOOD SERVICE</v>
          </cell>
          <cell r="G23847" t="str">
            <v>ABIA</v>
          </cell>
          <cell r="H23847">
            <v>6</v>
          </cell>
        </row>
        <row r="23848">
          <cell r="E23848">
            <v>80460.47</v>
          </cell>
          <cell r="F23848" t="str">
            <v>FOOD SERVICE</v>
          </cell>
          <cell r="G23848" t="str">
            <v>ABIA</v>
          </cell>
          <cell r="H23848">
            <v>6</v>
          </cell>
        </row>
        <row r="23849">
          <cell r="E23849">
            <v>468000</v>
          </cell>
          <cell r="F23849" t="str">
            <v>KEY ACCOUNT</v>
          </cell>
          <cell r="G23849" t="str">
            <v>CALABAR</v>
          </cell>
          <cell r="H23849">
            <v>6</v>
          </cell>
        </row>
        <row r="23850">
          <cell r="E23850">
            <v>57400</v>
          </cell>
          <cell r="F23850" t="str">
            <v>RETAIL</v>
          </cell>
          <cell r="G23850" t="str">
            <v>CALABAR</v>
          </cell>
          <cell r="H23850">
            <v>6</v>
          </cell>
        </row>
        <row r="23851">
          <cell r="E23851">
            <v>11934.88</v>
          </cell>
          <cell r="F23851" t="str">
            <v>KEY ACCOUNT</v>
          </cell>
          <cell r="G23851" t="str">
            <v>CALABAR</v>
          </cell>
          <cell r="H23851">
            <v>6</v>
          </cell>
        </row>
        <row r="23852">
          <cell r="E23852">
            <v>828495.35</v>
          </cell>
          <cell r="F23852" t="str">
            <v>KEY ACCOUNT</v>
          </cell>
          <cell r="G23852" t="str">
            <v>CALABAR</v>
          </cell>
          <cell r="H23852">
            <v>6</v>
          </cell>
        </row>
        <row r="23853">
          <cell r="E23853">
            <v>100465.12</v>
          </cell>
          <cell r="F23853" t="str">
            <v>FOOD SERVICE</v>
          </cell>
          <cell r="G23853" t="str">
            <v>CALABAR</v>
          </cell>
          <cell r="H23853">
            <v>6</v>
          </cell>
        </row>
        <row r="23854">
          <cell r="E23854">
            <v>244827.91</v>
          </cell>
          <cell r="F23854" t="str">
            <v>FOOD SERVICE</v>
          </cell>
          <cell r="G23854" t="str">
            <v>CALABAR</v>
          </cell>
          <cell r="H23854">
            <v>6</v>
          </cell>
        </row>
        <row r="23855">
          <cell r="E23855">
            <v>1923093.04</v>
          </cell>
          <cell r="F23855" t="str">
            <v>KEY ACCOUNT</v>
          </cell>
          <cell r="G23855" t="str">
            <v>CALABAR</v>
          </cell>
          <cell r="H23855">
            <v>6</v>
          </cell>
        </row>
        <row r="23856">
          <cell r="E23856">
            <v>95000</v>
          </cell>
          <cell r="F23856" t="str">
            <v>FOOD SERVICE</v>
          </cell>
          <cell r="G23856" t="str">
            <v>ABIA</v>
          </cell>
          <cell r="H23856">
            <v>6</v>
          </cell>
        </row>
        <row r="23857">
          <cell r="E23857">
            <v>362651.16</v>
          </cell>
          <cell r="F23857" t="str">
            <v>RETAIL</v>
          </cell>
          <cell r="G23857" t="str">
            <v>CALABAR</v>
          </cell>
          <cell r="H23857">
            <v>6</v>
          </cell>
        </row>
        <row r="23858">
          <cell r="E23858">
            <v>163758.14000000001</v>
          </cell>
          <cell r="F23858" t="str">
            <v>RETAIL</v>
          </cell>
          <cell r="G23858" t="str">
            <v>CALABAR</v>
          </cell>
          <cell r="H23858">
            <v>6</v>
          </cell>
        </row>
        <row r="23859">
          <cell r="E23859">
            <v>95000</v>
          </cell>
          <cell r="F23859" t="str">
            <v>FOOD SERVICE</v>
          </cell>
          <cell r="G23859" t="str">
            <v>CALABAR</v>
          </cell>
          <cell r="H23859">
            <v>6</v>
          </cell>
        </row>
        <row r="23860">
          <cell r="E23860">
            <v>198162.79</v>
          </cell>
          <cell r="F23860" t="str">
            <v>FOOD SERVICE</v>
          </cell>
          <cell r="G23860" t="str">
            <v>CALABAR</v>
          </cell>
          <cell r="H23860">
            <v>6</v>
          </cell>
        </row>
        <row r="23861">
          <cell r="E23861">
            <v>293162.78999999998</v>
          </cell>
          <cell r="F23861" t="str">
            <v>FOOD SERVICE</v>
          </cell>
          <cell r="G23861" t="str">
            <v>CALABAR</v>
          </cell>
          <cell r="H23861">
            <v>6</v>
          </cell>
        </row>
        <row r="23862">
          <cell r="E23862">
            <v>198162.79</v>
          </cell>
          <cell r="F23862" t="str">
            <v>FOOD SERVICE</v>
          </cell>
          <cell r="G23862" t="str">
            <v>CALABAR</v>
          </cell>
          <cell r="H23862">
            <v>6</v>
          </cell>
        </row>
        <row r="23863">
          <cell r="E23863">
            <v>126623.26</v>
          </cell>
          <cell r="F23863" t="str">
            <v>FOOD SERVICE</v>
          </cell>
          <cell r="G23863" t="str">
            <v>CALABAR</v>
          </cell>
          <cell r="H23863">
            <v>6</v>
          </cell>
        </row>
        <row r="23864">
          <cell r="E23864">
            <v>139758.14000000001</v>
          </cell>
          <cell r="F23864" t="str">
            <v>RETAIL</v>
          </cell>
          <cell r="G23864" t="str">
            <v>CALABAR</v>
          </cell>
          <cell r="H23864">
            <v>6</v>
          </cell>
        </row>
        <row r="23865">
          <cell r="E23865">
            <v>925000</v>
          </cell>
          <cell r="F23865" t="str">
            <v>FOOD SERVICE</v>
          </cell>
          <cell r="G23865" t="str">
            <v>CALABAR</v>
          </cell>
          <cell r="H23865">
            <v>6</v>
          </cell>
        </row>
        <row r="23866">
          <cell r="E23866">
            <v>386930.22</v>
          </cell>
          <cell r="F23866" t="str">
            <v>FOOD SERVICE</v>
          </cell>
          <cell r="G23866" t="str">
            <v>CALABAR</v>
          </cell>
          <cell r="H23866">
            <v>6</v>
          </cell>
        </row>
        <row r="23867">
          <cell r="E23867">
            <v>831930.23</v>
          </cell>
          <cell r="F23867" t="str">
            <v>RETAIL</v>
          </cell>
          <cell r="G23867" t="str">
            <v>CALABAR</v>
          </cell>
          <cell r="H23867">
            <v>6</v>
          </cell>
        </row>
        <row r="23868">
          <cell r="E23868">
            <v>2256287.42</v>
          </cell>
          <cell r="F23868" t="str">
            <v>RETAIL</v>
          </cell>
          <cell r="G23868" t="str">
            <v>ABUJA</v>
          </cell>
          <cell r="H23868">
            <v>6</v>
          </cell>
        </row>
        <row r="23869">
          <cell r="E23869">
            <v>3462916.27</v>
          </cell>
          <cell r="F23869" t="str">
            <v>RETAIL</v>
          </cell>
          <cell r="G23869" t="str">
            <v>ABUJA</v>
          </cell>
          <cell r="H23869">
            <v>6</v>
          </cell>
        </row>
        <row r="23870">
          <cell r="E23870">
            <v>3107720.93</v>
          </cell>
          <cell r="F23870" t="str">
            <v>FOOD SERVICE</v>
          </cell>
          <cell r="G23870" t="str">
            <v>ABUJA</v>
          </cell>
          <cell r="H23870">
            <v>6</v>
          </cell>
        </row>
        <row r="23871">
          <cell r="E23871">
            <v>1044837.21</v>
          </cell>
          <cell r="F23871" t="str">
            <v>FOOD SERVICE</v>
          </cell>
          <cell r="G23871" t="str">
            <v>ABUJA</v>
          </cell>
          <cell r="H23871">
            <v>6</v>
          </cell>
        </row>
        <row r="23872">
          <cell r="E23872">
            <v>290232.56</v>
          </cell>
          <cell r="F23872" t="str">
            <v>FOOD SERVICE</v>
          </cell>
          <cell r="G23872" t="str">
            <v>ABUJA</v>
          </cell>
          <cell r="H23872">
            <v>6</v>
          </cell>
        </row>
        <row r="23873">
          <cell r="E23873">
            <v>930157.21</v>
          </cell>
          <cell r="F23873" t="str">
            <v>FOOD SERVICE</v>
          </cell>
          <cell r="G23873" t="str">
            <v>ABUJA</v>
          </cell>
          <cell r="H23873">
            <v>6</v>
          </cell>
        </row>
        <row r="23874">
          <cell r="E23874">
            <v>247395.35</v>
          </cell>
          <cell r="F23874" t="str">
            <v>RETAIL</v>
          </cell>
          <cell r="G23874" t="str">
            <v>ABUJA</v>
          </cell>
          <cell r="H23874">
            <v>6</v>
          </cell>
        </row>
        <row r="23875">
          <cell r="E23875">
            <v>482127.91</v>
          </cell>
          <cell r="F23875" t="str">
            <v>FOOD SERVICE</v>
          </cell>
          <cell r="G23875" t="str">
            <v>ABUJA</v>
          </cell>
          <cell r="H23875">
            <v>6</v>
          </cell>
        </row>
        <row r="23876">
          <cell r="E23876">
            <v>930232.56</v>
          </cell>
          <cell r="F23876" t="str">
            <v>KEY ACCOUNT</v>
          </cell>
          <cell r="G23876" t="str">
            <v>ABUJA</v>
          </cell>
          <cell r="H23876">
            <v>6</v>
          </cell>
        </row>
        <row r="23877">
          <cell r="E23877">
            <v>767167.45</v>
          </cell>
          <cell r="F23877" t="str">
            <v>RETAIL</v>
          </cell>
          <cell r="G23877" t="str">
            <v>ABUJA</v>
          </cell>
          <cell r="H23877">
            <v>6</v>
          </cell>
        </row>
        <row r="23878">
          <cell r="E23878">
            <v>386751.16</v>
          </cell>
          <cell r="F23878" t="str">
            <v>KEY ACCOUNT</v>
          </cell>
          <cell r="G23878" t="str">
            <v>LAGOS</v>
          </cell>
          <cell r="H23878">
            <v>6</v>
          </cell>
        </row>
        <row r="23879">
          <cell r="E23879">
            <v>159037.21</v>
          </cell>
          <cell r="F23879" t="str">
            <v>RETAIL</v>
          </cell>
          <cell r="G23879" t="str">
            <v>ABUJA</v>
          </cell>
          <cell r="H23879">
            <v>6</v>
          </cell>
        </row>
        <row r="23880">
          <cell r="E23880">
            <v>1083790.68</v>
          </cell>
          <cell r="F23880" t="str">
            <v>RETAIL</v>
          </cell>
          <cell r="G23880" t="str">
            <v>LAGOS</v>
          </cell>
          <cell r="H23880">
            <v>6</v>
          </cell>
        </row>
        <row r="23881">
          <cell r="E23881">
            <v>368748.84</v>
          </cell>
          <cell r="F23881" t="str">
            <v>FOOD SERVICE</v>
          </cell>
          <cell r="G23881" t="str">
            <v>LAGOS</v>
          </cell>
          <cell r="H23881">
            <v>6</v>
          </cell>
        </row>
        <row r="23882">
          <cell r="E23882">
            <v>288324.19</v>
          </cell>
          <cell r="F23882" t="str">
            <v>FOOD SERVICE</v>
          </cell>
          <cell r="G23882" t="str">
            <v>LAGOS</v>
          </cell>
          <cell r="H23882">
            <v>6</v>
          </cell>
        </row>
        <row r="23883">
          <cell r="E23883">
            <v>108837.2</v>
          </cell>
          <cell r="F23883" t="str">
            <v>RETAIL</v>
          </cell>
          <cell r="G23883" t="str">
            <v>LAGOS</v>
          </cell>
          <cell r="H23883">
            <v>6</v>
          </cell>
        </row>
        <row r="23884">
          <cell r="E23884">
            <v>0</v>
          </cell>
          <cell r="F23884" t="str">
            <v>KEY ACCOUNT</v>
          </cell>
          <cell r="G23884" t="str">
            <v>LAGOS</v>
          </cell>
          <cell r="H23884">
            <v>6</v>
          </cell>
        </row>
        <row r="23885">
          <cell r="E23885">
            <v>870697.67</v>
          </cell>
          <cell r="F23885" t="str">
            <v>KEY ACCOUNT</v>
          </cell>
          <cell r="G23885" t="str">
            <v>LAGOS</v>
          </cell>
          <cell r="H23885">
            <v>6</v>
          </cell>
        </row>
        <row r="23886">
          <cell r="E23886">
            <v>1072706.97</v>
          </cell>
          <cell r="F23886" t="str">
            <v>FOOD SERVICE</v>
          </cell>
          <cell r="G23886" t="str">
            <v>LAGOS</v>
          </cell>
          <cell r="H23886">
            <v>6</v>
          </cell>
        </row>
        <row r="23887">
          <cell r="E23887">
            <v>206325.58</v>
          </cell>
          <cell r="F23887" t="str">
            <v>FOOD SERVICE</v>
          </cell>
          <cell r="G23887" t="str">
            <v>LAGOS</v>
          </cell>
          <cell r="H23887">
            <v>6</v>
          </cell>
        </row>
        <row r="23888">
          <cell r="E23888">
            <v>718834.88</v>
          </cell>
          <cell r="F23888" t="str">
            <v>RETAIL</v>
          </cell>
          <cell r="G23888" t="str">
            <v>LAGOS</v>
          </cell>
          <cell r="H23888">
            <v>6</v>
          </cell>
        </row>
        <row r="23889">
          <cell r="E23889">
            <v>3745758.14</v>
          </cell>
          <cell r="F23889" t="str">
            <v>RETAIL</v>
          </cell>
          <cell r="G23889" t="str">
            <v>LAGOS</v>
          </cell>
          <cell r="H23889">
            <v>6</v>
          </cell>
        </row>
        <row r="23890">
          <cell r="E23890">
            <v>1080000</v>
          </cell>
          <cell r="F23890" t="str">
            <v>RETAIL</v>
          </cell>
          <cell r="G23890" t="str">
            <v>ABUJA</v>
          </cell>
          <cell r="H23890">
            <v>6</v>
          </cell>
        </row>
        <row r="23891">
          <cell r="E23891">
            <v>198362.79</v>
          </cell>
          <cell r="F23891" t="str">
            <v>FOOD SERVICE</v>
          </cell>
          <cell r="G23891" t="str">
            <v>PHC</v>
          </cell>
          <cell r="H23891">
            <v>6</v>
          </cell>
        </row>
        <row r="23892">
          <cell r="E23892">
            <v>97339.53</v>
          </cell>
          <cell r="F23892" t="str">
            <v>KEY ACCOUNT</v>
          </cell>
          <cell r="G23892" t="str">
            <v>LAGOS</v>
          </cell>
          <cell r="H23892">
            <v>6</v>
          </cell>
        </row>
        <row r="23893">
          <cell r="E23893">
            <v>0</v>
          </cell>
          <cell r="F23893" t="str">
            <v>KEY ACCOUNT</v>
          </cell>
          <cell r="G23893" t="str">
            <v>LAGOS</v>
          </cell>
          <cell r="H23893">
            <v>6</v>
          </cell>
        </row>
        <row r="23894">
          <cell r="E23894">
            <v>544130.23</v>
          </cell>
          <cell r="F23894" t="str">
            <v>RETAIL</v>
          </cell>
          <cell r="G23894" t="str">
            <v>PHC</v>
          </cell>
          <cell r="H23894">
            <v>6</v>
          </cell>
        </row>
        <row r="23895">
          <cell r="E23895">
            <v>44000</v>
          </cell>
          <cell r="F23895" t="str">
            <v>FOOD SERVICE</v>
          </cell>
          <cell r="G23895" t="str">
            <v>LAGOS</v>
          </cell>
          <cell r="H23895">
            <v>6</v>
          </cell>
        </row>
        <row r="23896">
          <cell r="E23896">
            <v>138046.51</v>
          </cell>
          <cell r="F23896" t="str">
            <v>FOOD SERVICE</v>
          </cell>
          <cell r="G23896" t="str">
            <v>LAGOS</v>
          </cell>
          <cell r="H23896">
            <v>6</v>
          </cell>
        </row>
        <row r="23897">
          <cell r="E23897">
            <v>327432.56</v>
          </cell>
          <cell r="F23897" t="str">
            <v>FOOD SERVICE</v>
          </cell>
          <cell r="G23897" t="str">
            <v>LAGOS</v>
          </cell>
          <cell r="H23897">
            <v>6</v>
          </cell>
        </row>
        <row r="23898">
          <cell r="E23898">
            <v>429581.39</v>
          </cell>
          <cell r="F23898" t="str">
            <v>FOOD SERVICE</v>
          </cell>
          <cell r="G23898" t="str">
            <v>LAGOS</v>
          </cell>
          <cell r="H23898">
            <v>6</v>
          </cell>
        </row>
        <row r="23899">
          <cell r="E23899">
            <v>116093.02</v>
          </cell>
          <cell r="F23899" t="str">
            <v>FOOD SERVICE</v>
          </cell>
          <cell r="G23899" t="str">
            <v>LAGOS</v>
          </cell>
          <cell r="H23899">
            <v>6</v>
          </cell>
        </row>
        <row r="23900">
          <cell r="E23900">
            <v>84669.77</v>
          </cell>
          <cell r="F23900" t="str">
            <v>FOOD SERVICE</v>
          </cell>
          <cell r="G23900" t="str">
            <v>LAGOS</v>
          </cell>
          <cell r="H23900">
            <v>6</v>
          </cell>
        </row>
        <row r="23901">
          <cell r="E23901">
            <v>109051.16</v>
          </cell>
          <cell r="F23901" t="str">
            <v>RETAIL</v>
          </cell>
          <cell r="G23901" t="str">
            <v>LAGOS</v>
          </cell>
          <cell r="H23901">
            <v>6</v>
          </cell>
        </row>
        <row r="23902">
          <cell r="E23902">
            <v>326441.86</v>
          </cell>
          <cell r="F23902" t="str">
            <v>FOOD SERVICE</v>
          </cell>
          <cell r="G23902" t="str">
            <v>LAGOS</v>
          </cell>
          <cell r="H23902">
            <v>6</v>
          </cell>
        </row>
        <row r="23903">
          <cell r="E23903">
            <v>29767.439999999999</v>
          </cell>
          <cell r="F23903" t="str">
            <v>RETAIL</v>
          </cell>
          <cell r="G23903" t="str">
            <v>LAGOS</v>
          </cell>
          <cell r="H23903">
            <v>6</v>
          </cell>
        </row>
        <row r="23904">
          <cell r="E23904">
            <v>210465.12</v>
          </cell>
          <cell r="F23904" t="str">
            <v>FOOD SERVICE</v>
          </cell>
          <cell r="G23904" t="str">
            <v>LAGOS</v>
          </cell>
          <cell r="H23904">
            <v>6</v>
          </cell>
        </row>
        <row r="23905">
          <cell r="E23905">
            <v>232186.05</v>
          </cell>
          <cell r="F23905" t="str">
            <v>FOOD SERVICE</v>
          </cell>
          <cell r="G23905" t="str">
            <v>LAGOS</v>
          </cell>
          <cell r="H23905">
            <v>6</v>
          </cell>
        </row>
        <row r="23906">
          <cell r="E23906">
            <v>349004.65</v>
          </cell>
          <cell r="F23906" t="str">
            <v>FOOD SERVICE</v>
          </cell>
          <cell r="G23906" t="str">
            <v>LAGOS</v>
          </cell>
          <cell r="H23906">
            <v>6</v>
          </cell>
        </row>
        <row r="23907">
          <cell r="E23907">
            <v>158958.13</v>
          </cell>
          <cell r="F23907" t="str">
            <v>RETAIL</v>
          </cell>
          <cell r="G23907" t="str">
            <v>LAGOS</v>
          </cell>
          <cell r="H23907">
            <v>6</v>
          </cell>
        </row>
        <row r="23908">
          <cell r="E23908">
            <v>81525.58</v>
          </cell>
          <cell r="F23908" t="str">
            <v>RETAIL</v>
          </cell>
          <cell r="G23908" t="str">
            <v>LAGOS</v>
          </cell>
          <cell r="H23908">
            <v>6</v>
          </cell>
        </row>
        <row r="23909">
          <cell r="E23909">
            <v>22325.58</v>
          </cell>
          <cell r="F23909" t="str">
            <v>FOOD SERVICE</v>
          </cell>
          <cell r="G23909" t="str">
            <v>ABUJA</v>
          </cell>
          <cell r="H23909">
            <v>6</v>
          </cell>
        </row>
        <row r="23910">
          <cell r="E23910">
            <v>341432.56</v>
          </cell>
          <cell r="F23910" t="str">
            <v>RETAIL</v>
          </cell>
          <cell r="G23910" t="str">
            <v>LAGOS</v>
          </cell>
          <cell r="H23910">
            <v>6</v>
          </cell>
        </row>
        <row r="23911">
          <cell r="E23911">
            <v>100465.12</v>
          </cell>
          <cell r="F23911" t="str">
            <v>FOOD SERVICE</v>
          </cell>
          <cell r="G23911" t="str">
            <v>LAGOS</v>
          </cell>
          <cell r="H23911">
            <v>6</v>
          </cell>
        </row>
        <row r="23912">
          <cell r="E23912">
            <v>236046.51</v>
          </cell>
          <cell r="F23912" t="str">
            <v>FOOD SERVICE</v>
          </cell>
          <cell r="G23912" t="str">
            <v>ABUJA</v>
          </cell>
          <cell r="H23912">
            <v>6</v>
          </cell>
        </row>
        <row r="23913">
          <cell r="E23913">
            <v>309488.37</v>
          </cell>
          <cell r="F23913" t="str">
            <v>FOOD SERVICE</v>
          </cell>
          <cell r="G23913" t="str">
            <v>ABUJA</v>
          </cell>
          <cell r="H23913">
            <v>6</v>
          </cell>
        </row>
        <row r="23914">
          <cell r="E23914">
            <v>242400</v>
          </cell>
          <cell r="F23914" t="str">
            <v>KEY ACCOUNT</v>
          </cell>
          <cell r="G23914" t="str">
            <v>LAGOS</v>
          </cell>
          <cell r="H23914">
            <v>6</v>
          </cell>
        </row>
        <row r="23915">
          <cell r="E23915">
            <v>178604.65</v>
          </cell>
          <cell r="F23915" t="str">
            <v>FOOD SERVICE</v>
          </cell>
          <cell r="G23915" t="str">
            <v>ABUJA</v>
          </cell>
          <cell r="H23915">
            <v>6</v>
          </cell>
        </row>
        <row r="23916">
          <cell r="E23916">
            <v>0</v>
          </cell>
          <cell r="F23916" t="str">
            <v>KEY ACCOUNT</v>
          </cell>
          <cell r="G23916" t="str">
            <v>LAGOS</v>
          </cell>
          <cell r="H23916">
            <v>6</v>
          </cell>
        </row>
        <row r="23917">
          <cell r="E23917">
            <v>174139.53</v>
          </cell>
          <cell r="F23917" t="str">
            <v>FOOD SERVICE</v>
          </cell>
          <cell r="G23917" t="str">
            <v>ABUJA</v>
          </cell>
          <cell r="H23917">
            <v>6</v>
          </cell>
        </row>
        <row r="23918">
          <cell r="E23918">
            <v>0</v>
          </cell>
          <cell r="F23918" t="str">
            <v>FOOD SERVICE</v>
          </cell>
          <cell r="G23918" t="str">
            <v>LAGOS</v>
          </cell>
          <cell r="H23918">
            <v>6</v>
          </cell>
        </row>
        <row r="23919">
          <cell r="E23919">
            <v>379832.56</v>
          </cell>
          <cell r="F23919" t="str">
            <v>FOOD SERVICE</v>
          </cell>
          <cell r="G23919" t="str">
            <v>ABUJA</v>
          </cell>
          <cell r="H23919">
            <v>6</v>
          </cell>
        </row>
        <row r="23920">
          <cell r="E23920">
            <v>160744.18</v>
          </cell>
          <cell r="F23920" t="str">
            <v>FOOD SERVICE</v>
          </cell>
          <cell r="G23920" t="str">
            <v>LAGOS</v>
          </cell>
          <cell r="H23920">
            <v>6</v>
          </cell>
        </row>
        <row r="23921">
          <cell r="E23921">
            <v>114893.02</v>
          </cell>
          <cell r="F23921" t="str">
            <v>FOOD SERVICE</v>
          </cell>
          <cell r="G23921" t="str">
            <v>ABUJA</v>
          </cell>
          <cell r="H23921">
            <v>6</v>
          </cell>
        </row>
        <row r="23922">
          <cell r="E23922">
            <v>587651.16</v>
          </cell>
          <cell r="F23922" t="str">
            <v>FOOD SERVICE</v>
          </cell>
          <cell r="G23922" t="str">
            <v>KANO</v>
          </cell>
          <cell r="H23922">
            <v>6</v>
          </cell>
        </row>
        <row r="23923">
          <cell r="E23923">
            <v>50837.21</v>
          </cell>
          <cell r="F23923" t="str">
            <v>FOOD SERVICE</v>
          </cell>
          <cell r="G23923" t="str">
            <v>ABUJA</v>
          </cell>
          <cell r="H23923">
            <v>6</v>
          </cell>
        </row>
        <row r="23924">
          <cell r="E23924">
            <v>185046.51</v>
          </cell>
          <cell r="F23924" t="str">
            <v>FOOD SERVICE</v>
          </cell>
          <cell r="G23924" t="str">
            <v>LAGOS</v>
          </cell>
          <cell r="H23924">
            <v>6</v>
          </cell>
        </row>
        <row r="23925">
          <cell r="E23925">
            <v>1088427.9099999999</v>
          </cell>
          <cell r="F23925" t="str">
            <v>FOOD SERVICE</v>
          </cell>
          <cell r="G23925" t="str">
            <v>ABUJA</v>
          </cell>
          <cell r="H23925">
            <v>6</v>
          </cell>
        </row>
        <row r="23926">
          <cell r="E23926">
            <v>592711.63</v>
          </cell>
          <cell r="F23926" t="str">
            <v>FOOD SERVICE</v>
          </cell>
          <cell r="G23926" t="str">
            <v>LAGOS</v>
          </cell>
          <cell r="H23926">
            <v>6</v>
          </cell>
        </row>
        <row r="23927">
          <cell r="E23927">
            <v>266400</v>
          </cell>
          <cell r="F23927" t="str">
            <v>FOOD SERVICE</v>
          </cell>
          <cell r="G23927" t="str">
            <v>LAGOS</v>
          </cell>
          <cell r="H23927">
            <v>6</v>
          </cell>
        </row>
        <row r="23928">
          <cell r="E23928">
            <v>290232.56</v>
          </cell>
          <cell r="F23928" t="str">
            <v>KEY ACCOUNT</v>
          </cell>
          <cell r="G23928" t="str">
            <v>PHC</v>
          </cell>
          <cell r="H23928">
            <v>6</v>
          </cell>
        </row>
        <row r="23929">
          <cell r="E23929">
            <v>596372.09</v>
          </cell>
          <cell r="F23929" t="str">
            <v>FOOD SERVICE</v>
          </cell>
          <cell r="G23929" t="str">
            <v>LAGOS</v>
          </cell>
          <cell r="H23929">
            <v>6</v>
          </cell>
        </row>
        <row r="23930">
          <cell r="E23930">
            <v>172609.3</v>
          </cell>
          <cell r="F23930" t="str">
            <v>RETAIL</v>
          </cell>
          <cell r="G23930" t="str">
            <v>LAGOS</v>
          </cell>
          <cell r="H23930">
            <v>6</v>
          </cell>
        </row>
        <row r="23931">
          <cell r="E23931">
            <v>321151.15999999997</v>
          </cell>
          <cell r="F23931" t="str">
            <v>FOOD SERVICE</v>
          </cell>
          <cell r="G23931" t="str">
            <v>ABUJA</v>
          </cell>
          <cell r="H23931">
            <v>6</v>
          </cell>
        </row>
        <row r="23932">
          <cell r="E23932">
            <v>180000</v>
          </cell>
          <cell r="F23932" t="str">
            <v>RETAIL</v>
          </cell>
          <cell r="G23932" t="str">
            <v>PHC</v>
          </cell>
          <cell r="H23932">
            <v>6</v>
          </cell>
        </row>
        <row r="23933">
          <cell r="E23933">
            <v>608837.21</v>
          </cell>
          <cell r="F23933" t="str">
            <v>FOOD SERVICE</v>
          </cell>
          <cell r="G23933" t="str">
            <v>PHC</v>
          </cell>
          <cell r="H23933">
            <v>6</v>
          </cell>
        </row>
        <row r="23934">
          <cell r="E23934">
            <v>418883.72</v>
          </cell>
          <cell r="F23934" t="str">
            <v>FOOD SERVICE</v>
          </cell>
          <cell r="G23934" t="str">
            <v>ABUJA</v>
          </cell>
          <cell r="H23934">
            <v>6</v>
          </cell>
        </row>
        <row r="23935">
          <cell r="E23935">
            <v>103162.79</v>
          </cell>
          <cell r="F23935" t="str">
            <v>FOOD SERVICE</v>
          </cell>
          <cell r="G23935" t="str">
            <v>PHC</v>
          </cell>
          <cell r="H23935">
            <v>6</v>
          </cell>
        </row>
        <row r="23936">
          <cell r="E23936">
            <v>210190.7</v>
          </cell>
          <cell r="F23936" t="str">
            <v>FOOD SERVICE</v>
          </cell>
          <cell r="G23936" t="str">
            <v>ABUJA</v>
          </cell>
          <cell r="H23936">
            <v>6</v>
          </cell>
        </row>
        <row r="23937">
          <cell r="E23937">
            <v>222209.3</v>
          </cell>
          <cell r="F23937" t="str">
            <v>FOOD SERVICE</v>
          </cell>
          <cell r="G23937" t="str">
            <v>PHC</v>
          </cell>
          <cell r="H23937">
            <v>6</v>
          </cell>
        </row>
        <row r="23938">
          <cell r="E23938">
            <v>180000</v>
          </cell>
          <cell r="F23938" t="str">
            <v>RETAIL</v>
          </cell>
          <cell r="G23938" t="str">
            <v>ABUJA</v>
          </cell>
          <cell r="H23938">
            <v>6</v>
          </cell>
        </row>
        <row r="23939">
          <cell r="E23939">
            <v>859086.04</v>
          </cell>
          <cell r="F23939" t="str">
            <v>RETAIL</v>
          </cell>
          <cell r="G23939" t="str">
            <v>LAGOS</v>
          </cell>
          <cell r="H23939">
            <v>6</v>
          </cell>
        </row>
        <row r="23940">
          <cell r="E23940">
            <v>602502.31000000006</v>
          </cell>
          <cell r="F23940" t="str">
            <v>RETAIL</v>
          </cell>
          <cell r="G23940" t="str">
            <v>ABUJA</v>
          </cell>
          <cell r="H23940">
            <v>6</v>
          </cell>
        </row>
        <row r="23941">
          <cell r="E23941">
            <v>25000</v>
          </cell>
          <cell r="F23941" t="str">
            <v>FOOD SERVICE</v>
          </cell>
          <cell r="G23941" t="str">
            <v>LAGOS</v>
          </cell>
          <cell r="H23941">
            <v>6</v>
          </cell>
        </row>
        <row r="23942">
          <cell r="E23942">
            <v>35190.699999999997</v>
          </cell>
          <cell r="F23942" t="str">
            <v>FOOD SERVICE</v>
          </cell>
          <cell r="G23942" t="str">
            <v>LAGOS</v>
          </cell>
          <cell r="H23942">
            <v>6</v>
          </cell>
        </row>
        <row r="23943">
          <cell r="E23943">
            <v>77400</v>
          </cell>
          <cell r="F23943" t="str">
            <v>FOOD SERVICE</v>
          </cell>
          <cell r="G23943" t="str">
            <v>LAGOS</v>
          </cell>
          <cell r="H23943">
            <v>6</v>
          </cell>
        </row>
        <row r="23944">
          <cell r="E23944">
            <v>77400</v>
          </cell>
          <cell r="F23944" t="str">
            <v>FOOD SERVICE</v>
          </cell>
          <cell r="G23944" t="str">
            <v>LAGOS</v>
          </cell>
          <cell r="H23944">
            <v>6</v>
          </cell>
        </row>
        <row r="23945">
          <cell r="E23945">
            <v>22325.58</v>
          </cell>
          <cell r="F23945" t="str">
            <v>FOOD SERVICE</v>
          </cell>
          <cell r="G23945" t="str">
            <v>LAGOS</v>
          </cell>
          <cell r="H23945">
            <v>6</v>
          </cell>
        </row>
        <row r="23946">
          <cell r="E23946">
            <v>11730.23</v>
          </cell>
          <cell r="F23946" t="str">
            <v>FOOD SERVICE</v>
          </cell>
          <cell r="G23946" t="str">
            <v>PHC</v>
          </cell>
          <cell r="H23946">
            <v>6</v>
          </cell>
        </row>
        <row r="23947">
          <cell r="E23947">
            <v>3069767.44</v>
          </cell>
          <cell r="F23947" t="str">
            <v>FOOD SERVICE</v>
          </cell>
          <cell r="G23947" t="str">
            <v>PHC</v>
          </cell>
          <cell r="H23947">
            <v>6</v>
          </cell>
        </row>
        <row r="23948">
          <cell r="E23948">
            <v>467865.11</v>
          </cell>
          <cell r="F23948" t="str">
            <v>RETAIL</v>
          </cell>
          <cell r="G23948" t="str">
            <v>LAGOS</v>
          </cell>
          <cell r="H23948">
            <v>6</v>
          </cell>
        </row>
        <row r="23949">
          <cell r="E23949">
            <v>34883.72</v>
          </cell>
          <cell r="F23949" t="str">
            <v>FOOD SERVICE</v>
          </cell>
          <cell r="G23949" t="str">
            <v>LAGOS</v>
          </cell>
          <cell r="H23949">
            <v>6</v>
          </cell>
        </row>
        <row r="23950">
          <cell r="E23950">
            <v>1340651.1599999999</v>
          </cell>
          <cell r="F23950" t="str">
            <v>RETAIL</v>
          </cell>
          <cell r="G23950" t="str">
            <v>LAGOS</v>
          </cell>
          <cell r="H23950">
            <v>6</v>
          </cell>
        </row>
        <row r="23951">
          <cell r="E23951">
            <v>44000</v>
          </cell>
          <cell r="F23951" t="str">
            <v>FOOD SERVICE</v>
          </cell>
          <cell r="G23951" t="str">
            <v>LAGOS</v>
          </cell>
          <cell r="H23951">
            <v>6</v>
          </cell>
        </row>
        <row r="23952">
          <cell r="E23952">
            <v>179246.52</v>
          </cell>
          <cell r="F23952" t="str">
            <v>RETAIL</v>
          </cell>
          <cell r="G23952" t="str">
            <v>LAGOS</v>
          </cell>
          <cell r="H23952">
            <v>6</v>
          </cell>
        </row>
        <row r="23953">
          <cell r="E23953">
            <v>80046.509999999995</v>
          </cell>
          <cell r="F23953" t="str">
            <v>FOOD SERVICE</v>
          </cell>
          <cell r="G23953" t="str">
            <v>LAGOS</v>
          </cell>
          <cell r="H23953">
            <v>6</v>
          </cell>
        </row>
        <row r="23954">
          <cell r="E23954">
            <v>170423.26</v>
          </cell>
          <cell r="F23954" t="str">
            <v>FOOD SERVICE</v>
          </cell>
          <cell r="G23954" t="str">
            <v>LAGOS</v>
          </cell>
          <cell r="H23954">
            <v>6</v>
          </cell>
        </row>
        <row r="23955">
          <cell r="E23955">
            <v>446511.63</v>
          </cell>
          <cell r="F23955" t="str">
            <v>FOOD SERVICE</v>
          </cell>
          <cell r="G23955" t="str">
            <v>LAGOS</v>
          </cell>
          <cell r="H23955">
            <v>6</v>
          </cell>
        </row>
        <row r="23956">
          <cell r="E23956">
            <v>588753.48</v>
          </cell>
          <cell r="F23956" t="str">
            <v>RETAIL</v>
          </cell>
          <cell r="G23956" t="str">
            <v>LAGOS</v>
          </cell>
          <cell r="H23956">
            <v>6</v>
          </cell>
        </row>
        <row r="23957">
          <cell r="E23957">
            <v>0</v>
          </cell>
          <cell r="F23957" t="str">
            <v>KEY ACCOUNT</v>
          </cell>
          <cell r="G23957" t="str">
            <v>LAGOS</v>
          </cell>
          <cell r="H23957">
            <v>6</v>
          </cell>
        </row>
        <row r="23958">
          <cell r="E23958">
            <v>1290237.19</v>
          </cell>
          <cell r="F23958" t="str">
            <v>RETAIL</v>
          </cell>
          <cell r="G23958" t="str">
            <v>LAGOS</v>
          </cell>
          <cell r="H23958">
            <v>6</v>
          </cell>
        </row>
        <row r="23959">
          <cell r="E23959">
            <v>272400</v>
          </cell>
          <cell r="F23959" t="str">
            <v>RETAIL</v>
          </cell>
          <cell r="G23959" t="str">
            <v>LAGOS</v>
          </cell>
          <cell r="H23959">
            <v>6</v>
          </cell>
        </row>
        <row r="23960">
          <cell r="E23960">
            <v>48000</v>
          </cell>
          <cell r="F23960" t="str">
            <v>RETAIL</v>
          </cell>
          <cell r="G23960" t="str">
            <v>LAGOS</v>
          </cell>
          <cell r="H23960">
            <v>6</v>
          </cell>
        </row>
        <row r="23961">
          <cell r="E23961">
            <v>110000</v>
          </cell>
          <cell r="F23961" t="str">
            <v>FOOD SERVICE</v>
          </cell>
          <cell r="G23961" t="str">
            <v>LAGOS</v>
          </cell>
          <cell r="H23961">
            <v>6</v>
          </cell>
        </row>
        <row r="23962">
          <cell r="E23962">
            <v>22000</v>
          </cell>
          <cell r="F23962" t="str">
            <v>FOOD SERVICE</v>
          </cell>
          <cell r="G23962" t="str">
            <v>LAGOS</v>
          </cell>
          <cell r="H23962">
            <v>6</v>
          </cell>
        </row>
        <row r="23963">
          <cell r="E23963">
            <v>30502.33</v>
          </cell>
          <cell r="F23963" t="str">
            <v>FOOD SERVICE</v>
          </cell>
          <cell r="G23963" t="str">
            <v>LAGOS</v>
          </cell>
          <cell r="H23963">
            <v>6</v>
          </cell>
        </row>
        <row r="23964">
          <cell r="E23964">
            <v>353604.65</v>
          </cell>
          <cell r="F23964" t="str">
            <v>FOOD SERVICE</v>
          </cell>
          <cell r="G23964" t="str">
            <v>LAGOS</v>
          </cell>
          <cell r="H23964">
            <v>6</v>
          </cell>
        </row>
        <row r="23965">
          <cell r="E23965">
            <v>1200000</v>
          </cell>
          <cell r="F23965" t="str">
            <v>FOOD SERVICE</v>
          </cell>
          <cell r="G23965" t="str">
            <v>LAGOS</v>
          </cell>
          <cell r="H23965">
            <v>6</v>
          </cell>
        </row>
        <row r="23966">
          <cell r="E23966">
            <v>695530.23</v>
          </cell>
          <cell r="F23966" t="str">
            <v>FOOD SERVICE</v>
          </cell>
          <cell r="G23966" t="str">
            <v>LAGOS</v>
          </cell>
          <cell r="H23966">
            <v>6</v>
          </cell>
        </row>
        <row r="23967">
          <cell r="E23967">
            <v>74883.72</v>
          </cell>
          <cell r="F23967" t="str">
            <v>FOOD SERVICE</v>
          </cell>
          <cell r="G23967" t="str">
            <v>ABUJA</v>
          </cell>
          <cell r="H23967">
            <v>6</v>
          </cell>
        </row>
        <row r="23968">
          <cell r="E23968">
            <v>-16792.560000000001</v>
          </cell>
          <cell r="F23968" t="str">
            <v>KEY ACCOUNT</v>
          </cell>
          <cell r="G23968" t="str">
            <v>WARRI</v>
          </cell>
          <cell r="H23968">
            <v>6</v>
          </cell>
        </row>
        <row r="23969">
          <cell r="E23969">
            <v>-44200</v>
          </cell>
          <cell r="F23969" t="str">
            <v>RETAIL</v>
          </cell>
          <cell r="G23969" t="str">
            <v>LAGOS</v>
          </cell>
          <cell r="H23969">
            <v>6</v>
          </cell>
        </row>
        <row r="23970">
          <cell r="E23970">
            <v>-36000</v>
          </cell>
          <cell r="F23970" t="str">
            <v>RETAIL</v>
          </cell>
          <cell r="G23970" t="str">
            <v>LAGOS</v>
          </cell>
          <cell r="H23970">
            <v>6</v>
          </cell>
        </row>
        <row r="23971">
          <cell r="E23971">
            <v>-12720.93</v>
          </cell>
          <cell r="F23971" t="str">
            <v>RETAIL</v>
          </cell>
          <cell r="G23971" t="str">
            <v>LAGOS</v>
          </cell>
          <cell r="H23971">
            <v>6</v>
          </cell>
        </row>
        <row r="23972">
          <cell r="E23972">
            <v>-11250</v>
          </cell>
          <cell r="F23972" t="str">
            <v>RETAIL</v>
          </cell>
          <cell r="G23972" t="str">
            <v>LAGOS</v>
          </cell>
          <cell r="H23972">
            <v>6</v>
          </cell>
        </row>
        <row r="23973">
          <cell r="E23973">
            <v>-202994.19</v>
          </cell>
          <cell r="F23973" t="str">
            <v>KEY ACCOUNT</v>
          </cell>
          <cell r="G23973" t="str">
            <v>LAGOS</v>
          </cell>
          <cell r="H23973">
            <v>6</v>
          </cell>
        </row>
        <row r="23974">
          <cell r="E23974">
            <v>-10669.78</v>
          </cell>
          <cell r="F23974" t="str">
            <v>RETAIL</v>
          </cell>
          <cell r="G23974" t="str">
            <v>LAGOS</v>
          </cell>
          <cell r="H23974">
            <v>6</v>
          </cell>
        </row>
        <row r="23975">
          <cell r="E23975">
            <v>-48000</v>
          </cell>
          <cell r="F23975" t="str">
            <v>RETAIL</v>
          </cell>
          <cell r="G23975" t="str">
            <v>LAGOS</v>
          </cell>
          <cell r="H23975">
            <v>6</v>
          </cell>
        </row>
        <row r="23976">
          <cell r="E23976">
            <v>-19674.419999999998</v>
          </cell>
          <cell r="F23976" t="str">
            <v>RETAIL</v>
          </cell>
          <cell r="G23976" t="str">
            <v>LAGOS</v>
          </cell>
          <cell r="H23976">
            <v>6</v>
          </cell>
        </row>
        <row r="23977">
          <cell r="E23977">
            <v>-39348.839999999997</v>
          </cell>
          <cell r="F23977" t="str">
            <v>KEY ACCOUNT</v>
          </cell>
          <cell r="G23977" t="str">
            <v>ABUJA</v>
          </cell>
          <cell r="H23977">
            <v>6</v>
          </cell>
        </row>
        <row r="23978">
          <cell r="E23978">
            <v>-6507.91</v>
          </cell>
          <cell r="F23978" t="str">
            <v>KEY ACCOUNT</v>
          </cell>
          <cell r="G23978" t="str">
            <v>ABUJA</v>
          </cell>
          <cell r="H23978">
            <v>6</v>
          </cell>
        </row>
        <row r="23979">
          <cell r="E23979">
            <v>-4654.88</v>
          </cell>
          <cell r="F23979" t="str">
            <v>KEY ACCOUNT</v>
          </cell>
          <cell r="G23979" t="str">
            <v>ABUJA</v>
          </cell>
          <cell r="H23979">
            <v>6</v>
          </cell>
        </row>
        <row r="23980">
          <cell r="E23980">
            <v>-9184.19</v>
          </cell>
          <cell r="F23980" t="str">
            <v>RETAIL</v>
          </cell>
          <cell r="G23980" t="str">
            <v>LAGOS</v>
          </cell>
          <cell r="H23980">
            <v>6</v>
          </cell>
        </row>
        <row r="23981">
          <cell r="E23981">
            <v>-56162.79</v>
          </cell>
          <cell r="F23981" t="str">
            <v>FOOD SERVICE</v>
          </cell>
          <cell r="G23981" t="str">
            <v>LAGOS</v>
          </cell>
          <cell r="H23981">
            <v>6</v>
          </cell>
        </row>
        <row r="23982">
          <cell r="E23982">
            <v>-20353.490000000002</v>
          </cell>
          <cell r="F23982" t="str">
            <v>RETAIL</v>
          </cell>
          <cell r="G23982" t="str">
            <v>ASABA</v>
          </cell>
          <cell r="H23982">
            <v>6</v>
          </cell>
        </row>
        <row r="23983">
          <cell r="E23983">
            <v>-1488.37</v>
          </cell>
          <cell r="F23983" t="str">
            <v>RETAIL</v>
          </cell>
          <cell r="G23983" t="str">
            <v>IBADAN</v>
          </cell>
          <cell r="H23983">
            <v>6</v>
          </cell>
        </row>
        <row r="23984">
          <cell r="E23984">
            <v>-5581.4</v>
          </cell>
          <cell r="F23984" t="str">
            <v>RETAIL</v>
          </cell>
          <cell r="G23984" t="str">
            <v>IBADAN</v>
          </cell>
          <cell r="H23984">
            <v>6</v>
          </cell>
        </row>
        <row r="23985">
          <cell r="E23985">
            <v>-34387.599999999999</v>
          </cell>
          <cell r="F23985" t="str">
            <v>RETAIL</v>
          </cell>
          <cell r="G23985" t="str">
            <v>LAGOS</v>
          </cell>
          <cell r="H23985">
            <v>6</v>
          </cell>
        </row>
        <row r="23986">
          <cell r="E23986">
            <v>-4152558.14</v>
          </cell>
          <cell r="F23986" t="str">
            <v>FOOD SERVICE</v>
          </cell>
          <cell r="G23986" t="str">
            <v>ABUJA</v>
          </cell>
          <cell r="H23986">
            <v>6</v>
          </cell>
        </row>
        <row r="23987">
          <cell r="E23987">
            <v>-136214.84</v>
          </cell>
          <cell r="F23987" t="str">
            <v>KEY ACCOUNT</v>
          </cell>
          <cell r="G23987" t="str">
            <v>ABUJA</v>
          </cell>
          <cell r="H23987">
            <v>6</v>
          </cell>
        </row>
        <row r="23988">
          <cell r="E23988">
            <v>-179315.59</v>
          </cell>
          <cell r="F23988" t="str">
            <v>KEY ACCOUNT</v>
          </cell>
          <cell r="G23988" t="str">
            <v>ABUJA</v>
          </cell>
          <cell r="H23988">
            <v>6</v>
          </cell>
        </row>
        <row r="23989">
          <cell r="E23989">
            <v>-74883.72</v>
          </cell>
          <cell r="F23989" t="str">
            <v>KEY ACCOUNT</v>
          </cell>
          <cell r="G23989" t="str">
            <v>ABUJA</v>
          </cell>
          <cell r="H23989">
            <v>6</v>
          </cell>
        </row>
        <row r="23990">
          <cell r="E23990">
            <v>-18604.650000000001</v>
          </cell>
          <cell r="F23990" t="str">
            <v>KEY ACCOUNT</v>
          </cell>
          <cell r="G23990" t="str">
            <v>ABUJA</v>
          </cell>
          <cell r="H23990">
            <v>6</v>
          </cell>
        </row>
        <row r="23991">
          <cell r="E23991">
            <v>-465116.28</v>
          </cell>
          <cell r="F23991" t="str">
            <v>RETAIL</v>
          </cell>
          <cell r="G23991" t="str">
            <v>ABUJA</v>
          </cell>
          <cell r="H23991">
            <v>6</v>
          </cell>
        </row>
        <row r="23992">
          <cell r="E23992">
            <v>-69767.44</v>
          </cell>
          <cell r="F23992" t="str">
            <v>RETAIL</v>
          </cell>
          <cell r="G23992" t="str">
            <v>LAGOS</v>
          </cell>
          <cell r="H23992">
            <v>6</v>
          </cell>
        </row>
        <row r="23993">
          <cell r="E23993">
            <v>3211224.18</v>
          </cell>
          <cell r="F23993" t="str">
            <v>RETAIL</v>
          </cell>
          <cell r="G23993" t="str">
            <v>BENIN</v>
          </cell>
          <cell r="H23993">
            <v>6</v>
          </cell>
        </row>
        <row r="23994">
          <cell r="E23994">
            <v>644065.12</v>
          </cell>
          <cell r="F23994" t="str">
            <v>FOOD SERVICE</v>
          </cell>
          <cell r="G23994" t="str">
            <v>LAGOS</v>
          </cell>
          <cell r="H23994">
            <v>6</v>
          </cell>
        </row>
        <row r="23995">
          <cell r="E23995">
            <v>185000</v>
          </cell>
          <cell r="F23995" t="str">
            <v>FOOD SERVICE</v>
          </cell>
          <cell r="G23995" t="str">
            <v>LAGOS</v>
          </cell>
          <cell r="H23995">
            <v>6</v>
          </cell>
        </row>
        <row r="23996">
          <cell r="E23996">
            <v>1080432.56</v>
          </cell>
          <cell r="F23996" t="str">
            <v>RETAIL</v>
          </cell>
          <cell r="G23996" t="str">
            <v>BENIN</v>
          </cell>
          <cell r="H23996">
            <v>6</v>
          </cell>
        </row>
        <row r="23997">
          <cell r="E23997">
            <v>349432.55</v>
          </cell>
          <cell r="F23997" t="str">
            <v>RETAIL</v>
          </cell>
          <cell r="G23997" t="str">
            <v>ASABA</v>
          </cell>
          <cell r="H23997">
            <v>6</v>
          </cell>
        </row>
        <row r="23998">
          <cell r="E23998">
            <v>1000437.2</v>
          </cell>
          <cell r="F23998" t="str">
            <v>RETAIL</v>
          </cell>
          <cell r="G23998" t="str">
            <v>WARRI</v>
          </cell>
          <cell r="H23998">
            <v>6</v>
          </cell>
        </row>
        <row r="23999">
          <cell r="E23999">
            <v>770367.44</v>
          </cell>
          <cell r="F23999" t="str">
            <v>RETAIL</v>
          </cell>
          <cell r="G23999" t="str">
            <v>WARRI</v>
          </cell>
          <cell r="H23999">
            <v>6</v>
          </cell>
        </row>
        <row r="24000">
          <cell r="E24000">
            <v>753655.82</v>
          </cell>
          <cell r="F24000" t="str">
            <v>FOOD SERVICE</v>
          </cell>
          <cell r="G24000" t="str">
            <v>WARRI</v>
          </cell>
          <cell r="H24000">
            <v>6</v>
          </cell>
        </row>
        <row r="24001">
          <cell r="E24001">
            <v>204651.16</v>
          </cell>
          <cell r="F24001" t="str">
            <v>FOOD SERVICE</v>
          </cell>
          <cell r="G24001" t="str">
            <v>ASABA</v>
          </cell>
          <cell r="H24001">
            <v>6</v>
          </cell>
        </row>
        <row r="24002">
          <cell r="E24002">
            <v>409302.33</v>
          </cell>
          <cell r="F24002" t="str">
            <v>FOOD SERVICE</v>
          </cell>
          <cell r="G24002" t="str">
            <v>WARRI</v>
          </cell>
          <cell r="H24002">
            <v>6</v>
          </cell>
        </row>
        <row r="24003">
          <cell r="E24003">
            <v>174139.53</v>
          </cell>
          <cell r="F24003" t="str">
            <v>FOOD SERVICE</v>
          </cell>
          <cell r="G24003" t="str">
            <v>BENIN</v>
          </cell>
          <cell r="H24003">
            <v>6</v>
          </cell>
        </row>
        <row r="24004">
          <cell r="E24004">
            <v>110000</v>
          </cell>
          <cell r="F24004" t="str">
            <v>FOOD SERVICE</v>
          </cell>
          <cell r="G24004" t="str">
            <v>ASABA</v>
          </cell>
          <cell r="H24004">
            <v>6</v>
          </cell>
        </row>
        <row r="24005">
          <cell r="E24005">
            <v>130190.7</v>
          </cell>
          <cell r="F24005" t="str">
            <v>FOOD SERVICE</v>
          </cell>
          <cell r="G24005" t="str">
            <v>BENIN</v>
          </cell>
          <cell r="H24005">
            <v>6</v>
          </cell>
        </row>
        <row r="24006">
          <cell r="E24006">
            <v>35190.699999999997</v>
          </cell>
          <cell r="F24006" t="str">
            <v>FOOD SERVICE</v>
          </cell>
          <cell r="G24006" t="str">
            <v>BENIN</v>
          </cell>
          <cell r="H24006">
            <v>6</v>
          </cell>
        </row>
        <row r="24007">
          <cell r="E24007">
            <v>172651.16</v>
          </cell>
          <cell r="F24007" t="str">
            <v>FOOD SERVICE</v>
          </cell>
          <cell r="G24007" t="str">
            <v>WARRI</v>
          </cell>
          <cell r="H24007">
            <v>6</v>
          </cell>
        </row>
        <row r="24008">
          <cell r="E24008">
            <v>95000</v>
          </cell>
          <cell r="F24008" t="str">
            <v>FOOD SERVICE</v>
          </cell>
          <cell r="G24008" t="str">
            <v>WARRI</v>
          </cell>
          <cell r="H24008">
            <v>6</v>
          </cell>
        </row>
        <row r="24009">
          <cell r="E24009">
            <v>248651.16</v>
          </cell>
          <cell r="F24009" t="str">
            <v>FOOD SERVICE</v>
          </cell>
          <cell r="G24009" t="str">
            <v>BENIN</v>
          </cell>
          <cell r="H24009">
            <v>6</v>
          </cell>
        </row>
        <row r="24010">
          <cell r="E24010">
            <v>210651.16</v>
          </cell>
          <cell r="F24010" t="str">
            <v>FOOD SERVICE</v>
          </cell>
          <cell r="G24010" t="str">
            <v>BENIN</v>
          </cell>
          <cell r="H24010">
            <v>6</v>
          </cell>
        </row>
        <row r="24011">
          <cell r="E24011">
            <v>81860.47</v>
          </cell>
          <cell r="F24011" t="str">
            <v>RETAIL</v>
          </cell>
          <cell r="G24011" t="str">
            <v>LAGOS</v>
          </cell>
          <cell r="H24011">
            <v>6</v>
          </cell>
        </row>
        <row r="24012">
          <cell r="E24012">
            <v>55646.51</v>
          </cell>
          <cell r="F24012" t="str">
            <v>RETAIL</v>
          </cell>
          <cell r="G24012" t="str">
            <v>IBADAN</v>
          </cell>
          <cell r="H24012">
            <v>6</v>
          </cell>
        </row>
        <row r="24013">
          <cell r="E24013">
            <v>1800000</v>
          </cell>
          <cell r="F24013" t="str">
            <v>RETAIL</v>
          </cell>
          <cell r="G24013" t="str">
            <v>BENIN</v>
          </cell>
          <cell r="H24013">
            <v>6</v>
          </cell>
        </row>
        <row r="24014">
          <cell r="E24014">
            <v>2208753.4900000002</v>
          </cell>
          <cell r="F24014" t="str">
            <v>RETAIL</v>
          </cell>
          <cell r="G24014" t="str">
            <v>BENIN</v>
          </cell>
          <cell r="H24014">
            <v>6</v>
          </cell>
        </row>
        <row r="24015">
          <cell r="E24015">
            <v>616400</v>
          </cell>
          <cell r="F24015" t="str">
            <v>FOOD SERVICE</v>
          </cell>
          <cell r="G24015" t="str">
            <v>BENIN</v>
          </cell>
          <cell r="H24015">
            <v>6</v>
          </cell>
        </row>
        <row r="24016">
          <cell r="E24016">
            <v>564883.72</v>
          </cell>
          <cell r="F24016" t="str">
            <v>RETAIL</v>
          </cell>
          <cell r="G24016" t="str">
            <v>IBADAN</v>
          </cell>
          <cell r="H24016">
            <v>6</v>
          </cell>
        </row>
        <row r="24017">
          <cell r="E24017">
            <v>1063609.31</v>
          </cell>
          <cell r="F24017" t="str">
            <v>RETAIL</v>
          </cell>
          <cell r="G24017" t="str">
            <v>WARRI</v>
          </cell>
          <cell r="H24017">
            <v>6</v>
          </cell>
        </row>
        <row r="24018">
          <cell r="E24018">
            <v>42770</v>
          </cell>
          <cell r="F24018" t="str">
            <v>FOOD SERVICE</v>
          </cell>
          <cell r="G24018" t="str">
            <v>ABUJA</v>
          </cell>
          <cell r="H24018">
            <v>6</v>
          </cell>
        </row>
        <row r="24019">
          <cell r="E24019">
            <v>116093.02</v>
          </cell>
          <cell r="F24019" t="str">
            <v>FOOD SERVICE</v>
          </cell>
          <cell r="G24019" t="str">
            <v>ABUJA</v>
          </cell>
          <cell r="H24019">
            <v>6</v>
          </cell>
        </row>
        <row r="24020">
          <cell r="E24020">
            <v>459766.51</v>
          </cell>
          <cell r="F24020" t="str">
            <v>FOOD SERVICE</v>
          </cell>
          <cell r="G24020" t="str">
            <v>LAGOS</v>
          </cell>
          <cell r="H24020">
            <v>6</v>
          </cell>
        </row>
        <row r="24021">
          <cell r="E24021">
            <v>44651.16</v>
          </cell>
          <cell r="F24021" t="str">
            <v>FOOD SERVICE</v>
          </cell>
          <cell r="G24021" t="str">
            <v>ABUJA</v>
          </cell>
          <cell r="H24021">
            <v>6</v>
          </cell>
        </row>
        <row r="24022">
          <cell r="E24022">
            <v>43620.93</v>
          </cell>
          <cell r="F24022" t="str">
            <v>FOOD SERVICE</v>
          </cell>
          <cell r="G24022" t="str">
            <v>ABUJA</v>
          </cell>
          <cell r="H24022">
            <v>6</v>
          </cell>
        </row>
        <row r="24023">
          <cell r="E24023">
            <v>59525.58</v>
          </cell>
          <cell r="F24023" t="str">
            <v>FOOD SERVICE</v>
          </cell>
          <cell r="G24023" t="str">
            <v>LAGOS</v>
          </cell>
          <cell r="H24023">
            <v>6</v>
          </cell>
        </row>
        <row r="24024">
          <cell r="E24024">
            <v>44651.16</v>
          </cell>
          <cell r="F24024" t="str">
            <v>FOOD SERVICE</v>
          </cell>
          <cell r="G24024" t="str">
            <v>LAGOS</v>
          </cell>
          <cell r="H24024">
            <v>6</v>
          </cell>
        </row>
        <row r="24025">
          <cell r="E24025">
            <v>102325.58</v>
          </cell>
          <cell r="F24025" t="str">
            <v>FOOD SERVICE</v>
          </cell>
          <cell r="G24025" t="str">
            <v>LAGOS</v>
          </cell>
          <cell r="H24025">
            <v>6</v>
          </cell>
        </row>
        <row r="24026">
          <cell r="E24026">
            <v>49674.42</v>
          </cell>
          <cell r="F24026" t="str">
            <v>RETAIL</v>
          </cell>
          <cell r="G24026" t="str">
            <v>LAGOS</v>
          </cell>
          <cell r="H24026">
            <v>6</v>
          </cell>
        </row>
        <row r="24027">
          <cell r="E24027">
            <v>66976.740000000005</v>
          </cell>
          <cell r="F24027" t="str">
            <v>FOOD SERVICE</v>
          </cell>
          <cell r="G24027" t="str">
            <v>LAGOS</v>
          </cell>
          <cell r="H24027">
            <v>6</v>
          </cell>
        </row>
        <row r="24028">
          <cell r="E24028">
            <v>240500</v>
          </cell>
          <cell r="F24028" t="str">
            <v>FOOD SERVICE</v>
          </cell>
          <cell r="G24028" t="str">
            <v>LAGOS</v>
          </cell>
          <cell r="H24028">
            <v>6</v>
          </cell>
        </row>
        <row r="24029">
          <cell r="E24029">
            <v>111627.9</v>
          </cell>
          <cell r="F24029" t="str">
            <v>FOOD SERVICE</v>
          </cell>
          <cell r="G24029" t="str">
            <v>LAGOS</v>
          </cell>
          <cell r="H24029">
            <v>6</v>
          </cell>
        </row>
        <row r="24030">
          <cell r="E24030">
            <v>119825.58</v>
          </cell>
          <cell r="F24030" t="str">
            <v>FOOD SERVICE</v>
          </cell>
          <cell r="G24030" t="str">
            <v>LAGOS</v>
          </cell>
          <cell r="H24030">
            <v>6</v>
          </cell>
        </row>
        <row r="24031">
          <cell r="E24031">
            <v>95000</v>
          </cell>
          <cell r="F24031" t="str">
            <v>FOOD SERVICE</v>
          </cell>
          <cell r="G24031" t="str">
            <v>LAGOS</v>
          </cell>
          <cell r="H24031">
            <v>6</v>
          </cell>
        </row>
        <row r="24032">
          <cell r="E24032">
            <v>258318.6</v>
          </cell>
          <cell r="F24032" t="str">
            <v>RETAIL</v>
          </cell>
          <cell r="G24032" t="str">
            <v>LAGOS</v>
          </cell>
          <cell r="H24032">
            <v>6</v>
          </cell>
        </row>
        <row r="24033">
          <cell r="E24033">
            <v>597209.30000000005</v>
          </cell>
          <cell r="F24033" t="str">
            <v>RETAIL</v>
          </cell>
          <cell r="G24033" t="str">
            <v>LAGOS</v>
          </cell>
          <cell r="H24033">
            <v>6</v>
          </cell>
        </row>
        <row r="24034">
          <cell r="E24034">
            <v>225967.44</v>
          </cell>
          <cell r="F24034" t="str">
            <v>RETAIL</v>
          </cell>
          <cell r="G24034" t="str">
            <v>LAGOS</v>
          </cell>
          <cell r="H24034">
            <v>6</v>
          </cell>
        </row>
        <row r="24035">
          <cell r="E24035">
            <v>577400</v>
          </cell>
          <cell r="F24035" t="str">
            <v>KEY ACCOUNT</v>
          </cell>
          <cell r="G24035" t="str">
            <v>LAGOS</v>
          </cell>
          <cell r="H24035">
            <v>6</v>
          </cell>
        </row>
        <row r="24036">
          <cell r="E24036">
            <v>76279.070000000007</v>
          </cell>
          <cell r="F24036" t="str">
            <v>FOOD SERVICE</v>
          </cell>
          <cell r="G24036" t="str">
            <v>PHC</v>
          </cell>
          <cell r="H24036">
            <v>6</v>
          </cell>
        </row>
        <row r="24037">
          <cell r="E24037">
            <v>57325.58</v>
          </cell>
          <cell r="F24037" t="str">
            <v>FOOD SERVICE</v>
          </cell>
          <cell r="G24037" t="str">
            <v>ABUJA</v>
          </cell>
          <cell r="H24037">
            <v>6</v>
          </cell>
        </row>
        <row r="24038">
          <cell r="E24038">
            <v>236651.16</v>
          </cell>
          <cell r="F24038" t="str">
            <v>KEY ACCOUNT</v>
          </cell>
          <cell r="G24038" t="str">
            <v>ABUJA</v>
          </cell>
          <cell r="H24038">
            <v>6</v>
          </cell>
        </row>
        <row r="24039">
          <cell r="E24039">
            <v>190000</v>
          </cell>
          <cell r="F24039" t="str">
            <v>FOOD SERVICE</v>
          </cell>
          <cell r="G24039" t="str">
            <v>PHC</v>
          </cell>
          <cell r="H24039">
            <v>6</v>
          </cell>
        </row>
        <row r="24040">
          <cell r="E24040">
            <v>0</v>
          </cell>
          <cell r="F24040" t="str">
            <v>KEY ACCOUNT</v>
          </cell>
          <cell r="G24040" t="str">
            <v>ABUJA</v>
          </cell>
          <cell r="H24040">
            <v>6</v>
          </cell>
        </row>
        <row r="24041">
          <cell r="E24041">
            <v>0</v>
          </cell>
          <cell r="F24041" t="str">
            <v>KEY ACCOUNT</v>
          </cell>
          <cell r="G24041" t="str">
            <v>ABUJA</v>
          </cell>
          <cell r="H24041">
            <v>6</v>
          </cell>
        </row>
        <row r="24042">
          <cell r="E24042">
            <v>204651.16</v>
          </cell>
          <cell r="F24042" t="str">
            <v>FOOD SERVICE</v>
          </cell>
          <cell r="G24042" t="str">
            <v>KANO</v>
          </cell>
          <cell r="H24042">
            <v>6</v>
          </cell>
        </row>
        <row r="24043">
          <cell r="E24043">
            <v>306976.74</v>
          </cell>
          <cell r="F24043" t="str">
            <v>FOOD SERVICE</v>
          </cell>
          <cell r="G24043" t="str">
            <v>KANO</v>
          </cell>
          <cell r="H24043">
            <v>6</v>
          </cell>
        </row>
        <row r="24044">
          <cell r="E24044">
            <v>433441.86</v>
          </cell>
          <cell r="F24044" t="str">
            <v>KEY ACCOUNT</v>
          </cell>
          <cell r="G24044" t="str">
            <v>ABUJA</v>
          </cell>
          <cell r="H24044">
            <v>6</v>
          </cell>
        </row>
        <row r="24045">
          <cell r="E24045">
            <v>451566.28</v>
          </cell>
          <cell r="F24045" t="str">
            <v>KEY ACCOUNT</v>
          </cell>
          <cell r="G24045" t="str">
            <v>ABUJA</v>
          </cell>
          <cell r="H24045">
            <v>6</v>
          </cell>
        </row>
        <row r="24046">
          <cell r="E24046">
            <v>170790.69</v>
          </cell>
          <cell r="F24046" t="str">
            <v>RETAIL</v>
          </cell>
          <cell r="G24046" t="str">
            <v>ABUJA</v>
          </cell>
          <cell r="H24046">
            <v>6</v>
          </cell>
        </row>
        <row r="24047">
          <cell r="E24047">
            <v>137478.01999999999</v>
          </cell>
          <cell r="F24047" t="str">
            <v>FOOD SERVICE</v>
          </cell>
          <cell r="G24047" t="str">
            <v>ABUJA</v>
          </cell>
          <cell r="H24047">
            <v>6</v>
          </cell>
        </row>
        <row r="24048">
          <cell r="E24048">
            <v>185000</v>
          </cell>
          <cell r="F24048" t="str">
            <v>FOOD SERVICE</v>
          </cell>
          <cell r="G24048" t="str">
            <v>ABUJA</v>
          </cell>
          <cell r="H24048">
            <v>6</v>
          </cell>
        </row>
        <row r="24049">
          <cell r="E24049">
            <v>565266.98</v>
          </cell>
          <cell r="F24049" t="str">
            <v>FOOD SERVICE</v>
          </cell>
          <cell r="G24049" t="str">
            <v>ABUJA</v>
          </cell>
          <cell r="H24049">
            <v>6</v>
          </cell>
        </row>
        <row r="24050">
          <cell r="E24050">
            <v>55200</v>
          </cell>
          <cell r="F24050" t="str">
            <v>FOOD SERVICE</v>
          </cell>
          <cell r="G24050" t="str">
            <v>ABUJA</v>
          </cell>
          <cell r="H24050">
            <v>6</v>
          </cell>
        </row>
        <row r="24051">
          <cell r="E24051">
            <v>22901.4</v>
          </cell>
          <cell r="F24051" t="str">
            <v>FOOD SERVICE</v>
          </cell>
          <cell r="G24051" t="str">
            <v>PHC</v>
          </cell>
          <cell r="H24051">
            <v>6</v>
          </cell>
        </row>
        <row r="24052">
          <cell r="E24052">
            <v>148325.57999999999</v>
          </cell>
          <cell r="F24052" t="str">
            <v>FOOD SERVICE</v>
          </cell>
          <cell r="G24052" t="str">
            <v>ABUJA</v>
          </cell>
          <cell r="H24052">
            <v>6</v>
          </cell>
        </row>
        <row r="24053">
          <cell r="E24053">
            <v>73500</v>
          </cell>
          <cell r="F24053" t="str">
            <v>FOOD SERVICE</v>
          </cell>
          <cell r="G24053" t="str">
            <v>ABUJA</v>
          </cell>
          <cell r="H24053">
            <v>6</v>
          </cell>
        </row>
        <row r="24054">
          <cell r="E24054">
            <v>35000</v>
          </cell>
          <cell r="F24054" t="str">
            <v>FOOD SERVICE</v>
          </cell>
          <cell r="G24054" t="str">
            <v>ABUJA</v>
          </cell>
          <cell r="H24054">
            <v>6</v>
          </cell>
        </row>
        <row r="24055">
          <cell r="E24055">
            <v>587651.16</v>
          </cell>
          <cell r="F24055" t="str">
            <v>FOOD SERVICE</v>
          </cell>
          <cell r="G24055" t="str">
            <v>ABUJA</v>
          </cell>
          <cell r="H24055">
            <v>6</v>
          </cell>
        </row>
        <row r="24056">
          <cell r="E24056">
            <v>117302.33</v>
          </cell>
          <cell r="F24056" t="str">
            <v>FOOD SERVICE</v>
          </cell>
          <cell r="G24056" t="str">
            <v>KANO</v>
          </cell>
          <cell r="H24056">
            <v>6</v>
          </cell>
        </row>
        <row r="24057">
          <cell r="E24057">
            <v>401860.47</v>
          </cell>
          <cell r="F24057" t="str">
            <v>FOOD SERVICE</v>
          </cell>
          <cell r="G24057" t="str">
            <v>ABUJA</v>
          </cell>
          <cell r="H24057">
            <v>6</v>
          </cell>
        </row>
        <row r="24058">
          <cell r="E24058">
            <v>108000</v>
          </cell>
          <cell r="F24058" t="str">
            <v>FOOD SERVICE</v>
          </cell>
          <cell r="G24058" t="str">
            <v>ABUJA</v>
          </cell>
          <cell r="H24058">
            <v>6</v>
          </cell>
        </row>
        <row r="24059">
          <cell r="E24059">
            <v>511627.91</v>
          </cell>
          <cell r="F24059" t="str">
            <v>FOOD SERVICE</v>
          </cell>
          <cell r="G24059" t="str">
            <v>ABUJA</v>
          </cell>
          <cell r="H24059">
            <v>6</v>
          </cell>
        </row>
        <row r="24060">
          <cell r="E24060">
            <v>601116.27</v>
          </cell>
          <cell r="F24060" t="str">
            <v>RETAIL</v>
          </cell>
          <cell r="G24060" t="str">
            <v>ABUJA</v>
          </cell>
          <cell r="H24060">
            <v>6</v>
          </cell>
        </row>
        <row r="24061">
          <cell r="E24061">
            <v>291600</v>
          </cell>
          <cell r="F24061" t="str">
            <v>RETAIL</v>
          </cell>
          <cell r="G24061" t="str">
            <v>ABUJA</v>
          </cell>
          <cell r="H24061">
            <v>6</v>
          </cell>
        </row>
        <row r="24062">
          <cell r="E24062">
            <v>681258.13</v>
          </cell>
          <cell r="F24062" t="str">
            <v>RETAIL</v>
          </cell>
          <cell r="G24062" t="str">
            <v>ABUJA</v>
          </cell>
          <cell r="H24062">
            <v>6</v>
          </cell>
        </row>
        <row r="24063">
          <cell r="E24063">
            <v>389581.37</v>
          </cell>
          <cell r="F24063" t="str">
            <v>RETAIL</v>
          </cell>
          <cell r="G24063" t="str">
            <v>ABUJA</v>
          </cell>
          <cell r="H24063">
            <v>6</v>
          </cell>
        </row>
        <row r="24064">
          <cell r="E24064">
            <v>133100</v>
          </cell>
          <cell r="F24064" t="str">
            <v>FOOD SERVICE</v>
          </cell>
          <cell r="G24064" t="str">
            <v>LAGOS</v>
          </cell>
          <cell r="H24064">
            <v>6</v>
          </cell>
        </row>
        <row r="24065">
          <cell r="E24065">
            <v>895404.65</v>
          </cell>
          <cell r="F24065" t="str">
            <v>RETAIL</v>
          </cell>
          <cell r="G24065" t="str">
            <v>ABUJA</v>
          </cell>
          <cell r="H24065">
            <v>6</v>
          </cell>
        </row>
        <row r="24066">
          <cell r="E24066">
            <v>213993.01</v>
          </cell>
          <cell r="F24066" t="str">
            <v>RETAIL</v>
          </cell>
          <cell r="G24066" t="str">
            <v>ABUJA</v>
          </cell>
          <cell r="H24066">
            <v>6</v>
          </cell>
        </row>
        <row r="24067">
          <cell r="E24067">
            <v>648000</v>
          </cell>
          <cell r="F24067" t="str">
            <v>RETAIL</v>
          </cell>
          <cell r="G24067" t="str">
            <v>ABUJA</v>
          </cell>
          <cell r="H24067">
            <v>6</v>
          </cell>
        </row>
        <row r="24068">
          <cell r="E24068">
            <v>500213.95</v>
          </cell>
          <cell r="F24068" t="str">
            <v>FOOD SERVICE</v>
          </cell>
          <cell r="G24068" t="str">
            <v>LAGOS</v>
          </cell>
          <cell r="H24068">
            <v>6</v>
          </cell>
        </row>
        <row r="24069">
          <cell r="E24069">
            <v>4651.16</v>
          </cell>
          <cell r="F24069" t="str">
            <v>FOOD SERVICE</v>
          </cell>
          <cell r="G24069" t="str">
            <v>PHC</v>
          </cell>
          <cell r="H24069">
            <v>6</v>
          </cell>
        </row>
        <row r="24070">
          <cell r="E24070">
            <v>238193.72</v>
          </cell>
          <cell r="F24070" t="str">
            <v>FOOD SERVICE</v>
          </cell>
          <cell r="G24070" t="str">
            <v>LAGOS</v>
          </cell>
          <cell r="H24070">
            <v>6</v>
          </cell>
        </row>
        <row r="24071">
          <cell r="E24071">
            <v>40762.79</v>
          </cell>
          <cell r="F24071" t="str">
            <v>RETAIL</v>
          </cell>
          <cell r="G24071" t="str">
            <v>LAGOS</v>
          </cell>
          <cell r="H24071">
            <v>6</v>
          </cell>
        </row>
        <row r="24072">
          <cell r="E24072">
            <v>187745.46</v>
          </cell>
          <cell r="F24072" t="str">
            <v>FOOD SERVICE</v>
          </cell>
          <cell r="G24072" t="str">
            <v>LAGOS</v>
          </cell>
          <cell r="H24072">
            <v>6</v>
          </cell>
        </row>
        <row r="24073">
          <cell r="E24073">
            <v>62004.65</v>
          </cell>
          <cell r="F24073" t="str">
            <v>RETAIL</v>
          </cell>
          <cell r="G24073" t="str">
            <v>LAGOS</v>
          </cell>
          <cell r="H24073">
            <v>6</v>
          </cell>
        </row>
        <row r="24074">
          <cell r="E24074">
            <v>305679.06</v>
          </cell>
          <cell r="F24074" t="str">
            <v>RETAIL</v>
          </cell>
          <cell r="G24074" t="str">
            <v>LAGOS</v>
          </cell>
          <cell r="H24074">
            <v>6</v>
          </cell>
        </row>
        <row r="24075">
          <cell r="E24075">
            <v>57665.120000000003</v>
          </cell>
          <cell r="F24075" t="str">
            <v>RETAIL</v>
          </cell>
          <cell r="G24075" t="str">
            <v>LAGOS</v>
          </cell>
          <cell r="H24075">
            <v>6</v>
          </cell>
        </row>
        <row r="24076">
          <cell r="E24076">
            <v>1219986.04</v>
          </cell>
          <cell r="F24076" t="str">
            <v>RETAIL</v>
          </cell>
          <cell r="G24076" t="str">
            <v>LAGOS</v>
          </cell>
          <cell r="H24076">
            <v>6</v>
          </cell>
        </row>
        <row r="24077">
          <cell r="E24077">
            <v>40762.79</v>
          </cell>
          <cell r="F24077" t="str">
            <v>RETAIL</v>
          </cell>
          <cell r="G24077" t="str">
            <v>LAGOS</v>
          </cell>
          <cell r="H24077">
            <v>6</v>
          </cell>
        </row>
        <row r="24078">
          <cell r="E24078">
            <v>100000</v>
          </cell>
          <cell r="F24078" t="str">
            <v>FOOD SERVICE</v>
          </cell>
          <cell r="G24078" t="str">
            <v>LAGOS</v>
          </cell>
          <cell r="H24078">
            <v>6</v>
          </cell>
        </row>
        <row r="24079">
          <cell r="E24079">
            <v>350000</v>
          </cell>
          <cell r="F24079" t="str">
            <v>FOOD SERVICE</v>
          </cell>
          <cell r="G24079" t="str">
            <v>LAGOS</v>
          </cell>
          <cell r="H24079">
            <v>6</v>
          </cell>
        </row>
        <row r="24080">
          <cell r="E24080">
            <v>666379.06000000006</v>
          </cell>
          <cell r="F24080" t="str">
            <v>RETAIL</v>
          </cell>
          <cell r="G24080" t="str">
            <v>LAGOS</v>
          </cell>
          <cell r="H24080">
            <v>6</v>
          </cell>
        </row>
        <row r="24081">
          <cell r="E24081">
            <v>540000</v>
          </cell>
          <cell r="F24081" t="str">
            <v>FOOD SERVICE</v>
          </cell>
          <cell r="G24081" t="str">
            <v>LAGOS</v>
          </cell>
          <cell r="H24081">
            <v>6</v>
          </cell>
        </row>
        <row r="24082">
          <cell r="E24082">
            <v>300000</v>
          </cell>
          <cell r="F24082" t="str">
            <v>FOOD SERVICE</v>
          </cell>
          <cell r="G24082" t="str">
            <v>LAGOS</v>
          </cell>
          <cell r="H24082">
            <v>6</v>
          </cell>
        </row>
        <row r="24083">
          <cell r="E24083">
            <v>300000</v>
          </cell>
          <cell r="F24083" t="str">
            <v>FOOD SERVICE</v>
          </cell>
          <cell r="G24083" t="str">
            <v>LAGOS</v>
          </cell>
          <cell r="H24083">
            <v>6</v>
          </cell>
        </row>
        <row r="24084">
          <cell r="E24084">
            <v>300000</v>
          </cell>
          <cell r="F24084" t="str">
            <v>FOOD SERVICE</v>
          </cell>
          <cell r="G24084" t="str">
            <v>LAGOS</v>
          </cell>
          <cell r="H24084">
            <v>6</v>
          </cell>
        </row>
        <row r="24085">
          <cell r="E24085">
            <v>246162.79</v>
          </cell>
          <cell r="F24085" t="str">
            <v>RETAIL</v>
          </cell>
          <cell r="G24085" t="str">
            <v>LAGOS</v>
          </cell>
          <cell r="H24085">
            <v>6</v>
          </cell>
        </row>
        <row r="24086">
          <cell r="E24086">
            <v>297488.36</v>
          </cell>
          <cell r="F24086" t="str">
            <v>RETAIL</v>
          </cell>
          <cell r="G24086" t="str">
            <v>LAGOS</v>
          </cell>
          <cell r="H24086">
            <v>6</v>
          </cell>
        </row>
        <row r="24087">
          <cell r="E24087">
            <v>341351.15</v>
          </cell>
          <cell r="F24087" t="str">
            <v>RETAIL</v>
          </cell>
          <cell r="G24087" t="str">
            <v>LAGOS</v>
          </cell>
          <cell r="H24087">
            <v>6</v>
          </cell>
        </row>
        <row r="24088">
          <cell r="E24088">
            <v>450000</v>
          </cell>
          <cell r="F24088" t="str">
            <v>FOOD SERVICE</v>
          </cell>
          <cell r="G24088" t="str">
            <v>LAGOS</v>
          </cell>
          <cell r="H24088">
            <v>6</v>
          </cell>
        </row>
        <row r="24089">
          <cell r="E24089">
            <v>408506.98</v>
          </cell>
          <cell r="F24089" t="str">
            <v>RETAIL</v>
          </cell>
          <cell r="G24089" t="str">
            <v>LAGOS</v>
          </cell>
          <cell r="H24089">
            <v>6</v>
          </cell>
        </row>
        <row r="24090">
          <cell r="E24090">
            <v>1148127.9099999999</v>
          </cell>
          <cell r="F24090" t="str">
            <v>RETAIL</v>
          </cell>
          <cell r="G24090" t="str">
            <v>PHC</v>
          </cell>
          <cell r="H24090">
            <v>6</v>
          </cell>
        </row>
        <row r="24091">
          <cell r="E24091">
            <v>148493.01999999999</v>
          </cell>
          <cell r="F24091" t="str">
            <v>FOOD SERVICE</v>
          </cell>
          <cell r="G24091" t="str">
            <v>LAGOS</v>
          </cell>
          <cell r="H24091">
            <v>6</v>
          </cell>
        </row>
        <row r="24092">
          <cell r="E24092">
            <v>75546.509999999995</v>
          </cell>
          <cell r="F24092" t="str">
            <v>FOOD SERVICE</v>
          </cell>
          <cell r="G24092" t="str">
            <v>LAGOS</v>
          </cell>
          <cell r="H24092">
            <v>6</v>
          </cell>
        </row>
        <row r="24093">
          <cell r="E24093">
            <v>58046.51</v>
          </cell>
          <cell r="F24093" t="str">
            <v>FOOD SERVICE</v>
          </cell>
          <cell r="G24093" t="str">
            <v>LAGOS</v>
          </cell>
          <cell r="H24093">
            <v>6</v>
          </cell>
        </row>
        <row r="24094">
          <cell r="E24094">
            <v>70604.649999999994</v>
          </cell>
          <cell r="F24094" t="str">
            <v>FOOD SERVICE</v>
          </cell>
          <cell r="G24094" t="str">
            <v>LAGOS</v>
          </cell>
          <cell r="H24094">
            <v>6</v>
          </cell>
        </row>
        <row r="24095">
          <cell r="E24095">
            <v>95888.37</v>
          </cell>
          <cell r="F24095" t="str">
            <v>RETAIL</v>
          </cell>
          <cell r="G24095" t="str">
            <v>LAGOS</v>
          </cell>
          <cell r="H24095">
            <v>6</v>
          </cell>
        </row>
        <row r="24096">
          <cell r="E24096">
            <v>82800</v>
          </cell>
          <cell r="F24096" t="str">
            <v>FOOD SERVICE</v>
          </cell>
          <cell r="G24096" t="str">
            <v>LAGOS</v>
          </cell>
          <cell r="H24096">
            <v>6</v>
          </cell>
        </row>
        <row r="24097">
          <cell r="E24097">
            <v>375000</v>
          </cell>
          <cell r="F24097" t="str">
            <v>KEY ACCOUNT</v>
          </cell>
          <cell r="G24097" t="str">
            <v>LAGOS</v>
          </cell>
          <cell r="H24097">
            <v>6</v>
          </cell>
        </row>
        <row r="24098">
          <cell r="E24098">
            <v>660200</v>
          </cell>
          <cell r="F24098" t="str">
            <v>KEY ACCOUNT</v>
          </cell>
          <cell r="G24098" t="str">
            <v>LAGOS</v>
          </cell>
          <cell r="H24098">
            <v>6</v>
          </cell>
        </row>
        <row r="24099">
          <cell r="E24099">
            <v>183241.86</v>
          </cell>
          <cell r="F24099" t="str">
            <v>FOOD SERVICE</v>
          </cell>
          <cell r="G24099" t="str">
            <v>LAGOS</v>
          </cell>
          <cell r="H24099">
            <v>6</v>
          </cell>
        </row>
        <row r="24100">
          <cell r="E24100">
            <v>100465.12</v>
          </cell>
          <cell r="F24100" t="str">
            <v>FOOD SERVICE</v>
          </cell>
          <cell r="G24100" t="str">
            <v>LAGOS</v>
          </cell>
          <cell r="H24100">
            <v>6</v>
          </cell>
        </row>
        <row r="24101">
          <cell r="E24101">
            <v>44651.16</v>
          </cell>
          <cell r="F24101" t="str">
            <v>RETAIL</v>
          </cell>
          <cell r="G24101" t="str">
            <v>LAGOS</v>
          </cell>
          <cell r="H24101">
            <v>6</v>
          </cell>
        </row>
        <row r="24102">
          <cell r="E24102">
            <v>110546.51</v>
          </cell>
          <cell r="F24102" t="str">
            <v>FOOD SERVICE</v>
          </cell>
          <cell r="G24102" t="str">
            <v>LAGOS</v>
          </cell>
          <cell r="H24102">
            <v>6</v>
          </cell>
        </row>
        <row r="24103">
          <cell r="E24103">
            <v>300000</v>
          </cell>
          <cell r="F24103" t="str">
            <v>FOOD SERVICE</v>
          </cell>
          <cell r="G24103" t="str">
            <v>LAGOS</v>
          </cell>
          <cell r="H24103">
            <v>6</v>
          </cell>
        </row>
        <row r="24104">
          <cell r="E24104">
            <v>300000</v>
          </cell>
          <cell r="F24104" t="str">
            <v>FOOD SERVICE</v>
          </cell>
          <cell r="G24104" t="str">
            <v>LAGOS</v>
          </cell>
          <cell r="H24104">
            <v>6</v>
          </cell>
        </row>
        <row r="24105">
          <cell r="E24105">
            <v>450000</v>
          </cell>
          <cell r="F24105" t="str">
            <v>FOOD SERVICE</v>
          </cell>
          <cell r="G24105" t="str">
            <v>LAGOS</v>
          </cell>
          <cell r="H24105">
            <v>6</v>
          </cell>
        </row>
        <row r="24106">
          <cell r="E24106">
            <v>300000</v>
          </cell>
          <cell r="F24106" t="str">
            <v>FOOD SERVICE</v>
          </cell>
          <cell r="G24106" t="str">
            <v>LAGOS</v>
          </cell>
          <cell r="H24106">
            <v>6</v>
          </cell>
        </row>
        <row r="24107">
          <cell r="E24107">
            <v>300000</v>
          </cell>
          <cell r="F24107" t="str">
            <v>FOOD SERVICE</v>
          </cell>
          <cell r="G24107" t="str">
            <v>LAGOS</v>
          </cell>
          <cell r="H24107">
            <v>6</v>
          </cell>
        </row>
        <row r="24108">
          <cell r="E24108">
            <v>300000</v>
          </cell>
          <cell r="F24108" t="str">
            <v>FOOD SERVICE</v>
          </cell>
          <cell r="G24108" t="str">
            <v>LAGOS</v>
          </cell>
          <cell r="H24108">
            <v>6</v>
          </cell>
        </row>
        <row r="24109">
          <cell r="E24109">
            <v>478916.28</v>
          </cell>
          <cell r="F24109" t="str">
            <v>RETAIL</v>
          </cell>
          <cell r="G24109" t="str">
            <v>LAGOS</v>
          </cell>
          <cell r="H24109">
            <v>6</v>
          </cell>
        </row>
        <row r="24110">
          <cell r="E24110">
            <v>23460.47</v>
          </cell>
          <cell r="F24110" t="str">
            <v>FOOD SERVICE</v>
          </cell>
          <cell r="G24110" t="str">
            <v>LAGOS</v>
          </cell>
          <cell r="H24110">
            <v>6</v>
          </cell>
        </row>
        <row r="24111">
          <cell r="E24111">
            <v>89302.33</v>
          </cell>
          <cell r="F24111" t="str">
            <v>FOOD SERVICE</v>
          </cell>
          <cell r="G24111" t="str">
            <v>LAGOS</v>
          </cell>
          <cell r="H24111">
            <v>6</v>
          </cell>
        </row>
        <row r="24112">
          <cell r="E24112">
            <v>375000</v>
          </cell>
          <cell r="F24112" t="str">
            <v>KEY ACCOUNT</v>
          </cell>
          <cell r="G24112" t="str">
            <v>LAGOS</v>
          </cell>
          <cell r="H24112">
            <v>6</v>
          </cell>
        </row>
        <row r="24113">
          <cell r="E24113">
            <v>48204.65</v>
          </cell>
          <cell r="F24113" t="str">
            <v>RETAIL</v>
          </cell>
          <cell r="G24113" t="str">
            <v>LAGOS</v>
          </cell>
          <cell r="H24113">
            <v>6</v>
          </cell>
        </row>
        <row r="24114">
          <cell r="E24114">
            <v>300000</v>
          </cell>
          <cell r="F24114" t="str">
            <v>FOOD SERVICE</v>
          </cell>
          <cell r="G24114" t="str">
            <v>LAGOS</v>
          </cell>
          <cell r="H24114">
            <v>6</v>
          </cell>
        </row>
        <row r="24115">
          <cell r="E24115">
            <v>300000</v>
          </cell>
          <cell r="F24115" t="str">
            <v>FOOD SERVICE</v>
          </cell>
          <cell r="G24115" t="str">
            <v>LAGOS</v>
          </cell>
          <cell r="H24115">
            <v>6</v>
          </cell>
        </row>
        <row r="24116">
          <cell r="E24116">
            <v>160000</v>
          </cell>
          <cell r="F24116" t="str">
            <v>FOOD SERVICE</v>
          </cell>
          <cell r="G24116" t="str">
            <v>LAGOS</v>
          </cell>
          <cell r="H24116">
            <v>6</v>
          </cell>
        </row>
        <row r="24117">
          <cell r="E24117">
            <v>162000</v>
          </cell>
          <cell r="F24117" t="str">
            <v>FOOD SERVICE</v>
          </cell>
          <cell r="G24117" t="str">
            <v>LAGOS</v>
          </cell>
          <cell r="H24117">
            <v>6</v>
          </cell>
        </row>
        <row r="24118">
          <cell r="E24118">
            <v>300000</v>
          </cell>
          <cell r="F24118" t="str">
            <v>FOOD SERVICE</v>
          </cell>
          <cell r="G24118" t="str">
            <v>LAGOS</v>
          </cell>
          <cell r="H24118">
            <v>6</v>
          </cell>
        </row>
        <row r="24119">
          <cell r="E24119">
            <v>512946.51</v>
          </cell>
          <cell r="F24119" t="str">
            <v>RETAIL</v>
          </cell>
          <cell r="G24119" t="str">
            <v>LAGOS</v>
          </cell>
          <cell r="H24119">
            <v>6</v>
          </cell>
        </row>
        <row r="24120">
          <cell r="E24120">
            <v>558139.53</v>
          </cell>
          <cell r="F24120" t="str">
            <v>FOOD SERVICE</v>
          </cell>
          <cell r="G24120" t="str">
            <v>LAGOS</v>
          </cell>
          <cell r="H24120">
            <v>6</v>
          </cell>
        </row>
        <row r="24121">
          <cell r="E24121">
            <v>22325.58</v>
          </cell>
          <cell r="F24121" t="str">
            <v>FOOD SERVICE</v>
          </cell>
          <cell r="G24121" t="str">
            <v>LAGOS</v>
          </cell>
          <cell r="H24121">
            <v>6</v>
          </cell>
        </row>
        <row r="24122">
          <cell r="E24122">
            <v>450000</v>
          </cell>
          <cell r="F24122" t="str">
            <v>FOOD SERVICE</v>
          </cell>
          <cell r="G24122" t="str">
            <v>LAGOS</v>
          </cell>
          <cell r="H24122">
            <v>6</v>
          </cell>
        </row>
        <row r="24123">
          <cell r="E24123">
            <v>300000</v>
          </cell>
          <cell r="F24123" t="str">
            <v>FOOD SERVICE</v>
          </cell>
          <cell r="G24123" t="str">
            <v>LAGOS</v>
          </cell>
          <cell r="H24123">
            <v>6</v>
          </cell>
        </row>
        <row r="24124">
          <cell r="E24124">
            <v>300000</v>
          </cell>
          <cell r="F24124" t="str">
            <v>FOOD SERVICE</v>
          </cell>
          <cell r="G24124" t="str">
            <v>LAGOS</v>
          </cell>
          <cell r="H24124">
            <v>6</v>
          </cell>
        </row>
        <row r="24125">
          <cell r="E24125">
            <v>450000</v>
          </cell>
          <cell r="F24125" t="str">
            <v>FOOD SERVICE</v>
          </cell>
          <cell r="G24125" t="str">
            <v>LAGOS</v>
          </cell>
          <cell r="H24125">
            <v>6</v>
          </cell>
        </row>
        <row r="24126">
          <cell r="E24126">
            <v>300000</v>
          </cell>
          <cell r="F24126" t="str">
            <v>FOOD SERVICE</v>
          </cell>
          <cell r="G24126" t="str">
            <v>LAGOS</v>
          </cell>
          <cell r="H24126">
            <v>6</v>
          </cell>
        </row>
        <row r="24127">
          <cell r="E24127">
            <v>40762.79</v>
          </cell>
          <cell r="F24127" t="str">
            <v>RETAIL</v>
          </cell>
          <cell r="G24127" t="str">
            <v>LAGOS</v>
          </cell>
          <cell r="H24127">
            <v>6</v>
          </cell>
        </row>
        <row r="24128">
          <cell r="E24128">
            <v>300000</v>
          </cell>
          <cell r="F24128" t="str">
            <v>FOOD SERVICE</v>
          </cell>
          <cell r="G24128" t="str">
            <v>LAGOS</v>
          </cell>
          <cell r="H24128">
            <v>6</v>
          </cell>
        </row>
        <row r="24129">
          <cell r="E24129">
            <v>337651.16</v>
          </cell>
          <cell r="F24129" t="str">
            <v>RETAIL</v>
          </cell>
          <cell r="G24129" t="str">
            <v>LAGOS</v>
          </cell>
          <cell r="H24129">
            <v>6</v>
          </cell>
        </row>
        <row r="24130">
          <cell r="E24130">
            <v>207093.02</v>
          </cell>
          <cell r="F24130" t="str">
            <v>FOOD SERVICE</v>
          </cell>
          <cell r="G24130" t="str">
            <v>LAGOS</v>
          </cell>
          <cell r="H24130">
            <v>6</v>
          </cell>
        </row>
        <row r="24131">
          <cell r="E24131">
            <v>300000</v>
          </cell>
          <cell r="F24131" t="str">
            <v>FOOD SERVICE</v>
          </cell>
          <cell r="G24131" t="str">
            <v>LAGOS</v>
          </cell>
          <cell r="H24131">
            <v>6</v>
          </cell>
        </row>
        <row r="24132">
          <cell r="E24132">
            <v>20762.79</v>
          </cell>
          <cell r="F24132" t="str">
            <v>RETAIL</v>
          </cell>
          <cell r="G24132" t="str">
            <v>LAGOS</v>
          </cell>
          <cell r="H24132">
            <v>6</v>
          </cell>
        </row>
        <row r="24133">
          <cell r="E24133">
            <v>300000</v>
          </cell>
          <cell r="F24133" t="str">
            <v>KEY ACCOUNT</v>
          </cell>
          <cell r="G24133" t="str">
            <v>LAGOS</v>
          </cell>
          <cell r="H24133">
            <v>6</v>
          </cell>
        </row>
        <row r="24134">
          <cell r="E24134">
            <v>277500</v>
          </cell>
          <cell r="F24134" t="str">
            <v>FOOD SERVICE</v>
          </cell>
          <cell r="G24134" t="str">
            <v>LAGOS</v>
          </cell>
          <cell r="H24134">
            <v>6</v>
          </cell>
        </row>
        <row r="24135">
          <cell r="E24135">
            <v>185000</v>
          </cell>
          <cell r="F24135" t="str">
            <v>RETAIL</v>
          </cell>
          <cell r="G24135" t="str">
            <v>LAGOS</v>
          </cell>
          <cell r="H24135">
            <v>6</v>
          </cell>
        </row>
        <row r="24136">
          <cell r="E24136">
            <v>35000</v>
          </cell>
          <cell r="F24136" t="str">
            <v>FOOD SERVICE</v>
          </cell>
          <cell r="G24136" t="str">
            <v>LAGOS</v>
          </cell>
          <cell r="H24136">
            <v>6</v>
          </cell>
        </row>
        <row r="24137">
          <cell r="E24137">
            <v>237968.37</v>
          </cell>
          <cell r="F24137" t="str">
            <v>KEY ACCOUNT</v>
          </cell>
          <cell r="G24137" t="str">
            <v>LAGOS</v>
          </cell>
          <cell r="H24137">
            <v>6</v>
          </cell>
        </row>
        <row r="24138">
          <cell r="E24138">
            <v>22901.4</v>
          </cell>
          <cell r="F24138" t="str">
            <v>FOOD SERVICE</v>
          </cell>
          <cell r="G24138" t="str">
            <v>PHC</v>
          </cell>
          <cell r="H24138">
            <v>6</v>
          </cell>
        </row>
        <row r="24139">
          <cell r="E24139">
            <v>163700</v>
          </cell>
          <cell r="F24139" t="str">
            <v>KEY ACCOUNT</v>
          </cell>
          <cell r="G24139" t="str">
            <v>LAGOS</v>
          </cell>
          <cell r="H24139">
            <v>6</v>
          </cell>
        </row>
        <row r="24140">
          <cell r="E24140">
            <v>300000</v>
          </cell>
          <cell r="F24140" t="str">
            <v>FOOD SERVICE</v>
          </cell>
          <cell r="G24140" t="str">
            <v>LAGOS</v>
          </cell>
          <cell r="H24140">
            <v>6</v>
          </cell>
        </row>
        <row r="24141">
          <cell r="E24141">
            <v>149767.44</v>
          </cell>
          <cell r="F24141" t="str">
            <v>KEY ACCOUNT</v>
          </cell>
          <cell r="G24141" t="str">
            <v>LAGOS</v>
          </cell>
          <cell r="H24141">
            <v>6</v>
          </cell>
        </row>
        <row r="24142">
          <cell r="E24142">
            <v>189767.43</v>
          </cell>
          <cell r="F24142" t="str">
            <v>KEY ACCOUNT</v>
          </cell>
          <cell r="G24142" t="str">
            <v>LAGOS</v>
          </cell>
          <cell r="H24142">
            <v>6</v>
          </cell>
        </row>
        <row r="24143">
          <cell r="E24143">
            <v>58046.51</v>
          </cell>
          <cell r="F24143" t="str">
            <v>FOOD SERVICE</v>
          </cell>
          <cell r="G24143" t="str">
            <v>LAGOS</v>
          </cell>
          <cell r="H24143">
            <v>6</v>
          </cell>
        </row>
        <row r="24144">
          <cell r="E24144">
            <v>89302.32</v>
          </cell>
          <cell r="F24144" t="str">
            <v>KEY ACCOUNT</v>
          </cell>
          <cell r="G24144" t="str">
            <v>LAGOS</v>
          </cell>
          <cell r="H24144">
            <v>6</v>
          </cell>
        </row>
        <row r="24145">
          <cell r="E24145">
            <v>82586.05</v>
          </cell>
          <cell r="F24145" t="str">
            <v>RETAIL</v>
          </cell>
          <cell r="G24145" t="str">
            <v>PHC</v>
          </cell>
          <cell r="H24145">
            <v>6</v>
          </cell>
        </row>
        <row r="24146">
          <cell r="E24146">
            <v>36279.07</v>
          </cell>
          <cell r="F24146" t="str">
            <v>RETAIL</v>
          </cell>
          <cell r="G24146" t="str">
            <v>LAGOS</v>
          </cell>
          <cell r="H24146">
            <v>6</v>
          </cell>
        </row>
        <row r="24147">
          <cell r="E24147">
            <v>87906.98</v>
          </cell>
          <cell r="F24147" t="str">
            <v>KEY ACCOUNT</v>
          </cell>
          <cell r="G24147" t="str">
            <v>LAGOS</v>
          </cell>
          <cell r="H24147">
            <v>6</v>
          </cell>
        </row>
        <row r="24148">
          <cell r="E24148">
            <v>14883.72</v>
          </cell>
          <cell r="F24148" t="str">
            <v>RETAIL</v>
          </cell>
          <cell r="G24148" t="str">
            <v>LAGOS</v>
          </cell>
          <cell r="H24148">
            <v>6</v>
          </cell>
        </row>
        <row r="24149">
          <cell r="E24149">
            <v>756609.29</v>
          </cell>
          <cell r="F24149" t="str">
            <v>RETAIL</v>
          </cell>
          <cell r="G24149" t="str">
            <v>PHC</v>
          </cell>
          <cell r="H24149">
            <v>6</v>
          </cell>
        </row>
        <row r="24150">
          <cell r="E24150">
            <v>52200</v>
          </cell>
          <cell r="F24150" t="str">
            <v>KEY ACCOUNT</v>
          </cell>
          <cell r="G24150" t="str">
            <v>LAGOS</v>
          </cell>
          <cell r="H24150">
            <v>6</v>
          </cell>
        </row>
        <row r="24151">
          <cell r="E24151">
            <v>224651.16</v>
          </cell>
          <cell r="F24151" t="str">
            <v>KEY ACCOUNT</v>
          </cell>
          <cell r="G24151" t="str">
            <v>LAGOS</v>
          </cell>
          <cell r="H24151">
            <v>6</v>
          </cell>
        </row>
        <row r="24152">
          <cell r="E24152">
            <v>192893.01</v>
          </cell>
          <cell r="F24152" t="str">
            <v>KEY ACCOUNT</v>
          </cell>
          <cell r="G24152" t="str">
            <v>LAGOS</v>
          </cell>
          <cell r="H24152">
            <v>6</v>
          </cell>
        </row>
        <row r="24153">
          <cell r="E24153">
            <v>138430.24</v>
          </cell>
          <cell r="F24153" t="str">
            <v>FOOD SERVICE</v>
          </cell>
          <cell r="G24153" t="str">
            <v>LAGOS</v>
          </cell>
          <cell r="H24153">
            <v>6</v>
          </cell>
        </row>
        <row r="24154">
          <cell r="E24154">
            <v>360888.37</v>
          </cell>
          <cell r="F24154" t="str">
            <v>KEY ACCOUNT</v>
          </cell>
          <cell r="G24154" t="str">
            <v>LAGOS</v>
          </cell>
          <cell r="H24154">
            <v>6</v>
          </cell>
        </row>
        <row r="24155">
          <cell r="E24155">
            <v>148595.35</v>
          </cell>
          <cell r="F24155" t="str">
            <v>FOOD SERVICE</v>
          </cell>
          <cell r="G24155" t="str">
            <v>PHC</v>
          </cell>
          <cell r="H24155">
            <v>6</v>
          </cell>
        </row>
        <row r="24156">
          <cell r="E24156">
            <v>37209.300000000003</v>
          </cell>
          <cell r="F24156" t="str">
            <v>KEY ACCOUNT</v>
          </cell>
          <cell r="G24156" t="str">
            <v>LAGOS</v>
          </cell>
          <cell r="H24156">
            <v>6</v>
          </cell>
        </row>
        <row r="24157">
          <cell r="E24157">
            <v>33488.370000000003</v>
          </cell>
          <cell r="F24157" t="str">
            <v>RETAIL</v>
          </cell>
          <cell r="G24157" t="str">
            <v>LAGOS</v>
          </cell>
          <cell r="H24157">
            <v>6</v>
          </cell>
        </row>
        <row r="24158">
          <cell r="E24158">
            <v>7441.86</v>
          </cell>
          <cell r="F24158" t="str">
            <v>RETAIL</v>
          </cell>
          <cell r="G24158" t="str">
            <v>LAGOS</v>
          </cell>
          <cell r="H24158">
            <v>6</v>
          </cell>
        </row>
        <row r="24159">
          <cell r="E24159">
            <v>138604.65</v>
          </cell>
          <cell r="F24159" t="str">
            <v>FOOD SERVICE</v>
          </cell>
          <cell r="G24159" t="str">
            <v>LAGOS</v>
          </cell>
          <cell r="H24159">
            <v>6</v>
          </cell>
        </row>
        <row r="24160">
          <cell r="E24160">
            <v>1308837.21</v>
          </cell>
          <cell r="F24160" t="str">
            <v>KEY ACCOUNT</v>
          </cell>
          <cell r="G24160" t="str">
            <v>PHC</v>
          </cell>
          <cell r="H24160">
            <v>6</v>
          </cell>
        </row>
        <row r="24161">
          <cell r="E24161">
            <v>1115502.33</v>
          </cell>
          <cell r="F24161" t="str">
            <v>KEY ACCOUNT</v>
          </cell>
          <cell r="G24161" t="str">
            <v>PHC</v>
          </cell>
          <cell r="H24161">
            <v>6</v>
          </cell>
        </row>
        <row r="24162">
          <cell r="E24162">
            <v>56465.120000000003</v>
          </cell>
          <cell r="F24162" t="str">
            <v>RETAIL</v>
          </cell>
          <cell r="G24162" t="str">
            <v>PHC</v>
          </cell>
          <cell r="H24162">
            <v>6</v>
          </cell>
        </row>
        <row r="24163">
          <cell r="E24163">
            <v>25000</v>
          </cell>
          <cell r="F24163" t="str">
            <v>FOOD SERVICE</v>
          </cell>
          <cell r="G24163" t="str">
            <v>LAGOS</v>
          </cell>
          <cell r="H24163">
            <v>6</v>
          </cell>
        </row>
        <row r="24164">
          <cell r="E24164">
            <v>2976.74</v>
          </cell>
          <cell r="F24164" t="str">
            <v>RETAIL</v>
          </cell>
          <cell r="G24164" t="str">
            <v>LAGOS</v>
          </cell>
          <cell r="H24164">
            <v>6</v>
          </cell>
        </row>
        <row r="24165">
          <cell r="E24165">
            <v>308455.8</v>
          </cell>
          <cell r="F24165" t="str">
            <v>RETAIL</v>
          </cell>
          <cell r="G24165" t="str">
            <v>LAGOS</v>
          </cell>
          <cell r="H24165">
            <v>6</v>
          </cell>
        </row>
        <row r="24166">
          <cell r="E24166">
            <v>214474.42</v>
          </cell>
          <cell r="F24166" t="str">
            <v>RETAIL</v>
          </cell>
          <cell r="G24166" t="str">
            <v>LAGOS</v>
          </cell>
          <cell r="H24166">
            <v>6</v>
          </cell>
        </row>
        <row r="24167">
          <cell r="E24167">
            <v>939434.89</v>
          </cell>
          <cell r="F24167" t="str">
            <v>RETAIL</v>
          </cell>
          <cell r="G24167" t="str">
            <v>LAGOS</v>
          </cell>
          <cell r="H24167">
            <v>6</v>
          </cell>
        </row>
        <row r="24168">
          <cell r="E24168">
            <v>-22901.4</v>
          </cell>
          <cell r="F24168" t="str">
            <v>FOOD SERVICE</v>
          </cell>
          <cell r="G24168" t="str">
            <v>PHC</v>
          </cell>
          <cell r="H24168">
            <v>6</v>
          </cell>
        </row>
        <row r="24169">
          <cell r="E24169">
            <v>-15069.77</v>
          </cell>
          <cell r="F24169" t="str">
            <v>KEY ACCOUNT</v>
          </cell>
          <cell r="G24169" t="str">
            <v>PHC</v>
          </cell>
          <cell r="H24169">
            <v>6</v>
          </cell>
        </row>
        <row r="24170">
          <cell r="E24170">
            <v>-47330.23</v>
          </cell>
          <cell r="F24170" t="str">
            <v>RETAIL</v>
          </cell>
          <cell r="G24170" t="str">
            <v>PHC</v>
          </cell>
          <cell r="H24170">
            <v>6</v>
          </cell>
        </row>
        <row r="24171">
          <cell r="E24171">
            <v>-271460.47999999998</v>
          </cell>
          <cell r="F24171" t="str">
            <v>RETAIL</v>
          </cell>
          <cell r="G24171" t="str">
            <v>PHC</v>
          </cell>
          <cell r="H24171">
            <v>6</v>
          </cell>
        </row>
        <row r="24172">
          <cell r="E24172">
            <v>-37209.300000000003</v>
          </cell>
          <cell r="F24172" t="str">
            <v>FOOD SERVICE</v>
          </cell>
          <cell r="G24172" t="str">
            <v>ABUJA</v>
          </cell>
          <cell r="H24172">
            <v>6</v>
          </cell>
        </row>
        <row r="24173">
          <cell r="E24173">
            <v>-250000</v>
          </cell>
          <cell r="F24173" t="str">
            <v>RETAIL</v>
          </cell>
          <cell r="G24173" t="str">
            <v>LAGOS</v>
          </cell>
          <cell r="H24173">
            <v>6</v>
          </cell>
        </row>
        <row r="24174">
          <cell r="E24174">
            <v>-13602.06</v>
          </cell>
          <cell r="F24174" t="str">
            <v>RETAIL</v>
          </cell>
          <cell r="G24174" t="str">
            <v>LAGOS</v>
          </cell>
          <cell r="H24174">
            <v>6</v>
          </cell>
        </row>
        <row r="24175">
          <cell r="E24175">
            <v>-25631.39</v>
          </cell>
          <cell r="F24175" t="str">
            <v>RETAIL</v>
          </cell>
          <cell r="G24175" t="str">
            <v>LAGOS</v>
          </cell>
          <cell r="H24175">
            <v>6</v>
          </cell>
        </row>
        <row r="24176">
          <cell r="E24176">
            <v>-12910.29</v>
          </cell>
          <cell r="F24176" t="str">
            <v>RETAIL</v>
          </cell>
          <cell r="G24176" t="str">
            <v>LAGOS</v>
          </cell>
          <cell r="H24176">
            <v>6</v>
          </cell>
        </row>
        <row r="24177">
          <cell r="E24177">
            <v>-33488.379999999997</v>
          </cell>
          <cell r="F24177" t="str">
            <v>RETAIL</v>
          </cell>
          <cell r="G24177" t="str">
            <v>LAGOS</v>
          </cell>
          <cell r="H24177">
            <v>6</v>
          </cell>
        </row>
        <row r="24178">
          <cell r="E24178">
            <v>-247395.35</v>
          </cell>
          <cell r="F24178" t="str">
            <v>RETAIL</v>
          </cell>
          <cell r="G24178" t="str">
            <v>ABUJA</v>
          </cell>
          <cell r="H24178">
            <v>6</v>
          </cell>
        </row>
        <row r="24179">
          <cell r="E24179">
            <v>-930157.21</v>
          </cell>
          <cell r="F24179" t="str">
            <v>FOOD SERVICE</v>
          </cell>
          <cell r="G24179" t="str">
            <v>ABUJA</v>
          </cell>
          <cell r="H24179">
            <v>6</v>
          </cell>
        </row>
        <row r="24180">
          <cell r="E24180">
            <v>0</v>
          </cell>
          <cell r="F24180" t="str">
            <v>FOOD SERVICE</v>
          </cell>
          <cell r="G24180" t="str">
            <v>LAGOS</v>
          </cell>
          <cell r="H24180">
            <v>6</v>
          </cell>
        </row>
        <row r="24181">
          <cell r="E24181">
            <v>1255520.92</v>
          </cell>
          <cell r="F24181" t="str">
            <v>RETAIL</v>
          </cell>
          <cell r="G24181" t="str">
            <v>IBADAN</v>
          </cell>
          <cell r="H24181">
            <v>6</v>
          </cell>
        </row>
        <row r="24182">
          <cell r="E24182">
            <v>897155.81</v>
          </cell>
          <cell r="F24182" t="str">
            <v>FOOD SERVICE</v>
          </cell>
          <cell r="G24182" t="str">
            <v>IBADAN</v>
          </cell>
          <cell r="H24182">
            <v>6</v>
          </cell>
        </row>
        <row r="24183">
          <cell r="E24183">
            <v>142900</v>
          </cell>
          <cell r="F24183" t="str">
            <v>FOOD SERVICE</v>
          </cell>
          <cell r="G24183" t="str">
            <v>LAGOS</v>
          </cell>
          <cell r="H24183">
            <v>6</v>
          </cell>
        </row>
        <row r="24184">
          <cell r="E24184">
            <v>242418.6</v>
          </cell>
          <cell r="F24184" t="str">
            <v>FOOD SERVICE</v>
          </cell>
          <cell r="G24184" t="str">
            <v>IBADAN</v>
          </cell>
          <cell r="H24184">
            <v>6</v>
          </cell>
        </row>
        <row r="24185">
          <cell r="E24185">
            <v>317302.33</v>
          </cell>
          <cell r="F24185" t="str">
            <v>FOOD SERVICE</v>
          </cell>
          <cell r="G24185" t="str">
            <v>IBADAN</v>
          </cell>
          <cell r="H24185">
            <v>6</v>
          </cell>
        </row>
        <row r="24186">
          <cell r="E24186">
            <v>158651.16</v>
          </cell>
          <cell r="F24186" t="str">
            <v>FOOD SERVICE</v>
          </cell>
          <cell r="G24186" t="str">
            <v>IBADAN</v>
          </cell>
          <cell r="H24186">
            <v>6</v>
          </cell>
        </row>
        <row r="24187">
          <cell r="E24187">
            <v>400000</v>
          </cell>
          <cell r="F24187" t="str">
            <v>FOOD SERVICE</v>
          </cell>
          <cell r="G24187" t="str">
            <v>ILORIN</v>
          </cell>
          <cell r="H24187">
            <v>6</v>
          </cell>
        </row>
        <row r="24188">
          <cell r="E24188">
            <v>258651.16</v>
          </cell>
          <cell r="F24188" t="str">
            <v>FOOD SERVICE</v>
          </cell>
          <cell r="G24188" t="str">
            <v>IBADAN</v>
          </cell>
          <cell r="H24188">
            <v>6</v>
          </cell>
        </row>
        <row r="24189">
          <cell r="E24189">
            <v>100000</v>
          </cell>
          <cell r="F24189" t="str">
            <v>FOOD SERVICE</v>
          </cell>
          <cell r="G24189" t="str">
            <v>IBADAN</v>
          </cell>
          <cell r="H24189">
            <v>6</v>
          </cell>
        </row>
        <row r="24190">
          <cell r="E24190">
            <v>317302.33</v>
          </cell>
          <cell r="F24190" t="str">
            <v>FOOD SERVICE</v>
          </cell>
          <cell r="G24190" t="str">
            <v>ILORIN</v>
          </cell>
          <cell r="H24190">
            <v>6</v>
          </cell>
        </row>
        <row r="24191">
          <cell r="E24191">
            <v>400000</v>
          </cell>
          <cell r="F24191" t="str">
            <v>FOOD SERVICE</v>
          </cell>
          <cell r="G24191" t="str">
            <v>ILORIN</v>
          </cell>
          <cell r="H24191">
            <v>6</v>
          </cell>
        </row>
        <row r="24192">
          <cell r="E24192">
            <v>258651.16</v>
          </cell>
          <cell r="F24192" t="str">
            <v>FOOD SERVICE</v>
          </cell>
          <cell r="G24192" t="str">
            <v>IBADAN</v>
          </cell>
          <cell r="H24192">
            <v>6</v>
          </cell>
        </row>
        <row r="24193">
          <cell r="E24193">
            <v>258651.16</v>
          </cell>
          <cell r="F24193" t="str">
            <v>FOOD SERVICE</v>
          </cell>
          <cell r="G24193" t="str">
            <v>ILORIN</v>
          </cell>
          <cell r="H24193">
            <v>6</v>
          </cell>
        </row>
        <row r="24194">
          <cell r="E24194">
            <v>258651.16</v>
          </cell>
          <cell r="F24194" t="str">
            <v>FOOD SERVICE</v>
          </cell>
          <cell r="G24194" t="str">
            <v>ILORIN</v>
          </cell>
          <cell r="H24194">
            <v>6</v>
          </cell>
        </row>
        <row r="24195">
          <cell r="E24195">
            <v>175000</v>
          </cell>
          <cell r="F24195" t="str">
            <v>FOOD SERVICE</v>
          </cell>
          <cell r="G24195" t="str">
            <v>ONDO</v>
          </cell>
          <cell r="H24195">
            <v>6</v>
          </cell>
        </row>
        <row r="24196">
          <cell r="E24196">
            <v>258651.16</v>
          </cell>
          <cell r="F24196" t="str">
            <v>FOOD SERVICE</v>
          </cell>
          <cell r="G24196" t="str">
            <v>IBADAN</v>
          </cell>
          <cell r="H24196">
            <v>6</v>
          </cell>
        </row>
        <row r="24197">
          <cell r="E24197">
            <v>317302.33</v>
          </cell>
          <cell r="F24197" t="str">
            <v>FOOD SERVICE</v>
          </cell>
          <cell r="G24197" t="str">
            <v>ILORIN</v>
          </cell>
          <cell r="H24197">
            <v>6</v>
          </cell>
        </row>
        <row r="24198">
          <cell r="E24198">
            <v>417302.33</v>
          </cell>
          <cell r="F24198" t="str">
            <v>FOOD SERVICE</v>
          </cell>
          <cell r="G24198" t="str">
            <v>IBADAN</v>
          </cell>
          <cell r="H24198">
            <v>6</v>
          </cell>
        </row>
        <row r="24199">
          <cell r="E24199">
            <v>853711.63</v>
          </cell>
          <cell r="F24199" t="str">
            <v>RETAIL</v>
          </cell>
          <cell r="G24199" t="str">
            <v>IBADAN</v>
          </cell>
          <cell r="H24199">
            <v>6</v>
          </cell>
        </row>
        <row r="24200">
          <cell r="E24200">
            <v>253297.69</v>
          </cell>
          <cell r="F24200" t="str">
            <v>RETAIL</v>
          </cell>
          <cell r="G24200" t="str">
            <v>IBADAN</v>
          </cell>
          <cell r="H24200">
            <v>6</v>
          </cell>
        </row>
        <row r="24201">
          <cell r="E24201">
            <v>144000</v>
          </cell>
          <cell r="F24201" t="str">
            <v>RETAIL</v>
          </cell>
          <cell r="G24201" t="str">
            <v>IBADAN</v>
          </cell>
          <cell r="H24201">
            <v>6</v>
          </cell>
        </row>
        <row r="24202">
          <cell r="E24202">
            <v>320260.46000000002</v>
          </cell>
          <cell r="F24202" t="str">
            <v>RETAIL</v>
          </cell>
          <cell r="G24202" t="str">
            <v>IBADAN</v>
          </cell>
          <cell r="H24202">
            <v>6</v>
          </cell>
        </row>
        <row r="24203">
          <cell r="E24203">
            <v>336941.86</v>
          </cell>
          <cell r="F24203" t="str">
            <v>RETAIL</v>
          </cell>
          <cell r="G24203" t="str">
            <v>IBADAN</v>
          </cell>
          <cell r="H24203">
            <v>6</v>
          </cell>
        </row>
        <row r="24204">
          <cell r="E24204">
            <v>466916.29</v>
          </cell>
          <cell r="F24204" t="str">
            <v>RETAIL</v>
          </cell>
          <cell r="G24204" t="str">
            <v>IBADAN</v>
          </cell>
          <cell r="H24204">
            <v>6</v>
          </cell>
        </row>
        <row r="24205">
          <cell r="E24205">
            <v>374734.89</v>
          </cell>
          <cell r="F24205" t="str">
            <v>RETAIL</v>
          </cell>
          <cell r="G24205" t="str">
            <v>ILORIN</v>
          </cell>
          <cell r="H24205">
            <v>6</v>
          </cell>
        </row>
        <row r="24206">
          <cell r="E24206">
            <v>178325.58</v>
          </cell>
          <cell r="F24206" t="str">
            <v>RETAIL</v>
          </cell>
          <cell r="G24206" t="str">
            <v>IBADAN</v>
          </cell>
          <cell r="H24206">
            <v>6</v>
          </cell>
        </row>
        <row r="24207">
          <cell r="E24207">
            <v>159739.54</v>
          </cell>
          <cell r="F24207" t="str">
            <v>RETAIL</v>
          </cell>
          <cell r="G24207" t="str">
            <v>IBADAN</v>
          </cell>
          <cell r="H24207">
            <v>6</v>
          </cell>
        </row>
        <row r="24208">
          <cell r="E24208">
            <v>1111646.51</v>
          </cell>
          <cell r="F24208" t="str">
            <v>RETAIL</v>
          </cell>
          <cell r="G24208" t="str">
            <v>IBADAN</v>
          </cell>
          <cell r="H24208">
            <v>6</v>
          </cell>
        </row>
        <row r="24209">
          <cell r="E24209">
            <v>442074.42</v>
          </cell>
          <cell r="F24209" t="str">
            <v>RETAIL</v>
          </cell>
          <cell r="G24209" t="str">
            <v>IBADAN</v>
          </cell>
          <cell r="H24209">
            <v>6</v>
          </cell>
        </row>
        <row r="24210">
          <cell r="E24210">
            <v>898725.58</v>
          </cell>
          <cell r="F24210" t="str">
            <v>RETAIL</v>
          </cell>
          <cell r="G24210" t="str">
            <v>IBADAN</v>
          </cell>
          <cell r="H24210">
            <v>6</v>
          </cell>
        </row>
        <row r="24211">
          <cell r="E24211">
            <v>144000</v>
          </cell>
          <cell r="F24211" t="str">
            <v>RETAIL</v>
          </cell>
          <cell r="G24211" t="str">
            <v>IBADAN</v>
          </cell>
          <cell r="H24211">
            <v>6</v>
          </cell>
        </row>
        <row r="24212">
          <cell r="E24212">
            <v>144000</v>
          </cell>
          <cell r="F24212" t="str">
            <v>RETAIL</v>
          </cell>
          <cell r="G24212" t="str">
            <v>IBADAN</v>
          </cell>
          <cell r="H24212">
            <v>6</v>
          </cell>
        </row>
        <row r="24213">
          <cell r="E24213">
            <v>92855.81</v>
          </cell>
          <cell r="F24213" t="str">
            <v>RETAIL</v>
          </cell>
          <cell r="G24213" t="str">
            <v>IBADAN</v>
          </cell>
          <cell r="H24213">
            <v>6</v>
          </cell>
        </row>
        <row r="24214">
          <cell r="E24214">
            <v>805753.49</v>
          </cell>
          <cell r="F24214" t="str">
            <v>RETAIL</v>
          </cell>
          <cell r="G24214" t="str">
            <v>IBADAN</v>
          </cell>
          <cell r="H24214">
            <v>6</v>
          </cell>
        </row>
        <row r="24215">
          <cell r="E24215">
            <v>119441.86</v>
          </cell>
          <cell r="F24215" t="str">
            <v>RETAIL</v>
          </cell>
          <cell r="G24215" t="str">
            <v>LAGOS</v>
          </cell>
          <cell r="H24215">
            <v>6</v>
          </cell>
        </row>
        <row r="24216">
          <cell r="E24216">
            <v>919427.9</v>
          </cell>
          <cell r="F24216" t="str">
            <v>RETAIL</v>
          </cell>
          <cell r="G24216" t="str">
            <v>IBADAN</v>
          </cell>
          <cell r="H24216">
            <v>6</v>
          </cell>
        </row>
        <row r="24217">
          <cell r="E24217">
            <v>1341293.02</v>
          </cell>
          <cell r="F24217" t="str">
            <v>RETAIL</v>
          </cell>
          <cell r="G24217" t="str">
            <v>ONDO</v>
          </cell>
          <cell r="H24217">
            <v>6</v>
          </cell>
        </row>
        <row r="24218">
          <cell r="E24218">
            <v>68586.05</v>
          </cell>
          <cell r="F24218" t="str">
            <v>RETAIL</v>
          </cell>
          <cell r="G24218" t="str">
            <v>IBADAN</v>
          </cell>
          <cell r="H24218">
            <v>6</v>
          </cell>
        </row>
        <row r="24219">
          <cell r="E24219">
            <v>305888.37</v>
          </cell>
          <cell r="F24219" t="str">
            <v>RETAIL</v>
          </cell>
          <cell r="G24219" t="str">
            <v>ONDO</v>
          </cell>
          <cell r="H24219">
            <v>6</v>
          </cell>
        </row>
        <row r="24220">
          <cell r="E24220">
            <v>163700</v>
          </cell>
          <cell r="F24220" t="str">
            <v>RETAIL</v>
          </cell>
          <cell r="G24220" t="str">
            <v>ILORIN</v>
          </cell>
          <cell r="H24220">
            <v>6</v>
          </cell>
        </row>
        <row r="24221">
          <cell r="E24221">
            <v>532772.1</v>
          </cell>
          <cell r="F24221" t="str">
            <v>RETAIL</v>
          </cell>
          <cell r="G24221" t="str">
            <v>IBADAN</v>
          </cell>
          <cell r="H24221">
            <v>6</v>
          </cell>
        </row>
        <row r="24222">
          <cell r="E24222">
            <v>57325.58</v>
          </cell>
          <cell r="F24222" t="str">
            <v>RETAIL</v>
          </cell>
          <cell r="G24222" t="str">
            <v>IBADAN</v>
          </cell>
          <cell r="H24222">
            <v>6</v>
          </cell>
        </row>
        <row r="24223">
          <cell r="E24223">
            <v>360000</v>
          </cell>
          <cell r="F24223" t="str">
            <v>RETAIL</v>
          </cell>
          <cell r="G24223" t="str">
            <v>IBADAN</v>
          </cell>
          <cell r="H24223">
            <v>6</v>
          </cell>
        </row>
        <row r="24224">
          <cell r="E24224">
            <v>2089137.2</v>
          </cell>
          <cell r="F24224" t="str">
            <v>RETAIL</v>
          </cell>
          <cell r="G24224" t="str">
            <v>ILORIN</v>
          </cell>
          <cell r="H24224">
            <v>6</v>
          </cell>
        </row>
        <row r="24225">
          <cell r="E24225">
            <v>486000</v>
          </cell>
          <cell r="F24225" t="str">
            <v>RETAIL</v>
          </cell>
          <cell r="G24225" t="str">
            <v>IBADAN</v>
          </cell>
          <cell r="H24225">
            <v>6</v>
          </cell>
        </row>
        <row r="24226">
          <cell r="E24226">
            <v>406325.58</v>
          </cell>
          <cell r="F24226" t="str">
            <v>KEY ACCOUNT</v>
          </cell>
          <cell r="G24226" t="str">
            <v>IBADAN</v>
          </cell>
          <cell r="H24226">
            <v>6</v>
          </cell>
        </row>
        <row r="24227">
          <cell r="E24227">
            <v>72000</v>
          </cell>
          <cell r="F24227" t="str">
            <v>KEY ACCOUNT</v>
          </cell>
          <cell r="G24227" t="str">
            <v>IBADAN</v>
          </cell>
          <cell r="H24227">
            <v>6</v>
          </cell>
        </row>
        <row r="24228">
          <cell r="E24228">
            <v>163700</v>
          </cell>
          <cell r="F24228" t="str">
            <v>KEY ACCOUNT</v>
          </cell>
          <cell r="G24228" t="str">
            <v>ILORIN</v>
          </cell>
          <cell r="H24228">
            <v>6</v>
          </cell>
        </row>
        <row r="24229">
          <cell r="E24229">
            <v>288000</v>
          </cell>
          <cell r="F24229" t="str">
            <v>KEY ACCOUNT</v>
          </cell>
          <cell r="G24229" t="str">
            <v>IBADAN</v>
          </cell>
          <cell r="H24229">
            <v>6</v>
          </cell>
        </row>
        <row r="24230">
          <cell r="E24230">
            <v>903400</v>
          </cell>
          <cell r="F24230" t="str">
            <v>KEY ACCOUNT</v>
          </cell>
          <cell r="G24230" t="str">
            <v>IBADAN</v>
          </cell>
          <cell r="H24230">
            <v>6</v>
          </cell>
        </row>
        <row r="24231">
          <cell r="E24231">
            <v>635939.53</v>
          </cell>
          <cell r="F24231" t="str">
            <v>KEY ACCOUNT</v>
          </cell>
          <cell r="G24231" t="str">
            <v>ILORIN</v>
          </cell>
          <cell r="H24231">
            <v>6</v>
          </cell>
        </row>
        <row r="24232">
          <cell r="E24232">
            <v>13953.49</v>
          </cell>
          <cell r="F24232" t="str">
            <v>RETAIL</v>
          </cell>
          <cell r="G24232" t="str">
            <v>KANO</v>
          </cell>
          <cell r="H24232">
            <v>6</v>
          </cell>
        </row>
        <row r="24233">
          <cell r="E24233">
            <v>103162.79</v>
          </cell>
          <cell r="F24233" t="str">
            <v>KEY ACCOUNT</v>
          </cell>
          <cell r="G24233" t="str">
            <v>ILORIN</v>
          </cell>
          <cell r="H24233">
            <v>6</v>
          </cell>
        </row>
        <row r="24234">
          <cell r="E24234">
            <v>116093.02</v>
          </cell>
          <cell r="F24234" t="str">
            <v>FOOD SERVICE</v>
          </cell>
          <cell r="G24234" t="str">
            <v>ABUJA</v>
          </cell>
          <cell r="H24234">
            <v>6</v>
          </cell>
        </row>
        <row r="24235">
          <cell r="E24235">
            <v>79431.509999999995</v>
          </cell>
          <cell r="F24235" t="str">
            <v>FOOD SERVICE</v>
          </cell>
          <cell r="G24235" t="str">
            <v>ABUJA</v>
          </cell>
          <cell r="H24235">
            <v>6</v>
          </cell>
        </row>
        <row r="24236">
          <cell r="E24236">
            <v>175000</v>
          </cell>
          <cell r="F24236" t="str">
            <v>FOOD SERVICE</v>
          </cell>
          <cell r="G24236" t="str">
            <v>ABUJA</v>
          </cell>
          <cell r="H24236">
            <v>6</v>
          </cell>
        </row>
        <row r="24237">
          <cell r="E24237">
            <v>93767.44</v>
          </cell>
          <cell r="F24237" t="str">
            <v>FOOD SERVICE</v>
          </cell>
          <cell r="G24237" t="str">
            <v>LAGOS</v>
          </cell>
          <cell r="H24237">
            <v>6</v>
          </cell>
        </row>
        <row r="24238">
          <cell r="E24238">
            <v>21385</v>
          </cell>
          <cell r="F24238" t="str">
            <v>FOOD SERVICE</v>
          </cell>
          <cell r="G24238" t="str">
            <v>LAGOS</v>
          </cell>
          <cell r="H24238">
            <v>6</v>
          </cell>
        </row>
        <row r="24239">
          <cell r="E24239">
            <v>805046.5</v>
          </cell>
          <cell r="F24239" t="str">
            <v>KEY ACCOUNT</v>
          </cell>
          <cell r="G24239" t="str">
            <v>LAGOS</v>
          </cell>
          <cell r="H24239">
            <v>6</v>
          </cell>
        </row>
        <row r="24240">
          <cell r="E24240">
            <v>2054651.16</v>
          </cell>
          <cell r="F24240" t="str">
            <v>FOOD SERVICE</v>
          </cell>
          <cell r="G24240" t="str">
            <v>LAGOS</v>
          </cell>
          <cell r="H24240">
            <v>6</v>
          </cell>
        </row>
        <row r="24241">
          <cell r="E24241">
            <v>2093528.37</v>
          </cell>
          <cell r="F24241" t="str">
            <v>KEY ACCOUNT</v>
          </cell>
          <cell r="G24241" t="str">
            <v>LAGOS</v>
          </cell>
          <cell r="H24241">
            <v>6</v>
          </cell>
        </row>
        <row r="24242">
          <cell r="E24242">
            <v>80000</v>
          </cell>
          <cell r="F24242" t="str">
            <v>RETAIL</v>
          </cell>
          <cell r="G24242" t="str">
            <v>LAGOS</v>
          </cell>
          <cell r="H24242">
            <v>6</v>
          </cell>
        </row>
        <row r="24243">
          <cell r="E24243">
            <v>1781944.18</v>
          </cell>
          <cell r="F24243" t="str">
            <v>KEY ACCOUNT</v>
          </cell>
          <cell r="G24243" t="str">
            <v>LAGOS</v>
          </cell>
          <cell r="H24243">
            <v>6</v>
          </cell>
        </row>
        <row r="24244">
          <cell r="E24244">
            <v>291093.02</v>
          </cell>
          <cell r="F24244" t="str">
            <v>RETAIL</v>
          </cell>
          <cell r="G24244" t="str">
            <v>LAGOS</v>
          </cell>
          <cell r="H24244">
            <v>6</v>
          </cell>
        </row>
        <row r="24245">
          <cell r="E24245">
            <v>149767.44</v>
          </cell>
          <cell r="F24245" t="str">
            <v>RETAIL</v>
          </cell>
          <cell r="G24245" t="str">
            <v>LAGOS</v>
          </cell>
          <cell r="H24245">
            <v>6</v>
          </cell>
        </row>
        <row r="24246">
          <cell r="E24246">
            <v>66000</v>
          </cell>
          <cell r="F24246" t="str">
            <v>FOOD SERVICE</v>
          </cell>
          <cell r="G24246" t="str">
            <v>LAGOS</v>
          </cell>
          <cell r="H24246">
            <v>6</v>
          </cell>
        </row>
        <row r="24247">
          <cell r="E24247">
            <v>25674.42</v>
          </cell>
          <cell r="F24247" t="str">
            <v>FOOD SERVICE</v>
          </cell>
          <cell r="G24247" t="str">
            <v>LAGOS</v>
          </cell>
          <cell r="H24247">
            <v>6</v>
          </cell>
        </row>
        <row r="24248">
          <cell r="E24248">
            <v>42706.98</v>
          </cell>
          <cell r="F24248" t="str">
            <v>FOOD SERVICE</v>
          </cell>
          <cell r="G24248" t="str">
            <v>LAGOS</v>
          </cell>
          <cell r="H24248">
            <v>6</v>
          </cell>
        </row>
        <row r="24249">
          <cell r="E24249">
            <v>10167.44</v>
          </cell>
          <cell r="F24249" t="str">
            <v>FOOD SERVICE</v>
          </cell>
          <cell r="G24249" t="str">
            <v>LAGOS</v>
          </cell>
          <cell r="H24249">
            <v>6</v>
          </cell>
        </row>
        <row r="24250">
          <cell r="E24250">
            <v>25000</v>
          </cell>
          <cell r="F24250" t="str">
            <v>FOOD SERVICE</v>
          </cell>
          <cell r="G24250" t="str">
            <v>LAGOS</v>
          </cell>
          <cell r="H24250">
            <v>6</v>
          </cell>
        </row>
        <row r="24251">
          <cell r="E24251">
            <v>129553.49</v>
          </cell>
          <cell r="F24251" t="str">
            <v>FOOD SERVICE</v>
          </cell>
          <cell r="G24251" t="str">
            <v>LAGOS</v>
          </cell>
          <cell r="H24251">
            <v>6</v>
          </cell>
        </row>
        <row r="24252">
          <cell r="E24252">
            <v>150690.69</v>
          </cell>
          <cell r="F24252" t="str">
            <v>FOOD SERVICE</v>
          </cell>
          <cell r="G24252" t="str">
            <v>ABUJA</v>
          </cell>
          <cell r="H24252">
            <v>6</v>
          </cell>
        </row>
        <row r="24253">
          <cell r="E24253">
            <v>56000</v>
          </cell>
          <cell r="F24253" t="str">
            <v>FOOD SERVICE</v>
          </cell>
          <cell r="G24253" t="str">
            <v>ABUJA</v>
          </cell>
          <cell r="H24253">
            <v>6</v>
          </cell>
        </row>
        <row r="24254">
          <cell r="E24254">
            <v>234418.61</v>
          </cell>
          <cell r="F24254" t="str">
            <v>FOOD SERVICE</v>
          </cell>
          <cell r="G24254" t="str">
            <v>ABUJA</v>
          </cell>
          <cell r="H24254">
            <v>6</v>
          </cell>
        </row>
        <row r="24255">
          <cell r="E24255">
            <v>219651.16</v>
          </cell>
          <cell r="F24255" t="str">
            <v>FOOD SERVICE</v>
          </cell>
          <cell r="G24255" t="str">
            <v>ABUJA</v>
          </cell>
          <cell r="H24255">
            <v>6</v>
          </cell>
        </row>
        <row r="24256">
          <cell r="E24256">
            <v>425079.07</v>
          </cell>
          <cell r="F24256" t="str">
            <v>FOOD SERVICE</v>
          </cell>
          <cell r="G24256" t="str">
            <v>LAGOS</v>
          </cell>
          <cell r="H24256">
            <v>6</v>
          </cell>
        </row>
        <row r="24257">
          <cell r="E24257">
            <v>342474.42</v>
          </cell>
          <cell r="F24257" t="str">
            <v>FOOD SERVICE</v>
          </cell>
          <cell r="G24257" t="str">
            <v>ABUJA</v>
          </cell>
          <cell r="H24257">
            <v>6</v>
          </cell>
        </row>
        <row r="24258">
          <cell r="E24258">
            <v>186627.9</v>
          </cell>
          <cell r="F24258" t="str">
            <v>RETAIL</v>
          </cell>
          <cell r="G24258" t="str">
            <v>ABUJA</v>
          </cell>
          <cell r="H24258">
            <v>6</v>
          </cell>
        </row>
        <row r="24259">
          <cell r="E24259">
            <v>335532.56</v>
          </cell>
          <cell r="F24259" t="str">
            <v>FOOD SERVICE</v>
          </cell>
          <cell r="G24259" t="str">
            <v>ABUJA</v>
          </cell>
          <cell r="H24259">
            <v>6</v>
          </cell>
        </row>
        <row r="24260">
          <cell r="E24260">
            <v>740005.57</v>
          </cell>
          <cell r="F24260" t="str">
            <v>KEY ACCOUNT</v>
          </cell>
          <cell r="G24260" t="str">
            <v>ABUJA</v>
          </cell>
          <cell r="H24260">
            <v>6</v>
          </cell>
        </row>
        <row r="24261">
          <cell r="E24261">
            <v>844520.93</v>
          </cell>
          <cell r="F24261" t="str">
            <v>RETAIL</v>
          </cell>
          <cell r="G24261" t="str">
            <v>ABIA</v>
          </cell>
          <cell r="H24261">
            <v>6</v>
          </cell>
        </row>
        <row r="24262">
          <cell r="E24262">
            <v>50000</v>
          </cell>
          <cell r="F24262" t="str">
            <v>KEY ACCOUNT</v>
          </cell>
          <cell r="G24262" t="str">
            <v>CALABAR</v>
          </cell>
          <cell r="H24262">
            <v>6</v>
          </cell>
        </row>
        <row r="24263">
          <cell r="E24263">
            <v>2561967.44</v>
          </cell>
          <cell r="F24263" t="str">
            <v>KEY ACCOUNT</v>
          </cell>
          <cell r="G24263" t="str">
            <v>CALABAR</v>
          </cell>
          <cell r="H24263">
            <v>6</v>
          </cell>
        </row>
        <row r="24264">
          <cell r="E24264">
            <v>152283.72</v>
          </cell>
          <cell r="F24264" t="str">
            <v>KEY ACCOUNT</v>
          </cell>
          <cell r="G24264" t="str">
            <v>ABUJA</v>
          </cell>
          <cell r="H24264">
            <v>6</v>
          </cell>
        </row>
        <row r="24265">
          <cell r="E24265">
            <v>50000</v>
          </cell>
          <cell r="F24265" t="str">
            <v>KEY ACCOUNT</v>
          </cell>
          <cell r="G24265" t="str">
            <v>ABUJA</v>
          </cell>
          <cell r="H24265">
            <v>6</v>
          </cell>
        </row>
        <row r="24266">
          <cell r="E24266">
            <v>795595.34</v>
          </cell>
          <cell r="F24266" t="str">
            <v>KEY ACCOUNT</v>
          </cell>
          <cell r="G24266" t="str">
            <v>ABUJA</v>
          </cell>
          <cell r="H24266">
            <v>6</v>
          </cell>
        </row>
        <row r="24267">
          <cell r="E24267">
            <v>928367.44</v>
          </cell>
          <cell r="F24267" t="str">
            <v>KEY ACCOUNT</v>
          </cell>
          <cell r="G24267" t="str">
            <v>ABUJA</v>
          </cell>
          <cell r="H24267">
            <v>6</v>
          </cell>
        </row>
        <row r="24268">
          <cell r="E24268">
            <v>22325.58</v>
          </cell>
          <cell r="F24268" t="str">
            <v>KEY ACCOUNT</v>
          </cell>
          <cell r="G24268" t="str">
            <v>ABUJA</v>
          </cell>
          <cell r="H24268">
            <v>6</v>
          </cell>
        </row>
        <row r="24269">
          <cell r="E24269">
            <v>139162.79</v>
          </cell>
          <cell r="F24269" t="str">
            <v>KEY ACCOUNT</v>
          </cell>
          <cell r="G24269" t="str">
            <v>ABUJA</v>
          </cell>
          <cell r="H24269">
            <v>6</v>
          </cell>
        </row>
        <row r="24270">
          <cell r="E24270">
            <v>286465.11</v>
          </cell>
          <cell r="F24270" t="str">
            <v>FOOD SERVICE</v>
          </cell>
          <cell r="G24270" t="str">
            <v>ABUJA</v>
          </cell>
          <cell r="H24270">
            <v>6</v>
          </cell>
        </row>
        <row r="24271">
          <cell r="E24271">
            <v>70000</v>
          </cell>
          <cell r="F24271" t="str">
            <v>FOOD SERVICE</v>
          </cell>
          <cell r="G24271" t="str">
            <v>ABUJA</v>
          </cell>
          <cell r="H24271">
            <v>6</v>
          </cell>
        </row>
        <row r="24272">
          <cell r="E24272">
            <v>911934.88</v>
          </cell>
          <cell r="F24272" t="str">
            <v>FOOD SERVICE</v>
          </cell>
          <cell r="G24272" t="str">
            <v>ABUJA</v>
          </cell>
          <cell r="H24272">
            <v>6</v>
          </cell>
        </row>
        <row r="24273">
          <cell r="E24273">
            <v>341041.85</v>
          </cell>
          <cell r="F24273" t="str">
            <v>FOOD SERVICE</v>
          </cell>
          <cell r="G24273" t="str">
            <v>ABUJA</v>
          </cell>
          <cell r="H24273">
            <v>6</v>
          </cell>
        </row>
        <row r="24274">
          <cell r="E24274">
            <v>172093.02</v>
          </cell>
          <cell r="F24274" t="str">
            <v>FOOD SERVICE</v>
          </cell>
          <cell r="G24274" t="str">
            <v>ABUJA</v>
          </cell>
          <cell r="H24274">
            <v>6</v>
          </cell>
        </row>
        <row r="24275">
          <cell r="E24275">
            <v>44651.16</v>
          </cell>
          <cell r="F24275" t="str">
            <v>FOOD SERVICE</v>
          </cell>
          <cell r="G24275" t="str">
            <v>ABUJA</v>
          </cell>
          <cell r="H24275">
            <v>6</v>
          </cell>
        </row>
        <row r="24276">
          <cell r="E24276">
            <v>144000</v>
          </cell>
          <cell r="F24276" t="str">
            <v>FOOD SERVICE</v>
          </cell>
          <cell r="G24276" t="str">
            <v>ABUJA</v>
          </cell>
          <cell r="H24276">
            <v>6</v>
          </cell>
        </row>
        <row r="24277">
          <cell r="E24277">
            <v>5835895.3499999996</v>
          </cell>
          <cell r="F24277" t="str">
            <v>KEY ACCOUNT</v>
          </cell>
          <cell r="G24277" t="str">
            <v>LAGOS</v>
          </cell>
          <cell r="H24277">
            <v>6</v>
          </cell>
        </row>
        <row r="24278">
          <cell r="E24278">
            <v>25116.27</v>
          </cell>
          <cell r="F24278" t="str">
            <v>RETAIL</v>
          </cell>
          <cell r="G24278" t="str">
            <v>ABUJA</v>
          </cell>
          <cell r="H24278">
            <v>6</v>
          </cell>
        </row>
        <row r="24279">
          <cell r="E24279">
            <v>374418.6</v>
          </cell>
          <cell r="F24279" t="str">
            <v>KEY ACCOUNT</v>
          </cell>
          <cell r="G24279" t="str">
            <v>LAGOS</v>
          </cell>
          <cell r="H24279">
            <v>6</v>
          </cell>
        </row>
        <row r="24280">
          <cell r="E24280">
            <v>39348.839999999997</v>
          </cell>
          <cell r="F24280" t="str">
            <v>KEY ACCOUNT</v>
          </cell>
          <cell r="G24280" t="str">
            <v>LAGOS</v>
          </cell>
          <cell r="H24280">
            <v>6</v>
          </cell>
        </row>
        <row r="24281">
          <cell r="E24281">
            <v>1175195.3500000001</v>
          </cell>
          <cell r="F24281" t="str">
            <v>RETAIL</v>
          </cell>
          <cell r="G24281" t="str">
            <v>ABUJA</v>
          </cell>
          <cell r="H24281">
            <v>6</v>
          </cell>
        </row>
        <row r="24282">
          <cell r="E24282">
            <v>593860.48</v>
          </cell>
          <cell r="F24282" t="str">
            <v>KEY ACCOUNT</v>
          </cell>
          <cell r="G24282" t="str">
            <v>LAGOS</v>
          </cell>
          <cell r="H24282">
            <v>6</v>
          </cell>
        </row>
        <row r="24283">
          <cell r="E24283">
            <v>95081.4</v>
          </cell>
          <cell r="F24283" t="str">
            <v>FOOD SERVICE</v>
          </cell>
          <cell r="G24283" t="str">
            <v>LAGOS</v>
          </cell>
          <cell r="H24283">
            <v>6</v>
          </cell>
        </row>
        <row r="24284">
          <cell r="E24284">
            <v>132000</v>
          </cell>
          <cell r="F24284" t="str">
            <v>FOOD SERVICE</v>
          </cell>
          <cell r="G24284" t="str">
            <v>LAGOS</v>
          </cell>
          <cell r="H24284">
            <v>6</v>
          </cell>
        </row>
        <row r="24285">
          <cell r="E24285">
            <v>942774.41</v>
          </cell>
          <cell r="F24285" t="str">
            <v>KEY ACCOUNT</v>
          </cell>
          <cell r="G24285" t="str">
            <v>ABUJA</v>
          </cell>
          <cell r="H24285">
            <v>6</v>
          </cell>
        </row>
        <row r="24286">
          <cell r="E24286">
            <v>50000</v>
          </cell>
          <cell r="F24286" t="str">
            <v>KEY ACCOUNT</v>
          </cell>
          <cell r="G24286" t="str">
            <v>ABUJA</v>
          </cell>
          <cell r="H24286">
            <v>6</v>
          </cell>
        </row>
        <row r="24287">
          <cell r="E24287">
            <v>58046.51</v>
          </cell>
          <cell r="F24287" t="str">
            <v>FOOD SERVICE</v>
          </cell>
          <cell r="G24287" t="str">
            <v>ABUJA</v>
          </cell>
          <cell r="H24287">
            <v>6</v>
          </cell>
        </row>
        <row r="24288">
          <cell r="E24288">
            <v>50000</v>
          </cell>
          <cell r="F24288" t="str">
            <v>KEY ACCOUNT</v>
          </cell>
          <cell r="G24288" t="str">
            <v>ABUJA</v>
          </cell>
          <cell r="H24288">
            <v>6</v>
          </cell>
        </row>
        <row r="24289">
          <cell r="E24289">
            <v>302688.37</v>
          </cell>
          <cell r="F24289" t="str">
            <v>FOOD SERVICE</v>
          </cell>
          <cell r="G24289" t="str">
            <v>LAGOS</v>
          </cell>
          <cell r="H24289">
            <v>6</v>
          </cell>
        </row>
        <row r="24290">
          <cell r="E24290">
            <v>1096088.3700000001</v>
          </cell>
          <cell r="F24290" t="str">
            <v>KEY ACCOUNT</v>
          </cell>
          <cell r="G24290" t="str">
            <v>ABUJA</v>
          </cell>
          <cell r="H24290">
            <v>6</v>
          </cell>
        </row>
        <row r="24291">
          <cell r="E24291">
            <v>142860.47</v>
          </cell>
          <cell r="F24291" t="str">
            <v>FOOD SERVICE</v>
          </cell>
          <cell r="G24291" t="str">
            <v>LAGOS</v>
          </cell>
          <cell r="H24291">
            <v>6</v>
          </cell>
        </row>
        <row r="24292">
          <cell r="E24292">
            <v>321404.65000000002</v>
          </cell>
          <cell r="F24292" t="str">
            <v>FOOD SERVICE</v>
          </cell>
          <cell r="G24292" t="str">
            <v>LAGOS</v>
          </cell>
          <cell r="H24292">
            <v>6</v>
          </cell>
        </row>
        <row r="24293">
          <cell r="E24293">
            <v>1408000</v>
          </cell>
          <cell r="F24293" t="str">
            <v>FOOD SERVICE</v>
          </cell>
          <cell r="G24293" t="str">
            <v>LAGOS</v>
          </cell>
          <cell r="H24293">
            <v>6</v>
          </cell>
        </row>
        <row r="24294">
          <cell r="E24294">
            <v>111388.37</v>
          </cell>
          <cell r="F24294" t="str">
            <v>FOOD SERVICE</v>
          </cell>
          <cell r="G24294" t="str">
            <v>LAGOS</v>
          </cell>
          <cell r="H24294">
            <v>6</v>
          </cell>
        </row>
        <row r="24295">
          <cell r="E24295">
            <v>1311446.49</v>
          </cell>
          <cell r="F24295" t="str">
            <v>RETAIL</v>
          </cell>
          <cell r="G24295" t="str">
            <v>LAGOS</v>
          </cell>
          <cell r="H24295">
            <v>6</v>
          </cell>
        </row>
        <row r="24296">
          <cell r="E24296">
            <v>29767.439999999999</v>
          </cell>
          <cell r="F24296" t="str">
            <v>RETAIL</v>
          </cell>
          <cell r="G24296" t="str">
            <v>LAGOS</v>
          </cell>
          <cell r="H24296">
            <v>6</v>
          </cell>
        </row>
        <row r="24297">
          <cell r="E24297">
            <v>392558.14</v>
          </cell>
          <cell r="F24297" t="str">
            <v>FOOD SERVICE</v>
          </cell>
          <cell r="G24297" t="str">
            <v>LAGOS</v>
          </cell>
          <cell r="H24297">
            <v>6</v>
          </cell>
        </row>
        <row r="24298">
          <cell r="E24298">
            <v>980883.72</v>
          </cell>
          <cell r="F24298" t="str">
            <v>RETAIL</v>
          </cell>
          <cell r="G24298" t="str">
            <v>LAGOS</v>
          </cell>
          <cell r="H24298">
            <v>6</v>
          </cell>
        </row>
        <row r="24299">
          <cell r="E24299">
            <v>1881367.43</v>
          </cell>
          <cell r="F24299" t="str">
            <v>RETAIL</v>
          </cell>
          <cell r="G24299" t="str">
            <v>LAGOS</v>
          </cell>
          <cell r="H24299">
            <v>6</v>
          </cell>
        </row>
        <row r="24300">
          <cell r="E24300">
            <v>105795.35</v>
          </cell>
          <cell r="F24300" t="str">
            <v>RETAIL</v>
          </cell>
          <cell r="G24300" t="str">
            <v>LAGOS</v>
          </cell>
          <cell r="H24300">
            <v>6</v>
          </cell>
        </row>
        <row r="24301">
          <cell r="E24301">
            <v>512567.44</v>
          </cell>
          <cell r="F24301" t="str">
            <v>RETAIL</v>
          </cell>
          <cell r="G24301" t="str">
            <v>LAGOS</v>
          </cell>
          <cell r="H24301">
            <v>6</v>
          </cell>
        </row>
        <row r="24302">
          <cell r="E24302">
            <v>119069.77</v>
          </cell>
          <cell r="F24302" t="str">
            <v>RETAIL</v>
          </cell>
          <cell r="G24302" t="str">
            <v>LAGOS</v>
          </cell>
          <cell r="H24302">
            <v>6</v>
          </cell>
        </row>
        <row r="24303">
          <cell r="E24303">
            <v>302834.88</v>
          </cell>
          <cell r="F24303" t="str">
            <v>RETAIL</v>
          </cell>
          <cell r="G24303" t="str">
            <v>LAGOS</v>
          </cell>
          <cell r="H24303">
            <v>6</v>
          </cell>
        </row>
        <row r="24304">
          <cell r="E24304">
            <v>307053.48</v>
          </cell>
          <cell r="F24304" t="str">
            <v>RETAIL</v>
          </cell>
          <cell r="G24304" t="str">
            <v>LAGOS</v>
          </cell>
          <cell r="H24304">
            <v>6</v>
          </cell>
        </row>
        <row r="24305">
          <cell r="E24305">
            <v>589325.56999999995</v>
          </cell>
          <cell r="F24305" t="str">
            <v>RETAIL</v>
          </cell>
          <cell r="G24305" t="str">
            <v>LAGOS</v>
          </cell>
          <cell r="H24305">
            <v>6</v>
          </cell>
        </row>
        <row r="24306">
          <cell r="E24306">
            <v>2015865.09</v>
          </cell>
          <cell r="F24306" t="str">
            <v>RETAIL</v>
          </cell>
          <cell r="G24306" t="str">
            <v>LAGOS</v>
          </cell>
          <cell r="H24306">
            <v>6</v>
          </cell>
        </row>
        <row r="24307">
          <cell r="E24307">
            <v>2962874.44</v>
          </cell>
          <cell r="F24307" t="str">
            <v>RETAIL</v>
          </cell>
          <cell r="G24307" t="str">
            <v>LAGOS</v>
          </cell>
          <cell r="H24307">
            <v>6</v>
          </cell>
        </row>
        <row r="24308">
          <cell r="E24308">
            <v>93023.26</v>
          </cell>
          <cell r="F24308" t="str">
            <v>RETAIL</v>
          </cell>
          <cell r="G24308" t="str">
            <v>LAGOS</v>
          </cell>
          <cell r="H24308">
            <v>6</v>
          </cell>
        </row>
        <row r="24309">
          <cell r="E24309">
            <v>427069.76</v>
          </cell>
          <cell r="F24309" t="str">
            <v>RETAIL</v>
          </cell>
          <cell r="G24309" t="str">
            <v>LAGOS</v>
          </cell>
          <cell r="H24309">
            <v>6</v>
          </cell>
        </row>
        <row r="24310">
          <cell r="E24310">
            <v>35000</v>
          </cell>
          <cell r="F24310" t="str">
            <v>FOOD SERVICE</v>
          </cell>
          <cell r="G24310" t="str">
            <v>LAGOS</v>
          </cell>
          <cell r="H24310">
            <v>6</v>
          </cell>
        </row>
        <row r="24311">
          <cell r="E24311">
            <v>146558.14000000001</v>
          </cell>
          <cell r="F24311" t="str">
            <v>RETAIL</v>
          </cell>
          <cell r="G24311" t="str">
            <v>LAGOS</v>
          </cell>
          <cell r="H24311">
            <v>6</v>
          </cell>
        </row>
        <row r="24312">
          <cell r="E24312">
            <v>906976.74</v>
          </cell>
          <cell r="F24312" t="str">
            <v>RETAIL</v>
          </cell>
          <cell r="G24312" t="str">
            <v>LAGOS</v>
          </cell>
          <cell r="H24312">
            <v>6</v>
          </cell>
        </row>
        <row r="24313">
          <cell r="E24313">
            <v>321874.40999999997</v>
          </cell>
          <cell r="F24313" t="str">
            <v>RETAIL</v>
          </cell>
          <cell r="G24313" t="str">
            <v>LAGOS</v>
          </cell>
          <cell r="H24313">
            <v>6</v>
          </cell>
        </row>
        <row r="24314">
          <cell r="E24314">
            <v>44000</v>
          </cell>
          <cell r="F24314" t="str">
            <v>KEY ACCOUNT</v>
          </cell>
          <cell r="G24314" t="str">
            <v>LAGOS</v>
          </cell>
          <cell r="H24314">
            <v>6</v>
          </cell>
        </row>
        <row r="24315">
          <cell r="E24315">
            <v>51423.26</v>
          </cell>
          <cell r="F24315" t="str">
            <v>RETAIL</v>
          </cell>
          <cell r="G24315" t="str">
            <v>LAGOS</v>
          </cell>
          <cell r="H24315">
            <v>6</v>
          </cell>
        </row>
        <row r="24316">
          <cell r="E24316">
            <v>122988.37</v>
          </cell>
          <cell r="F24316" t="str">
            <v>KEY ACCOUNT</v>
          </cell>
          <cell r="G24316" t="str">
            <v>LAGOS</v>
          </cell>
          <cell r="H24316">
            <v>6</v>
          </cell>
        </row>
        <row r="24317">
          <cell r="E24317">
            <v>656930.24</v>
          </cell>
          <cell r="F24317" t="str">
            <v>FOOD SERVICE</v>
          </cell>
          <cell r="G24317" t="str">
            <v>LAGOS</v>
          </cell>
          <cell r="H24317">
            <v>6</v>
          </cell>
        </row>
        <row r="24318">
          <cell r="E24318">
            <v>955788.37</v>
          </cell>
          <cell r="F24318" t="str">
            <v>RETAIL</v>
          </cell>
          <cell r="G24318" t="str">
            <v>LAGOS</v>
          </cell>
          <cell r="H24318">
            <v>6</v>
          </cell>
        </row>
        <row r="24319">
          <cell r="E24319">
            <v>101000</v>
          </cell>
          <cell r="F24319" t="str">
            <v>FOOD SERVICE</v>
          </cell>
          <cell r="G24319" t="str">
            <v>LAGOS</v>
          </cell>
          <cell r="H24319">
            <v>6</v>
          </cell>
        </row>
        <row r="24320">
          <cell r="E24320">
            <v>14883.72</v>
          </cell>
          <cell r="F24320" t="str">
            <v>RETAIL</v>
          </cell>
          <cell r="G24320" t="str">
            <v>LAGOS</v>
          </cell>
          <cell r="H24320">
            <v>6</v>
          </cell>
        </row>
        <row r="24321">
          <cell r="E24321">
            <v>111000</v>
          </cell>
          <cell r="F24321" t="str">
            <v>FOOD SERVICE</v>
          </cell>
          <cell r="G24321" t="str">
            <v>LAGOS</v>
          </cell>
          <cell r="H24321">
            <v>6</v>
          </cell>
        </row>
        <row r="24322">
          <cell r="E24322">
            <v>202790.7</v>
          </cell>
          <cell r="F24322" t="str">
            <v>FOOD SERVICE</v>
          </cell>
          <cell r="G24322" t="str">
            <v>LAGOS</v>
          </cell>
          <cell r="H24322">
            <v>6</v>
          </cell>
        </row>
        <row r="24323">
          <cell r="E24323">
            <v>44000</v>
          </cell>
          <cell r="F24323" t="str">
            <v>FOOD SERVICE</v>
          </cell>
          <cell r="G24323" t="str">
            <v>LAGOS</v>
          </cell>
          <cell r="H24323">
            <v>6</v>
          </cell>
        </row>
        <row r="24324">
          <cell r="E24324">
            <v>258753.48</v>
          </cell>
          <cell r="F24324" t="str">
            <v>RETAIL</v>
          </cell>
          <cell r="G24324" t="str">
            <v>LAGOS</v>
          </cell>
          <cell r="H24324">
            <v>6</v>
          </cell>
        </row>
        <row r="24325">
          <cell r="E24325">
            <v>76000</v>
          </cell>
          <cell r="F24325" t="str">
            <v>FOOD SERVICE</v>
          </cell>
          <cell r="G24325" t="str">
            <v>LAGOS</v>
          </cell>
          <cell r="H24325">
            <v>6</v>
          </cell>
        </row>
        <row r="24326">
          <cell r="E24326">
            <v>174418.6</v>
          </cell>
          <cell r="F24326" t="str">
            <v>FOOD SERVICE</v>
          </cell>
          <cell r="G24326" t="str">
            <v>LAGOS</v>
          </cell>
          <cell r="H24326">
            <v>6</v>
          </cell>
        </row>
        <row r="24327">
          <cell r="E24327">
            <v>1044000</v>
          </cell>
          <cell r="F24327" t="str">
            <v>RETAIL</v>
          </cell>
          <cell r="G24327" t="str">
            <v>LAGOS</v>
          </cell>
          <cell r="H24327">
            <v>6</v>
          </cell>
        </row>
        <row r="24328">
          <cell r="E24328">
            <v>74418.600000000006</v>
          </cell>
          <cell r="F24328" t="str">
            <v>FOOD SERVICE</v>
          </cell>
          <cell r="G24328" t="str">
            <v>LAGOS</v>
          </cell>
          <cell r="H24328">
            <v>6</v>
          </cell>
        </row>
        <row r="24329">
          <cell r="E24329">
            <v>58046.51</v>
          </cell>
          <cell r="F24329" t="str">
            <v>FOOD SERVICE</v>
          </cell>
          <cell r="G24329" t="str">
            <v>LAGOS</v>
          </cell>
          <cell r="H24329">
            <v>6</v>
          </cell>
        </row>
        <row r="24330">
          <cell r="E24330">
            <v>35265.120000000003</v>
          </cell>
          <cell r="F24330" t="str">
            <v>RETAIL</v>
          </cell>
          <cell r="G24330" t="str">
            <v>LAGOS</v>
          </cell>
          <cell r="H24330">
            <v>6</v>
          </cell>
        </row>
        <row r="24331">
          <cell r="E24331">
            <v>193002.32</v>
          </cell>
          <cell r="F24331" t="str">
            <v>RETAIL</v>
          </cell>
          <cell r="G24331" t="str">
            <v>LAGOS</v>
          </cell>
          <cell r="H24331">
            <v>6</v>
          </cell>
        </row>
        <row r="24332">
          <cell r="E24332">
            <v>124651.16</v>
          </cell>
          <cell r="F24332" t="str">
            <v>FOOD SERVICE</v>
          </cell>
          <cell r="G24332" t="str">
            <v>LAGOS</v>
          </cell>
          <cell r="H24332">
            <v>6</v>
          </cell>
        </row>
        <row r="24333">
          <cell r="E24333">
            <v>89739.53</v>
          </cell>
          <cell r="F24333" t="str">
            <v>RETAIL</v>
          </cell>
          <cell r="G24333" t="str">
            <v>LAGOS</v>
          </cell>
          <cell r="H24333">
            <v>6</v>
          </cell>
        </row>
        <row r="24334">
          <cell r="E24334">
            <v>189455.81</v>
          </cell>
          <cell r="F24334" t="str">
            <v>RETAIL</v>
          </cell>
          <cell r="G24334" t="str">
            <v>LAGOS</v>
          </cell>
          <cell r="H24334">
            <v>6</v>
          </cell>
        </row>
        <row r="24335">
          <cell r="E24335">
            <v>711776.73</v>
          </cell>
          <cell r="F24335" t="str">
            <v>KEY ACCOUNT</v>
          </cell>
          <cell r="G24335" t="str">
            <v>LAGOS</v>
          </cell>
          <cell r="H24335">
            <v>6</v>
          </cell>
        </row>
        <row r="24336">
          <cell r="E24336">
            <v>65609.31</v>
          </cell>
          <cell r="F24336" t="str">
            <v>RETAIL</v>
          </cell>
          <cell r="G24336" t="str">
            <v>LAGOS</v>
          </cell>
          <cell r="H24336">
            <v>6</v>
          </cell>
        </row>
        <row r="24337">
          <cell r="E24337">
            <v>110400</v>
          </cell>
          <cell r="F24337" t="str">
            <v>FOOD SERVICE</v>
          </cell>
          <cell r="G24337" t="str">
            <v>LAGOS</v>
          </cell>
          <cell r="H24337">
            <v>6</v>
          </cell>
        </row>
        <row r="24338">
          <cell r="E24338">
            <v>377860.45</v>
          </cell>
          <cell r="F24338" t="str">
            <v>RETAIL</v>
          </cell>
          <cell r="G24338" t="str">
            <v>LAGOS</v>
          </cell>
          <cell r="H24338">
            <v>6</v>
          </cell>
        </row>
        <row r="24339">
          <cell r="E24339">
            <v>133000</v>
          </cell>
          <cell r="F24339" t="str">
            <v>FOOD SERVICE</v>
          </cell>
          <cell r="G24339" t="str">
            <v>LAGOS</v>
          </cell>
          <cell r="H24339">
            <v>6</v>
          </cell>
        </row>
        <row r="24340">
          <cell r="E24340">
            <v>156279.07</v>
          </cell>
          <cell r="F24340" t="str">
            <v>KEY ACCOUNT</v>
          </cell>
          <cell r="G24340" t="str">
            <v>LAGOS</v>
          </cell>
          <cell r="H24340">
            <v>6</v>
          </cell>
        </row>
        <row r="24341">
          <cell r="E24341">
            <v>1570200</v>
          </cell>
          <cell r="F24341" t="str">
            <v>KEY ACCOUNT</v>
          </cell>
          <cell r="G24341" t="str">
            <v>LAGOS</v>
          </cell>
          <cell r="H24341">
            <v>6</v>
          </cell>
        </row>
        <row r="24342">
          <cell r="E24342">
            <v>408965.12</v>
          </cell>
          <cell r="F24342" t="str">
            <v>RETAIL</v>
          </cell>
          <cell r="G24342" t="str">
            <v>LAGOS</v>
          </cell>
          <cell r="H24342">
            <v>6</v>
          </cell>
        </row>
        <row r="24343">
          <cell r="E24343">
            <v>74883.72</v>
          </cell>
          <cell r="F24343" t="str">
            <v>RETAIL</v>
          </cell>
          <cell r="G24343" t="str">
            <v>LAGOS</v>
          </cell>
          <cell r="H24343">
            <v>6</v>
          </cell>
        </row>
        <row r="24344">
          <cell r="E24344">
            <v>161500</v>
          </cell>
          <cell r="F24344" t="str">
            <v>RETAIL</v>
          </cell>
          <cell r="G24344" t="str">
            <v>LAGOS</v>
          </cell>
          <cell r="H24344">
            <v>6</v>
          </cell>
        </row>
        <row r="24345">
          <cell r="E24345">
            <v>490302.32</v>
          </cell>
          <cell r="F24345" t="str">
            <v>RETAIL</v>
          </cell>
          <cell r="G24345" t="str">
            <v>LAGOS</v>
          </cell>
          <cell r="H24345">
            <v>6</v>
          </cell>
        </row>
        <row r="24346">
          <cell r="E24346">
            <v>200722.21</v>
          </cell>
          <cell r="F24346" t="str">
            <v>FOOD SERVICE</v>
          </cell>
          <cell r="G24346" t="str">
            <v>LAGOS</v>
          </cell>
          <cell r="H24346">
            <v>6</v>
          </cell>
        </row>
        <row r="24347">
          <cell r="E24347">
            <v>520632.56</v>
          </cell>
          <cell r="F24347" t="str">
            <v>FOOD SERVICE</v>
          </cell>
          <cell r="G24347" t="str">
            <v>LAGOS</v>
          </cell>
          <cell r="H24347">
            <v>6</v>
          </cell>
        </row>
        <row r="24348">
          <cell r="E24348">
            <v>58046.51</v>
          </cell>
          <cell r="F24348" t="str">
            <v>FOOD SERVICE</v>
          </cell>
          <cell r="G24348" t="str">
            <v>LAGOS</v>
          </cell>
          <cell r="H24348">
            <v>6</v>
          </cell>
        </row>
        <row r="24349">
          <cell r="E24349">
            <v>174534.88</v>
          </cell>
          <cell r="F24349" t="str">
            <v>FOOD SERVICE</v>
          </cell>
          <cell r="G24349" t="str">
            <v>LAGOS</v>
          </cell>
          <cell r="H24349">
            <v>6</v>
          </cell>
        </row>
        <row r="24350">
          <cell r="E24350">
            <v>111627.91</v>
          </cell>
          <cell r="F24350" t="str">
            <v>FOOD SERVICE</v>
          </cell>
          <cell r="G24350" t="str">
            <v>LAGOS</v>
          </cell>
          <cell r="H24350">
            <v>6</v>
          </cell>
        </row>
        <row r="24351">
          <cell r="E24351">
            <v>47776.74</v>
          </cell>
          <cell r="F24351" t="str">
            <v>FOOD SERVICE</v>
          </cell>
          <cell r="G24351" t="str">
            <v>LAGOS</v>
          </cell>
          <cell r="H24351">
            <v>6</v>
          </cell>
        </row>
        <row r="24352">
          <cell r="E24352">
            <v>74418.600000000006</v>
          </cell>
          <cell r="F24352" t="str">
            <v>FOOD SERVICE</v>
          </cell>
          <cell r="G24352" t="str">
            <v>LAGOS</v>
          </cell>
          <cell r="H24352">
            <v>6</v>
          </cell>
        </row>
        <row r="24353">
          <cell r="E24353">
            <v>66000</v>
          </cell>
          <cell r="F24353" t="str">
            <v>FOOD SERVICE</v>
          </cell>
          <cell r="G24353" t="str">
            <v>LAGOS</v>
          </cell>
          <cell r="H24353">
            <v>6</v>
          </cell>
        </row>
        <row r="24354">
          <cell r="E24354">
            <v>23888.37</v>
          </cell>
          <cell r="F24354" t="str">
            <v>FOOD SERVICE</v>
          </cell>
          <cell r="G24354" t="str">
            <v>LAGOS</v>
          </cell>
          <cell r="H24354">
            <v>6</v>
          </cell>
        </row>
        <row r="24355">
          <cell r="E24355">
            <v>182772.09</v>
          </cell>
          <cell r="F24355" t="str">
            <v>RETAIL</v>
          </cell>
          <cell r="G24355" t="str">
            <v>LAGOS</v>
          </cell>
          <cell r="H24355">
            <v>6</v>
          </cell>
        </row>
        <row r="24356">
          <cell r="E24356">
            <v>104776.74</v>
          </cell>
          <cell r="F24356" t="str">
            <v>FOOD SERVICE</v>
          </cell>
          <cell r="G24356" t="str">
            <v>LAGOS</v>
          </cell>
          <cell r="H24356">
            <v>6</v>
          </cell>
        </row>
        <row r="24357">
          <cell r="E24357">
            <v>173000</v>
          </cell>
          <cell r="F24357" t="str">
            <v>FOOD SERVICE</v>
          </cell>
          <cell r="G24357" t="str">
            <v>LAGOS</v>
          </cell>
          <cell r="H24357">
            <v>6</v>
          </cell>
        </row>
        <row r="24358">
          <cell r="E24358">
            <v>39989.65</v>
          </cell>
          <cell r="F24358" t="str">
            <v>FOOD SERVICE</v>
          </cell>
          <cell r="G24358" t="str">
            <v>LAGOS</v>
          </cell>
          <cell r="H24358">
            <v>6</v>
          </cell>
        </row>
        <row r="24359">
          <cell r="E24359">
            <v>350000</v>
          </cell>
          <cell r="F24359" t="str">
            <v>RETAIL</v>
          </cell>
          <cell r="G24359" t="str">
            <v>LAGOS</v>
          </cell>
          <cell r="H24359">
            <v>6</v>
          </cell>
        </row>
        <row r="24360">
          <cell r="E24360">
            <v>192893.02</v>
          </cell>
          <cell r="F24360" t="str">
            <v>KEY ACCOUNT</v>
          </cell>
          <cell r="G24360" t="str">
            <v>PHC</v>
          </cell>
          <cell r="H24360">
            <v>6</v>
          </cell>
        </row>
        <row r="24361">
          <cell r="E24361">
            <v>1434427.9</v>
          </cell>
          <cell r="F24361" t="str">
            <v>KEY ACCOUNT</v>
          </cell>
          <cell r="G24361" t="str">
            <v>PHC</v>
          </cell>
          <cell r="H24361">
            <v>6</v>
          </cell>
        </row>
        <row r="24362">
          <cell r="E24362">
            <v>74418.600000000006</v>
          </cell>
          <cell r="F24362" t="str">
            <v>FOOD SERVICE</v>
          </cell>
          <cell r="G24362" t="str">
            <v>PHC</v>
          </cell>
          <cell r="H24362">
            <v>6</v>
          </cell>
        </row>
        <row r="24363">
          <cell r="E24363">
            <v>144000</v>
          </cell>
          <cell r="F24363" t="str">
            <v>RETAIL</v>
          </cell>
          <cell r="G24363" t="str">
            <v>PHC</v>
          </cell>
          <cell r="H24363">
            <v>6</v>
          </cell>
        </row>
        <row r="24364">
          <cell r="E24364">
            <v>108000</v>
          </cell>
          <cell r="F24364" t="str">
            <v>KEY ACCOUNT</v>
          </cell>
          <cell r="G24364" t="str">
            <v>PHC</v>
          </cell>
          <cell r="H24364">
            <v>6</v>
          </cell>
        </row>
        <row r="24365">
          <cell r="E24365">
            <v>37209.300000000003</v>
          </cell>
          <cell r="F24365" t="str">
            <v>FOOD SERVICE</v>
          </cell>
          <cell r="G24365" t="str">
            <v>PHC</v>
          </cell>
          <cell r="H24365">
            <v>6</v>
          </cell>
        </row>
        <row r="24366">
          <cell r="E24366">
            <v>75000</v>
          </cell>
          <cell r="F24366" t="str">
            <v>KEY ACCOUNT</v>
          </cell>
          <cell r="G24366" t="str">
            <v>PHC</v>
          </cell>
          <cell r="H24366">
            <v>6</v>
          </cell>
        </row>
        <row r="24367">
          <cell r="E24367">
            <v>99420.93</v>
          </cell>
          <cell r="F24367" t="str">
            <v>FOOD SERVICE</v>
          </cell>
          <cell r="G24367" t="str">
            <v>PHC</v>
          </cell>
          <cell r="H24367">
            <v>6</v>
          </cell>
        </row>
        <row r="24368">
          <cell r="E24368">
            <v>146151.16</v>
          </cell>
          <cell r="F24368" t="str">
            <v>FOOD SERVICE</v>
          </cell>
          <cell r="G24368" t="str">
            <v>PHC</v>
          </cell>
          <cell r="H24368">
            <v>6</v>
          </cell>
        </row>
        <row r="24369">
          <cell r="E24369">
            <v>87500</v>
          </cell>
          <cell r="F24369" t="str">
            <v>FOOD SERVICE</v>
          </cell>
          <cell r="G24369" t="str">
            <v>PHC</v>
          </cell>
          <cell r="H24369">
            <v>6</v>
          </cell>
        </row>
        <row r="24370">
          <cell r="E24370">
            <v>0</v>
          </cell>
          <cell r="F24370" t="str">
            <v>FOOD SERVICE</v>
          </cell>
          <cell r="G24370" t="str">
            <v>LAGOS</v>
          </cell>
          <cell r="H24370">
            <v>6</v>
          </cell>
        </row>
        <row r="24371">
          <cell r="E24371">
            <v>-11534.89</v>
          </cell>
          <cell r="F24371" t="str">
            <v>RETAIL</v>
          </cell>
          <cell r="G24371" t="str">
            <v>LAGOS</v>
          </cell>
          <cell r="H24371">
            <v>6</v>
          </cell>
        </row>
        <row r="24372">
          <cell r="E24372">
            <v>-59525.58</v>
          </cell>
          <cell r="F24372" t="str">
            <v>FOOD SERVICE</v>
          </cell>
          <cell r="G24372" t="str">
            <v>LAGOS</v>
          </cell>
          <cell r="H24372">
            <v>6</v>
          </cell>
        </row>
        <row r="24373">
          <cell r="E24373">
            <v>-25000</v>
          </cell>
          <cell r="F24373" t="str">
            <v>FOOD SERVICE</v>
          </cell>
          <cell r="G24373" t="str">
            <v>LAGOS</v>
          </cell>
          <cell r="H24373">
            <v>6</v>
          </cell>
        </row>
        <row r="24374">
          <cell r="E24374">
            <v>-250000</v>
          </cell>
          <cell r="F24374" t="str">
            <v>KEY ACCOUNT</v>
          </cell>
          <cell r="G24374" t="str">
            <v>LAGOS</v>
          </cell>
          <cell r="H24374">
            <v>6</v>
          </cell>
        </row>
        <row r="24375">
          <cell r="E24375">
            <v>-2986.05</v>
          </cell>
          <cell r="F24375" t="str">
            <v>RETAIL</v>
          </cell>
          <cell r="G24375" t="str">
            <v>LAGOS</v>
          </cell>
          <cell r="H24375">
            <v>6</v>
          </cell>
        </row>
        <row r="24376">
          <cell r="E24376">
            <v>-24186.05</v>
          </cell>
          <cell r="F24376" t="str">
            <v>RETAIL</v>
          </cell>
          <cell r="G24376" t="str">
            <v>LAGOS</v>
          </cell>
          <cell r="H24376">
            <v>6</v>
          </cell>
        </row>
        <row r="24377">
          <cell r="E24377">
            <v>-7440</v>
          </cell>
          <cell r="F24377" t="str">
            <v>RETAIL</v>
          </cell>
          <cell r="G24377" t="str">
            <v>LAGOS</v>
          </cell>
          <cell r="H24377">
            <v>6</v>
          </cell>
        </row>
        <row r="24378">
          <cell r="E24378">
            <v>-8400</v>
          </cell>
          <cell r="F24378" t="str">
            <v>RETAIL</v>
          </cell>
          <cell r="G24378" t="str">
            <v>ABUJA</v>
          </cell>
          <cell r="H24378">
            <v>6</v>
          </cell>
        </row>
        <row r="24379">
          <cell r="E24379">
            <v>-19674.419999999998</v>
          </cell>
          <cell r="F24379" t="str">
            <v>RETAIL</v>
          </cell>
          <cell r="G24379" t="str">
            <v>ABUJA</v>
          </cell>
          <cell r="H24379">
            <v>6</v>
          </cell>
        </row>
        <row r="24380">
          <cell r="E24380">
            <v>-36000</v>
          </cell>
          <cell r="F24380" t="str">
            <v>FOOD SERVICE</v>
          </cell>
          <cell r="G24380" t="str">
            <v>ABUJA</v>
          </cell>
          <cell r="H24380">
            <v>6</v>
          </cell>
        </row>
        <row r="24381">
          <cell r="E24381">
            <v>-89302.32</v>
          </cell>
          <cell r="F24381" t="str">
            <v>KEY ACCOUNT</v>
          </cell>
          <cell r="G24381" t="str">
            <v>ABUJA</v>
          </cell>
          <cell r="H24381">
            <v>6</v>
          </cell>
        </row>
        <row r="24382">
          <cell r="E24382">
            <v>-11934.88</v>
          </cell>
          <cell r="F24382" t="str">
            <v>KEY ACCOUNT</v>
          </cell>
          <cell r="G24382" t="str">
            <v>CALABAR</v>
          </cell>
          <cell r="H24382">
            <v>6</v>
          </cell>
        </row>
        <row r="24383">
          <cell r="E24383">
            <v>-468000</v>
          </cell>
          <cell r="F24383" t="str">
            <v>KEY ACCOUNT</v>
          </cell>
          <cell r="G24383" t="str">
            <v>CALABAR</v>
          </cell>
          <cell r="H24383">
            <v>6</v>
          </cell>
        </row>
        <row r="24384">
          <cell r="E24384">
            <v>-1923093.04</v>
          </cell>
          <cell r="F24384" t="str">
            <v>KEY ACCOUNT</v>
          </cell>
          <cell r="G24384" t="str">
            <v>CALABAR</v>
          </cell>
          <cell r="H24384">
            <v>6</v>
          </cell>
        </row>
        <row r="24385">
          <cell r="E24385">
            <v>-170116.28</v>
          </cell>
          <cell r="F24385" t="str">
            <v>RETAIL</v>
          </cell>
          <cell r="G24385" t="str">
            <v>ABUJA</v>
          </cell>
          <cell r="H24385">
            <v>6</v>
          </cell>
        </row>
        <row r="24386">
          <cell r="E24386">
            <v>-41400</v>
          </cell>
          <cell r="F24386" t="str">
            <v>RETAIL</v>
          </cell>
          <cell r="G24386" t="str">
            <v>KANO</v>
          </cell>
          <cell r="H24386">
            <v>6</v>
          </cell>
        </row>
        <row r="24387">
          <cell r="E24387">
            <v>-558139.53</v>
          </cell>
          <cell r="F24387" t="str">
            <v>FOOD SERVICE</v>
          </cell>
          <cell r="G24387" t="str">
            <v>LAGOS</v>
          </cell>
          <cell r="H24387">
            <v>6</v>
          </cell>
        </row>
        <row r="24388">
          <cell r="E24388">
            <v>462800.93</v>
          </cell>
          <cell r="F24388" t="str">
            <v>FOOD SERVICE</v>
          </cell>
          <cell r="G24388" t="str">
            <v>ABUJA</v>
          </cell>
          <cell r="H24388">
            <v>6</v>
          </cell>
        </row>
        <row r="24389">
          <cell r="E24389">
            <v>92325.58</v>
          </cell>
          <cell r="F24389" t="str">
            <v>FOOD SERVICE</v>
          </cell>
          <cell r="G24389" t="str">
            <v>ABUJA</v>
          </cell>
          <cell r="H24389">
            <v>6</v>
          </cell>
        </row>
        <row r="24390">
          <cell r="E24390">
            <v>0</v>
          </cell>
          <cell r="F24390" t="str">
            <v>KEY ACCOUNT</v>
          </cell>
          <cell r="G24390" t="str">
            <v>ABUJA</v>
          </cell>
          <cell r="H24390">
            <v>6</v>
          </cell>
        </row>
        <row r="24391">
          <cell r="E24391">
            <v>0</v>
          </cell>
          <cell r="F24391" t="str">
            <v>KEY ACCOUNT</v>
          </cell>
          <cell r="G24391" t="str">
            <v>ABUJA</v>
          </cell>
          <cell r="H24391">
            <v>6</v>
          </cell>
        </row>
        <row r="24392">
          <cell r="E24392">
            <v>0</v>
          </cell>
          <cell r="F24392" t="str">
            <v>KEY ACCOUNT</v>
          </cell>
          <cell r="G24392" t="str">
            <v>ABUJA</v>
          </cell>
          <cell r="H24392">
            <v>6</v>
          </cell>
        </row>
        <row r="24393">
          <cell r="E24393">
            <v>0</v>
          </cell>
          <cell r="F24393" t="str">
            <v>KEY ACCOUNT</v>
          </cell>
          <cell r="G24393" t="str">
            <v>ABUJA</v>
          </cell>
          <cell r="H24393">
            <v>6</v>
          </cell>
        </row>
        <row r="24394">
          <cell r="E24394">
            <v>0</v>
          </cell>
          <cell r="F24394" t="str">
            <v>KEY ACCOUNT</v>
          </cell>
          <cell r="G24394" t="str">
            <v>ABUJA</v>
          </cell>
          <cell r="H24394">
            <v>6</v>
          </cell>
        </row>
        <row r="24395">
          <cell r="E24395">
            <v>102489.3</v>
          </cell>
          <cell r="F24395" t="str">
            <v>FOOD SERVICE</v>
          </cell>
          <cell r="G24395" t="str">
            <v>LAGOS</v>
          </cell>
          <cell r="H24395">
            <v>6</v>
          </cell>
        </row>
        <row r="24396">
          <cell r="E24396">
            <v>0</v>
          </cell>
          <cell r="F24396" t="str">
            <v>FOOD SERVICE</v>
          </cell>
          <cell r="G24396" t="str">
            <v>PHC</v>
          </cell>
          <cell r="H24396">
            <v>6</v>
          </cell>
        </row>
        <row r="24397">
          <cell r="E24397">
            <v>95776.74</v>
          </cell>
          <cell r="F24397" t="str">
            <v>FOOD SERVICE</v>
          </cell>
          <cell r="G24397" t="str">
            <v>LAGOS</v>
          </cell>
          <cell r="H24397">
            <v>6</v>
          </cell>
        </row>
        <row r="24398">
          <cell r="E24398">
            <v>227400</v>
          </cell>
          <cell r="F24398" t="str">
            <v>FOOD SERVICE</v>
          </cell>
          <cell r="G24398" t="str">
            <v>LAGOS</v>
          </cell>
          <cell r="H24398">
            <v>6</v>
          </cell>
        </row>
        <row r="24399">
          <cell r="E24399">
            <v>12088192.1</v>
          </cell>
          <cell r="F24399" t="str">
            <v>FOOD SERVICE</v>
          </cell>
          <cell r="G24399" t="str">
            <v>LAGOS</v>
          </cell>
          <cell r="H24399">
            <v>6</v>
          </cell>
        </row>
        <row r="24400">
          <cell r="E24400">
            <v>198460.47</v>
          </cell>
          <cell r="F24400" t="str">
            <v>FOOD SERVICE</v>
          </cell>
          <cell r="G24400" t="str">
            <v>LAGOS</v>
          </cell>
          <cell r="H24400">
            <v>6</v>
          </cell>
        </row>
        <row r="24401">
          <cell r="E24401">
            <v>71455.81</v>
          </cell>
          <cell r="F24401" t="str">
            <v>FOOD SERVICE</v>
          </cell>
          <cell r="G24401" t="str">
            <v>LAGOS</v>
          </cell>
          <cell r="H24401">
            <v>6</v>
          </cell>
        </row>
        <row r="24402">
          <cell r="E24402">
            <v>739776.74</v>
          </cell>
          <cell r="F24402" t="str">
            <v>FOOD SERVICE</v>
          </cell>
          <cell r="G24402" t="str">
            <v>LAGOS</v>
          </cell>
          <cell r="H24402">
            <v>6</v>
          </cell>
        </row>
        <row r="24403">
          <cell r="E24403">
            <v>917581.4</v>
          </cell>
          <cell r="F24403" t="str">
            <v>RETAIL</v>
          </cell>
          <cell r="G24403" t="str">
            <v>LAGOS</v>
          </cell>
          <cell r="H24403">
            <v>6</v>
          </cell>
        </row>
        <row r="24404">
          <cell r="E24404">
            <v>101200</v>
          </cell>
          <cell r="F24404" t="str">
            <v>FOOD SERVICE</v>
          </cell>
          <cell r="G24404" t="str">
            <v>LAGOS</v>
          </cell>
          <cell r="H24404">
            <v>6</v>
          </cell>
        </row>
        <row r="24405">
          <cell r="E24405">
            <v>32186.05</v>
          </cell>
          <cell r="F24405" t="str">
            <v>FOOD SERVICE</v>
          </cell>
          <cell r="G24405" t="str">
            <v>LAGOS</v>
          </cell>
          <cell r="H24405">
            <v>6</v>
          </cell>
        </row>
        <row r="24406">
          <cell r="E24406">
            <v>374001.4</v>
          </cell>
          <cell r="F24406" t="str">
            <v>FOOD SERVICE</v>
          </cell>
          <cell r="G24406" t="str">
            <v>LAGOS</v>
          </cell>
          <cell r="H24406">
            <v>6</v>
          </cell>
        </row>
        <row r="24407">
          <cell r="E24407">
            <v>171051.16</v>
          </cell>
          <cell r="F24407" t="str">
            <v>FOOD SERVICE</v>
          </cell>
          <cell r="G24407" t="str">
            <v>LAGOS</v>
          </cell>
          <cell r="H24407">
            <v>6</v>
          </cell>
        </row>
        <row r="24408">
          <cell r="E24408">
            <v>116093.02</v>
          </cell>
          <cell r="F24408" t="str">
            <v>KEY ACCOUNT</v>
          </cell>
          <cell r="G24408" t="str">
            <v>LAGOS</v>
          </cell>
          <cell r="H24408">
            <v>6</v>
          </cell>
        </row>
        <row r="24409">
          <cell r="E24409">
            <v>1897674.42</v>
          </cell>
          <cell r="F24409" t="str">
            <v>FOOD SERVICE</v>
          </cell>
          <cell r="G24409" t="str">
            <v>LAGOS</v>
          </cell>
          <cell r="H24409">
            <v>6</v>
          </cell>
        </row>
        <row r="24410">
          <cell r="E24410">
            <v>162883.72</v>
          </cell>
          <cell r="F24410" t="str">
            <v>FOOD SERVICE</v>
          </cell>
          <cell r="G24410" t="str">
            <v>LAGOS</v>
          </cell>
          <cell r="H24410">
            <v>6</v>
          </cell>
        </row>
        <row r="24411">
          <cell r="E24411">
            <v>194697.67</v>
          </cell>
          <cell r="F24411" t="str">
            <v>RETAIL</v>
          </cell>
          <cell r="G24411" t="str">
            <v>LAGOS</v>
          </cell>
          <cell r="H24411">
            <v>6</v>
          </cell>
        </row>
        <row r="24412">
          <cell r="E24412">
            <v>58046.51</v>
          </cell>
          <cell r="F24412" t="str">
            <v>RETAIL</v>
          </cell>
          <cell r="G24412" t="str">
            <v>LAGOS</v>
          </cell>
          <cell r="H24412">
            <v>6</v>
          </cell>
        </row>
        <row r="24413">
          <cell r="E24413">
            <v>180000</v>
          </cell>
          <cell r="F24413" t="str">
            <v>FOOD SERVICE</v>
          </cell>
          <cell r="G24413" t="str">
            <v>LAGOS</v>
          </cell>
          <cell r="H24413">
            <v>6</v>
          </cell>
        </row>
        <row r="24414">
          <cell r="E24414">
            <v>395776.74</v>
          </cell>
          <cell r="F24414" t="str">
            <v>RETAIL</v>
          </cell>
          <cell r="G24414" t="str">
            <v>LAGOS</v>
          </cell>
          <cell r="H24414">
            <v>6</v>
          </cell>
        </row>
        <row r="24415">
          <cell r="E24415">
            <v>55200</v>
          </cell>
          <cell r="F24415" t="str">
            <v>FOOD SERVICE</v>
          </cell>
          <cell r="G24415" t="str">
            <v>LAGOS</v>
          </cell>
          <cell r="H24415">
            <v>6</v>
          </cell>
        </row>
        <row r="24416">
          <cell r="E24416">
            <v>3255813.95</v>
          </cell>
          <cell r="F24416" t="str">
            <v>FOOD SERVICE</v>
          </cell>
          <cell r="G24416" t="str">
            <v>LAGOS</v>
          </cell>
          <cell r="H24416">
            <v>6</v>
          </cell>
        </row>
        <row r="24417">
          <cell r="E24417">
            <v>67200</v>
          </cell>
          <cell r="F24417" t="str">
            <v>FOOD SERVICE</v>
          </cell>
          <cell r="G24417" t="str">
            <v>LAGOS</v>
          </cell>
          <cell r="H24417">
            <v>6</v>
          </cell>
        </row>
        <row r="24418">
          <cell r="E24418">
            <v>256930.23</v>
          </cell>
          <cell r="F24418" t="str">
            <v>FOOD SERVICE</v>
          </cell>
          <cell r="G24418" t="str">
            <v>LAGOS</v>
          </cell>
          <cell r="H24418">
            <v>6</v>
          </cell>
        </row>
        <row r="24419">
          <cell r="E24419">
            <v>36000</v>
          </cell>
          <cell r="F24419" t="str">
            <v>FOOD SERVICE</v>
          </cell>
          <cell r="G24419" t="str">
            <v>LAGOS</v>
          </cell>
          <cell r="H24419">
            <v>6</v>
          </cell>
        </row>
        <row r="24420">
          <cell r="E24420">
            <v>387348.84</v>
          </cell>
          <cell r="F24420" t="str">
            <v>RETAIL</v>
          </cell>
          <cell r="G24420" t="str">
            <v>LAGOS</v>
          </cell>
          <cell r="H24420">
            <v>6</v>
          </cell>
        </row>
        <row r="24421">
          <cell r="E24421">
            <v>208837.21</v>
          </cell>
          <cell r="F24421" t="str">
            <v>FOOD SERVICE</v>
          </cell>
          <cell r="G24421" t="str">
            <v>LAGOS</v>
          </cell>
          <cell r="H24421">
            <v>6</v>
          </cell>
        </row>
        <row r="24422">
          <cell r="E24422">
            <v>154800</v>
          </cell>
          <cell r="F24422" t="str">
            <v>FOOD SERVICE</v>
          </cell>
          <cell r="G24422" t="str">
            <v>LAGOS</v>
          </cell>
          <cell r="H24422">
            <v>6</v>
          </cell>
        </row>
        <row r="24423">
          <cell r="E24423">
            <v>137209.29999999999</v>
          </cell>
          <cell r="F24423" t="str">
            <v>FOOD SERVICE</v>
          </cell>
          <cell r="G24423" t="str">
            <v>LAGOS</v>
          </cell>
          <cell r="H24423">
            <v>6</v>
          </cell>
        </row>
        <row r="24424">
          <cell r="E24424">
            <v>1046232.56</v>
          </cell>
          <cell r="F24424" t="str">
            <v>FOOD SERVICE</v>
          </cell>
          <cell r="G24424" t="str">
            <v>LAGOS</v>
          </cell>
          <cell r="H24424">
            <v>6</v>
          </cell>
        </row>
        <row r="24425">
          <cell r="E24425">
            <v>2191813.9500000002</v>
          </cell>
          <cell r="F24425" t="str">
            <v>FOOD SERVICE</v>
          </cell>
          <cell r="G24425" t="str">
            <v>LAGOS</v>
          </cell>
          <cell r="H24425">
            <v>6</v>
          </cell>
        </row>
        <row r="24426">
          <cell r="E24426">
            <v>33488.379999999997</v>
          </cell>
          <cell r="F24426" t="str">
            <v>FOOD SERVICE</v>
          </cell>
          <cell r="G24426" t="str">
            <v>LAGOS</v>
          </cell>
          <cell r="H24426">
            <v>6</v>
          </cell>
        </row>
        <row r="24427">
          <cell r="E24427">
            <v>111627.91</v>
          </cell>
          <cell r="F24427" t="str">
            <v>FOOD SERVICE</v>
          </cell>
          <cell r="G24427" t="str">
            <v>LAGOS</v>
          </cell>
          <cell r="H24427">
            <v>6</v>
          </cell>
        </row>
        <row r="24428">
          <cell r="E24428">
            <v>234604.65</v>
          </cell>
          <cell r="F24428" t="str">
            <v>FOOD SERVICE</v>
          </cell>
          <cell r="G24428" t="str">
            <v>PHC</v>
          </cell>
          <cell r="H24428">
            <v>6</v>
          </cell>
        </row>
        <row r="24429">
          <cell r="E24429">
            <v>5000</v>
          </cell>
          <cell r="F24429" t="str">
            <v>FOOD SERVICE</v>
          </cell>
          <cell r="G24429" t="str">
            <v>LAGOS</v>
          </cell>
          <cell r="H24429">
            <v>6</v>
          </cell>
        </row>
        <row r="24430">
          <cell r="E24430">
            <v>606639.53</v>
          </cell>
          <cell r="F24430" t="str">
            <v>KEY ACCOUNT</v>
          </cell>
          <cell r="G24430" t="str">
            <v>PHC</v>
          </cell>
          <cell r="H24430">
            <v>6</v>
          </cell>
        </row>
        <row r="24431">
          <cell r="E24431">
            <v>175000</v>
          </cell>
          <cell r="F24431" t="str">
            <v>FOOD SERVICE</v>
          </cell>
          <cell r="G24431" t="str">
            <v>ABUJA</v>
          </cell>
          <cell r="H24431">
            <v>6</v>
          </cell>
        </row>
        <row r="24432">
          <cell r="E24432">
            <v>34883.72</v>
          </cell>
          <cell r="F24432" t="str">
            <v>FOOD SERVICE</v>
          </cell>
          <cell r="G24432" t="str">
            <v>ABUJA</v>
          </cell>
          <cell r="H24432">
            <v>6</v>
          </cell>
        </row>
        <row r="24433">
          <cell r="E24433">
            <v>155209.29999999999</v>
          </cell>
          <cell r="F24433" t="str">
            <v>FOOD SERVICE</v>
          </cell>
          <cell r="G24433" t="str">
            <v>KANO</v>
          </cell>
          <cell r="H24433">
            <v>6</v>
          </cell>
        </row>
        <row r="24434">
          <cell r="E24434">
            <v>390697.67</v>
          </cell>
          <cell r="F24434" t="str">
            <v>FOOD SERVICE</v>
          </cell>
          <cell r="G24434" t="str">
            <v>ABUJA</v>
          </cell>
          <cell r="H24434">
            <v>6</v>
          </cell>
        </row>
        <row r="24435">
          <cell r="E24435">
            <v>0</v>
          </cell>
          <cell r="F24435" t="str">
            <v>FOOD SERVICE</v>
          </cell>
          <cell r="G24435" t="str">
            <v>LAGOS</v>
          </cell>
          <cell r="H24435">
            <v>6</v>
          </cell>
        </row>
        <row r="24436">
          <cell r="E24436">
            <v>1362041.84</v>
          </cell>
          <cell r="F24436" t="str">
            <v>KEY ACCOUNT</v>
          </cell>
          <cell r="G24436" t="str">
            <v>ABUJA</v>
          </cell>
          <cell r="H24436">
            <v>6</v>
          </cell>
        </row>
        <row r="24437">
          <cell r="E24437">
            <v>1957786.03</v>
          </cell>
          <cell r="F24437" t="str">
            <v>RETAIL</v>
          </cell>
          <cell r="G24437" t="str">
            <v>KANO</v>
          </cell>
          <cell r="H24437">
            <v>6</v>
          </cell>
        </row>
        <row r="24438">
          <cell r="E24438">
            <v>2527174.41</v>
          </cell>
          <cell r="F24438" t="str">
            <v>RETAIL</v>
          </cell>
          <cell r="G24438" t="str">
            <v>KADUNA</v>
          </cell>
          <cell r="H24438">
            <v>6</v>
          </cell>
        </row>
        <row r="24439">
          <cell r="E24439">
            <v>185844.19</v>
          </cell>
          <cell r="F24439" t="str">
            <v>RETAIL</v>
          </cell>
          <cell r="G24439" t="str">
            <v>KANO</v>
          </cell>
          <cell r="H24439">
            <v>6</v>
          </cell>
        </row>
        <row r="24440">
          <cell r="E24440">
            <v>98553.49</v>
          </cell>
          <cell r="F24440" t="str">
            <v>RETAIL</v>
          </cell>
          <cell r="G24440" t="str">
            <v>KANO</v>
          </cell>
          <cell r="H24440">
            <v>6</v>
          </cell>
        </row>
        <row r="24441">
          <cell r="E24441">
            <v>52690.7</v>
          </cell>
          <cell r="F24441" t="str">
            <v>FOOD SERVICE</v>
          </cell>
          <cell r="G24441" t="str">
            <v>ABUJA</v>
          </cell>
          <cell r="H24441">
            <v>6</v>
          </cell>
        </row>
        <row r="24442">
          <cell r="E24442">
            <v>1923255.81</v>
          </cell>
          <cell r="F24442" t="str">
            <v>FOOD SERVICE</v>
          </cell>
          <cell r="G24442" t="str">
            <v>KADUNA</v>
          </cell>
          <cell r="H24442">
            <v>6</v>
          </cell>
        </row>
        <row r="24443">
          <cell r="E24443">
            <v>282195.34999999998</v>
          </cell>
          <cell r="F24443" t="str">
            <v>KEY ACCOUNT</v>
          </cell>
          <cell r="G24443" t="str">
            <v>KANO</v>
          </cell>
          <cell r="H24443">
            <v>6</v>
          </cell>
        </row>
        <row r="24444">
          <cell r="E24444">
            <v>61674.42</v>
          </cell>
          <cell r="F24444" t="str">
            <v>KEY ACCOUNT</v>
          </cell>
          <cell r="G24444" t="str">
            <v>ABUJA</v>
          </cell>
          <cell r="H24444">
            <v>6</v>
          </cell>
        </row>
        <row r="24445">
          <cell r="E24445">
            <v>103162.79</v>
          </cell>
          <cell r="F24445" t="str">
            <v>KEY ACCOUNT</v>
          </cell>
          <cell r="G24445" t="str">
            <v>KANO</v>
          </cell>
          <cell r="H24445">
            <v>6</v>
          </cell>
        </row>
        <row r="24446">
          <cell r="E24446">
            <v>113400</v>
          </cell>
          <cell r="F24446" t="str">
            <v>KEY ACCOUNT</v>
          </cell>
          <cell r="G24446" t="str">
            <v>ABUJA</v>
          </cell>
          <cell r="H24446">
            <v>6</v>
          </cell>
        </row>
        <row r="24447">
          <cell r="E24447">
            <v>44651.16</v>
          </cell>
          <cell r="F24447" t="str">
            <v>KEY ACCOUNT</v>
          </cell>
          <cell r="G24447" t="str">
            <v>KANO</v>
          </cell>
          <cell r="H24447">
            <v>6</v>
          </cell>
        </row>
        <row r="24448">
          <cell r="E24448">
            <v>108613.95</v>
          </cell>
          <cell r="F24448" t="str">
            <v>KEY ACCOUNT</v>
          </cell>
          <cell r="G24448" t="str">
            <v>ABUJA</v>
          </cell>
          <cell r="H24448">
            <v>6</v>
          </cell>
        </row>
        <row r="24449">
          <cell r="E24449">
            <v>309488.37</v>
          </cell>
          <cell r="F24449" t="str">
            <v>FOOD SERVICE</v>
          </cell>
          <cell r="G24449" t="str">
            <v>KANO</v>
          </cell>
          <cell r="H24449">
            <v>6</v>
          </cell>
        </row>
        <row r="24450">
          <cell r="E24450">
            <v>306976.74</v>
          </cell>
          <cell r="F24450" t="str">
            <v>FOOD SERVICE</v>
          </cell>
          <cell r="G24450" t="str">
            <v>ABUJA</v>
          </cell>
          <cell r="H24450">
            <v>6</v>
          </cell>
        </row>
        <row r="24451">
          <cell r="E24451">
            <v>98804.65</v>
          </cell>
          <cell r="F24451" t="str">
            <v>FOOD SERVICE</v>
          </cell>
          <cell r="G24451" t="str">
            <v>ABUJA</v>
          </cell>
          <cell r="H24451">
            <v>6</v>
          </cell>
        </row>
        <row r="24452">
          <cell r="E24452">
            <v>91200</v>
          </cell>
          <cell r="F24452" t="str">
            <v>FOOD SERVICE</v>
          </cell>
          <cell r="G24452" t="str">
            <v>KANO</v>
          </cell>
          <cell r="H24452">
            <v>6</v>
          </cell>
        </row>
        <row r="24453">
          <cell r="E24453">
            <v>203593.02</v>
          </cell>
          <cell r="F24453" t="str">
            <v>FOOD SERVICE</v>
          </cell>
          <cell r="G24453" t="str">
            <v>ABUJA</v>
          </cell>
          <cell r="H24453">
            <v>6</v>
          </cell>
        </row>
        <row r="24454">
          <cell r="E24454">
            <v>60689.3</v>
          </cell>
          <cell r="F24454" t="str">
            <v>FOOD SERVICE</v>
          </cell>
          <cell r="G24454" t="str">
            <v>ABUJA</v>
          </cell>
          <cell r="H24454">
            <v>6</v>
          </cell>
        </row>
        <row r="24455">
          <cell r="E24455">
            <v>179744.18</v>
          </cell>
          <cell r="F24455" t="str">
            <v>FOOD SERVICE</v>
          </cell>
          <cell r="G24455" t="str">
            <v>KANO</v>
          </cell>
          <cell r="H24455">
            <v>6</v>
          </cell>
        </row>
        <row r="24456">
          <cell r="E24456">
            <v>204651.16</v>
          </cell>
          <cell r="F24456" t="str">
            <v>FOOD SERVICE</v>
          </cell>
          <cell r="G24456" t="str">
            <v>KADUNA</v>
          </cell>
          <cell r="H24456">
            <v>6</v>
          </cell>
        </row>
        <row r="24457">
          <cell r="E24457">
            <v>134162.79</v>
          </cell>
          <cell r="F24457" t="str">
            <v>FOOD SERVICE</v>
          </cell>
          <cell r="G24457" t="str">
            <v>ABUJA</v>
          </cell>
          <cell r="H24457">
            <v>6</v>
          </cell>
        </row>
        <row r="24458">
          <cell r="E24458">
            <v>160000</v>
          </cell>
          <cell r="F24458" t="str">
            <v>KEY ACCOUNT</v>
          </cell>
          <cell r="G24458" t="str">
            <v>KANO</v>
          </cell>
          <cell r="H24458">
            <v>6</v>
          </cell>
        </row>
        <row r="24459">
          <cell r="E24459">
            <v>432000</v>
          </cell>
          <cell r="F24459" t="str">
            <v>RETAIL</v>
          </cell>
          <cell r="G24459" t="str">
            <v>KANO</v>
          </cell>
          <cell r="H24459">
            <v>6</v>
          </cell>
        </row>
        <row r="24460">
          <cell r="E24460">
            <v>1248372.0900000001</v>
          </cell>
          <cell r="F24460" t="str">
            <v>RETAIL</v>
          </cell>
          <cell r="G24460" t="str">
            <v>KADUNA</v>
          </cell>
          <cell r="H24460">
            <v>6</v>
          </cell>
        </row>
        <row r="24461">
          <cell r="E24461">
            <v>111627.91</v>
          </cell>
          <cell r="F24461" t="str">
            <v>FOOD SERVICE</v>
          </cell>
          <cell r="G24461" t="str">
            <v>KANO</v>
          </cell>
          <cell r="H24461">
            <v>6</v>
          </cell>
        </row>
        <row r="24462">
          <cell r="E24462">
            <v>215627.9</v>
          </cell>
          <cell r="F24462" t="str">
            <v>FOOD SERVICE</v>
          </cell>
          <cell r="G24462" t="str">
            <v>KADUNA</v>
          </cell>
          <cell r="H24462">
            <v>6</v>
          </cell>
        </row>
        <row r="24463">
          <cell r="E24463">
            <v>6975079.0700000003</v>
          </cell>
          <cell r="F24463" t="str">
            <v>RETAIL</v>
          </cell>
          <cell r="G24463" t="str">
            <v>KANO</v>
          </cell>
          <cell r="H24463">
            <v>6</v>
          </cell>
        </row>
        <row r="24464">
          <cell r="E24464">
            <v>140134.88</v>
          </cell>
          <cell r="F24464" t="str">
            <v>FOOD SERVICE</v>
          </cell>
          <cell r="G24464" t="str">
            <v>KADUNA</v>
          </cell>
          <cell r="H24464">
            <v>6</v>
          </cell>
        </row>
        <row r="24465">
          <cell r="E24465">
            <v>4835310.68</v>
          </cell>
          <cell r="F24465" t="str">
            <v>RETAIL</v>
          </cell>
          <cell r="G24465" t="str">
            <v>KANO</v>
          </cell>
          <cell r="H24465">
            <v>6</v>
          </cell>
        </row>
        <row r="24466">
          <cell r="E24466">
            <v>657683.72</v>
          </cell>
          <cell r="F24466" t="str">
            <v>KEY ACCOUNT</v>
          </cell>
          <cell r="G24466" t="str">
            <v>KANO</v>
          </cell>
          <cell r="H24466">
            <v>6</v>
          </cell>
        </row>
        <row r="24467">
          <cell r="E24467">
            <v>46920.93</v>
          </cell>
          <cell r="F24467" t="str">
            <v>FOOD SERVICE</v>
          </cell>
          <cell r="G24467" t="str">
            <v>LAGOS</v>
          </cell>
          <cell r="H24467">
            <v>6</v>
          </cell>
        </row>
        <row r="24468">
          <cell r="E24468">
            <v>33000</v>
          </cell>
          <cell r="F24468" t="str">
            <v>FOOD SERVICE</v>
          </cell>
          <cell r="G24468" t="str">
            <v>ABUJA</v>
          </cell>
          <cell r="H24468">
            <v>6</v>
          </cell>
        </row>
        <row r="24469">
          <cell r="E24469">
            <v>44000</v>
          </cell>
          <cell r="F24469" t="str">
            <v>FOOD SERVICE</v>
          </cell>
          <cell r="G24469" t="str">
            <v>ABUJA</v>
          </cell>
          <cell r="H24469">
            <v>6</v>
          </cell>
        </row>
        <row r="24470">
          <cell r="E24470">
            <v>306976.74</v>
          </cell>
          <cell r="F24470" t="str">
            <v>FOOD SERVICE</v>
          </cell>
          <cell r="G24470" t="str">
            <v>ABUJA</v>
          </cell>
          <cell r="H24470">
            <v>6</v>
          </cell>
        </row>
        <row r="24471">
          <cell r="E24471">
            <v>409302.33</v>
          </cell>
          <cell r="F24471" t="str">
            <v>FOOD SERVICE</v>
          </cell>
          <cell r="G24471" t="str">
            <v>ABUJA</v>
          </cell>
          <cell r="H24471">
            <v>6</v>
          </cell>
        </row>
        <row r="24472">
          <cell r="E24472">
            <v>409302.33</v>
          </cell>
          <cell r="F24472" t="str">
            <v>FOOD SERVICE</v>
          </cell>
          <cell r="G24472" t="str">
            <v>ABUJA</v>
          </cell>
          <cell r="H24472">
            <v>6</v>
          </cell>
        </row>
        <row r="24473">
          <cell r="E24473">
            <v>5500</v>
          </cell>
          <cell r="F24473" t="str">
            <v>RETAIL</v>
          </cell>
          <cell r="G24473" t="str">
            <v>ABUJA</v>
          </cell>
          <cell r="H24473">
            <v>6</v>
          </cell>
        </row>
        <row r="24474">
          <cell r="E24474">
            <v>541069.76</v>
          </cell>
          <cell r="F24474" t="str">
            <v>RETAIL</v>
          </cell>
          <cell r="G24474" t="str">
            <v>ABUJA</v>
          </cell>
          <cell r="H24474">
            <v>6</v>
          </cell>
        </row>
        <row r="24475">
          <cell r="E24475">
            <v>104562.79</v>
          </cell>
          <cell r="F24475" t="str">
            <v>RETAIL</v>
          </cell>
          <cell r="G24475" t="str">
            <v>ABUJA</v>
          </cell>
          <cell r="H24475">
            <v>6</v>
          </cell>
        </row>
        <row r="24476">
          <cell r="E24476">
            <v>124674.42</v>
          </cell>
          <cell r="F24476" t="str">
            <v>RETAIL</v>
          </cell>
          <cell r="G24476" t="str">
            <v>ABUJA</v>
          </cell>
          <cell r="H24476">
            <v>6</v>
          </cell>
        </row>
        <row r="24477">
          <cell r="E24477">
            <v>807416.28</v>
          </cell>
          <cell r="F24477" t="str">
            <v>RETAIL</v>
          </cell>
          <cell r="G24477" t="str">
            <v>ABUJA</v>
          </cell>
          <cell r="H24477">
            <v>6</v>
          </cell>
        </row>
        <row r="24478">
          <cell r="E24478">
            <v>0</v>
          </cell>
          <cell r="F24478" t="str">
            <v>FOOD SERVICE</v>
          </cell>
          <cell r="G24478" t="str">
            <v>LAGOS</v>
          </cell>
          <cell r="H24478">
            <v>6</v>
          </cell>
        </row>
        <row r="24479">
          <cell r="E24479">
            <v>259395.34</v>
          </cell>
          <cell r="F24479" t="str">
            <v>FOOD SERVICE</v>
          </cell>
          <cell r="G24479" t="str">
            <v>PHC</v>
          </cell>
          <cell r="H24479">
            <v>6</v>
          </cell>
        </row>
        <row r="24480">
          <cell r="E24480">
            <v>91605.58</v>
          </cell>
          <cell r="F24480" t="str">
            <v>KEY ACCOUNT</v>
          </cell>
          <cell r="G24480" t="str">
            <v>PHC</v>
          </cell>
          <cell r="H24480">
            <v>6</v>
          </cell>
        </row>
        <row r="24481">
          <cell r="E24481">
            <v>359797.67</v>
          </cell>
          <cell r="F24481" t="str">
            <v>KEY ACCOUNT</v>
          </cell>
          <cell r="G24481" t="str">
            <v>CALABAR</v>
          </cell>
          <cell r="H24481">
            <v>6</v>
          </cell>
        </row>
        <row r="24482">
          <cell r="E24482">
            <v>864825.57</v>
          </cell>
          <cell r="F24482" t="str">
            <v>RETAIL</v>
          </cell>
          <cell r="G24482" t="str">
            <v>LAGOS</v>
          </cell>
          <cell r="H24482">
            <v>6</v>
          </cell>
        </row>
        <row r="24483">
          <cell r="E24483">
            <v>276944.18</v>
          </cell>
          <cell r="F24483" t="str">
            <v>RETAIL</v>
          </cell>
          <cell r="G24483" t="str">
            <v>LAGOS</v>
          </cell>
          <cell r="H24483">
            <v>6</v>
          </cell>
        </row>
        <row r="24484">
          <cell r="E24484">
            <v>642437.21</v>
          </cell>
          <cell r="F24484" t="str">
            <v>FOOD SERVICE</v>
          </cell>
          <cell r="G24484" t="str">
            <v>LAGOS</v>
          </cell>
          <cell r="H24484">
            <v>6</v>
          </cell>
        </row>
        <row r="24485">
          <cell r="E24485">
            <v>460580.47</v>
          </cell>
          <cell r="F24485" t="str">
            <v>RETAIL</v>
          </cell>
          <cell r="G24485" t="str">
            <v>LAGOS</v>
          </cell>
          <cell r="H24485">
            <v>6</v>
          </cell>
        </row>
        <row r="24486">
          <cell r="E24486">
            <v>0</v>
          </cell>
          <cell r="F24486" t="str">
            <v>FOOD SERVICE</v>
          </cell>
          <cell r="G24486" t="str">
            <v>LAGOS</v>
          </cell>
          <cell r="H24486">
            <v>6</v>
          </cell>
        </row>
        <row r="24487">
          <cell r="E24487">
            <v>462158.14</v>
          </cell>
          <cell r="F24487" t="str">
            <v>RETAIL</v>
          </cell>
          <cell r="G24487" t="str">
            <v>LAGOS</v>
          </cell>
          <cell r="H24487">
            <v>6</v>
          </cell>
        </row>
        <row r="24488">
          <cell r="E24488">
            <v>856013.96</v>
          </cell>
          <cell r="F24488" t="str">
            <v>RETAIL</v>
          </cell>
          <cell r="G24488" t="str">
            <v>LAGOS</v>
          </cell>
          <cell r="H24488">
            <v>6</v>
          </cell>
        </row>
        <row r="24489">
          <cell r="E24489">
            <v>174976.74</v>
          </cell>
          <cell r="F24489" t="str">
            <v>RETAIL</v>
          </cell>
          <cell r="G24489" t="str">
            <v>LAGOS</v>
          </cell>
          <cell r="H24489">
            <v>6</v>
          </cell>
        </row>
        <row r="24490">
          <cell r="E24490">
            <v>1096897.6599999999</v>
          </cell>
          <cell r="F24490" t="str">
            <v>RETAIL</v>
          </cell>
          <cell r="G24490" t="str">
            <v>LAGOS</v>
          </cell>
          <cell r="H24490">
            <v>6</v>
          </cell>
        </row>
        <row r="24491">
          <cell r="E24491">
            <v>41488.370000000003</v>
          </cell>
          <cell r="F24491" t="str">
            <v>FOOD SERVICE</v>
          </cell>
          <cell r="G24491" t="str">
            <v>LAGOS</v>
          </cell>
          <cell r="H24491">
            <v>6</v>
          </cell>
        </row>
        <row r="24492">
          <cell r="E24492">
            <v>60000</v>
          </cell>
          <cell r="F24492" t="str">
            <v>RETAIL</v>
          </cell>
          <cell r="G24492" t="str">
            <v>LAGOS</v>
          </cell>
          <cell r="H24492">
            <v>6</v>
          </cell>
        </row>
        <row r="24493">
          <cell r="E24493">
            <v>0</v>
          </cell>
          <cell r="F24493" t="str">
            <v>KEY ACCOUNT</v>
          </cell>
          <cell r="G24493" t="str">
            <v>PHC</v>
          </cell>
          <cell r="H24493">
            <v>6</v>
          </cell>
        </row>
        <row r="24494">
          <cell r="E24494">
            <v>647548.84</v>
          </cell>
          <cell r="F24494" t="str">
            <v>RETAIL</v>
          </cell>
          <cell r="G24494" t="str">
            <v>LAGOS</v>
          </cell>
          <cell r="H24494">
            <v>6</v>
          </cell>
        </row>
        <row r="24495">
          <cell r="E24495">
            <v>1093023.26</v>
          </cell>
          <cell r="F24495" t="str">
            <v>FOOD SERVICE</v>
          </cell>
          <cell r="G24495" t="str">
            <v>LAGOS</v>
          </cell>
          <cell r="H24495">
            <v>6</v>
          </cell>
        </row>
        <row r="24496">
          <cell r="E24496">
            <v>178604.65</v>
          </cell>
          <cell r="F24496" t="str">
            <v>FOOD SERVICE</v>
          </cell>
          <cell r="G24496" t="str">
            <v>LAGOS</v>
          </cell>
          <cell r="H24496">
            <v>6</v>
          </cell>
        </row>
        <row r="24497">
          <cell r="E24497">
            <v>348837.21</v>
          </cell>
          <cell r="F24497" t="str">
            <v>FOOD SERVICE</v>
          </cell>
          <cell r="G24497" t="str">
            <v>LAGOS</v>
          </cell>
          <cell r="H24497">
            <v>6</v>
          </cell>
        </row>
        <row r="24498">
          <cell r="E24498">
            <v>0</v>
          </cell>
          <cell r="F24498" t="str">
            <v>FOOD SERVICE</v>
          </cell>
          <cell r="G24498" t="str">
            <v>PHC</v>
          </cell>
          <cell r="H24498">
            <v>6</v>
          </cell>
        </row>
        <row r="24499">
          <cell r="E24499">
            <v>359069.77</v>
          </cell>
          <cell r="F24499" t="str">
            <v>FOOD SERVICE</v>
          </cell>
          <cell r="G24499" t="str">
            <v>LAGOS</v>
          </cell>
          <cell r="H24499">
            <v>6</v>
          </cell>
        </row>
        <row r="24500">
          <cell r="E24500">
            <v>40762.79</v>
          </cell>
          <cell r="F24500" t="str">
            <v>RETAIL</v>
          </cell>
          <cell r="G24500" t="str">
            <v>LAGOS</v>
          </cell>
          <cell r="H24500">
            <v>6</v>
          </cell>
        </row>
        <row r="24501">
          <cell r="E24501">
            <v>0</v>
          </cell>
          <cell r="F24501" t="str">
            <v>RETAIL</v>
          </cell>
          <cell r="G24501" t="str">
            <v>LAGOS</v>
          </cell>
          <cell r="H24501">
            <v>6</v>
          </cell>
        </row>
        <row r="24502">
          <cell r="E24502">
            <v>818511.63</v>
          </cell>
          <cell r="F24502" t="str">
            <v>FOOD SERVICE</v>
          </cell>
          <cell r="G24502" t="str">
            <v>LAGOS</v>
          </cell>
          <cell r="H24502">
            <v>6</v>
          </cell>
        </row>
        <row r="24503">
          <cell r="E24503">
            <v>70883.72</v>
          </cell>
          <cell r="F24503" t="str">
            <v>FOOD SERVICE</v>
          </cell>
          <cell r="G24503" t="str">
            <v>LAGOS</v>
          </cell>
          <cell r="H24503">
            <v>6</v>
          </cell>
        </row>
        <row r="24504">
          <cell r="E24504">
            <v>22325.58</v>
          </cell>
          <cell r="F24504" t="str">
            <v>FOOD SERVICE</v>
          </cell>
          <cell r="G24504" t="str">
            <v>LAGOS</v>
          </cell>
          <cell r="H24504">
            <v>6</v>
          </cell>
        </row>
        <row r="24505">
          <cell r="E24505">
            <v>41488.370000000003</v>
          </cell>
          <cell r="F24505" t="str">
            <v>FOOD SERVICE</v>
          </cell>
          <cell r="G24505" t="str">
            <v>LAGOS</v>
          </cell>
          <cell r="H24505">
            <v>6</v>
          </cell>
        </row>
        <row r="24506">
          <cell r="E24506">
            <v>282304.65000000002</v>
          </cell>
          <cell r="F24506" t="str">
            <v>RETAIL</v>
          </cell>
          <cell r="G24506" t="str">
            <v>LAGOS</v>
          </cell>
          <cell r="H24506">
            <v>6</v>
          </cell>
        </row>
        <row r="24507">
          <cell r="E24507">
            <v>163720.93</v>
          </cell>
          <cell r="F24507" t="str">
            <v>RETAIL</v>
          </cell>
          <cell r="G24507" t="str">
            <v>LAGOS</v>
          </cell>
          <cell r="H24507">
            <v>6</v>
          </cell>
        </row>
        <row r="24508">
          <cell r="E24508">
            <v>25000</v>
          </cell>
          <cell r="F24508" t="str">
            <v>FOOD SERVICE</v>
          </cell>
          <cell r="G24508" t="str">
            <v>LAGOS</v>
          </cell>
          <cell r="H24508">
            <v>6</v>
          </cell>
        </row>
        <row r="24509">
          <cell r="E24509">
            <v>698520.92</v>
          </cell>
          <cell r="F24509" t="str">
            <v>RETAIL</v>
          </cell>
          <cell r="G24509" t="str">
            <v>LAGOS</v>
          </cell>
          <cell r="H24509">
            <v>6</v>
          </cell>
        </row>
        <row r="24510">
          <cell r="E24510">
            <v>88000</v>
          </cell>
          <cell r="F24510" t="str">
            <v>FOOD SERVICE</v>
          </cell>
          <cell r="G24510" t="str">
            <v>LAGOS</v>
          </cell>
          <cell r="H24510">
            <v>6</v>
          </cell>
        </row>
        <row r="24511">
          <cell r="E24511">
            <v>58046.51</v>
          </cell>
          <cell r="F24511" t="str">
            <v>FOOD SERVICE</v>
          </cell>
          <cell r="G24511" t="str">
            <v>LAGOS</v>
          </cell>
          <cell r="H24511">
            <v>6</v>
          </cell>
        </row>
        <row r="24512">
          <cell r="E24512">
            <v>135348.84</v>
          </cell>
          <cell r="F24512" t="str">
            <v>FOOD SERVICE</v>
          </cell>
          <cell r="G24512" t="str">
            <v>LAGOS</v>
          </cell>
          <cell r="H24512">
            <v>6</v>
          </cell>
        </row>
        <row r="24513">
          <cell r="E24513">
            <v>292302.33</v>
          </cell>
          <cell r="F24513" t="str">
            <v>FOOD SERVICE</v>
          </cell>
          <cell r="G24513" t="str">
            <v>PHC</v>
          </cell>
          <cell r="H24513">
            <v>6</v>
          </cell>
        </row>
        <row r="24514">
          <cell r="E24514">
            <v>62151.16</v>
          </cell>
          <cell r="F24514" t="str">
            <v>FOOD SERVICE</v>
          </cell>
          <cell r="G24514" t="str">
            <v>LAGOS</v>
          </cell>
          <cell r="H24514">
            <v>6</v>
          </cell>
        </row>
        <row r="24515">
          <cell r="E24515">
            <v>74418.600000000006</v>
          </cell>
          <cell r="F24515" t="str">
            <v>KEY ACCOUNT</v>
          </cell>
          <cell r="G24515" t="str">
            <v>LAGOS</v>
          </cell>
          <cell r="H24515">
            <v>6</v>
          </cell>
        </row>
        <row r="24516">
          <cell r="E24516">
            <v>257190.7</v>
          </cell>
          <cell r="F24516" t="str">
            <v>KEY ACCOUNT</v>
          </cell>
          <cell r="G24516" t="str">
            <v>LAGOS</v>
          </cell>
          <cell r="H24516">
            <v>6</v>
          </cell>
        </row>
        <row r="24517">
          <cell r="E24517">
            <v>297609.3</v>
          </cell>
          <cell r="F24517" t="str">
            <v>RETAIL</v>
          </cell>
          <cell r="G24517" t="str">
            <v>LAGOS</v>
          </cell>
          <cell r="H24517">
            <v>6</v>
          </cell>
        </row>
        <row r="24518">
          <cell r="E24518">
            <v>257116.28</v>
          </cell>
          <cell r="F24518" t="str">
            <v>RETAIL</v>
          </cell>
          <cell r="G24518" t="str">
            <v>LAGOS</v>
          </cell>
          <cell r="H24518">
            <v>6</v>
          </cell>
        </row>
        <row r="24519">
          <cell r="E24519">
            <v>33488.370000000003</v>
          </cell>
          <cell r="F24519" t="str">
            <v>FOOD SERVICE</v>
          </cell>
          <cell r="G24519" t="str">
            <v>LAGOS</v>
          </cell>
          <cell r="H24519">
            <v>6</v>
          </cell>
        </row>
        <row r="24520">
          <cell r="E24520">
            <v>27823.26</v>
          </cell>
          <cell r="F24520" t="str">
            <v>RETAIL</v>
          </cell>
          <cell r="G24520" t="str">
            <v>LAGOS</v>
          </cell>
          <cell r="H24520">
            <v>6</v>
          </cell>
        </row>
        <row r="24521">
          <cell r="E24521">
            <v>0</v>
          </cell>
          <cell r="F24521" t="str">
            <v>KEY ACCOUNT</v>
          </cell>
          <cell r="G24521" t="str">
            <v>PHC</v>
          </cell>
          <cell r="H24521">
            <v>6</v>
          </cell>
        </row>
        <row r="24522">
          <cell r="E24522">
            <v>203627.91</v>
          </cell>
          <cell r="F24522" t="str">
            <v>FOOD SERVICE</v>
          </cell>
          <cell r="G24522" t="str">
            <v>LAGOS</v>
          </cell>
          <cell r="H24522">
            <v>6</v>
          </cell>
        </row>
        <row r="24523">
          <cell r="E24523">
            <v>58046.51</v>
          </cell>
          <cell r="F24523" t="str">
            <v>FOOD SERVICE</v>
          </cell>
          <cell r="G24523" t="str">
            <v>LAGOS</v>
          </cell>
          <cell r="H24523">
            <v>6</v>
          </cell>
        </row>
        <row r="24524">
          <cell r="E24524">
            <v>155200</v>
          </cell>
          <cell r="F24524" t="str">
            <v>FOOD SERVICE</v>
          </cell>
          <cell r="G24524" t="str">
            <v>LAGOS</v>
          </cell>
          <cell r="H24524">
            <v>6</v>
          </cell>
        </row>
        <row r="24525">
          <cell r="E24525">
            <v>500000</v>
          </cell>
          <cell r="F24525" t="str">
            <v>FOOD SERVICE</v>
          </cell>
          <cell r="G24525" t="str">
            <v>LAGOS</v>
          </cell>
          <cell r="H24525">
            <v>6</v>
          </cell>
        </row>
        <row r="24526">
          <cell r="E24526">
            <v>252093.02</v>
          </cell>
          <cell r="F24526" t="str">
            <v>FOOD SERVICE</v>
          </cell>
          <cell r="G24526" t="str">
            <v>LAGOS</v>
          </cell>
          <cell r="H24526">
            <v>6</v>
          </cell>
        </row>
        <row r="24527">
          <cell r="E24527">
            <v>270725.58</v>
          </cell>
          <cell r="F24527" t="str">
            <v>RETAIL</v>
          </cell>
          <cell r="G24527" t="str">
            <v>LAGOS</v>
          </cell>
          <cell r="H24527">
            <v>6</v>
          </cell>
        </row>
        <row r="24528">
          <cell r="E24528">
            <v>208986.04</v>
          </cell>
          <cell r="F24528" t="str">
            <v>FOOD SERVICE</v>
          </cell>
          <cell r="G24528" t="str">
            <v>LAGOS</v>
          </cell>
          <cell r="H24528">
            <v>6</v>
          </cell>
        </row>
        <row r="24529">
          <cell r="E24529">
            <v>1112237.21</v>
          </cell>
          <cell r="F24529" t="str">
            <v>KEY ACCOUNT</v>
          </cell>
          <cell r="G24529" t="str">
            <v>LAGOS</v>
          </cell>
          <cell r="H24529">
            <v>6</v>
          </cell>
        </row>
        <row r="24530">
          <cell r="E24530">
            <v>317772.09000000003</v>
          </cell>
          <cell r="F24530" t="str">
            <v>RETAIL</v>
          </cell>
          <cell r="G24530" t="str">
            <v>LAGOS</v>
          </cell>
          <cell r="H24530">
            <v>6</v>
          </cell>
        </row>
        <row r="24531">
          <cell r="E24531">
            <v>50000</v>
          </cell>
          <cell r="F24531" t="str">
            <v>KEY ACCOUNT</v>
          </cell>
          <cell r="G24531" t="str">
            <v>LAGOS</v>
          </cell>
          <cell r="H24531">
            <v>6</v>
          </cell>
        </row>
        <row r="24532">
          <cell r="E24532">
            <v>72965.119999999995</v>
          </cell>
          <cell r="F24532" t="str">
            <v>FOOD SERVICE</v>
          </cell>
          <cell r="G24532" t="str">
            <v>PHC</v>
          </cell>
          <cell r="H24532">
            <v>6</v>
          </cell>
        </row>
        <row r="24533">
          <cell r="E24533">
            <v>29767.439999999999</v>
          </cell>
          <cell r="F24533" t="str">
            <v>RETAIL</v>
          </cell>
          <cell r="G24533" t="str">
            <v>LAGOS</v>
          </cell>
          <cell r="H24533">
            <v>6</v>
          </cell>
        </row>
        <row r="24534">
          <cell r="E24534">
            <v>202671.62</v>
          </cell>
          <cell r="F24534" t="str">
            <v>KEY ACCOUNT</v>
          </cell>
          <cell r="G24534" t="str">
            <v>LAGOS</v>
          </cell>
          <cell r="H24534">
            <v>6</v>
          </cell>
        </row>
        <row r="24535">
          <cell r="E24535">
            <v>223255.81</v>
          </cell>
          <cell r="F24535" t="str">
            <v>FOOD SERVICE</v>
          </cell>
          <cell r="G24535" t="str">
            <v>LAGOS</v>
          </cell>
          <cell r="H24535">
            <v>6</v>
          </cell>
        </row>
        <row r="24536">
          <cell r="E24536">
            <v>44651.16</v>
          </cell>
          <cell r="F24536" t="str">
            <v>FOOD SERVICE</v>
          </cell>
          <cell r="G24536" t="str">
            <v>LAGOS</v>
          </cell>
          <cell r="H24536">
            <v>6</v>
          </cell>
        </row>
        <row r="24537">
          <cell r="E24537">
            <v>21385</v>
          </cell>
          <cell r="F24537" t="str">
            <v>FOOD SERVICE</v>
          </cell>
          <cell r="G24537" t="str">
            <v>PHC</v>
          </cell>
          <cell r="H24537">
            <v>6</v>
          </cell>
        </row>
        <row r="24538">
          <cell r="E24538">
            <v>295934.89</v>
          </cell>
          <cell r="F24538" t="str">
            <v>RETAIL</v>
          </cell>
          <cell r="G24538" t="str">
            <v>LAGOS</v>
          </cell>
          <cell r="H24538">
            <v>6</v>
          </cell>
        </row>
        <row r="24539">
          <cell r="E24539">
            <v>289125.58</v>
          </cell>
          <cell r="F24539" t="str">
            <v>RETAIL</v>
          </cell>
          <cell r="G24539" t="str">
            <v>LAGOS</v>
          </cell>
          <cell r="H24539">
            <v>6</v>
          </cell>
        </row>
        <row r="24540">
          <cell r="E24540">
            <v>258511.63</v>
          </cell>
          <cell r="F24540" t="str">
            <v>RETAIL</v>
          </cell>
          <cell r="G24540" t="str">
            <v>LAGOS</v>
          </cell>
          <cell r="H24540">
            <v>6</v>
          </cell>
        </row>
        <row r="24541">
          <cell r="E24541">
            <v>146558.14000000001</v>
          </cell>
          <cell r="F24541" t="str">
            <v>RETAIL</v>
          </cell>
          <cell r="G24541" t="str">
            <v>LAGOS</v>
          </cell>
          <cell r="H24541">
            <v>6</v>
          </cell>
        </row>
        <row r="24542">
          <cell r="E24542">
            <v>817176.74</v>
          </cell>
          <cell r="F24542" t="str">
            <v>RETAIL</v>
          </cell>
          <cell r="G24542" t="str">
            <v>LAGOS</v>
          </cell>
          <cell r="H24542">
            <v>6</v>
          </cell>
        </row>
        <row r="24543">
          <cell r="E24543">
            <v>69776.740000000005</v>
          </cell>
          <cell r="F24543" t="str">
            <v>FOOD SERVICE</v>
          </cell>
          <cell r="G24543" t="str">
            <v>LAGOS</v>
          </cell>
          <cell r="H24543">
            <v>6</v>
          </cell>
        </row>
        <row r="24544">
          <cell r="E24544">
            <v>120720.93</v>
          </cell>
          <cell r="F24544" t="str">
            <v>RETAIL</v>
          </cell>
          <cell r="G24544" t="str">
            <v>LAGOS</v>
          </cell>
          <cell r="H24544">
            <v>6</v>
          </cell>
        </row>
        <row r="24545">
          <cell r="E24545">
            <v>74418.600000000006</v>
          </cell>
          <cell r="F24545" t="str">
            <v>RETAIL</v>
          </cell>
          <cell r="G24545" t="str">
            <v>LAGOS</v>
          </cell>
          <cell r="H24545">
            <v>6</v>
          </cell>
        </row>
        <row r="24546">
          <cell r="E24546">
            <v>337874.42</v>
          </cell>
          <cell r="F24546" t="str">
            <v>RETAIL</v>
          </cell>
          <cell r="G24546" t="str">
            <v>LAGOS</v>
          </cell>
          <cell r="H24546">
            <v>6</v>
          </cell>
        </row>
        <row r="24547">
          <cell r="E24547">
            <v>44651.16</v>
          </cell>
          <cell r="F24547" t="str">
            <v>RETAIL</v>
          </cell>
          <cell r="G24547" t="str">
            <v>PHC</v>
          </cell>
          <cell r="H24547">
            <v>6</v>
          </cell>
        </row>
        <row r="24548">
          <cell r="E24548">
            <v>381183.72</v>
          </cell>
          <cell r="F24548" t="str">
            <v>RETAIL</v>
          </cell>
          <cell r="G24548" t="str">
            <v>LAGOS</v>
          </cell>
          <cell r="H24548">
            <v>6</v>
          </cell>
        </row>
        <row r="24549">
          <cell r="E24549">
            <v>111627.91</v>
          </cell>
          <cell r="F24549" t="str">
            <v>FOOD SERVICE</v>
          </cell>
          <cell r="G24549" t="str">
            <v>PHC</v>
          </cell>
          <cell r="H24549">
            <v>6</v>
          </cell>
        </row>
        <row r="24550">
          <cell r="E24550">
            <v>590193.02</v>
          </cell>
          <cell r="F24550" t="str">
            <v>RETAIL</v>
          </cell>
          <cell r="G24550" t="str">
            <v>LAGOS</v>
          </cell>
          <cell r="H24550">
            <v>6</v>
          </cell>
        </row>
        <row r="24551">
          <cell r="E24551">
            <v>288000</v>
          </cell>
          <cell r="F24551" t="str">
            <v>KEY ACCOUNT</v>
          </cell>
          <cell r="G24551" t="str">
            <v>PHC</v>
          </cell>
          <cell r="H24551">
            <v>6</v>
          </cell>
        </row>
        <row r="24552">
          <cell r="E24552">
            <v>95553.49</v>
          </cell>
          <cell r="F24552" t="str">
            <v>FOOD SERVICE</v>
          </cell>
          <cell r="G24552" t="str">
            <v>LAGOS</v>
          </cell>
          <cell r="H24552">
            <v>6</v>
          </cell>
        </row>
        <row r="24553">
          <cell r="E24553">
            <v>558139.53</v>
          </cell>
          <cell r="F24553" t="str">
            <v>KEY ACCOUNT</v>
          </cell>
          <cell r="G24553" t="str">
            <v>PHC</v>
          </cell>
          <cell r="H24553">
            <v>6</v>
          </cell>
        </row>
        <row r="24554">
          <cell r="E24554">
            <v>51162.79</v>
          </cell>
          <cell r="F24554" t="str">
            <v>FOOD SERVICE</v>
          </cell>
          <cell r="G24554" t="str">
            <v>LAGOS</v>
          </cell>
          <cell r="H24554">
            <v>6</v>
          </cell>
        </row>
        <row r="24555">
          <cell r="E24555">
            <v>605000</v>
          </cell>
          <cell r="F24555" t="str">
            <v>KEY ACCOUNT</v>
          </cell>
          <cell r="G24555" t="str">
            <v>PHC</v>
          </cell>
          <cell r="H24555">
            <v>6</v>
          </cell>
        </row>
        <row r="24556">
          <cell r="E24556">
            <v>1368000</v>
          </cell>
          <cell r="F24556" t="str">
            <v>KEY ACCOUNT</v>
          </cell>
          <cell r="G24556" t="str">
            <v>PHC</v>
          </cell>
          <cell r="H24556">
            <v>6</v>
          </cell>
        </row>
        <row r="24557">
          <cell r="E24557">
            <v>58939.54</v>
          </cell>
          <cell r="F24557" t="str">
            <v>KEY ACCOUNT</v>
          </cell>
          <cell r="G24557" t="str">
            <v>PHC</v>
          </cell>
          <cell r="H24557">
            <v>6</v>
          </cell>
        </row>
        <row r="24558">
          <cell r="E24558">
            <v>11000</v>
          </cell>
          <cell r="F24558" t="str">
            <v>FOOD SERVICE</v>
          </cell>
          <cell r="G24558" t="str">
            <v>ABUJA</v>
          </cell>
          <cell r="H24558">
            <v>6</v>
          </cell>
        </row>
        <row r="24559">
          <cell r="E24559">
            <v>54251.16</v>
          </cell>
          <cell r="F24559" t="str">
            <v>FOOD SERVICE</v>
          </cell>
          <cell r="G24559" t="str">
            <v>ABUJA</v>
          </cell>
          <cell r="H24559">
            <v>6</v>
          </cell>
        </row>
        <row r="24560">
          <cell r="E24560">
            <v>22000</v>
          </cell>
          <cell r="F24560" t="str">
            <v>FOOD SERVICE</v>
          </cell>
          <cell r="G24560" t="str">
            <v>ABUJA</v>
          </cell>
          <cell r="H24560">
            <v>6</v>
          </cell>
        </row>
        <row r="24561">
          <cell r="E24561">
            <v>44000</v>
          </cell>
          <cell r="F24561" t="str">
            <v>FOOD SERVICE</v>
          </cell>
          <cell r="G24561" t="str">
            <v>ABUJA</v>
          </cell>
          <cell r="H24561">
            <v>6</v>
          </cell>
        </row>
        <row r="24562">
          <cell r="E24562">
            <v>148837.21</v>
          </cell>
          <cell r="F24562" t="str">
            <v>FOOD SERVICE</v>
          </cell>
          <cell r="G24562" t="str">
            <v>LAGOS</v>
          </cell>
          <cell r="H24562">
            <v>6</v>
          </cell>
        </row>
        <row r="24563">
          <cell r="E24563">
            <v>2034572.08</v>
          </cell>
          <cell r="F24563" t="str">
            <v>KEY ACCOUNT</v>
          </cell>
          <cell r="G24563" t="str">
            <v>LAGOS</v>
          </cell>
          <cell r="H24563">
            <v>6</v>
          </cell>
        </row>
        <row r="24564">
          <cell r="E24564">
            <v>122465.11</v>
          </cell>
          <cell r="F24564" t="str">
            <v>RETAIL</v>
          </cell>
          <cell r="G24564" t="str">
            <v>ABUJA</v>
          </cell>
          <cell r="H24564">
            <v>6</v>
          </cell>
        </row>
        <row r="24565">
          <cell r="E24565">
            <v>0</v>
          </cell>
          <cell r="F24565" t="str">
            <v>FOOD SERVICE</v>
          </cell>
          <cell r="G24565" t="str">
            <v>LAGOS</v>
          </cell>
          <cell r="H24565">
            <v>6</v>
          </cell>
        </row>
        <row r="24566">
          <cell r="E24566">
            <v>6920.93</v>
          </cell>
          <cell r="F24566" t="str">
            <v>FOOD SERVICE</v>
          </cell>
          <cell r="G24566" t="str">
            <v>ABUJA</v>
          </cell>
          <cell r="H24566">
            <v>6</v>
          </cell>
        </row>
        <row r="24567">
          <cell r="E24567">
            <v>-95776.74</v>
          </cell>
          <cell r="F24567" t="str">
            <v>FOOD SERVICE</v>
          </cell>
          <cell r="G24567" t="str">
            <v>LAGOS</v>
          </cell>
          <cell r="H24567">
            <v>6</v>
          </cell>
        </row>
        <row r="24568">
          <cell r="E24568">
            <v>-37200</v>
          </cell>
          <cell r="F24568" t="str">
            <v>FOOD SERVICE</v>
          </cell>
          <cell r="G24568" t="str">
            <v>LAGOS</v>
          </cell>
          <cell r="H24568">
            <v>6</v>
          </cell>
        </row>
        <row r="24569">
          <cell r="E24569">
            <v>-44200</v>
          </cell>
          <cell r="F24569" t="str">
            <v>RETAIL</v>
          </cell>
          <cell r="G24569" t="str">
            <v>LAGOS</v>
          </cell>
          <cell r="H24569">
            <v>6</v>
          </cell>
        </row>
        <row r="24570">
          <cell r="E24570">
            <v>-81544.19</v>
          </cell>
          <cell r="F24570" t="str">
            <v>RETAIL</v>
          </cell>
          <cell r="G24570" t="str">
            <v>LAGOS</v>
          </cell>
          <cell r="H24570">
            <v>6</v>
          </cell>
        </row>
        <row r="24571">
          <cell r="E24571">
            <v>-125488.37</v>
          </cell>
          <cell r="F24571" t="str">
            <v>RETAIL</v>
          </cell>
          <cell r="G24571" t="str">
            <v>LAGOS</v>
          </cell>
          <cell r="H24571">
            <v>6</v>
          </cell>
        </row>
        <row r="24572">
          <cell r="E24572">
            <v>-250000</v>
          </cell>
          <cell r="F24572" t="str">
            <v>KEY ACCOUNT</v>
          </cell>
          <cell r="G24572" t="str">
            <v>LAGOS</v>
          </cell>
          <cell r="H24572">
            <v>6</v>
          </cell>
        </row>
        <row r="24573">
          <cell r="E24573">
            <v>-10660.47</v>
          </cell>
          <cell r="F24573" t="str">
            <v>RETAIL</v>
          </cell>
          <cell r="G24573" t="str">
            <v>LAGOS</v>
          </cell>
          <cell r="H24573">
            <v>6</v>
          </cell>
        </row>
        <row r="24574">
          <cell r="E24574">
            <v>-11162.79</v>
          </cell>
          <cell r="F24574" t="str">
            <v>KEY ACCOUNT</v>
          </cell>
          <cell r="G24574" t="str">
            <v>LAGOS</v>
          </cell>
          <cell r="H24574">
            <v>6</v>
          </cell>
        </row>
        <row r="24575">
          <cell r="E24575">
            <v>-33488.370000000003</v>
          </cell>
          <cell r="F24575" t="str">
            <v>KEY ACCOUNT</v>
          </cell>
          <cell r="G24575" t="str">
            <v>LAGOS</v>
          </cell>
          <cell r="H24575">
            <v>6</v>
          </cell>
        </row>
        <row r="24576">
          <cell r="E24576">
            <v>-51767.44</v>
          </cell>
          <cell r="F24576" t="str">
            <v>KEY ACCOUNT</v>
          </cell>
          <cell r="G24576" t="str">
            <v>LAGOS</v>
          </cell>
          <cell r="H24576">
            <v>6</v>
          </cell>
        </row>
        <row r="24577">
          <cell r="E24577">
            <v>-98148.84</v>
          </cell>
          <cell r="F24577" t="str">
            <v>FOOD SERVICE</v>
          </cell>
          <cell r="G24577" t="str">
            <v>LAGOS</v>
          </cell>
          <cell r="H24577">
            <v>6</v>
          </cell>
        </row>
        <row r="24578">
          <cell r="E24578">
            <v>-174139.53</v>
          </cell>
          <cell r="F24578" t="str">
            <v>KEY ACCOUNT</v>
          </cell>
          <cell r="G24578" t="str">
            <v>ABUJA</v>
          </cell>
          <cell r="H24578">
            <v>6</v>
          </cell>
        </row>
        <row r="24579">
          <cell r="E24579">
            <v>-235067.44</v>
          </cell>
          <cell r="F24579" t="str">
            <v>FOOD SERVICE</v>
          </cell>
          <cell r="G24579" t="str">
            <v>ABUJA</v>
          </cell>
          <cell r="H24579">
            <v>6</v>
          </cell>
        </row>
        <row r="24580">
          <cell r="E24580">
            <v>-64800</v>
          </cell>
          <cell r="F24580" t="str">
            <v>KEY ACCOUNT</v>
          </cell>
          <cell r="G24580" t="str">
            <v>ABUJA</v>
          </cell>
          <cell r="H24580">
            <v>6</v>
          </cell>
        </row>
        <row r="24581">
          <cell r="E24581">
            <v>-103162.79</v>
          </cell>
          <cell r="F24581" t="str">
            <v>KEY ACCOUNT</v>
          </cell>
          <cell r="G24581" t="str">
            <v>ABUJA</v>
          </cell>
          <cell r="H24581">
            <v>6</v>
          </cell>
        </row>
        <row r="24582">
          <cell r="E24582">
            <v>-74883.72</v>
          </cell>
          <cell r="F24582" t="str">
            <v>KEY ACCOUNT</v>
          </cell>
          <cell r="G24582" t="str">
            <v>ABUJA</v>
          </cell>
          <cell r="H24582">
            <v>6</v>
          </cell>
        </row>
        <row r="24583">
          <cell r="E24583">
            <v>-189767.45</v>
          </cell>
          <cell r="F24583" t="str">
            <v>RETAIL</v>
          </cell>
          <cell r="G24583" t="str">
            <v>ABUJA</v>
          </cell>
          <cell r="H24583">
            <v>6</v>
          </cell>
        </row>
        <row r="24584">
          <cell r="E24584">
            <v>-3744.19</v>
          </cell>
          <cell r="F24584" t="str">
            <v>KEY ACCOUNT</v>
          </cell>
          <cell r="G24584" t="str">
            <v>ABUJA</v>
          </cell>
          <cell r="H24584">
            <v>6</v>
          </cell>
        </row>
        <row r="24585">
          <cell r="E24585">
            <v>-81119.929999999993</v>
          </cell>
          <cell r="F24585" t="str">
            <v>KEY ACCOUNT</v>
          </cell>
          <cell r="G24585" t="str">
            <v>ABUJA</v>
          </cell>
          <cell r="H24585">
            <v>6</v>
          </cell>
        </row>
        <row r="24586">
          <cell r="E24586">
            <v>-83096.039999999994</v>
          </cell>
          <cell r="F24586" t="str">
            <v>KEY ACCOUNT</v>
          </cell>
          <cell r="G24586" t="str">
            <v>ABUJA</v>
          </cell>
          <cell r="H24586">
            <v>6</v>
          </cell>
        </row>
        <row r="24587">
          <cell r="E24587">
            <v>-16046.51</v>
          </cell>
          <cell r="F24587" t="str">
            <v>RETAIL</v>
          </cell>
          <cell r="G24587" t="str">
            <v>ABUJA</v>
          </cell>
          <cell r="H24587">
            <v>6</v>
          </cell>
        </row>
        <row r="24588">
          <cell r="E24588">
            <v>-15576</v>
          </cell>
          <cell r="F24588" t="str">
            <v>RETAIL</v>
          </cell>
          <cell r="G24588" t="str">
            <v>ABUJA</v>
          </cell>
          <cell r="H24588">
            <v>6</v>
          </cell>
        </row>
        <row r="24589">
          <cell r="E24589">
            <v>-309488.37</v>
          </cell>
          <cell r="F24589" t="str">
            <v>RETAIL</v>
          </cell>
          <cell r="G24589" t="str">
            <v>ABUJA</v>
          </cell>
          <cell r="H24589">
            <v>6</v>
          </cell>
        </row>
        <row r="24590">
          <cell r="E24590">
            <v>-14790.69</v>
          </cell>
          <cell r="F24590" t="str">
            <v>RETAIL</v>
          </cell>
          <cell r="G24590" t="str">
            <v>ABUJA</v>
          </cell>
          <cell r="H24590">
            <v>6</v>
          </cell>
        </row>
        <row r="24591">
          <cell r="E24591">
            <v>0</v>
          </cell>
          <cell r="F24591" t="str">
            <v>FOOD SERVICE</v>
          </cell>
          <cell r="G24591" t="str">
            <v>LAGOS</v>
          </cell>
          <cell r="H24591">
            <v>6</v>
          </cell>
        </row>
        <row r="24592">
          <cell r="E24592">
            <v>298895.34999999998</v>
          </cell>
          <cell r="F24592" t="str">
            <v>RETAIL</v>
          </cell>
          <cell r="G24592" t="str">
            <v>IBADAN</v>
          </cell>
          <cell r="H24592">
            <v>6</v>
          </cell>
        </row>
        <row r="24593">
          <cell r="E24593">
            <v>200046.51</v>
          </cell>
          <cell r="F24593" t="str">
            <v>KEY ACCOUNT</v>
          </cell>
          <cell r="G24593" t="str">
            <v>LAGOS</v>
          </cell>
          <cell r="H24593">
            <v>6</v>
          </cell>
        </row>
        <row r="24594">
          <cell r="E24594">
            <v>239211.63</v>
          </cell>
          <cell r="F24594" t="str">
            <v>KEY ACCOUNT</v>
          </cell>
          <cell r="G24594" t="str">
            <v>LAGOS</v>
          </cell>
          <cell r="H24594">
            <v>6</v>
          </cell>
        </row>
        <row r="24595">
          <cell r="E24595">
            <v>323607.90999999997</v>
          </cell>
          <cell r="F24595" t="str">
            <v>KEY ACCOUNT</v>
          </cell>
          <cell r="G24595" t="str">
            <v>LAGOS</v>
          </cell>
          <cell r="H24595">
            <v>6</v>
          </cell>
        </row>
        <row r="24596">
          <cell r="E24596">
            <v>511130.24</v>
          </cell>
          <cell r="F24596" t="str">
            <v>KEY ACCOUNT</v>
          </cell>
          <cell r="G24596" t="str">
            <v>LAGOS</v>
          </cell>
          <cell r="H24596">
            <v>6</v>
          </cell>
        </row>
        <row r="24597">
          <cell r="E24597">
            <v>296708.37</v>
          </cell>
          <cell r="F24597" t="str">
            <v>RETAIL</v>
          </cell>
          <cell r="G24597" t="str">
            <v>LAGOS</v>
          </cell>
          <cell r="H24597">
            <v>6</v>
          </cell>
        </row>
        <row r="24598">
          <cell r="E24598">
            <v>203781.4</v>
          </cell>
          <cell r="F24598" t="str">
            <v>KEY ACCOUNT</v>
          </cell>
          <cell r="G24598" t="str">
            <v>LAGOS</v>
          </cell>
          <cell r="H24598">
            <v>6</v>
          </cell>
        </row>
        <row r="24599">
          <cell r="E24599">
            <v>716000</v>
          </cell>
          <cell r="F24599" t="str">
            <v>RETAIL</v>
          </cell>
          <cell r="G24599" t="str">
            <v>LAGOS</v>
          </cell>
          <cell r="H24599">
            <v>6</v>
          </cell>
        </row>
        <row r="24600">
          <cell r="E24600">
            <v>800000</v>
          </cell>
          <cell r="F24600" t="str">
            <v>RETAIL</v>
          </cell>
          <cell r="G24600" t="str">
            <v>LAGOS</v>
          </cell>
          <cell r="H24600">
            <v>6</v>
          </cell>
        </row>
        <row r="24601">
          <cell r="E24601">
            <v>11730.23</v>
          </cell>
          <cell r="F24601" t="str">
            <v>FOOD SERVICE</v>
          </cell>
          <cell r="G24601" t="str">
            <v>LAGOS</v>
          </cell>
          <cell r="H24601">
            <v>6</v>
          </cell>
        </row>
        <row r="24602">
          <cell r="E24602">
            <v>22325.58</v>
          </cell>
          <cell r="F24602" t="str">
            <v>FOOD SERVICE</v>
          </cell>
          <cell r="G24602" t="str">
            <v>LAGOS</v>
          </cell>
          <cell r="H24602">
            <v>6</v>
          </cell>
        </row>
        <row r="24603">
          <cell r="E24603">
            <v>200302.33</v>
          </cell>
          <cell r="F24603" t="str">
            <v>FOOD SERVICE</v>
          </cell>
          <cell r="G24603" t="str">
            <v>LAGOS</v>
          </cell>
          <cell r="H24603">
            <v>6</v>
          </cell>
        </row>
        <row r="24604">
          <cell r="E24604">
            <v>2260944.16</v>
          </cell>
          <cell r="F24604" t="str">
            <v>KEY ACCOUNT</v>
          </cell>
          <cell r="G24604" t="str">
            <v>LAGOS</v>
          </cell>
          <cell r="H24604">
            <v>6</v>
          </cell>
        </row>
        <row r="24605">
          <cell r="E24605">
            <v>33255.81</v>
          </cell>
          <cell r="F24605" t="str">
            <v>FOOD SERVICE</v>
          </cell>
          <cell r="G24605" t="str">
            <v>LAGOS</v>
          </cell>
          <cell r="H24605">
            <v>6</v>
          </cell>
        </row>
        <row r="24606">
          <cell r="E24606">
            <v>211353.49</v>
          </cell>
          <cell r="F24606" t="str">
            <v>FOOD SERVICE</v>
          </cell>
          <cell r="G24606" t="str">
            <v>ABUJA</v>
          </cell>
          <cell r="H24606">
            <v>6</v>
          </cell>
        </row>
        <row r="24607">
          <cell r="E24607">
            <v>0</v>
          </cell>
          <cell r="F24607" t="str">
            <v>FOOD SERVICE</v>
          </cell>
          <cell r="G24607" t="str">
            <v>LAGOS</v>
          </cell>
          <cell r="H24607">
            <v>6</v>
          </cell>
        </row>
        <row r="24608">
          <cell r="E24608">
            <v>33488.370000000003</v>
          </cell>
          <cell r="F24608" t="str">
            <v>FOOD SERVICE</v>
          </cell>
          <cell r="G24608" t="str">
            <v>ABUJA</v>
          </cell>
          <cell r="H24608">
            <v>6</v>
          </cell>
        </row>
        <row r="24609">
          <cell r="E24609">
            <v>10465.120000000001</v>
          </cell>
          <cell r="F24609" t="str">
            <v>FOOD SERVICE</v>
          </cell>
          <cell r="G24609" t="str">
            <v>ABUJA</v>
          </cell>
          <cell r="H24609">
            <v>6</v>
          </cell>
        </row>
        <row r="24610">
          <cell r="E24610">
            <v>186046.51</v>
          </cell>
          <cell r="F24610" t="str">
            <v>FOOD SERVICE</v>
          </cell>
          <cell r="G24610" t="str">
            <v>ABUJA</v>
          </cell>
          <cell r="H24610">
            <v>6</v>
          </cell>
        </row>
        <row r="24611">
          <cell r="E24611">
            <v>141693.01999999999</v>
          </cell>
          <cell r="F24611" t="str">
            <v>KEY ACCOUNT</v>
          </cell>
          <cell r="G24611" t="str">
            <v>LAGOS</v>
          </cell>
          <cell r="H24611">
            <v>6</v>
          </cell>
        </row>
        <row r="24612">
          <cell r="E24612">
            <v>11730.23</v>
          </cell>
          <cell r="F24612" t="str">
            <v>FOOD SERVICE</v>
          </cell>
          <cell r="G24612" t="str">
            <v>LAGOS</v>
          </cell>
          <cell r="H24612">
            <v>6</v>
          </cell>
        </row>
        <row r="24613">
          <cell r="E24613">
            <v>0</v>
          </cell>
          <cell r="F24613" t="str">
            <v>KEY ACCOUNT</v>
          </cell>
          <cell r="G24613" t="str">
            <v>LAGOS</v>
          </cell>
          <cell r="H24613">
            <v>6</v>
          </cell>
        </row>
        <row r="24614">
          <cell r="E24614">
            <v>11000</v>
          </cell>
          <cell r="F24614" t="str">
            <v>KEY ACCOUNT</v>
          </cell>
          <cell r="G24614" t="str">
            <v>LAGOS</v>
          </cell>
          <cell r="H24614">
            <v>6</v>
          </cell>
        </row>
        <row r="24615">
          <cell r="E24615">
            <v>210000</v>
          </cell>
          <cell r="F24615" t="str">
            <v>FOOD SERVICE</v>
          </cell>
          <cell r="G24615" t="str">
            <v>ABUJA</v>
          </cell>
          <cell r="H24615">
            <v>6</v>
          </cell>
        </row>
        <row r="24616">
          <cell r="E24616">
            <v>444953.48</v>
          </cell>
          <cell r="F24616" t="str">
            <v>KEY ACCOUNT</v>
          </cell>
          <cell r="G24616" t="str">
            <v>LAGOS</v>
          </cell>
          <cell r="H24616">
            <v>6</v>
          </cell>
        </row>
        <row r="24617">
          <cell r="E24617">
            <v>174351.16</v>
          </cell>
          <cell r="F24617" t="str">
            <v>RETAIL</v>
          </cell>
          <cell r="G24617" t="str">
            <v>LAGOS</v>
          </cell>
          <cell r="H24617">
            <v>6</v>
          </cell>
        </row>
        <row r="24618">
          <cell r="E24618">
            <v>0</v>
          </cell>
          <cell r="F24618" t="str">
            <v>KEY ACCOUNT</v>
          </cell>
          <cell r="G24618" t="str">
            <v>LAGOS</v>
          </cell>
          <cell r="H24618">
            <v>6</v>
          </cell>
        </row>
        <row r="24619">
          <cell r="E24619">
            <v>277293.01</v>
          </cell>
          <cell r="F24619" t="str">
            <v>KEY ACCOUNT</v>
          </cell>
          <cell r="G24619" t="str">
            <v>LAGOS</v>
          </cell>
          <cell r="H24619">
            <v>6</v>
          </cell>
        </row>
        <row r="24620">
          <cell r="E24620">
            <v>0</v>
          </cell>
          <cell r="F24620" t="str">
            <v>KEY ACCOUNT</v>
          </cell>
          <cell r="G24620" t="str">
            <v>LAGOS</v>
          </cell>
          <cell r="H24620">
            <v>6</v>
          </cell>
        </row>
        <row r="24621">
          <cell r="E24621">
            <v>320000</v>
          </cell>
          <cell r="F24621" t="str">
            <v>KEY ACCOUNT</v>
          </cell>
          <cell r="G24621" t="str">
            <v>LAGOS</v>
          </cell>
          <cell r="H24621">
            <v>6</v>
          </cell>
        </row>
        <row r="24622">
          <cell r="E24622">
            <v>1009786.06</v>
          </cell>
          <cell r="F24622" t="str">
            <v>KEY ACCOUNT</v>
          </cell>
          <cell r="G24622" t="str">
            <v>LAGOS</v>
          </cell>
          <cell r="H24622">
            <v>6</v>
          </cell>
        </row>
        <row r="24623">
          <cell r="E24623">
            <v>41994.42</v>
          </cell>
          <cell r="F24623" t="str">
            <v>FOOD SERVICE</v>
          </cell>
          <cell r="G24623" t="str">
            <v>LAGOS</v>
          </cell>
          <cell r="H24623">
            <v>6</v>
          </cell>
        </row>
        <row r="24624">
          <cell r="E24624">
            <v>91627.9</v>
          </cell>
          <cell r="F24624" t="str">
            <v>RETAIL</v>
          </cell>
          <cell r="G24624" t="str">
            <v>PHC</v>
          </cell>
          <cell r="H24624">
            <v>6</v>
          </cell>
        </row>
        <row r="24625">
          <cell r="E24625">
            <v>168506.97</v>
          </cell>
          <cell r="F24625" t="str">
            <v>KEY ACCOUNT</v>
          </cell>
          <cell r="G24625" t="str">
            <v>LAGOS</v>
          </cell>
          <cell r="H24625">
            <v>6</v>
          </cell>
        </row>
        <row r="24626">
          <cell r="E24626">
            <v>106325.58</v>
          </cell>
          <cell r="F24626" t="str">
            <v>KEY ACCOUNT</v>
          </cell>
          <cell r="G24626" t="str">
            <v>LAGOS</v>
          </cell>
          <cell r="H24626">
            <v>6</v>
          </cell>
        </row>
        <row r="24627">
          <cell r="E24627">
            <v>253767.44</v>
          </cell>
          <cell r="F24627" t="str">
            <v>KEY ACCOUNT</v>
          </cell>
          <cell r="G24627" t="str">
            <v>LAGOS</v>
          </cell>
          <cell r="H24627">
            <v>6</v>
          </cell>
        </row>
        <row r="24628">
          <cell r="E24628">
            <v>126000</v>
          </cell>
          <cell r="F24628" t="str">
            <v>RETAIL</v>
          </cell>
          <cell r="G24628" t="str">
            <v>LAGOS</v>
          </cell>
          <cell r="H24628">
            <v>6</v>
          </cell>
        </row>
        <row r="24629">
          <cell r="E24629">
            <v>58651.16</v>
          </cell>
          <cell r="F24629" t="str">
            <v>FOOD SERVICE</v>
          </cell>
          <cell r="G24629" t="str">
            <v>LAGOS</v>
          </cell>
          <cell r="H24629">
            <v>6</v>
          </cell>
        </row>
        <row r="24630">
          <cell r="E24630">
            <v>35000</v>
          </cell>
          <cell r="F24630" t="str">
            <v>KEY ACCOUNT</v>
          </cell>
          <cell r="G24630" t="str">
            <v>LAGOS</v>
          </cell>
          <cell r="H24630">
            <v>6</v>
          </cell>
        </row>
        <row r="24631">
          <cell r="E24631">
            <v>0</v>
          </cell>
          <cell r="F24631" t="str">
            <v>KEY ACCOUNT</v>
          </cell>
          <cell r="G24631" t="str">
            <v>LAGOS</v>
          </cell>
          <cell r="H24631">
            <v>6</v>
          </cell>
        </row>
        <row r="24632">
          <cell r="E24632">
            <v>75000</v>
          </cell>
          <cell r="F24632" t="str">
            <v>KEY ACCOUNT</v>
          </cell>
          <cell r="G24632" t="str">
            <v>LAGOS</v>
          </cell>
          <cell r="H24632">
            <v>6</v>
          </cell>
        </row>
        <row r="24633">
          <cell r="E24633">
            <v>0</v>
          </cell>
          <cell r="F24633" t="str">
            <v>KEY ACCOUNT</v>
          </cell>
          <cell r="G24633" t="str">
            <v>LAGOS</v>
          </cell>
          <cell r="H24633">
            <v>6</v>
          </cell>
        </row>
        <row r="24634">
          <cell r="E24634">
            <v>23888.37</v>
          </cell>
          <cell r="F24634" t="str">
            <v>FOOD SERVICE</v>
          </cell>
          <cell r="G24634" t="str">
            <v>LAGOS</v>
          </cell>
          <cell r="H24634">
            <v>6</v>
          </cell>
        </row>
        <row r="24635">
          <cell r="E24635">
            <v>154000</v>
          </cell>
          <cell r="F24635" t="str">
            <v>FOOD SERVICE</v>
          </cell>
          <cell r="G24635" t="str">
            <v>LAGOS</v>
          </cell>
          <cell r="H24635">
            <v>6</v>
          </cell>
        </row>
        <row r="24636">
          <cell r="E24636">
            <v>5500</v>
          </cell>
          <cell r="F24636" t="str">
            <v>RETAIL</v>
          </cell>
          <cell r="G24636" t="str">
            <v>LAGOS</v>
          </cell>
          <cell r="H24636">
            <v>6</v>
          </cell>
        </row>
        <row r="24637">
          <cell r="E24637">
            <v>369530.23</v>
          </cell>
          <cell r="F24637" t="str">
            <v>RETAIL</v>
          </cell>
          <cell r="G24637" t="str">
            <v>ABUJA</v>
          </cell>
          <cell r="H24637">
            <v>6</v>
          </cell>
        </row>
        <row r="24638">
          <cell r="E24638">
            <v>2283186.0299999998</v>
          </cell>
          <cell r="F24638" t="str">
            <v>KEY ACCOUNT</v>
          </cell>
          <cell r="G24638" t="str">
            <v>LAGOS</v>
          </cell>
          <cell r="H24638">
            <v>6</v>
          </cell>
        </row>
        <row r="24639">
          <cell r="E24639">
            <v>157953.48000000001</v>
          </cell>
          <cell r="F24639" t="str">
            <v>RETAIL</v>
          </cell>
          <cell r="G24639" t="str">
            <v>ABUJA</v>
          </cell>
          <cell r="H24639">
            <v>6</v>
          </cell>
        </row>
        <row r="24640">
          <cell r="E24640">
            <v>20424.189999999999</v>
          </cell>
          <cell r="F24640" t="str">
            <v>FOOD SERVICE</v>
          </cell>
          <cell r="G24640" t="str">
            <v>LAGOS</v>
          </cell>
          <cell r="H24640">
            <v>6</v>
          </cell>
        </row>
        <row r="24641">
          <cell r="E24641">
            <v>67524.649999999994</v>
          </cell>
          <cell r="F24641" t="str">
            <v>FOOD SERVICE</v>
          </cell>
          <cell r="G24641" t="str">
            <v>LAGOS</v>
          </cell>
          <cell r="H24641">
            <v>6</v>
          </cell>
        </row>
        <row r="24642">
          <cell r="E24642">
            <v>251772.09</v>
          </cell>
          <cell r="F24642" t="str">
            <v>FOOD SERVICE</v>
          </cell>
          <cell r="G24642" t="str">
            <v>LAGOS</v>
          </cell>
          <cell r="H24642">
            <v>6</v>
          </cell>
        </row>
        <row r="24643">
          <cell r="E24643">
            <v>63319.07</v>
          </cell>
          <cell r="F24643" t="str">
            <v>FOOD SERVICE</v>
          </cell>
          <cell r="G24643" t="str">
            <v>LAGOS</v>
          </cell>
          <cell r="H24643">
            <v>6</v>
          </cell>
        </row>
        <row r="24644">
          <cell r="E24644">
            <v>88000</v>
          </cell>
          <cell r="F24644" t="str">
            <v>FOOD SERVICE</v>
          </cell>
          <cell r="G24644" t="str">
            <v>ABUJA</v>
          </cell>
          <cell r="H24644">
            <v>6</v>
          </cell>
        </row>
        <row r="24645">
          <cell r="E24645">
            <v>22000</v>
          </cell>
          <cell r="F24645" t="str">
            <v>FOOD SERVICE</v>
          </cell>
          <cell r="G24645" t="str">
            <v>LAGOS</v>
          </cell>
          <cell r="H24645">
            <v>6</v>
          </cell>
        </row>
        <row r="24646">
          <cell r="E24646">
            <v>91586.05</v>
          </cell>
          <cell r="F24646" t="str">
            <v>FOOD SERVICE</v>
          </cell>
          <cell r="G24646" t="str">
            <v>LAGOS</v>
          </cell>
          <cell r="H24646">
            <v>6</v>
          </cell>
        </row>
        <row r="24647">
          <cell r="E24647">
            <v>354818.6</v>
          </cell>
          <cell r="F24647" t="str">
            <v>KEY ACCOUNT</v>
          </cell>
          <cell r="G24647" t="str">
            <v>LAGOS</v>
          </cell>
          <cell r="H24647">
            <v>6</v>
          </cell>
        </row>
        <row r="24648">
          <cell r="E24648">
            <v>22000</v>
          </cell>
          <cell r="F24648" t="str">
            <v>FOOD SERVICE</v>
          </cell>
          <cell r="G24648" t="str">
            <v>LAGOS</v>
          </cell>
          <cell r="H24648">
            <v>6</v>
          </cell>
        </row>
        <row r="24649">
          <cell r="E24649">
            <v>0</v>
          </cell>
          <cell r="F24649" t="str">
            <v>FOOD SERVICE</v>
          </cell>
          <cell r="G24649" t="str">
            <v>LAGOS</v>
          </cell>
          <cell r="H24649">
            <v>6</v>
          </cell>
        </row>
        <row r="24650">
          <cell r="E24650">
            <v>11730.23</v>
          </cell>
          <cell r="F24650" t="str">
            <v>FOOD SERVICE</v>
          </cell>
          <cell r="G24650" t="str">
            <v>LAGOS</v>
          </cell>
          <cell r="H24650">
            <v>6</v>
          </cell>
        </row>
        <row r="24651">
          <cell r="E24651">
            <v>703933.95</v>
          </cell>
          <cell r="F24651" t="str">
            <v>KEY ACCOUNT</v>
          </cell>
          <cell r="G24651" t="str">
            <v>LAGOS</v>
          </cell>
          <cell r="H24651">
            <v>6</v>
          </cell>
        </row>
        <row r="24652">
          <cell r="E24652">
            <v>11730.23</v>
          </cell>
          <cell r="F24652" t="str">
            <v>FOOD SERVICE</v>
          </cell>
          <cell r="G24652" t="str">
            <v>LAGOS</v>
          </cell>
          <cell r="H24652">
            <v>6</v>
          </cell>
        </row>
        <row r="24653">
          <cell r="E24653">
            <v>74418.600000000006</v>
          </cell>
          <cell r="F24653" t="str">
            <v>RETAIL</v>
          </cell>
          <cell r="G24653" t="str">
            <v>ABUJA</v>
          </cell>
          <cell r="H24653">
            <v>6</v>
          </cell>
        </row>
        <row r="24654">
          <cell r="E24654">
            <v>153497.67000000001</v>
          </cell>
          <cell r="F24654" t="str">
            <v>KEY ACCOUNT</v>
          </cell>
          <cell r="G24654" t="str">
            <v>LAGOS</v>
          </cell>
          <cell r="H24654">
            <v>6</v>
          </cell>
        </row>
        <row r="24655">
          <cell r="E24655">
            <v>387910.7</v>
          </cell>
          <cell r="F24655" t="str">
            <v>FOOD SERVICE</v>
          </cell>
          <cell r="G24655" t="str">
            <v>LAGOS</v>
          </cell>
          <cell r="H24655">
            <v>6</v>
          </cell>
        </row>
        <row r="24656">
          <cell r="E24656">
            <v>0</v>
          </cell>
          <cell r="F24656" t="str">
            <v>KEY ACCOUNT</v>
          </cell>
          <cell r="G24656" t="str">
            <v>LAGOS</v>
          </cell>
          <cell r="H24656">
            <v>6</v>
          </cell>
        </row>
        <row r="24657">
          <cell r="E24657">
            <v>11000</v>
          </cell>
          <cell r="F24657" t="str">
            <v>RETAIL</v>
          </cell>
          <cell r="G24657" t="str">
            <v>LAGOS</v>
          </cell>
          <cell r="H24657">
            <v>6</v>
          </cell>
        </row>
        <row r="24658">
          <cell r="E24658">
            <v>30502.33</v>
          </cell>
          <cell r="F24658" t="str">
            <v>FOOD SERVICE</v>
          </cell>
          <cell r="G24658" t="str">
            <v>LAGOS</v>
          </cell>
          <cell r="H24658">
            <v>6</v>
          </cell>
        </row>
        <row r="24659">
          <cell r="E24659">
            <v>40669.769999999997</v>
          </cell>
          <cell r="F24659" t="str">
            <v>FOOD SERVICE</v>
          </cell>
          <cell r="G24659" t="str">
            <v>LAGOS</v>
          </cell>
          <cell r="H24659">
            <v>6</v>
          </cell>
        </row>
        <row r="24660">
          <cell r="E24660">
            <v>50837.21</v>
          </cell>
          <cell r="F24660" t="str">
            <v>FOOD SERVICE</v>
          </cell>
          <cell r="G24660" t="str">
            <v>LAGOS</v>
          </cell>
          <cell r="H24660">
            <v>6</v>
          </cell>
        </row>
        <row r="24661">
          <cell r="E24661">
            <v>30502.33</v>
          </cell>
          <cell r="F24661" t="str">
            <v>FOOD SERVICE</v>
          </cell>
          <cell r="G24661" t="str">
            <v>LAGOS</v>
          </cell>
          <cell r="H24661">
            <v>6</v>
          </cell>
        </row>
        <row r="24662">
          <cell r="E24662">
            <v>158000</v>
          </cell>
          <cell r="F24662" t="str">
            <v>RETAIL</v>
          </cell>
          <cell r="G24662" t="str">
            <v>LAGOS</v>
          </cell>
          <cell r="H24662">
            <v>6</v>
          </cell>
        </row>
        <row r="24663">
          <cell r="E24663">
            <v>35000</v>
          </cell>
          <cell r="F24663" t="str">
            <v>FOOD SERVICE</v>
          </cell>
          <cell r="G24663" t="str">
            <v>LAGOS</v>
          </cell>
          <cell r="H24663">
            <v>6</v>
          </cell>
        </row>
        <row r="24664">
          <cell r="E24664">
            <v>156662.79</v>
          </cell>
          <cell r="F24664" t="str">
            <v>FOOD SERVICE</v>
          </cell>
          <cell r="G24664" t="str">
            <v>ABUJA</v>
          </cell>
          <cell r="H24664">
            <v>6</v>
          </cell>
        </row>
        <row r="24665">
          <cell r="E24665">
            <v>74139.53</v>
          </cell>
          <cell r="F24665" t="str">
            <v>FOOD SERVICE</v>
          </cell>
          <cell r="G24665" t="str">
            <v>LAGOS</v>
          </cell>
          <cell r="H24665">
            <v>6</v>
          </cell>
        </row>
        <row r="24666">
          <cell r="E24666">
            <v>1425683.72</v>
          </cell>
          <cell r="F24666" t="str">
            <v>RETAIL</v>
          </cell>
          <cell r="G24666" t="str">
            <v>LAGOS</v>
          </cell>
          <cell r="H24666">
            <v>6</v>
          </cell>
        </row>
        <row r="24667">
          <cell r="E24667">
            <v>653023.26</v>
          </cell>
          <cell r="F24667" t="str">
            <v>FOOD SERVICE</v>
          </cell>
          <cell r="G24667" t="str">
            <v>OWERRI</v>
          </cell>
          <cell r="H24667">
            <v>6</v>
          </cell>
        </row>
        <row r="24668">
          <cell r="E24668">
            <v>74883.72</v>
          </cell>
          <cell r="F24668" t="str">
            <v>FOOD SERVICE</v>
          </cell>
          <cell r="G24668" t="str">
            <v>LAGOS</v>
          </cell>
          <cell r="H24668">
            <v>6</v>
          </cell>
        </row>
        <row r="24669">
          <cell r="E24669">
            <v>306402.32</v>
          </cell>
          <cell r="F24669" t="str">
            <v>FOOD SERVICE</v>
          </cell>
          <cell r="G24669" t="str">
            <v>LAGOS</v>
          </cell>
          <cell r="H24669">
            <v>6</v>
          </cell>
        </row>
        <row r="24670">
          <cell r="E24670">
            <v>17500</v>
          </cell>
          <cell r="F24670" t="str">
            <v>FOOD SERVICE</v>
          </cell>
          <cell r="G24670" t="str">
            <v>LAGOS</v>
          </cell>
          <cell r="H24670">
            <v>6</v>
          </cell>
        </row>
        <row r="24671">
          <cell r="E24671">
            <v>14883.72</v>
          </cell>
          <cell r="F24671" t="str">
            <v>RETAIL</v>
          </cell>
          <cell r="G24671" t="str">
            <v>LAGOS</v>
          </cell>
          <cell r="H24671">
            <v>6</v>
          </cell>
        </row>
        <row r="24672">
          <cell r="E24672">
            <v>44000</v>
          </cell>
          <cell r="F24672" t="str">
            <v>RETAIL</v>
          </cell>
          <cell r="G24672" t="str">
            <v>LAGOS</v>
          </cell>
          <cell r="H24672">
            <v>6</v>
          </cell>
        </row>
        <row r="24673">
          <cell r="E24673">
            <v>1612116.26</v>
          </cell>
          <cell r="F24673" t="str">
            <v>RETAIL</v>
          </cell>
          <cell r="G24673" t="str">
            <v>LAGOS</v>
          </cell>
          <cell r="H24673">
            <v>6</v>
          </cell>
        </row>
        <row r="24674">
          <cell r="E24674">
            <v>372093.02</v>
          </cell>
          <cell r="F24674" t="str">
            <v>FOOD SERVICE</v>
          </cell>
          <cell r="G24674" t="str">
            <v>ABUJA</v>
          </cell>
          <cell r="H24674">
            <v>6</v>
          </cell>
        </row>
        <row r="24675">
          <cell r="E24675">
            <v>46920.93</v>
          </cell>
          <cell r="F24675" t="str">
            <v>FOOD SERVICE</v>
          </cell>
          <cell r="G24675" t="str">
            <v>LAGOS</v>
          </cell>
          <cell r="H24675">
            <v>6</v>
          </cell>
        </row>
        <row r="24676">
          <cell r="E24676">
            <v>22325.58</v>
          </cell>
          <cell r="F24676" t="str">
            <v>FOOD SERVICE</v>
          </cell>
          <cell r="G24676" t="str">
            <v>ABUJA</v>
          </cell>
          <cell r="H24676">
            <v>6</v>
          </cell>
        </row>
        <row r="24677">
          <cell r="E24677">
            <v>0</v>
          </cell>
          <cell r="F24677" t="str">
            <v>KEY ACCOUNT</v>
          </cell>
          <cell r="G24677" t="str">
            <v>LAGOS</v>
          </cell>
          <cell r="H24677">
            <v>6</v>
          </cell>
        </row>
        <row r="24678">
          <cell r="E24678">
            <v>503953.49</v>
          </cell>
          <cell r="F24678" t="str">
            <v>FOOD SERVICE</v>
          </cell>
          <cell r="G24678" t="str">
            <v>ABUJA</v>
          </cell>
          <cell r="H24678">
            <v>6</v>
          </cell>
        </row>
        <row r="24679">
          <cell r="E24679">
            <v>290232.56</v>
          </cell>
          <cell r="F24679" t="str">
            <v>FOOD SERVICE</v>
          </cell>
          <cell r="G24679" t="str">
            <v>ABUJA</v>
          </cell>
          <cell r="H24679">
            <v>6</v>
          </cell>
        </row>
        <row r="24680">
          <cell r="E24680">
            <v>108502.32</v>
          </cell>
          <cell r="F24680" t="str">
            <v>RETAIL</v>
          </cell>
          <cell r="G24680" t="str">
            <v>LAGOS</v>
          </cell>
          <cell r="H24680">
            <v>6</v>
          </cell>
        </row>
        <row r="24681">
          <cell r="E24681">
            <v>301241.86</v>
          </cell>
          <cell r="F24681" t="str">
            <v>FOOD SERVICE</v>
          </cell>
          <cell r="G24681" t="str">
            <v>LAGOS</v>
          </cell>
          <cell r="H24681">
            <v>6</v>
          </cell>
        </row>
        <row r="24682">
          <cell r="E24682">
            <v>491976.74</v>
          </cell>
          <cell r="F24682" t="str">
            <v>FOOD SERVICE</v>
          </cell>
          <cell r="G24682" t="str">
            <v>LAGOS</v>
          </cell>
          <cell r="H24682">
            <v>6</v>
          </cell>
        </row>
        <row r="24683">
          <cell r="E24683">
            <v>17500</v>
          </cell>
          <cell r="F24683" t="str">
            <v>FOOD SERVICE</v>
          </cell>
          <cell r="G24683" t="str">
            <v>LAGOS</v>
          </cell>
          <cell r="H24683">
            <v>6</v>
          </cell>
        </row>
        <row r="24684">
          <cell r="E24684">
            <v>16500</v>
          </cell>
          <cell r="F24684" t="str">
            <v>FOOD SERVICE</v>
          </cell>
          <cell r="G24684" t="str">
            <v>LAGOS</v>
          </cell>
          <cell r="H24684">
            <v>6</v>
          </cell>
        </row>
        <row r="24685">
          <cell r="E24685">
            <v>97209.3</v>
          </cell>
          <cell r="F24685" t="str">
            <v>FOOD SERVICE</v>
          </cell>
          <cell r="G24685" t="str">
            <v>LAGOS</v>
          </cell>
          <cell r="H24685">
            <v>6</v>
          </cell>
        </row>
        <row r="24686">
          <cell r="E24686">
            <v>79431.509999999995</v>
          </cell>
          <cell r="F24686" t="str">
            <v>FOOD SERVICE</v>
          </cell>
          <cell r="G24686" t="str">
            <v>LAGOS</v>
          </cell>
          <cell r="H24686">
            <v>6</v>
          </cell>
        </row>
        <row r="24687">
          <cell r="E24687">
            <v>308093.02</v>
          </cell>
          <cell r="F24687" t="str">
            <v>FOOD SERVICE</v>
          </cell>
          <cell r="G24687" t="str">
            <v>ABUJA</v>
          </cell>
          <cell r="H24687">
            <v>6</v>
          </cell>
        </row>
        <row r="24688">
          <cell r="E24688">
            <v>17500</v>
          </cell>
          <cell r="F24688" t="str">
            <v>FOOD SERVICE</v>
          </cell>
          <cell r="G24688" t="str">
            <v>LAGOS</v>
          </cell>
          <cell r="H24688">
            <v>6</v>
          </cell>
        </row>
        <row r="24689">
          <cell r="E24689">
            <v>203813.95</v>
          </cell>
          <cell r="F24689" t="str">
            <v>RETAIL</v>
          </cell>
          <cell r="G24689" t="str">
            <v>LAGOS</v>
          </cell>
          <cell r="H24689">
            <v>6</v>
          </cell>
        </row>
        <row r="24690">
          <cell r="E24690">
            <v>605027.9</v>
          </cell>
          <cell r="F24690" t="str">
            <v>RETAIL</v>
          </cell>
          <cell r="G24690" t="str">
            <v>LAGOS</v>
          </cell>
          <cell r="H24690">
            <v>6</v>
          </cell>
        </row>
        <row r="24691">
          <cell r="E24691">
            <v>11730.23</v>
          </cell>
          <cell r="F24691" t="str">
            <v>FOOD SERVICE</v>
          </cell>
          <cell r="G24691" t="str">
            <v>LAGOS</v>
          </cell>
          <cell r="H24691">
            <v>6</v>
          </cell>
        </row>
        <row r="24692">
          <cell r="E24692">
            <v>26651.16</v>
          </cell>
          <cell r="F24692" t="str">
            <v>RETAIL</v>
          </cell>
          <cell r="G24692" t="str">
            <v>LAGOS</v>
          </cell>
          <cell r="H24692">
            <v>6</v>
          </cell>
        </row>
        <row r="24693">
          <cell r="E24693">
            <v>26651.16</v>
          </cell>
          <cell r="F24693" t="str">
            <v>RETAIL</v>
          </cell>
          <cell r="G24693" t="str">
            <v>LAGOS</v>
          </cell>
          <cell r="H24693">
            <v>6</v>
          </cell>
        </row>
        <row r="24694">
          <cell r="E24694">
            <v>26651.16</v>
          </cell>
          <cell r="F24694" t="str">
            <v>RETAIL</v>
          </cell>
          <cell r="G24694" t="str">
            <v>LAGOS</v>
          </cell>
          <cell r="H24694">
            <v>6</v>
          </cell>
        </row>
        <row r="24695">
          <cell r="E24695">
            <v>167441.85999999999</v>
          </cell>
          <cell r="F24695" t="str">
            <v>RETAIL</v>
          </cell>
          <cell r="G24695" t="str">
            <v>ABUJA</v>
          </cell>
          <cell r="H24695">
            <v>6</v>
          </cell>
        </row>
        <row r="24696">
          <cell r="E24696">
            <v>603102.31999999995</v>
          </cell>
          <cell r="F24696" t="str">
            <v>RETAIL</v>
          </cell>
          <cell r="G24696" t="str">
            <v>LAGOS</v>
          </cell>
          <cell r="H24696">
            <v>6</v>
          </cell>
        </row>
        <row r="24697">
          <cell r="E24697">
            <v>29767.439999999999</v>
          </cell>
          <cell r="F24697" t="str">
            <v>RETAIL</v>
          </cell>
          <cell r="G24697" t="str">
            <v>LAGOS</v>
          </cell>
          <cell r="H24697">
            <v>6</v>
          </cell>
        </row>
        <row r="24698">
          <cell r="E24698">
            <v>174162.79</v>
          </cell>
          <cell r="F24698" t="str">
            <v>RETAIL</v>
          </cell>
          <cell r="G24698" t="str">
            <v>LAGOS</v>
          </cell>
          <cell r="H24698">
            <v>6</v>
          </cell>
        </row>
        <row r="24699">
          <cell r="E24699">
            <v>477697.67</v>
          </cell>
          <cell r="F24699" t="str">
            <v>RETAIL</v>
          </cell>
          <cell r="G24699" t="str">
            <v>LAGOS</v>
          </cell>
          <cell r="H24699">
            <v>6</v>
          </cell>
        </row>
        <row r="24700">
          <cell r="E24700">
            <v>22000</v>
          </cell>
          <cell r="F24700" t="str">
            <v>FOOD SERVICE</v>
          </cell>
          <cell r="G24700" t="str">
            <v>LAGOS</v>
          </cell>
          <cell r="H24700">
            <v>6</v>
          </cell>
        </row>
        <row r="24701">
          <cell r="E24701">
            <v>540558.14</v>
          </cell>
          <cell r="F24701" t="str">
            <v>RETAIL</v>
          </cell>
          <cell r="G24701" t="str">
            <v>LAGOS</v>
          </cell>
          <cell r="H24701">
            <v>6</v>
          </cell>
        </row>
        <row r="24702">
          <cell r="E24702">
            <v>10660.47</v>
          </cell>
          <cell r="F24702" t="str">
            <v>RETAIL</v>
          </cell>
          <cell r="G24702" t="str">
            <v>LAGOS</v>
          </cell>
          <cell r="H24702">
            <v>6</v>
          </cell>
        </row>
        <row r="24703">
          <cell r="E24703">
            <v>443069.77</v>
          </cell>
          <cell r="F24703" t="str">
            <v>RETAIL</v>
          </cell>
          <cell r="G24703" t="str">
            <v>LAGOS</v>
          </cell>
          <cell r="H24703">
            <v>6</v>
          </cell>
        </row>
        <row r="24704">
          <cell r="E24704">
            <v>5330.23</v>
          </cell>
          <cell r="F24704" t="str">
            <v>RETAIL</v>
          </cell>
          <cell r="G24704" t="str">
            <v>LAGOS</v>
          </cell>
          <cell r="H24704">
            <v>6</v>
          </cell>
        </row>
        <row r="24705">
          <cell r="E24705">
            <v>10660.47</v>
          </cell>
          <cell r="F24705" t="str">
            <v>RETAIL</v>
          </cell>
          <cell r="G24705" t="str">
            <v>LAGOS</v>
          </cell>
          <cell r="H24705">
            <v>6</v>
          </cell>
        </row>
        <row r="24706">
          <cell r="E24706">
            <v>10660.47</v>
          </cell>
          <cell r="F24706" t="str">
            <v>RETAIL</v>
          </cell>
          <cell r="G24706" t="str">
            <v>LAGOS</v>
          </cell>
          <cell r="H24706">
            <v>6</v>
          </cell>
        </row>
        <row r="24707">
          <cell r="E24707">
            <v>1744874.4</v>
          </cell>
          <cell r="F24707" t="str">
            <v>RETAIL</v>
          </cell>
          <cell r="G24707" t="str">
            <v>LAGOS</v>
          </cell>
          <cell r="H24707">
            <v>6</v>
          </cell>
        </row>
        <row r="24708">
          <cell r="E24708">
            <v>275553.49</v>
          </cell>
          <cell r="F24708" t="str">
            <v>RETAIL</v>
          </cell>
          <cell r="G24708" t="str">
            <v>LAGOS</v>
          </cell>
          <cell r="H24708">
            <v>6</v>
          </cell>
        </row>
        <row r="24709">
          <cell r="E24709">
            <v>573767.43999999994</v>
          </cell>
          <cell r="F24709" t="str">
            <v>FOOD SERVICE</v>
          </cell>
          <cell r="G24709" t="str">
            <v>LAGOS</v>
          </cell>
          <cell r="H24709">
            <v>6</v>
          </cell>
        </row>
        <row r="24710">
          <cell r="E24710">
            <v>14883.72</v>
          </cell>
          <cell r="F24710" t="str">
            <v>RETAIL</v>
          </cell>
          <cell r="G24710" t="str">
            <v>LAGOS</v>
          </cell>
          <cell r="H24710">
            <v>6</v>
          </cell>
        </row>
        <row r="24711">
          <cell r="E24711">
            <v>135562.79</v>
          </cell>
          <cell r="F24711" t="str">
            <v>RETAIL</v>
          </cell>
          <cell r="G24711" t="str">
            <v>LAGOS</v>
          </cell>
          <cell r="H24711">
            <v>6</v>
          </cell>
        </row>
        <row r="24712">
          <cell r="E24712">
            <v>97751.16</v>
          </cell>
          <cell r="F24712" t="str">
            <v>RETAIL</v>
          </cell>
          <cell r="G24712" t="str">
            <v>LAGOS</v>
          </cell>
          <cell r="H24712">
            <v>6</v>
          </cell>
        </row>
        <row r="24713">
          <cell r="E24713">
            <v>174351.16</v>
          </cell>
          <cell r="F24713" t="str">
            <v>RETAIL</v>
          </cell>
          <cell r="G24713" t="str">
            <v>LAGOS</v>
          </cell>
          <cell r="H24713">
            <v>6</v>
          </cell>
        </row>
        <row r="24714">
          <cell r="E24714">
            <v>30502.33</v>
          </cell>
          <cell r="F24714" t="str">
            <v>FOOD SERVICE</v>
          </cell>
          <cell r="G24714" t="str">
            <v>LAGOS</v>
          </cell>
          <cell r="H24714">
            <v>6</v>
          </cell>
        </row>
        <row r="24715">
          <cell r="E24715">
            <v>47888.37</v>
          </cell>
          <cell r="F24715" t="str">
            <v>RETAIL</v>
          </cell>
          <cell r="G24715" t="str">
            <v>LAGOS</v>
          </cell>
          <cell r="H24715">
            <v>6</v>
          </cell>
        </row>
        <row r="24716">
          <cell r="E24716">
            <v>46920.93</v>
          </cell>
          <cell r="F24716" t="str">
            <v>FOOD SERVICE</v>
          </cell>
          <cell r="G24716" t="str">
            <v>LAGOS</v>
          </cell>
          <cell r="H24716">
            <v>6</v>
          </cell>
        </row>
        <row r="24717">
          <cell r="E24717">
            <v>58651.16</v>
          </cell>
          <cell r="F24717" t="str">
            <v>FOOD SERVICE</v>
          </cell>
          <cell r="G24717" t="str">
            <v>LAGOS</v>
          </cell>
          <cell r="H24717">
            <v>6</v>
          </cell>
        </row>
        <row r="24718">
          <cell r="E24718">
            <v>50837.21</v>
          </cell>
          <cell r="F24718" t="str">
            <v>FOOD SERVICE</v>
          </cell>
          <cell r="G24718" t="str">
            <v>LAGOS</v>
          </cell>
          <cell r="H24718">
            <v>6</v>
          </cell>
        </row>
        <row r="24719">
          <cell r="E24719">
            <v>1030699.99</v>
          </cell>
          <cell r="F24719" t="str">
            <v>RETAIL</v>
          </cell>
          <cell r="G24719" t="str">
            <v>LAGOS</v>
          </cell>
          <cell r="H24719">
            <v>6</v>
          </cell>
        </row>
        <row r="24720">
          <cell r="E24720">
            <v>20334.88</v>
          </cell>
          <cell r="F24720" t="str">
            <v>FOOD SERVICE</v>
          </cell>
          <cell r="G24720" t="str">
            <v>LAGOS</v>
          </cell>
          <cell r="H24720">
            <v>6</v>
          </cell>
        </row>
        <row r="24721">
          <cell r="E24721">
            <v>10660.47</v>
          </cell>
          <cell r="F24721" t="str">
            <v>RETAIL</v>
          </cell>
          <cell r="G24721" t="str">
            <v>LAGOS</v>
          </cell>
          <cell r="H24721">
            <v>6</v>
          </cell>
        </row>
        <row r="24722">
          <cell r="E24722">
            <v>23460.47</v>
          </cell>
          <cell r="F24722" t="str">
            <v>FOOD SERVICE</v>
          </cell>
          <cell r="G24722" t="str">
            <v>LAGOS</v>
          </cell>
          <cell r="H24722">
            <v>6</v>
          </cell>
        </row>
        <row r="24723">
          <cell r="E24723">
            <v>30502.33</v>
          </cell>
          <cell r="F24723" t="str">
            <v>FOOD SERVICE</v>
          </cell>
          <cell r="G24723" t="str">
            <v>LAGOS</v>
          </cell>
          <cell r="H24723">
            <v>6</v>
          </cell>
        </row>
        <row r="24724">
          <cell r="E24724">
            <v>66976.740000000005</v>
          </cell>
          <cell r="F24724" t="str">
            <v>KEY ACCOUNT</v>
          </cell>
          <cell r="G24724" t="str">
            <v>ABUJA</v>
          </cell>
          <cell r="H24724">
            <v>6</v>
          </cell>
        </row>
        <row r="24725">
          <cell r="E24725">
            <v>118102.32</v>
          </cell>
          <cell r="F24725" t="str">
            <v>KEY ACCOUNT</v>
          </cell>
          <cell r="G24725" t="str">
            <v>ABUJA</v>
          </cell>
          <cell r="H24725">
            <v>6</v>
          </cell>
        </row>
        <row r="24726">
          <cell r="E24726">
            <v>76576.75</v>
          </cell>
          <cell r="F24726" t="str">
            <v>RETAIL</v>
          </cell>
          <cell r="G24726" t="str">
            <v>ABUJA</v>
          </cell>
          <cell r="H24726">
            <v>6</v>
          </cell>
        </row>
        <row r="24727">
          <cell r="E24727">
            <v>72000</v>
          </cell>
          <cell r="F24727" t="str">
            <v>RETAIL</v>
          </cell>
          <cell r="G24727" t="str">
            <v>ABUJA</v>
          </cell>
          <cell r="H24727">
            <v>6</v>
          </cell>
        </row>
        <row r="24728">
          <cell r="E24728">
            <v>294304.65000000002</v>
          </cell>
          <cell r="F24728" t="str">
            <v>RETAIL</v>
          </cell>
          <cell r="G24728" t="str">
            <v>ABUJA</v>
          </cell>
          <cell r="H24728">
            <v>6</v>
          </cell>
        </row>
        <row r="24729">
          <cell r="E24729">
            <v>198911.62</v>
          </cell>
          <cell r="F24729" t="str">
            <v>RETAIL</v>
          </cell>
          <cell r="G24729" t="str">
            <v>ABUJA</v>
          </cell>
          <cell r="H24729">
            <v>6</v>
          </cell>
        </row>
        <row r="24730">
          <cell r="E24730">
            <v>46920.93</v>
          </cell>
          <cell r="F24730" t="str">
            <v>FOOD SERVICE</v>
          </cell>
          <cell r="G24730" t="str">
            <v>LAGOS</v>
          </cell>
          <cell r="H24730">
            <v>6</v>
          </cell>
        </row>
        <row r="24731">
          <cell r="E24731">
            <v>413023.25</v>
          </cell>
          <cell r="F24731" t="str">
            <v>FOOD SERVICE</v>
          </cell>
          <cell r="G24731" t="str">
            <v>LAGOS</v>
          </cell>
          <cell r="H24731">
            <v>6</v>
          </cell>
        </row>
        <row r="24732">
          <cell r="E24732">
            <v>11000</v>
          </cell>
          <cell r="F24732" t="str">
            <v>FOOD SERVICE</v>
          </cell>
          <cell r="G24732" t="str">
            <v>LAGOS</v>
          </cell>
          <cell r="H24732">
            <v>6</v>
          </cell>
        </row>
        <row r="24733">
          <cell r="E24733">
            <v>445925.58</v>
          </cell>
          <cell r="F24733" t="str">
            <v>KEY ACCOUNT</v>
          </cell>
          <cell r="G24733" t="str">
            <v>LAGOS</v>
          </cell>
          <cell r="H24733">
            <v>6</v>
          </cell>
        </row>
        <row r="24734">
          <cell r="E24734">
            <v>154000</v>
          </cell>
          <cell r="F24734" t="str">
            <v>FOOD SERVICE</v>
          </cell>
          <cell r="G24734" t="str">
            <v>LAGOS</v>
          </cell>
          <cell r="H24734">
            <v>6</v>
          </cell>
        </row>
        <row r="24735">
          <cell r="E24735">
            <v>267906.98</v>
          </cell>
          <cell r="F24735" t="str">
            <v>FOOD SERVICE</v>
          </cell>
          <cell r="G24735" t="str">
            <v>LAGOS</v>
          </cell>
          <cell r="H24735">
            <v>6</v>
          </cell>
        </row>
        <row r="24736">
          <cell r="E24736">
            <v>124576.74</v>
          </cell>
          <cell r="F24736" t="str">
            <v>KEY ACCOUNT</v>
          </cell>
          <cell r="G24736" t="str">
            <v>LAGOS</v>
          </cell>
          <cell r="H24736">
            <v>6</v>
          </cell>
        </row>
        <row r="24737">
          <cell r="E24737">
            <v>0</v>
          </cell>
          <cell r="F24737" t="str">
            <v>KEY ACCOUNT</v>
          </cell>
          <cell r="G24737" t="str">
            <v>LAGOS</v>
          </cell>
          <cell r="H24737">
            <v>6</v>
          </cell>
        </row>
        <row r="24738">
          <cell r="E24738">
            <v>22000</v>
          </cell>
          <cell r="F24738" t="str">
            <v>FOOD SERVICE</v>
          </cell>
          <cell r="G24738" t="str">
            <v>LAGOS</v>
          </cell>
          <cell r="H24738">
            <v>6</v>
          </cell>
        </row>
        <row r="24739">
          <cell r="E24739">
            <v>44000</v>
          </cell>
          <cell r="F24739" t="str">
            <v>FOOD SERVICE</v>
          </cell>
          <cell r="G24739" t="str">
            <v>LAGOS</v>
          </cell>
          <cell r="H24739">
            <v>6</v>
          </cell>
        </row>
        <row r="24740">
          <cell r="E24740">
            <v>11000</v>
          </cell>
          <cell r="F24740" t="str">
            <v>RETAIL</v>
          </cell>
          <cell r="G24740" t="str">
            <v>LAGOS</v>
          </cell>
          <cell r="H24740">
            <v>6</v>
          </cell>
        </row>
        <row r="24741">
          <cell r="E24741">
            <v>96558.14</v>
          </cell>
          <cell r="F24741" t="str">
            <v>FOOD SERVICE</v>
          </cell>
          <cell r="G24741" t="str">
            <v>LAGOS</v>
          </cell>
          <cell r="H24741">
            <v>6</v>
          </cell>
        </row>
        <row r="24742">
          <cell r="E24742">
            <v>50837.21</v>
          </cell>
          <cell r="F24742" t="str">
            <v>FOOD SERVICE</v>
          </cell>
          <cell r="G24742" t="str">
            <v>LAGOS</v>
          </cell>
          <cell r="H24742">
            <v>6</v>
          </cell>
        </row>
        <row r="24743">
          <cell r="E24743">
            <v>17500</v>
          </cell>
          <cell r="F24743" t="str">
            <v>KEY ACCOUNT</v>
          </cell>
          <cell r="G24743" t="str">
            <v>LAGOS</v>
          </cell>
          <cell r="H24743">
            <v>6</v>
          </cell>
        </row>
        <row r="24744">
          <cell r="E24744">
            <v>66000</v>
          </cell>
          <cell r="F24744" t="str">
            <v>FOOD SERVICE</v>
          </cell>
          <cell r="G24744" t="str">
            <v>LAGOS</v>
          </cell>
          <cell r="H24744">
            <v>6</v>
          </cell>
        </row>
        <row r="24745">
          <cell r="E24745">
            <v>22000</v>
          </cell>
          <cell r="F24745" t="str">
            <v>FOOD SERVICE</v>
          </cell>
          <cell r="G24745" t="str">
            <v>LAGOS</v>
          </cell>
          <cell r="H24745">
            <v>6</v>
          </cell>
        </row>
        <row r="24746">
          <cell r="E24746">
            <v>23460.47</v>
          </cell>
          <cell r="F24746" t="str">
            <v>FOOD SERVICE</v>
          </cell>
          <cell r="G24746" t="str">
            <v>LAGOS</v>
          </cell>
          <cell r="H24746">
            <v>6</v>
          </cell>
        </row>
        <row r="24747">
          <cell r="E24747">
            <v>0</v>
          </cell>
          <cell r="F24747" t="str">
            <v>KEY ACCOUNT</v>
          </cell>
          <cell r="G24747" t="str">
            <v>LAGOS</v>
          </cell>
          <cell r="H24747">
            <v>6</v>
          </cell>
        </row>
        <row r="24748">
          <cell r="E24748">
            <v>6920.93</v>
          </cell>
          <cell r="F24748" t="str">
            <v>KEY ACCOUNT</v>
          </cell>
          <cell r="G24748" t="str">
            <v>LAGOS</v>
          </cell>
          <cell r="H24748">
            <v>6</v>
          </cell>
        </row>
        <row r="24749">
          <cell r="E24749">
            <v>321488.37</v>
          </cell>
          <cell r="F24749" t="str">
            <v>KEY ACCOUNT</v>
          </cell>
          <cell r="G24749" t="str">
            <v>LAGOS</v>
          </cell>
          <cell r="H24749">
            <v>6</v>
          </cell>
        </row>
        <row r="24750">
          <cell r="E24750">
            <v>224651.16</v>
          </cell>
          <cell r="F24750" t="str">
            <v>KEY ACCOUNT</v>
          </cell>
          <cell r="G24750" t="str">
            <v>LAGOS</v>
          </cell>
          <cell r="H24750">
            <v>6</v>
          </cell>
        </row>
        <row r="24751">
          <cell r="E24751">
            <v>96558.14</v>
          </cell>
          <cell r="F24751" t="str">
            <v>KEY ACCOUNT</v>
          </cell>
          <cell r="G24751" t="str">
            <v>LAGOS</v>
          </cell>
          <cell r="H24751">
            <v>6</v>
          </cell>
        </row>
        <row r="24752">
          <cell r="E24752">
            <v>26651.16</v>
          </cell>
          <cell r="F24752" t="str">
            <v>RETAIL</v>
          </cell>
          <cell r="G24752" t="str">
            <v>LAGOS</v>
          </cell>
          <cell r="H24752">
            <v>6</v>
          </cell>
        </row>
        <row r="24753">
          <cell r="E24753">
            <v>44651.16</v>
          </cell>
          <cell r="F24753" t="str">
            <v>FOOD SERVICE</v>
          </cell>
          <cell r="G24753" t="str">
            <v>LAGOS</v>
          </cell>
          <cell r="H24753">
            <v>6</v>
          </cell>
        </row>
        <row r="24754">
          <cell r="E24754">
            <v>971851.17</v>
          </cell>
          <cell r="F24754" t="str">
            <v>RETAIL</v>
          </cell>
          <cell r="G24754" t="str">
            <v>LAGOS</v>
          </cell>
          <cell r="H24754">
            <v>6</v>
          </cell>
        </row>
        <row r="24755">
          <cell r="E24755">
            <v>13841.86</v>
          </cell>
          <cell r="F24755" t="str">
            <v>FOOD SERVICE</v>
          </cell>
          <cell r="G24755" t="str">
            <v>LAGOS</v>
          </cell>
          <cell r="H24755">
            <v>6</v>
          </cell>
        </row>
        <row r="24756">
          <cell r="E24756">
            <v>30502.33</v>
          </cell>
          <cell r="F24756" t="str">
            <v>FOOD SERVICE</v>
          </cell>
          <cell r="G24756" t="str">
            <v>LAGOS</v>
          </cell>
          <cell r="H24756">
            <v>6</v>
          </cell>
        </row>
        <row r="24757">
          <cell r="E24757">
            <v>30502.33</v>
          </cell>
          <cell r="F24757" t="str">
            <v>FOOD SERVICE</v>
          </cell>
          <cell r="G24757" t="str">
            <v>LAGOS</v>
          </cell>
          <cell r="H24757">
            <v>6</v>
          </cell>
        </row>
        <row r="24758">
          <cell r="E24758">
            <v>30502.33</v>
          </cell>
          <cell r="F24758" t="str">
            <v>FOOD SERVICE</v>
          </cell>
          <cell r="G24758" t="str">
            <v>LAGOS</v>
          </cell>
          <cell r="H24758">
            <v>6</v>
          </cell>
        </row>
        <row r="24759">
          <cell r="E24759">
            <v>30502.33</v>
          </cell>
          <cell r="F24759" t="str">
            <v>FOOD SERVICE</v>
          </cell>
          <cell r="G24759" t="str">
            <v>LAGOS</v>
          </cell>
          <cell r="H24759">
            <v>6</v>
          </cell>
        </row>
        <row r="24760">
          <cell r="E24760">
            <v>30502.33</v>
          </cell>
          <cell r="F24760" t="str">
            <v>FOOD SERVICE</v>
          </cell>
          <cell r="G24760" t="str">
            <v>LAGOS</v>
          </cell>
          <cell r="H24760">
            <v>6</v>
          </cell>
        </row>
        <row r="24761">
          <cell r="E24761">
            <v>40669.769999999997</v>
          </cell>
          <cell r="F24761" t="str">
            <v>FOOD SERVICE</v>
          </cell>
          <cell r="G24761" t="str">
            <v>LAGOS</v>
          </cell>
          <cell r="H24761">
            <v>6</v>
          </cell>
        </row>
        <row r="24762">
          <cell r="E24762">
            <v>59534.879999999997</v>
          </cell>
          <cell r="F24762" t="str">
            <v>FOOD SERVICE</v>
          </cell>
          <cell r="G24762" t="str">
            <v>LAGOS</v>
          </cell>
          <cell r="H24762">
            <v>6</v>
          </cell>
        </row>
        <row r="24763">
          <cell r="E24763">
            <v>309600</v>
          </cell>
          <cell r="F24763" t="str">
            <v>FOOD SERVICE</v>
          </cell>
          <cell r="G24763" t="str">
            <v>LAGOS</v>
          </cell>
          <cell r="H24763">
            <v>6</v>
          </cell>
        </row>
        <row r="24764">
          <cell r="E24764">
            <v>50000</v>
          </cell>
          <cell r="F24764" t="str">
            <v>FOOD SERVICE</v>
          </cell>
          <cell r="G24764" t="str">
            <v>PHC</v>
          </cell>
          <cell r="H24764">
            <v>6</v>
          </cell>
        </row>
        <row r="24765">
          <cell r="E24765">
            <v>309553.48</v>
          </cell>
          <cell r="F24765" t="str">
            <v>RETAIL</v>
          </cell>
          <cell r="G24765" t="str">
            <v>LAGOS</v>
          </cell>
          <cell r="H24765">
            <v>6</v>
          </cell>
        </row>
        <row r="24766">
          <cell r="E24766">
            <v>0</v>
          </cell>
          <cell r="F24766" t="str">
            <v>KEY ACCOUNT</v>
          </cell>
          <cell r="G24766" t="str">
            <v>PHC</v>
          </cell>
          <cell r="H24766">
            <v>6</v>
          </cell>
        </row>
        <row r="24767">
          <cell r="E24767">
            <v>7441.86</v>
          </cell>
          <cell r="F24767" t="str">
            <v>FOOD SERVICE</v>
          </cell>
          <cell r="G24767" t="str">
            <v>PHC</v>
          </cell>
          <cell r="H24767">
            <v>6</v>
          </cell>
        </row>
        <row r="24768">
          <cell r="E24768">
            <v>91332.09</v>
          </cell>
          <cell r="F24768" t="str">
            <v>FOOD SERVICE</v>
          </cell>
          <cell r="G24768" t="str">
            <v>PHC</v>
          </cell>
          <cell r="H24768">
            <v>6</v>
          </cell>
        </row>
        <row r="24769">
          <cell r="E24769">
            <v>656902.31999999995</v>
          </cell>
          <cell r="F24769" t="str">
            <v>RETAIL</v>
          </cell>
          <cell r="G24769" t="str">
            <v>PHC</v>
          </cell>
          <cell r="H24769">
            <v>6</v>
          </cell>
        </row>
        <row r="24770">
          <cell r="E24770">
            <v>111627.91</v>
          </cell>
          <cell r="F24770" t="str">
            <v>FOOD SERVICE</v>
          </cell>
          <cell r="G24770" t="str">
            <v>PHC</v>
          </cell>
          <cell r="H24770">
            <v>6</v>
          </cell>
        </row>
        <row r="24771">
          <cell r="E24771">
            <v>395190.7</v>
          </cell>
          <cell r="F24771" t="str">
            <v>KEY ACCOUNT</v>
          </cell>
          <cell r="G24771" t="str">
            <v>PHC</v>
          </cell>
          <cell r="H24771">
            <v>6</v>
          </cell>
        </row>
        <row r="24772">
          <cell r="E24772">
            <v>116093.02</v>
          </cell>
          <cell r="F24772" t="str">
            <v>FOOD SERVICE</v>
          </cell>
          <cell r="G24772" t="str">
            <v>PHC</v>
          </cell>
          <cell r="H24772">
            <v>6</v>
          </cell>
        </row>
        <row r="24773">
          <cell r="E24773">
            <v>3518023.25</v>
          </cell>
          <cell r="F24773" t="str">
            <v>FOOD SERVICE</v>
          </cell>
          <cell r="G24773" t="str">
            <v>PHC</v>
          </cell>
          <cell r="H24773">
            <v>6</v>
          </cell>
        </row>
        <row r="24774">
          <cell r="E24774">
            <v>-39348.839999999997</v>
          </cell>
          <cell r="F24774" t="str">
            <v>KEY ACCOUNT</v>
          </cell>
          <cell r="G24774" t="str">
            <v>ABUJA</v>
          </cell>
          <cell r="H24774">
            <v>6</v>
          </cell>
        </row>
        <row r="24775">
          <cell r="E24775">
            <v>-11162.79</v>
          </cell>
          <cell r="F24775" t="str">
            <v>KEY ACCOUNT</v>
          </cell>
          <cell r="G24775" t="str">
            <v>ABUJA</v>
          </cell>
          <cell r="H24775">
            <v>6</v>
          </cell>
        </row>
        <row r="24776">
          <cell r="E24776">
            <v>-26245.68</v>
          </cell>
          <cell r="F24776" t="str">
            <v>KEY ACCOUNT</v>
          </cell>
          <cell r="G24776" t="str">
            <v>ABUJA</v>
          </cell>
          <cell r="H24776">
            <v>6</v>
          </cell>
        </row>
        <row r="24777">
          <cell r="E24777">
            <v>-111600</v>
          </cell>
          <cell r="F24777" t="str">
            <v>KEY ACCOUNT</v>
          </cell>
          <cell r="G24777" t="str">
            <v>ABUJA</v>
          </cell>
          <cell r="H24777">
            <v>6</v>
          </cell>
        </row>
        <row r="24778">
          <cell r="E24778">
            <v>-6976.74</v>
          </cell>
          <cell r="F24778" t="str">
            <v>KEY ACCOUNT</v>
          </cell>
          <cell r="G24778" t="str">
            <v>ABUJA</v>
          </cell>
          <cell r="H24778">
            <v>6</v>
          </cell>
        </row>
        <row r="24779">
          <cell r="E24779">
            <v>-27683.72</v>
          </cell>
          <cell r="F24779" t="str">
            <v>KEY ACCOUNT</v>
          </cell>
          <cell r="G24779" t="str">
            <v>ENUGU</v>
          </cell>
          <cell r="H24779">
            <v>6</v>
          </cell>
        </row>
        <row r="24780">
          <cell r="E24780">
            <v>212209.3</v>
          </cell>
          <cell r="F24780" t="str">
            <v>RETAIL</v>
          </cell>
          <cell r="G24780" t="str">
            <v>ABUJA</v>
          </cell>
          <cell r="H24780">
            <v>6</v>
          </cell>
        </row>
        <row r="24781">
          <cell r="E24781">
            <v>74418.600000000006</v>
          </cell>
          <cell r="F24781" t="str">
            <v>FOOD SERVICE</v>
          </cell>
          <cell r="G24781" t="str">
            <v>PHC</v>
          </cell>
          <cell r="H24781">
            <v>6</v>
          </cell>
        </row>
        <row r="24782">
          <cell r="E24782">
            <v>186046.51</v>
          </cell>
          <cell r="F24782" t="str">
            <v>FOOD SERVICE</v>
          </cell>
          <cell r="G24782" t="str">
            <v>ABUJA</v>
          </cell>
          <cell r="H24782">
            <v>6</v>
          </cell>
        </row>
        <row r="24783">
          <cell r="E24783">
            <v>906976.74</v>
          </cell>
          <cell r="F24783" t="str">
            <v>KEY ACCOUNT</v>
          </cell>
          <cell r="G24783" t="str">
            <v>PHC</v>
          </cell>
          <cell r="H24783">
            <v>6</v>
          </cell>
        </row>
        <row r="24784">
          <cell r="E24784">
            <v>58046.51</v>
          </cell>
          <cell r="F24784" t="str">
            <v>FOOD SERVICE</v>
          </cell>
          <cell r="G24784" t="str">
            <v>ABUJA</v>
          </cell>
          <cell r="H24784">
            <v>6</v>
          </cell>
        </row>
        <row r="24785">
          <cell r="E24785">
            <v>1441917.67</v>
          </cell>
          <cell r="F24785" t="str">
            <v>FOOD SERVICE</v>
          </cell>
          <cell r="G24785" t="str">
            <v>LAGOS</v>
          </cell>
          <cell r="H24785">
            <v>6</v>
          </cell>
        </row>
        <row r="24786">
          <cell r="E24786">
            <v>1031395.35</v>
          </cell>
          <cell r="F24786" t="str">
            <v>FOOD SERVICE</v>
          </cell>
          <cell r="G24786" t="str">
            <v>ONITSHA</v>
          </cell>
          <cell r="H24786">
            <v>6</v>
          </cell>
        </row>
        <row r="24787">
          <cell r="E24787">
            <v>35000</v>
          </cell>
          <cell r="F24787" t="str">
            <v>FOOD SERVICE</v>
          </cell>
          <cell r="G24787" t="str">
            <v>PHC</v>
          </cell>
          <cell r="H24787">
            <v>6</v>
          </cell>
        </row>
        <row r="24788">
          <cell r="E24788">
            <v>160000</v>
          </cell>
          <cell r="F24788" t="str">
            <v>KEY ACCOUNT</v>
          </cell>
          <cell r="G24788" t="str">
            <v>OWERRI</v>
          </cell>
          <cell r="H24788">
            <v>6</v>
          </cell>
        </row>
        <row r="24789">
          <cell r="E24789">
            <v>968093.01</v>
          </cell>
          <cell r="F24789" t="str">
            <v>KEY ACCOUNT</v>
          </cell>
          <cell r="G24789" t="str">
            <v>OWERRI</v>
          </cell>
          <cell r="H24789">
            <v>6</v>
          </cell>
        </row>
        <row r="24790">
          <cell r="E24790">
            <v>551765.12</v>
          </cell>
          <cell r="F24790" t="str">
            <v>KEY ACCOUNT</v>
          </cell>
          <cell r="G24790" t="str">
            <v>OWERRI</v>
          </cell>
          <cell r="H24790">
            <v>6</v>
          </cell>
        </row>
        <row r="24791">
          <cell r="E24791">
            <v>99534.88</v>
          </cell>
          <cell r="F24791" t="str">
            <v>RETAIL</v>
          </cell>
          <cell r="G24791" t="str">
            <v>ENUGU</v>
          </cell>
          <cell r="H24791">
            <v>6</v>
          </cell>
        </row>
        <row r="24792">
          <cell r="E24792">
            <v>145083.72</v>
          </cell>
          <cell r="F24792" t="str">
            <v>FOOD SERVICE</v>
          </cell>
          <cell r="G24792" t="str">
            <v>LAGOS</v>
          </cell>
          <cell r="H24792">
            <v>6</v>
          </cell>
        </row>
        <row r="24793">
          <cell r="E24793">
            <v>7275590.6900000004</v>
          </cell>
          <cell r="F24793" t="str">
            <v>FOOD SERVICE</v>
          </cell>
          <cell r="G24793" t="str">
            <v>ABUJA</v>
          </cell>
          <cell r="H24793">
            <v>6</v>
          </cell>
        </row>
        <row r="24794">
          <cell r="E24794">
            <v>2519279.0499999998</v>
          </cell>
          <cell r="F24794" t="str">
            <v>RETAIL</v>
          </cell>
          <cell r="G24794" t="str">
            <v>OWERRI</v>
          </cell>
          <cell r="H24794">
            <v>6</v>
          </cell>
        </row>
        <row r="24795">
          <cell r="E24795">
            <v>1398839.52</v>
          </cell>
          <cell r="F24795" t="str">
            <v>RETAIL</v>
          </cell>
          <cell r="G24795" t="str">
            <v>OWERRI</v>
          </cell>
          <cell r="H24795">
            <v>6</v>
          </cell>
        </row>
        <row r="24796">
          <cell r="E24796">
            <v>477767.44</v>
          </cell>
          <cell r="F24796" t="str">
            <v>KEY ACCOUNT</v>
          </cell>
          <cell r="G24796" t="str">
            <v>ONITSHA</v>
          </cell>
          <cell r="H24796">
            <v>6</v>
          </cell>
        </row>
        <row r="24797">
          <cell r="E24797">
            <v>186937.44</v>
          </cell>
          <cell r="F24797" t="str">
            <v>FOOD SERVICE</v>
          </cell>
          <cell r="G24797" t="str">
            <v>LAGOS</v>
          </cell>
          <cell r="H24797">
            <v>6</v>
          </cell>
        </row>
        <row r="24798">
          <cell r="E24798">
            <v>35000</v>
          </cell>
          <cell r="F24798" t="str">
            <v>FOOD SERVICE</v>
          </cell>
          <cell r="G24798" t="str">
            <v>ENUGU</v>
          </cell>
          <cell r="H24798">
            <v>6</v>
          </cell>
        </row>
        <row r="24799">
          <cell r="E24799">
            <v>594963.25</v>
          </cell>
          <cell r="F24799" t="str">
            <v>FOOD SERVICE</v>
          </cell>
          <cell r="G24799" t="str">
            <v>LAGOS</v>
          </cell>
          <cell r="H24799">
            <v>6</v>
          </cell>
        </row>
        <row r="24800">
          <cell r="E24800">
            <v>132930.23000000001</v>
          </cell>
          <cell r="F24800" t="str">
            <v>FOOD SERVICE</v>
          </cell>
          <cell r="G24800" t="str">
            <v>LAGOS</v>
          </cell>
          <cell r="H24800">
            <v>6</v>
          </cell>
        </row>
        <row r="24801">
          <cell r="E24801">
            <v>11000</v>
          </cell>
          <cell r="F24801" t="str">
            <v>FOOD SERVICE</v>
          </cell>
          <cell r="G24801" t="str">
            <v>LAGOS</v>
          </cell>
          <cell r="H24801">
            <v>6</v>
          </cell>
        </row>
        <row r="24802">
          <cell r="E24802">
            <v>56000</v>
          </cell>
          <cell r="F24802" t="str">
            <v>FOOD SERVICE</v>
          </cell>
          <cell r="G24802" t="str">
            <v>LAGOS</v>
          </cell>
          <cell r="H24802">
            <v>6</v>
          </cell>
        </row>
        <row r="24803">
          <cell r="E24803">
            <v>249746.51</v>
          </cell>
          <cell r="F24803" t="str">
            <v>RETAIL</v>
          </cell>
          <cell r="G24803" t="str">
            <v>LAGOS</v>
          </cell>
          <cell r="H24803">
            <v>6</v>
          </cell>
        </row>
        <row r="24804">
          <cell r="E24804">
            <v>903646.51</v>
          </cell>
          <cell r="F24804" t="str">
            <v>FOOD SERVICE</v>
          </cell>
          <cell r="G24804" t="str">
            <v>LAGOS</v>
          </cell>
          <cell r="H24804">
            <v>6</v>
          </cell>
        </row>
        <row r="24805">
          <cell r="E24805">
            <v>17500</v>
          </cell>
          <cell r="F24805" t="str">
            <v>FOOD SERVICE</v>
          </cell>
          <cell r="G24805" t="str">
            <v>LAGOS</v>
          </cell>
          <cell r="H24805">
            <v>6</v>
          </cell>
        </row>
        <row r="24806">
          <cell r="E24806">
            <v>483534.88</v>
          </cell>
          <cell r="F24806" t="str">
            <v>FOOD SERVICE</v>
          </cell>
          <cell r="G24806" t="str">
            <v>LAGOS</v>
          </cell>
          <cell r="H24806">
            <v>6</v>
          </cell>
        </row>
        <row r="24807">
          <cell r="E24807">
            <v>52000</v>
          </cell>
          <cell r="F24807" t="str">
            <v>FOOD SERVICE</v>
          </cell>
          <cell r="G24807" t="str">
            <v>LAGOS</v>
          </cell>
          <cell r="H24807">
            <v>6</v>
          </cell>
        </row>
        <row r="24808">
          <cell r="E24808">
            <v>22000</v>
          </cell>
          <cell r="F24808" t="str">
            <v>FOOD SERVICE</v>
          </cell>
          <cell r="G24808" t="str">
            <v>LAGOS</v>
          </cell>
          <cell r="H24808">
            <v>6</v>
          </cell>
        </row>
        <row r="24809">
          <cell r="E24809">
            <v>17500</v>
          </cell>
          <cell r="F24809" t="str">
            <v>FOOD SERVICE</v>
          </cell>
          <cell r="G24809" t="str">
            <v>LAGOS</v>
          </cell>
          <cell r="H24809">
            <v>6</v>
          </cell>
        </row>
        <row r="24810">
          <cell r="E24810">
            <v>2253025.5699999998</v>
          </cell>
          <cell r="F24810" t="str">
            <v>KEY ACCOUNT</v>
          </cell>
          <cell r="G24810" t="str">
            <v>ENUGU</v>
          </cell>
          <cell r="H24810">
            <v>6</v>
          </cell>
        </row>
        <row r="24811">
          <cell r="E24811">
            <v>36167.440000000002</v>
          </cell>
          <cell r="F24811" t="str">
            <v>RETAIL</v>
          </cell>
          <cell r="G24811" t="str">
            <v>LAGOS</v>
          </cell>
          <cell r="H24811">
            <v>6</v>
          </cell>
        </row>
        <row r="24812">
          <cell r="E24812">
            <v>70381.399999999994</v>
          </cell>
          <cell r="F24812" t="str">
            <v>RETAIL</v>
          </cell>
          <cell r="G24812" t="str">
            <v>LAGOS</v>
          </cell>
          <cell r="H24812">
            <v>6</v>
          </cell>
        </row>
        <row r="24813">
          <cell r="E24813">
            <v>693053.48</v>
          </cell>
          <cell r="F24813" t="str">
            <v>RETAIL</v>
          </cell>
          <cell r="G24813" t="str">
            <v>ENUGU</v>
          </cell>
          <cell r="H24813">
            <v>6</v>
          </cell>
        </row>
        <row r="24814">
          <cell r="E24814">
            <v>244018.59</v>
          </cell>
          <cell r="F24814" t="str">
            <v>RETAIL</v>
          </cell>
          <cell r="G24814" t="str">
            <v>LAGOS</v>
          </cell>
          <cell r="H24814">
            <v>6</v>
          </cell>
        </row>
        <row r="24815">
          <cell r="E24815">
            <v>1282239.54</v>
          </cell>
          <cell r="F24815" t="str">
            <v>KEY ACCOUNT</v>
          </cell>
          <cell r="G24815" t="str">
            <v>ONITSHA</v>
          </cell>
          <cell r="H24815">
            <v>6</v>
          </cell>
        </row>
        <row r="24816">
          <cell r="E24816">
            <v>173246.5</v>
          </cell>
          <cell r="F24816" t="str">
            <v>KEY ACCOUNT</v>
          </cell>
          <cell r="G24816" t="str">
            <v>ONITSHA</v>
          </cell>
          <cell r="H24816">
            <v>6</v>
          </cell>
        </row>
        <row r="24817">
          <cell r="E24817">
            <v>875000</v>
          </cell>
          <cell r="F24817" t="str">
            <v>FOOD SERVICE</v>
          </cell>
          <cell r="G24817" t="str">
            <v>PHC</v>
          </cell>
          <cell r="H24817">
            <v>6</v>
          </cell>
        </row>
        <row r="24818">
          <cell r="E24818">
            <v>206325.58</v>
          </cell>
          <cell r="F24818" t="str">
            <v>RETAIL</v>
          </cell>
          <cell r="G24818" t="str">
            <v>CALABAR</v>
          </cell>
          <cell r="H24818">
            <v>6</v>
          </cell>
        </row>
        <row r="24819">
          <cell r="E24819">
            <v>23460.47</v>
          </cell>
          <cell r="F24819" t="str">
            <v>FOOD SERVICE</v>
          </cell>
          <cell r="G24819" t="str">
            <v>OWERRI</v>
          </cell>
          <cell r="H24819">
            <v>6</v>
          </cell>
        </row>
        <row r="24820">
          <cell r="E24820">
            <v>440930.23</v>
          </cell>
          <cell r="F24820" t="str">
            <v>FOOD SERVICE</v>
          </cell>
          <cell r="G24820" t="str">
            <v>KADUNA</v>
          </cell>
          <cell r="H24820">
            <v>6</v>
          </cell>
        </row>
        <row r="24821">
          <cell r="E24821">
            <v>341813.95</v>
          </cell>
          <cell r="F24821" t="str">
            <v>FOOD SERVICE</v>
          </cell>
          <cell r="G24821" t="str">
            <v>ABUJA</v>
          </cell>
          <cell r="H24821">
            <v>6</v>
          </cell>
        </row>
        <row r="24822">
          <cell r="E24822">
            <v>215190.7</v>
          </cell>
          <cell r="F24822" t="str">
            <v>FOOD SERVICE</v>
          </cell>
          <cell r="G24822" t="str">
            <v>ABUJA</v>
          </cell>
          <cell r="H24822">
            <v>6</v>
          </cell>
        </row>
        <row r="24823">
          <cell r="E24823">
            <v>740897.68</v>
          </cell>
          <cell r="F24823" t="str">
            <v>FOOD SERVICE</v>
          </cell>
          <cell r="G24823" t="str">
            <v>PHC</v>
          </cell>
          <cell r="H24823">
            <v>6</v>
          </cell>
        </row>
        <row r="24824">
          <cell r="E24824">
            <v>400241.85</v>
          </cell>
          <cell r="F24824" t="str">
            <v>FOOD SERVICE</v>
          </cell>
          <cell r="G24824" t="str">
            <v>ABUJA</v>
          </cell>
          <cell r="H24824">
            <v>6</v>
          </cell>
        </row>
        <row r="24825">
          <cell r="E24825">
            <v>746046.5</v>
          </cell>
          <cell r="F24825" t="str">
            <v>RETAIL</v>
          </cell>
          <cell r="G24825" t="str">
            <v>ABUJA</v>
          </cell>
          <cell r="H24825">
            <v>6</v>
          </cell>
        </row>
        <row r="24826">
          <cell r="E24826">
            <v>175000</v>
          </cell>
          <cell r="F24826" t="str">
            <v>FOOD SERVICE</v>
          </cell>
          <cell r="G24826" t="str">
            <v>ABUJA</v>
          </cell>
          <cell r="H24826">
            <v>6</v>
          </cell>
        </row>
        <row r="24827">
          <cell r="E24827">
            <v>371220.93</v>
          </cell>
          <cell r="F24827" t="str">
            <v>FOOD SERVICE</v>
          </cell>
          <cell r="G24827" t="str">
            <v>ABUJA</v>
          </cell>
          <cell r="H24827">
            <v>6</v>
          </cell>
        </row>
        <row r="24828">
          <cell r="E24828">
            <v>82111.63</v>
          </cell>
          <cell r="F24828" t="str">
            <v>FOOD SERVICE</v>
          </cell>
          <cell r="G24828" t="str">
            <v>ABUJA</v>
          </cell>
          <cell r="H24828">
            <v>6</v>
          </cell>
        </row>
        <row r="24829">
          <cell r="E24829">
            <v>450669.77</v>
          </cell>
          <cell r="F24829" t="str">
            <v>RETAIL</v>
          </cell>
          <cell r="G24829" t="str">
            <v>ABUJA</v>
          </cell>
          <cell r="H24829">
            <v>6</v>
          </cell>
        </row>
        <row r="24830">
          <cell r="E24830">
            <v>1392037.21</v>
          </cell>
          <cell r="F24830" t="str">
            <v>RETAIL</v>
          </cell>
          <cell r="G24830" t="str">
            <v>ABUJA</v>
          </cell>
          <cell r="H24830">
            <v>6</v>
          </cell>
        </row>
        <row r="24831">
          <cell r="E24831">
            <v>317726.05</v>
          </cell>
          <cell r="F24831" t="str">
            <v>FOOD SERVICE</v>
          </cell>
          <cell r="G24831" t="str">
            <v>ABUJA</v>
          </cell>
          <cell r="H24831">
            <v>6</v>
          </cell>
        </row>
        <row r="24832">
          <cell r="E24832">
            <v>74883.72</v>
          </cell>
          <cell r="F24832" t="str">
            <v>RETAIL</v>
          </cell>
          <cell r="G24832" t="str">
            <v>PHC</v>
          </cell>
          <cell r="H24832">
            <v>6</v>
          </cell>
        </row>
        <row r="24833">
          <cell r="E24833">
            <v>309269.77</v>
          </cell>
          <cell r="F24833" t="str">
            <v>RETAIL</v>
          </cell>
          <cell r="G24833" t="str">
            <v>ABUJA</v>
          </cell>
          <cell r="H24833">
            <v>6</v>
          </cell>
        </row>
        <row r="24834">
          <cell r="E24834">
            <v>35000</v>
          </cell>
          <cell r="F24834" t="str">
            <v>RETAIL</v>
          </cell>
          <cell r="G24834" t="str">
            <v>ABUJA</v>
          </cell>
          <cell r="H24834">
            <v>6</v>
          </cell>
        </row>
        <row r="24835">
          <cell r="E24835">
            <v>984976.74</v>
          </cell>
          <cell r="F24835" t="str">
            <v>FOOD SERVICE</v>
          </cell>
          <cell r="G24835" t="str">
            <v>ABUJA</v>
          </cell>
          <cell r="H24835">
            <v>6</v>
          </cell>
        </row>
        <row r="24836">
          <cell r="E24836">
            <v>117302.33</v>
          </cell>
          <cell r="F24836" t="str">
            <v>FOOD SERVICE</v>
          </cell>
          <cell r="G24836" t="str">
            <v>ABUJA</v>
          </cell>
          <cell r="H24836">
            <v>6</v>
          </cell>
        </row>
        <row r="24837">
          <cell r="E24837">
            <v>117302.33</v>
          </cell>
          <cell r="F24837" t="str">
            <v>FOOD SERVICE</v>
          </cell>
          <cell r="G24837" t="str">
            <v>ABUJA</v>
          </cell>
          <cell r="H24837">
            <v>6</v>
          </cell>
        </row>
        <row r="24838">
          <cell r="E24838">
            <v>11730.23</v>
          </cell>
          <cell r="F24838" t="str">
            <v>FOOD SERVICE</v>
          </cell>
          <cell r="G24838" t="str">
            <v>ABUJA</v>
          </cell>
          <cell r="H24838">
            <v>6</v>
          </cell>
        </row>
        <row r="24839">
          <cell r="E24839">
            <v>745683.72</v>
          </cell>
          <cell r="F24839" t="str">
            <v>RETAIL</v>
          </cell>
          <cell r="G24839" t="str">
            <v>ABUJA</v>
          </cell>
          <cell r="H24839">
            <v>6</v>
          </cell>
        </row>
        <row r="24840">
          <cell r="E24840">
            <v>72000</v>
          </cell>
          <cell r="F24840" t="str">
            <v>RETAIL</v>
          </cell>
          <cell r="G24840" t="str">
            <v>ABUJA</v>
          </cell>
          <cell r="H24840">
            <v>6</v>
          </cell>
        </row>
        <row r="24841">
          <cell r="E24841">
            <v>24000</v>
          </cell>
          <cell r="F24841" t="str">
            <v>FOOD SERVICE</v>
          </cell>
          <cell r="G24841" t="str">
            <v>ABUJA</v>
          </cell>
          <cell r="H24841">
            <v>6</v>
          </cell>
        </row>
        <row r="24842">
          <cell r="E24842">
            <v>1388000</v>
          </cell>
          <cell r="F24842" t="str">
            <v>FOOD SERVICE</v>
          </cell>
          <cell r="G24842" t="str">
            <v>ABUJA</v>
          </cell>
          <cell r="H24842">
            <v>6</v>
          </cell>
        </row>
        <row r="24843">
          <cell r="E24843">
            <v>52241.86</v>
          </cell>
          <cell r="F24843" t="str">
            <v>FOOD SERVICE</v>
          </cell>
          <cell r="G24843" t="str">
            <v>ABUJA</v>
          </cell>
          <cell r="H24843">
            <v>6</v>
          </cell>
        </row>
        <row r="24844">
          <cell r="E24844">
            <v>218069.76000000001</v>
          </cell>
          <cell r="F24844" t="str">
            <v>FOOD SERVICE</v>
          </cell>
          <cell r="G24844" t="str">
            <v>ABUJA</v>
          </cell>
          <cell r="H24844">
            <v>6</v>
          </cell>
        </row>
        <row r="24845">
          <cell r="E24845">
            <v>544023.25</v>
          </cell>
          <cell r="F24845" t="str">
            <v>FOOD SERVICE</v>
          </cell>
          <cell r="G24845" t="str">
            <v>ABUJA</v>
          </cell>
          <cell r="H24845">
            <v>6</v>
          </cell>
        </row>
        <row r="24846">
          <cell r="E24846">
            <v>223255.81</v>
          </cell>
          <cell r="F24846" t="str">
            <v>FOOD SERVICE</v>
          </cell>
          <cell r="G24846" t="str">
            <v>ABUJA</v>
          </cell>
          <cell r="H24846">
            <v>6</v>
          </cell>
        </row>
        <row r="24847">
          <cell r="E24847">
            <v>340279.06</v>
          </cell>
          <cell r="F24847" t="str">
            <v>FOOD SERVICE</v>
          </cell>
          <cell r="G24847" t="str">
            <v>ABUJA</v>
          </cell>
          <cell r="H24847">
            <v>6</v>
          </cell>
        </row>
        <row r="24848">
          <cell r="E24848">
            <v>175953.49</v>
          </cell>
          <cell r="F24848" t="str">
            <v>FOOD SERVICE</v>
          </cell>
          <cell r="G24848" t="str">
            <v>KANO</v>
          </cell>
          <cell r="H24848">
            <v>6</v>
          </cell>
        </row>
        <row r="24849">
          <cell r="E24849">
            <v>351906.98</v>
          </cell>
          <cell r="F24849" t="str">
            <v>FOOD SERVICE</v>
          </cell>
          <cell r="G24849" t="str">
            <v>ABUJA</v>
          </cell>
          <cell r="H24849">
            <v>6</v>
          </cell>
        </row>
        <row r="24850">
          <cell r="E24850">
            <v>35000</v>
          </cell>
          <cell r="F24850" t="str">
            <v>FOOD SERVICE</v>
          </cell>
          <cell r="G24850" t="str">
            <v>ABUJA</v>
          </cell>
          <cell r="H24850">
            <v>6</v>
          </cell>
        </row>
        <row r="24851">
          <cell r="E24851">
            <v>66036.160000000003</v>
          </cell>
          <cell r="F24851" t="str">
            <v>FOOD SERVICE</v>
          </cell>
          <cell r="G24851" t="str">
            <v>ABUJA</v>
          </cell>
          <cell r="H24851">
            <v>6</v>
          </cell>
        </row>
        <row r="24852">
          <cell r="E24852">
            <v>174139.53</v>
          </cell>
          <cell r="F24852" t="str">
            <v>FOOD SERVICE</v>
          </cell>
          <cell r="G24852" t="str">
            <v>ABUJA</v>
          </cell>
          <cell r="H24852">
            <v>6</v>
          </cell>
        </row>
        <row r="24853">
          <cell r="E24853">
            <v>372000</v>
          </cell>
          <cell r="F24853" t="str">
            <v>FOOD SERVICE</v>
          </cell>
          <cell r="G24853" t="str">
            <v>ABUJA</v>
          </cell>
          <cell r="H24853">
            <v>6</v>
          </cell>
        </row>
        <row r="24854">
          <cell r="E24854">
            <v>42000</v>
          </cell>
          <cell r="F24854" t="str">
            <v>FOOD SERVICE</v>
          </cell>
          <cell r="G24854" t="str">
            <v>ABUJA</v>
          </cell>
          <cell r="H24854">
            <v>6</v>
          </cell>
        </row>
        <row r="24855">
          <cell r="E24855">
            <v>230553.49</v>
          </cell>
          <cell r="F24855" t="str">
            <v>FOOD SERVICE</v>
          </cell>
          <cell r="G24855" t="str">
            <v>ABUJA</v>
          </cell>
          <cell r="H24855">
            <v>6</v>
          </cell>
        </row>
        <row r="24856">
          <cell r="E24856">
            <v>875813.95</v>
          </cell>
          <cell r="F24856" t="str">
            <v>FOOD SERVICE</v>
          </cell>
          <cell r="G24856" t="str">
            <v>ABUJA</v>
          </cell>
          <cell r="H24856">
            <v>6</v>
          </cell>
        </row>
        <row r="24857">
          <cell r="E24857">
            <v>484420.93</v>
          </cell>
          <cell r="F24857" t="str">
            <v>FOOD SERVICE</v>
          </cell>
          <cell r="G24857" t="str">
            <v>ABUJA</v>
          </cell>
          <cell r="H24857">
            <v>6</v>
          </cell>
        </row>
        <row r="24858">
          <cell r="E24858">
            <v>149953.48000000001</v>
          </cell>
          <cell r="F24858" t="str">
            <v>FOOD SERVICE</v>
          </cell>
          <cell r="G24858" t="str">
            <v>ABUJA</v>
          </cell>
          <cell r="H24858">
            <v>6</v>
          </cell>
        </row>
        <row r="24859">
          <cell r="E24859">
            <v>304500</v>
          </cell>
          <cell r="F24859" t="str">
            <v>RETAIL</v>
          </cell>
          <cell r="G24859" t="str">
            <v>PHC</v>
          </cell>
          <cell r="H24859">
            <v>6</v>
          </cell>
        </row>
        <row r="24860">
          <cell r="E24860">
            <v>117302.33</v>
          </cell>
          <cell r="F24860" t="str">
            <v>FOOD SERVICE</v>
          </cell>
          <cell r="G24860" t="str">
            <v>ABUJA</v>
          </cell>
          <cell r="H24860">
            <v>6</v>
          </cell>
        </row>
        <row r="24861">
          <cell r="E24861">
            <v>117302.33</v>
          </cell>
          <cell r="F24861" t="str">
            <v>FOOD SERVICE</v>
          </cell>
          <cell r="G24861" t="str">
            <v>ABUJA</v>
          </cell>
          <cell r="H24861">
            <v>6</v>
          </cell>
        </row>
        <row r="24862">
          <cell r="E24862">
            <v>175953.49</v>
          </cell>
          <cell r="F24862" t="str">
            <v>FOOD SERVICE</v>
          </cell>
          <cell r="G24862" t="str">
            <v>LAGOS</v>
          </cell>
          <cell r="H24862">
            <v>6</v>
          </cell>
        </row>
        <row r="24863">
          <cell r="E24863">
            <v>90697.67</v>
          </cell>
          <cell r="F24863" t="str">
            <v>RETAIL</v>
          </cell>
          <cell r="G24863" t="str">
            <v>PHC</v>
          </cell>
          <cell r="H24863">
            <v>6</v>
          </cell>
        </row>
        <row r="24864">
          <cell r="E24864">
            <v>70190.7</v>
          </cell>
          <cell r="F24864" t="str">
            <v>FOOD SERVICE</v>
          </cell>
          <cell r="G24864" t="str">
            <v>ABUJA</v>
          </cell>
          <cell r="H24864">
            <v>6</v>
          </cell>
        </row>
        <row r="24865">
          <cell r="E24865">
            <v>300000</v>
          </cell>
          <cell r="F24865" t="str">
            <v>FOOD SERVICE</v>
          </cell>
          <cell r="G24865" t="str">
            <v>PHC</v>
          </cell>
          <cell r="H24865">
            <v>6</v>
          </cell>
        </row>
        <row r="24866">
          <cell r="E24866">
            <v>128255.82</v>
          </cell>
          <cell r="F24866" t="str">
            <v>RETAIL</v>
          </cell>
          <cell r="G24866" t="str">
            <v>PHC</v>
          </cell>
          <cell r="H24866">
            <v>6</v>
          </cell>
        </row>
        <row r="24867">
          <cell r="E24867">
            <v>463386.98</v>
          </cell>
          <cell r="F24867" t="str">
            <v>FOOD SERVICE</v>
          </cell>
          <cell r="G24867" t="str">
            <v>LAGOS</v>
          </cell>
          <cell r="H24867">
            <v>6</v>
          </cell>
        </row>
        <row r="24868">
          <cell r="E24868">
            <v>82111.63</v>
          </cell>
          <cell r="F24868" t="str">
            <v>FOOD SERVICE</v>
          </cell>
          <cell r="G24868" t="str">
            <v>LAGOS</v>
          </cell>
          <cell r="H24868">
            <v>6</v>
          </cell>
        </row>
        <row r="24869">
          <cell r="E24869">
            <v>2720930.23</v>
          </cell>
          <cell r="F24869" t="str">
            <v>KEY ACCOUNT</v>
          </cell>
          <cell r="G24869" t="str">
            <v>PHC</v>
          </cell>
          <cell r="H24869">
            <v>6</v>
          </cell>
        </row>
        <row r="24870">
          <cell r="E24870">
            <v>98853.49</v>
          </cell>
          <cell r="F24870" t="str">
            <v>FOOD SERVICE</v>
          </cell>
          <cell r="G24870" t="str">
            <v>LAGOS</v>
          </cell>
          <cell r="H24870">
            <v>6</v>
          </cell>
        </row>
        <row r="24871">
          <cell r="E24871">
            <v>176818.59</v>
          </cell>
          <cell r="F24871" t="str">
            <v>KEY ACCOUNT</v>
          </cell>
          <cell r="G24871" t="str">
            <v>PHC</v>
          </cell>
          <cell r="H24871">
            <v>6</v>
          </cell>
        </row>
        <row r="24872">
          <cell r="E24872">
            <v>178604.66</v>
          </cell>
          <cell r="F24872" t="str">
            <v>FOOD SERVICE</v>
          </cell>
          <cell r="G24872" t="str">
            <v>ABUJA</v>
          </cell>
          <cell r="H24872">
            <v>6</v>
          </cell>
        </row>
        <row r="24873">
          <cell r="E24873">
            <v>74418.600000000006</v>
          </cell>
          <cell r="F24873" t="str">
            <v>FOOD SERVICE</v>
          </cell>
          <cell r="G24873" t="str">
            <v>LAGOS</v>
          </cell>
          <cell r="H24873">
            <v>6</v>
          </cell>
        </row>
        <row r="24874">
          <cell r="E24874">
            <v>293953.49</v>
          </cell>
          <cell r="F24874" t="str">
            <v>FOOD SERVICE</v>
          </cell>
          <cell r="G24874" t="str">
            <v>LAGOS</v>
          </cell>
          <cell r="H24874">
            <v>6</v>
          </cell>
        </row>
        <row r="24875">
          <cell r="E24875">
            <v>118651.16</v>
          </cell>
          <cell r="F24875" t="str">
            <v>FOOD SERVICE</v>
          </cell>
          <cell r="G24875" t="str">
            <v>LAGOS</v>
          </cell>
          <cell r="H24875">
            <v>6</v>
          </cell>
        </row>
        <row r="24876">
          <cell r="E24876">
            <v>7441.86</v>
          </cell>
          <cell r="F24876" t="str">
            <v>FOOD SERVICE</v>
          </cell>
          <cell r="G24876" t="str">
            <v>LAGOS</v>
          </cell>
          <cell r="H24876">
            <v>6</v>
          </cell>
        </row>
        <row r="24877">
          <cell r="E24877">
            <v>186046.51</v>
          </cell>
          <cell r="F24877" t="str">
            <v>FOOD SERVICE</v>
          </cell>
          <cell r="G24877" t="str">
            <v>LAGOS</v>
          </cell>
          <cell r="H24877">
            <v>6</v>
          </cell>
        </row>
        <row r="24878">
          <cell r="E24878">
            <v>138069.76000000001</v>
          </cell>
          <cell r="F24878" t="str">
            <v>FOOD SERVICE</v>
          </cell>
          <cell r="G24878" t="str">
            <v>KANO</v>
          </cell>
          <cell r="H24878">
            <v>6</v>
          </cell>
        </row>
        <row r="24879">
          <cell r="E24879">
            <v>289790.7</v>
          </cell>
          <cell r="F24879" t="str">
            <v>FOOD SERVICE</v>
          </cell>
          <cell r="G24879" t="str">
            <v>LAGOS</v>
          </cell>
          <cell r="H24879">
            <v>6</v>
          </cell>
        </row>
        <row r="24880">
          <cell r="E24880">
            <v>0</v>
          </cell>
          <cell r="F24880" t="str">
            <v>FOOD SERVICE</v>
          </cell>
          <cell r="G24880" t="str">
            <v>LAGOS</v>
          </cell>
          <cell r="H24880">
            <v>6</v>
          </cell>
        </row>
        <row r="24881">
          <cell r="E24881">
            <v>171000</v>
          </cell>
          <cell r="F24881" t="str">
            <v>FOOD SERVICE</v>
          </cell>
          <cell r="G24881" t="str">
            <v>LAGOS</v>
          </cell>
          <cell r="H24881">
            <v>6</v>
          </cell>
        </row>
        <row r="24882">
          <cell r="E24882">
            <v>22000</v>
          </cell>
          <cell r="F24882" t="str">
            <v>FOOD SERVICE</v>
          </cell>
          <cell r="G24882" t="str">
            <v>LAGOS</v>
          </cell>
          <cell r="H24882">
            <v>6</v>
          </cell>
        </row>
        <row r="24883">
          <cell r="E24883">
            <v>46511.63</v>
          </cell>
          <cell r="F24883" t="str">
            <v>FOOD SERVICE</v>
          </cell>
          <cell r="G24883" t="str">
            <v>LAGOS</v>
          </cell>
          <cell r="H24883">
            <v>6</v>
          </cell>
        </row>
        <row r="24884">
          <cell r="E24884">
            <v>23460.47</v>
          </cell>
          <cell r="F24884" t="str">
            <v>FOOD SERVICE</v>
          </cell>
          <cell r="G24884" t="str">
            <v>LAGOS</v>
          </cell>
          <cell r="H24884">
            <v>6</v>
          </cell>
        </row>
        <row r="24885">
          <cell r="E24885">
            <v>58651.16</v>
          </cell>
          <cell r="F24885" t="str">
            <v>FOOD SERVICE</v>
          </cell>
          <cell r="G24885" t="str">
            <v>LAGOS</v>
          </cell>
          <cell r="H24885">
            <v>6</v>
          </cell>
        </row>
        <row r="24886">
          <cell r="E24886">
            <v>46920.93</v>
          </cell>
          <cell r="F24886" t="str">
            <v>FOOD SERVICE</v>
          </cell>
          <cell r="G24886" t="str">
            <v>LAGOS</v>
          </cell>
          <cell r="H24886">
            <v>6</v>
          </cell>
        </row>
        <row r="24887">
          <cell r="E24887">
            <v>117302.33</v>
          </cell>
          <cell r="F24887" t="str">
            <v>FOOD SERVICE</v>
          </cell>
          <cell r="G24887" t="str">
            <v>LAGOS</v>
          </cell>
          <cell r="H24887">
            <v>6</v>
          </cell>
        </row>
        <row r="24888">
          <cell r="E24888">
            <v>58651.16</v>
          </cell>
          <cell r="F24888" t="str">
            <v>FOOD SERVICE</v>
          </cell>
          <cell r="G24888" t="str">
            <v>LAGOS</v>
          </cell>
          <cell r="H24888">
            <v>6</v>
          </cell>
        </row>
        <row r="24889">
          <cell r="E24889">
            <v>99090.7</v>
          </cell>
          <cell r="F24889" t="str">
            <v>FOOD SERVICE</v>
          </cell>
          <cell r="G24889" t="str">
            <v>LAGOS</v>
          </cell>
          <cell r="H24889">
            <v>6</v>
          </cell>
        </row>
        <row r="24890">
          <cell r="E24890">
            <v>93841.86</v>
          </cell>
          <cell r="F24890" t="str">
            <v>FOOD SERVICE</v>
          </cell>
          <cell r="G24890" t="str">
            <v>LAGOS</v>
          </cell>
          <cell r="H24890">
            <v>6</v>
          </cell>
        </row>
        <row r="24891">
          <cell r="E24891">
            <v>443181.39</v>
          </cell>
          <cell r="F24891" t="str">
            <v>FOOD SERVICE</v>
          </cell>
          <cell r="G24891" t="str">
            <v>LAGOS</v>
          </cell>
          <cell r="H24891">
            <v>6</v>
          </cell>
        </row>
        <row r="24892">
          <cell r="E24892">
            <v>46920.93</v>
          </cell>
          <cell r="F24892" t="str">
            <v>FOOD SERVICE</v>
          </cell>
          <cell r="G24892" t="str">
            <v>LAGOS</v>
          </cell>
          <cell r="H24892">
            <v>6</v>
          </cell>
        </row>
        <row r="24893">
          <cell r="E24893">
            <v>117302.33</v>
          </cell>
          <cell r="F24893" t="str">
            <v>FOOD SERVICE</v>
          </cell>
          <cell r="G24893" t="str">
            <v>LAGOS</v>
          </cell>
          <cell r="H24893">
            <v>6</v>
          </cell>
        </row>
        <row r="24894">
          <cell r="E24894">
            <v>370000</v>
          </cell>
          <cell r="F24894" t="str">
            <v>RETAIL</v>
          </cell>
          <cell r="G24894" t="str">
            <v>LAGOS</v>
          </cell>
          <cell r="H24894">
            <v>6</v>
          </cell>
        </row>
        <row r="24895">
          <cell r="E24895">
            <v>46920.93</v>
          </cell>
          <cell r="F24895" t="str">
            <v>FOOD SERVICE</v>
          </cell>
          <cell r="G24895" t="str">
            <v>LAGOS</v>
          </cell>
          <cell r="H24895">
            <v>6</v>
          </cell>
        </row>
        <row r="24896">
          <cell r="E24896">
            <v>420000</v>
          </cell>
          <cell r="F24896" t="str">
            <v>FOOD SERVICE</v>
          </cell>
          <cell r="G24896" t="str">
            <v>LAGOS</v>
          </cell>
          <cell r="H24896">
            <v>6</v>
          </cell>
        </row>
        <row r="24897">
          <cell r="E24897">
            <v>159483.72</v>
          </cell>
          <cell r="F24897" t="str">
            <v>FOOD SERVICE</v>
          </cell>
          <cell r="G24897" t="str">
            <v>LAGOS</v>
          </cell>
          <cell r="H24897">
            <v>6</v>
          </cell>
        </row>
        <row r="24898">
          <cell r="E24898">
            <v>235800</v>
          </cell>
          <cell r="F24898" t="str">
            <v>FOOD SERVICE</v>
          </cell>
          <cell r="G24898" t="str">
            <v>LAGOS</v>
          </cell>
          <cell r="H24898">
            <v>6</v>
          </cell>
        </row>
        <row r="24899">
          <cell r="E24899">
            <v>22325.58</v>
          </cell>
          <cell r="F24899" t="str">
            <v>FOOD SERVICE</v>
          </cell>
          <cell r="G24899" t="str">
            <v>LAGOS</v>
          </cell>
          <cell r="H24899">
            <v>6</v>
          </cell>
        </row>
        <row r="24900">
          <cell r="E24900">
            <v>190493.02</v>
          </cell>
          <cell r="F24900" t="str">
            <v>RETAIL</v>
          </cell>
          <cell r="G24900" t="str">
            <v>LAGOS</v>
          </cell>
          <cell r="H24900">
            <v>6</v>
          </cell>
        </row>
        <row r="24901">
          <cell r="E24901">
            <v>270046.51</v>
          </cell>
          <cell r="F24901" t="str">
            <v>RETAIL</v>
          </cell>
          <cell r="G24901" t="str">
            <v>LAGOS</v>
          </cell>
          <cell r="H24901">
            <v>6</v>
          </cell>
        </row>
        <row r="24902">
          <cell r="E24902">
            <v>175000</v>
          </cell>
          <cell r="F24902" t="str">
            <v>FOOD SERVICE</v>
          </cell>
          <cell r="G24902" t="str">
            <v>LAGOS</v>
          </cell>
          <cell r="H24902">
            <v>6</v>
          </cell>
        </row>
        <row r="24903">
          <cell r="E24903">
            <v>244930.23</v>
          </cell>
          <cell r="F24903" t="str">
            <v>FOOD SERVICE</v>
          </cell>
          <cell r="G24903" t="str">
            <v>LAGOS</v>
          </cell>
          <cell r="H24903">
            <v>6</v>
          </cell>
        </row>
        <row r="24904">
          <cell r="E24904">
            <v>186046.51</v>
          </cell>
          <cell r="F24904" t="str">
            <v>FOOD SERVICE</v>
          </cell>
          <cell r="G24904" t="str">
            <v>LAGOS</v>
          </cell>
          <cell r="H24904">
            <v>6</v>
          </cell>
        </row>
        <row r="24905">
          <cell r="E24905">
            <v>50837.21</v>
          </cell>
          <cell r="F24905" t="str">
            <v>FOOD SERVICE</v>
          </cell>
          <cell r="G24905" t="str">
            <v>LAGOS</v>
          </cell>
          <cell r="H24905">
            <v>6</v>
          </cell>
        </row>
        <row r="24906">
          <cell r="E24906">
            <v>50837.21</v>
          </cell>
          <cell r="F24906" t="str">
            <v>FOOD SERVICE</v>
          </cell>
          <cell r="G24906" t="str">
            <v>LAGOS</v>
          </cell>
          <cell r="H24906">
            <v>6</v>
          </cell>
        </row>
        <row r="24907">
          <cell r="E24907">
            <v>170232.57</v>
          </cell>
          <cell r="F24907" t="str">
            <v>KEY ACCOUNT</v>
          </cell>
          <cell r="G24907" t="str">
            <v>PHC</v>
          </cell>
          <cell r="H24907">
            <v>6</v>
          </cell>
        </row>
        <row r="24908">
          <cell r="E24908">
            <v>407051.16</v>
          </cell>
          <cell r="F24908" t="str">
            <v>FOOD SERVICE</v>
          </cell>
          <cell r="G24908" t="str">
            <v>LAGOS</v>
          </cell>
          <cell r="H24908">
            <v>6</v>
          </cell>
        </row>
        <row r="24909">
          <cell r="E24909">
            <v>220046.51</v>
          </cell>
          <cell r="F24909" t="str">
            <v>FOOD SERVICE</v>
          </cell>
          <cell r="G24909" t="str">
            <v>LAGOS</v>
          </cell>
          <cell r="H24909">
            <v>6</v>
          </cell>
        </row>
        <row r="24910">
          <cell r="E24910">
            <v>82111.63</v>
          </cell>
          <cell r="F24910" t="str">
            <v>FOOD SERVICE</v>
          </cell>
          <cell r="G24910" t="str">
            <v>LAGOS</v>
          </cell>
          <cell r="H24910">
            <v>6</v>
          </cell>
        </row>
        <row r="24911">
          <cell r="E24911">
            <v>46920.93</v>
          </cell>
          <cell r="F24911" t="str">
            <v>FOOD SERVICE</v>
          </cell>
          <cell r="G24911" t="str">
            <v>LAGOS</v>
          </cell>
          <cell r="H24911">
            <v>6</v>
          </cell>
        </row>
        <row r="24912">
          <cell r="E24912">
            <v>117302.33</v>
          </cell>
          <cell r="F24912" t="str">
            <v>FOOD SERVICE</v>
          </cell>
          <cell r="G24912" t="str">
            <v>LAGOS</v>
          </cell>
          <cell r="H24912">
            <v>6</v>
          </cell>
        </row>
        <row r="24913">
          <cell r="E24913">
            <v>91397.67</v>
          </cell>
          <cell r="F24913" t="str">
            <v>FOOD SERVICE</v>
          </cell>
          <cell r="G24913" t="str">
            <v>LAGOS</v>
          </cell>
          <cell r="H24913">
            <v>6</v>
          </cell>
        </row>
        <row r="24914">
          <cell r="E24914">
            <v>23460.47</v>
          </cell>
          <cell r="F24914" t="str">
            <v>FOOD SERVICE</v>
          </cell>
          <cell r="G24914" t="str">
            <v>LAGOS</v>
          </cell>
          <cell r="H24914">
            <v>6</v>
          </cell>
        </row>
        <row r="24915">
          <cell r="E24915">
            <v>105572.09</v>
          </cell>
          <cell r="F24915" t="str">
            <v>FOOD SERVICE</v>
          </cell>
          <cell r="G24915" t="str">
            <v>LAGOS</v>
          </cell>
          <cell r="H24915">
            <v>6</v>
          </cell>
        </row>
        <row r="24916">
          <cell r="E24916">
            <v>82111.63</v>
          </cell>
          <cell r="F24916" t="str">
            <v>FOOD SERVICE</v>
          </cell>
          <cell r="G24916" t="str">
            <v>LAGOS</v>
          </cell>
          <cell r="H24916">
            <v>6</v>
          </cell>
        </row>
        <row r="24917">
          <cell r="E24917">
            <v>194288.37</v>
          </cell>
          <cell r="F24917" t="str">
            <v>FOOD SERVICE</v>
          </cell>
          <cell r="G24917" t="str">
            <v>LAGOS</v>
          </cell>
          <cell r="H24917">
            <v>6</v>
          </cell>
        </row>
        <row r="24918">
          <cell r="E24918">
            <v>37395.35</v>
          </cell>
          <cell r="F24918" t="str">
            <v>FOOD SERVICE</v>
          </cell>
          <cell r="G24918" t="str">
            <v>LAGOS</v>
          </cell>
          <cell r="H24918">
            <v>6</v>
          </cell>
        </row>
        <row r="24919">
          <cell r="E24919">
            <v>46920.93</v>
          </cell>
          <cell r="F24919" t="str">
            <v>FOOD SERVICE</v>
          </cell>
          <cell r="G24919" t="str">
            <v>LAGOS</v>
          </cell>
          <cell r="H24919">
            <v>6</v>
          </cell>
        </row>
        <row r="24920">
          <cell r="E24920">
            <v>82111.63</v>
          </cell>
          <cell r="F24920" t="str">
            <v>FOOD SERVICE</v>
          </cell>
          <cell r="G24920" t="str">
            <v>LAGOS</v>
          </cell>
          <cell r="H24920">
            <v>6</v>
          </cell>
        </row>
        <row r="24921">
          <cell r="E24921">
            <v>82111.63</v>
          </cell>
          <cell r="F24921" t="str">
            <v>FOOD SERVICE</v>
          </cell>
          <cell r="G24921" t="str">
            <v>LAGOS</v>
          </cell>
          <cell r="H24921">
            <v>6</v>
          </cell>
        </row>
        <row r="24922">
          <cell r="E24922">
            <v>276000</v>
          </cell>
          <cell r="F24922" t="str">
            <v>FOOD SERVICE</v>
          </cell>
          <cell r="G24922" t="str">
            <v>LAGOS</v>
          </cell>
          <cell r="H24922">
            <v>6</v>
          </cell>
        </row>
        <row r="24923">
          <cell r="E24923">
            <v>313348.84000000003</v>
          </cell>
          <cell r="F24923" t="str">
            <v>FOOD SERVICE</v>
          </cell>
          <cell r="G24923" t="str">
            <v>LAGOS</v>
          </cell>
          <cell r="H24923">
            <v>6</v>
          </cell>
        </row>
        <row r="24924">
          <cell r="E24924">
            <v>484000</v>
          </cell>
          <cell r="F24924" t="str">
            <v>FOOD SERVICE</v>
          </cell>
          <cell r="G24924" t="str">
            <v>LAGOS</v>
          </cell>
          <cell r="H24924">
            <v>6</v>
          </cell>
        </row>
        <row r="24925">
          <cell r="E24925">
            <v>45600</v>
          </cell>
          <cell r="F24925" t="str">
            <v>FOOD SERVICE</v>
          </cell>
          <cell r="G24925" t="str">
            <v>LAGOS</v>
          </cell>
          <cell r="H24925">
            <v>6</v>
          </cell>
        </row>
        <row r="24926">
          <cell r="E24926">
            <v>834483.72</v>
          </cell>
          <cell r="F24926" t="str">
            <v>RETAIL</v>
          </cell>
          <cell r="G24926" t="str">
            <v>LAGOS</v>
          </cell>
          <cell r="H24926">
            <v>6</v>
          </cell>
        </row>
        <row r="24927">
          <cell r="E24927">
            <v>272767.44</v>
          </cell>
          <cell r="F24927" t="str">
            <v>RETAIL</v>
          </cell>
          <cell r="G24927" t="str">
            <v>LAGOS</v>
          </cell>
          <cell r="H24927">
            <v>6</v>
          </cell>
        </row>
        <row r="24928">
          <cell r="E24928">
            <v>89302.33</v>
          </cell>
          <cell r="F24928" t="str">
            <v>FOOD SERVICE</v>
          </cell>
          <cell r="G24928" t="str">
            <v>LAGOS</v>
          </cell>
          <cell r="H24928">
            <v>6</v>
          </cell>
        </row>
        <row r="24929">
          <cell r="E24929">
            <v>161918.6</v>
          </cell>
          <cell r="F24929" t="str">
            <v>FOOD SERVICE</v>
          </cell>
          <cell r="G24929" t="str">
            <v>LAGOS</v>
          </cell>
          <cell r="H24929">
            <v>6</v>
          </cell>
        </row>
        <row r="24930">
          <cell r="E24930">
            <v>175348.84</v>
          </cell>
          <cell r="F24930" t="str">
            <v>FOOD SERVICE</v>
          </cell>
          <cell r="G24930" t="str">
            <v>LAGOS</v>
          </cell>
          <cell r="H24930">
            <v>6</v>
          </cell>
        </row>
        <row r="24931">
          <cell r="E24931">
            <v>102325.58</v>
          </cell>
          <cell r="F24931" t="str">
            <v>FOOD SERVICE</v>
          </cell>
          <cell r="G24931" t="str">
            <v>LAGOS</v>
          </cell>
          <cell r="H24931">
            <v>6</v>
          </cell>
        </row>
        <row r="24932">
          <cell r="E24932">
            <v>26651.16</v>
          </cell>
          <cell r="F24932" t="str">
            <v>RETAIL</v>
          </cell>
          <cell r="G24932" t="str">
            <v>LAGOS</v>
          </cell>
          <cell r="H24932">
            <v>6</v>
          </cell>
        </row>
        <row r="24933">
          <cell r="E24933">
            <v>58046.51</v>
          </cell>
          <cell r="F24933" t="str">
            <v>FOOD SERVICE</v>
          </cell>
          <cell r="G24933" t="str">
            <v>LAGOS</v>
          </cell>
          <cell r="H24933">
            <v>6</v>
          </cell>
        </row>
        <row r="24934">
          <cell r="E24934">
            <v>176930.23</v>
          </cell>
          <cell r="F24934" t="str">
            <v>FOOD SERVICE</v>
          </cell>
          <cell r="G24934" t="str">
            <v>LAGOS</v>
          </cell>
          <cell r="H24934">
            <v>6</v>
          </cell>
        </row>
        <row r="24935">
          <cell r="E24935">
            <v>149767.44</v>
          </cell>
          <cell r="F24935" t="str">
            <v>FOOD SERVICE</v>
          </cell>
          <cell r="G24935" t="str">
            <v>LAGOS</v>
          </cell>
          <cell r="H24935">
            <v>6</v>
          </cell>
        </row>
        <row r="24936">
          <cell r="E24936">
            <v>386046.51</v>
          </cell>
          <cell r="F24936" t="str">
            <v>FOOD SERVICE</v>
          </cell>
          <cell r="G24936" t="str">
            <v>LAGOS</v>
          </cell>
          <cell r="H24936">
            <v>6</v>
          </cell>
        </row>
        <row r="24937">
          <cell r="E24937">
            <v>37209.300000000003</v>
          </cell>
          <cell r="F24937" t="str">
            <v>FOOD SERVICE</v>
          </cell>
          <cell r="G24937" t="str">
            <v>LAGOS</v>
          </cell>
          <cell r="H24937">
            <v>6</v>
          </cell>
        </row>
        <row r="24938">
          <cell r="E24938">
            <v>10660.47</v>
          </cell>
          <cell r="F24938" t="str">
            <v>RETAIL</v>
          </cell>
          <cell r="G24938" t="str">
            <v>LAGOS</v>
          </cell>
          <cell r="H24938">
            <v>6</v>
          </cell>
        </row>
        <row r="24939">
          <cell r="E24939">
            <v>0</v>
          </cell>
          <cell r="F24939" t="str">
            <v>FOOD SERVICE</v>
          </cell>
          <cell r="G24939" t="str">
            <v>LAGOS</v>
          </cell>
          <cell r="H24939">
            <v>6</v>
          </cell>
        </row>
        <row r="24940">
          <cell r="E24940">
            <v>50837.21</v>
          </cell>
          <cell r="F24940" t="str">
            <v>FOOD SERVICE</v>
          </cell>
          <cell r="G24940" t="str">
            <v>LAGOS</v>
          </cell>
          <cell r="H24940">
            <v>6</v>
          </cell>
        </row>
        <row r="24941">
          <cell r="E24941">
            <v>35190.699999999997</v>
          </cell>
          <cell r="F24941" t="str">
            <v>FOOD SERVICE</v>
          </cell>
          <cell r="G24941" t="str">
            <v>LAGOS</v>
          </cell>
          <cell r="H24941">
            <v>6</v>
          </cell>
        </row>
        <row r="24942">
          <cell r="E24942">
            <v>360000</v>
          </cell>
          <cell r="F24942" t="str">
            <v>FOOD SERVICE</v>
          </cell>
          <cell r="G24942" t="str">
            <v>KADUNA</v>
          </cell>
          <cell r="H24942">
            <v>6</v>
          </cell>
        </row>
        <row r="24943">
          <cell r="E24943">
            <v>174139.53</v>
          </cell>
          <cell r="F24943" t="str">
            <v>FOOD SERVICE</v>
          </cell>
          <cell r="G24943" t="str">
            <v>LAGOS</v>
          </cell>
          <cell r="H24943">
            <v>6</v>
          </cell>
        </row>
        <row r="24944">
          <cell r="E24944">
            <v>58651.16</v>
          </cell>
          <cell r="F24944" t="str">
            <v>FOOD SERVICE</v>
          </cell>
          <cell r="G24944" t="str">
            <v>LAGOS</v>
          </cell>
          <cell r="H24944">
            <v>6</v>
          </cell>
        </row>
        <row r="24945">
          <cell r="E24945">
            <v>111627.91</v>
          </cell>
          <cell r="F24945" t="str">
            <v>FOOD SERVICE</v>
          </cell>
          <cell r="G24945" t="str">
            <v>LAGOS</v>
          </cell>
          <cell r="H24945">
            <v>6</v>
          </cell>
        </row>
        <row r="24946">
          <cell r="E24946">
            <v>50837.21</v>
          </cell>
          <cell r="F24946" t="str">
            <v>FOOD SERVICE</v>
          </cell>
          <cell r="G24946" t="str">
            <v>LAGOS</v>
          </cell>
          <cell r="H24946">
            <v>6</v>
          </cell>
        </row>
        <row r="24947">
          <cell r="E24947">
            <v>316716.28000000003</v>
          </cell>
          <cell r="F24947" t="str">
            <v>FOOD SERVICE</v>
          </cell>
          <cell r="G24947" t="str">
            <v>LAGOS</v>
          </cell>
          <cell r="H24947">
            <v>6</v>
          </cell>
        </row>
        <row r="24948">
          <cell r="E24948">
            <v>82111.63</v>
          </cell>
          <cell r="F24948" t="str">
            <v>FOOD SERVICE</v>
          </cell>
          <cell r="G24948" t="str">
            <v>LAGOS</v>
          </cell>
          <cell r="H24948">
            <v>6</v>
          </cell>
        </row>
        <row r="24949">
          <cell r="E24949">
            <v>800000</v>
          </cell>
          <cell r="F24949" t="str">
            <v>KEY ACCOUNT</v>
          </cell>
          <cell r="G24949" t="str">
            <v>LAGOS</v>
          </cell>
          <cell r="H24949">
            <v>6</v>
          </cell>
        </row>
        <row r="24950">
          <cell r="E24950">
            <v>35190.699999999997</v>
          </cell>
          <cell r="F24950" t="str">
            <v>FOOD SERVICE</v>
          </cell>
          <cell r="G24950" t="str">
            <v>LAGOS</v>
          </cell>
          <cell r="H24950">
            <v>6</v>
          </cell>
        </row>
        <row r="24951">
          <cell r="E24951">
            <v>468000</v>
          </cell>
          <cell r="F24951" t="str">
            <v>FOOD SERVICE</v>
          </cell>
          <cell r="G24951" t="str">
            <v>LAGOS</v>
          </cell>
          <cell r="H24951">
            <v>6</v>
          </cell>
        </row>
        <row r="24952">
          <cell r="E24952">
            <v>180000</v>
          </cell>
          <cell r="F24952" t="str">
            <v>FOOD SERVICE</v>
          </cell>
          <cell r="G24952" t="str">
            <v>KADUNA</v>
          </cell>
          <cell r="H24952">
            <v>6</v>
          </cell>
        </row>
        <row r="24953">
          <cell r="E24953">
            <v>58651.16</v>
          </cell>
          <cell r="F24953" t="str">
            <v>FOOD SERVICE</v>
          </cell>
          <cell r="G24953" t="str">
            <v>LAGOS</v>
          </cell>
          <cell r="H24953">
            <v>6</v>
          </cell>
        </row>
        <row r="24954">
          <cell r="E24954">
            <v>324139.53000000003</v>
          </cell>
          <cell r="F24954" t="str">
            <v>RETAIL</v>
          </cell>
          <cell r="G24954" t="str">
            <v>LAGOS</v>
          </cell>
          <cell r="H24954">
            <v>6</v>
          </cell>
        </row>
        <row r="24955">
          <cell r="E24955">
            <v>46920.93</v>
          </cell>
          <cell r="F24955" t="str">
            <v>FOOD SERVICE</v>
          </cell>
          <cell r="G24955" t="str">
            <v>LAGOS</v>
          </cell>
          <cell r="H24955">
            <v>6</v>
          </cell>
        </row>
        <row r="24956">
          <cell r="E24956">
            <v>323253.49</v>
          </cell>
          <cell r="F24956" t="str">
            <v>RETAIL</v>
          </cell>
          <cell r="G24956" t="str">
            <v>LAGOS</v>
          </cell>
          <cell r="H24956">
            <v>6</v>
          </cell>
        </row>
        <row r="24957">
          <cell r="E24957">
            <v>35190.699999999997</v>
          </cell>
          <cell r="F24957" t="str">
            <v>FOOD SERVICE</v>
          </cell>
          <cell r="G24957" t="str">
            <v>LAGOS</v>
          </cell>
          <cell r="H24957">
            <v>6</v>
          </cell>
        </row>
        <row r="24958">
          <cell r="E24958">
            <v>46920.93</v>
          </cell>
          <cell r="F24958" t="str">
            <v>FOOD SERVICE</v>
          </cell>
          <cell r="G24958" t="str">
            <v>LAGOS</v>
          </cell>
          <cell r="H24958">
            <v>6</v>
          </cell>
        </row>
        <row r="24959">
          <cell r="E24959">
            <v>82111.63</v>
          </cell>
          <cell r="F24959" t="str">
            <v>FOOD SERVICE</v>
          </cell>
          <cell r="G24959" t="str">
            <v>LAGOS</v>
          </cell>
          <cell r="H24959">
            <v>6</v>
          </cell>
        </row>
        <row r="24960">
          <cell r="E24960">
            <v>50837.21</v>
          </cell>
          <cell r="F24960" t="str">
            <v>FOOD SERVICE</v>
          </cell>
          <cell r="G24960" t="str">
            <v>LAGOS</v>
          </cell>
          <cell r="H24960">
            <v>6</v>
          </cell>
        </row>
        <row r="24961">
          <cell r="E24961">
            <v>0</v>
          </cell>
          <cell r="F24961" t="str">
            <v>FOOD SERVICE</v>
          </cell>
          <cell r="G24961" t="str">
            <v>LAGOS</v>
          </cell>
          <cell r="H24961">
            <v>6</v>
          </cell>
        </row>
        <row r="24962">
          <cell r="E24962">
            <v>360325.58</v>
          </cell>
          <cell r="F24962" t="str">
            <v>FOOD SERVICE</v>
          </cell>
          <cell r="G24962" t="str">
            <v>LAGOS</v>
          </cell>
          <cell r="H24962">
            <v>6</v>
          </cell>
        </row>
        <row r="24963">
          <cell r="E24963">
            <v>50837.21</v>
          </cell>
          <cell r="F24963" t="str">
            <v>FOOD SERVICE</v>
          </cell>
          <cell r="G24963" t="str">
            <v>LAGOS</v>
          </cell>
          <cell r="H24963">
            <v>6</v>
          </cell>
        </row>
        <row r="24964">
          <cell r="E24964">
            <v>360000</v>
          </cell>
          <cell r="F24964" t="str">
            <v>FOOD SERVICE</v>
          </cell>
          <cell r="G24964" t="str">
            <v>KADUNA</v>
          </cell>
          <cell r="H24964">
            <v>6</v>
          </cell>
        </row>
        <row r="24965">
          <cell r="E24965">
            <v>58651.16</v>
          </cell>
          <cell r="F24965" t="str">
            <v>FOOD SERVICE</v>
          </cell>
          <cell r="G24965" t="str">
            <v>LAGOS</v>
          </cell>
          <cell r="H24965">
            <v>6</v>
          </cell>
        </row>
        <row r="24966">
          <cell r="E24966">
            <v>58651.16</v>
          </cell>
          <cell r="F24966" t="str">
            <v>FOOD SERVICE</v>
          </cell>
          <cell r="G24966" t="str">
            <v>LAGOS</v>
          </cell>
          <cell r="H24966">
            <v>6</v>
          </cell>
        </row>
        <row r="24967">
          <cell r="E24967">
            <v>58651.16</v>
          </cell>
          <cell r="F24967" t="str">
            <v>FOOD SERVICE</v>
          </cell>
          <cell r="G24967" t="str">
            <v>LAGOS</v>
          </cell>
          <cell r="H24967">
            <v>6</v>
          </cell>
        </row>
        <row r="24968">
          <cell r="E24968">
            <v>35190.699999999997</v>
          </cell>
          <cell r="F24968" t="str">
            <v>FOOD SERVICE</v>
          </cell>
          <cell r="G24968" t="str">
            <v>LAGOS</v>
          </cell>
          <cell r="H24968">
            <v>6</v>
          </cell>
        </row>
        <row r="24969">
          <cell r="E24969">
            <v>342053.49</v>
          </cell>
          <cell r="F24969" t="str">
            <v>RETAIL</v>
          </cell>
          <cell r="G24969" t="str">
            <v>LAGOS</v>
          </cell>
          <cell r="H24969">
            <v>6</v>
          </cell>
        </row>
        <row r="24970">
          <cell r="E24970">
            <v>209302.33</v>
          </cell>
          <cell r="F24970" t="str">
            <v>KEY ACCOUNT</v>
          </cell>
          <cell r="G24970" t="str">
            <v>PHC</v>
          </cell>
          <cell r="H24970">
            <v>6</v>
          </cell>
        </row>
        <row r="24971">
          <cell r="E24971">
            <v>138000</v>
          </cell>
          <cell r="F24971" t="str">
            <v>FOOD SERVICE</v>
          </cell>
          <cell r="G24971" t="str">
            <v>LAGOS</v>
          </cell>
          <cell r="H24971">
            <v>6</v>
          </cell>
        </row>
        <row r="24972">
          <cell r="E24972">
            <v>50837.21</v>
          </cell>
          <cell r="F24972" t="str">
            <v>FOOD SERVICE</v>
          </cell>
          <cell r="G24972" t="str">
            <v>LAGOS</v>
          </cell>
          <cell r="H24972">
            <v>6</v>
          </cell>
        </row>
        <row r="24973">
          <cell r="E24973">
            <v>35190.699999999997</v>
          </cell>
          <cell r="F24973" t="str">
            <v>FOOD SERVICE</v>
          </cell>
          <cell r="G24973" t="str">
            <v>LAGOS</v>
          </cell>
          <cell r="H24973">
            <v>6</v>
          </cell>
        </row>
        <row r="24974">
          <cell r="E24974">
            <v>58651.16</v>
          </cell>
          <cell r="F24974" t="str">
            <v>FOOD SERVICE</v>
          </cell>
          <cell r="G24974" t="str">
            <v>LAGOS</v>
          </cell>
          <cell r="H24974">
            <v>6</v>
          </cell>
        </row>
        <row r="24975">
          <cell r="E24975">
            <v>23460.47</v>
          </cell>
          <cell r="F24975" t="str">
            <v>FOOD SERVICE</v>
          </cell>
          <cell r="G24975" t="str">
            <v>LAGOS</v>
          </cell>
          <cell r="H24975">
            <v>6</v>
          </cell>
        </row>
        <row r="24976">
          <cell r="E24976">
            <v>23460.47</v>
          </cell>
          <cell r="F24976" t="str">
            <v>FOOD SERVICE</v>
          </cell>
          <cell r="G24976" t="str">
            <v>LAGOS</v>
          </cell>
          <cell r="H24976">
            <v>6</v>
          </cell>
        </row>
        <row r="24977">
          <cell r="E24977">
            <v>188841.86</v>
          </cell>
          <cell r="F24977" t="str">
            <v>FOOD SERVICE</v>
          </cell>
          <cell r="G24977" t="str">
            <v>LAGOS</v>
          </cell>
          <cell r="H24977">
            <v>6</v>
          </cell>
        </row>
        <row r="24978">
          <cell r="E24978">
            <v>332962.78999999998</v>
          </cell>
          <cell r="F24978" t="str">
            <v>RETAIL</v>
          </cell>
          <cell r="G24978" t="str">
            <v>LAGOS</v>
          </cell>
          <cell r="H24978">
            <v>6</v>
          </cell>
        </row>
        <row r="24979">
          <cell r="E24979">
            <v>464353.48</v>
          </cell>
          <cell r="F24979" t="str">
            <v>RETAIL</v>
          </cell>
          <cell r="G24979" t="str">
            <v>LAGOS</v>
          </cell>
          <cell r="H24979">
            <v>6</v>
          </cell>
        </row>
        <row r="24980">
          <cell r="E24980">
            <v>50837.21</v>
          </cell>
          <cell r="F24980" t="str">
            <v>FOOD SERVICE</v>
          </cell>
          <cell r="G24980" t="str">
            <v>LAGOS</v>
          </cell>
          <cell r="H24980">
            <v>6</v>
          </cell>
        </row>
        <row r="24981">
          <cell r="E24981">
            <v>50837.21</v>
          </cell>
          <cell r="F24981" t="str">
            <v>FOOD SERVICE</v>
          </cell>
          <cell r="G24981" t="str">
            <v>LAGOS</v>
          </cell>
          <cell r="H24981">
            <v>6</v>
          </cell>
        </row>
        <row r="24982">
          <cell r="E24982">
            <v>70381.399999999994</v>
          </cell>
          <cell r="F24982" t="str">
            <v>FOOD SERVICE</v>
          </cell>
          <cell r="G24982" t="str">
            <v>LAGOS</v>
          </cell>
          <cell r="H24982">
            <v>6</v>
          </cell>
        </row>
        <row r="24983">
          <cell r="E24983">
            <v>22000</v>
          </cell>
          <cell r="F24983" t="str">
            <v>FOOD SERVICE</v>
          </cell>
          <cell r="G24983" t="str">
            <v>ABUJA</v>
          </cell>
          <cell r="H24983">
            <v>6</v>
          </cell>
        </row>
        <row r="24984">
          <cell r="E24984">
            <v>117302.33</v>
          </cell>
          <cell r="F24984" t="str">
            <v>FOOD SERVICE</v>
          </cell>
          <cell r="G24984" t="str">
            <v>LAGOS</v>
          </cell>
          <cell r="H24984">
            <v>6</v>
          </cell>
        </row>
        <row r="24985">
          <cell r="E24985">
            <v>117302.33</v>
          </cell>
          <cell r="F24985" t="str">
            <v>FOOD SERVICE</v>
          </cell>
          <cell r="G24985" t="str">
            <v>LAGOS</v>
          </cell>
          <cell r="H24985">
            <v>6</v>
          </cell>
        </row>
        <row r="24986">
          <cell r="E24986">
            <v>23460.47</v>
          </cell>
          <cell r="F24986" t="str">
            <v>FOOD SERVICE</v>
          </cell>
          <cell r="G24986" t="str">
            <v>LAGOS</v>
          </cell>
          <cell r="H24986">
            <v>6</v>
          </cell>
        </row>
        <row r="24987">
          <cell r="E24987">
            <v>61144.19</v>
          </cell>
          <cell r="F24987" t="str">
            <v>RETAIL</v>
          </cell>
          <cell r="G24987" t="str">
            <v>LAGOS</v>
          </cell>
          <cell r="H24987">
            <v>6</v>
          </cell>
        </row>
        <row r="24988">
          <cell r="E24988">
            <v>61004.65</v>
          </cell>
          <cell r="F24988" t="str">
            <v>RETAIL</v>
          </cell>
          <cell r="G24988" t="str">
            <v>LAGOS</v>
          </cell>
          <cell r="H24988">
            <v>6</v>
          </cell>
        </row>
        <row r="24989">
          <cell r="E24989">
            <v>10660.47</v>
          </cell>
          <cell r="F24989" t="str">
            <v>RETAIL</v>
          </cell>
          <cell r="G24989" t="str">
            <v>LAGOS</v>
          </cell>
          <cell r="H24989">
            <v>6</v>
          </cell>
        </row>
        <row r="24990">
          <cell r="E24990">
            <v>46920.93</v>
          </cell>
          <cell r="F24990" t="str">
            <v>FOOD SERVICE</v>
          </cell>
          <cell r="G24990" t="str">
            <v>LAGOS</v>
          </cell>
          <cell r="H24990">
            <v>6</v>
          </cell>
        </row>
        <row r="24991">
          <cell r="E24991">
            <v>1176967.45</v>
          </cell>
          <cell r="F24991" t="str">
            <v>RETAIL</v>
          </cell>
          <cell r="G24991" t="str">
            <v>LAGOS</v>
          </cell>
          <cell r="H24991">
            <v>6</v>
          </cell>
        </row>
        <row r="24992">
          <cell r="E24992">
            <v>20381.400000000001</v>
          </cell>
          <cell r="F24992" t="str">
            <v>RETAIL</v>
          </cell>
          <cell r="G24992" t="str">
            <v>LAGOS</v>
          </cell>
          <cell r="H24992">
            <v>6</v>
          </cell>
        </row>
        <row r="24993">
          <cell r="E24993">
            <v>573968.82999999996</v>
          </cell>
          <cell r="F24993" t="str">
            <v>RETAIL</v>
          </cell>
          <cell r="G24993" t="str">
            <v>LAGOS</v>
          </cell>
          <cell r="H24993">
            <v>6</v>
          </cell>
        </row>
        <row r="24994">
          <cell r="E24994">
            <v>175000</v>
          </cell>
          <cell r="F24994" t="str">
            <v>RETAIL</v>
          </cell>
          <cell r="G24994" t="str">
            <v>LAGOS</v>
          </cell>
          <cell r="H24994">
            <v>6</v>
          </cell>
        </row>
        <row r="24995">
          <cell r="E24995">
            <v>-6920.93</v>
          </cell>
          <cell r="F24995" t="str">
            <v>KEY ACCOUNT</v>
          </cell>
          <cell r="G24995" t="str">
            <v>LAGOS</v>
          </cell>
          <cell r="H24995">
            <v>6</v>
          </cell>
        </row>
        <row r="24996">
          <cell r="E24996">
            <v>-5088.37</v>
          </cell>
          <cell r="F24996" t="str">
            <v>RETAIL</v>
          </cell>
          <cell r="G24996" t="str">
            <v>LAGOS</v>
          </cell>
          <cell r="H24996">
            <v>6</v>
          </cell>
        </row>
        <row r="24997">
          <cell r="E24997">
            <v>-18365.46</v>
          </cell>
          <cell r="F24997" t="str">
            <v>RETAIL</v>
          </cell>
          <cell r="G24997" t="str">
            <v>LAGOS</v>
          </cell>
          <cell r="H24997">
            <v>6</v>
          </cell>
        </row>
        <row r="24998">
          <cell r="E24998">
            <v>-75000</v>
          </cell>
          <cell r="F24998" t="str">
            <v>KEY ACCOUNT</v>
          </cell>
          <cell r="G24998" t="str">
            <v>LAGOS</v>
          </cell>
          <cell r="H24998">
            <v>6</v>
          </cell>
        </row>
        <row r="24999">
          <cell r="E24999">
            <v>-174351.16</v>
          </cell>
          <cell r="F24999" t="str">
            <v>RETAIL</v>
          </cell>
          <cell r="G24999" t="str">
            <v>LAGOS</v>
          </cell>
          <cell r="H24999">
            <v>6</v>
          </cell>
        </row>
        <row r="25000">
          <cell r="E25000">
            <v>-37209.300000000003</v>
          </cell>
          <cell r="F25000" t="str">
            <v>RETAIL</v>
          </cell>
          <cell r="G25000" t="str">
            <v>ONDO</v>
          </cell>
          <cell r="H25000">
            <v>6</v>
          </cell>
        </row>
        <row r="25001">
          <cell r="E25001">
            <v>-129600</v>
          </cell>
          <cell r="F25001" t="str">
            <v>RETAIL</v>
          </cell>
          <cell r="G25001" t="str">
            <v>IBADAN</v>
          </cell>
          <cell r="H25001">
            <v>6</v>
          </cell>
        </row>
        <row r="25002">
          <cell r="E25002">
            <v>-32148.84</v>
          </cell>
          <cell r="F25002" t="str">
            <v>RETAIL</v>
          </cell>
          <cell r="G25002" t="str">
            <v>LAGOS</v>
          </cell>
          <cell r="H25002">
            <v>6</v>
          </cell>
        </row>
        <row r="25003">
          <cell r="E25003">
            <v>-37209.300000000003</v>
          </cell>
          <cell r="F25003" t="str">
            <v>FOOD SERVICE</v>
          </cell>
          <cell r="G25003" t="str">
            <v>LAGOS</v>
          </cell>
          <cell r="H25003">
            <v>6</v>
          </cell>
        </row>
        <row r="25004">
          <cell r="E25004">
            <v>-69274.42</v>
          </cell>
          <cell r="F25004" t="str">
            <v>RETAIL</v>
          </cell>
          <cell r="G25004" t="str">
            <v>LAGOS</v>
          </cell>
          <cell r="H25004">
            <v>6</v>
          </cell>
        </row>
        <row r="25005">
          <cell r="E25005">
            <v>-40937.21</v>
          </cell>
          <cell r="F25005" t="str">
            <v>RETAIL</v>
          </cell>
          <cell r="G25005" t="str">
            <v>LAGOS</v>
          </cell>
          <cell r="H25005">
            <v>6</v>
          </cell>
        </row>
        <row r="25006">
          <cell r="E25006">
            <v>-3249.85</v>
          </cell>
          <cell r="F25006" t="str">
            <v>RETAIL</v>
          </cell>
          <cell r="G25006" t="str">
            <v>LAGOS</v>
          </cell>
          <cell r="H25006">
            <v>6</v>
          </cell>
        </row>
        <row r="25007">
          <cell r="E25007">
            <v>-28660.47</v>
          </cell>
          <cell r="F25007" t="str">
            <v>KEY ACCOUNT</v>
          </cell>
          <cell r="G25007" t="str">
            <v>LAGOS</v>
          </cell>
          <cell r="H25007">
            <v>6</v>
          </cell>
        </row>
        <row r="25008">
          <cell r="E25008">
            <v>-62511.54</v>
          </cell>
          <cell r="F25008" t="str">
            <v>RETAIL</v>
          </cell>
          <cell r="G25008" t="str">
            <v>LAGOS</v>
          </cell>
          <cell r="H25008">
            <v>6</v>
          </cell>
        </row>
        <row r="25009">
          <cell r="E25009">
            <v>-39348.839999999997</v>
          </cell>
          <cell r="F25009" t="str">
            <v>RETAIL</v>
          </cell>
          <cell r="G25009" t="str">
            <v>LAGOS</v>
          </cell>
          <cell r="H25009">
            <v>6</v>
          </cell>
        </row>
        <row r="25010">
          <cell r="E25010">
            <v>-4100.45</v>
          </cell>
          <cell r="F25010" t="str">
            <v>RETAIL</v>
          </cell>
          <cell r="G25010" t="str">
            <v>LAGOS</v>
          </cell>
          <cell r="H25010">
            <v>6</v>
          </cell>
        </row>
        <row r="25011">
          <cell r="E25011">
            <v>-46511.63</v>
          </cell>
          <cell r="F25011" t="str">
            <v>FOOD SERVICE</v>
          </cell>
          <cell r="G25011" t="str">
            <v>LAGOS</v>
          </cell>
          <cell r="H25011">
            <v>6</v>
          </cell>
        </row>
        <row r="25012">
          <cell r="E25012">
            <v>-100465.12</v>
          </cell>
          <cell r="F25012" t="str">
            <v>RETAIL</v>
          </cell>
          <cell r="G25012" t="str">
            <v>LAGOS</v>
          </cell>
          <cell r="H25012">
            <v>6</v>
          </cell>
        </row>
        <row r="25013">
          <cell r="E25013">
            <v>-125000</v>
          </cell>
          <cell r="F25013" t="str">
            <v>KEY ACCOUNT</v>
          </cell>
          <cell r="G25013" t="str">
            <v>LAGOS</v>
          </cell>
          <cell r="H25013">
            <v>6</v>
          </cell>
        </row>
        <row r="25014">
          <cell r="E25014">
            <v>-58046.51</v>
          </cell>
          <cell r="F25014" t="str">
            <v>RETAIL</v>
          </cell>
          <cell r="G25014" t="str">
            <v>LAGOS</v>
          </cell>
          <cell r="H25014">
            <v>6</v>
          </cell>
        </row>
        <row r="25015">
          <cell r="E25015">
            <v>-24186.05</v>
          </cell>
          <cell r="F25015" t="str">
            <v>RETAIL</v>
          </cell>
          <cell r="G25015" t="str">
            <v>LAGOS</v>
          </cell>
          <cell r="H25015">
            <v>6</v>
          </cell>
        </row>
        <row r="25016">
          <cell r="E25016">
            <v>-179744.18</v>
          </cell>
          <cell r="F25016" t="str">
            <v>FOOD SERVICE</v>
          </cell>
          <cell r="G25016" t="str">
            <v>KANO</v>
          </cell>
          <cell r="H25016">
            <v>6</v>
          </cell>
        </row>
        <row r="25017">
          <cell r="E25017">
            <v>-336941.86</v>
          </cell>
          <cell r="F25017" t="str">
            <v>RETAIL</v>
          </cell>
          <cell r="G25017" t="str">
            <v>IBADAN</v>
          </cell>
          <cell r="H25017">
            <v>6</v>
          </cell>
        </row>
        <row r="25018">
          <cell r="E25018">
            <v>-2283186.0299999998</v>
          </cell>
          <cell r="F25018" t="str">
            <v>KEY ACCOUNT</v>
          </cell>
          <cell r="G25018" t="str">
            <v>LAGOS</v>
          </cell>
          <cell r="H25018">
            <v>6</v>
          </cell>
        </row>
        <row r="25019">
          <cell r="E25019">
            <v>-111627.91</v>
          </cell>
          <cell r="F25019" t="str">
            <v>FOOD SERVICE</v>
          </cell>
          <cell r="G25019" t="str">
            <v>PHC</v>
          </cell>
          <cell r="H25019">
            <v>6</v>
          </cell>
        </row>
        <row r="25020">
          <cell r="E25020">
            <v>-34353.21</v>
          </cell>
          <cell r="F25020" t="str">
            <v>KEY ACCOUNT</v>
          </cell>
          <cell r="G25020" t="str">
            <v>PHC</v>
          </cell>
          <cell r="H25020">
            <v>6</v>
          </cell>
        </row>
        <row r="25021">
          <cell r="E25021">
            <v>-18139.54</v>
          </cell>
          <cell r="F25021" t="str">
            <v>KEY ACCOUNT</v>
          </cell>
          <cell r="G25021" t="str">
            <v>PHC</v>
          </cell>
          <cell r="H25021">
            <v>6</v>
          </cell>
        </row>
        <row r="25022">
          <cell r="E25022">
            <v>-255406.98</v>
          </cell>
          <cell r="F25022" t="str">
            <v>RETAIL</v>
          </cell>
          <cell r="G25022" t="str">
            <v>PHC</v>
          </cell>
          <cell r="H25022">
            <v>6</v>
          </cell>
        </row>
        <row r="25023">
          <cell r="E25023">
            <v>-27906.98</v>
          </cell>
          <cell r="F25023" t="str">
            <v>FOOD SERVICE</v>
          </cell>
          <cell r="G25023" t="str">
            <v>PHC</v>
          </cell>
          <cell r="H25023">
            <v>6</v>
          </cell>
        </row>
        <row r="25024">
          <cell r="E25024">
            <v>393265.12</v>
          </cell>
          <cell r="F25024" t="str">
            <v>FOOD SERVICE</v>
          </cell>
          <cell r="G25024" t="str">
            <v>PHC</v>
          </cell>
          <cell r="H25024">
            <v>6</v>
          </cell>
        </row>
        <row r="25025">
          <cell r="E25025">
            <v>284667.44</v>
          </cell>
          <cell r="F25025" t="str">
            <v>FOOD SERVICE</v>
          </cell>
          <cell r="G25025" t="str">
            <v>LAGOS</v>
          </cell>
          <cell r="H25025">
            <v>6</v>
          </cell>
        </row>
        <row r="25026">
          <cell r="E25026">
            <v>286909.3</v>
          </cell>
          <cell r="F25026" t="str">
            <v>FOOD SERVICE</v>
          </cell>
          <cell r="G25026" t="str">
            <v>ABUJA</v>
          </cell>
          <cell r="H25026">
            <v>6</v>
          </cell>
        </row>
        <row r="25027">
          <cell r="E25027">
            <v>201734.88</v>
          </cell>
          <cell r="F25027" t="str">
            <v>FOOD SERVICE</v>
          </cell>
          <cell r="G25027" t="str">
            <v>KANO</v>
          </cell>
          <cell r="H25027">
            <v>6</v>
          </cell>
        </row>
        <row r="25028">
          <cell r="E25028">
            <v>175823.25</v>
          </cell>
          <cell r="F25028" t="str">
            <v>FOOD SERVICE</v>
          </cell>
          <cell r="G25028" t="str">
            <v>KANO</v>
          </cell>
          <cell r="H25028">
            <v>6</v>
          </cell>
        </row>
        <row r="25029">
          <cell r="E25029">
            <v>301395.34999999998</v>
          </cell>
          <cell r="F25029" t="str">
            <v>FOOD SERVICE</v>
          </cell>
          <cell r="G25029" t="str">
            <v>KANO</v>
          </cell>
          <cell r="H25029">
            <v>6</v>
          </cell>
        </row>
        <row r="25030">
          <cell r="E25030">
            <v>167441.85999999999</v>
          </cell>
          <cell r="F25030" t="str">
            <v>FOOD SERVICE</v>
          </cell>
          <cell r="G25030" t="str">
            <v>ABUJA</v>
          </cell>
          <cell r="H25030">
            <v>6</v>
          </cell>
        </row>
        <row r="25031">
          <cell r="E25031">
            <v>12465.12</v>
          </cell>
          <cell r="F25031" t="str">
            <v>FOOD SERVICE</v>
          </cell>
          <cell r="G25031" t="str">
            <v>LAGOS</v>
          </cell>
          <cell r="H25031">
            <v>6</v>
          </cell>
        </row>
        <row r="25032">
          <cell r="E25032">
            <v>926325.58</v>
          </cell>
          <cell r="F25032" t="str">
            <v>FOOD SERVICE</v>
          </cell>
          <cell r="G25032" t="str">
            <v>KANO</v>
          </cell>
          <cell r="H25032">
            <v>6</v>
          </cell>
        </row>
        <row r="25033">
          <cell r="E25033">
            <v>477767.44</v>
          </cell>
          <cell r="F25033" t="str">
            <v>FOOD SERVICE</v>
          </cell>
          <cell r="G25033" t="str">
            <v>LAGOS</v>
          </cell>
          <cell r="H25033">
            <v>6</v>
          </cell>
        </row>
        <row r="25034">
          <cell r="E25034">
            <v>1796356.28</v>
          </cell>
          <cell r="F25034" t="str">
            <v>RETAIL</v>
          </cell>
          <cell r="G25034" t="str">
            <v>KANO</v>
          </cell>
          <cell r="H25034">
            <v>6</v>
          </cell>
        </row>
        <row r="25035">
          <cell r="E25035">
            <v>535813.94999999995</v>
          </cell>
          <cell r="F25035" t="str">
            <v>FOOD SERVICE</v>
          </cell>
          <cell r="G25035" t="str">
            <v>LAGOS</v>
          </cell>
          <cell r="H25035">
            <v>6</v>
          </cell>
        </row>
        <row r="25036">
          <cell r="E25036">
            <v>52500</v>
          </cell>
          <cell r="F25036" t="str">
            <v>FOOD SERVICE</v>
          </cell>
          <cell r="G25036" t="str">
            <v>LAGOS</v>
          </cell>
          <cell r="H25036">
            <v>6</v>
          </cell>
        </row>
        <row r="25037">
          <cell r="E25037">
            <v>58046.51</v>
          </cell>
          <cell r="F25037" t="str">
            <v>FOOD SERVICE</v>
          </cell>
          <cell r="G25037" t="str">
            <v>LAGOS</v>
          </cell>
          <cell r="H25037">
            <v>6</v>
          </cell>
        </row>
        <row r="25038">
          <cell r="E25038">
            <v>154800</v>
          </cell>
          <cell r="F25038" t="str">
            <v>FOOD SERVICE</v>
          </cell>
          <cell r="G25038" t="str">
            <v>LAGOS</v>
          </cell>
          <cell r="H25038">
            <v>6</v>
          </cell>
        </row>
        <row r="25039">
          <cell r="E25039">
            <v>36000</v>
          </cell>
          <cell r="F25039" t="str">
            <v>FOOD SERVICE</v>
          </cell>
          <cell r="G25039" t="str">
            <v>LAGOS</v>
          </cell>
          <cell r="H25039">
            <v>6</v>
          </cell>
        </row>
        <row r="25040">
          <cell r="E25040">
            <v>261227.9</v>
          </cell>
          <cell r="F25040" t="str">
            <v>FOOD SERVICE</v>
          </cell>
          <cell r="G25040" t="str">
            <v>LAGOS</v>
          </cell>
          <cell r="H25040">
            <v>6</v>
          </cell>
        </row>
        <row r="25041">
          <cell r="E25041">
            <v>66400</v>
          </cell>
          <cell r="F25041" t="str">
            <v>FOOD SERVICE</v>
          </cell>
          <cell r="G25041" t="str">
            <v>LAGOS</v>
          </cell>
          <cell r="H25041">
            <v>6</v>
          </cell>
        </row>
        <row r="25042">
          <cell r="E25042">
            <v>7412441.8600000003</v>
          </cell>
          <cell r="F25042" t="str">
            <v>RETAIL</v>
          </cell>
          <cell r="G25042" t="str">
            <v>KANO</v>
          </cell>
          <cell r="H25042">
            <v>6</v>
          </cell>
        </row>
        <row r="25043">
          <cell r="E25043">
            <v>191776.73</v>
          </cell>
          <cell r="F25043" t="str">
            <v>RETAIL</v>
          </cell>
          <cell r="G25043" t="str">
            <v>LAGOS</v>
          </cell>
          <cell r="H25043">
            <v>6</v>
          </cell>
        </row>
        <row r="25044">
          <cell r="E25044">
            <v>309120.93</v>
          </cell>
          <cell r="F25044" t="str">
            <v>FOOD SERVICE</v>
          </cell>
          <cell r="G25044" t="str">
            <v>LAGOS</v>
          </cell>
          <cell r="H25044">
            <v>6</v>
          </cell>
        </row>
        <row r="25045">
          <cell r="E25045">
            <v>116093.02</v>
          </cell>
          <cell r="F25045" t="str">
            <v>FOOD SERVICE</v>
          </cell>
          <cell r="G25045" t="str">
            <v>LAGOS</v>
          </cell>
          <cell r="H25045">
            <v>6</v>
          </cell>
        </row>
        <row r="25046">
          <cell r="E25046">
            <v>77400</v>
          </cell>
          <cell r="F25046" t="str">
            <v>FOOD SERVICE</v>
          </cell>
          <cell r="G25046" t="str">
            <v>LAGOS</v>
          </cell>
          <cell r="H25046">
            <v>6</v>
          </cell>
        </row>
        <row r="25047">
          <cell r="E25047">
            <v>669767.43999999994</v>
          </cell>
          <cell r="F25047" t="str">
            <v>FOOD SERVICE</v>
          </cell>
          <cell r="G25047" t="str">
            <v>LAGOS</v>
          </cell>
          <cell r="H25047">
            <v>6</v>
          </cell>
        </row>
        <row r="25048">
          <cell r="E25048">
            <v>127953.49</v>
          </cell>
          <cell r="F25048" t="str">
            <v>RETAIL</v>
          </cell>
          <cell r="G25048" t="str">
            <v>LAGOS</v>
          </cell>
          <cell r="H25048">
            <v>6</v>
          </cell>
        </row>
        <row r="25049">
          <cell r="E25049">
            <v>25000</v>
          </cell>
          <cell r="F25049" t="str">
            <v>FOOD SERVICE</v>
          </cell>
          <cell r="G25049" t="str">
            <v>LAGOS</v>
          </cell>
          <cell r="H25049">
            <v>6</v>
          </cell>
        </row>
        <row r="25050">
          <cell r="E25050">
            <v>473023.26</v>
          </cell>
          <cell r="F25050" t="str">
            <v>FOOD SERVICE</v>
          </cell>
          <cell r="G25050" t="str">
            <v>LAGOS</v>
          </cell>
          <cell r="H25050">
            <v>6</v>
          </cell>
        </row>
        <row r="25051">
          <cell r="E25051">
            <v>583255.81999999995</v>
          </cell>
          <cell r="F25051" t="str">
            <v>RETAIL</v>
          </cell>
          <cell r="G25051" t="str">
            <v>LAGOS</v>
          </cell>
          <cell r="H25051">
            <v>6</v>
          </cell>
        </row>
        <row r="25052">
          <cell r="E25052">
            <v>172209.3</v>
          </cell>
          <cell r="F25052" t="str">
            <v>RETAIL</v>
          </cell>
          <cell r="G25052" t="str">
            <v>LAGOS</v>
          </cell>
          <cell r="H25052">
            <v>6</v>
          </cell>
        </row>
        <row r="25053">
          <cell r="E25053">
            <v>49693.02</v>
          </cell>
          <cell r="F25053" t="str">
            <v>RETAIL</v>
          </cell>
          <cell r="G25053" t="str">
            <v>LAGOS</v>
          </cell>
          <cell r="H25053">
            <v>6</v>
          </cell>
        </row>
        <row r="25054">
          <cell r="E25054">
            <v>148837.21</v>
          </cell>
          <cell r="F25054" t="str">
            <v>FOOD SERVICE</v>
          </cell>
          <cell r="G25054" t="str">
            <v>LAGOS</v>
          </cell>
          <cell r="H25054">
            <v>6</v>
          </cell>
        </row>
        <row r="25055">
          <cell r="E25055">
            <v>1158593.01</v>
          </cell>
          <cell r="F25055" t="str">
            <v>RETAIL</v>
          </cell>
          <cell r="G25055" t="str">
            <v>KADUNA</v>
          </cell>
          <cell r="H25055">
            <v>6</v>
          </cell>
        </row>
        <row r="25056">
          <cell r="E25056">
            <v>875000</v>
          </cell>
          <cell r="F25056" t="str">
            <v>FOOD SERVICE</v>
          </cell>
          <cell r="G25056" t="str">
            <v>KANO</v>
          </cell>
          <cell r="H25056">
            <v>6</v>
          </cell>
        </row>
        <row r="25057">
          <cell r="E25057">
            <v>360000</v>
          </cell>
          <cell r="F25057" t="str">
            <v>FOOD SERVICE</v>
          </cell>
          <cell r="G25057" t="str">
            <v>KANO</v>
          </cell>
          <cell r="H25057">
            <v>6</v>
          </cell>
        </row>
        <row r="25058">
          <cell r="E25058">
            <v>192893.02</v>
          </cell>
          <cell r="F25058" t="str">
            <v>KEY ACCOUNT</v>
          </cell>
          <cell r="G25058" t="str">
            <v>KANO</v>
          </cell>
          <cell r="H25058">
            <v>6</v>
          </cell>
        </row>
        <row r="25059">
          <cell r="E25059">
            <v>36000</v>
          </cell>
          <cell r="F25059" t="str">
            <v>KEY ACCOUNT</v>
          </cell>
          <cell r="G25059" t="str">
            <v>KANO</v>
          </cell>
          <cell r="H25059">
            <v>6</v>
          </cell>
        </row>
        <row r="25060">
          <cell r="E25060">
            <v>163700</v>
          </cell>
          <cell r="F25060" t="str">
            <v>KEY ACCOUNT</v>
          </cell>
          <cell r="G25060" t="str">
            <v>KANO</v>
          </cell>
          <cell r="H25060">
            <v>6</v>
          </cell>
        </row>
        <row r="25061">
          <cell r="E25061">
            <v>540000</v>
          </cell>
          <cell r="F25061" t="str">
            <v>FOOD SERVICE</v>
          </cell>
          <cell r="G25061" t="str">
            <v>KANO</v>
          </cell>
          <cell r="H25061">
            <v>6</v>
          </cell>
        </row>
        <row r="25062">
          <cell r="E25062">
            <v>720000</v>
          </cell>
          <cell r="F25062" t="str">
            <v>FOOD SERVICE</v>
          </cell>
          <cell r="G25062" t="str">
            <v>KANO</v>
          </cell>
          <cell r="H25062">
            <v>6</v>
          </cell>
        </row>
        <row r="25063">
          <cell r="E25063">
            <v>386325.58</v>
          </cell>
          <cell r="F25063" t="str">
            <v>FOOD SERVICE</v>
          </cell>
          <cell r="G25063" t="str">
            <v>KANO</v>
          </cell>
          <cell r="H25063">
            <v>6</v>
          </cell>
        </row>
        <row r="25064">
          <cell r="E25064">
            <v>643162.79</v>
          </cell>
          <cell r="F25064" t="str">
            <v>FOOD SERVICE</v>
          </cell>
          <cell r="G25064" t="str">
            <v>KADUNA</v>
          </cell>
          <cell r="H25064">
            <v>6</v>
          </cell>
        </row>
        <row r="25065">
          <cell r="E25065">
            <v>515813.95</v>
          </cell>
          <cell r="F25065" t="str">
            <v>FOOD SERVICE</v>
          </cell>
          <cell r="G25065" t="str">
            <v>KADUNA</v>
          </cell>
          <cell r="H25065">
            <v>6</v>
          </cell>
        </row>
        <row r="25066">
          <cell r="E25066">
            <v>1211627.9099999999</v>
          </cell>
          <cell r="F25066" t="str">
            <v>FOOD SERVICE</v>
          </cell>
          <cell r="G25066" t="str">
            <v>KADUNA</v>
          </cell>
          <cell r="H25066">
            <v>6</v>
          </cell>
        </row>
        <row r="25067">
          <cell r="E25067">
            <v>540000</v>
          </cell>
          <cell r="F25067" t="str">
            <v>FOOD SERVICE</v>
          </cell>
          <cell r="G25067" t="str">
            <v>KADUNA</v>
          </cell>
          <cell r="H25067">
            <v>6</v>
          </cell>
        </row>
        <row r="25068">
          <cell r="E25068">
            <v>755190.7</v>
          </cell>
          <cell r="F25068" t="str">
            <v>FOOD SERVICE</v>
          </cell>
          <cell r="G25068" t="str">
            <v>KANO</v>
          </cell>
          <cell r="H25068">
            <v>6</v>
          </cell>
        </row>
        <row r="25069">
          <cell r="E25069">
            <v>37209.300000000003</v>
          </cell>
          <cell r="F25069" t="str">
            <v>RETAIL</v>
          </cell>
          <cell r="G25069" t="str">
            <v>ABUJA</v>
          </cell>
          <cell r="H25069">
            <v>6</v>
          </cell>
        </row>
        <row r="25070">
          <cell r="E25070">
            <v>745711.62</v>
          </cell>
          <cell r="F25070" t="str">
            <v>RETAIL</v>
          </cell>
          <cell r="G25070" t="str">
            <v>ABUJA</v>
          </cell>
          <cell r="H25070">
            <v>6</v>
          </cell>
        </row>
        <row r="25071">
          <cell r="E25071">
            <v>558000</v>
          </cell>
          <cell r="F25071" t="str">
            <v>FOOD SERVICE</v>
          </cell>
          <cell r="G25071" t="str">
            <v>ABUJA</v>
          </cell>
          <cell r="H25071">
            <v>6</v>
          </cell>
        </row>
        <row r="25072">
          <cell r="E25072">
            <v>98665.12</v>
          </cell>
          <cell r="F25072" t="str">
            <v>FOOD SERVICE</v>
          </cell>
          <cell r="G25072" t="str">
            <v>ABUJA</v>
          </cell>
          <cell r="H25072">
            <v>6</v>
          </cell>
        </row>
        <row r="25073">
          <cell r="E25073">
            <v>2285060.4500000002</v>
          </cell>
          <cell r="F25073" t="str">
            <v>KEY ACCOUNT</v>
          </cell>
          <cell r="G25073" t="str">
            <v>ABUJA</v>
          </cell>
          <cell r="H25073">
            <v>6</v>
          </cell>
        </row>
        <row r="25074">
          <cell r="E25074">
            <v>28437.200000000001</v>
          </cell>
          <cell r="F25074" t="str">
            <v>KEY ACCOUNT</v>
          </cell>
          <cell r="G25074" t="str">
            <v>ABUJA</v>
          </cell>
          <cell r="H25074">
            <v>6</v>
          </cell>
        </row>
        <row r="25075">
          <cell r="E25075">
            <v>184093.02</v>
          </cell>
          <cell r="F25075" t="str">
            <v>KEY ACCOUNT</v>
          </cell>
          <cell r="G25075" t="str">
            <v>ABUJA</v>
          </cell>
          <cell r="H25075">
            <v>6</v>
          </cell>
        </row>
        <row r="25076">
          <cell r="E25076">
            <v>66976.740000000005</v>
          </cell>
          <cell r="F25076" t="str">
            <v>KEY ACCOUNT</v>
          </cell>
          <cell r="G25076" t="str">
            <v>ABUJA</v>
          </cell>
          <cell r="H25076">
            <v>6</v>
          </cell>
        </row>
        <row r="25077">
          <cell r="E25077">
            <v>111600</v>
          </cell>
          <cell r="F25077" t="str">
            <v>KEY ACCOUNT</v>
          </cell>
          <cell r="G25077" t="str">
            <v>ABUJA</v>
          </cell>
          <cell r="H25077">
            <v>6</v>
          </cell>
        </row>
        <row r="25078">
          <cell r="E25078">
            <v>480130.23</v>
          </cell>
          <cell r="F25078" t="str">
            <v>RETAIL</v>
          </cell>
          <cell r="G25078" t="str">
            <v>ABUJA</v>
          </cell>
          <cell r="H25078">
            <v>6</v>
          </cell>
        </row>
        <row r="25079">
          <cell r="E25079">
            <v>311591.63</v>
          </cell>
          <cell r="F25079" t="str">
            <v>RETAIL</v>
          </cell>
          <cell r="G25079" t="str">
            <v>ABUJA</v>
          </cell>
          <cell r="H25079">
            <v>6</v>
          </cell>
        </row>
        <row r="25080">
          <cell r="E25080">
            <v>744000</v>
          </cell>
          <cell r="F25080" t="str">
            <v>FOOD SERVICE</v>
          </cell>
          <cell r="G25080" t="str">
            <v>ABUJA</v>
          </cell>
          <cell r="H25080">
            <v>6</v>
          </cell>
        </row>
        <row r="25081">
          <cell r="E25081">
            <v>930000</v>
          </cell>
          <cell r="F25081" t="str">
            <v>FOOD SERVICE</v>
          </cell>
          <cell r="G25081" t="str">
            <v>ABUJA</v>
          </cell>
          <cell r="H25081">
            <v>6</v>
          </cell>
        </row>
        <row r="25082">
          <cell r="E25082">
            <v>23869.759999999998</v>
          </cell>
          <cell r="F25082" t="str">
            <v>KEY ACCOUNT</v>
          </cell>
          <cell r="G25082" t="str">
            <v>ABUJA</v>
          </cell>
          <cell r="H25082">
            <v>6</v>
          </cell>
        </row>
        <row r="25083">
          <cell r="E25083">
            <v>173162.79</v>
          </cell>
          <cell r="F25083" t="str">
            <v>FOOD SERVICE</v>
          </cell>
          <cell r="G25083" t="str">
            <v>ABUJA</v>
          </cell>
          <cell r="H25083">
            <v>6</v>
          </cell>
        </row>
        <row r="25084">
          <cell r="E25084">
            <v>256511.63</v>
          </cell>
          <cell r="F25084" t="str">
            <v>FOOD SERVICE</v>
          </cell>
          <cell r="G25084" t="str">
            <v>ABUJA</v>
          </cell>
          <cell r="H25084">
            <v>6</v>
          </cell>
        </row>
        <row r="25085">
          <cell r="E25085">
            <v>74883.72</v>
          </cell>
          <cell r="F25085" t="str">
            <v>FOOD SERVICE</v>
          </cell>
          <cell r="G25085" t="str">
            <v>ABUJA</v>
          </cell>
          <cell r="H25085">
            <v>6</v>
          </cell>
        </row>
        <row r="25086">
          <cell r="E25086">
            <v>74883.72</v>
          </cell>
          <cell r="F25086" t="str">
            <v>FOOD SERVICE</v>
          </cell>
          <cell r="G25086" t="str">
            <v>ABUJA</v>
          </cell>
          <cell r="H25086">
            <v>6</v>
          </cell>
        </row>
        <row r="25087">
          <cell r="E25087">
            <v>787920.93</v>
          </cell>
          <cell r="F25087" t="str">
            <v>KEY ACCOUNT</v>
          </cell>
          <cell r="G25087" t="str">
            <v>ABUJA</v>
          </cell>
          <cell r="H25087">
            <v>6</v>
          </cell>
        </row>
        <row r="25088">
          <cell r="E25088">
            <v>341153.47</v>
          </cell>
          <cell r="F25088" t="str">
            <v>RETAIL</v>
          </cell>
          <cell r="G25088" t="str">
            <v>ABUJA</v>
          </cell>
          <cell r="H25088">
            <v>6</v>
          </cell>
        </row>
        <row r="25089">
          <cell r="E25089">
            <v>133953.49</v>
          </cell>
          <cell r="F25089" t="str">
            <v>FOOD SERVICE</v>
          </cell>
          <cell r="G25089" t="str">
            <v>PHC</v>
          </cell>
          <cell r="H25089">
            <v>6</v>
          </cell>
        </row>
        <row r="25090">
          <cell r="E25090">
            <v>98902.32</v>
          </cell>
          <cell r="F25090" t="str">
            <v>RETAIL</v>
          </cell>
          <cell r="G25090" t="str">
            <v>ABUJA</v>
          </cell>
          <cell r="H25090">
            <v>6</v>
          </cell>
        </row>
        <row r="25091">
          <cell r="E25091">
            <v>16502.32</v>
          </cell>
          <cell r="F25091" t="str">
            <v>KEY ACCOUNT</v>
          </cell>
          <cell r="G25091" t="str">
            <v>ABUJA</v>
          </cell>
          <cell r="H25091">
            <v>6</v>
          </cell>
        </row>
        <row r="25092">
          <cell r="E25092">
            <v>201209.3</v>
          </cell>
          <cell r="F25092" t="str">
            <v>RETAIL</v>
          </cell>
          <cell r="G25092" t="str">
            <v>ABUJA</v>
          </cell>
          <cell r="H25092">
            <v>6</v>
          </cell>
        </row>
        <row r="25093">
          <cell r="E25093">
            <v>149767.44</v>
          </cell>
          <cell r="F25093" t="str">
            <v>RETAIL</v>
          </cell>
          <cell r="G25093" t="str">
            <v>ABUJA</v>
          </cell>
          <cell r="H25093">
            <v>6</v>
          </cell>
        </row>
        <row r="25094">
          <cell r="E25094">
            <v>58046.51</v>
          </cell>
          <cell r="F25094" t="str">
            <v>KEY ACCOUNT</v>
          </cell>
          <cell r="G25094" t="str">
            <v>LAGOS</v>
          </cell>
          <cell r="H25094">
            <v>6</v>
          </cell>
        </row>
        <row r="25095">
          <cell r="E25095">
            <v>843267.45</v>
          </cell>
          <cell r="F25095" t="str">
            <v>RETAIL</v>
          </cell>
          <cell r="G25095" t="str">
            <v>LAGOS</v>
          </cell>
          <cell r="H25095">
            <v>6</v>
          </cell>
        </row>
        <row r="25096">
          <cell r="E25096">
            <v>1381458.14</v>
          </cell>
          <cell r="F25096" t="str">
            <v>KEY ACCOUNT</v>
          </cell>
          <cell r="G25096" t="str">
            <v>LAGOS</v>
          </cell>
          <cell r="H25096">
            <v>6</v>
          </cell>
        </row>
        <row r="25097">
          <cell r="E25097">
            <v>610103.26</v>
          </cell>
          <cell r="F25097" t="str">
            <v>FOOD SERVICE</v>
          </cell>
          <cell r="G25097" t="str">
            <v>LAGOS</v>
          </cell>
          <cell r="H25097">
            <v>6</v>
          </cell>
        </row>
        <row r="25098">
          <cell r="E25098">
            <v>64800</v>
          </cell>
          <cell r="F25098" t="str">
            <v>FOOD SERVICE</v>
          </cell>
          <cell r="G25098" t="str">
            <v>LAGOS</v>
          </cell>
          <cell r="H25098">
            <v>6</v>
          </cell>
        </row>
        <row r="25099">
          <cell r="E25099">
            <v>278960.46000000002</v>
          </cell>
          <cell r="F25099" t="str">
            <v>RETAIL</v>
          </cell>
          <cell r="G25099" t="str">
            <v>LAGOS</v>
          </cell>
          <cell r="H25099">
            <v>6</v>
          </cell>
        </row>
        <row r="25100">
          <cell r="E25100">
            <v>98609.3</v>
          </cell>
          <cell r="F25100" t="str">
            <v>FOOD SERVICE</v>
          </cell>
          <cell r="G25100" t="str">
            <v>LAGOS</v>
          </cell>
          <cell r="H25100">
            <v>6</v>
          </cell>
        </row>
        <row r="25101">
          <cell r="E25101">
            <v>786691.85</v>
          </cell>
          <cell r="F25101" t="str">
            <v>RETAIL</v>
          </cell>
          <cell r="G25101" t="str">
            <v>PHC</v>
          </cell>
          <cell r="H25101">
            <v>6</v>
          </cell>
        </row>
        <row r="25102">
          <cell r="E25102">
            <v>68586.05</v>
          </cell>
          <cell r="F25102" t="str">
            <v>RETAIL</v>
          </cell>
          <cell r="G25102" t="str">
            <v>LAGOS</v>
          </cell>
          <cell r="H25102">
            <v>6</v>
          </cell>
        </row>
        <row r="25103">
          <cell r="E25103">
            <v>461051.16</v>
          </cell>
          <cell r="F25103" t="str">
            <v>RETAIL</v>
          </cell>
          <cell r="G25103" t="str">
            <v>LAGOS</v>
          </cell>
          <cell r="H25103">
            <v>6</v>
          </cell>
        </row>
        <row r="25104">
          <cell r="E25104">
            <v>220334.88</v>
          </cell>
          <cell r="F25104" t="str">
            <v>FOOD SERVICE</v>
          </cell>
          <cell r="G25104" t="str">
            <v>LAGOS</v>
          </cell>
          <cell r="H25104">
            <v>6</v>
          </cell>
        </row>
        <row r="25105">
          <cell r="E25105">
            <v>90902.32</v>
          </cell>
          <cell r="F25105" t="str">
            <v>FOOD SERVICE</v>
          </cell>
          <cell r="G25105" t="str">
            <v>LAGOS</v>
          </cell>
          <cell r="H25105">
            <v>6</v>
          </cell>
        </row>
        <row r="25106">
          <cell r="E25106">
            <v>69376.740000000005</v>
          </cell>
          <cell r="F25106" t="str">
            <v>FOOD SERVICE</v>
          </cell>
          <cell r="G25106" t="str">
            <v>LAGOS</v>
          </cell>
          <cell r="H25106">
            <v>6</v>
          </cell>
        </row>
        <row r="25107">
          <cell r="E25107">
            <v>285000</v>
          </cell>
          <cell r="F25107" t="str">
            <v>FOOD SERVICE</v>
          </cell>
          <cell r="G25107" t="str">
            <v>LAGOS</v>
          </cell>
          <cell r="H25107">
            <v>6</v>
          </cell>
        </row>
        <row r="25108">
          <cell r="E25108">
            <v>42734.879999999997</v>
          </cell>
          <cell r="F25108" t="str">
            <v>RETAIL</v>
          </cell>
          <cell r="G25108" t="str">
            <v>LAGOS</v>
          </cell>
          <cell r="H25108">
            <v>6</v>
          </cell>
        </row>
        <row r="25109">
          <cell r="E25109">
            <v>1462116.25</v>
          </cell>
          <cell r="F25109" t="str">
            <v>RETAIL</v>
          </cell>
          <cell r="G25109" t="str">
            <v>LAGOS</v>
          </cell>
          <cell r="H25109">
            <v>6</v>
          </cell>
        </row>
        <row r="25110">
          <cell r="E25110">
            <v>876423.25</v>
          </cell>
          <cell r="F25110" t="str">
            <v>KEY ACCOUNT</v>
          </cell>
          <cell r="G25110" t="str">
            <v>LAGOS</v>
          </cell>
          <cell r="H25110">
            <v>6</v>
          </cell>
        </row>
        <row r="25111">
          <cell r="E25111">
            <v>833497.67</v>
          </cell>
          <cell r="F25111" t="str">
            <v>RETAIL</v>
          </cell>
          <cell r="G25111" t="str">
            <v>LAGOS</v>
          </cell>
          <cell r="H25111">
            <v>6</v>
          </cell>
        </row>
        <row r="25112">
          <cell r="E25112">
            <v>341046.51</v>
          </cell>
          <cell r="F25112" t="str">
            <v>FOOD SERVICE</v>
          </cell>
          <cell r="G25112" t="str">
            <v>PHC</v>
          </cell>
          <cell r="H25112">
            <v>6</v>
          </cell>
        </row>
        <row r="25113">
          <cell r="E25113">
            <v>875000</v>
          </cell>
          <cell r="F25113" t="str">
            <v>FOOD SERVICE</v>
          </cell>
          <cell r="G25113" t="str">
            <v>ABUJA</v>
          </cell>
          <cell r="H25113">
            <v>6</v>
          </cell>
        </row>
        <row r="25114">
          <cell r="E25114">
            <v>763141.87</v>
          </cell>
          <cell r="F25114" t="str">
            <v>RETAIL</v>
          </cell>
          <cell r="G25114" t="str">
            <v>LAGOS</v>
          </cell>
          <cell r="H25114">
            <v>6</v>
          </cell>
        </row>
        <row r="25115">
          <cell r="E25115">
            <v>103162.79</v>
          </cell>
          <cell r="F25115" t="str">
            <v>KEY ACCOUNT</v>
          </cell>
          <cell r="G25115" t="str">
            <v>PHC</v>
          </cell>
          <cell r="H25115">
            <v>6</v>
          </cell>
        </row>
        <row r="25116">
          <cell r="E25116">
            <v>27823.26</v>
          </cell>
          <cell r="F25116" t="str">
            <v>RETAIL</v>
          </cell>
          <cell r="G25116" t="str">
            <v>LAGOS</v>
          </cell>
          <cell r="H25116">
            <v>6</v>
          </cell>
        </row>
        <row r="25117">
          <cell r="E25117">
            <v>252339.53</v>
          </cell>
          <cell r="F25117" t="str">
            <v>KEY ACCOUNT</v>
          </cell>
          <cell r="G25117" t="str">
            <v>PHC</v>
          </cell>
          <cell r="H25117">
            <v>6</v>
          </cell>
        </row>
        <row r="25118">
          <cell r="E25118">
            <v>1260697.67</v>
          </cell>
          <cell r="F25118" t="str">
            <v>FOOD SERVICE</v>
          </cell>
          <cell r="G25118" t="str">
            <v>LAGOS</v>
          </cell>
          <cell r="H25118">
            <v>6</v>
          </cell>
        </row>
        <row r="25119">
          <cell r="E25119">
            <v>73488.37</v>
          </cell>
          <cell r="F25119" t="str">
            <v>FOOD SERVICE</v>
          </cell>
          <cell r="G25119" t="str">
            <v>PHC</v>
          </cell>
          <cell r="H25119">
            <v>6</v>
          </cell>
        </row>
        <row r="25120">
          <cell r="E25120">
            <v>453693.02</v>
          </cell>
          <cell r="F25120" t="str">
            <v>KEY ACCOUNT</v>
          </cell>
          <cell r="G25120" t="str">
            <v>PHC</v>
          </cell>
          <cell r="H25120">
            <v>6</v>
          </cell>
        </row>
        <row r="25121">
          <cell r="E25121">
            <v>583069.77</v>
          </cell>
          <cell r="F25121" t="str">
            <v>FOOD SERVICE</v>
          </cell>
          <cell r="G25121" t="str">
            <v>LAGOS</v>
          </cell>
          <cell r="H25121">
            <v>6</v>
          </cell>
        </row>
        <row r="25122">
          <cell r="E25122">
            <v>334883.71999999997</v>
          </cell>
          <cell r="F25122" t="str">
            <v>FOOD SERVICE</v>
          </cell>
          <cell r="G25122" t="str">
            <v>LAGOS</v>
          </cell>
          <cell r="H25122">
            <v>6</v>
          </cell>
        </row>
        <row r="25123">
          <cell r="E25123">
            <v>220800</v>
          </cell>
          <cell r="F25123" t="str">
            <v>FOOD SERVICE</v>
          </cell>
          <cell r="G25123" t="str">
            <v>LAGOS</v>
          </cell>
          <cell r="H25123">
            <v>6</v>
          </cell>
        </row>
        <row r="25124">
          <cell r="E25124">
            <v>578400</v>
          </cell>
          <cell r="F25124" t="str">
            <v>RETAIL</v>
          </cell>
          <cell r="G25124" t="str">
            <v>LAGOS</v>
          </cell>
          <cell r="H25124">
            <v>6</v>
          </cell>
        </row>
        <row r="25125">
          <cell r="E25125">
            <v>98772.09</v>
          </cell>
          <cell r="F25125" t="str">
            <v>FOOD SERVICE</v>
          </cell>
          <cell r="G25125" t="str">
            <v>LAGOS</v>
          </cell>
          <cell r="H25125">
            <v>6</v>
          </cell>
        </row>
        <row r="25126">
          <cell r="E25126">
            <v>76000</v>
          </cell>
          <cell r="F25126" t="str">
            <v>FOOD SERVICE</v>
          </cell>
          <cell r="G25126" t="str">
            <v>LAGOS</v>
          </cell>
          <cell r="H25126">
            <v>6</v>
          </cell>
        </row>
        <row r="25127">
          <cell r="E25127">
            <v>2736000</v>
          </cell>
          <cell r="F25127" t="str">
            <v>FOOD SERVICE</v>
          </cell>
          <cell r="G25127" t="str">
            <v>LAGOS</v>
          </cell>
          <cell r="H25127">
            <v>6</v>
          </cell>
        </row>
        <row r="25128">
          <cell r="E25128">
            <v>748837.21</v>
          </cell>
          <cell r="F25128" t="str">
            <v>FOOD SERVICE</v>
          </cell>
          <cell r="G25128" t="str">
            <v>LAGOS</v>
          </cell>
          <cell r="H25128">
            <v>6</v>
          </cell>
        </row>
        <row r="25129">
          <cell r="E25129">
            <v>166418.6</v>
          </cell>
          <cell r="F25129" t="str">
            <v>FOOD SERVICE</v>
          </cell>
          <cell r="G25129" t="str">
            <v>PHC</v>
          </cell>
          <cell r="H25129">
            <v>6</v>
          </cell>
        </row>
        <row r="25130">
          <cell r="E25130">
            <v>195348.84</v>
          </cell>
          <cell r="F25130" t="str">
            <v>FOOD SERVICE</v>
          </cell>
          <cell r="G25130" t="str">
            <v>LAGOS</v>
          </cell>
          <cell r="H25130">
            <v>6</v>
          </cell>
        </row>
        <row r="25131">
          <cell r="E25131">
            <v>298046.51</v>
          </cell>
          <cell r="F25131" t="str">
            <v>FOOD SERVICE</v>
          </cell>
          <cell r="G25131" t="str">
            <v>LAGOS</v>
          </cell>
          <cell r="H25131">
            <v>6</v>
          </cell>
        </row>
        <row r="25132">
          <cell r="E25132">
            <v>87500</v>
          </cell>
          <cell r="F25132" t="str">
            <v>FOOD SERVICE</v>
          </cell>
          <cell r="G25132" t="str">
            <v>PHC</v>
          </cell>
          <cell r="H25132">
            <v>6</v>
          </cell>
        </row>
        <row r="25133">
          <cell r="E25133">
            <v>35000</v>
          </cell>
          <cell r="F25133" t="str">
            <v>FOOD SERVICE</v>
          </cell>
          <cell r="G25133" t="str">
            <v>PHC</v>
          </cell>
          <cell r="H25133">
            <v>6</v>
          </cell>
        </row>
        <row r="25134">
          <cell r="E25134">
            <v>139534.89000000001</v>
          </cell>
          <cell r="F25134" t="str">
            <v>FOOD SERVICE</v>
          </cell>
          <cell r="G25134" t="str">
            <v>LAGOS</v>
          </cell>
          <cell r="H25134">
            <v>6</v>
          </cell>
        </row>
        <row r="25135">
          <cell r="E25135">
            <v>594553.49</v>
          </cell>
          <cell r="F25135" t="str">
            <v>FOOD SERVICE</v>
          </cell>
          <cell r="G25135" t="str">
            <v>LAGOS</v>
          </cell>
          <cell r="H25135">
            <v>6</v>
          </cell>
        </row>
        <row r="25136">
          <cell r="E25136">
            <v>100465.12</v>
          </cell>
          <cell r="F25136" t="str">
            <v>FOOD SERVICE</v>
          </cell>
          <cell r="G25136" t="str">
            <v>LAGOS</v>
          </cell>
          <cell r="H25136">
            <v>6</v>
          </cell>
        </row>
        <row r="25137">
          <cell r="E25137">
            <v>47776.74</v>
          </cell>
          <cell r="F25137" t="str">
            <v>FOOD SERVICE</v>
          </cell>
          <cell r="G25137" t="str">
            <v>LAGOS</v>
          </cell>
          <cell r="H25137">
            <v>6</v>
          </cell>
        </row>
        <row r="25138">
          <cell r="E25138">
            <v>44930.23</v>
          </cell>
          <cell r="F25138" t="str">
            <v>FOOD SERVICE</v>
          </cell>
          <cell r="G25138" t="str">
            <v>LAGOS</v>
          </cell>
          <cell r="H25138">
            <v>6</v>
          </cell>
        </row>
        <row r="25139">
          <cell r="E25139">
            <v>46920.93</v>
          </cell>
          <cell r="F25139" t="str">
            <v>FOOD SERVICE</v>
          </cell>
          <cell r="G25139" t="str">
            <v>LAGOS</v>
          </cell>
          <cell r="H25139">
            <v>6</v>
          </cell>
        </row>
        <row r="25140">
          <cell r="E25140">
            <v>95000</v>
          </cell>
          <cell r="F25140" t="str">
            <v>FOOD SERVICE</v>
          </cell>
          <cell r="G25140" t="str">
            <v>LAGOS</v>
          </cell>
          <cell r="H25140">
            <v>6</v>
          </cell>
        </row>
        <row r="25141">
          <cell r="E25141">
            <v>682025.58</v>
          </cell>
          <cell r="F25141" t="str">
            <v>RETAIL</v>
          </cell>
          <cell r="G25141" t="str">
            <v>LAGOS</v>
          </cell>
          <cell r="H25141">
            <v>6</v>
          </cell>
        </row>
        <row r="25142">
          <cell r="E25142">
            <v>81630.240000000005</v>
          </cell>
          <cell r="F25142" t="str">
            <v>FOOD SERVICE</v>
          </cell>
          <cell r="G25142" t="str">
            <v>LAGOS</v>
          </cell>
          <cell r="H25142">
            <v>6</v>
          </cell>
        </row>
        <row r="25143">
          <cell r="E25143">
            <v>44000</v>
          </cell>
          <cell r="F25143" t="str">
            <v>FOOD SERVICE</v>
          </cell>
          <cell r="G25143" t="str">
            <v>LAGOS</v>
          </cell>
          <cell r="H25143">
            <v>6</v>
          </cell>
        </row>
        <row r="25144">
          <cell r="E25144">
            <v>87500</v>
          </cell>
          <cell r="F25144" t="str">
            <v>FOOD SERVICE</v>
          </cell>
          <cell r="G25144" t="str">
            <v>LAGOS</v>
          </cell>
          <cell r="H25144">
            <v>6</v>
          </cell>
        </row>
        <row r="25145">
          <cell r="E25145">
            <v>87500</v>
          </cell>
          <cell r="F25145" t="str">
            <v>FOOD SERVICE</v>
          </cell>
          <cell r="G25145" t="str">
            <v>LAGOS</v>
          </cell>
          <cell r="H25145">
            <v>6</v>
          </cell>
        </row>
        <row r="25146">
          <cell r="E25146">
            <v>148837.21</v>
          </cell>
          <cell r="F25146" t="str">
            <v>FOOD SERVICE</v>
          </cell>
          <cell r="G25146" t="str">
            <v>LAGOS</v>
          </cell>
          <cell r="H25146">
            <v>6</v>
          </cell>
        </row>
        <row r="25147">
          <cell r="E25147">
            <v>133953.49</v>
          </cell>
          <cell r="F25147" t="str">
            <v>FOOD SERVICE</v>
          </cell>
          <cell r="G25147" t="str">
            <v>LAGOS</v>
          </cell>
          <cell r="H25147">
            <v>6</v>
          </cell>
        </row>
        <row r="25148">
          <cell r="E25148">
            <v>380000</v>
          </cell>
          <cell r="F25148" t="str">
            <v>FOOD SERVICE</v>
          </cell>
          <cell r="G25148" t="str">
            <v>LAGOS</v>
          </cell>
          <cell r="H25148">
            <v>6</v>
          </cell>
        </row>
        <row r="25149">
          <cell r="E25149">
            <v>172325.58</v>
          </cell>
          <cell r="F25149" t="str">
            <v>RETAIL</v>
          </cell>
          <cell r="G25149" t="str">
            <v>LAGOS</v>
          </cell>
          <cell r="H25149">
            <v>6</v>
          </cell>
        </row>
        <row r="25150">
          <cell r="E25150">
            <v>33153.49</v>
          </cell>
          <cell r="F25150" t="str">
            <v>RETAIL</v>
          </cell>
          <cell r="G25150" t="str">
            <v>LAGOS</v>
          </cell>
          <cell r="H25150">
            <v>6</v>
          </cell>
        </row>
        <row r="25151">
          <cell r="E25151">
            <v>200000</v>
          </cell>
          <cell r="F25151" t="str">
            <v>FOOD SERVICE</v>
          </cell>
          <cell r="G25151" t="str">
            <v>LAGOS</v>
          </cell>
          <cell r="H25151">
            <v>6</v>
          </cell>
        </row>
        <row r="25152">
          <cell r="E25152">
            <v>22000</v>
          </cell>
          <cell r="F25152" t="str">
            <v>FOOD SERVICE</v>
          </cell>
          <cell r="G25152" t="str">
            <v>LAGOS</v>
          </cell>
          <cell r="H25152">
            <v>6</v>
          </cell>
        </row>
        <row r="25153">
          <cell r="E25153">
            <v>197051.16</v>
          </cell>
          <cell r="F25153" t="str">
            <v>RETAIL</v>
          </cell>
          <cell r="G25153" t="str">
            <v>LAGOS</v>
          </cell>
          <cell r="H25153">
            <v>6</v>
          </cell>
        </row>
        <row r="25154">
          <cell r="E25154">
            <v>287604.64</v>
          </cell>
          <cell r="F25154" t="str">
            <v>RETAIL</v>
          </cell>
          <cell r="G25154" t="str">
            <v>LAGOS</v>
          </cell>
          <cell r="H25154">
            <v>6</v>
          </cell>
        </row>
        <row r="25155">
          <cell r="E25155">
            <v>29767.439999999999</v>
          </cell>
          <cell r="F25155" t="str">
            <v>RETAIL</v>
          </cell>
          <cell r="G25155" t="str">
            <v>LAGOS</v>
          </cell>
          <cell r="H25155">
            <v>6</v>
          </cell>
        </row>
        <row r="25156">
          <cell r="E25156">
            <v>273176.74</v>
          </cell>
          <cell r="F25156" t="str">
            <v>RETAIL</v>
          </cell>
          <cell r="G25156" t="str">
            <v>LAGOS</v>
          </cell>
          <cell r="H25156">
            <v>6</v>
          </cell>
        </row>
        <row r="25157">
          <cell r="E25157">
            <v>283255.81</v>
          </cell>
          <cell r="F25157" t="str">
            <v>RETAIL</v>
          </cell>
          <cell r="G25157" t="str">
            <v>LAGOS</v>
          </cell>
          <cell r="H25157">
            <v>6</v>
          </cell>
        </row>
        <row r="25158">
          <cell r="E25158">
            <v>175813.95</v>
          </cell>
          <cell r="F25158" t="str">
            <v>RETAIL</v>
          </cell>
          <cell r="G25158" t="str">
            <v>LAGOS</v>
          </cell>
          <cell r="H25158">
            <v>6</v>
          </cell>
        </row>
        <row r="25159">
          <cell r="E25159">
            <v>224139.53</v>
          </cell>
          <cell r="F25159" t="str">
            <v>FOOD SERVICE</v>
          </cell>
          <cell r="G25159" t="str">
            <v>LAGOS</v>
          </cell>
          <cell r="H25159">
            <v>6</v>
          </cell>
        </row>
        <row r="25160">
          <cell r="E25160">
            <v>452772.09</v>
          </cell>
          <cell r="F25160" t="str">
            <v>FOOD SERVICE</v>
          </cell>
          <cell r="G25160" t="str">
            <v>LAGOS</v>
          </cell>
          <cell r="H25160">
            <v>6</v>
          </cell>
        </row>
        <row r="25161">
          <cell r="E25161">
            <v>35000</v>
          </cell>
          <cell r="F25161" t="str">
            <v>KEY ACCOUNT</v>
          </cell>
          <cell r="G25161" t="str">
            <v>LAGOS</v>
          </cell>
          <cell r="H25161">
            <v>6</v>
          </cell>
        </row>
        <row r="25162">
          <cell r="E25162">
            <v>1346046.5</v>
          </cell>
          <cell r="F25162" t="str">
            <v>RETAIL</v>
          </cell>
          <cell r="G25162" t="str">
            <v>LAGOS</v>
          </cell>
          <cell r="H25162">
            <v>6</v>
          </cell>
        </row>
        <row r="25163">
          <cell r="E25163">
            <v>768000</v>
          </cell>
          <cell r="F25163" t="str">
            <v>FOOD SERVICE</v>
          </cell>
          <cell r="G25163" t="str">
            <v>LAGOS</v>
          </cell>
          <cell r="H25163">
            <v>6</v>
          </cell>
        </row>
        <row r="25164">
          <cell r="E25164">
            <v>288413.02</v>
          </cell>
          <cell r="F25164" t="str">
            <v>FOOD SERVICE</v>
          </cell>
          <cell r="G25164" t="str">
            <v>LAGOS</v>
          </cell>
          <cell r="H25164">
            <v>6</v>
          </cell>
        </row>
        <row r="25165">
          <cell r="E25165">
            <v>866168.37</v>
          </cell>
          <cell r="F25165" t="str">
            <v>RETAIL</v>
          </cell>
          <cell r="G25165" t="str">
            <v>LAGOS</v>
          </cell>
          <cell r="H25165">
            <v>6</v>
          </cell>
        </row>
        <row r="25166">
          <cell r="E25166">
            <v>159739.54</v>
          </cell>
          <cell r="F25166" t="str">
            <v>RETAIL</v>
          </cell>
          <cell r="G25166" t="str">
            <v>LAGOS</v>
          </cell>
          <cell r="H25166">
            <v>6</v>
          </cell>
        </row>
        <row r="25167">
          <cell r="E25167">
            <v>892983.72</v>
          </cell>
          <cell r="F25167" t="str">
            <v>RETAIL</v>
          </cell>
          <cell r="G25167" t="str">
            <v>LAGOS</v>
          </cell>
          <cell r="H25167">
            <v>6</v>
          </cell>
        </row>
        <row r="25168">
          <cell r="E25168">
            <v>48297.68</v>
          </cell>
          <cell r="F25168" t="str">
            <v>RETAIL</v>
          </cell>
          <cell r="G25168" t="str">
            <v>LAGOS</v>
          </cell>
          <cell r="H25168">
            <v>6</v>
          </cell>
        </row>
        <row r="25169">
          <cell r="E25169">
            <v>73897.67</v>
          </cell>
          <cell r="F25169" t="str">
            <v>RETAIL</v>
          </cell>
          <cell r="G25169" t="str">
            <v>LAGOS</v>
          </cell>
          <cell r="H25169">
            <v>6</v>
          </cell>
        </row>
        <row r="25170">
          <cell r="E25170">
            <v>755581.38</v>
          </cell>
          <cell r="F25170" t="str">
            <v>RETAIL</v>
          </cell>
          <cell r="G25170" t="str">
            <v>LAGOS</v>
          </cell>
          <cell r="H25170">
            <v>6</v>
          </cell>
        </row>
        <row r="25171">
          <cell r="E25171">
            <v>40762.79</v>
          </cell>
          <cell r="F25171" t="str">
            <v>RETAIL</v>
          </cell>
          <cell r="G25171" t="str">
            <v>LAGOS</v>
          </cell>
          <cell r="H25171">
            <v>6</v>
          </cell>
        </row>
        <row r="25172">
          <cell r="E25172">
            <v>36837.21</v>
          </cell>
          <cell r="F25172" t="str">
            <v>RETAIL</v>
          </cell>
          <cell r="G25172" t="str">
            <v>LAGOS</v>
          </cell>
          <cell r="H25172">
            <v>6</v>
          </cell>
        </row>
        <row r="25173">
          <cell r="E25173">
            <v>781474.41</v>
          </cell>
          <cell r="F25173" t="str">
            <v>RETAIL</v>
          </cell>
          <cell r="G25173" t="str">
            <v>LAGOS</v>
          </cell>
          <cell r="H25173">
            <v>6</v>
          </cell>
        </row>
        <row r="25174">
          <cell r="E25174">
            <v>5330.23</v>
          </cell>
          <cell r="F25174" t="str">
            <v>RETAIL</v>
          </cell>
          <cell r="G25174" t="str">
            <v>LAGOS</v>
          </cell>
          <cell r="H25174">
            <v>6</v>
          </cell>
        </row>
        <row r="25175">
          <cell r="E25175">
            <v>587158.14</v>
          </cell>
          <cell r="F25175" t="str">
            <v>FOOD SERVICE</v>
          </cell>
          <cell r="G25175" t="str">
            <v>LAGOS</v>
          </cell>
          <cell r="H25175">
            <v>6</v>
          </cell>
        </row>
        <row r="25176">
          <cell r="E25176">
            <v>25000</v>
          </cell>
          <cell r="F25176" t="str">
            <v>FOOD SERVICE</v>
          </cell>
          <cell r="G25176" t="str">
            <v>LAGOS</v>
          </cell>
          <cell r="H25176">
            <v>6</v>
          </cell>
        </row>
        <row r="25177">
          <cell r="E25177">
            <v>-11162.79</v>
          </cell>
          <cell r="F25177" t="str">
            <v>RETAIL</v>
          </cell>
          <cell r="G25177" t="str">
            <v>ABUJA</v>
          </cell>
          <cell r="H25177">
            <v>6</v>
          </cell>
        </row>
        <row r="25178">
          <cell r="E25178">
            <v>-32400</v>
          </cell>
          <cell r="F25178" t="str">
            <v>RETAIL</v>
          </cell>
          <cell r="G25178" t="str">
            <v>ABUJA</v>
          </cell>
          <cell r="H25178">
            <v>6</v>
          </cell>
        </row>
        <row r="25179">
          <cell r="E25179">
            <v>-440930.23</v>
          </cell>
          <cell r="F25179" t="str">
            <v>FOOD SERVICE</v>
          </cell>
          <cell r="G25179" t="str">
            <v>KADUNA</v>
          </cell>
          <cell r="H25179">
            <v>6</v>
          </cell>
        </row>
        <row r="25180">
          <cell r="E25180">
            <v>-5581.4</v>
          </cell>
          <cell r="F25180" t="str">
            <v>RETAIL</v>
          </cell>
          <cell r="G25180" t="str">
            <v>IBADAN</v>
          </cell>
          <cell r="H25180">
            <v>6</v>
          </cell>
        </row>
        <row r="25181">
          <cell r="E25181">
            <v>-10465.120000000001</v>
          </cell>
          <cell r="F25181" t="str">
            <v>FOOD SERVICE</v>
          </cell>
          <cell r="G25181" t="str">
            <v>LAGOS</v>
          </cell>
          <cell r="H25181">
            <v>6</v>
          </cell>
        </row>
        <row r="25182">
          <cell r="E25182">
            <v>-8427.91</v>
          </cell>
          <cell r="F25182" t="str">
            <v>RETAIL</v>
          </cell>
          <cell r="G25182" t="str">
            <v>LAGOS</v>
          </cell>
          <cell r="H25182">
            <v>6</v>
          </cell>
        </row>
        <row r="25183">
          <cell r="E25183">
            <v>-282304.65000000002</v>
          </cell>
          <cell r="F25183" t="str">
            <v>RETAIL</v>
          </cell>
          <cell r="G25183" t="str">
            <v>LAGOS</v>
          </cell>
          <cell r="H25183">
            <v>6</v>
          </cell>
        </row>
        <row r="25184">
          <cell r="E25184">
            <v>-204651.16</v>
          </cell>
          <cell r="F25184" t="str">
            <v>FOOD SERVICE</v>
          </cell>
          <cell r="G25184" t="str">
            <v>KADUNA</v>
          </cell>
          <cell r="H25184">
            <v>6</v>
          </cell>
        </row>
        <row r="25185">
          <cell r="E25185">
            <v>25000</v>
          </cell>
          <cell r="F25185" t="str">
            <v>FOOD SERVICE</v>
          </cell>
          <cell r="G25185" t="str">
            <v>LAGOS</v>
          </cell>
          <cell r="H25185">
            <v>6</v>
          </cell>
        </row>
        <row r="25186">
          <cell r="E25186">
            <v>1600000</v>
          </cell>
          <cell r="F25186" t="str">
            <v>FOOD SERVICE</v>
          </cell>
          <cell r="G25186" t="str">
            <v>LAGOS</v>
          </cell>
          <cell r="H25186">
            <v>6</v>
          </cell>
        </row>
        <row r="25187">
          <cell r="E25187">
            <v>0</v>
          </cell>
          <cell r="F25187" t="str">
            <v>FOOD SERVICE</v>
          </cell>
          <cell r="G25187" t="str">
            <v>LAGOS</v>
          </cell>
          <cell r="H25187">
            <v>6</v>
          </cell>
        </row>
        <row r="25188">
          <cell r="E25188">
            <v>111627.9</v>
          </cell>
          <cell r="F25188" t="str">
            <v>FOOD SERVICE</v>
          </cell>
          <cell r="G25188" t="str">
            <v>PHC</v>
          </cell>
          <cell r="H25188">
            <v>6</v>
          </cell>
        </row>
        <row r="25189">
          <cell r="E25189">
            <v>370000</v>
          </cell>
          <cell r="F25189" t="str">
            <v>FOOD SERVICE</v>
          </cell>
          <cell r="G25189" t="str">
            <v>ABUJA</v>
          </cell>
          <cell r="H25189">
            <v>6</v>
          </cell>
        </row>
        <row r="25190">
          <cell r="E25190">
            <v>171534.88</v>
          </cell>
          <cell r="F25190" t="str">
            <v>FOOD SERVICE</v>
          </cell>
          <cell r="G25190" t="str">
            <v>ABUJA</v>
          </cell>
          <cell r="H25190">
            <v>6</v>
          </cell>
        </row>
        <row r="25191">
          <cell r="E25191">
            <v>394418.6</v>
          </cell>
          <cell r="F25191" t="str">
            <v>FOOD SERVICE</v>
          </cell>
          <cell r="G25191" t="str">
            <v>ABUJA</v>
          </cell>
          <cell r="H25191">
            <v>6</v>
          </cell>
        </row>
        <row r="25192">
          <cell r="E25192">
            <v>58046.51</v>
          </cell>
          <cell r="F25192" t="str">
            <v>FOOD SERVICE</v>
          </cell>
          <cell r="G25192" t="str">
            <v>ABUJA</v>
          </cell>
          <cell r="H25192">
            <v>6</v>
          </cell>
        </row>
        <row r="25193">
          <cell r="E25193">
            <v>90697.67</v>
          </cell>
          <cell r="F25193" t="str">
            <v>FOOD SERVICE</v>
          </cell>
          <cell r="G25193" t="str">
            <v>ABUJA</v>
          </cell>
          <cell r="H25193">
            <v>6</v>
          </cell>
        </row>
        <row r="25194">
          <cell r="E25194">
            <v>104260.46</v>
          </cell>
          <cell r="F25194" t="str">
            <v>FOOD SERVICE</v>
          </cell>
          <cell r="G25194" t="str">
            <v>ABUJA</v>
          </cell>
          <cell r="H25194">
            <v>6</v>
          </cell>
        </row>
        <row r="25195">
          <cell r="E25195">
            <v>75960.47</v>
          </cell>
          <cell r="F25195" t="str">
            <v>FOOD SERVICE</v>
          </cell>
          <cell r="G25195" t="str">
            <v>ABUJA</v>
          </cell>
          <cell r="H25195">
            <v>6</v>
          </cell>
        </row>
        <row r="25196">
          <cell r="E25196">
            <v>118025.58</v>
          </cell>
          <cell r="F25196" t="str">
            <v>FOOD SERVICE</v>
          </cell>
          <cell r="G25196" t="str">
            <v>LAGOS</v>
          </cell>
          <cell r="H25196">
            <v>6</v>
          </cell>
        </row>
        <row r="25197">
          <cell r="E25197">
            <v>56000</v>
          </cell>
          <cell r="F25197" t="str">
            <v>RETAIL</v>
          </cell>
          <cell r="G25197" t="str">
            <v>PHC</v>
          </cell>
          <cell r="H25197">
            <v>6</v>
          </cell>
        </row>
        <row r="25198">
          <cell r="E25198">
            <v>5600</v>
          </cell>
          <cell r="F25198" t="str">
            <v>RETAIL</v>
          </cell>
          <cell r="G25198" t="str">
            <v>LAGOS</v>
          </cell>
          <cell r="H25198">
            <v>6</v>
          </cell>
        </row>
        <row r="25199">
          <cell r="E25199">
            <v>224651.16</v>
          </cell>
          <cell r="F25199" t="str">
            <v>FOOD SERVICE</v>
          </cell>
          <cell r="G25199" t="str">
            <v>LAGOS</v>
          </cell>
          <cell r="H25199">
            <v>6</v>
          </cell>
        </row>
        <row r="25200">
          <cell r="E25200">
            <v>22000</v>
          </cell>
          <cell r="F25200" t="str">
            <v>FOOD SERVICE</v>
          </cell>
          <cell r="G25200" t="str">
            <v>LAGOS</v>
          </cell>
          <cell r="H25200">
            <v>6</v>
          </cell>
        </row>
        <row r="25201">
          <cell r="E25201">
            <v>290232.56</v>
          </cell>
          <cell r="F25201" t="str">
            <v>RETAIL</v>
          </cell>
          <cell r="G25201" t="str">
            <v>LAGOS</v>
          </cell>
          <cell r="H25201">
            <v>6</v>
          </cell>
        </row>
        <row r="25202">
          <cell r="E25202">
            <v>24930.23</v>
          </cell>
          <cell r="F25202" t="str">
            <v>FOOD SERVICE</v>
          </cell>
          <cell r="G25202" t="str">
            <v>LAGOS</v>
          </cell>
          <cell r="H25202">
            <v>6</v>
          </cell>
        </row>
        <row r="25203">
          <cell r="E25203">
            <v>78697.67</v>
          </cell>
          <cell r="F25203" t="str">
            <v>KEY ACCOUNT</v>
          </cell>
          <cell r="G25203" t="str">
            <v>LAGOS</v>
          </cell>
          <cell r="H25203">
            <v>6</v>
          </cell>
        </row>
        <row r="25204">
          <cell r="E25204">
            <v>22325.58</v>
          </cell>
          <cell r="F25204" t="str">
            <v>FOOD SERVICE</v>
          </cell>
          <cell r="G25204" t="str">
            <v>LAGOS</v>
          </cell>
          <cell r="H25204">
            <v>6</v>
          </cell>
        </row>
        <row r="25205">
          <cell r="E25205">
            <v>299476.74</v>
          </cell>
          <cell r="F25205" t="str">
            <v>KEY ACCOUNT</v>
          </cell>
          <cell r="G25205" t="str">
            <v>LAGOS</v>
          </cell>
          <cell r="H25205">
            <v>6</v>
          </cell>
        </row>
        <row r="25206">
          <cell r="E25206">
            <v>22000</v>
          </cell>
          <cell r="F25206" t="str">
            <v>FOOD SERVICE</v>
          </cell>
          <cell r="G25206" t="str">
            <v>LAGOS</v>
          </cell>
          <cell r="H25206">
            <v>6</v>
          </cell>
        </row>
        <row r="25207">
          <cell r="E25207">
            <v>0</v>
          </cell>
          <cell r="F25207" t="str">
            <v>FOOD SERVICE</v>
          </cell>
          <cell r="G25207" t="str">
            <v>LAGOS</v>
          </cell>
          <cell r="H25207">
            <v>6</v>
          </cell>
        </row>
        <row r="25208">
          <cell r="E25208">
            <v>0</v>
          </cell>
          <cell r="F25208" t="str">
            <v>FOOD SERVICE</v>
          </cell>
          <cell r="G25208" t="str">
            <v>LAGOS</v>
          </cell>
          <cell r="H25208">
            <v>6</v>
          </cell>
        </row>
        <row r="25209">
          <cell r="E25209">
            <v>0</v>
          </cell>
          <cell r="F25209" t="str">
            <v>FOOD SERVICE</v>
          </cell>
          <cell r="G25209" t="str">
            <v>LAGOS</v>
          </cell>
          <cell r="H25209">
            <v>6</v>
          </cell>
        </row>
        <row r="25210">
          <cell r="E25210">
            <v>66195.350000000006</v>
          </cell>
          <cell r="F25210" t="str">
            <v>KEY ACCOUNT</v>
          </cell>
          <cell r="G25210" t="str">
            <v>LAGOS</v>
          </cell>
          <cell r="H25210">
            <v>6</v>
          </cell>
        </row>
        <row r="25211">
          <cell r="E25211">
            <v>0</v>
          </cell>
          <cell r="F25211" t="str">
            <v>FOOD SERVICE</v>
          </cell>
          <cell r="G25211" t="str">
            <v>LAGOS</v>
          </cell>
          <cell r="H25211">
            <v>6</v>
          </cell>
        </row>
        <row r="25212">
          <cell r="E25212">
            <v>257116.27</v>
          </cell>
          <cell r="F25212" t="str">
            <v>FOOD SERVICE</v>
          </cell>
          <cell r="G25212" t="str">
            <v>LAGOS</v>
          </cell>
          <cell r="H25212">
            <v>6</v>
          </cell>
        </row>
        <row r="25213">
          <cell r="E25213">
            <v>144483.72</v>
          </cell>
          <cell r="F25213" t="str">
            <v>FOOD SERVICE</v>
          </cell>
          <cell r="G25213" t="str">
            <v>LAGOS</v>
          </cell>
          <cell r="H25213">
            <v>6</v>
          </cell>
        </row>
        <row r="25214">
          <cell r="E25214">
            <v>400837.21</v>
          </cell>
          <cell r="F25214" t="str">
            <v>FOOD SERVICE</v>
          </cell>
          <cell r="G25214" t="str">
            <v>LAGOS</v>
          </cell>
          <cell r="H25214">
            <v>6</v>
          </cell>
        </row>
        <row r="25215">
          <cell r="E25215">
            <v>55953.48</v>
          </cell>
          <cell r="F25215" t="str">
            <v>FOOD SERVICE</v>
          </cell>
          <cell r="G25215" t="str">
            <v>LAGOS</v>
          </cell>
          <cell r="H25215">
            <v>6</v>
          </cell>
        </row>
        <row r="25216">
          <cell r="E25216">
            <v>668693.01</v>
          </cell>
          <cell r="F25216" t="str">
            <v>RETAIL</v>
          </cell>
          <cell r="G25216" t="str">
            <v>PHC</v>
          </cell>
          <cell r="H25216">
            <v>6</v>
          </cell>
        </row>
        <row r="25217">
          <cell r="E25217">
            <v>262500</v>
          </cell>
          <cell r="F25217" t="str">
            <v>FOOD SERVICE</v>
          </cell>
          <cell r="G25217" t="str">
            <v>PHC</v>
          </cell>
          <cell r="H25217">
            <v>6</v>
          </cell>
        </row>
        <row r="25218">
          <cell r="E25218">
            <v>34883.72</v>
          </cell>
          <cell r="F25218" t="str">
            <v>FOOD SERVICE</v>
          </cell>
          <cell r="G25218" t="str">
            <v>ABUJA</v>
          </cell>
          <cell r="H25218">
            <v>6</v>
          </cell>
        </row>
        <row r="25219">
          <cell r="E25219">
            <v>350000</v>
          </cell>
          <cell r="F25219" t="str">
            <v>FOOD SERVICE</v>
          </cell>
          <cell r="G25219" t="str">
            <v>ABUJA</v>
          </cell>
          <cell r="H25219">
            <v>6</v>
          </cell>
        </row>
        <row r="25220">
          <cell r="E25220">
            <v>917547.9</v>
          </cell>
          <cell r="F25220" t="str">
            <v>FOOD SERVICE</v>
          </cell>
          <cell r="G25220" t="str">
            <v>PHC</v>
          </cell>
          <cell r="H25220">
            <v>6</v>
          </cell>
        </row>
        <row r="25221">
          <cell r="E25221">
            <v>414520.93</v>
          </cell>
          <cell r="F25221" t="str">
            <v>KEY ACCOUNT</v>
          </cell>
          <cell r="G25221" t="str">
            <v>PHC</v>
          </cell>
          <cell r="H25221">
            <v>6</v>
          </cell>
        </row>
        <row r="25222">
          <cell r="E25222">
            <v>420000</v>
          </cell>
          <cell r="F25222" t="str">
            <v>KEY ACCOUNT</v>
          </cell>
          <cell r="G25222" t="str">
            <v>PHC</v>
          </cell>
          <cell r="H25222">
            <v>6</v>
          </cell>
        </row>
        <row r="25223">
          <cell r="E25223">
            <v>245395.35</v>
          </cell>
          <cell r="F25223" t="str">
            <v>RETAIL</v>
          </cell>
          <cell r="G25223" t="str">
            <v>PHC</v>
          </cell>
          <cell r="H25223">
            <v>6</v>
          </cell>
        </row>
        <row r="25224">
          <cell r="E25224">
            <v>461622.33</v>
          </cell>
          <cell r="F25224" t="str">
            <v>RETAIL</v>
          </cell>
          <cell r="G25224" t="str">
            <v>LAGOS</v>
          </cell>
          <cell r="H25224">
            <v>6</v>
          </cell>
        </row>
        <row r="25225">
          <cell r="E25225">
            <v>4852511.62</v>
          </cell>
          <cell r="F25225" t="str">
            <v>RETAIL</v>
          </cell>
          <cell r="G25225" t="str">
            <v>ABUJA</v>
          </cell>
          <cell r="H25225">
            <v>6</v>
          </cell>
        </row>
        <row r="25226">
          <cell r="E25226">
            <v>100000</v>
          </cell>
          <cell r="F25226" t="str">
            <v>FOOD SERVICE</v>
          </cell>
          <cell r="G25226" t="str">
            <v>PHC</v>
          </cell>
          <cell r="H25226">
            <v>6</v>
          </cell>
        </row>
        <row r="25227">
          <cell r="E25227">
            <v>687920.93</v>
          </cell>
          <cell r="F25227" t="str">
            <v>RETAIL</v>
          </cell>
          <cell r="G25227" t="str">
            <v>ABUJA</v>
          </cell>
          <cell r="H25227">
            <v>6</v>
          </cell>
        </row>
        <row r="25228">
          <cell r="E25228">
            <v>37209.300000000003</v>
          </cell>
          <cell r="F25228" t="str">
            <v>FOOD SERVICE</v>
          </cell>
          <cell r="G25228" t="str">
            <v>LAGOS</v>
          </cell>
          <cell r="H25228">
            <v>6</v>
          </cell>
        </row>
        <row r="25229">
          <cell r="E25229">
            <v>275783.71999999997</v>
          </cell>
          <cell r="F25229" t="str">
            <v>RETAIL</v>
          </cell>
          <cell r="G25229" t="str">
            <v>ABUJA</v>
          </cell>
          <cell r="H25229">
            <v>6</v>
          </cell>
        </row>
        <row r="25230">
          <cell r="E25230">
            <v>3183139.53</v>
          </cell>
          <cell r="F25230" t="str">
            <v>FOOD SERVICE</v>
          </cell>
          <cell r="G25230" t="str">
            <v>ABUJA</v>
          </cell>
          <cell r="H25230">
            <v>6</v>
          </cell>
        </row>
        <row r="25231">
          <cell r="E25231">
            <v>0</v>
          </cell>
          <cell r="F25231" t="str">
            <v>FOOD SERVICE</v>
          </cell>
          <cell r="G25231" t="str">
            <v>LAGOS</v>
          </cell>
          <cell r="H25231">
            <v>6</v>
          </cell>
        </row>
        <row r="25232">
          <cell r="E25232">
            <v>387000</v>
          </cell>
          <cell r="F25232" t="str">
            <v>RETAIL</v>
          </cell>
          <cell r="G25232" t="str">
            <v>ABUJA</v>
          </cell>
          <cell r="H25232">
            <v>6</v>
          </cell>
        </row>
        <row r="25233">
          <cell r="E25233">
            <v>103162.79</v>
          </cell>
          <cell r="F25233" t="str">
            <v>FOOD SERVICE</v>
          </cell>
          <cell r="G25233" t="str">
            <v>ABUJA</v>
          </cell>
          <cell r="H25233">
            <v>6</v>
          </cell>
        </row>
        <row r="25234">
          <cell r="E25234">
            <v>382216.28</v>
          </cell>
          <cell r="F25234" t="str">
            <v>FOOD SERVICE</v>
          </cell>
          <cell r="G25234" t="str">
            <v>ABUJA</v>
          </cell>
          <cell r="H25234">
            <v>6</v>
          </cell>
        </row>
        <row r="25235">
          <cell r="E25235">
            <v>565453.49</v>
          </cell>
          <cell r="F25235" t="str">
            <v>RETAIL</v>
          </cell>
          <cell r="G25235" t="str">
            <v>ABUJA</v>
          </cell>
          <cell r="H25235">
            <v>6</v>
          </cell>
        </row>
        <row r="25236">
          <cell r="E25236">
            <v>17500</v>
          </cell>
          <cell r="F25236" t="str">
            <v>FOOD SERVICE</v>
          </cell>
          <cell r="G25236" t="str">
            <v>ABUJA</v>
          </cell>
          <cell r="H25236">
            <v>6</v>
          </cell>
        </row>
        <row r="25237">
          <cell r="E25237">
            <v>267025.12</v>
          </cell>
          <cell r="F25237" t="str">
            <v>FOOD SERVICE</v>
          </cell>
          <cell r="G25237" t="str">
            <v>LAGOS</v>
          </cell>
          <cell r="H25237">
            <v>6</v>
          </cell>
        </row>
        <row r="25238">
          <cell r="E25238">
            <v>139553.49</v>
          </cell>
          <cell r="F25238" t="str">
            <v>FOOD SERVICE</v>
          </cell>
          <cell r="G25238" t="str">
            <v>LAGOS</v>
          </cell>
          <cell r="H25238">
            <v>6</v>
          </cell>
        </row>
        <row r="25239">
          <cell r="E25239">
            <v>733051.17</v>
          </cell>
          <cell r="F25239" t="str">
            <v>RETAIL</v>
          </cell>
          <cell r="G25239" t="str">
            <v>ABUJA</v>
          </cell>
          <cell r="H25239">
            <v>6</v>
          </cell>
        </row>
        <row r="25240">
          <cell r="E25240">
            <v>270000</v>
          </cell>
          <cell r="F25240" t="str">
            <v>FOOD SERVICE</v>
          </cell>
          <cell r="G25240" t="str">
            <v>LAGOS</v>
          </cell>
          <cell r="H25240">
            <v>6</v>
          </cell>
        </row>
        <row r="25241">
          <cell r="E25241">
            <v>37209.300000000003</v>
          </cell>
          <cell r="F25241" t="str">
            <v>FOOD SERVICE</v>
          </cell>
          <cell r="G25241" t="str">
            <v>PHC</v>
          </cell>
          <cell r="H25241">
            <v>6</v>
          </cell>
        </row>
        <row r="25242">
          <cell r="E25242">
            <v>137674.42000000001</v>
          </cell>
          <cell r="F25242" t="str">
            <v>FOOD SERVICE</v>
          </cell>
          <cell r="G25242" t="str">
            <v>ABUJA</v>
          </cell>
          <cell r="H25242">
            <v>6</v>
          </cell>
        </row>
        <row r="25243">
          <cell r="E25243">
            <v>0</v>
          </cell>
          <cell r="F25243" t="str">
            <v>KEY ACCOUNT</v>
          </cell>
          <cell r="G25243" t="str">
            <v>LAGOS</v>
          </cell>
          <cell r="H25243">
            <v>6</v>
          </cell>
        </row>
        <row r="25244">
          <cell r="E25244">
            <v>149767.44</v>
          </cell>
          <cell r="F25244" t="str">
            <v>RETAIL</v>
          </cell>
          <cell r="G25244" t="str">
            <v>ABUJA</v>
          </cell>
          <cell r="H25244">
            <v>6</v>
          </cell>
        </row>
        <row r="25245">
          <cell r="E25245">
            <v>663090.68000000005</v>
          </cell>
          <cell r="F25245" t="str">
            <v>RETAIL</v>
          </cell>
          <cell r="G25245" t="str">
            <v>LAGOS</v>
          </cell>
          <cell r="H25245">
            <v>6</v>
          </cell>
        </row>
        <row r="25246">
          <cell r="E25246">
            <v>0</v>
          </cell>
          <cell r="F25246" t="str">
            <v>KEY ACCOUNT</v>
          </cell>
          <cell r="G25246" t="str">
            <v>LAGOS</v>
          </cell>
          <cell r="H25246">
            <v>6</v>
          </cell>
        </row>
        <row r="25247">
          <cell r="E25247">
            <v>723130.23</v>
          </cell>
          <cell r="F25247" t="str">
            <v>RETAIL</v>
          </cell>
          <cell r="G25247" t="str">
            <v>ABUJA</v>
          </cell>
          <cell r="H25247">
            <v>6</v>
          </cell>
        </row>
        <row r="25248">
          <cell r="E25248">
            <v>215652.44</v>
          </cell>
          <cell r="F25248" t="str">
            <v>FOOD SERVICE</v>
          </cell>
          <cell r="G25248" t="str">
            <v>LAGOS</v>
          </cell>
          <cell r="H25248">
            <v>6</v>
          </cell>
        </row>
        <row r="25249">
          <cell r="E25249">
            <v>29767.439999999999</v>
          </cell>
          <cell r="F25249" t="str">
            <v>RETAIL</v>
          </cell>
          <cell r="G25249" t="str">
            <v>LAGOS</v>
          </cell>
          <cell r="H25249">
            <v>6</v>
          </cell>
        </row>
        <row r="25250">
          <cell r="E25250">
            <v>2679069.77</v>
          </cell>
          <cell r="F25250" t="str">
            <v>FOOD SERVICE</v>
          </cell>
          <cell r="G25250" t="str">
            <v>LAGOS</v>
          </cell>
          <cell r="H25250">
            <v>6</v>
          </cell>
        </row>
        <row r="25251">
          <cell r="E25251">
            <v>442232.56</v>
          </cell>
          <cell r="F25251" t="str">
            <v>RETAIL</v>
          </cell>
          <cell r="G25251" t="str">
            <v>LAGOS</v>
          </cell>
          <cell r="H25251">
            <v>6</v>
          </cell>
        </row>
        <row r="25252">
          <cell r="E25252">
            <v>178388.84</v>
          </cell>
          <cell r="F25252" t="str">
            <v>FOOD SERVICE</v>
          </cell>
          <cell r="G25252" t="str">
            <v>LAGOS</v>
          </cell>
          <cell r="H25252">
            <v>6</v>
          </cell>
        </row>
        <row r="25253">
          <cell r="E25253">
            <v>35000</v>
          </cell>
          <cell r="F25253" t="str">
            <v>RETAIL</v>
          </cell>
          <cell r="G25253" t="str">
            <v>LAGOS</v>
          </cell>
          <cell r="H25253">
            <v>6</v>
          </cell>
        </row>
        <row r="25254">
          <cell r="E25254">
            <v>399855.82</v>
          </cell>
          <cell r="F25254" t="str">
            <v>KEY ACCOUNT</v>
          </cell>
          <cell r="G25254" t="str">
            <v>LAGOS</v>
          </cell>
          <cell r="H25254">
            <v>6</v>
          </cell>
        </row>
        <row r="25255">
          <cell r="E25255">
            <v>1258860.46</v>
          </cell>
          <cell r="F25255" t="str">
            <v>RETAIL</v>
          </cell>
          <cell r="G25255" t="str">
            <v>LAGOS</v>
          </cell>
          <cell r="H25255">
            <v>6</v>
          </cell>
        </row>
        <row r="25256">
          <cell r="E25256">
            <v>0</v>
          </cell>
          <cell r="F25256" t="str">
            <v>KEY ACCOUNT</v>
          </cell>
          <cell r="G25256" t="str">
            <v>LAGOS</v>
          </cell>
          <cell r="H25256">
            <v>6</v>
          </cell>
        </row>
        <row r="25257">
          <cell r="E25257">
            <v>44000</v>
          </cell>
          <cell r="F25257" t="str">
            <v>FOOD SERVICE</v>
          </cell>
          <cell r="G25257" t="str">
            <v>LAGOS</v>
          </cell>
          <cell r="H25257">
            <v>6</v>
          </cell>
        </row>
        <row r="25258">
          <cell r="E25258">
            <v>0</v>
          </cell>
          <cell r="F25258" t="str">
            <v>KEY ACCOUNT</v>
          </cell>
          <cell r="G25258" t="str">
            <v>LAGOS</v>
          </cell>
          <cell r="H25258">
            <v>6</v>
          </cell>
        </row>
        <row r="25259">
          <cell r="E25259">
            <v>156279.07</v>
          </cell>
          <cell r="F25259" t="str">
            <v>FOOD SERVICE</v>
          </cell>
          <cell r="G25259" t="str">
            <v>LAGOS</v>
          </cell>
          <cell r="H25259">
            <v>6</v>
          </cell>
        </row>
        <row r="25260">
          <cell r="E25260">
            <v>150697.67000000001</v>
          </cell>
          <cell r="F25260" t="str">
            <v>FOOD SERVICE</v>
          </cell>
          <cell r="G25260" t="str">
            <v>LAGOS</v>
          </cell>
          <cell r="H25260">
            <v>6</v>
          </cell>
        </row>
        <row r="25261">
          <cell r="E25261">
            <v>44000</v>
          </cell>
          <cell r="F25261" t="str">
            <v>FOOD SERVICE</v>
          </cell>
          <cell r="G25261" t="str">
            <v>LAGOS</v>
          </cell>
          <cell r="H25261">
            <v>6</v>
          </cell>
        </row>
        <row r="25262">
          <cell r="E25262">
            <v>7441.86</v>
          </cell>
          <cell r="F25262" t="str">
            <v>FOOD SERVICE</v>
          </cell>
          <cell r="G25262" t="str">
            <v>PHC</v>
          </cell>
          <cell r="H25262">
            <v>6</v>
          </cell>
        </row>
        <row r="25263">
          <cell r="E25263">
            <v>154800</v>
          </cell>
          <cell r="F25263" t="str">
            <v>FOOD SERVICE</v>
          </cell>
          <cell r="G25263" t="str">
            <v>ABUJA</v>
          </cell>
          <cell r="H25263">
            <v>6</v>
          </cell>
        </row>
        <row r="25264">
          <cell r="E25264">
            <v>800000</v>
          </cell>
          <cell r="F25264" t="str">
            <v>RETAIL</v>
          </cell>
          <cell r="G25264" t="str">
            <v>ABUJA</v>
          </cell>
          <cell r="H25264">
            <v>6</v>
          </cell>
        </row>
        <row r="25265">
          <cell r="E25265">
            <v>22000</v>
          </cell>
          <cell r="F25265" t="str">
            <v>FOOD SERVICE</v>
          </cell>
          <cell r="G25265" t="str">
            <v>LAGOS</v>
          </cell>
          <cell r="H25265">
            <v>6</v>
          </cell>
        </row>
        <row r="25266">
          <cell r="E25266">
            <v>415888.36</v>
          </cell>
          <cell r="F25266" t="str">
            <v>RETAIL</v>
          </cell>
          <cell r="G25266" t="str">
            <v>PHC</v>
          </cell>
          <cell r="H25266">
            <v>6</v>
          </cell>
        </row>
        <row r="25267">
          <cell r="E25267">
            <v>17500</v>
          </cell>
          <cell r="F25267" t="str">
            <v>FOOD SERVICE</v>
          </cell>
          <cell r="G25267" t="str">
            <v>ABUJA</v>
          </cell>
          <cell r="H25267">
            <v>6</v>
          </cell>
        </row>
        <row r="25268">
          <cell r="E25268">
            <v>70000</v>
          </cell>
          <cell r="F25268" t="str">
            <v>FOOD SERVICE</v>
          </cell>
          <cell r="G25268" t="str">
            <v>ABUJA</v>
          </cell>
          <cell r="H25268">
            <v>6</v>
          </cell>
        </row>
        <row r="25269">
          <cell r="E25269">
            <v>409255.81</v>
          </cell>
          <cell r="F25269" t="str">
            <v>FOOD SERVICE</v>
          </cell>
          <cell r="G25269" t="str">
            <v>ABUJA</v>
          </cell>
          <cell r="H25269">
            <v>6</v>
          </cell>
        </row>
        <row r="25270">
          <cell r="E25270">
            <v>404455.81</v>
          </cell>
          <cell r="F25270" t="str">
            <v>RETAIL</v>
          </cell>
          <cell r="G25270" t="str">
            <v>PHC</v>
          </cell>
          <cell r="H25270">
            <v>6</v>
          </cell>
        </row>
        <row r="25271">
          <cell r="E25271">
            <v>1507294.42</v>
          </cell>
          <cell r="F25271" t="str">
            <v>RETAIL</v>
          </cell>
          <cell r="G25271" t="str">
            <v>LAGOS</v>
          </cell>
          <cell r="H25271">
            <v>6</v>
          </cell>
        </row>
        <row r="25272">
          <cell r="E25272">
            <v>677404.65</v>
          </cell>
          <cell r="F25272" t="str">
            <v>RETAIL</v>
          </cell>
          <cell r="G25272" t="str">
            <v>LAGOS</v>
          </cell>
          <cell r="H25272">
            <v>6</v>
          </cell>
        </row>
        <row r="25273">
          <cell r="E25273">
            <v>74883.72</v>
          </cell>
          <cell r="F25273" t="str">
            <v>FOOD SERVICE</v>
          </cell>
          <cell r="G25273" t="str">
            <v>LAGOS</v>
          </cell>
          <cell r="H25273">
            <v>6</v>
          </cell>
        </row>
        <row r="25274">
          <cell r="E25274">
            <v>612372.09</v>
          </cell>
          <cell r="F25274" t="str">
            <v>KEY ACCOUNT</v>
          </cell>
          <cell r="G25274" t="str">
            <v>PHC</v>
          </cell>
          <cell r="H25274">
            <v>6</v>
          </cell>
        </row>
        <row r="25275">
          <cell r="E25275">
            <v>22000</v>
          </cell>
          <cell r="F25275" t="str">
            <v>FOOD SERVICE</v>
          </cell>
          <cell r="G25275" t="str">
            <v>LAGOS</v>
          </cell>
          <cell r="H25275">
            <v>6</v>
          </cell>
        </row>
        <row r="25276">
          <cell r="E25276">
            <v>0</v>
          </cell>
          <cell r="F25276" t="str">
            <v>KEY ACCOUNT</v>
          </cell>
          <cell r="G25276" t="str">
            <v>LAGOS</v>
          </cell>
          <cell r="H25276">
            <v>6</v>
          </cell>
        </row>
        <row r="25277">
          <cell r="E25277">
            <v>60037.2</v>
          </cell>
          <cell r="F25277" t="str">
            <v>KEY ACCOUNT</v>
          </cell>
          <cell r="G25277" t="str">
            <v>PHC</v>
          </cell>
          <cell r="H25277">
            <v>6</v>
          </cell>
        </row>
        <row r="25278">
          <cell r="E25278">
            <v>1110000</v>
          </cell>
          <cell r="F25278" t="str">
            <v>FOOD SERVICE</v>
          </cell>
          <cell r="G25278" t="str">
            <v>LAGOS</v>
          </cell>
          <cell r="H25278">
            <v>6</v>
          </cell>
        </row>
        <row r="25279">
          <cell r="E25279">
            <v>68093.02</v>
          </cell>
          <cell r="F25279" t="str">
            <v>KEY ACCOUNT</v>
          </cell>
          <cell r="G25279" t="str">
            <v>ABUJA</v>
          </cell>
          <cell r="H25279">
            <v>6</v>
          </cell>
        </row>
        <row r="25280">
          <cell r="E25280">
            <v>25674.42</v>
          </cell>
          <cell r="F25280" t="str">
            <v>FOOD SERVICE</v>
          </cell>
          <cell r="G25280" t="str">
            <v>LAGOS</v>
          </cell>
          <cell r="H25280">
            <v>6</v>
          </cell>
        </row>
        <row r="25281">
          <cell r="E25281">
            <v>83720.929999999993</v>
          </cell>
          <cell r="F25281" t="str">
            <v>FOOD SERVICE</v>
          </cell>
          <cell r="G25281" t="str">
            <v>LAGOS</v>
          </cell>
          <cell r="H25281">
            <v>6</v>
          </cell>
        </row>
        <row r="25282">
          <cell r="E25282">
            <v>754939.53</v>
          </cell>
          <cell r="F25282" t="str">
            <v>KEY ACCOUNT</v>
          </cell>
          <cell r="G25282" t="str">
            <v>PHC</v>
          </cell>
          <cell r="H25282">
            <v>6</v>
          </cell>
        </row>
        <row r="25283">
          <cell r="E25283">
            <v>38000</v>
          </cell>
          <cell r="F25283" t="str">
            <v>FOOD SERVICE</v>
          </cell>
          <cell r="G25283" t="str">
            <v>LAGOS</v>
          </cell>
          <cell r="H25283">
            <v>6</v>
          </cell>
        </row>
        <row r="25284">
          <cell r="E25284">
            <v>497483.25</v>
          </cell>
          <cell r="F25284" t="str">
            <v>FOOD SERVICE</v>
          </cell>
          <cell r="G25284" t="str">
            <v>LAGOS</v>
          </cell>
          <cell r="H25284">
            <v>6</v>
          </cell>
        </row>
        <row r="25285">
          <cell r="E25285">
            <v>417558.14</v>
          </cell>
          <cell r="F25285" t="str">
            <v>FOOD SERVICE</v>
          </cell>
          <cell r="G25285" t="str">
            <v>LAGOS</v>
          </cell>
          <cell r="H25285">
            <v>6</v>
          </cell>
        </row>
        <row r="25286">
          <cell r="E25286">
            <v>118418.6</v>
          </cell>
          <cell r="F25286" t="str">
            <v>FOOD SERVICE</v>
          </cell>
          <cell r="G25286" t="str">
            <v>LAGOS</v>
          </cell>
          <cell r="H25286">
            <v>6</v>
          </cell>
        </row>
        <row r="25287">
          <cell r="E25287">
            <v>239122.79</v>
          </cell>
          <cell r="F25287" t="str">
            <v>FOOD SERVICE</v>
          </cell>
          <cell r="G25287" t="str">
            <v>LAGOS</v>
          </cell>
          <cell r="H25287">
            <v>6</v>
          </cell>
        </row>
        <row r="25288">
          <cell r="E25288">
            <v>208837.21</v>
          </cell>
          <cell r="F25288" t="str">
            <v>KEY ACCOUNT</v>
          </cell>
          <cell r="G25288" t="str">
            <v>PHC</v>
          </cell>
          <cell r="H25288">
            <v>6</v>
          </cell>
        </row>
        <row r="25289">
          <cell r="E25289">
            <v>168476.74</v>
          </cell>
          <cell r="F25289" t="str">
            <v>FOOD SERVICE</v>
          </cell>
          <cell r="G25289" t="str">
            <v>ABUJA</v>
          </cell>
          <cell r="H25289">
            <v>6</v>
          </cell>
        </row>
        <row r="25290">
          <cell r="E25290">
            <v>132930.23000000001</v>
          </cell>
          <cell r="F25290" t="str">
            <v>FOOD SERVICE</v>
          </cell>
          <cell r="G25290" t="str">
            <v>LAGOS</v>
          </cell>
          <cell r="H25290">
            <v>6</v>
          </cell>
        </row>
        <row r="25291">
          <cell r="E25291">
            <v>132109.29999999999</v>
          </cell>
          <cell r="F25291" t="str">
            <v>FOOD SERVICE</v>
          </cell>
          <cell r="G25291" t="str">
            <v>LAGOS</v>
          </cell>
          <cell r="H25291">
            <v>6</v>
          </cell>
        </row>
        <row r="25292">
          <cell r="E25292">
            <v>44000</v>
          </cell>
          <cell r="F25292" t="str">
            <v>FOOD SERVICE</v>
          </cell>
          <cell r="G25292" t="str">
            <v>LAGOS</v>
          </cell>
          <cell r="H25292">
            <v>6</v>
          </cell>
        </row>
        <row r="25293">
          <cell r="E25293">
            <v>372093.02</v>
          </cell>
          <cell r="F25293" t="str">
            <v>FOOD SERVICE</v>
          </cell>
          <cell r="G25293" t="str">
            <v>LAGOS</v>
          </cell>
          <cell r="H25293">
            <v>6</v>
          </cell>
        </row>
        <row r="25294">
          <cell r="E25294">
            <v>188046.51</v>
          </cell>
          <cell r="F25294" t="str">
            <v>FOOD SERVICE</v>
          </cell>
          <cell r="G25294" t="str">
            <v>LAGOS</v>
          </cell>
          <cell r="H25294">
            <v>6</v>
          </cell>
        </row>
        <row r="25295">
          <cell r="E25295">
            <v>875000</v>
          </cell>
          <cell r="F25295" t="str">
            <v>FOOD SERVICE</v>
          </cell>
          <cell r="G25295" t="str">
            <v>PHC</v>
          </cell>
          <cell r="H25295">
            <v>6</v>
          </cell>
        </row>
        <row r="25296">
          <cell r="E25296">
            <v>484022.33</v>
          </cell>
          <cell r="F25296" t="str">
            <v>FOOD SERVICE</v>
          </cell>
          <cell r="G25296" t="str">
            <v>LAGOS</v>
          </cell>
          <cell r="H25296">
            <v>6</v>
          </cell>
        </row>
        <row r="25297">
          <cell r="E25297">
            <v>35265.120000000003</v>
          </cell>
          <cell r="F25297" t="str">
            <v>RETAIL</v>
          </cell>
          <cell r="G25297" t="str">
            <v>LAGOS</v>
          </cell>
          <cell r="H25297">
            <v>6</v>
          </cell>
        </row>
        <row r="25298">
          <cell r="E25298">
            <v>74883.72</v>
          </cell>
          <cell r="F25298" t="str">
            <v>FOOD SERVICE</v>
          </cell>
          <cell r="G25298" t="str">
            <v>LAGOS</v>
          </cell>
          <cell r="H25298">
            <v>6</v>
          </cell>
        </row>
        <row r="25299">
          <cell r="E25299">
            <v>0</v>
          </cell>
          <cell r="F25299" t="str">
            <v>KEY ACCOUNT</v>
          </cell>
          <cell r="G25299" t="str">
            <v>LAGOS</v>
          </cell>
          <cell r="H25299">
            <v>6</v>
          </cell>
        </row>
        <row r="25300">
          <cell r="E25300">
            <v>135446.51</v>
          </cell>
          <cell r="F25300" t="str">
            <v>FOOD SERVICE</v>
          </cell>
          <cell r="G25300" t="str">
            <v>ABUJA</v>
          </cell>
          <cell r="H25300">
            <v>6</v>
          </cell>
        </row>
        <row r="25301">
          <cell r="E25301">
            <v>1044837.21</v>
          </cell>
          <cell r="F25301" t="str">
            <v>FOOD SERVICE</v>
          </cell>
          <cell r="G25301" t="str">
            <v>LAGOS</v>
          </cell>
          <cell r="H25301">
            <v>6</v>
          </cell>
        </row>
        <row r="25302">
          <cell r="E25302">
            <v>300000</v>
          </cell>
          <cell r="F25302" t="str">
            <v>FOOD SERVICE</v>
          </cell>
          <cell r="G25302" t="str">
            <v>LAGOS</v>
          </cell>
          <cell r="H25302">
            <v>6</v>
          </cell>
        </row>
        <row r="25303">
          <cell r="E25303">
            <v>10167.44</v>
          </cell>
          <cell r="F25303" t="str">
            <v>FOOD SERVICE</v>
          </cell>
          <cell r="G25303" t="str">
            <v>PHC</v>
          </cell>
          <cell r="H25303">
            <v>6</v>
          </cell>
        </row>
        <row r="25304">
          <cell r="E25304">
            <v>17500</v>
          </cell>
          <cell r="F25304" t="str">
            <v>FOOD SERVICE</v>
          </cell>
          <cell r="G25304" t="str">
            <v>LAGOS</v>
          </cell>
          <cell r="H25304">
            <v>6</v>
          </cell>
        </row>
        <row r="25305">
          <cell r="E25305">
            <v>133953.49</v>
          </cell>
          <cell r="F25305" t="str">
            <v>FOOD SERVICE</v>
          </cell>
          <cell r="G25305" t="str">
            <v>LAGOS</v>
          </cell>
          <cell r="H25305">
            <v>6</v>
          </cell>
        </row>
        <row r="25306">
          <cell r="E25306">
            <v>837155.81</v>
          </cell>
          <cell r="F25306" t="str">
            <v>KEY ACCOUNT</v>
          </cell>
          <cell r="G25306" t="str">
            <v>PHC</v>
          </cell>
          <cell r="H25306">
            <v>6</v>
          </cell>
        </row>
        <row r="25307">
          <cell r="E25307">
            <v>248174.41</v>
          </cell>
          <cell r="F25307" t="str">
            <v>RETAIL</v>
          </cell>
          <cell r="G25307" t="str">
            <v>LAGOS</v>
          </cell>
          <cell r="H25307">
            <v>6</v>
          </cell>
        </row>
        <row r="25308">
          <cell r="E25308">
            <v>370306.98</v>
          </cell>
          <cell r="F25308" t="str">
            <v>RETAIL</v>
          </cell>
          <cell r="G25308" t="str">
            <v>LAGOS</v>
          </cell>
          <cell r="H25308">
            <v>6</v>
          </cell>
        </row>
        <row r="25309">
          <cell r="E25309">
            <v>0</v>
          </cell>
          <cell r="F25309" t="str">
            <v>KEY ACCOUNT</v>
          </cell>
          <cell r="G25309" t="str">
            <v>LAGOS</v>
          </cell>
          <cell r="H25309">
            <v>6</v>
          </cell>
        </row>
        <row r="25310">
          <cell r="E25310">
            <v>164827.91</v>
          </cell>
          <cell r="F25310" t="str">
            <v>RETAIL</v>
          </cell>
          <cell r="G25310" t="str">
            <v>LAGOS</v>
          </cell>
          <cell r="H25310">
            <v>6</v>
          </cell>
        </row>
        <row r="25311">
          <cell r="E25311">
            <v>300000</v>
          </cell>
          <cell r="F25311" t="str">
            <v>FOOD SERVICE</v>
          </cell>
          <cell r="G25311" t="str">
            <v>LAGOS</v>
          </cell>
          <cell r="H25311">
            <v>6</v>
          </cell>
        </row>
        <row r="25312">
          <cell r="E25312">
            <v>93400</v>
          </cell>
          <cell r="F25312" t="str">
            <v>RETAIL</v>
          </cell>
          <cell r="G25312" t="str">
            <v>LAGOS</v>
          </cell>
          <cell r="H25312">
            <v>6</v>
          </cell>
        </row>
        <row r="25313">
          <cell r="E25313">
            <v>300000</v>
          </cell>
          <cell r="F25313" t="str">
            <v>FOOD SERVICE</v>
          </cell>
          <cell r="G25313" t="str">
            <v>LAGOS</v>
          </cell>
          <cell r="H25313">
            <v>6</v>
          </cell>
        </row>
        <row r="25314">
          <cell r="E25314">
            <v>425387.91</v>
          </cell>
          <cell r="F25314" t="str">
            <v>RETAIL</v>
          </cell>
          <cell r="G25314" t="str">
            <v>ABUJA</v>
          </cell>
          <cell r="H25314">
            <v>6</v>
          </cell>
        </row>
        <row r="25315">
          <cell r="E25315">
            <v>0</v>
          </cell>
          <cell r="F25315" t="str">
            <v>KEY ACCOUNT</v>
          </cell>
          <cell r="G25315" t="str">
            <v>LAGOS</v>
          </cell>
          <cell r="H25315">
            <v>6</v>
          </cell>
        </row>
        <row r="25316">
          <cell r="E25316">
            <v>200170.01</v>
          </cell>
          <cell r="F25316" t="str">
            <v>FOOD SERVICE</v>
          </cell>
          <cell r="G25316" t="str">
            <v>LAGOS</v>
          </cell>
          <cell r="H25316">
            <v>6</v>
          </cell>
        </row>
        <row r="25317">
          <cell r="E25317">
            <v>22325.58</v>
          </cell>
          <cell r="F25317" t="str">
            <v>RETAIL</v>
          </cell>
          <cell r="G25317" t="str">
            <v>LAGOS</v>
          </cell>
          <cell r="H25317">
            <v>6</v>
          </cell>
        </row>
        <row r="25318">
          <cell r="E25318">
            <v>40000</v>
          </cell>
          <cell r="F25318" t="str">
            <v>FOOD SERVICE</v>
          </cell>
          <cell r="G25318" t="str">
            <v>LAGOS</v>
          </cell>
          <cell r="H25318">
            <v>6</v>
          </cell>
        </row>
        <row r="25319">
          <cell r="E25319">
            <v>4465.12</v>
          </cell>
          <cell r="F25319" t="str">
            <v>RETAIL</v>
          </cell>
          <cell r="G25319" t="str">
            <v>LAGOS</v>
          </cell>
          <cell r="H25319">
            <v>6</v>
          </cell>
        </row>
        <row r="25320">
          <cell r="E25320">
            <v>116279.07</v>
          </cell>
          <cell r="F25320" t="str">
            <v>FOOD SERVICE</v>
          </cell>
          <cell r="G25320" t="str">
            <v>LAGOS</v>
          </cell>
          <cell r="H25320">
            <v>6</v>
          </cell>
        </row>
        <row r="25321">
          <cell r="E25321">
            <v>8372.09</v>
          </cell>
          <cell r="F25321" t="str">
            <v>KEY ACCOUNT</v>
          </cell>
          <cell r="G25321" t="str">
            <v>ABUJA</v>
          </cell>
          <cell r="H25321">
            <v>6</v>
          </cell>
        </row>
        <row r="25322">
          <cell r="E25322">
            <v>77400</v>
          </cell>
          <cell r="F25322" t="str">
            <v>KEY ACCOUNT</v>
          </cell>
          <cell r="G25322" t="str">
            <v>ABUJA</v>
          </cell>
          <cell r="H25322">
            <v>6</v>
          </cell>
        </row>
        <row r="25323">
          <cell r="E25323">
            <v>21385</v>
          </cell>
          <cell r="F25323" t="str">
            <v>FOOD SERVICE</v>
          </cell>
          <cell r="G25323" t="str">
            <v>LAGOS</v>
          </cell>
          <cell r="H25323">
            <v>6</v>
          </cell>
        </row>
        <row r="25324">
          <cell r="E25324">
            <v>262441.86</v>
          </cell>
          <cell r="F25324" t="str">
            <v>RETAIL</v>
          </cell>
          <cell r="G25324" t="str">
            <v>LAGOS</v>
          </cell>
          <cell r="H25324">
            <v>6</v>
          </cell>
        </row>
        <row r="25325">
          <cell r="E25325">
            <v>59162.79</v>
          </cell>
          <cell r="F25325" t="str">
            <v>KEY ACCOUNT</v>
          </cell>
          <cell r="G25325" t="str">
            <v>ABUJA</v>
          </cell>
          <cell r="H25325">
            <v>6</v>
          </cell>
        </row>
        <row r="25326">
          <cell r="E25326">
            <v>97200</v>
          </cell>
          <cell r="F25326" t="str">
            <v>KEY ACCOUNT</v>
          </cell>
          <cell r="G25326" t="str">
            <v>LAGOS</v>
          </cell>
          <cell r="H25326">
            <v>6</v>
          </cell>
        </row>
        <row r="25327">
          <cell r="E25327">
            <v>108000</v>
          </cell>
          <cell r="F25327" t="str">
            <v>KEY ACCOUNT</v>
          </cell>
          <cell r="G25327" t="str">
            <v>ABUJA</v>
          </cell>
          <cell r="H25327">
            <v>6</v>
          </cell>
        </row>
        <row r="25328">
          <cell r="E25328">
            <v>277372.09000000003</v>
          </cell>
          <cell r="F25328" t="str">
            <v>RETAIL</v>
          </cell>
          <cell r="G25328" t="str">
            <v>LAGOS</v>
          </cell>
          <cell r="H25328">
            <v>6</v>
          </cell>
        </row>
        <row r="25329">
          <cell r="E25329">
            <v>152300</v>
          </cell>
          <cell r="F25329" t="str">
            <v>FOOD SERVICE</v>
          </cell>
          <cell r="G25329" t="str">
            <v>LAGOS</v>
          </cell>
          <cell r="H25329">
            <v>6</v>
          </cell>
        </row>
        <row r="25330">
          <cell r="E25330">
            <v>131283.72</v>
          </cell>
          <cell r="F25330" t="str">
            <v>RETAIL</v>
          </cell>
          <cell r="G25330" t="str">
            <v>LAGOS</v>
          </cell>
          <cell r="H25330">
            <v>6</v>
          </cell>
        </row>
        <row r="25331">
          <cell r="E25331">
            <v>0</v>
          </cell>
          <cell r="F25331" t="str">
            <v>KEY ACCOUNT</v>
          </cell>
          <cell r="G25331" t="str">
            <v>LAGOS</v>
          </cell>
          <cell r="H25331">
            <v>6</v>
          </cell>
        </row>
        <row r="25332">
          <cell r="E25332">
            <v>279800</v>
          </cell>
          <cell r="F25332" t="str">
            <v>FOOD SERVICE</v>
          </cell>
          <cell r="G25332" t="str">
            <v>LAGOS</v>
          </cell>
          <cell r="H25332">
            <v>6</v>
          </cell>
        </row>
        <row r="25333">
          <cell r="E25333">
            <v>55479.07</v>
          </cell>
          <cell r="F25333" t="str">
            <v>RETAIL</v>
          </cell>
          <cell r="G25333" t="str">
            <v>LAGOS</v>
          </cell>
          <cell r="H25333">
            <v>6</v>
          </cell>
        </row>
        <row r="25334">
          <cell r="E25334">
            <v>876734.88</v>
          </cell>
          <cell r="F25334" t="str">
            <v>RETAIL</v>
          </cell>
          <cell r="G25334" t="str">
            <v>LAGOS</v>
          </cell>
          <cell r="H25334">
            <v>6</v>
          </cell>
        </row>
        <row r="25335">
          <cell r="E25335">
            <v>426200</v>
          </cell>
          <cell r="F25335" t="str">
            <v>KEY ACCOUNT</v>
          </cell>
          <cell r="G25335" t="str">
            <v>ABUJA</v>
          </cell>
          <cell r="H25335">
            <v>6</v>
          </cell>
        </row>
        <row r="25336">
          <cell r="E25336">
            <v>279739.53000000003</v>
          </cell>
          <cell r="F25336" t="str">
            <v>RETAIL</v>
          </cell>
          <cell r="G25336" t="str">
            <v>LAGOS</v>
          </cell>
          <cell r="H25336">
            <v>6</v>
          </cell>
        </row>
        <row r="25337">
          <cell r="E25337">
            <v>17065.12</v>
          </cell>
          <cell r="F25337" t="str">
            <v>RETAIL</v>
          </cell>
          <cell r="G25337" t="str">
            <v>LAGOS</v>
          </cell>
          <cell r="H25337">
            <v>6</v>
          </cell>
        </row>
        <row r="25338">
          <cell r="E25338">
            <v>324000</v>
          </cell>
          <cell r="F25338" t="str">
            <v>KEY ACCOUNT</v>
          </cell>
          <cell r="G25338" t="str">
            <v>ABUJA</v>
          </cell>
          <cell r="H25338">
            <v>6</v>
          </cell>
        </row>
        <row r="25339">
          <cell r="E25339">
            <v>74418.600000000006</v>
          </cell>
          <cell r="F25339" t="str">
            <v>KEY ACCOUNT</v>
          </cell>
          <cell r="G25339" t="str">
            <v>LAGOS</v>
          </cell>
          <cell r="H25339">
            <v>6</v>
          </cell>
        </row>
        <row r="25340">
          <cell r="E25340">
            <v>168865.12</v>
          </cell>
          <cell r="F25340" t="str">
            <v>RETAIL</v>
          </cell>
          <cell r="G25340" t="str">
            <v>LAGOS</v>
          </cell>
          <cell r="H25340">
            <v>6</v>
          </cell>
        </row>
        <row r="25341">
          <cell r="E25341">
            <v>69767.44</v>
          </cell>
          <cell r="F25341" t="str">
            <v>FOOD SERVICE</v>
          </cell>
          <cell r="G25341" t="str">
            <v>LAGOS</v>
          </cell>
          <cell r="H25341">
            <v>6</v>
          </cell>
        </row>
        <row r="25342">
          <cell r="E25342">
            <v>644053.49</v>
          </cell>
          <cell r="F25342" t="str">
            <v>RETAIL</v>
          </cell>
          <cell r="G25342" t="str">
            <v>LAGOS</v>
          </cell>
          <cell r="H25342">
            <v>6</v>
          </cell>
        </row>
        <row r="25343">
          <cell r="E25343">
            <v>122200</v>
          </cell>
          <cell r="F25343" t="str">
            <v>RETAIL</v>
          </cell>
          <cell r="G25343" t="str">
            <v>LAGOS</v>
          </cell>
          <cell r="H25343">
            <v>6</v>
          </cell>
        </row>
        <row r="25344">
          <cell r="E25344">
            <v>577395.35</v>
          </cell>
          <cell r="F25344" t="str">
            <v>KEY ACCOUNT</v>
          </cell>
          <cell r="G25344" t="str">
            <v>LAGOS</v>
          </cell>
          <cell r="H25344">
            <v>6</v>
          </cell>
        </row>
        <row r="25345">
          <cell r="E25345">
            <v>200930.23</v>
          </cell>
          <cell r="F25345" t="str">
            <v>RETAIL</v>
          </cell>
          <cell r="G25345" t="str">
            <v>LAGOS</v>
          </cell>
          <cell r="H25345">
            <v>6</v>
          </cell>
        </row>
        <row r="25346">
          <cell r="E25346">
            <v>269200</v>
          </cell>
          <cell r="F25346" t="str">
            <v>RETAIL</v>
          </cell>
          <cell r="G25346" t="str">
            <v>LAGOS</v>
          </cell>
          <cell r="H25346">
            <v>6</v>
          </cell>
        </row>
        <row r="25347">
          <cell r="E25347">
            <v>491665.12</v>
          </cell>
          <cell r="F25347" t="str">
            <v>RETAIL</v>
          </cell>
          <cell r="G25347" t="str">
            <v>LAGOS</v>
          </cell>
          <cell r="H25347">
            <v>6</v>
          </cell>
        </row>
        <row r="25348">
          <cell r="E25348">
            <v>108000</v>
          </cell>
          <cell r="F25348" t="str">
            <v>RETAIL</v>
          </cell>
          <cell r="G25348" t="str">
            <v>LAGOS</v>
          </cell>
          <cell r="H25348">
            <v>6</v>
          </cell>
        </row>
        <row r="25349">
          <cell r="E25349">
            <v>-22142.45</v>
          </cell>
          <cell r="F25349" t="str">
            <v>RETAIL</v>
          </cell>
          <cell r="G25349" t="str">
            <v>LAGOS</v>
          </cell>
          <cell r="H25349">
            <v>6</v>
          </cell>
        </row>
        <row r="25350">
          <cell r="E25350">
            <v>-12213.96</v>
          </cell>
          <cell r="F25350" t="str">
            <v>RETAIL</v>
          </cell>
          <cell r="G25350" t="str">
            <v>LAGOS</v>
          </cell>
          <cell r="H25350">
            <v>6</v>
          </cell>
        </row>
        <row r="25351">
          <cell r="E25351">
            <v>-36000</v>
          </cell>
          <cell r="F25351" t="str">
            <v>FOOD SERVICE</v>
          </cell>
          <cell r="G25351" t="str">
            <v>LAGOS</v>
          </cell>
          <cell r="H25351">
            <v>6</v>
          </cell>
        </row>
        <row r="25352">
          <cell r="E25352">
            <v>-299534.88</v>
          </cell>
          <cell r="F25352" t="str">
            <v>FOOD SERVICE</v>
          </cell>
          <cell r="G25352" t="str">
            <v>LAGOS</v>
          </cell>
          <cell r="H25352">
            <v>6</v>
          </cell>
        </row>
        <row r="25353">
          <cell r="E25353">
            <v>-22325.58</v>
          </cell>
          <cell r="F25353" t="str">
            <v>RETAIL</v>
          </cell>
          <cell r="G25353" t="str">
            <v>LAGOS</v>
          </cell>
          <cell r="H25353">
            <v>6</v>
          </cell>
        </row>
        <row r="25354">
          <cell r="E25354">
            <v>-148281.4</v>
          </cell>
          <cell r="F25354" t="str">
            <v>RETAIL</v>
          </cell>
          <cell r="G25354" t="str">
            <v>ILORIN</v>
          </cell>
          <cell r="H25354">
            <v>6</v>
          </cell>
        </row>
        <row r="25355">
          <cell r="E25355">
            <v>-103162.79</v>
          </cell>
          <cell r="F25355" t="str">
            <v>KEY ACCOUNT</v>
          </cell>
          <cell r="G25355" t="str">
            <v>ABUJA</v>
          </cell>
          <cell r="H25355">
            <v>6</v>
          </cell>
        </row>
        <row r="25356">
          <cell r="E25356">
            <v>-6418.6</v>
          </cell>
          <cell r="F25356" t="str">
            <v>RETAIL</v>
          </cell>
          <cell r="G25356" t="str">
            <v>ABUJA</v>
          </cell>
          <cell r="H25356">
            <v>6</v>
          </cell>
        </row>
        <row r="25357">
          <cell r="E25357">
            <v>-11162.79</v>
          </cell>
          <cell r="F25357" t="str">
            <v>KEY ACCOUNT</v>
          </cell>
          <cell r="G25357" t="str">
            <v>ABUJA</v>
          </cell>
          <cell r="H25357">
            <v>6</v>
          </cell>
        </row>
        <row r="25358">
          <cell r="E25358">
            <v>-624976.74</v>
          </cell>
          <cell r="F25358" t="str">
            <v>FOOD SERVICE</v>
          </cell>
          <cell r="G25358" t="str">
            <v>ABUJA</v>
          </cell>
          <cell r="H25358">
            <v>6</v>
          </cell>
        </row>
        <row r="25359">
          <cell r="E25359">
            <v>-25000</v>
          </cell>
          <cell r="F25359" t="str">
            <v>RETAIL</v>
          </cell>
          <cell r="G25359" t="str">
            <v>ABUJA</v>
          </cell>
          <cell r="H25359">
            <v>6</v>
          </cell>
        </row>
        <row r="25360">
          <cell r="E25360">
            <v>-103162.79</v>
          </cell>
          <cell r="F25360" t="str">
            <v>FOOD SERVICE</v>
          </cell>
          <cell r="G25360" t="str">
            <v>ABUJA</v>
          </cell>
          <cell r="H25360">
            <v>6</v>
          </cell>
        </row>
        <row r="25361">
          <cell r="E25361">
            <v>-63734.879999999997</v>
          </cell>
          <cell r="F25361" t="str">
            <v>RETAIL</v>
          </cell>
          <cell r="G25361" t="str">
            <v>LAGOS</v>
          </cell>
          <cell r="H25361">
            <v>6</v>
          </cell>
        </row>
        <row r="25362">
          <cell r="E25362">
            <v>-215065.31</v>
          </cell>
          <cell r="F25362" t="str">
            <v>KEY ACCOUNT</v>
          </cell>
          <cell r="G25362" t="str">
            <v>ABUJA</v>
          </cell>
          <cell r="H25362">
            <v>6</v>
          </cell>
        </row>
        <row r="25363">
          <cell r="E25363">
            <v>-306976.74</v>
          </cell>
          <cell r="F25363" t="str">
            <v>FOOD SERVICE</v>
          </cell>
          <cell r="G25363" t="str">
            <v>ABUJA</v>
          </cell>
          <cell r="H25363">
            <v>6</v>
          </cell>
        </row>
        <row r="25364">
          <cell r="E25364">
            <v>-494595.35</v>
          </cell>
          <cell r="F25364" t="str">
            <v>RETAIL</v>
          </cell>
          <cell r="G25364" t="str">
            <v>LAGOS</v>
          </cell>
          <cell r="H25364">
            <v>6</v>
          </cell>
        </row>
        <row r="25365">
          <cell r="E25365">
            <v>-8372.09</v>
          </cell>
          <cell r="F25365" t="str">
            <v>RETAIL</v>
          </cell>
          <cell r="G25365" t="str">
            <v>LAGOS</v>
          </cell>
          <cell r="H25365">
            <v>6</v>
          </cell>
        </row>
        <row r="25366">
          <cell r="E25366">
            <v>-249746.51</v>
          </cell>
          <cell r="F25366" t="str">
            <v>RETAIL</v>
          </cell>
          <cell r="G25366" t="str">
            <v>LAGOS</v>
          </cell>
          <cell r="H25366">
            <v>6</v>
          </cell>
        </row>
        <row r="25367">
          <cell r="E25367">
            <v>-117302.33</v>
          </cell>
          <cell r="F25367" t="str">
            <v>FOOD SERVICE</v>
          </cell>
          <cell r="G25367" t="str">
            <v>LAGOS</v>
          </cell>
          <cell r="H25367">
            <v>6</v>
          </cell>
        </row>
        <row r="25368">
          <cell r="E25368">
            <v>-18604.650000000001</v>
          </cell>
          <cell r="F25368" t="str">
            <v>RETAIL</v>
          </cell>
          <cell r="G25368" t="str">
            <v>WARRI</v>
          </cell>
          <cell r="H25368">
            <v>6</v>
          </cell>
        </row>
        <row r="25369">
          <cell r="E25369">
            <v>-174139.53</v>
          </cell>
          <cell r="F25369" t="str">
            <v>FOOD SERVICE</v>
          </cell>
          <cell r="G25369" t="str">
            <v>BENIN</v>
          </cell>
          <cell r="H25369">
            <v>6</v>
          </cell>
        </row>
        <row r="25370">
          <cell r="E25370">
            <v>-186046.51</v>
          </cell>
          <cell r="F25370" t="str">
            <v>FOOD SERVICE</v>
          </cell>
          <cell r="G25370" t="str">
            <v>LAGOS</v>
          </cell>
          <cell r="H25370">
            <v>6</v>
          </cell>
        </row>
        <row r="25371">
          <cell r="E25371">
            <v>-387000</v>
          </cell>
          <cell r="F25371" t="str">
            <v>RETAIL</v>
          </cell>
          <cell r="G25371" t="str">
            <v>BENIN</v>
          </cell>
          <cell r="H25371">
            <v>6</v>
          </cell>
        </row>
        <row r="25372">
          <cell r="E25372">
            <v>-22350</v>
          </cell>
          <cell r="F25372" t="str">
            <v>RETAIL</v>
          </cell>
          <cell r="G25372" t="str">
            <v>PHC</v>
          </cell>
          <cell r="H25372">
            <v>6</v>
          </cell>
        </row>
        <row r="25373">
          <cell r="E25373">
            <v>-27906.98</v>
          </cell>
          <cell r="F25373" t="str">
            <v>RETAIL</v>
          </cell>
          <cell r="G25373" t="str">
            <v>PHC</v>
          </cell>
          <cell r="H25373">
            <v>6</v>
          </cell>
        </row>
        <row r="25374">
          <cell r="E25374">
            <v>-25581.39</v>
          </cell>
          <cell r="F25374" t="str">
            <v>RETAIL</v>
          </cell>
          <cell r="G25374" t="str">
            <v>PHC</v>
          </cell>
          <cell r="H25374">
            <v>6</v>
          </cell>
        </row>
        <row r="25375">
          <cell r="E25375">
            <v>-83348.84</v>
          </cell>
          <cell r="F25375" t="str">
            <v>RETAIL</v>
          </cell>
          <cell r="G25375" t="str">
            <v>PHC</v>
          </cell>
          <cell r="H25375">
            <v>6</v>
          </cell>
        </row>
        <row r="25376">
          <cell r="E25376">
            <v>-18083.72</v>
          </cell>
          <cell r="F25376" t="str">
            <v>RETAIL</v>
          </cell>
          <cell r="G25376" t="str">
            <v>ABIA</v>
          </cell>
          <cell r="H25376">
            <v>6</v>
          </cell>
        </row>
        <row r="25377">
          <cell r="E25377">
            <v>-502.33</v>
          </cell>
          <cell r="F25377" t="str">
            <v>RETAIL</v>
          </cell>
          <cell r="G25377" t="str">
            <v>PHC</v>
          </cell>
          <cell r="H25377">
            <v>6</v>
          </cell>
        </row>
        <row r="25378">
          <cell r="E25378">
            <v>-54469.95</v>
          </cell>
          <cell r="F25378" t="str">
            <v>KEY ACCOUNT</v>
          </cell>
          <cell r="G25378" t="str">
            <v>KANO</v>
          </cell>
          <cell r="H25378">
            <v>6</v>
          </cell>
        </row>
        <row r="25379">
          <cell r="E25379">
            <v>-437500</v>
          </cell>
          <cell r="F25379" t="str">
            <v>FOOD SERVICE</v>
          </cell>
          <cell r="G25379" t="str">
            <v>ABUJA</v>
          </cell>
          <cell r="H25379">
            <v>6</v>
          </cell>
        </row>
        <row r="25380">
          <cell r="E25380">
            <v>-232186.05</v>
          </cell>
          <cell r="F25380" t="str">
            <v>FOOD SERVICE</v>
          </cell>
          <cell r="G25380" t="str">
            <v>LAGOS</v>
          </cell>
          <cell r="H25380">
            <v>6</v>
          </cell>
        </row>
        <row r="25381">
          <cell r="E25381">
            <v>55813.95</v>
          </cell>
          <cell r="F25381" t="str">
            <v>RETAIL</v>
          </cell>
          <cell r="G25381" t="str">
            <v>ABUJA</v>
          </cell>
          <cell r="H25381">
            <v>6</v>
          </cell>
        </row>
        <row r="25382">
          <cell r="E25382">
            <v>6920.93</v>
          </cell>
          <cell r="F25382" t="str">
            <v>FOOD SERVICE</v>
          </cell>
          <cell r="G25382" t="str">
            <v>ABUJA</v>
          </cell>
          <cell r="H25382">
            <v>6</v>
          </cell>
        </row>
        <row r="25383">
          <cell r="E25383">
            <v>44651.16</v>
          </cell>
          <cell r="F25383" t="str">
            <v>FOOD SERVICE</v>
          </cell>
          <cell r="G25383" t="str">
            <v>ABUJA</v>
          </cell>
          <cell r="H25383">
            <v>6</v>
          </cell>
        </row>
        <row r="25384">
          <cell r="E25384">
            <v>11162.79</v>
          </cell>
          <cell r="F25384" t="str">
            <v>FOOD SERVICE</v>
          </cell>
          <cell r="G25384" t="str">
            <v>ABUJA</v>
          </cell>
          <cell r="H25384">
            <v>6</v>
          </cell>
        </row>
        <row r="25385">
          <cell r="E25385">
            <v>0</v>
          </cell>
          <cell r="F25385" t="str">
            <v>FOOD SERVICE</v>
          </cell>
          <cell r="G25385" t="str">
            <v>ABUJA</v>
          </cell>
          <cell r="H25385">
            <v>6</v>
          </cell>
        </row>
        <row r="25386">
          <cell r="E25386">
            <v>0</v>
          </cell>
          <cell r="F25386" t="str">
            <v>FOOD SERVICE</v>
          </cell>
          <cell r="G25386" t="str">
            <v>ABUJA</v>
          </cell>
          <cell r="H25386">
            <v>6</v>
          </cell>
        </row>
        <row r="25387">
          <cell r="E25387">
            <v>4174613.58</v>
          </cell>
          <cell r="F25387" t="str">
            <v>FOOD SERVICE</v>
          </cell>
          <cell r="G25387" t="str">
            <v>LAGOS</v>
          </cell>
          <cell r="H25387">
            <v>6</v>
          </cell>
        </row>
        <row r="25388">
          <cell r="E25388">
            <v>0</v>
          </cell>
          <cell r="F25388" t="str">
            <v>FOOD SERVICE</v>
          </cell>
          <cell r="G25388" t="str">
            <v>LAGOS</v>
          </cell>
          <cell r="H25388">
            <v>6</v>
          </cell>
        </row>
        <row r="25389">
          <cell r="E25389">
            <v>0</v>
          </cell>
          <cell r="F25389" t="str">
            <v>FOOD SERVICE</v>
          </cell>
          <cell r="G25389" t="str">
            <v>ABUJA</v>
          </cell>
          <cell r="H25389">
            <v>6</v>
          </cell>
        </row>
        <row r="25390">
          <cell r="E25390">
            <v>0</v>
          </cell>
          <cell r="F25390" t="str">
            <v>RETAIL</v>
          </cell>
          <cell r="G25390" t="str">
            <v>ABUJA</v>
          </cell>
          <cell r="H25390">
            <v>6</v>
          </cell>
        </row>
        <row r="25391">
          <cell r="E25391">
            <v>0</v>
          </cell>
          <cell r="F25391" t="str">
            <v>RETAIL</v>
          </cell>
          <cell r="G25391" t="str">
            <v>ABUJA</v>
          </cell>
          <cell r="H25391">
            <v>6</v>
          </cell>
        </row>
        <row r="25392">
          <cell r="E25392">
            <v>0</v>
          </cell>
          <cell r="F25392" t="str">
            <v>FOOD SERVICE</v>
          </cell>
          <cell r="G25392" t="str">
            <v>ABUJA</v>
          </cell>
          <cell r="H25392">
            <v>6</v>
          </cell>
        </row>
        <row r="25393">
          <cell r="E25393">
            <v>911586.51</v>
          </cell>
          <cell r="F25393" t="str">
            <v>FOOD SERVICE</v>
          </cell>
          <cell r="G25393" t="str">
            <v>WARRI</v>
          </cell>
          <cell r="H25393">
            <v>6</v>
          </cell>
        </row>
        <row r="25394">
          <cell r="E25394">
            <v>119441.86</v>
          </cell>
          <cell r="F25394" t="str">
            <v>FOOD SERVICE</v>
          </cell>
          <cell r="G25394" t="str">
            <v>BENIN</v>
          </cell>
          <cell r="H25394">
            <v>6</v>
          </cell>
        </row>
        <row r="25395">
          <cell r="E25395">
            <v>1509403.73</v>
          </cell>
          <cell r="F25395" t="str">
            <v>FOOD SERVICE</v>
          </cell>
          <cell r="G25395" t="str">
            <v>BENIN</v>
          </cell>
          <cell r="H25395">
            <v>6</v>
          </cell>
        </row>
        <row r="25396">
          <cell r="E25396">
            <v>190000</v>
          </cell>
          <cell r="F25396" t="str">
            <v>FOOD SERVICE</v>
          </cell>
          <cell r="G25396" t="str">
            <v>WARRI</v>
          </cell>
          <cell r="H25396">
            <v>6</v>
          </cell>
        </row>
        <row r="25397">
          <cell r="E25397">
            <v>95000</v>
          </cell>
          <cell r="F25397" t="str">
            <v>FOOD SERVICE</v>
          </cell>
          <cell r="G25397" t="str">
            <v>ASABA</v>
          </cell>
          <cell r="H25397">
            <v>6</v>
          </cell>
        </row>
        <row r="25398">
          <cell r="E25398">
            <v>153651.16</v>
          </cell>
          <cell r="F25398" t="str">
            <v>FOOD SERVICE</v>
          </cell>
          <cell r="G25398" t="str">
            <v>BENIN</v>
          </cell>
          <cell r="H25398">
            <v>6</v>
          </cell>
        </row>
        <row r="25399">
          <cell r="E25399">
            <v>108837.21</v>
          </cell>
          <cell r="F25399" t="str">
            <v>FOOD SERVICE</v>
          </cell>
          <cell r="G25399" t="str">
            <v>LAGOS</v>
          </cell>
          <cell r="H25399">
            <v>6</v>
          </cell>
        </row>
        <row r="25400">
          <cell r="E25400">
            <v>35190.699999999997</v>
          </cell>
          <cell r="F25400" t="str">
            <v>FOOD SERVICE</v>
          </cell>
          <cell r="G25400" t="str">
            <v>BENIN</v>
          </cell>
          <cell r="H25400">
            <v>6</v>
          </cell>
        </row>
        <row r="25401">
          <cell r="E25401">
            <v>188841.86</v>
          </cell>
          <cell r="F25401" t="str">
            <v>FOOD SERVICE</v>
          </cell>
          <cell r="G25401" t="str">
            <v>BENIN</v>
          </cell>
          <cell r="H25401">
            <v>6</v>
          </cell>
        </row>
        <row r="25402">
          <cell r="E25402">
            <v>111627.91</v>
          </cell>
          <cell r="F25402" t="str">
            <v>FOOD SERVICE</v>
          </cell>
          <cell r="G25402" t="str">
            <v>BENIN</v>
          </cell>
          <cell r="H25402">
            <v>6</v>
          </cell>
        </row>
        <row r="25403">
          <cell r="E25403">
            <v>1747383.72</v>
          </cell>
          <cell r="F25403" t="str">
            <v>FOOD SERVICE</v>
          </cell>
          <cell r="G25403" t="str">
            <v>ASABA</v>
          </cell>
          <cell r="H25403">
            <v>6</v>
          </cell>
        </row>
        <row r="25404">
          <cell r="E25404">
            <v>50837.21</v>
          </cell>
          <cell r="F25404" t="str">
            <v>FOOD SERVICE</v>
          </cell>
          <cell r="G25404" t="str">
            <v>BENIN</v>
          </cell>
          <cell r="H25404">
            <v>6</v>
          </cell>
        </row>
        <row r="25405">
          <cell r="E25405">
            <v>91506.98</v>
          </cell>
          <cell r="F25405" t="str">
            <v>FOOD SERVICE</v>
          </cell>
          <cell r="G25405" t="str">
            <v>BENIN</v>
          </cell>
          <cell r="H25405">
            <v>6</v>
          </cell>
        </row>
        <row r="25406">
          <cell r="E25406">
            <v>81339.53</v>
          </cell>
          <cell r="F25406" t="str">
            <v>FOOD SERVICE</v>
          </cell>
          <cell r="G25406" t="str">
            <v>BENIN</v>
          </cell>
          <cell r="H25406">
            <v>6</v>
          </cell>
        </row>
        <row r="25407">
          <cell r="E25407">
            <v>141693.01999999999</v>
          </cell>
          <cell r="F25407" t="str">
            <v>FOOD SERVICE</v>
          </cell>
          <cell r="G25407" t="str">
            <v>PHC</v>
          </cell>
          <cell r="H25407">
            <v>6</v>
          </cell>
        </row>
        <row r="25408">
          <cell r="E25408">
            <v>40669.769999999997</v>
          </cell>
          <cell r="F25408" t="str">
            <v>FOOD SERVICE</v>
          </cell>
          <cell r="G25408" t="str">
            <v>BENIN</v>
          </cell>
          <cell r="H25408">
            <v>6</v>
          </cell>
        </row>
        <row r="25409">
          <cell r="E25409">
            <v>20334.88</v>
          </cell>
          <cell r="F25409" t="str">
            <v>FOOD SERVICE</v>
          </cell>
          <cell r="G25409" t="str">
            <v>BENIN</v>
          </cell>
          <cell r="H25409">
            <v>6</v>
          </cell>
        </row>
        <row r="25410">
          <cell r="E25410">
            <v>215197.67</v>
          </cell>
          <cell r="F25410" t="str">
            <v>RETAIL</v>
          </cell>
          <cell r="G25410" t="str">
            <v>WARRI</v>
          </cell>
          <cell r="H25410">
            <v>6</v>
          </cell>
        </row>
        <row r="25411">
          <cell r="E25411">
            <v>126362.79</v>
          </cell>
          <cell r="F25411" t="str">
            <v>RETAIL</v>
          </cell>
          <cell r="G25411" t="str">
            <v>ASABA</v>
          </cell>
          <cell r="H25411">
            <v>6</v>
          </cell>
        </row>
        <row r="25412">
          <cell r="E25412">
            <v>2217227.89</v>
          </cell>
          <cell r="F25412" t="str">
            <v>RETAIL</v>
          </cell>
          <cell r="G25412" t="str">
            <v>WARRI</v>
          </cell>
          <cell r="H25412">
            <v>6</v>
          </cell>
        </row>
        <row r="25413">
          <cell r="E25413">
            <v>4263953.49</v>
          </cell>
          <cell r="F25413" t="str">
            <v>RETAIL</v>
          </cell>
          <cell r="G25413" t="str">
            <v>ASABA</v>
          </cell>
          <cell r="H25413">
            <v>6</v>
          </cell>
        </row>
        <row r="25414">
          <cell r="E25414">
            <v>3500000</v>
          </cell>
          <cell r="F25414" t="str">
            <v>KEY ACCOUNT</v>
          </cell>
          <cell r="G25414" t="str">
            <v>ASABA</v>
          </cell>
          <cell r="H25414">
            <v>6</v>
          </cell>
        </row>
        <row r="25415">
          <cell r="E25415">
            <v>1357767.44</v>
          </cell>
          <cell r="F25415" t="str">
            <v>KEY ACCOUNT</v>
          </cell>
          <cell r="G25415" t="str">
            <v>WARRI</v>
          </cell>
          <cell r="H25415">
            <v>6</v>
          </cell>
        </row>
        <row r="25416">
          <cell r="E25416">
            <v>175925.58</v>
          </cell>
          <cell r="F25416" t="str">
            <v>KEY ACCOUNT</v>
          </cell>
          <cell r="G25416" t="str">
            <v>WARRI</v>
          </cell>
          <cell r="H25416">
            <v>6</v>
          </cell>
        </row>
        <row r="25417">
          <cell r="E25417">
            <v>1331102.32</v>
          </cell>
          <cell r="F25417" t="str">
            <v>KEY ACCOUNT</v>
          </cell>
          <cell r="G25417" t="str">
            <v>WARRI</v>
          </cell>
          <cell r="H25417">
            <v>6</v>
          </cell>
        </row>
        <row r="25418">
          <cell r="E25418">
            <v>819734.87</v>
          </cell>
          <cell r="F25418" t="str">
            <v>KEY ACCOUNT</v>
          </cell>
          <cell r="G25418" t="str">
            <v>ILORIN</v>
          </cell>
          <cell r="H25418">
            <v>6</v>
          </cell>
        </row>
        <row r="25419">
          <cell r="E25419">
            <v>878669.77</v>
          </cell>
          <cell r="F25419" t="str">
            <v>RETAIL</v>
          </cell>
          <cell r="G25419" t="str">
            <v>CALABAR</v>
          </cell>
          <cell r="H25419">
            <v>6</v>
          </cell>
        </row>
        <row r="25420">
          <cell r="E25420">
            <v>3504974.41</v>
          </cell>
          <cell r="F25420" t="str">
            <v>RETAIL</v>
          </cell>
          <cell r="G25420" t="str">
            <v>CALABAR</v>
          </cell>
          <cell r="H25420">
            <v>6</v>
          </cell>
        </row>
        <row r="25421">
          <cell r="E25421">
            <v>262500</v>
          </cell>
          <cell r="F25421" t="str">
            <v>RETAIL</v>
          </cell>
          <cell r="G25421" t="str">
            <v>ILORIN</v>
          </cell>
          <cell r="H25421">
            <v>6</v>
          </cell>
        </row>
        <row r="25422">
          <cell r="E25422">
            <v>175000</v>
          </cell>
          <cell r="F25422" t="str">
            <v>RETAIL</v>
          </cell>
          <cell r="G25422" t="str">
            <v>ILORIN</v>
          </cell>
          <cell r="H25422">
            <v>6</v>
          </cell>
        </row>
        <row r="25423">
          <cell r="E25423">
            <v>269539.53000000003</v>
          </cell>
          <cell r="F25423" t="str">
            <v>RETAIL</v>
          </cell>
          <cell r="G25423" t="str">
            <v>IBADAN</v>
          </cell>
          <cell r="H25423">
            <v>6</v>
          </cell>
        </row>
        <row r="25424">
          <cell r="E25424">
            <v>535099.53</v>
          </cell>
          <cell r="F25424" t="str">
            <v>KEY ACCOUNT</v>
          </cell>
          <cell r="G25424" t="str">
            <v>ABIA</v>
          </cell>
          <cell r="H25424">
            <v>6</v>
          </cell>
        </row>
        <row r="25425">
          <cell r="E25425">
            <v>885000</v>
          </cell>
          <cell r="F25425" t="str">
            <v>RETAIL</v>
          </cell>
          <cell r="G25425" t="str">
            <v>IBADAN</v>
          </cell>
          <cell r="H25425">
            <v>6</v>
          </cell>
        </row>
        <row r="25426">
          <cell r="E25426">
            <v>824506.95</v>
          </cell>
          <cell r="F25426" t="str">
            <v>KEY ACCOUNT</v>
          </cell>
          <cell r="G25426" t="str">
            <v>ABIA</v>
          </cell>
          <cell r="H25426">
            <v>6</v>
          </cell>
        </row>
        <row r="25427">
          <cell r="E25427">
            <v>81860.47</v>
          </cell>
          <cell r="F25427" t="str">
            <v>RETAIL</v>
          </cell>
          <cell r="G25427" t="str">
            <v>LAGOS</v>
          </cell>
          <cell r="H25427">
            <v>6</v>
          </cell>
        </row>
        <row r="25428">
          <cell r="E25428">
            <v>686767.44</v>
          </cell>
          <cell r="F25428" t="str">
            <v>RETAIL</v>
          </cell>
          <cell r="G25428" t="str">
            <v>IBADAN</v>
          </cell>
          <cell r="H25428">
            <v>6</v>
          </cell>
        </row>
        <row r="25429">
          <cell r="E25429">
            <v>23460.47</v>
          </cell>
          <cell r="F25429" t="str">
            <v>FOOD SERVICE</v>
          </cell>
          <cell r="G25429" t="str">
            <v>CALABAR</v>
          </cell>
          <cell r="H25429">
            <v>6</v>
          </cell>
        </row>
        <row r="25430">
          <cell r="E25430">
            <v>206325.58</v>
          </cell>
          <cell r="F25430" t="str">
            <v>FOOD SERVICE</v>
          </cell>
          <cell r="G25430" t="str">
            <v>CALABAR</v>
          </cell>
          <cell r="H25430">
            <v>6</v>
          </cell>
        </row>
        <row r="25431">
          <cell r="E25431">
            <v>115865.11</v>
          </cell>
          <cell r="F25431" t="str">
            <v>RETAIL</v>
          </cell>
          <cell r="G25431" t="str">
            <v>IBADAN</v>
          </cell>
          <cell r="H25431">
            <v>6</v>
          </cell>
        </row>
        <row r="25432">
          <cell r="E25432">
            <v>49730.23</v>
          </cell>
          <cell r="F25432" t="str">
            <v>FOOD SERVICE</v>
          </cell>
          <cell r="G25432" t="str">
            <v>ABIA</v>
          </cell>
          <cell r="H25432">
            <v>6</v>
          </cell>
        </row>
        <row r="25433">
          <cell r="E25433">
            <v>2282639.5299999998</v>
          </cell>
          <cell r="F25433" t="str">
            <v>RETAIL</v>
          </cell>
          <cell r="G25433" t="str">
            <v>IBADAN</v>
          </cell>
          <cell r="H25433">
            <v>6</v>
          </cell>
        </row>
        <row r="25434">
          <cell r="E25434">
            <v>38000</v>
          </cell>
          <cell r="F25434" t="str">
            <v>FOOD SERVICE</v>
          </cell>
          <cell r="G25434" t="str">
            <v>ABIA</v>
          </cell>
          <cell r="H25434">
            <v>6</v>
          </cell>
        </row>
        <row r="25435">
          <cell r="E25435">
            <v>57000</v>
          </cell>
          <cell r="F25435" t="str">
            <v>FOOD SERVICE</v>
          </cell>
          <cell r="G25435" t="str">
            <v>ABIA</v>
          </cell>
          <cell r="H25435">
            <v>6</v>
          </cell>
        </row>
        <row r="25436">
          <cell r="E25436">
            <v>76000</v>
          </cell>
          <cell r="F25436" t="str">
            <v>FOOD SERVICE</v>
          </cell>
          <cell r="G25436" t="str">
            <v>ABIA</v>
          </cell>
          <cell r="H25436">
            <v>6</v>
          </cell>
        </row>
        <row r="25437">
          <cell r="E25437">
            <v>472967.44</v>
          </cell>
          <cell r="F25437" t="str">
            <v>RETAIL</v>
          </cell>
          <cell r="G25437" t="str">
            <v>CALABAR</v>
          </cell>
          <cell r="H25437">
            <v>6</v>
          </cell>
        </row>
        <row r="25438">
          <cell r="E25438">
            <v>80000</v>
          </cell>
          <cell r="F25438" t="str">
            <v>KEY ACCOUNT</v>
          </cell>
          <cell r="G25438" t="str">
            <v>ABIA</v>
          </cell>
          <cell r="H25438">
            <v>6</v>
          </cell>
        </row>
        <row r="25439">
          <cell r="E25439">
            <v>250374.42</v>
          </cell>
          <cell r="F25439" t="str">
            <v>RETAIL</v>
          </cell>
          <cell r="G25439" t="str">
            <v>IBADAN</v>
          </cell>
          <cell r="H25439">
            <v>6</v>
          </cell>
        </row>
        <row r="25440">
          <cell r="E25440">
            <v>381655.82</v>
          </cell>
          <cell r="F25440" t="str">
            <v>RETAIL</v>
          </cell>
          <cell r="G25440" t="str">
            <v>CALABAR</v>
          </cell>
          <cell r="H25440">
            <v>6</v>
          </cell>
        </row>
        <row r="25441">
          <cell r="E25441">
            <v>445953.49</v>
          </cell>
          <cell r="F25441" t="str">
            <v>RETAIL</v>
          </cell>
          <cell r="G25441" t="str">
            <v>ONDO</v>
          </cell>
          <cell r="H25441">
            <v>6</v>
          </cell>
        </row>
        <row r="25442">
          <cell r="E25442">
            <v>2288130.2200000002</v>
          </cell>
          <cell r="F25442" t="str">
            <v>RETAIL</v>
          </cell>
          <cell r="G25442" t="str">
            <v>ONDO</v>
          </cell>
          <cell r="H25442">
            <v>6</v>
          </cell>
        </row>
        <row r="25443">
          <cell r="E25443">
            <v>1486197.22</v>
          </cell>
          <cell r="F25443" t="str">
            <v>RETAIL</v>
          </cell>
          <cell r="G25443" t="str">
            <v>IBADAN</v>
          </cell>
          <cell r="H25443">
            <v>6</v>
          </cell>
        </row>
        <row r="25444">
          <cell r="E25444">
            <v>361958.15</v>
          </cell>
          <cell r="F25444" t="str">
            <v>FOOD SERVICE</v>
          </cell>
          <cell r="G25444" t="str">
            <v>ONDO</v>
          </cell>
          <cell r="H25444">
            <v>6</v>
          </cell>
        </row>
        <row r="25445">
          <cell r="E25445">
            <v>445604.65</v>
          </cell>
          <cell r="F25445" t="str">
            <v>FOOD SERVICE</v>
          </cell>
          <cell r="G25445" t="str">
            <v>CALABAR</v>
          </cell>
          <cell r="H25445">
            <v>6</v>
          </cell>
        </row>
        <row r="25446">
          <cell r="E25446">
            <v>80000</v>
          </cell>
          <cell r="F25446" t="str">
            <v>FOOD SERVICE</v>
          </cell>
          <cell r="G25446" t="str">
            <v>IBADAN</v>
          </cell>
          <cell r="H25446">
            <v>6</v>
          </cell>
        </row>
        <row r="25447">
          <cell r="E25447">
            <v>653753.48</v>
          </cell>
          <cell r="F25447" t="str">
            <v>KEY ACCOUNT</v>
          </cell>
          <cell r="G25447" t="str">
            <v>CALABAR</v>
          </cell>
          <cell r="H25447">
            <v>6</v>
          </cell>
        </row>
        <row r="25448">
          <cell r="E25448">
            <v>300000</v>
          </cell>
          <cell r="F25448" t="str">
            <v>FOOD SERVICE</v>
          </cell>
          <cell r="G25448" t="str">
            <v>IBADAN</v>
          </cell>
          <cell r="H25448">
            <v>6</v>
          </cell>
        </row>
        <row r="25449">
          <cell r="E25449">
            <v>258651.16</v>
          </cell>
          <cell r="F25449" t="str">
            <v>FOOD SERVICE</v>
          </cell>
          <cell r="G25449" t="str">
            <v>IBADAN</v>
          </cell>
          <cell r="H25449">
            <v>6</v>
          </cell>
        </row>
        <row r="25450">
          <cell r="E25450">
            <v>722139.53</v>
          </cell>
          <cell r="F25450" t="str">
            <v>FOOD SERVICE</v>
          </cell>
          <cell r="G25450" t="str">
            <v>IBADAN</v>
          </cell>
          <cell r="H25450">
            <v>6</v>
          </cell>
        </row>
        <row r="25451">
          <cell r="E25451">
            <v>358651.16</v>
          </cell>
          <cell r="F25451" t="str">
            <v>FOOD SERVICE</v>
          </cell>
          <cell r="G25451" t="str">
            <v>ONDO</v>
          </cell>
          <cell r="H25451">
            <v>6</v>
          </cell>
        </row>
        <row r="25452">
          <cell r="E25452">
            <v>258651.16</v>
          </cell>
          <cell r="F25452" t="str">
            <v>FOOD SERVICE</v>
          </cell>
          <cell r="G25452" t="str">
            <v>IBADAN</v>
          </cell>
          <cell r="H25452">
            <v>6</v>
          </cell>
        </row>
        <row r="25453">
          <cell r="E25453">
            <v>273500</v>
          </cell>
          <cell r="F25453" t="str">
            <v>RETAIL</v>
          </cell>
          <cell r="G25453" t="str">
            <v>CALABAR</v>
          </cell>
          <cell r="H25453">
            <v>6</v>
          </cell>
        </row>
        <row r="25454">
          <cell r="E25454">
            <v>417302.33</v>
          </cell>
          <cell r="F25454" t="str">
            <v>FOOD SERVICE</v>
          </cell>
          <cell r="G25454" t="str">
            <v>IBADAN</v>
          </cell>
          <cell r="H25454">
            <v>6</v>
          </cell>
        </row>
        <row r="25455">
          <cell r="E25455">
            <v>400000</v>
          </cell>
          <cell r="F25455" t="str">
            <v>FOOD SERVICE</v>
          </cell>
          <cell r="G25455" t="str">
            <v>ILORIN</v>
          </cell>
          <cell r="H25455">
            <v>6</v>
          </cell>
        </row>
        <row r="25456">
          <cell r="E25456">
            <v>135190.70000000001</v>
          </cell>
          <cell r="F25456" t="str">
            <v>FOOD SERVICE</v>
          </cell>
          <cell r="G25456" t="str">
            <v>ILORIN</v>
          </cell>
          <cell r="H25456">
            <v>6</v>
          </cell>
        </row>
        <row r="25457">
          <cell r="E25457">
            <v>258651.16</v>
          </cell>
          <cell r="F25457" t="str">
            <v>FOOD SERVICE</v>
          </cell>
          <cell r="G25457" t="str">
            <v>ILORIN</v>
          </cell>
          <cell r="H25457">
            <v>6</v>
          </cell>
        </row>
        <row r="25458">
          <cell r="E25458">
            <v>258651.16</v>
          </cell>
          <cell r="F25458" t="str">
            <v>FOOD SERVICE</v>
          </cell>
          <cell r="G25458" t="str">
            <v>ILORIN</v>
          </cell>
          <cell r="H25458">
            <v>6</v>
          </cell>
        </row>
        <row r="25459">
          <cell r="E25459">
            <v>435190.7</v>
          </cell>
          <cell r="F25459" t="str">
            <v>FOOD SERVICE</v>
          </cell>
          <cell r="G25459" t="str">
            <v>IBADAN</v>
          </cell>
          <cell r="H25459">
            <v>6</v>
          </cell>
        </row>
        <row r="25460">
          <cell r="E25460">
            <v>200000</v>
          </cell>
          <cell r="F25460" t="str">
            <v>FOOD SERVICE</v>
          </cell>
          <cell r="G25460" t="str">
            <v>IBADAN</v>
          </cell>
          <cell r="H25460">
            <v>6</v>
          </cell>
        </row>
        <row r="25461">
          <cell r="E25461">
            <v>200000</v>
          </cell>
          <cell r="F25461" t="str">
            <v>FOOD SERVICE</v>
          </cell>
          <cell r="G25461" t="str">
            <v>IBADAN</v>
          </cell>
          <cell r="H25461">
            <v>6</v>
          </cell>
        </row>
        <row r="25462">
          <cell r="E25462">
            <v>1497674.42</v>
          </cell>
          <cell r="F25462" t="str">
            <v>FOOD SERVICE</v>
          </cell>
          <cell r="G25462" t="str">
            <v>IBADAN</v>
          </cell>
          <cell r="H25462">
            <v>6</v>
          </cell>
        </row>
        <row r="25463">
          <cell r="E25463">
            <v>722139.53</v>
          </cell>
          <cell r="F25463" t="str">
            <v>FOOD SERVICE</v>
          </cell>
          <cell r="G25463" t="str">
            <v>IBADAN</v>
          </cell>
          <cell r="H25463">
            <v>6</v>
          </cell>
        </row>
        <row r="25464">
          <cell r="E25464">
            <v>2031602.79</v>
          </cell>
          <cell r="F25464" t="str">
            <v>FOOD SERVICE</v>
          </cell>
          <cell r="G25464" t="str">
            <v>IBADAN</v>
          </cell>
          <cell r="H25464">
            <v>6</v>
          </cell>
        </row>
        <row r="25465">
          <cell r="E25465">
            <v>89153.49</v>
          </cell>
          <cell r="F25465" t="str">
            <v>KEY ACCOUNT</v>
          </cell>
          <cell r="G25465" t="str">
            <v>LAGOS</v>
          </cell>
          <cell r="H25465">
            <v>6</v>
          </cell>
        </row>
        <row r="25466">
          <cell r="E25466">
            <v>103162.79</v>
          </cell>
          <cell r="F25466" t="str">
            <v>KEY ACCOUNT</v>
          </cell>
          <cell r="G25466" t="str">
            <v>ILORIN</v>
          </cell>
          <cell r="H25466">
            <v>6</v>
          </cell>
        </row>
        <row r="25467">
          <cell r="E25467">
            <v>225041.86</v>
          </cell>
          <cell r="F25467" t="str">
            <v>KEY ACCOUNT</v>
          </cell>
          <cell r="G25467" t="str">
            <v>ILORIN</v>
          </cell>
          <cell r="H25467">
            <v>6</v>
          </cell>
        </row>
        <row r="25468">
          <cell r="E25468">
            <v>944074.42</v>
          </cell>
          <cell r="F25468" t="str">
            <v>KEY ACCOUNT</v>
          </cell>
          <cell r="G25468" t="str">
            <v>ONDO</v>
          </cell>
          <cell r="H25468">
            <v>6</v>
          </cell>
        </row>
        <row r="25469">
          <cell r="E25469">
            <v>999683.72</v>
          </cell>
          <cell r="F25469" t="str">
            <v>KEY ACCOUNT</v>
          </cell>
          <cell r="G25469" t="str">
            <v>IBADAN</v>
          </cell>
          <cell r="H25469">
            <v>6</v>
          </cell>
        </row>
        <row r="25470">
          <cell r="E25470">
            <v>55200</v>
          </cell>
          <cell r="F25470" t="str">
            <v>KEY ACCOUNT</v>
          </cell>
          <cell r="G25470" t="str">
            <v>ONDO</v>
          </cell>
          <cell r="H25470">
            <v>6</v>
          </cell>
        </row>
        <row r="25471">
          <cell r="E25471">
            <v>240374.42</v>
          </cell>
          <cell r="F25471" t="str">
            <v>KEY ACCOUNT</v>
          </cell>
          <cell r="G25471" t="str">
            <v>ONDO</v>
          </cell>
          <cell r="H25471">
            <v>6</v>
          </cell>
        </row>
        <row r="25472">
          <cell r="E25472">
            <v>77400</v>
          </cell>
          <cell r="F25472" t="str">
            <v>KEY ACCOUNT</v>
          </cell>
          <cell r="G25472" t="str">
            <v>ONDO</v>
          </cell>
          <cell r="H25472">
            <v>6</v>
          </cell>
        </row>
        <row r="25473">
          <cell r="E25473">
            <v>108637.2</v>
          </cell>
          <cell r="F25473" t="str">
            <v>KEY ACCOUNT</v>
          </cell>
          <cell r="G25473" t="str">
            <v>ONDO</v>
          </cell>
          <cell r="H25473">
            <v>6</v>
          </cell>
        </row>
        <row r="25474">
          <cell r="E25474">
            <v>13702.33</v>
          </cell>
          <cell r="F25474" t="str">
            <v>KEY ACCOUNT</v>
          </cell>
          <cell r="G25474" t="str">
            <v>LAGOS</v>
          </cell>
          <cell r="H25474">
            <v>6</v>
          </cell>
        </row>
        <row r="25475">
          <cell r="E25475">
            <v>173643.72</v>
          </cell>
          <cell r="F25475" t="str">
            <v>FOOD SERVICE</v>
          </cell>
          <cell r="G25475" t="str">
            <v>LAGOS</v>
          </cell>
          <cell r="H25475">
            <v>6</v>
          </cell>
        </row>
        <row r="25476">
          <cell r="E25476">
            <v>268744.19</v>
          </cell>
          <cell r="F25476" t="str">
            <v>KEY ACCOUNT</v>
          </cell>
          <cell r="G25476" t="str">
            <v>ONDO</v>
          </cell>
          <cell r="H25476">
            <v>6</v>
          </cell>
        </row>
        <row r="25477">
          <cell r="E25477">
            <v>683619.53</v>
          </cell>
          <cell r="F25477" t="str">
            <v>KEY ACCOUNT</v>
          </cell>
          <cell r="G25477" t="str">
            <v>LAGOS</v>
          </cell>
          <cell r="H25477">
            <v>6</v>
          </cell>
        </row>
        <row r="25478">
          <cell r="E25478">
            <v>0</v>
          </cell>
          <cell r="F25478" t="str">
            <v>KEY ACCOUNT</v>
          </cell>
          <cell r="G25478" t="str">
            <v>IBADAN</v>
          </cell>
          <cell r="H25478">
            <v>6</v>
          </cell>
        </row>
        <row r="25479">
          <cell r="E25479">
            <v>199916.28</v>
          </cell>
          <cell r="F25479" t="str">
            <v>FOOD SERVICE</v>
          </cell>
          <cell r="G25479" t="str">
            <v>LAGOS</v>
          </cell>
          <cell r="H25479">
            <v>6</v>
          </cell>
        </row>
        <row r="25480">
          <cell r="E25480">
            <v>323720.90999999997</v>
          </cell>
          <cell r="F25480" t="str">
            <v>RETAIL</v>
          </cell>
          <cell r="G25480" t="str">
            <v>ABUJA</v>
          </cell>
          <cell r="H25480">
            <v>6</v>
          </cell>
        </row>
        <row r="25481">
          <cell r="E25481">
            <v>555744.18999999994</v>
          </cell>
          <cell r="F25481" t="str">
            <v>KEY ACCOUNT</v>
          </cell>
          <cell r="G25481" t="str">
            <v>ABUJA</v>
          </cell>
          <cell r="H25481">
            <v>6</v>
          </cell>
        </row>
        <row r="25482">
          <cell r="E25482">
            <v>202493.02</v>
          </cell>
          <cell r="F25482" t="str">
            <v>KEY ACCOUNT</v>
          </cell>
          <cell r="G25482" t="str">
            <v>ABUJA</v>
          </cell>
          <cell r="H25482">
            <v>6</v>
          </cell>
        </row>
        <row r="25483">
          <cell r="E25483">
            <v>1077181.3899999999</v>
          </cell>
          <cell r="F25483" t="str">
            <v>RETAIL</v>
          </cell>
          <cell r="G25483" t="str">
            <v>ABUJA</v>
          </cell>
          <cell r="H25483">
            <v>6</v>
          </cell>
        </row>
        <row r="25484">
          <cell r="E25484">
            <v>49353.49</v>
          </cell>
          <cell r="F25484" t="str">
            <v>RETAIL</v>
          </cell>
          <cell r="G25484" t="str">
            <v>ABUJA</v>
          </cell>
          <cell r="H25484">
            <v>6</v>
          </cell>
        </row>
        <row r="25485">
          <cell r="E25485">
            <v>100000</v>
          </cell>
          <cell r="F25485" t="str">
            <v>RETAIL</v>
          </cell>
          <cell r="G25485" t="str">
            <v>LAGOS</v>
          </cell>
          <cell r="H25485">
            <v>6</v>
          </cell>
        </row>
        <row r="25486">
          <cell r="E25486">
            <v>23460.47</v>
          </cell>
          <cell r="F25486" t="str">
            <v>FOOD SERVICE</v>
          </cell>
          <cell r="G25486" t="str">
            <v>LAGOS</v>
          </cell>
          <cell r="H25486">
            <v>6</v>
          </cell>
        </row>
        <row r="25487">
          <cell r="E25487">
            <v>35190.699999999997</v>
          </cell>
          <cell r="F25487" t="str">
            <v>FOOD SERVICE</v>
          </cell>
          <cell r="G25487" t="str">
            <v>LAGOS</v>
          </cell>
          <cell r="H25487">
            <v>6</v>
          </cell>
        </row>
        <row r="25488">
          <cell r="E25488">
            <v>124651.16</v>
          </cell>
          <cell r="F25488" t="str">
            <v>FOOD SERVICE</v>
          </cell>
          <cell r="G25488" t="str">
            <v>LAGOS</v>
          </cell>
          <cell r="H25488">
            <v>6</v>
          </cell>
        </row>
        <row r="25489">
          <cell r="E25489">
            <v>35190.699999999997</v>
          </cell>
          <cell r="F25489" t="str">
            <v>FOOD SERVICE</v>
          </cell>
          <cell r="G25489" t="str">
            <v>LAGOS</v>
          </cell>
          <cell r="H25489">
            <v>6</v>
          </cell>
        </row>
        <row r="25490">
          <cell r="E25490">
            <v>186046.51</v>
          </cell>
          <cell r="F25490" t="str">
            <v>FOOD SERVICE</v>
          </cell>
          <cell r="G25490" t="str">
            <v>LAGOS</v>
          </cell>
          <cell r="H25490">
            <v>6</v>
          </cell>
        </row>
        <row r="25491">
          <cell r="E25491">
            <v>702162.79</v>
          </cell>
          <cell r="F25491" t="str">
            <v>RETAIL</v>
          </cell>
          <cell r="G25491" t="str">
            <v>LAGOS</v>
          </cell>
          <cell r="H25491">
            <v>6</v>
          </cell>
        </row>
        <row r="25492">
          <cell r="E25492">
            <v>47776.74</v>
          </cell>
          <cell r="F25492" t="str">
            <v>FOOD SERVICE</v>
          </cell>
          <cell r="G25492" t="str">
            <v>LAGOS</v>
          </cell>
          <cell r="H25492">
            <v>6</v>
          </cell>
        </row>
        <row r="25493">
          <cell r="E25493">
            <v>224651.16</v>
          </cell>
          <cell r="F25493" t="str">
            <v>FOOD SERVICE</v>
          </cell>
          <cell r="G25493" t="str">
            <v>LAGOS</v>
          </cell>
          <cell r="H25493">
            <v>6</v>
          </cell>
        </row>
        <row r="25494">
          <cell r="E25494">
            <v>253758.14</v>
          </cell>
          <cell r="F25494" t="str">
            <v>FOOD SERVICE</v>
          </cell>
          <cell r="G25494" t="str">
            <v>LAGOS</v>
          </cell>
          <cell r="H25494">
            <v>6</v>
          </cell>
        </row>
        <row r="25495">
          <cell r="E25495">
            <v>59534.879999999997</v>
          </cell>
          <cell r="F25495" t="str">
            <v>FOOD SERVICE</v>
          </cell>
          <cell r="G25495" t="str">
            <v>LAGOS</v>
          </cell>
          <cell r="H25495">
            <v>6</v>
          </cell>
        </row>
        <row r="25496">
          <cell r="E25496">
            <v>992093.02</v>
          </cell>
          <cell r="F25496" t="str">
            <v>FOOD SERVICE</v>
          </cell>
          <cell r="G25496" t="str">
            <v>LAGOS</v>
          </cell>
          <cell r="H25496">
            <v>6</v>
          </cell>
        </row>
        <row r="25497">
          <cell r="E25497">
            <v>11730.23</v>
          </cell>
          <cell r="F25497" t="str">
            <v>FOOD SERVICE</v>
          </cell>
          <cell r="G25497" t="str">
            <v>LAGOS</v>
          </cell>
          <cell r="H25497">
            <v>6</v>
          </cell>
        </row>
        <row r="25498">
          <cell r="E25498">
            <v>2102783.25</v>
          </cell>
          <cell r="F25498" t="str">
            <v>KEY ACCOUNT</v>
          </cell>
          <cell r="G25498" t="str">
            <v>LAGOS</v>
          </cell>
          <cell r="H25498">
            <v>6</v>
          </cell>
        </row>
        <row r="25499">
          <cell r="E25499">
            <v>104976.74</v>
          </cell>
          <cell r="F25499" t="str">
            <v>FOOD SERVICE</v>
          </cell>
          <cell r="G25499" t="str">
            <v>LAGOS</v>
          </cell>
          <cell r="H25499">
            <v>6</v>
          </cell>
        </row>
        <row r="25500">
          <cell r="E25500">
            <v>23460.47</v>
          </cell>
          <cell r="F25500" t="str">
            <v>FOOD SERVICE</v>
          </cell>
          <cell r="G25500" t="str">
            <v>LAGOS</v>
          </cell>
          <cell r="H25500">
            <v>6</v>
          </cell>
        </row>
        <row r="25501">
          <cell r="E25501">
            <v>44651.16</v>
          </cell>
          <cell r="F25501" t="str">
            <v>FOOD SERVICE</v>
          </cell>
          <cell r="G25501" t="str">
            <v>LAGOS</v>
          </cell>
          <cell r="H25501">
            <v>6</v>
          </cell>
        </row>
        <row r="25502">
          <cell r="E25502">
            <v>97674.42</v>
          </cell>
          <cell r="F25502" t="str">
            <v>RETAIL</v>
          </cell>
          <cell r="G25502" t="str">
            <v>LAGOS</v>
          </cell>
          <cell r="H25502">
            <v>6</v>
          </cell>
        </row>
        <row r="25503">
          <cell r="E25503">
            <v>451906.98</v>
          </cell>
          <cell r="F25503" t="str">
            <v>FOOD SERVICE</v>
          </cell>
          <cell r="G25503" t="str">
            <v>LAGOS</v>
          </cell>
          <cell r="H25503">
            <v>6</v>
          </cell>
        </row>
        <row r="25504">
          <cell r="E25504">
            <v>56000</v>
          </cell>
          <cell r="F25504" t="str">
            <v>FOOD SERVICE</v>
          </cell>
          <cell r="G25504" t="str">
            <v>LAGOS</v>
          </cell>
          <cell r="H25504">
            <v>6</v>
          </cell>
        </row>
        <row r="25505">
          <cell r="E25505">
            <v>248260.46</v>
          </cell>
          <cell r="F25505" t="str">
            <v>FOOD SERVICE</v>
          </cell>
          <cell r="G25505" t="str">
            <v>ABUJA</v>
          </cell>
          <cell r="H25505">
            <v>6</v>
          </cell>
        </row>
        <row r="25506">
          <cell r="E25506">
            <v>74883.72</v>
          </cell>
          <cell r="F25506" t="str">
            <v>FOOD SERVICE</v>
          </cell>
          <cell r="G25506" t="str">
            <v>ABUJA</v>
          </cell>
          <cell r="H25506">
            <v>6</v>
          </cell>
        </row>
        <row r="25507">
          <cell r="E25507">
            <v>657044.65</v>
          </cell>
          <cell r="F25507" t="str">
            <v>KEY ACCOUNT</v>
          </cell>
          <cell r="G25507" t="str">
            <v>ABUJA</v>
          </cell>
          <cell r="H25507">
            <v>6</v>
          </cell>
        </row>
        <row r="25508">
          <cell r="E25508">
            <v>44000</v>
          </cell>
          <cell r="F25508" t="str">
            <v>FOOD SERVICE</v>
          </cell>
          <cell r="G25508" t="str">
            <v>ABUJA</v>
          </cell>
          <cell r="H25508">
            <v>6</v>
          </cell>
        </row>
        <row r="25509">
          <cell r="E25509">
            <v>311906.98</v>
          </cell>
          <cell r="F25509" t="str">
            <v>KEY ACCOUNT</v>
          </cell>
          <cell r="G25509" t="str">
            <v>ABUJA</v>
          </cell>
          <cell r="H25509">
            <v>6</v>
          </cell>
        </row>
        <row r="25510">
          <cell r="E25510">
            <v>186046.51</v>
          </cell>
          <cell r="F25510" t="str">
            <v>FOOD SERVICE</v>
          </cell>
          <cell r="G25510" t="str">
            <v>ABUJA</v>
          </cell>
          <cell r="H25510">
            <v>6</v>
          </cell>
        </row>
        <row r="25511">
          <cell r="E25511">
            <v>74883.72</v>
          </cell>
          <cell r="F25511" t="str">
            <v>FOOD SERVICE</v>
          </cell>
          <cell r="G25511" t="str">
            <v>ABUJA</v>
          </cell>
          <cell r="H25511">
            <v>6</v>
          </cell>
        </row>
        <row r="25512">
          <cell r="E25512">
            <v>895000</v>
          </cell>
          <cell r="F25512" t="str">
            <v>RETAIL</v>
          </cell>
          <cell r="G25512" t="str">
            <v>ABUJA</v>
          </cell>
          <cell r="H25512">
            <v>6</v>
          </cell>
        </row>
        <row r="25513">
          <cell r="E25513">
            <v>89302.32</v>
          </cell>
          <cell r="F25513" t="str">
            <v>KEY ACCOUNT</v>
          </cell>
          <cell r="G25513" t="str">
            <v>ABUJA</v>
          </cell>
          <cell r="H25513">
            <v>6</v>
          </cell>
        </row>
        <row r="25514">
          <cell r="E25514">
            <v>1260362.79</v>
          </cell>
          <cell r="F25514" t="str">
            <v>FOOD SERVICE</v>
          </cell>
          <cell r="G25514" t="str">
            <v>ABUJA</v>
          </cell>
          <cell r="H25514">
            <v>6</v>
          </cell>
        </row>
        <row r="25515">
          <cell r="E25515">
            <v>122330.23</v>
          </cell>
          <cell r="F25515" t="str">
            <v>KEY ACCOUNT</v>
          </cell>
          <cell r="G25515" t="str">
            <v>ABUJA</v>
          </cell>
          <cell r="H25515">
            <v>6</v>
          </cell>
        </row>
        <row r="25516">
          <cell r="E25516">
            <v>290232.56</v>
          </cell>
          <cell r="F25516" t="str">
            <v>FOOD SERVICE</v>
          </cell>
          <cell r="G25516" t="str">
            <v>ABUJA</v>
          </cell>
          <cell r="H25516">
            <v>6</v>
          </cell>
        </row>
        <row r="25517">
          <cell r="E25517">
            <v>181395.35</v>
          </cell>
          <cell r="F25517" t="str">
            <v>RETAIL</v>
          </cell>
          <cell r="G25517" t="str">
            <v>ABUJA</v>
          </cell>
          <cell r="H25517">
            <v>6</v>
          </cell>
        </row>
        <row r="25518">
          <cell r="E25518">
            <v>149767.44</v>
          </cell>
          <cell r="F25518" t="str">
            <v>RETAIL</v>
          </cell>
          <cell r="G25518" t="str">
            <v>PHC</v>
          </cell>
          <cell r="H25518">
            <v>6</v>
          </cell>
        </row>
        <row r="25519">
          <cell r="E25519">
            <v>2960511.61</v>
          </cell>
          <cell r="F25519" t="str">
            <v>RETAIL</v>
          </cell>
          <cell r="G25519" t="str">
            <v>ABUJA</v>
          </cell>
          <cell r="H25519">
            <v>6</v>
          </cell>
        </row>
        <row r="25520">
          <cell r="E25520">
            <v>456612.56</v>
          </cell>
          <cell r="F25520" t="str">
            <v>FOOD SERVICE</v>
          </cell>
          <cell r="G25520" t="str">
            <v>ABUJA</v>
          </cell>
          <cell r="H25520">
            <v>6</v>
          </cell>
        </row>
        <row r="25521">
          <cell r="E25521">
            <v>3287050.23</v>
          </cell>
          <cell r="F25521" t="str">
            <v>RETAIL</v>
          </cell>
          <cell r="G25521" t="str">
            <v>ABUJA</v>
          </cell>
          <cell r="H25521">
            <v>6</v>
          </cell>
        </row>
        <row r="25522">
          <cell r="E25522">
            <v>921609.3</v>
          </cell>
          <cell r="F25522" t="str">
            <v>KEY ACCOUNT</v>
          </cell>
          <cell r="G25522" t="str">
            <v>ABUJA</v>
          </cell>
          <cell r="H25522">
            <v>6</v>
          </cell>
        </row>
        <row r="25523">
          <cell r="E25523">
            <v>44651.16</v>
          </cell>
          <cell r="F25523" t="str">
            <v>FOOD SERVICE</v>
          </cell>
          <cell r="G25523" t="str">
            <v>ABUJA</v>
          </cell>
          <cell r="H25523">
            <v>6</v>
          </cell>
        </row>
        <row r="25524">
          <cell r="E25524">
            <v>44651.16</v>
          </cell>
          <cell r="F25524" t="str">
            <v>FOOD SERVICE</v>
          </cell>
          <cell r="G25524" t="str">
            <v>ABUJA</v>
          </cell>
          <cell r="H25524">
            <v>6</v>
          </cell>
        </row>
        <row r="25525">
          <cell r="E25525">
            <v>37209.300000000003</v>
          </cell>
          <cell r="F25525" t="str">
            <v>FOOD SERVICE</v>
          </cell>
          <cell r="G25525" t="str">
            <v>ABUJA</v>
          </cell>
          <cell r="H25525">
            <v>6</v>
          </cell>
        </row>
        <row r="25526">
          <cell r="E25526">
            <v>74883.72</v>
          </cell>
          <cell r="F25526" t="str">
            <v>FOOD SERVICE</v>
          </cell>
          <cell r="G25526" t="str">
            <v>ABUJA</v>
          </cell>
          <cell r="H25526">
            <v>6</v>
          </cell>
        </row>
        <row r="25527">
          <cell r="E25527">
            <v>179534.88</v>
          </cell>
          <cell r="F25527" t="str">
            <v>RETAIL</v>
          </cell>
          <cell r="G25527" t="str">
            <v>ABUJA</v>
          </cell>
          <cell r="H25527">
            <v>6</v>
          </cell>
        </row>
        <row r="25528">
          <cell r="E25528">
            <v>640637.19999999995</v>
          </cell>
          <cell r="F25528" t="str">
            <v>KEY ACCOUNT</v>
          </cell>
          <cell r="G25528" t="str">
            <v>ABUJA</v>
          </cell>
          <cell r="H25528">
            <v>6</v>
          </cell>
        </row>
        <row r="25529">
          <cell r="E25529">
            <v>552781.39</v>
          </cell>
          <cell r="F25529" t="str">
            <v>RETAIL</v>
          </cell>
          <cell r="G25529" t="str">
            <v>ABUJA</v>
          </cell>
          <cell r="H25529">
            <v>6</v>
          </cell>
        </row>
        <row r="25530">
          <cell r="E25530">
            <v>985044.18</v>
          </cell>
          <cell r="F25530" t="str">
            <v>KEY ACCOUNT</v>
          </cell>
          <cell r="G25530" t="str">
            <v>ABUJA</v>
          </cell>
          <cell r="H25530">
            <v>6</v>
          </cell>
        </row>
        <row r="25531">
          <cell r="E25531">
            <v>611190.69999999995</v>
          </cell>
          <cell r="F25531" t="str">
            <v>RETAIL</v>
          </cell>
          <cell r="G25531" t="str">
            <v>ABUJA</v>
          </cell>
          <cell r="H25531">
            <v>6</v>
          </cell>
        </row>
        <row r="25532">
          <cell r="E25532">
            <v>129600</v>
          </cell>
          <cell r="F25532" t="str">
            <v>RETAIL</v>
          </cell>
          <cell r="G25532" t="str">
            <v>ABUJA</v>
          </cell>
          <cell r="H25532">
            <v>6</v>
          </cell>
        </row>
        <row r="25533">
          <cell r="E25533">
            <v>74418.600000000006</v>
          </cell>
          <cell r="F25533" t="str">
            <v>RETAIL</v>
          </cell>
          <cell r="G25533" t="str">
            <v>ABUJA</v>
          </cell>
          <cell r="H25533">
            <v>6</v>
          </cell>
        </row>
        <row r="25534">
          <cell r="E25534">
            <v>111627.91</v>
          </cell>
          <cell r="F25534" t="str">
            <v>FOOD SERVICE</v>
          </cell>
          <cell r="G25534" t="str">
            <v>ABUJA</v>
          </cell>
          <cell r="H25534">
            <v>6</v>
          </cell>
        </row>
        <row r="25535">
          <cell r="E25535">
            <v>529110.68999999994</v>
          </cell>
          <cell r="F25535" t="str">
            <v>KEY ACCOUNT</v>
          </cell>
          <cell r="G25535" t="str">
            <v>PHC</v>
          </cell>
          <cell r="H25535">
            <v>6</v>
          </cell>
        </row>
        <row r="25536">
          <cell r="E25536">
            <v>0</v>
          </cell>
          <cell r="F25536" t="str">
            <v>KEY ACCOUNT</v>
          </cell>
          <cell r="G25536" t="str">
            <v>PHC</v>
          </cell>
          <cell r="H25536">
            <v>6</v>
          </cell>
        </row>
        <row r="25537">
          <cell r="E25537">
            <v>66976.740000000005</v>
          </cell>
          <cell r="F25537" t="str">
            <v>RETAIL</v>
          </cell>
          <cell r="G25537" t="str">
            <v>PHC</v>
          </cell>
          <cell r="H25537">
            <v>6</v>
          </cell>
        </row>
        <row r="25538">
          <cell r="E25538">
            <v>155813.95000000001</v>
          </cell>
          <cell r="F25538" t="str">
            <v>KEY ACCOUNT</v>
          </cell>
          <cell r="G25538" t="str">
            <v>ABUJA</v>
          </cell>
          <cell r="H25538">
            <v>6</v>
          </cell>
        </row>
        <row r="25539">
          <cell r="E25539">
            <v>354232.56</v>
          </cell>
          <cell r="F25539" t="str">
            <v>FOOD SERVICE</v>
          </cell>
          <cell r="G25539" t="str">
            <v>ABUJA</v>
          </cell>
          <cell r="H25539">
            <v>6</v>
          </cell>
        </row>
        <row r="25540">
          <cell r="E25540">
            <v>39348.839999999997</v>
          </cell>
          <cell r="F25540" t="str">
            <v>KEY ACCOUNT</v>
          </cell>
          <cell r="G25540" t="str">
            <v>ABUJA</v>
          </cell>
          <cell r="H25540">
            <v>6</v>
          </cell>
        </row>
        <row r="25541">
          <cell r="E25541">
            <v>345302.33</v>
          </cell>
          <cell r="F25541" t="str">
            <v>FOOD SERVICE</v>
          </cell>
          <cell r="G25541" t="str">
            <v>PHC</v>
          </cell>
          <cell r="H25541">
            <v>6</v>
          </cell>
        </row>
        <row r="25542">
          <cell r="E25542">
            <v>88651.16</v>
          </cell>
          <cell r="F25542" t="str">
            <v>FOOD SERVICE</v>
          </cell>
          <cell r="G25542" t="str">
            <v>ABUJA</v>
          </cell>
          <cell r="H25542">
            <v>6</v>
          </cell>
        </row>
        <row r="25543">
          <cell r="E25543">
            <v>11162.79</v>
          </cell>
          <cell r="F25543" t="str">
            <v>FOOD SERVICE</v>
          </cell>
          <cell r="G25543" t="str">
            <v>PHC</v>
          </cell>
          <cell r="H25543">
            <v>6</v>
          </cell>
        </row>
        <row r="25544">
          <cell r="E25544">
            <v>206325.58</v>
          </cell>
          <cell r="F25544" t="str">
            <v>FOOD SERVICE</v>
          </cell>
          <cell r="G25544" t="str">
            <v>PHC</v>
          </cell>
          <cell r="H25544">
            <v>6</v>
          </cell>
        </row>
        <row r="25545">
          <cell r="E25545">
            <v>210000</v>
          </cell>
          <cell r="F25545" t="str">
            <v>FOOD SERVICE</v>
          </cell>
          <cell r="G25545" t="str">
            <v>PHC</v>
          </cell>
          <cell r="H25545">
            <v>6</v>
          </cell>
        </row>
        <row r="25546">
          <cell r="E25546">
            <v>17500</v>
          </cell>
          <cell r="F25546" t="str">
            <v>FOOD SERVICE</v>
          </cell>
          <cell r="G25546" t="str">
            <v>PHC</v>
          </cell>
          <cell r="H25546">
            <v>6</v>
          </cell>
        </row>
        <row r="25547">
          <cell r="E25547">
            <v>540358.13</v>
          </cell>
          <cell r="F25547" t="str">
            <v>RETAIL</v>
          </cell>
          <cell r="G25547" t="str">
            <v>PHC</v>
          </cell>
          <cell r="H25547">
            <v>6</v>
          </cell>
        </row>
        <row r="25548">
          <cell r="E25548">
            <v>1209738.5900000001</v>
          </cell>
          <cell r="F25548" t="str">
            <v>RETAIL</v>
          </cell>
          <cell r="G25548" t="str">
            <v>PHC</v>
          </cell>
          <cell r="H25548">
            <v>6</v>
          </cell>
        </row>
        <row r="25549">
          <cell r="E25549">
            <v>0</v>
          </cell>
          <cell r="F25549" t="str">
            <v>RETAIL</v>
          </cell>
          <cell r="G25549" t="str">
            <v>PHC</v>
          </cell>
          <cell r="H25549">
            <v>6</v>
          </cell>
        </row>
        <row r="25550">
          <cell r="E25550">
            <v>0</v>
          </cell>
          <cell r="F25550" t="str">
            <v>RETAIL</v>
          </cell>
          <cell r="G25550" t="str">
            <v>PHC</v>
          </cell>
          <cell r="H25550">
            <v>6</v>
          </cell>
        </row>
        <row r="25551">
          <cell r="E25551">
            <v>0</v>
          </cell>
          <cell r="F25551" t="str">
            <v>KEY ACCOUNT</v>
          </cell>
          <cell r="G25551" t="str">
            <v>PHC</v>
          </cell>
          <cell r="H25551">
            <v>6</v>
          </cell>
        </row>
        <row r="25552">
          <cell r="E25552">
            <v>0</v>
          </cell>
          <cell r="F25552" t="str">
            <v>KEY ACCOUNT</v>
          </cell>
          <cell r="G25552" t="str">
            <v>PHC</v>
          </cell>
          <cell r="H25552">
            <v>6</v>
          </cell>
        </row>
        <row r="25553">
          <cell r="E25553">
            <v>0</v>
          </cell>
          <cell r="F25553" t="str">
            <v>KEY ACCOUNT</v>
          </cell>
          <cell r="G25553" t="str">
            <v>PHC</v>
          </cell>
          <cell r="H25553">
            <v>6</v>
          </cell>
        </row>
        <row r="25554">
          <cell r="E25554">
            <v>0</v>
          </cell>
          <cell r="F25554" t="str">
            <v>KEY ACCOUNT</v>
          </cell>
          <cell r="G25554" t="str">
            <v>PHC</v>
          </cell>
          <cell r="H25554">
            <v>6</v>
          </cell>
        </row>
        <row r="25555">
          <cell r="E25555">
            <v>0</v>
          </cell>
          <cell r="F25555" t="str">
            <v>KEY ACCOUNT</v>
          </cell>
          <cell r="G25555" t="str">
            <v>PHC</v>
          </cell>
          <cell r="H25555">
            <v>6</v>
          </cell>
        </row>
        <row r="25556">
          <cell r="E25556">
            <v>631872.09</v>
          </cell>
          <cell r="F25556" t="str">
            <v>FOOD SERVICE</v>
          </cell>
          <cell r="G25556" t="str">
            <v>LAGOS</v>
          </cell>
          <cell r="H25556">
            <v>6</v>
          </cell>
        </row>
        <row r="25557">
          <cell r="E25557">
            <v>0</v>
          </cell>
          <cell r="F25557" t="str">
            <v>FOOD SERVICE</v>
          </cell>
          <cell r="G25557" t="str">
            <v>LAGOS</v>
          </cell>
          <cell r="H25557">
            <v>6</v>
          </cell>
        </row>
        <row r="25558">
          <cell r="E25558">
            <v>0</v>
          </cell>
          <cell r="F25558" t="str">
            <v>KEY ACCOUNT</v>
          </cell>
          <cell r="G25558" t="str">
            <v>LAGOS</v>
          </cell>
          <cell r="H25558">
            <v>6</v>
          </cell>
        </row>
        <row r="25559">
          <cell r="E25559">
            <v>90279.07</v>
          </cell>
          <cell r="F25559" t="str">
            <v>FOOD SERVICE</v>
          </cell>
          <cell r="G25559" t="str">
            <v>LAGOS</v>
          </cell>
          <cell r="H25559">
            <v>6</v>
          </cell>
        </row>
        <row r="25560">
          <cell r="E25560">
            <v>2103092.08</v>
          </cell>
          <cell r="F25560" t="str">
            <v>KEY ACCOUNT</v>
          </cell>
          <cell r="G25560" t="str">
            <v>LAGOS</v>
          </cell>
          <cell r="H25560">
            <v>6</v>
          </cell>
        </row>
        <row r="25561">
          <cell r="E25561">
            <v>30920.93</v>
          </cell>
          <cell r="F25561" t="str">
            <v>FOOD SERVICE</v>
          </cell>
          <cell r="G25561" t="str">
            <v>LAGOS</v>
          </cell>
          <cell r="H25561">
            <v>6</v>
          </cell>
        </row>
        <row r="25562">
          <cell r="E25562">
            <v>882941.4</v>
          </cell>
          <cell r="F25562" t="str">
            <v>KEY ACCOUNT</v>
          </cell>
          <cell r="G25562" t="str">
            <v>LAGOS</v>
          </cell>
          <cell r="H25562">
            <v>6</v>
          </cell>
        </row>
        <row r="25563">
          <cell r="E25563">
            <v>972809.29</v>
          </cell>
          <cell r="F25563" t="str">
            <v>KEY ACCOUNT</v>
          </cell>
          <cell r="G25563" t="str">
            <v>LAGOS</v>
          </cell>
          <cell r="H25563">
            <v>6</v>
          </cell>
        </row>
        <row r="25564">
          <cell r="E25564">
            <v>20751.63</v>
          </cell>
          <cell r="F25564" t="str">
            <v>FOOD SERVICE</v>
          </cell>
          <cell r="G25564" t="str">
            <v>LAGOS</v>
          </cell>
          <cell r="H25564">
            <v>6</v>
          </cell>
        </row>
        <row r="25565">
          <cell r="E25565">
            <v>143255.81</v>
          </cell>
          <cell r="F25565" t="str">
            <v>KEY ACCOUNT</v>
          </cell>
          <cell r="G25565" t="str">
            <v>LAGOS</v>
          </cell>
          <cell r="H25565">
            <v>6</v>
          </cell>
        </row>
        <row r="25566">
          <cell r="E25566">
            <v>60000</v>
          </cell>
          <cell r="F25566" t="str">
            <v>FOOD SERVICE</v>
          </cell>
          <cell r="G25566" t="str">
            <v>LAGOS</v>
          </cell>
          <cell r="H25566">
            <v>6</v>
          </cell>
        </row>
        <row r="25567">
          <cell r="E25567">
            <v>60000</v>
          </cell>
          <cell r="F25567" t="str">
            <v>FOOD SERVICE</v>
          </cell>
          <cell r="G25567" t="str">
            <v>LAGOS</v>
          </cell>
          <cell r="H25567">
            <v>6</v>
          </cell>
        </row>
        <row r="25568">
          <cell r="E25568">
            <v>60000</v>
          </cell>
          <cell r="F25568" t="str">
            <v>FOOD SERVICE</v>
          </cell>
          <cell r="G25568" t="str">
            <v>LAGOS</v>
          </cell>
          <cell r="H25568">
            <v>6</v>
          </cell>
        </row>
        <row r="25569">
          <cell r="E25569">
            <v>30000</v>
          </cell>
          <cell r="F25569" t="str">
            <v>FOOD SERVICE</v>
          </cell>
          <cell r="G25569" t="str">
            <v>LAGOS</v>
          </cell>
          <cell r="H25569">
            <v>6</v>
          </cell>
        </row>
        <row r="25570">
          <cell r="E25570">
            <v>5330.23</v>
          </cell>
          <cell r="F25570" t="str">
            <v>RETAIL</v>
          </cell>
          <cell r="G25570" t="str">
            <v>LAGOS</v>
          </cell>
          <cell r="H25570">
            <v>6</v>
          </cell>
        </row>
        <row r="25571">
          <cell r="E25571">
            <v>258667.44</v>
          </cell>
          <cell r="F25571" t="str">
            <v>RETAIL</v>
          </cell>
          <cell r="G25571" t="str">
            <v>LAGOS</v>
          </cell>
          <cell r="H25571">
            <v>6</v>
          </cell>
        </row>
        <row r="25572">
          <cell r="E25572">
            <v>637204.65</v>
          </cell>
          <cell r="F25572" t="str">
            <v>RETAIL</v>
          </cell>
          <cell r="G25572" t="str">
            <v>LAGOS</v>
          </cell>
          <cell r="H25572">
            <v>6</v>
          </cell>
        </row>
        <row r="25573">
          <cell r="E25573">
            <v>14883.72</v>
          </cell>
          <cell r="F25573" t="str">
            <v>RETAIL</v>
          </cell>
          <cell r="G25573" t="str">
            <v>LAGOS</v>
          </cell>
          <cell r="H25573">
            <v>6</v>
          </cell>
        </row>
        <row r="25574">
          <cell r="E25574">
            <v>1840083.72</v>
          </cell>
          <cell r="F25574" t="str">
            <v>RETAIL</v>
          </cell>
          <cell r="G25574" t="str">
            <v>LAGOS</v>
          </cell>
          <cell r="H25574">
            <v>6</v>
          </cell>
        </row>
        <row r="25575">
          <cell r="E25575">
            <v>299720.93</v>
          </cell>
          <cell r="F25575" t="str">
            <v>RETAIL</v>
          </cell>
          <cell r="G25575" t="str">
            <v>LAGOS</v>
          </cell>
          <cell r="H25575">
            <v>6</v>
          </cell>
        </row>
        <row r="25576">
          <cell r="E25576">
            <v>191441.86</v>
          </cell>
          <cell r="F25576" t="str">
            <v>RETAIL</v>
          </cell>
          <cell r="G25576" t="str">
            <v>LAGOS</v>
          </cell>
          <cell r="H25576">
            <v>6</v>
          </cell>
        </row>
        <row r="25577">
          <cell r="E25577">
            <v>55311.63</v>
          </cell>
          <cell r="F25577" t="str">
            <v>RETAIL</v>
          </cell>
          <cell r="G25577" t="str">
            <v>LAGOS</v>
          </cell>
          <cell r="H25577">
            <v>6</v>
          </cell>
        </row>
        <row r="25578">
          <cell r="E25578">
            <v>777972.09</v>
          </cell>
          <cell r="F25578" t="str">
            <v>RETAIL</v>
          </cell>
          <cell r="G25578" t="str">
            <v>LAGOS</v>
          </cell>
          <cell r="H25578">
            <v>6</v>
          </cell>
        </row>
        <row r="25579">
          <cell r="E25579">
            <v>1231004.6399999999</v>
          </cell>
          <cell r="F25579" t="str">
            <v>RETAIL</v>
          </cell>
          <cell r="G25579" t="str">
            <v>LAGOS</v>
          </cell>
          <cell r="H25579">
            <v>6</v>
          </cell>
        </row>
        <row r="25580">
          <cell r="E25580">
            <v>14883.72</v>
          </cell>
          <cell r="F25580" t="str">
            <v>RETAIL</v>
          </cell>
          <cell r="G25580" t="str">
            <v>LAGOS</v>
          </cell>
          <cell r="H25580">
            <v>6</v>
          </cell>
        </row>
        <row r="25581">
          <cell r="E25581">
            <v>141097.67000000001</v>
          </cell>
          <cell r="F25581" t="str">
            <v>RETAIL</v>
          </cell>
          <cell r="G25581" t="str">
            <v>LAGOS</v>
          </cell>
          <cell r="H25581">
            <v>6</v>
          </cell>
        </row>
        <row r="25582">
          <cell r="E25582">
            <v>767653.49</v>
          </cell>
          <cell r="F25582" t="str">
            <v>RETAIL</v>
          </cell>
          <cell r="G25582" t="str">
            <v>LAGOS</v>
          </cell>
          <cell r="H25582">
            <v>6</v>
          </cell>
        </row>
        <row r="25583">
          <cell r="E25583">
            <v>320467.44</v>
          </cell>
          <cell r="F25583" t="str">
            <v>RETAIL</v>
          </cell>
          <cell r="G25583" t="str">
            <v>LAGOS</v>
          </cell>
          <cell r="H25583">
            <v>6</v>
          </cell>
        </row>
        <row r="25584">
          <cell r="E25584">
            <v>30000</v>
          </cell>
          <cell r="F25584" t="str">
            <v>FOOD SERVICE</v>
          </cell>
          <cell r="G25584" t="str">
            <v>LAGOS</v>
          </cell>
          <cell r="H25584">
            <v>6</v>
          </cell>
        </row>
        <row r="25585">
          <cell r="E25585">
            <v>30000</v>
          </cell>
          <cell r="F25585" t="str">
            <v>FOOD SERVICE</v>
          </cell>
          <cell r="G25585" t="str">
            <v>LAGOS</v>
          </cell>
          <cell r="H25585">
            <v>6</v>
          </cell>
        </row>
        <row r="25586">
          <cell r="E25586">
            <v>200230.23</v>
          </cell>
          <cell r="F25586" t="str">
            <v>RETAIL</v>
          </cell>
          <cell r="G25586" t="str">
            <v>LAGOS</v>
          </cell>
          <cell r="H25586">
            <v>6</v>
          </cell>
        </row>
        <row r="25587">
          <cell r="E25587">
            <v>60000</v>
          </cell>
          <cell r="F25587" t="str">
            <v>FOOD SERVICE</v>
          </cell>
          <cell r="G25587" t="str">
            <v>LAGOS</v>
          </cell>
          <cell r="H25587">
            <v>6</v>
          </cell>
        </row>
        <row r="25588">
          <cell r="E25588">
            <v>30000</v>
          </cell>
          <cell r="F25588" t="str">
            <v>FOOD SERVICE</v>
          </cell>
          <cell r="G25588" t="str">
            <v>LAGOS</v>
          </cell>
          <cell r="H25588">
            <v>6</v>
          </cell>
        </row>
        <row r="25589">
          <cell r="E25589">
            <v>5330.23</v>
          </cell>
          <cell r="F25589" t="str">
            <v>RETAIL</v>
          </cell>
          <cell r="G25589" t="str">
            <v>LAGOS</v>
          </cell>
          <cell r="H25589">
            <v>6</v>
          </cell>
        </row>
        <row r="25590">
          <cell r="E25590">
            <v>336627.9</v>
          </cell>
          <cell r="F25590" t="str">
            <v>RETAIL</v>
          </cell>
          <cell r="G25590" t="str">
            <v>LAGOS</v>
          </cell>
          <cell r="H25590">
            <v>6</v>
          </cell>
        </row>
        <row r="25591">
          <cell r="E25591">
            <v>132000</v>
          </cell>
          <cell r="F25591" t="str">
            <v>FOOD SERVICE</v>
          </cell>
          <cell r="G25591" t="str">
            <v>LAGOS</v>
          </cell>
          <cell r="H25591">
            <v>6</v>
          </cell>
        </row>
        <row r="25592">
          <cell r="E25592">
            <v>176148.84</v>
          </cell>
          <cell r="F25592" t="str">
            <v>RETAIL</v>
          </cell>
          <cell r="G25592" t="str">
            <v>LAGOS</v>
          </cell>
          <cell r="H25592">
            <v>6</v>
          </cell>
        </row>
        <row r="25593">
          <cell r="E25593">
            <v>836758.13</v>
          </cell>
          <cell r="F25593" t="str">
            <v>RETAIL</v>
          </cell>
          <cell r="G25593" t="str">
            <v>LAGOS</v>
          </cell>
          <cell r="H25593">
            <v>6</v>
          </cell>
        </row>
        <row r="25594">
          <cell r="E25594">
            <v>35097.67</v>
          </cell>
          <cell r="F25594" t="str">
            <v>RETAIL</v>
          </cell>
          <cell r="G25594" t="str">
            <v>LAGOS</v>
          </cell>
          <cell r="H25594">
            <v>6</v>
          </cell>
        </row>
        <row r="25595">
          <cell r="E25595">
            <v>129400</v>
          </cell>
          <cell r="F25595" t="str">
            <v>RETAIL</v>
          </cell>
          <cell r="G25595" t="str">
            <v>LAGOS</v>
          </cell>
          <cell r="H25595">
            <v>6</v>
          </cell>
        </row>
        <row r="25596">
          <cell r="E25596">
            <v>21385</v>
          </cell>
          <cell r="F25596" t="str">
            <v>FOOD SERVICE</v>
          </cell>
          <cell r="G25596" t="str">
            <v>LAGOS</v>
          </cell>
          <cell r="H25596">
            <v>6</v>
          </cell>
        </row>
        <row r="25597">
          <cell r="E25597">
            <v>45888.37</v>
          </cell>
          <cell r="F25597" t="str">
            <v>FOOD SERVICE</v>
          </cell>
          <cell r="G25597" t="str">
            <v>LAGOS</v>
          </cell>
          <cell r="H25597">
            <v>6</v>
          </cell>
        </row>
        <row r="25598">
          <cell r="E25598">
            <v>66000</v>
          </cell>
          <cell r="F25598" t="str">
            <v>FOOD SERVICE</v>
          </cell>
          <cell r="G25598" t="str">
            <v>LAGOS</v>
          </cell>
          <cell r="H25598">
            <v>6</v>
          </cell>
        </row>
        <row r="25599">
          <cell r="E25599">
            <v>621511.62</v>
          </cell>
          <cell r="F25599" t="str">
            <v>FOOD SERVICE</v>
          </cell>
          <cell r="G25599" t="str">
            <v>LAGOS</v>
          </cell>
          <cell r="H25599">
            <v>6</v>
          </cell>
        </row>
        <row r="25600">
          <cell r="E25600">
            <v>60000</v>
          </cell>
          <cell r="F25600" t="str">
            <v>FOOD SERVICE</v>
          </cell>
          <cell r="G25600" t="str">
            <v>LAGOS</v>
          </cell>
          <cell r="H25600">
            <v>6</v>
          </cell>
        </row>
        <row r="25601">
          <cell r="E25601">
            <v>30000</v>
          </cell>
          <cell r="F25601" t="str">
            <v>FOOD SERVICE</v>
          </cell>
          <cell r="G25601" t="str">
            <v>LAGOS</v>
          </cell>
          <cell r="H25601">
            <v>6</v>
          </cell>
        </row>
        <row r="25602">
          <cell r="E25602">
            <v>400000</v>
          </cell>
          <cell r="F25602" t="str">
            <v>KEY ACCOUNT</v>
          </cell>
          <cell r="G25602" t="str">
            <v>LAGOS</v>
          </cell>
          <cell r="H25602">
            <v>6</v>
          </cell>
        </row>
        <row r="25603">
          <cell r="E25603">
            <v>20334.88</v>
          </cell>
          <cell r="F25603" t="str">
            <v>FOOD SERVICE</v>
          </cell>
          <cell r="G25603" t="str">
            <v>LAGOS</v>
          </cell>
          <cell r="H25603">
            <v>6</v>
          </cell>
        </row>
        <row r="25604">
          <cell r="E25604">
            <v>58046.51</v>
          </cell>
          <cell r="F25604" t="str">
            <v>FOOD SERVICE</v>
          </cell>
          <cell r="G25604" t="str">
            <v>LAGOS</v>
          </cell>
          <cell r="H25604">
            <v>6</v>
          </cell>
        </row>
        <row r="25605">
          <cell r="E25605">
            <v>16744.189999999999</v>
          </cell>
          <cell r="F25605" t="str">
            <v>FOOD SERVICE</v>
          </cell>
          <cell r="G25605" t="str">
            <v>LAGOS</v>
          </cell>
          <cell r="H25605">
            <v>6</v>
          </cell>
        </row>
        <row r="25606">
          <cell r="E25606">
            <v>309600</v>
          </cell>
          <cell r="F25606" t="str">
            <v>FOOD SERVICE</v>
          </cell>
          <cell r="G25606" t="str">
            <v>LAGOS</v>
          </cell>
          <cell r="H25606">
            <v>6</v>
          </cell>
        </row>
        <row r="25607">
          <cell r="E25607">
            <v>266186.03999999998</v>
          </cell>
          <cell r="F25607" t="str">
            <v>FOOD SERVICE</v>
          </cell>
          <cell r="G25607" t="str">
            <v>LAGOS</v>
          </cell>
          <cell r="H25607">
            <v>6</v>
          </cell>
        </row>
        <row r="25608">
          <cell r="E25608">
            <v>446511.63</v>
          </cell>
          <cell r="F25608" t="str">
            <v>FOOD SERVICE</v>
          </cell>
          <cell r="G25608" t="str">
            <v>LAGOS</v>
          </cell>
          <cell r="H25608">
            <v>6</v>
          </cell>
        </row>
        <row r="25609">
          <cell r="E25609">
            <v>112000</v>
          </cell>
          <cell r="F25609" t="str">
            <v>FOOD SERVICE</v>
          </cell>
          <cell r="G25609" t="str">
            <v>LAGOS</v>
          </cell>
          <cell r="H25609">
            <v>6</v>
          </cell>
        </row>
        <row r="25610">
          <cell r="E25610">
            <v>162776.74</v>
          </cell>
          <cell r="F25610" t="str">
            <v>FOOD SERVICE</v>
          </cell>
          <cell r="G25610" t="str">
            <v>LAGOS</v>
          </cell>
          <cell r="H25610">
            <v>6</v>
          </cell>
        </row>
        <row r="25611">
          <cell r="E25611">
            <v>111627.91</v>
          </cell>
          <cell r="F25611" t="str">
            <v>FOOD SERVICE</v>
          </cell>
          <cell r="G25611" t="str">
            <v>LAGOS</v>
          </cell>
          <cell r="H25611">
            <v>6</v>
          </cell>
        </row>
        <row r="25612">
          <cell r="E25612">
            <v>224358.14</v>
          </cell>
          <cell r="F25612" t="str">
            <v>RETAIL</v>
          </cell>
          <cell r="G25612" t="str">
            <v>LAGOS</v>
          </cell>
          <cell r="H25612">
            <v>6</v>
          </cell>
        </row>
        <row r="25613">
          <cell r="E25613">
            <v>18269.759999999998</v>
          </cell>
          <cell r="F25613" t="str">
            <v>KEY ACCOUNT</v>
          </cell>
          <cell r="G25613" t="str">
            <v>LAGOS</v>
          </cell>
          <cell r="H25613">
            <v>6</v>
          </cell>
        </row>
        <row r="25614">
          <cell r="E25614">
            <v>332000</v>
          </cell>
          <cell r="F25614" t="str">
            <v>FOOD SERVICE</v>
          </cell>
          <cell r="G25614" t="str">
            <v>LAGOS</v>
          </cell>
          <cell r="H25614">
            <v>6</v>
          </cell>
        </row>
        <row r="25615">
          <cell r="E25615">
            <v>658927.91</v>
          </cell>
          <cell r="F25615" t="str">
            <v>FOOD SERVICE</v>
          </cell>
          <cell r="G25615" t="str">
            <v>LAGOS</v>
          </cell>
          <cell r="H25615">
            <v>6</v>
          </cell>
        </row>
        <row r="25616">
          <cell r="E25616">
            <v>774201.85</v>
          </cell>
          <cell r="F25616" t="str">
            <v>KEY ACCOUNT</v>
          </cell>
          <cell r="G25616" t="str">
            <v>LAGOS</v>
          </cell>
          <cell r="H25616">
            <v>6</v>
          </cell>
        </row>
        <row r="25617">
          <cell r="E25617">
            <v>36279.07</v>
          </cell>
          <cell r="F25617" t="str">
            <v>KEY ACCOUNT</v>
          </cell>
          <cell r="G25617" t="str">
            <v>PHC</v>
          </cell>
          <cell r="H25617">
            <v>6</v>
          </cell>
        </row>
        <row r="25618">
          <cell r="E25618">
            <v>301953.49</v>
          </cell>
          <cell r="F25618" t="str">
            <v>KEY ACCOUNT</v>
          </cell>
          <cell r="G25618" t="str">
            <v>LAGOS</v>
          </cell>
          <cell r="H25618">
            <v>6</v>
          </cell>
        </row>
        <row r="25619">
          <cell r="E25619">
            <v>748837.2</v>
          </cell>
          <cell r="F25619" t="str">
            <v>KEY ACCOUNT</v>
          </cell>
          <cell r="G25619" t="str">
            <v>LAGOS</v>
          </cell>
          <cell r="H25619">
            <v>6</v>
          </cell>
        </row>
        <row r="25620">
          <cell r="E25620">
            <v>4665246.51</v>
          </cell>
          <cell r="F25620" t="str">
            <v>KEY ACCOUNT</v>
          </cell>
          <cell r="G25620" t="str">
            <v>LAGOS</v>
          </cell>
          <cell r="H25620">
            <v>6</v>
          </cell>
        </row>
        <row r="25621">
          <cell r="E25621">
            <v>138600</v>
          </cell>
          <cell r="F25621" t="str">
            <v>KEY ACCOUNT</v>
          </cell>
          <cell r="G25621" t="str">
            <v>LAGOS</v>
          </cell>
          <cell r="H25621">
            <v>6</v>
          </cell>
        </row>
        <row r="25622">
          <cell r="E25622">
            <v>89302.33</v>
          </cell>
          <cell r="F25622" t="str">
            <v>FOOD SERVICE</v>
          </cell>
          <cell r="G25622" t="str">
            <v>LAGOS</v>
          </cell>
          <cell r="H25622">
            <v>6</v>
          </cell>
        </row>
        <row r="25623">
          <cell r="E25623">
            <v>181395.35</v>
          </cell>
          <cell r="F25623" t="str">
            <v>RETAIL</v>
          </cell>
          <cell r="G25623" t="str">
            <v>ABUJA</v>
          </cell>
          <cell r="H25623">
            <v>6</v>
          </cell>
        </row>
        <row r="25624">
          <cell r="E25624">
            <v>-334427.90000000002</v>
          </cell>
          <cell r="F25624" t="str">
            <v>RETAIL</v>
          </cell>
          <cell r="G25624" t="str">
            <v>ABUJA</v>
          </cell>
          <cell r="H25624">
            <v>6</v>
          </cell>
        </row>
        <row r="25625">
          <cell r="E25625">
            <v>-25000</v>
          </cell>
          <cell r="F25625" t="str">
            <v>RETAIL</v>
          </cell>
          <cell r="G25625" t="str">
            <v>ABUJA</v>
          </cell>
          <cell r="H25625">
            <v>6</v>
          </cell>
        </row>
        <row r="25626">
          <cell r="E25626">
            <v>-30418.6</v>
          </cell>
          <cell r="F25626" t="str">
            <v>KEY ACCOUNT</v>
          </cell>
          <cell r="G25626" t="str">
            <v>ABUJA</v>
          </cell>
          <cell r="H25626">
            <v>6</v>
          </cell>
        </row>
        <row r="25627">
          <cell r="E25627">
            <v>-11162.79</v>
          </cell>
          <cell r="F25627" t="str">
            <v>KEY ACCOUNT</v>
          </cell>
          <cell r="G25627" t="str">
            <v>ABUJA</v>
          </cell>
          <cell r="H25627">
            <v>6</v>
          </cell>
        </row>
        <row r="25628">
          <cell r="E25628">
            <v>-37200</v>
          </cell>
          <cell r="F25628" t="str">
            <v>FOOD SERVICE</v>
          </cell>
          <cell r="G25628" t="str">
            <v>ABUJA</v>
          </cell>
          <cell r="H25628">
            <v>6</v>
          </cell>
        </row>
        <row r="25629">
          <cell r="E25629">
            <v>-26413.95</v>
          </cell>
          <cell r="F25629" t="str">
            <v>RETAIL</v>
          </cell>
          <cell r="G25629" t="str">
            <v>LAGOS</v>
          </cell>
          <cell r="H25629">
            <v>6</v>
          </cell>
        </row>
        <row r="25630">
          <cell r="E25630">
            <v>-11302.33</v>
          </cell>
          <cell r="F25630" t="str">
            <v>RETAIL</v>
          </cell>
          <cell r="G25630" t="str">
            <v>LAGOS</v>
          </cell>
          <cell r="H25630">
            <v>6</v>
          </cell>
        </row>
        <row r="25631">
          <cell r="E25631">
            <v>-5581.4</v>
          </cell>
          <cell r="F25631" t="str">
            <v>RETAIL</v>
          </cell>
          <cell r="G25631" t="str">
            <v>LAGOS</v>
          </cell>
          <cell r="H25631">
            <v>6</v>
          </cell>
        </row>
        <row r="25632">
          <cell r="E25632">
            <v>-2103092.08</v>
          </cell>
          <cell r="F25632" t="str">
            <v>KEY ACCOUNT</v>
          </cell>
          <cell r="G25632" t="str">
            <v>LAGOS</v>
          </cell>
          <cell r="H25632">
            <v>6</v>
          </cell>
        </row>
        <row r="25633">
          <cell r="E25633">
            <v>0</v>
          </cell>
          <cell r="F25633" t="str">
            <v>KEY ACCOUNT</v>
          </cell>
          <cell r="G25633" t="str">
            <v>ABUJA</v>
          </cell>
          <cell r="H25633">
            <v>6</v>
          </cell>
        </row>
        <row r="25634">
          <cell r="E25634">
            <v>0</v>
          </cell>
          <cell r="F25634" t="str">
            <v>KEY ACCOUNT</v>
          </cell>
          <cell r="G25634" t="str">
            <v>ABUJA</v>
          </cell>
          <cell r="H25634">
            <v>6</v>
          </cell>
        </row>
        <row r="25635">
          <cell r="E25635">
            <v>0</v>
          </cell>
          <cell r="F25635" t="str">
            <v>KEY ACCOUNT</v>
          </cell>
          <cell r="G25635" t="str">
            <v>ABUJA</v>
          </cell>
          <cell r="H25635">
            <v>6</v>
          </cell>
        </row>
        <row r="25636">
          <cell r="E25636">
            <v>0</v>
          </cell>
          <cell r="F25636" t="str">
            <v>KEY ACCOUNT</v>
          </cell>
          <cell r="G25636" t="str">
            <v>ABUJA</v>
          </cell>
          <cell r="H25636">
            <v>6</v>
          </cell>
        </row>
        <row r="25637">
          <cell r="E25637">
            <v>0</v>
          </cell>
          <cell r="F25637" t="str">
            <v>KEY ACCOUNT</v>
          </cell>
          <cell r="G25637" t="str">
            <v>ABUJA</v>
          </cell>
          <cell r="H25637">
            <v>6</v>
          </cell>
        </row>
        <row r="25638">
          <cell r="E25638">
            <v>159534.88</v>
          </cell>
          <cell r="F25638" t="str">
            <v>RETAIL</v>
          </cell>
          <cell r="G25638" t="str">
            <v>KANO</v>
          </cell>
          <cell r="H25638">
            <v>6</v>
          </cell>
        </row>
        <row r="25639">
          <cell r="E25639">
            <v>4746346.97</v>
          </cell>
          <cell r="F25639" t="str">
            <v>RETAIL</v>
          </cell>
          <cell r="G25639" t="str">
            <v>KANO</v>
          </cell>
          <cell r="H25639">
            <v>6</v>
          </cell>
        </row>
        <row r="25640">
          <cell r="E25640">
            <v>2333823.25</v>
          </cell>
          <cell r="F25640" t="str">
            <v>FOOD SERVICE</v>
          </cell>
          <cell r="G25640" t="str">
            <v>KANO</v>
          </cell>
          <cell r="H25640">
            <v>6</v>
          </cell>
        </row>
        <row r="25641">
          <cell r="E25641">
            <v>1028187.9</v>
          </cell>
          <cell r="F25641" t="str">
            <v>FOOD SERVICE</v>
          </cell>
          <cell r="G25641" t="str">
            <v>KANO</v>
          </cell>
          <cell r="H25641">
            <v>6</v>
          </cell>
        </row>
        <row r="25642">
          <cell r="E25642">
            <v>152093.01999999999</v>
          </cell>
          <cell r="F25642" t="str">
            <v>KEY ACCOUNT</v>
          </cell>
          <cell r="G25642" t="str">
            <v>KANO</v>
          </cell>
          <cell r="H25642">
            <v>6</v>
          </cell>
        </row>
        <row r="25643">
          <cell r="E25643">
            <v>8372.09</v>
          </cell>
          <cell r="F25643" t="str">
            <v>KEY ACCOUNT</v>
          </cell>
          <cell r="G25643" t="str">
            <v>KANO</v>
          </cell>
          <cell r="H25643">
            <v>6</v>
          </cell>
        </row>
        <row r="25644">
          <cell r="E25644">
            <v>314516.28000000003</v>
          </cell>
          <cell r="F25644" t="str">
            <v>KEY ACCOUNT</v>
          </cell>
          <cell r="G25644" t="str">
            <v>KANO</v>
          </cell>
          <cell r="H25644">
            <v>6</v>
          </cell>
        </row>
        <row r="25645">
          <cell r="E25645">
            <v>145290.70000000001</v>
          </cell>
          <cell r="F25645" t="str">
            <v>FOOD SERVICE</v>
          </cell>
          <cell r="G25645" t="str">
            <v>ABUJA</v>
          </cell>
          <cell r="H25645">
            <v>6</v>
          </cell>
        </row>
        <row r="25646">
          <cell r="E25646">
            <v>128595.35</v>
          </cell>
          <cell r="F25646" t="str">
            <v>KEY ACCOUNT</v>
          </cell>
          <cell r="G25646" t="str">
            <v>KANO</v>
          </cell>
          <cell r="H25646">
            <v>6</v>
          </cell>
        </row>
        <row r="25647">
          <cell r="E25647">
            <v>417934.89</v>
          </cell>
          <cell r="F25647" t="str">
            <v>KEY ACCOUNT</v>
          </cell>
          <cell r="G25647" t="str">
            <v>KANO</v>
          </cell>
          <cell r="H25647">
            <v>6</v>
          </cell>
        </row>
        <row r="25648">
          <cell r="E25648">
            <v>750000</v>
          </cell>
          <cell r="F25648" t="str">
            <v>RETAIL</v>
          </cell>
          <cell r="G25648" t="str">
            <v>KADUNA</v>
          </cell>
          <cell r="H25648">
            <v>6</v>
          </cell>
        </row>
        <row r="25649">
          <cell r="E25649">
            <v>42000</v>
          </cell>
          <cell r="F25649" t="str">
            <v>FOOD SERVICE</v>
          </cell>
          <cell r="G25649" t="str">
            <v>KADUNA</v>
          </cell>
          <cell r="H25649">
            <v>6</v>
          </cell>
        </row>
        <row r="25650">
          <cell r="E25650">
            <v>925000</v>
          </cell>
          <cell r="F25650" t="str">
            <v>FOOD SERVICE</v>
          </cell>
          <cell r="G25650" t="str">
            <v>KANO</v>
          </cell>
          <cell r="H25650">
            <v>6</v>
          </cell>
        </row>
        <row r="25651">
          <cell r="E25651">
            <v>313430.23</v>
          </cell>
          <cell r="F25651" t="str">
            <v>FOOD SERVICE</v>
          </cell>
          <cell r="G25651" t="str">
            <v>KANO</v>
          </cell>
          <cell r="H25651">
            <v>6</v>
          </cell>
        </row>
        <row r="25652">
          <cell r="E25652">
            <v>90697.67</v>
          </cell>
          <cell r="F25652" t="str">
            <v>RETAIL</v>
          </cell>
          <cell r="G25652" t="str">
            <v>ABUJA</v>
          </cell>
          <cell r="H25652">
            <v>6</v>
          </cell>
        </row>
        <row r="25653">
          <cell r="E25653">
            <v>136004.65</v>
          </cell>
          <cell r="F25653" t="str">
            <v>FOOD SERVICE</v>
          </cell>
          <cell r="G25653" t="str">
            <v>KANO</v>
          </cell>
          <cell r="H25653">
            <v>6</v>
          </cell>
        </row>
        <row r="25654">
          <cell r="E25654">
            <v>470930.23</v>
          </cell>
          <cell r="F25654" t="str">
            <v>FOOD SERVICE</v>
          </cell>
          <cell r="G25654" t="str">
            <v>KANO</v>
          </cell>
          <cell r="H25654">
            <v>6</v>
          </cell>
        </row>
        <row r="25655">
          <cell r="E25655">
            <v>224000</v>
          </cell>
          <cell r="F25655" t="str">
            <v>RETAIL</v>
          </cell>
          <cell r="G25655" t="str">
            <v>KANO</v>
          </cell>
          <cell r="H25655">
            <v>6</v>
          </cell>
        </row>
        <row r="25656">
          <cell r="E25656">
            <v>45600</v>
          </cell>
          <cell r="F25656" t="str">
            <v>FOOD SERVICE</v>
          </cell>
          <cell r="G25656" t="str">
            <v>KANO</v>
          </cell>
          <cell r="H25656">
            <v>6</v>
          </cell>
        </row>
        <row r="25657">
          <cell r="E25657">
            <v>875000</v>
          </cell>
          <cell r="F25657" t="str">
            <v>RETAIL</v>
          </cell>
          <cell r="G25657" t="str">
            <v>KANO</v>
          </cell>
          <cell r="H25657">
            <v>6</v>
          </cell>
        </row>
        <row r="25658">
          <cell r="E25658">
            <v>58651.16</v>
          </cell>
          <cell r="F25658" t="str">
            <v>FOOD SERVICE</v>
          </cell>
          <cell r="G25658" t="str">
            <v>KADUNA</v>
          </cell>
          <cell r="H25658">
            <v>6</v>
          </cell>
        </row>
        <row r="25659">
          <cell r="E25659">
            <v>175953.49</v>
          </cell>
          <cell r="F25659" t="str">
            <v>FOOD SERVICE</v>
          </cell>
          <cell r="G25659" t="str">
            <v>KADUNA</v>
          </cell>
          <cell r="H25659">
            <v>6</v>
          </cell>
        </row>
        <row r="25660">
          <cell r="E25660">
            <v>58651.16</v>
          </cell>
          <cell r="F25660" t="str">
            <v>FOOD SERVICE</v>
          </cell>
          <cell r="G25660" t="str">
            <v>KANO</v>
          </cell>
          <cell r="H25660">
            <v>6</v>
          </cell>
        </row>
        <row r="25661">
          <cell r="E25661">
            <v>46920.93</v>
          </cell>
          <cell r="F25661" t="str">
            <v>FOOD SERVICE</v>
          </cell>
          <cell r="G25661" t="str">
            <v>KANO</v>
          </cell>
          <cell r="H25661">
            <v>6</v>
          </cell>
        </row>
        <row r="25662">
          <cell r="E25662">
            <v>117302.33</v>
          </cell>
          <cell r="F25662" t="str">
            <v>FOOD SERVICE</v>
          </cell>
          <cell r="G25662" t="str">
            <v>KANO</v>
          </cell>
          <cell r="H25662">
            <v>6</v>
          </cell>
        </row>
        <row r="25663">
          <cell r="E25663">
            <v>58651.16</v>
          </cell>
          <cell r="F25663" t="str">
            <v>FOOD SERVICE</v>
          </cell>
          <cell r="G25663" t="str">
            <v>KANO</v>
          </cell>
          <cell r="H25663">
            <v>6</v>
          </cell>
        </row>
        <row r="25664">
          <cell r="E25664">
            <v>445553.49</v>
          </cell>
          <cell r="F25664" t="str">
            <v>FOOD SERVICE</v>
          </cell>
          <cell r="G25664" t="str">
            <v>KANO</v>
          </cell>
          <cell r="H25664">
            <v>6</v>
          </cell>
        </row>
        <row r="25665">
          <cell r="E25665">
            <v>116093.02</v>
          </cell>
          <cell r="F25665" t="str">
            <v>FOOD SERVICE</v>
          </cell>
          <cell r="G25665" t="str">
            <v>KANO</v>
          </cell>
          <cell r="H25665">
            <v>6</v>
          </cell>
        </row>
        <row r="25666">
          <cell r="E25666">
            <v>437500</v>
          </cell>
          <cell r="F25666" t="str">
            <v>FOOD SERVICE</v>
          </cell>
          <cell r="G25666" t="str">
            <v>KANO</v>
          </cell>
          <cell r="H25666">
            <v>6</v>
          </cell>
        </row>
        <row r="25667">
          <cell r="E25667">
            <v>418651.16</v>
          </cell>
          <cell r="F25667" t="str">
            <v>FOOD SERVICE</v>
          </cell>
          <cell r="G25667" t="str">
            <v>KADUNA</v>
          </cell>
          <cell r="H25667">
            <v>6</v>
          </cell>
        </row>
        <row r="25668">
          <cell r="E25668">
            <v>58651.16</v>
          </cell>
          <cell r="F25668" t="str">
            <v>FOOD SERVICE</v>
          </cell>
          <cell r="G25668" t="str">
            <v>KADUNA</v>
          </cell>
          <cell r="H25668">
            <v>6</v>
          </cell>
        </row>
        <row r="25669">
          <cell r="E25669">
            <v>98630.23</v>
          </cell>
          <cell r="F25669" t="str">
            <v>FOOD SERVICE</v>
          </cell>
          <cell r="G25669" t="str">
            <v>PHC</v>
          </cell>
          <cell r="H25669">
            <v>6</v>
          </cell>
        </row>
        <row r="25670">
          <cell r="E25670">
            <v>1820465.11</v>
          </cell>
          <cell r="F25670" t="str">
            <v>FOOD SERVICE</v>
          </cell>
          <cell r="G25670" t="str">
            <v>LAGOS</v>
          </cell>
          <cell r="H25670">
            <v>6</v>
          </cell>
        </row>
        <row r="25671">
          <cell r="E25671">
            <v>36167.440000000002</v>
          </cell>
          <cell r="F25671" t="str">
            <v>FOOD SERVICE</v>
          </cell>
          <cell r="G25671" t="str">
            <v>ABUJA</v>
          </cell>
          <cell r="H25671">
            <v>6</v>
          </cell>
        </row>
        <row r="25672">
          <cell r="E25672">
            <v>6418.6</v>
          </cell>
          <cell r="F25672" t="str">
            <v>KEY ACCOUNT</v>
          </cell>
          <cell r="G25672" t="str">
            <v>ABUJA</v>
          </cell>
          <cell r="H25672">
            <v>6</v>
          </cell>
        </row>
        <row r="25673">
          <cell r="E25673">
            <v>348279.07</v>
          </cell>
          <cell r="F25673" t="str">
            <v>FOOD SERVICE</v>
          </cell>
          <cell r="G25673" t="str">
            <v>LAGOS</v>
          </cell>
          <cell r="H25673">
            <v>6</v>
          </cell>
        </row>
        <row r="25674">
          <cell r="E25674">
            <v>20587.91</v>
          </cell>
          <cell r="F25674" t="str">
            <v>FOOD SERVICE</v>
          </cell>
          <cell r="G25674" t="str">
            <v>LAGOS</v>
          </cell>
          <cell r="H25674">
            <v>6</v>
          </cell>
        </row>
        <row r="25675">
          <cell r="E25675">
            <v>276000</v>
          </cell>
          <cell r="F25675" t="str">
            <v>FOOD SERVICE</v>
          </cell>
          <cell r="G25675" t="str">
            <v>ABUJA</v>
          </cell>
          <cell r="H25675">
            <v>6</v>
          </cell>
        </row>
        <row r="25676">
          <cell r="E25676">
            <v>1094523.26</v>
          </cell>
          <cell r="F25676" t="str">
            <v>RETAIL</v>
          </cell>
          <cell r="G25676" t="str">
            <v>ABUJA</v>
          </cell>
          <cell r="H25676">
            <v>6</v>
          </cell>
        </row>
        <row r="25677">
          <cell r="E25677">
            <v>2432105.12</v>
          </cell>
          <cell r="F25677" t="str">
            <v>FOOD SERVICE</v>
          </cell>
          <cell r="G25677" t="str">
            <v>LAGOS</v>
          </cell>
          <cell r="H25677">
            <v>6</v>
          </cell>
        </row>
        <row r="25678">
          <cell r="E25678">
            <v>828833.03</v>
          </cell>
          <cell r="F25678" t="str">
            <v>FOOD SERVICE</v>
          </cell>
          <cell r="G25678" t="str">
            <v>LAGOS</v>
          </cell>
          <cell r="H25678">
            <v>6</v>
          </cell>
        </row>
        <row r="25679">
          <cell r="E25679">
            <v>577786.04</v>
          </cell>
          <cell r="F25679" t="str">
            <v>RETAIL</v>
          </cell>
          <cell r="G25679" t="str">
            <v>ABUJA</v>
          </cell>
          <cell r="H25679">
            <v>6</v>
          </cell>
        </row>
        <row r="25680">
          <cell r="E25680">
            <v>173777.2</v>
          </cell>
          <cell r="F25680" t="str">
            <v>FOOD SERVICE</v>
          </cell>
          <cell r="G25680" t="str">
            <v>ABUJA</v>
          </cell>
          <cell r="H25680">
            <v>6</v>
          </cell>
        </row>
        <row r="25681">
          <cell r="E25681">
            <v>996628.83</v>
          </cell>
          <cell r="F25681" t="str">
            <v>KEY ACCOUNT</v>
          </cell>
          <cell r="G25681" t="str">
            <v>LAGOS</v>
          </cell>
          <cell r="H25681">
            <v>6</v>
          </cell>
        </row>
        <row r="25682">
          <cell r="E25682">
            <v>1666916.28</v>
          </cell>
          <cell r="F25682" t="str">
            <v>RETAIL</v>
          </cell>
          <cell r="G25682" t="str">
            <v>ABUJA</v>
          </cell>
          <cell r="H25682">
            <v>6</v>
          </cell>
        </row>
        <row r="25683">
          <cell r="E25683">
            <v>812651.17</v>
          </cell>
          <cell r="F25683" t="str">
            <v>FOOD SERVICE</v>
          </cell>
          <cell r="G25683" t="str">
            <v>ABUJA</v>
          </cell>
          <cell r="H25683">
            <v>6</v>
          </cell>
        </row>
        <row r="25684">
          <cell r="E25684">
            <v>435697.67</v>
          </cell>
          <cell r="F25684" t="str">
            <v>RETAIL</v>
          </cell>
          <cell r="G25684" t="str">
            <v>ABUJA</v>
          </cell>
          <cell r="H25684">
            <v>6</v>
          </cell>
        </row>
        <row r="25685">
          <cell r="E25685">
            <v>411211.63</v>
          </cell>
          <cell r="F25685" t="str">
            <v>RETAIL</v>
          </cell>
          <cell r="G25685" t="str">
            <v>ABUJA</v>
          </cell>
          <cell r="H25685">
            <v>6</v>
          </cell>
        </row>
        <row r="25686">
          <cell r="E25686">
            <v>317151.15999999997</v>
          </cell>
          <cell r="F25686" t="str">
            <v>FOOD SERVICE</v>
          </cell>
          <cell r="G25686" t="str">
            <v>ABUJA</v>
          </cell>
          <cell r="H25686">
            <v>6</v>
          </cell>
        </row>
        <row r="25687">
          <cell r="E25687">
            <v>297627.90999999997</v>
          </cell>
          <cell r="F25687" t="str">
            <v>FOOD SERVICE</v>
          </cell>
          <cell r="G25687" t="str">
            <v>ABUJA</v>
          </cell>
          <cell r="H25687">
            <v>6</v>
          </cell>
        </row>
        <row r="25688">
          <cell r="E25688">
            <v>488372.08</v>
          </cell>
          <cell r="F25688" t="str">
            <v>KEY ACCOUNT</v>
          </cell>
          <cell r="G25688" t="str">
            <v>LAGOS</v>
          </cell>
          <cell r="H25688">
            <v>6</v>
          </cell>
        </row>
        <row r="25689">
          <cell r="E25689">
            <v>22000</v>
          </cell>
          <cell r="F25689" t="str">
            <v>FOOD SERVICE</v>
          </cell>
          <cell r="G25689" t="str">
            <v>LAGOS</v>
          </cell>
          <cell r="H25689">
            <v>6</v>
          </cell>
        </row>
        <row r="25690">
          <cell r="E25690">
            <v>195627.91</v>
          </cell>
          <cell r="F25690" t="str">
            <v>RETAIL</v>
          </cell>
          <cell r="G25690" t="str">
            <v>LAGOS</v>
          </cell>
          <cell r="H25690">
            <v>6</v>
          </cell>
        </row>
        <row r="25691">
          <cell r="E25691">
            <v>23460.47</v>
          </cell>
          <cell r="F25691" t="str">
            <v>FOOD SERVICE</v>
          </cell>
          <cell r="G25691" t="str">
            <v>LAGOS</v>
          </cell>
          <cell r="H25691">
            <v>6</v>
          </cell>
        </row>
        <row r="25692">
          <cell r="E25692">
            <v>4651.16</v>
          </cell>
          <cell r="F25692" t="str">
            <v>FOOD SERVICE</v>
          </cell>
          <cell r="G25692" t="str">
            <v>LAGOS</v>
          </cell>
          <cell r="H25692">
            <v>6</v>
          </cell>
        </row>
        <row r="25693">
          <cell r="E25693">
            <v>860465.12</v>
          </cell>
          <cell r="F25693" t="str">
            <v>FOOD SERVICE</v>
          </cell>
          <cell r="G25693" t="str">
            <v>LAGOS</v>
          </cell>
          <cell r="H25693">
            <v>6</v>
          </cell>
        </row>
        <row r="25694">
          <cell r="E25694">
            <v>308093.02</v>
          </cell>
          <cell r="F25694" t="str">
            <v>FOOD SERVICE</v>
          </cell>
          <cell r="G25694" t="str">
            <v>LAGOS</v>
          </cell>
          <cell r="H25694">
            <v>6</v>
          </cell>
        </row>
        <row r="25695">
          <cell r="E25695">
            <v>22325.58</v>
          </cell>
          <cell r="F25695" t="str">
            <v>FOOD SERVICE</v>
          </cell>
          <cell r="G25695" t="str">
            <v>LAGOS</v>
          </cell>
          <cell r="H25695">
            <v>6</v>
          </cell>
        </row>
        <row r="25696">
          <cell r="E25696">
            <v>66000</v>
          </cell>
          <cell r="F25696" t="str">
            <v>FOOD SERVICE</v>
          </cell>
          <cell r="G25696" t="str">
            <v>LAGOS</v>
          </cell>
          <cell r="H25696">
            <v>6</v>
          </cell>
        </row>
        <row r="25697">
          <cell r="E25697">
            <v>3437209.3</v>
          </cell>
          <cell r="F25697" t="str">
            <v>FOOD SERVICE</v>
          </cell>
          <cell r="G25697" t="str">
            <v>LAGOS</v>
          </cell>
          <cell r="H25697">
            <v>6</v>
          </cell>
        </row>
        <row r="25698">
          <cell r="E25698">
            <v>52093.03</v>
          </cell>
          <cell r="F25698" t="str">
            <v>FOOD SERVICE</v>
          </cell>
          <cell r="G25698" t="str">
            <v>LAGOS</v>
          </cell>
          <cell r="H25698">
            <v>6</v>
          </cell>
        </row>
        <row r="25699">
          <cell r="E25699">
            <v>16744.189999999999</v>
          </cell>
          <cell r="F25699" t="str">
            <v>FOOD SERVICE</v>
          </cell>
          <cell r="G25699" t="str">
            <v>LAGOS</v>
          </cell>
          <cell r="H25699">
            <v>6</v>
          </cell>
        </row>
        <row r="25700">
          <cell r="E25700">
            <v>22000</v>
          </cell>
          <cell r="F25700" t="str">
            <v>FOOD SERVICE</v>
          </cell>
          <cell r="G25700" t="str">
            <v>LAGOS</v>
          </cell>
          <cell r="H25700">
            <v>6</v>
          </cell>
        </row>
        <row r="25701">
          <cell r="E25701">
            <v>23460.47</v>
          </cell>
          <cell r="F25701" t="str">
            <v>FOOD SERVICE</v>
          </cell>
          <cell r="G25701" t="str">
            <v>LAGOS</v>
          </cell>
          <cell r="H25701">
            <v>6</v>
          </cell>
        </row>
        <row r="25702">
          <cell r="E25702">
            <v>185000</v>
          </cell>
          <cell r="F25702" t="str">
            <v>FOOD SERVICE</v>
          </cell>
          <cell r="G25702" t="str">
            <v>LAGOS</v>
          </cell>
          <cell r="H25702">
            <v>6</v>
          </cell>
        </row>
        <row r="25703">
          <cell r="E25703">
            <v>216799.99</v>
          </cell>
          <cell r="F25703" t="str">
            <v>FOOD SERVICE</v>
          </cell>
          <cell r="G25703" t="str">
            <v>ABUJA</v>
          </cell>
          <cell r="H25703">
            <v>6</v>
          </cell>
        </row>
        <row r="25704">
          <cell r="E25704">
            <v>149767.44</v>
          </cell>
          <cell r="F25704" t="str">
            <v>FOOD SERVICE</v>
          </cell>
          <cell r="G25704" t="str">
            <v>LAGOS</v>
          </cell>
          <cell r="H25704">
            <v>6</v>
          </cell>
        </row>
        <row r="25705">
          <cell r="E25705">
            <v>52500</v>
          </cell>
          <cell r="F25705" t="str">
            <v>FOOD SERVICE</v>
          </cell>
          <cell r="G25705" t="str">
            <v>LAGOS</v>
          </cell>
          <cell r="H25705">
            <v>6</v>
          </cell>
        </row>
        <row r="25706">
          <cell r="E25706">
            <v>104453.95</v>
          </cell>
          <cell r="F25706" t="str">
            <v>FOOD SERVICE</v>
          </cell>
          <cell r="G25706" t="str">
            <v>ABUJA</v>
          </cell>
          <cell r="H25706">
            <v>6</v>
          </cell>
        </row>
        <row r="25707">
          <cell r="E25707">
            <v>18500</v>
          </cell>
          <cell r="F25707" t="str">
            <v>FOOD SERVICE</v>
          </cell>
          <cell r="G25707" t="str">
            <v>LAGOS</v>
          </cell>
          <cell r="H25707">
            <v>6</v>
          </cell>
        </row>
        <row r="25708">
          <cell r="E25708">
            <v>341000</v>
          </cell>
          <cell r="F25708" t="str">
            <v>FOOD SERVICE</v>
          </cell>
          <cell r="G25708" t="str">
            <v>ABUJA</v>
          </cell>
          <cell r="H25708">
            <v>6</v>
          </cell>
        </row>
        <row r="25709">
          <cell r="E25709">
            <v>86120.93</v>
          </cell>
          <cell r="F25709" t="str">
            <v>FOOD SERVICE</v>
          </cell>
          <cell r="G25709" t="str">
            <v>ABUJA</v>
          </cell>
          <cell r="H25709">
            <v>6</v>
          </cell>
        </row>
        <row r="25710">
          <cell r="E25710">
            <v>1774623.22</v>
          </cell>
          <cell r="F25710" t="str">
            <v>KEY ACCOUNT</v>
          </cell>
          <cell r="G25710" t="str">
            <v>ABUJA</v>
          </cell>
          <cell r="H25710">
            <v>6</v>
          </cell>
        </row>
        <row r="25711">
          <cell r="E25711">
            <v>269581.39</v>
          </cell>
          <cell r="F25711" t="str">
            <v>KEY ACCOUNT</v>
          </cell>
          <cell r="G25711" t="str">
            <v>ABUJA</v>
          </cell>
          <cell r="H25711">
            <v>6</v>
          </cell>
        </row>
        <row r="25712">
          <cell r="E25712">
            <v>66976.740000000005</v>
          </cell>
          <cell r="F25712" t="str">
            <v>KEY ACCOUNT</v>
          </cell>
          <cell r="G25712" t="str">
            <v>ABUJA</v>
          </cell>
          <cell r="H25712">
            <v>6</v>
          </cell>
        </row>
        <row r="25713">
          <cell r="E25713">
            <v>248800</v>
          </cell>
          <cell r="F25713" t="str">
            <v>KEY ACCOUNT</v>
          </cell>
          <cell r="G25713" t="str">
            <v>ABUJA</v>
          </cell>
          <cell r="H25713">
            <v>6</v>
          </cell>
        </row>
        <row r="25714">
          <cell r="E25714">
            <v>0</v>
          </cell>
          <cell r="F25714" t="str">
            <v>RETAIL</v>
          </cell>
          <cell r="G25714" t="str">
            <v>PHC</v>
          </cell>
          <cell r="H25714">
            <v>6</v>
          </cell>
        </row>
        <row r="25715">
          <cell r="E25715">
            <v>30418.6</v>
          </cell>
          <cell r="F25715" t="str">
            <v>KEY ACCOUNT</v>
          </cell>
          <cell r="G25715" t="str">
            <v>ABUJA</v>
          </cell>
          <cell r="H25715">
            <v>6</v>
          </cell>
        </row>
        <row r="25716">
          <cell r="E25716">
            <v>513004.65</v>
          </cell>
          <cell r="F25716" t="str">
            <v>RETAIL</v>
          </cell>
          <cell r="G25716" t="str">
            <v>PHC</v>
          </cell>
          <cell r="H25716">
            <v>6</v>
          </cell>
        </row>
        <row r="25717">
          <cell r="E25717">
            <v>35000</v>
          </cell>
          <cell r="F25717" t="str">
            <v>FOOD SERVICE</v>
          </cell>
          <cell r="G25717" t="str">
            <v>PHC</v>
          </cell>
          <cell r="H25717">
            <v>6</v>
          </cell>
        </row>
        <row r="25718">
          <cell r="E25718">
            <v>87500</v>
          </cell>
          <cell r="F25718" t="str">
            <v>FOOD SERVICE</v>
          </cell>
          <cell r="G25718" t="str">
            <v>PHC</v>
          </cell>
          <cell r="H25718">
            <v>6</v>
          </cell>
        </row>
        <row r="25719">
          <cell r="E25719">
            <v>178046.51</v>
          </cell>
          <cell r="F25719" t="str">
            <v>RETAIL</v>
          </cell>
          <cell r="G25719" t="str">
            <v>PHC</v>
          </cell>
          <cell r="H25719">
            <v>6</v>
          </cell>
        </row>
        <row r="25720">
          <cell r="E25720">
            <v>511037.2</v>
          </cell>
          <cell r="F25720" t="str">
            <v>RETAIL</v>
          </cell>
          <cell r="G25720" t="str">
            <v>PHC</v>
          </cell>
          <cell r="H25720">
            <v>6</v>
          </cell>
        </row>
        <row r="25721">
          <cell r="E25721">
            <v>37200</v>
          </cell>
          <cell r="F25721" t="str">
            <v>FOOD SERVICE</v>
          </cell>
          <cell r="G25721" t="str">
            <v>ABUJA</v>
          </cell>
          <cell r="H25721">
            <v>6</v>
          </cell>
        </row>
        <row r="25722">
          <cell r="E25722">
            <v>249553.49</v>
          </cell>
          <cell r="F25722" t="str">
            <v>FOOD SERVICE</v>
          </cell>
          <cell r="G25722" t="str">
            <v>PHC</v>
          </cell>
          <cell r="H25722">
            <v>6</v>
          </cell>
        </row>
        <row r="25723">
          <cell r="E25723">
            <v>55813.95</v>
          </cell>
          <cell r="F25723" t="str">
            <v>FOOD SERVICE</v>
          </cell>
          <cell r="G25723" t="str">
            <v>ABUJA</v>
          </cell>
          <cell r="H25723">
            <v>6</v>
          </cell>
        </row>
        <row r="25724">
          <cell r="E25724">
            <v>269813.96000000002</v>
          </cell>
          <cell r="F25724" t="str">
            <v>FOOD SERVICE</v>
          </cell>
          <cell r="G25724" t="str">
            <v>LAGOS</v>
          </cell>
          <cell r="H25724">
            <v>6</v>
          </cell>
        </row>
        <row r="25725">
          <cell r="E25725">
            <v>46920.93</v>
          </cell>
          <cell r="F25725" t="str">
            <v>FOOD SERVICE</v>
          </cell>
          <cell r="G25725" t="str">
            <v>LAGOS</v>
          </cell>
          <cell r="H25725">
            <v>6</v>
          </cell>
        </row>
        <row r="25726">
          <cell r="E25726">
            <v>52241.86</v>
          </cell>
          <cell r="F25726" t="str">
            <v>RETAIL</v>
          </cell>
          <cell r="G25726" t="str">
            <v>ABUJA</v>
          </cell>
          <cell r="H25726">
            <v>6</v>
          </cell>
        </row>
        <row r="25727">
          <cell r="E25727">
            <v>511627.91</v>
          </cell>
          <cell r="F25727" t="str">
            <v>FOOD SERVICE</v>
          </cell>
          <cell r="G25727" t="str">
            <v>ABUJA</v>
          </cell>
          <cell r="H25727">
            <v>6</v>
          </cell>
        </row>
        <row r="25728">
          <cell r="E25728">
            <v>117488.37</v>
          </cell>
          <cell r="F25728" t="str">
            <v>FOOD SERVICE</v>
          </cell>
          <cell r="G25728" t="str">
            <v>ABUJA</v>
          </cell>
          <cell r="H25728">
            <v>6</v>
          </cell>
        </row>
        <row r="25729">
          <cell r="E25729">
            <v>17500</v>
          </cell>
          <cell r="F25729" t="str">
            <v>FOOD SERVICE</v>
          </cell>
          <cell r="G25729" t="str">
            <v>ABUJA</v>
          </cell>
          <cell r="H25729">
            <v>6</v>
          </cell>
        </row>
        <row r="25730">
          <cell r="E25730">
            <v>44000</v>
          </cell>
          <cell r="F25730" t="str">
            <v>FOOD SERVICE</v>
          </cell>
          <cell r="G25730" t="str">
            <v>ABUJA</v>
          </cell>
          <cell r="H25730">
            <v>6</v>
          </cell>
        </row>
        <row r="25731">
          <cell r="E25731">
            <v>11730.23</v>
          </cell>
          <cell r="F25731" t="str">
            <v>FOOD SERVICE</v>
          </cell>
          <cell r="G25731" t="str">
            <v>LAGOS</v>
          </cell>
          <cell r="H25731">
            <v>6</v>
          </cell>
        </row>
        <row r="25732">
          <cell r="E25732">
            <v>0</v>
          </cell>
          <cell r="F25732" t="str">
            <v>KEY ACCOUNT</v>
          </cell>
          <cell r="G25732" t="str">
            <v>LAGOS</v>
          </cell>
          <cell r="H25732">
            <v>6</v>
          </cell>
        </row>
        <row r="25733">
          <cell r="E25733">
            <v>0</v>
          </cell>
          <cell r="F25733" t="str">
            <v>KEY ACCOUNT</v>
          </cell>
          <cell r="G25733" t="str">
            <v>LAGOS</v>
          </cell>
          <cell r="H25733">
            <v>6</v>
          </cell>
        </row>
        <row r="25734">
          <cell r="E25734">
            <v>92100.47</v>
          </cell>
          <cell r="F25734" t="str">
            <v>RETAIL</v>
          </cell>
          <cell r="G25734" t="str">
            <v>LAGOS</v>
          </cell>
          <cell r="H25734">
            <v>6</v>
          </cell>
        </row>
        <row r="25735">
          <cell r="E25735">
            <v>0</v>
          </cell>
          <cell r="F25735" t="str">
            <v>FOOD SERVICE</v>
          </cell>
          <cell r="G25735" t="str">
            <v>LAGOS</v>
          </cell>
          <cell r="H25735">
            <v>6</v>
          </cell>
        </row>
        <row r="25736">
          <cell r="E25736">
            <v>0</v>
          </cell>
          <cell r="F25736" t="str">
            <v>KEY ACCOUNT</v>
          </cell>
          <cell r="G25736" t="str">
            <v>LAGOS</v>
          </cell>
          <cell r="H25736">
            <v>6</v>
          </cell>
        </row>
        <row r="25737">
          <cell r="E25737">
            <v>110000</v>
          </cell>
          <cell r="F25737" t="str">
            <v>RETAIL</v>
          </cell>
          <cell r="G25737" t="str">
            <v>LAGOS</v>
          </cell>
          <cell r="H25737">
            <v>6</v>
          </cell>
        </row>
        <row r="25738">
          <cell r="E25738">
            <v>110000</v>
          </cell>
          <cell r="F25738" t="str">
            <v>RETAIL</v>
          </cell>
          <cell r="G25738" t="str">
            <v>LAGOS</v>
          </cell>
          <cell r="H25738">
            <v>6</v>
          </cell>
        </row>
        <row r="25739">
          <cell r="E25739">
            <v>29767.439999999999</v>
          </cell>
          <cell r="F25739" t="str">
            <v>RETAIL</v>
          </cell>
          <cell r="G25739" t="str">
            <v>LAGOS</v>
          </cell>
          <cell r="H25739">
            <v>6</v>
          </cell>
        </row>
        <row r="25740">
          <cell r="E25740">
            <v>110000</v>
          </cell>
          <cell r="F25740" t="str">
            <v>RETAIL</v>
          </cell>
          <cell r="G25740" t="str">
            <v>LAGOS</v>
          </cell>
          <cell r="H25740">
            <v>6</v>
          </cell>
        </row>
        <row r="25741">
          <cell r="E25741">
            <v>607334.88</v>
          </cell>
          <cell r="F25741" t="str">
            <v>RETAIL</v>
          </cell>
          <cell r="G25741" t="str">
            <v>LAGOS</v>
          </cell>
          <cell r="H25741">
            <v>6</v>
          </cell>
        </row>
        <row r="25742">
          <cell r="E25742">
            <v>763811.62</v>
          </cell>
          <cell r="F25742" t="str">
            <v>RETAIL</v>
          </cell>
          <cell r="G25742" t="str">
            <v>LAGOS</v>
          </cell>
          <cell r="H25742">
            <v>6</v>
          </cell>
        </row>
        <row r="25743">
          <cell r="E25743">
            <v>572423.25</v>
          </cell>
          <cell r="F25743" t="str">
            <v>RETAIL</v>
          </cell>
          <cell r="G25743" t="str">
            <v>LAGOS</v>
          </cell>
          <cell r="H25743">
            <v>6</v>
          </cell>
        </row>
        <row r="25744">
          <cell r="E25744">
            <v>110000</v>
          </cell>
          <cell r="F25744" t="str">
            <v>RETAIL</v>
          </cell>
          <cell r="G25744" t="str">
            <v>LAGOS</v>
          </cell>
          <cell r="H25744">
            <v>6</v>
          </cell>
        </row>
        <row r="25745">
          <cell r="E25745">
            <v>119069.77</v>
          </cell>
          <cell r="F25745" t="str">
            <v>RETAIL</v>
          </cell>
          <cell r="G25745" t="str">
            <v>LAGOS</v>
          </cell>
          <cell r="H25745">
            <v>6</v>
          </cell>
        </row>
        <row r="25746">
          <cell r="E25746">
            <v>108000</v>
          </cell>
          <cell r="F25746" t="str">
            <v>RETAIL</v>
          </cell>
          <cell r="G25746" t="str">
            <v>LAGOS</v>
          </cell>
          <cell r="H25746">
            <v>6</v>
          </cell>
        </row>
        <row r="25747">
          <cell r="E25747">
            <v>110000</v>
          </cell>
          <cell r="F25747" t="str">
            <v>RETAIL</v>
          </cell>
          <cell r="G25747" t="str">
            <v>LAGOS</v>
          </cell>
          <cell r="H25747">
            <v>6</v>
          </cell>
        </row>
        <row r="25748">
          <cell r="E25748">
            <v>248841.86</v>
          </cell>
          <cell r="F25748" t="str">
            <v>RETAIL</v>
          </cell>
          <cell r="G25748" t="str">
            <v>LAGOS</v>
          </cell>
          <cell r="H25748">
            <v>6</v>
          </cell>
        </row>
        <row r="25749">
          <cell r="E25749">
            <v>142876.74</v>
          </cell>
          <cell r="F25749" t="str">
            <v>RETAIL</v>
          </cell>
          <cell r="G25749" t="str">
            <v>LAGOS</v>
          </cell>
          <cell r="H25749">
            <v>6</v>
          </cell>
        </row>
        <row r="25750">
          <cell r="E25750">
            <v>74418.600000000006</v>
          </cell>
          <cell r="F25750" t="str">
            <v>RETAIL</v>
          </cell>
          <cell r="G25750" t="str">
            <v>LAGOS</v>
          </cell>
          <cell r="H25750">
            <v>6</v>
          </cell>
        </row>
        <row r="25751">
          <cell r="E25751">
            <v>110000</v>
          </cell>
          <cell r="F25751" t="str">
            <v>RETAIL</v>
          </cell>
          <cell r="G25751" t="str">
            <v>LAGOS</v>
          </cell>
          <cell r="H25751">
            <v>6</v>
          </cell>
        </row>
        <row r="25752">
          <cell r="E25752">
            <v>172976.74</v>
          </cell>
          <cell r="F25752" t="str">
            <v>RETAIL</v>
          </cell>
          <cell r="G25752" t="str">
            <v>LAGOS</v>
          </cell>
          <cell r="H25752">
            <v>6</v>
          </cell>
        </row>
        <row r="25753">
          <cell r="E25753">
            <v>203813.95</v>
          </cell>
          <cell r="F25753" t="str">
            <v>RETAIL</v>
          </cell>
          <cell r="G25753" t="str">
            <v>LAGOS</v>
          </cell>
          <cell r="H25753">
            <v>6</v>
          </cell>
        </row>
        <row r="25754">
          <cell r="E25754">
            <v>857241.86</v>
          </cell>
          <cell r="F25754" t="str">
            <v>RETAIL</v>
          </cell>
          <cell r="G25754" t="str">
            <v>LAGOS</v>
          </cell>
          <cell r="H25754">
            <v>6</v>
          </cell>
        </row>
        <row r="25755">
          <cell r="E25755">
            <v>906976.74</v>
          </cell>
          <cell r="F25755" t="str">
            <v>RETAIL</v>
          </cell>
          <cell r="G25755" t="str">
            <v>LAGOS</v>
          </cell>
          <cell r="H25755">
            <v>6</v>
          </cell>
        </row>
        <row r="25756">
          <cell r="E25756">
            <v>295697.67</v>
          </cell>
          <cell r="F25756" t="str">
            <v>FOOD SERVICE</v>
          </cell>
          <cell r="G25756" t="str">
            <v>LAGOS</v>
          </cell>
          <cell r="H25756">
            <v>6</v>
          </cell>
        </row>
        <row r="25757">
          <cell r="E25757">
            <v>200000</v>
          </cell>
          <cell r="F25757" t="str">
            <v>FOOD SERVICE</v>
          </cell>
          <cell r="G25757" t="str">
            <v>LAGOS</v>
          </cell>
          <cell r="H25757">
            <v>6</v>
          </cell>
        </row>
        <row r="25758">
          <cell r="E25758">
            <v>217696.28</v>
          </cell>
          <cell r="F25758" t="str">
            <v>FOOD SERVICE</v>
          </cell>
          <cell r="G25758" t="str">
            <v>LAGOS</v>
          </cell>
          <cell r="H25758">
            <v>6</v>
          </cell>
        </row>
        <row r="25759">
          <cell r="E25759">
            <v>66000</v>
          </cell>
          <cell r="F25759" t="str">
            <v>FOOD SERVICE</v>
          </cell>
          <cell r="G25759" t="str">
            <v>LAGOS</v>
          </cell>
          <cell r="H25759">
            <v>6</v>
          </cell>
        </row>
        <row r="25760">
          <cell r="E25760">
            <v>0</v>
          </cell>
          <cell r="F25760" t="str">
            <v>KEY ACCOUNT</v>
          </cell>
          <cell r="G25760" t="str">
            <v>LAGOS</v>
          </cell>
          <cell r="H25760">
            <v>6</v>
          </cell>
        </row>
        <row r="25761">
          <cell r="E25761">
            <v>74883.72</v>
          </cell>
          <cell r="F25761" t="str">
            <v>FOOD SERVICE</v>
          </cell>
          <cell r="G25761" t="str">
            <v>LAGOS</v>
          </cell>
          <cell r="H25761">
            <v>6</v>
          </cell>
        </row>
        <row r="25762">
          <cell r="E25762">
            <v>87500</v>
          </cell>
          <cell r="F25762" t="str">
            <v>FOOD SERVICE</v>
          </cell>
          <cell r="G25762" t="str">
            <v>LAGOS</v>
          </cell>
          <cell r="H25762">
            <v>6</v>
          </cell>
        </row>
        <row r="25763">
          <cell r="E25763">
            <v>3338604.65</v>
          </cell>
          <cell r="F25763" t="str">
            <v>FOOD SERVICE</v>
          </cell>
          <cell r="G25763" t="str">
            <v>LAGOS</v>
          </cell>
          <cell r="H25763">
            <v>6</v>
          </cell>
        </row>
        <row r="25764">
          <cell r="E25764">
            <v>46920.93</v>
          </cell>
          <cell r="F25764" t="str">
            <v>FOOD SERVICE</v>
          </cell>
          <cell r="G25764" t="str">
            <v>LAGOS</v>
          </cell>
          <cell r="H25764">
            <v>6</v>
          </cell>
        </row>
        <row r="25765">
          <cell r="E25765">
            <v>174139.53</v>
          </cell>
          <cell r="F25765" t="str">
            <v>FOOD SERVICE</v>
          </cell>
          <cell r="G25765" t="str">
            <v>LAGOS</v>
          </cell>
          <cell r="H25765">
            <v>6</v>
          </cell>
        </row>
        <row r="25766">
          <cell r="E25766">
            <v>5581.4</v>
          </cell>
          <cell r="F25766" t="str">
            <v>FOOD SERVICE</v>
          </cell>
          <cell r="G25766" t="str">
            <v>LAGOS</v>
          </cell>
          <cell r="H25766">
            <v>6</v>
          </cell>
        </row>
        <row r="25767">
          <cell r="E25767">
            <v>22325.58</v>
          </cell>
          <cell r="F25767" t="str">
            <v>FOOD SERVICE</v>
          </cell>
          <cell r="G25767" t="str">
            <v>LAGOS</v>
          </cell>
          <cell r="H25767">
            <v>6</v>
          </cell>
        </row>
        <row r="25768">
          <cell r="E25768">
            <v>77400</v>
          </cell>
          <cell r="F25768" t="str">
            <v>FOOD SERVICE</v>
          </cell>
          <cell r="G25768" t="str">
            <v>LAGOS</v>
          </cell>
          <cell r="H25768">
            <v>6</v>
          </cell>
        </row>
        <row r="25769">
          <cell r="E25769">
            <v>466990.7</v>
          </cell>
          <cell r="F25769" t="str">
            <v>FOOD SERVICE</v>
          </cell>
          <cell r="G25769" t="str">
            <v>LAGOS</v>
          </cell>
          <cell r="H25769">
            <v>6</v>
          </cell>
        </row>
        <row r="25770">
          <cell r="E25770">
            <v>141534.88</v>
          </cell>
          <cell r="F25770" t="str">
            <v>FOOD SERVICE</v>
          </cell>
          <cell r="G25770" t="str">
            <v>LAGOS</v>
          </cell>
          <cell r="H25770">
            <v>6</v>
          </cell>
        </row>
        <row r="25771">
          <cell r="E25771">
            <v>177953.49</v>
          </cell>
          <cell r="F25771" t="str">
            <v>FOOD SERVICE</v>
          </cell>
          <cell r="G25771" t="str">
            <v>LAGOS</v>
          </cell>
          <cell r="H25771">
            <v>6</v>
          </cell>
        </row>
        <row r="25772">
          <cell r="E25772">
            <v>453953.49</v>
          </cell>
          <cell r="F25772" t="str">
            <v>FOOD SERVICE</v>
          </cell>
          <cell r="G25772" t="str">
            <v>LAGOS</v>
          </cell>
          <cell r="H25772">
            <v>6</v>
          </cell>
        </row>
        <row r="25773">
          <cell r="E25773">
            <v>116093.02</v>
          </cell>
          <cell r="F25773" t="str">
            <v>FOOD SERVICE</v>
          </cell>
          <cell r="G25773" t="str">
            <v>LAGOS</v>
          </cell>
          <cell r="H25773">
            <v>6</v>
          </cell>
        </row>
        <row r="25774">
          <cell r="E25774">
            <v>158283.72</v>
          </cell>
          <cell r="F25774" t="str">
            <v>RETAIL</v>
          </cell>
          <cell r="G25774" t="str">
            <v>LAGOS</v>
          </cell>
          <cell r="H25774">
            <v>6</v>
          </cell>
        </row>
        <row r="25775">
          <cell r="E25775">
            <v>246093.02</v>
          </cell>
          <cell r="F25775" t="str">
            <v>FOOD SERVICE</v>
          </cell>
          <cell r="G25775" t="str">
            <v>LAGOS</v>
          </cell>
          <cell r="H25775">
            <v>6</v>
          </cell>
        </row>
        <row r="25776">
          <cell r="E25776">
            <v>688944.17</v>
          </cell>
          <cell r="F25776" t="str">
            <v>RETAIL</v>
          </cell>
          <cell r="G25776" t="str">
            <v>LAGOS</v>
          </cell>
          <cell r="H25776">
            <v>6</v>
          </cell>
        </row>
        <row r="25777">
          <cell r="E25777">
            <v>89302.33</v>
          </cell>
          <cell r="F25777" t="str">
            <v>FOOD SERVICE</v>
          </cell>
          <cell r="G25777" t="str">
            <v>LAGOS</v>
          </cell>
          <cell r="H25777">
            <v>6</v>
          </cell>
        </row>
        <row r="25778">
          <cell r="E25778">
            <v>917046.51</v>
          </cell>
          <cell r="F25778" t="str">
            <v>RETAIL</v>
          </cell>
          <cell r="G25778" t="str">
            <v>LAGOS</v>
          </cell>
          <cell r="H25778">
            <v>6</v>
          </cell>
        </row>
        <row r="25779">
          <cell r="E25779">
            <v>110000</v>
          </cell>
          <cell r="F25779" t="str">
            <v>RETAIL</v>
          </cell>
          <cell r="G25779" t="str">
            <v>LAGOS</v>
          </cell>
          <cell r="H25779">
            <v>6</v>
          </cell>
        </row>
        <row r="25780">
          <cell r="E25780">
            <v>52500</v>
          </cell>
          <cell r="F25780" t="str">
            <v>FOOD SERVICE</v>
          </cell>
          <cell r="G25780" t="str">
            <v>LAGOS</v>
          </cell>
          <cell r="H25780">
            <v>6</v>
          </cell>
        </row>
        <row r="25781">
          <cell r="E25781">
            <v>80000</v>
          </cell>
          <cell r="F25781" t="str">
            <v>FOOD SERVICE</v>
          </cell>
          <cell r="G25781" t="str">
            <v>LAGOS</v>
          </cell>
          <cell r="H25781">
            <v>6</v>
          </cell>
        </row>
        <row r="25782">
          <cell r="E25782">
            <v>93000</v>
          </cell>
          <cell r="F25782" t="str">
            <v>KEY ACCOUNT</v>
          </cell>
          <cell r="G25782" t="str">
            <v>LAGOS</v>
          </cell>
          <cell r="H25782">
            <v>6</v>
          </cell>
        </row>
        <row r="25783">
          <cell r="E25783">
            <v>307748.84000000003</v>
          </cell>
          <cell r="F25783" t="str">
            <v>RETAIL</v>
          </cell>
          <cell r="G25783" t="str">
            <v>LAGOS</v>
          </cell>
          <cell r="H25783">
            <v>6</v>
          </cell>
        </row>
        <row r="25784">
          <cell r="E25784">
            <v>110000</v>
          </cell>
          <cell r="F25784" t="str">
            <v>RETAIL</v>
          </cell>
          <cell r="G25784" t="str">
            <v>LAGOS</v>
          </cell>
          <cell r="H25784">
            <v>6</v>
          </cell>
        </row>
        <row r="25785">
          <cell r="E25785">
            <v>11730.23</v>
          </cell>
          <cell r="F25785" t="str">
            <v>FOOD SERVICE</v>
          </cell>
          <cell r="G25785" t="str">
            <v>LAGOS</v>
          </cell>
          <cell r="H25785">
            <v>6</v>
          </cell>
        </row>
        <row r="25786">
          <cell r="E25786">
            <v>24846.52</v>
          </cell>
          <cell r="F25786" t="str">
            <v>RETAIL</v>
          </cell>
          <cell r="G25786" t="str">
            <v>LAGOS</v>
          </cell>
          <cell r="H25786">
            <v>6</v>
          </cell>
        </row>
        <row r="25787">
          <cell r="E25787">
            <v>149767.44</v>
          </cell>
          <cell r="F25787" t="str">
            <v>FOOD SERVICE</v>
          </cell>
          <cell r="G25787" t="str">
            <v>LAGOS</v>
          </cell>
          <cell r="H25787">
            <v>6</v>
          </cell>
        </row>
        <row r="25788">
          <cell r="E25788">
            <v>11730.23</v>
          </cell>
          <cell r="F25788" t="str">
            <v>FOOD SERVICE</v>
          </cell>
          <cell r="G25788" t="str">
            <v>LAGOS</v>
          </cell>
          <cell r="H25788">
            <v>6</v>
          </cell>
        </row>
        <row r="25789">
          <cell r="E25789">
            <v>138400</v>
          </cell>
          <cell r="F25789" t="str">
            <v>RETAIL</v>
          </cell>
          <cell r="G25789" t="str">
            <v>LAGOS</v>
          </cell>
          <cell r="H25789">
            <v>6</v>
          </cell>
        </row>
        <row r="25790">
          <cell r="E25790">
            <v>20381.400000000001</v>
          </cell>
          <cell r="F25790" t="str">
            <v>RETAIL</v>
          </cell>
          <cell r="G25790" t="str">
            <v>LAGOS</v>
          </cell>
          <cell r="H25790">
            <v>6</v>
          </cell>
        </row>
        <row r="25791">
          <cell r="E25791">
            <v>189965.11</v>
          </cell>
          <cell r="F25791" t="str">
            <v>RETAIL</v>
          </cell>
          <cell r="G25791" t="str">
            <v>LAGOS</v>
          </cell>
          <cell r="H25791">
            <v>6</v>
          </cell>
        </row>
        <row r="25792">
          <cell r="E25792">
            <v>451162.79</v>
          </cell>
          <cell r="F25792" t="str">
            <v>RETAIL</v>
          </cell>
          <cell r="G25792" t="str">
            <v>LAGOS</v>
          </cell>
          <cell r="H25792">
            <v>6</v>
          </cell>
        </row>
        <row r="25793">
          <cell r="E25793">
            <v>110000</v>
          </cell>
          <cell r="F25793" t="str">
            <v>RETAIL</v>
          </cell>
          <cell r="G25793" t="str">
            <v>LAGOS</v>
          </cell>
          <cell r="H25793">
            <v>6</v>
          </cell>
        </row>
        <row r="25794">
          <cell r="E25794">
            <v>173500</v>
          </cell>
          <cell r="F25794" t="str">
            <v>RETAIL</v>
          </cell>
          <cell r="G25794" t="str">
            <v>LAGOS</v>
          </cell>
          <cell r="H25794">
            <v>6</v>
          </cell>
        </row>
        <row r="25795">
          <cell r="E25795">
            <v>110000</v>
          </cell>
          <cell r="F25795" t="str">
            <v>RETAIL</v>
          </cell>
          <cell r="G25795" t="str">
            <v>LAGOS</v>
          </cell>
          <cell r="H25795">
            <v>6</v>
          </cell>
        </row>
        <row r="25796">
          <cell r="E25796">
            <v>110000</v>
          </cell>
          <cell r="F25796" t="str">
            <v>RETAIL</v>
          </cell>
          <cell r="G25796" t="str">
            <v>LAGOS</v>
          </cell>
          <cell r="H25796">
            <v>6</v>
          </cell>
        </row>
        <row r="25797">
          <cell r="E25797">
            <v>78572.08</v>
          </cell>
          <cell r="F25797" t="str">
            <v>RETAIL</v>
          </cell>
          <cell r="G25797" t="str">
            <v>LAGOS</v>
          </cell>
          <cell r="H25797">
            <v>6</v>
          </cell>
        </row>
        <row r="25798">
          <cell r="E25798">
            <v>89302.33</v>
          </cell>
          <cell r="F25798" t="str">
            <v>RETAIL</v>
          </cell>
          <cell r="G25798" t="str">
            <v>LAGOS</v>
          </cell>
          <cell r="H25798">
            <v>6</v>
          </cell>
        </row>
        <row r="25799">
          <cell r="E25799">
            <v>681911.62</v>
          </cell>
          <cell r="F25799" t="str">
            <v>RETAIL</v>
          </cell>
          <cell r="G25799" t="str">
            <v>LAGOS</v>
          </cell>
          <cell r="H25799">
            <v>6</v>
          </cell>
        </row>
        <row r="25800">
          <cell r="E25800">
            <v>221265.1</v>
          </cell>
          <cell r="F25800" t="str">
            <v>RETAIL</v>
          </cell>
          <cell r="G25800" t="str">
            <v>LAGOS</v>
          </cell>
          <cell r="H25800">
            <v>6</v>
          </cell>
        </row>
        <row r="25801">
          <cell r="E25801">
            <v>343283.72</v>
          </cell>
          <cell r="F25801" t="str">
            <v>RETAIL</v>
          </cell>
          <cell r="G25801" t="str">
            <v>LAGOS</v>
          </cell>
          <cell r="H25801">
            <v>6</v>
          </cell>
        </row>
        <row r="25802">
          <cell r="E25802">
            <v>33488.370000000003</v>
          </cell>
          <cell r="F25802" t="str">
            <v>FOOD SERVICE</v>
          </cell>
          <cell r="G25802" t="str">
            <v>LAGOS</v>
          </cell>
          <cell r="H25802">
            <v>6</v>
          </cell>
        </row>
        <row r="25803">
          <cell r="E25803">
            <v>11730.23</v>
          </cell>
          <cell r="F25803" t="str">
            <v>FOOD SERVICE</v>
          </cell>
          <cell r="G25803" t="str">
            <v>LAGOS</v>
          </cell>
          <cell r="H25803">
            <v>6</v>
          </cell>
        </row>
        <row r="25804">
          <cell r="E25804">
            <v>110000</v>
          </cell>
          <cell r="F25804" t="str">
            <v>RETAIL</v>
          </cell>
          <cell r="G25804" t="str">
            <v>LAGOS</v>
          </cell>
          <cell r="H25804">
            <v>6</v>
          </cell>
        </row>
        <row r="25805">
          <cell r="E25805">
            <v>928767.44</v>
          </cell>
          <cell r="F25805" t="str">
            <v>RETAIL</v>
          </cell>
          <cell r="G25805" t="str">
            <v>ABUJA</v>
          </cell>
          <cell r="H25805">
            <v>6</v>
          </cell>
        </row>
        <row r="25806">
          <cell r="E25806">
            <v>1276744.19</v>
          </cell>
          <cell r="F25806" t="str">
            <v>FOOD SERVICE</v>
          </cell>
          <cell r="G25806" t="str">
            <v>ABUJA</v>
          </cell>
          <cell r="H25806">
            <v>6</v>
          </cell>
        </row>
        <row r="25807">
          <cell r="E25807">
            <v>319246.51</v>
          </cell>
          <cell r="F25807" t="str">
            <v>RETAIL</v>
          </cell>
          <cell r="G25807" t="str">
            <v>LAGOS</v>
          </cell>
          <cell r="H25807">
            <v>6</v>
          </cell>
        </row>
        <row r="25808">
          <cell r="E25808">
            <v>248837.21</v>
          </cell>
          <cell r="F25808" t="str">
            <v>FOOD SERVICE</v>
          </cell>
          <cell r="G25808" t="str">
            <v>LAGOS</v>
          </cell>
          <cell r="H25808">
            <v>6</v>
          </cell>
        </row>
        <row r="25809">
          <cell r="E25809">
            <v>390697.67</v>
          </cell>
          <cell r="F25809" t="str">
            <v>FOOD SERVICE</v>
          </cell>
          <cell r="G25809" t="str">
            <v>LAGOS</v>
          </cell>
          <cell r="H25809">
            <v>6</v>
          </cell>
        </row>
        <row r="25810">
          <cell r="E25810">
            <v>89302.33</v>
          </cell>
          <cell r="F25810" t="str">
            <v>RETAIL</v>
          </cell>
          <cell r="G25810" t="str">
            <v>LAGOS</v>
          </cell>
          <cell r="H25810">
            <v>6</v>
          </cell>
        </row>
        <row r="25811">
          <cell r="E25811">
            <v>962558.14</v>
          </cell>
          <cell r="F25811" t="str">
            <v>RETAIL</v>
          </cell>
          <cell r="G25811" t="str">
            <v>LAGOS</v>
          </cell>
          <cell r="H25811">
            <v>6</v>
          </cell>
        </row>
        <row r="25812">
          <cell r="E25812">
            <v>-50469.54</v>
          </cell>
          <cell r="F25812" t="str">
            <v>KEY ACCOUNT</v>
          </cell>
          <cell r="G25812" t="str">
            <v>PHC</v>
          </cell>
          <cell r="H25812">
            <v>6</v>
          </cell>
        </row>
        <row r="25813">
          <cell r="E25813">
            <v>-230641.85</v>
          </cell>
          <cell r="F25813" t="str">
            <v>KEY ACCOUNT</v>
          </cell>
          <cell r="G25813" t="str">
            <v>ONITSHA</v>
          </cell>
          <cell r="H25813">
            <v>6</v>
          </cell>
        </row>
        <row r="25814">
          <cell r="E25814">
            <v>-34134.879999999997</v>
          </cell>
          <cell r="F25814" t="str">
            <v>KEY ACCOUNT</v>
          </cell>
          <cell r="G25814" t="str">
            <v>PHC</v>
          </cell>
          <cell r="H25814">
            <v>6</v>
          </cell>
        </row>
        <row r="25815">
          <cell r="E25815">
            <v>-16744.189999999999</v>
          </cell>
          <cell r="F25815" t="str">
            <v>KEY ACCOUNT</v>
          </cell>
          <cell r="G25815" t="str">
            <v>OWERRI</v>
          </cell>
          <cell r="H25815">
            <v>6</v>
          </cell>
        </row>
        <row r="25816">
          <cell r="E25816">
            <v>-103162.79</v>
          </cell>
          <cell r="F25816" t="str">
            <v>KEY ACCOUNT</v>
          </cell>
          <cell r="G25816" t="str">
            <v>OWERRI</v>
          </cell>
          <cell r="H25816">
            <v>6</v>
          </cell>
        </row>
        <row r="25817">
          <cell r="E25817">
            <v>-263907.90999999997</v>
          </cell>
          <cell r="F25817" t="str">
            <v>RETAIL</v>
          </cell>
          <cell r="G25817" t="str">
            <v>PHC</v>
          </cell>
          <cell r="H25817">
            <v>6</v>
          </cell>
        </row>
        <row r="25818">
          <cell r="E25818">
            <v>-74400</v>
          </cell>
          <cell r="F25818" t="str">
            <v>RETAIL</v>
          </cell>
          <cell r="G25818" t="str">
            <v>PHC</v>
          </cell>
          <cell r="H25818">
            <v>6</v>
          </cell>
        </row>
        <row r="25819">
          <cell r="E25819">
            <v>-33488.370000000003</v>
          </cell>
          <cell r="F25819" t="str">
            <v>RETAIL</v>
          </cell>
          <cell r="G25819" t="str">
            <v>PHC</v>
          </cell>
          <cell r="H25819">
            <v>6</v>
          </cell>
        </row>
        <row r="25820">
          <cell r="E25820">
            <v>-5581.4</v>
          </cell>
          <cell r="F25820" t="str">
            <v>RETAIL</v>
          </cell>
          <cell r="G25820" t="str">
            <v>PHC</v>
          </cell>
          <cell r="H25820">
            <v>6</v>
          </cell>
        </row>
        <row r="25821">
          <cell r="E25821">
            <v>-18500</v>
          </cell>
          <cell r="F25821" t="str">
            <v>KEY ACCOUNT</v>
          </cell>
          <cell r="G25821" t="str">
            <v>PHC</v>
          </cell>
          <cell r="H25821">
            <v>6</v>
          </cell>
        </row>
        <row r="25822">
          <cell r="E25822">
            <v>-3338604.65</v>
          </cell>
          <cell r="F25822" t="str">
            <v>FOOD SERVICE</v>
          </cell>
          <cell r="G25822" t="str">
            <v>LAGOS</v>
          </cell>
          <cell r="H25822">
            <v>6</v>
          </cell>
        </row>
        <row r="25823">
          <cell r="E25823">
            <v>-21739.52</v>
          </cell>
          <cell r="F25823" t="str">
            <v>RETAIL</v>
          </cell>
          <cell r="G25823" t="str">
            <v>LAGOS</v>
          </cell>
          <cell r="H25823">
            <v>6</v>
          </cell>
        </row>
        <row r="25824">
          <cell r="E25824">
            <v>-9972.1</v>
          </cell>
          <cell r="F25824" t="str">
            <v>RETAIL</v>
          </cell>
          <cell r="G25824" t="str">
            <v>LAGOS</v>
          </cell>
          <cell r="H25824">
            <v>6</v>
          </cell>
        </row>
        <row r="25825">
          <cell r="E25825">
            <v>-6511.63</v>
          </cell>
          <cell r="F25825" t="str">
            <v>RETAIL</v>
          </cell>
          <cell r="G25825" t="str">
            <v>LAGOS</v>
          </cell>
          <cell r="H25825">
            <v>6</v>
          </cell>
        </row>
        <row r="25826">
          <cell r="E25826">
            <v>-20059.43</v>
          </cell>
          <cell r="F25826" t="str">
            <v>RETAIL</v>
          </cell>
          <cell r="G25826" t="str">
            <v>LAGOS</v>
          </cell>
          <cell r="H25826">
            <v>6</v>
          </cell>
        </row>
        <row r="25827">
          <cell r="E25827">
            <v>-56312.88</v>
          </cell>
          <cell r="F25827" t="str">
            <v>KEY ACCOUNT</v>
          </cell>
          <cell r="G25827" t="str">
            <v>LAGOS</v>
          </cell>
          <cell r="H25827">
            <v>6</v>
          </cell>
        </row>
        <row r="25828">
          <cell r="E25828">
            <v>-22715.02</v>
          </cell>
          <cell r="F25828" t="str">
            <v>RETAIL</v>
          </cell>
          <cell r="G25828" t="str">
            <v>LAGOS</v>
          </cell>
          <cell r="H25828">
            <v>6</v>
          </cell>
        </row>
        <row r="25829">
          <cell r="E25829">
            <v>-3255.81</v>
          </cell>
          <cell r="F25829" t="str">
            <v>RETAIL</v>
          </cell>
          <cell r="G25829" t="str">
            <v>LAGOS</v>
          </cell>
          <cell r="H25829">
            <v>6</v>
          </cell>
        </row>
        <row r="25830">
          <cell r="E25830">
            <v>-56351.43</v>
          </cell>
          <cell r="F25830" t="str">
            <v>RETAIL</v>
          </cell>
          <cell r="G25830" t="str">
            <v>LAGOS</v>
          </cell>
          <cell r="H25830">
            <v>6</v>
          </cell>
        </row>
        <row r="25831">
          <cell r="E25831">
            <v>-8190.43</v>
          </cell>
          <cell r="F25831" t="str">
            <v>RETAIL</v>
          </cell>
          <cell r="G25831" t="str">
            <v>LAGOS</v>
          </cell>
          <cell r="H25831">
            <v>6</v>
          </cell>
        </row>
        <row r="25832">
          <cell r="E25832">
            <v>-860568.37</v>
          </cell>
          <cell r="F25832" t="str">
            <v>RETAIL</v>
          </cell>
          <cell r="G25832" t="str">
            <v>LAGOS</v>
          </cell>
          <cell r="H25832">
            <v>6</v>
          </cell>
        </row>
        <row r="25833">
          <cell r="E25833">
            <v>-535813.94999999995</v>
          </cell>
          <cell r="F25833" t="str">
            <v>KEY ACCOUNT</v>
          </cell>
          <cell r="G25833" t="str">
            <v>LAGOS</v>
          </cell>
          <cell r="H25833">
            <v>6</v>
          </cell>
        </row>
        <row r="25834">
          <cell r="E25834">
            <v>-96558.14</v>
          </cell>
          <cell r="F25834" t="str">
            <v>KEY ACCOUNT</v>
          </cell>
          <cell r="G25834" t="str">
            <v>LAGOS</v>
          </cell>
          <cell r="H25834">
            <v>6</v>
          </cell>
        </row>
        <row r="25835">
          <cell r="E25835">
            <v>-96558.14</v>
          </cell>
          <cell r="F25835" t="str">
            <v>KEY ACCOUNT</v>
          </cell>
          <cell r="G25835" t="str">
            <v>LAGOS</v>
          </cell>
          <cell r="H25835">
            <v>6</v>
          </cell>
        </row>
        <row r="25836">
          <cell r="E25836">
            <v>-24000</v>
          </cell>
          <cell r="F25836" t="str">
            <v>KEY ACCOUNT</v>
          </cell>
          <cell r="G25836" t="str">
            <v>ABUJA</v>
          </cell>
          <cell r="H25836">
            <v>6</v>
          </cell>
        </row>
        <row r="25837">
          <cell r="E25837">
            <v>-1031627.91</v>
          </cell>
          <cell r="F25837" t="str">
            <v>FOOD SERVICE</v>
          </cell>
          <cell r="G25837" t="str">
            <v>KADUNA</v>
          </cell>
          <cell r="H25837">
            <v>6</v>
          </cell>
        </row>
        <row r="25838">
          <cell r="E25838">
            <v>-103162.79</v>
          </cell>
          <cell r="F25838" t="str">
            <v>FOOD SERVICE</v>
          </cell>
          <cell r="G25838" t="str">
            <v>KADUNA</v>
          </cell>
          <cell r="H25838">
            <v>6</v>
          </cell>
        </row>
        <row r="25839">
          <cell r="E25839">
            <v>-6418.6</v>
          </cell>
          <cell r="F25839" t="str">
            <v>KEY ACCOUNT</v>
          </cell>
          <cell r="G25839" t="str">
            <v>ABUJA</v>
          </cell>
          <cell r="H25839">
            <v>6</v>
          </cell>
        </row>
        <row r="25840">
          <cell r="E25840">
            <v>-30418.6</v>
          </cell>
          <cell r="F25840" t="str">
            <v>KEY ACCOUNT</v>
          </cell>
          <cell r="G25840" t="str">
            <v>ABUJA</v>
          </cell>
          <cell r="H25840">
            <v>6</v>
          </cell>
        </row>
        <row r="25841">
          <cell r="E25841">
            <v>-552781.39</v>
          </cell>
          <cell r="F25841" t="str">
            <v>RETAIL</v>
          </cell>
          <cell r="G25841" t="str">
            <v>ABUJA</v>
          </cell>
          <cell r="H25841">
            <v>6</v>
          </cell>
        </row>
        <row r="25842">
          <cell r="E25842">
            <v>96421.4</v>
          </cell>
          <cell r="F25842" t="str">
            <v>FOOD SERVICE</v>
          </cell>
          <cell r="G25842" t="str">
            <v>LAGOS</v>
          </cell>
          <cell r="H25842">
            <v>6</v>
          </cell>
        </row>
        <row r="25843">
          <cell r="E25843">
            <v>1079572.07</v>
          </cell>
          <cell r="F25843" t="str">
            <v>RETAIL</v>
          </cell>
          <cell r="G25843" t="str">
            <v>LAGOS</v>
          </cell>
          <cell r="H25843">
            <v>6</v>
          </cell>
        </row>
        <row r="25844">
          <cell r="E25844">
            <v>88000</v>
          </cell>
          <cell r="F25844" t="str">
            <v>FOOD SERVICE</v>
          </cell>
          <cell r="G25844" t="str">
            <v>LAGOS</v>
          </cell>
          <cell r="H25844">
            <v>6</v>
          </cell>
        </row>
        <row r="25845">
          <cell r="E25845">
            <v>86988.37</v>
          </cell>
          <cell r="F25845" t="str">
            <v>RETAIL</v>
          </cell>
          <cell r="G25845" t="str">
            <v>LAGOS</v>
          </cell>
          <cell r="H25845">
            <v>6</v>
          </cell>
        </row>
        <row r="25846">
          <cell r="E25846">
            <v>924593.03</v>
          </cell>
          <cell r="F25846" t="str">
            <v>RETAIL</v>
          </cell>
          <cell r="G25846" t="str">
            <v>LAGOS</v>
          </cell>
          <cell r="H25846">
            <v>6</v>
          </cell>
        </row>
        <row r="25847">
          <cell r="E25847">
            <v>13953.49</v>
          </cell>
          <cell r="F25847" t="str">
            <v>RETAIL</v>
          </cell>
          <cell r="G25847" t="str">
            <v>LAGOS</v>
          </cell>
          <cell r="H25847">
            <v>6</v>
          </cell>
        </row>
        <row r="25848">
          <cell r="E25848">
            <v>473162.79</v>
          </cell>
          <cell r="F25848" t="str">
            <v>FOOD SERVICE</v>
          </cell>
          <cell r="G25848" t="str">
            <v>ABUJA</v>
          </cell>
          <cell r="H25848">
            <v>6</v>
          </cell>
        </row>
        <row r="25849">
          <cell r="E25849">
            <v>65795.350000000006</v>
          </cell>
          <cell r="F25849" t="str">
            <v>FOOD SERVICE</v>
          </cell>
          <cell r="G25849" t="str">
            <v>LAGOS</v>
          </cell>
          <cell r="H25849">
            <v>6</v>
          </cell>
        </row>
        <row r="25850">
          <cell r="E25850">
            <v>6920.93</v>
          </cell>
          <cell r="F25850" t="str">
            <v>FOOD SERVICE</v>
          </cell>
          <cell r="G25850" t="str">
            <v>LAGOS</v>
          </cell>
          <cell r="H25850">
            <v>6</v>
          </cell>
        </row>
        <row r="25851">
          <cell r="E25851">
            <v>33069.769999999997</v>
          </cell>
          <cell r="F25851" t="str">
            <v>RETAIL</v>
          </cell>
          <cell r="G25851" t="str">
            <v>LAGOS</v>
          </cell>
          <cell r="H25851">
            <v>6</v>
          </cell>
        </row>
        <row r="25852">
          <cell r="E25852">
            <v>108976.74</v>
          </cell>
          <cell r="F25852" t="str">
            <v>FOOD SERVICE</v>
          </cell>
          <cell r="G25852" t="str">
            <v>LAGOS</v>
          </cell>
          <cell r="H25852">
            <v>6</v>
          </cell>
        </row>
        <row r="25853">
          <cell r="E25853">
            <v>44000</v>
          </cell>
          <cell r="F25853" t="str">
            <v>FOOD SERVICE</v>
          </cell>
          <cell r="G25853" t="str">
            <v>LAGOS</v>
          </cell>
          <cell r="H25853">
            <v>6</v>
          </cell>
        </row>
        <row r="25854">
          <cell r="E25854">
            <v>351897.67</v>
          </cell>
          <cell r="F25854" t="str">
            <v>RETAIL</v>
          </cell>
          <cell r="G25854" t="str">
            <v>ABUJA</v>
          </cell>
          <cell r="H25854">
            <v>6</v>
          </cell>
        </row>
        <row r="25855">
          <cell r="E25855">
            <v>58651.16</v>
          </cell>
          <cell r="F25855" t="str">
            <v>FOOD SERVICE</v>
          </cell>
          <cell r="G25855" t="str">
            <v>KANO</v>
          </cell>
          <cell r="H25855">
            <v>6</v>
          </cell>
        </row>
        <row r="25856">
          <cell r="E25856">
            <v>1116279.07</v>
          </cell>
          <cell r="F25856" t="str">
            <v>KEY ACCOUNT</v>
          </cell>
          <cell r="G25856" t="str">
            <v>ABUJA</v>
          </cell>
          <cell r="H25856">
            <v>6</v>
          </cell>
        </row>
        <row r="25857">
          <cell r="E25857">
            <v>54251.16</v>
          </cell>
          <cell r="F25857" t="str">
            <v>KEY ACCOUNT</v>
          </cell>
          <cell r="G25857" t="str">
            <v>ABUJA</v>
          </cell>
          <cell r="H25857">
            <v>6</v>
          </cell>
        </row>
        <row r="25858">
          <cell r="E25858">
            <v>6920.93</v>
          </cell>
          <cell r="F25858" t="str">
            <v>FOOD SERVICE</v>
          </cell>
          <cell r="G25858" t="str">
            <v>LAGOS</v>
          </cell>
          <cell r="H25858">
            <v>6</v>
          </cell>
        </row>
        <row r="25859">
          <cell r="E25859">
            <v>1013444.16</v>
          </cell>
          <cell r="F25859" t="str">
            <v>RETAIL</v>
          </cell>
          <cell r="G25859" t="str">
            <v>ABUJA</v>
          </cell>
          <cell r="H25859">
            <v>6</v>
          </cell>
        </row>
        <row r="25860">
          <cell r="E25860">
            <v>1960686.03</v>
          </cell>
          <cell r="F25860" t="str">
            <v>RETAIL</v>
          </cell>
          <cell r="G25860" t="str">
            <v>ABUJA</v>
          </cell>
          <cell r="H25860">
            <v>6</v>
          </cell>
        </row>
        <row r="25861">
          <cell r="E25861">
            <v>238883.72</v>
          </cell>
          <cell r="F25861" t="str">
            <v>KEY ACCOUNT</v>
          </cell>
          <cell r="G25861" t="str">
            <v>LAGOS</v>
          </cell>
          <cell r="H25861">
            <v>6</v>
          </cell>
        </row>
        <row r="25862">
          <cell r="E25862">
            <v>453162.79</v>
          </cell>
          <cell r="F25862" t="str">
            <v>FOOD SERVICE</v>
          </cell>
          <cell r="G25862" t="str">
            <v>ABUJA</v>
          </cell>
          <cell r="H25862">
            <v>6</v>
          </cell>
        </row>
        <row r="25863">
          <cell r="E25863">
            <v>168232.55</v>
          </cell>
          <cell r="F25863" t="str">
            <v>KEY ACCOUNT</v>
          </cell>
          <cell r="G25863" t="str">
            <v>LAGOS</v>
          </cell>
          <cell r="H25863">
            <v>6</v>
          </cell>
        </row>
        <row r="25864">
          <cell r="E25864">
            <v>11000</v>
          </cell>
          <cell r="F25864" t="str">
            <v>FOOD SERVICE</v>
          </cell>
          <cell r="G25864" t="str">
            <v>LAGOS</v>
          </cell>
          <cell r="H25864">
            <v>6</v>
          </cell>
        </row>
        <row r="25865">
          <cell r="E25865">
            <v>11000</v>
          </cell>
          <cell r="F25865" t="str">
            <v>FOOD SERVICE</v>
          </cell>
          <cell r="G25865" t="str">
            <v>LAGOS</v>
          </cell>
          <cell r="H25865">
            <v>6</v>
          </cell>
        </row>
        <row r="25866">
          <cell r="E25866">
            <v>232558.14</v>
          </cell>
          <cell r="F25866" t="str">
            <v>FOOD SERVICE</v>
          </cell>
          <cell r="G25866" t="str">
            <v>LAGOS</v>
          </cell>
          <cell r="H25866">
            <v>6</v>
          </cell>
        </row>
        <row r="25867">
          <cell r="E25867">
            <v>116093.02</v>
          </cell>
          <cell r="F25867" t="str">
            <v>FOOD SERVICE</v>
          </cell>
          <cell r="G25867" t="str">
            <v>LAGOS</v>
          </cell>
          <cell r="H25867">
            <v>6</v>
          </cell>
        </row>
        <row r="25868">
          <cell r="E25868">
            <v>143000</v>
          </cell>
          <cell r="F25868" t="str">
            <v>FOOD SERVICE</v>
          </cell>
          <cell r="G25868" t="str">
            <v>LAGOS</v>
          </cell>
          <cell r="H25868">
            <v>6</v>
          </cell>
        </row>
        <row r="25869">
          <cell r="E25869">
            <v>11000</v>
          </cell>
          <cell r="F25869" t="str">
            <v>FOOD SERVICE</v>
          </cell>
          <cell r="G25869" t="str">
            <v>LAGOS</v>
          </cell>
          <cell r="H25869">
            <v>6</v>
          </cell>
        </row>
        <row r="25870">
          <cell r="E25870">
            <v>11000</v>
          </cell>
          <cell r="F25870" t="str">
            <v>KEY ACCOUNT</v>
          </cell>
          <cell r="G25870" t="str">
            <v>LAGOS</v>
          </cell>
          <cell r="H25870">
            <v>6</v>
          </cell>
        </row>
        <row r="25871">
          <cell r="E25871">
            <v>1086869.76</v>
          </cell>
          <cell r="F25871" t="str">
            <v>RETAIL</v>
          </cell>
          <cell r="G25871" t="str">
            <v>ABUJA</v>
          </cell>
          <cell r="H25871">
            <v>6</v>
          </cell>
        </row>
        <row r="25872">
          <cell r="E25872">
            <v>88000</v>
          </cell>
          <cell r="F25872" t="str">
            <v>FOOD SERVICE</v>
          </cell>
          <cell r="G25872" t="str">
            <v>LAGOS</v>
          </cell>
          <cell r="H25872">
            <v>6</v>
          </cell>
        </row>
        <row r="25873">
          <cell r="E25873">
            <v>33000</v>
          </cell>
          <cell r="F25873" t="str">
            <v>FOOD SERVICE</v>
          </cell>
          <cell r="G25873" t="str">
            <v>LAGOS</v>
          </cell>
          <cell r="H25873">
            <v>6</v>
          </cell>
        </row>
        <row r="25874">
          <cell r="E25874">
            <v>206325.58</v>
          </cell>
          <cell r="F25874" t="str">
            <v>KEY ACCOUNT</v>
          </cell>
          <cell r="G25874" t="str">
            <v>LAGOS</v>
          </cell>
          <cell r="H25874">
            <v>6</v>
          </cell>
        </row>
        <row r="25875">
          <cell r="E25875">
            <v>72000</v>
          </cell>
          <cell r="F25875" t="str">
            <v>RETAIL</v>
          </cell>
          <cell r="G25875" t="str">
            <v>ABUJA</v>
          </cell>
          <cell r="H25875">
            <v>6</v>
          </cell>
        </row>
        <row r="25876">
          <cell r="E25876">
            <v>368139.53</v>
          </cell>
          <cell r="F25876" t="str">
            <v>FOOD SERVICE</v>
          </cell>
          <cell r="G25876" t="str">
            <v>LAGOS</v>
          </cell>
          <cell r="H25876">
            <v>6</v>
          </cell>
        </row>
        <row r="25877">
          <cell r="E25877">
            <v>5330.23</v>
          </cell>
          <cell r="F25877" t="str">
            <v>RETAIL</v>
          </cell>
          <cell r="G25877" t="str">
            <v>LAGOS</v>
          </cell>
          <cell r="H25877">
            <v>6</v>
          </cell>
        </row>
        <row r="25878">
          <cell r="E25878">
            <v>440144.18</v>
          </cell>
          <cell r="F25878" t="str">
            <v>RETAIL</v>
          </cell>
          <cell r="G25878" t="str">
            <v>LAGOS</v>
          </cell>
          <cell r="H25878">
            <v>6</v>
          </cell>
        </row>
        <row r="25879">
          <cell r="E25879">
            <v>372539.52</v>
          </cell>
          <cell r="F25879" t="str">
            <v>RETAIL</v>
          </cell>
          <cell r="G25879" t="str">
            <v>ABUJA</v>
          </cell>
          <cell r="H25879">
            <v>6</v>
          </cell>
        </row>
        <row r="25880">
          <cell r="E25880">
            <v>756000</v>
          </cell>
          <cell r="F25880" t="str">
            <v>RETAIL</v>
          </cell>
          <cell r="G25880" t="str">
            <v>LAGOS</v>
          </cell>
          <cell r="H25880">
            <v>6</v>
          </cell>
        </row>
        <row r="25881">
          <cell r="E25881">
            <v>480988.37</v>
          </cell>
          <cell r="F25881" t="str">
            <v>RETAIL</v>
          </cell>
          <cell r="G25881" t="str">
            <v>LAGOS</v>
          </cell>
          <cell r="H25881">
            <v>6</v>
          </cell>
        </row>
        <row r="25882">
          <cell r="E25882">
            <v>59534.879999999997</v>
          </cell>
          <cell r="F25882" t="str">
            <v>KEY ACCOUNT</v>
          </cell>
          <cell r="G25882" t="str">
            <v>LAGOS</v>
          </cell>
          <cell r="H25882">
            <v>6</v>
          </cell>
        </row>
        <row r="25883">
          <cell r="E25883">
            <v>258716.28</v>
          </cell>
          <cell r="F25883" t="str">
            <v>RETAIL</v>
          </cell>
          <cell r="G25883" t="str">
            <v>LAGOS</v>
          </cell>
          <cell r="H25883">
            <v>6</v>
          </cell>
        </row>
        <row r="25884">
          <cell r="E25884">
            <v>44000</v>
          </cell>
          <cell r="F25884" t="str">
            <v>FOOD SERVICE</v>
          </cell>
          <cell r="G25884" t="str">
            <v>LAGOS</v>
          </cell>
          <cell r="H25884">
            <v>6</v>
          </cell>
        </row>
        <row r="25885">
          <cell r="E25885">
            <v>58046.51</v>
          </cell>
          <cell r="F25885" t="str">
            <v>FOOD SERVICE</v>
          </cell>
          <cell r="G25885" t="str">
            <v>LAGOS</v>
          </cell>
          <cell r="H25885">
            <v>6</v>
          </cell>
        </row>
        <row r="25886">
          <cell r="E25886">
            <v>110213.97</v>
          </cell>
          <cell r="F25886" t="str">
            <v>KEY ACCOUNT</v>
          </cell>
          <cell r="G25886" t="str">
            <v>LAGOS</v>
          </cell>
          <cell r="H25886">
            <v>6</v>
          </cell>
        </row>
        <row r="25887">
          <cell r="E25887">
            <v>22325.58</v>
          </cell>
          <cell r="F25887" t="str">
            <v>FOOD SERVICE</v>
          </cell>
          <cell r="G25887" t="str">
            <v>LAGOS</v>
          </cell>
          <cell r="H25887">
            <v>6</v>
          </cell>
        </row>
        <row r="25888">
          <cell r="E25888">
            <v>205162.79</v>
          </cell>
          <cell r="F25888" t="str">
            <v>FOOD SERVICE</v>
          </cell>
          <cell r="G25888" t="str">
            <v>LAGOS</v>
          </cell>
          <cell r="H25888">
            <v>6</v>
          </cell>
        </row>
        <row r="25889">
          <cell r="E25889">
            <v>880000</v>
          </cell>
          <cell r="F25889" t="str">
            <v>FOOD SERVICE</v>
          </cell>
          <cell r="G25889" t="str">
            <v>KANO</v>
          </cell>
          <cell r="H25889">
            <v>6</v>
          </cell>
        </row>
        <row r="25890">
          <cell r="E25890">
            <v>44930.23</v>
          </cell>
          <cell r="F25890" t="str">
            <v>KEY ACCOUNT</v>
          </cell>
          <cell r="G25890" t="str">
            <v>LAGOS</v>
          </cell>
          <cell r="H25890">
            <v>6</v>
          </cell>
        </row>
        <row r="25891">
          <cell r="E25891">
            <v>192893.01</v>
          </cell>
          <cell r="F25891" t="str">
            <v>KEY ACCOUNT</v>
          </cell>
          <cell r="G25891" t="str">
            <v>LAGOS</v>
          </cell>
          <cell r="H25891">
            <v>6</v>
          </cell>
        </row>
        <row r="25892">
          <cell r="E25892">
            <v>816320.93</v>
          </cell>
          <cell r="F25892" t="str">
            <v>KEY ACCOUNT</v>
          </cell>
          <cell r="G25892" t="str">
            <v>LAGOS</v>
          </cell>
          <cell r="H25892">
            <v>6</v>
          </cell>
        </row>
        <row r="25893">
          <cell r="E25893">
            <v>44651.16</v>
          </cell>
          <cell r="F25893" t="str">
            <v>KEY ACCOUNT</v>
          </cell>
          <cell r="G25893" t="str">
            <v>LAGOS</v>
          </cell>
          <cell r="H25893">
            <v>6</v>
          </cell>
        </row>
        <row r="25894">
          <cell r="E25894">
            <v>77000</v>
          </cell>
          <cell r="F25894" t="str">
            <v>FOOD SERVICE</v>
          </cell>
          <cell r="G25894" t="str">
            <v>LAGOS</v>
          </cell>
          <cell r="H25894">
            <v>6</v>
          </cell>
        </row>
        <row r="25895">
          <cell r="E25895">
            <v>285384.99</v>
          </cell>
          <cell r="F25895" t="str">
            <v>FOOD SERVICE</v>
          </cell>
          <cell r="G25895" t="str">
            <v>PHC</v>
          </cell>
          <cell r="H25895">
            <v>6</v>
          </cell>
        </row>
        <row r="25896">
          <cell r="E25896">
            <v>365662.79</v>
          </cell>
          <cell r="F25896" t="str">
            <v>FOOD SERVICE</v>
          </cell>
          <cell r="G25896" t="str">
            <v>LAGOS</v>
          </cell>
          <cell r="H25896">
            <v>6</v>
          </cell>
        </row>
        <row r="25897">
          <cell r="E25897">
            <v>491904.64</v>
          </cell>
          <cell r="F25897" t="str">
            <v>RETAIL</v>
          </cell>
          <cell r="G25897" t="str">
            <v>LAGOS</v>
          </cell>
          <cell r="H25897">
            <v>6</v>
          </cell>
        </row>
        <row r="25898">
          <cell r="E25898">
            <v>5000</v>
          </cell>
          <cell r="F25898" t="str">
            <v>FOOD SERVICE</v>
          </cell>
          <cell r="G25898" t="str">
            <v>LAGOS</v>
          </cell>
          <cell r="H25898">
            <v>6</v>
          </cell>
        </row>
        <row r="25899">
          <cell r="E25899">
            <v>639374.42000000004</v>
          </cell>
          <cell r="F25899" t="str">
            <v>RETAIL</v>
          </cell>
          <cell r="G25899" t="str">
            <v>LAGOS</v>
          </cell>
          <cell r="H25899">
            <v>6</v>
          </cell>
        </row>
        <row r="25900">
          <cell r="E25900">
            <v>371730.22</v>
          </cell>
          <cell r="F25900" t="str">
            <v>KEY ACCOUNT</v>
          </cell>
          <cell r="G25900" t="str">
            <v>LAGOS</v>
          </cell>
          <cell r="H25900">
            <v>6</v>
          </cell>
        </row>
        <row r="25901">
          <cell r="E25901">
            <v>5500</v>
          </cell>
          <cell r="F25901" t="str">
            <v>RETAIL</v>
          </cell>
          <cell r="G25901" t="str">
            <v>LAGOS</v>
          </cell>
          <cell r="H25901">
            <v>6</v>
          </cell>
        </row>
        <row r="25902">
          <cell r="E25902">
            <v>1710083.71</v>
          </cell>
          <cell r="F25902" t="str">
            <v>RETAIL</v>
          </cell>
          <cell r="G25902" t="str">
            <v>LAGOS</v>
          </cell>
          <cell r="H25902">
            <v>6</v>
          </cell>
        </row>
        <row r="25903">
          <cell r="E25903">
            <v>411293.02</v>
          </cell>
          <cell r="F25903" t="str">
            <v>RETAIL</v>
          </cell>
          <cell r="G25903" t="str">
            <v>LAGOS</v>
          </cell>
          <cell r="H25903">
            <v>6</v>
          </cell>
        </row>
        <row r="25904">
          <cell r="E25904">
            <v>44000</v>
          </cell>
          <cell r="F25904" t="str">
            <v>RETAIL</v>
          </cell>
          <cell r="G25904" t="str">
            <v>LAGOS</v>
          </cell>
          <cell r="H25904">
            <v>6</v>
          </cell>
        </row>
        <row r="25905">
          <cell r="E25905">
            <v>339188.36</v>
          </cell>
          <cell r="F25905" t="str">
            <v>RETAIL</v>
          </cell>
          <cell r="G25905" t="str">
            <v>LAGOS</v>
          </cell>
          <cell r="H25905">
            <v>6</v>
          </cell>
        </row>
        <row r="25906">
          <cell r="E25906">
            <v>23460.47</v>
          </cell>
          <cell r="F25906" t="str">
            <v>FOOD SERVICE</v>
          </cell>
          <cell r="G25906" t="str">
            <v>LAGOS</v>
          </cell>
          <cell r="H25906">
            <v>6</v>
          </cell>
        </row>
        <row r="25907">
          <cell r="E25907">
            <v>162520.94</v>
          </cell>
          <cell r="F25907" t="str">
            <v>KEY ACCOUNT</v>
          </cell>
          <cell r="G25907" t="str">
            <v>LAGOS</v>
          </cell>
          <cell r="H25907">
            <v>6</v>
          </cell>
        </row>
        <row r="25908">
          <cell r="E25908">
            <v>232186.04</v>
          </cell>
          <cell r="F25908" t="str">
            <v>RETAIL</v>
          </cell>
          <cell r="G25908" t="str">
            <v>LAGOS</v>
          </cell>
          <cell r="H25908">
            <v>6</v>
          </cell>
        </row>
        <row r="25909">
          <cell r="E25909">
            <v>5500</v>
          </cell>
          <cell r="F25909" t="str">
            <v>RETAIL</v>
          </cell>
          <cell r="G25909" t="str">
            <v>LAGOS</v>
          </cell>
          <cell r="H25909">
            <v>6</v>
          </cell>
        </row>
        <row r="25910">
          <cell r="E25910">
            <v>1343544.17</v>
          </cell>
          <cell r="F25910" t="str">
            <v>RETAIL</v>
          </cell>
          <cell r="G25910" t="str">
            <v>ABUJA</v>
          </cell>
          <cell r="H25910">
            <v>6</v>
          </cell>
        </row>
        <row r="25911">
          <cell r="E25911">
            <v>307855.81</v>
          </cell>
          <cell r="F25911" t="str">
            <v>RETAIL</v>
          </cell>
          <cell r="G25911" t="str">
            <v>LAGOS</v>
          </cell>
          <cell r="H25911">
            <v>6</v>
          </cell>
        </row>
        <row r="25912">
          <cell r="E25912">
            <v>1633716.31</v>
          </cell>
          <cell r="F25912" t="str">
            <v>KEY ACCOUNT</v>
          </cell>
          <cell r="G25912" t="str">
            <v>ABUJA</v>
          </cell>
          <cell r="H25912">
            <v>6</v>
          </cell>
        </row>
        <row r="25913">
          <cell r="E25913">
            <v>93046.51</v>
          </cell>
          <cell r="F25913" t="str">
            <v>FOOD SERVICE</v>
          </cell>
          <cell r="G25913" t="str">
            <v>LAGOS</v>
          </cell>
          <cell r="H25913">
            <v>6</v>
          </cell>
        </row>
        <row r="25914">
          <cell r="E25914">
            <v>33000</v>
          </cell>
          <cell r="F25914" t="str">
            <v>FOOD SERVICE</v>
          </cell>
          <cell r="G25914" t="str">
            <v>LAGOS</v>
          </cell>
          <cell r="H25914">
            <v>6</v>
          </cell>
        </row>
        <row r="25915">
          <cell r="E25915">
            <v>66976.740000000005</v>
          </cell>
          <cell r="F25915" t="str">
            <v>FOOD SERVICE</v>
          </cell>
          <cell r="G25915" t="str">
            <v>LAGOS</v>
          </cell>
          <cell r="H25915">
            <v>6</v>
          </cell>
        </row>
        <row r="25916">
          <cell r="E25916">
            <v>259479.07</v>
          </cell>
          <cell r="F25916" t="str">
            <v>FOOD SERVICE</v>
          </cell>
          <cell r="G25916" t="str">
            <v>LAGOS</v>
          </cell>
          <cell r="H25916">
            <v>6</v>
          </cell>
        </row>
        <row r="25917">
          <cell r="E25917">
            <v>299534.88</v>
          </cell>
          <cell r="F25917" t="str">
            <v>KEY ACCOUNT</v>
          </cell>
          <cell r="G25917" t="str">
            <v>ABUJA</v>
          </cell>
          <cell r="H25917">
            <v>6</v>
          </cell>
        </row>
        <row r="25918">
          <cell r="E25918">
            <v>66976.740000000005</v>
          </cell>
          <cell r="F25918" t="str">
            <v>KEY ACCOUNT</v>
          </cell>
          <cell r="G25918" t="str">
            <v>LAGOS</v>
          </cell>
          <cell r="H25918">
            <v>6</v>
          </cell>
        </row>
        <row r="25919">
          <cell r="E25919">
            <v>133953.48000000001</v>
          </cell>
          <cell r="F25919" t="str">
            <v>KEY ACCOUNT</v>
          </cell>
          <cell r="G25919" t="str">
            <v>ABUJA</v>
          </cell>
          <cell r="H25919">
            <v>6</v>
          </cell>
        </row>
        <row r="25920">
          <cell r="E25920">
            <v>89144.2</v>
          </cell>
          <cell r="F25920" t="str">
            <v>KEY ACCOUNT</v>
          </cell>
          <cell r="G25920" t="str">
            <v>LAGOS</v>
          </cell>
          <cell r="H25920">
            <v>6</v>
          </cell>
        </row>
        <row r="25921">
          <cell r="E25921">
            <v>67460.47</v>
          </cell>
          <cell r="F25921" t="str">
            <v>FOOD SERVICE</v>
          </cell>
          <cell r="G25921" t="str">
            <v>LAGOS</v>
          </cell>
          <cell r="H25921">
            <v>6</v>
          </cell>
        </row>
        <row r="25922">
          <cell r="E25922">
            <v>55818.6</v>
          </cell>
          <cell r="F25922" t="str">
            <v>KEY ACCOUNT</v>
          </cell>
          <cell r="G25922" t="str">
            <v>ABUJA</v>
          </cell>
          <cell r="H25922">
            <v>6</v>
          </cell>
        </row>
        <row r="25923">
          <cell r="E25923">
            <v>66000</v>
          </cell>
          <cell r="F25923" t="str">
            <v>FOOD SERVICE</v>
          </cell>
          <cell r="G25923" t="str">
            <v>LAGOS</v>
          </cell>
          <cell r="H25923">
            <v>6</v>
          </cell>
        </row>
        <row r="25924">
          <cell r="E25924">
            <v>277311.62</v>
          </cell>
          <cell r="F25924" t="str">
            <v>RETAIL</v>
          </cell>
          <cell r="G25924" t="str">
            <v>LAGOS</v>
          </cell>
          <cell r="H25924">
            <v>6</v>
          </cell>
        </row>
        <row r="25925">
          <cell r="E25925">
            <v>40762.79</v>
          </cell>
          <cell r="F25925" t="str">
            <v>RETAIL</v>
          </cell>
          <cell r="G25925" t="str">
            <v>LAGOS</v>
          </cell>
          <cell r="H25925">
            <v>6</v>
          </cell>
        </row>
        <row r="25926">
          <cell r="E25926">
            <v>1534883.72</v>
          </cell>
          <cell r="F25926" t="str">
            <v>FOOD SERVICE</v>
          </cell>
          <cell r="G25926" t="str">
            <v>ABUJA</v>
          </cell>
          <cell r="H25926">
            <v>6</v>
          </cell>
        </row>
        <row r="25927">
          <cell r="E25927">
            <v>1038997.65</v>
          </cell>
          <cell r="F25927" t="str">
            <v>RETAIL</v>
          </cell>
          <cell r="G25927" t="str">
            <v>LAGOS</v>
          </cell>
          <cell r="H25927">
            <v>6</v>
          </cell>
        </row>
        <row r="25928">
          <cell r="E25928">
            <v>267906.98</v>
          </cell>
          <cell r="F25928" t="str">
            <v>FOOD SERVICE</v>
          </cell>
          <cell r="G25928" t="str">
            <v>ABUJA</v>
          </cell>
          <cell r="H25928">
            <v>6</v>
          </cell>
        </row>
        <row r="25929">
          <cell r="E25929">
            <v>1002465.12</v>
          </cell>
          <cell r="F25929" t="str">
            <v>FOOD SERVICE</v>
          </cell>
          <cell r="G25929" t="str">
            <v>ABUJA</v>
          </cell>
          <cell r="H25929">
            <v>6</v>
          </cell>
        </row>
        <row r="25930">
          <cell r="E25930">
            <v>621195.35</v>
          </cell>
          <cell r="F25930" t="str">
            <v>FOOD SERVICE</v>
          </cell>
          <cell r="G25930" t="str">
            <v>LAGOS</v>
          </cell>
          <cell r="H25930">
            <v>6</v>
          </cell>
        </row>
        <row r="25931">
          <cell r="E25931">
            <v>86018.61</v>
          </cell>
          <cell r="F25931" t="str">
            <v>FOOD SERVICE</v>
          </cell>
          <cell r="G25931" t="str">
            <v>ABUJA</v>
          </cell>
          <cell r="H25931">
            <v>6</v>
          </cell>
        </row>
        <row r="25932">
          <cell r="E25932">
            <v>34883.72</v>
          </cell>
          <cell r="F25932" t="str">
            <v>FOOD SERVICE</v>
          </cell>
          <cell r="G25932" t="str">
            <v>ABUJA</v>
          </cell>
          <cell r="H25932">
            <v>6</v>
          </cell>
        </row>
        <row r="25933">
          <cell r="E25933">
            <v>317953.49</v>
          </cell>
          <cell r="F25933" t="str">
            <v>FOOD SERVICE</v>
          </cell>
          <cell r="G25933" t="str">
            <v>ABUJA</v>
          </cell>
          <cell r="H25933">
            <v>6</v>
          </cell>
        </row>
        <row r="25934">
          <cell r="E25934">
            <v>22000</v>
          </cell>
          <cell r="F25934" t="str">
            <v>FOOD SERVICE</v>
          </cell>
          <cell r="G25934" t="str">
            <v>LAGOS</v>
          </cell>
          <cell r="H25934">
            <v>6</v>
          </cell>
        </row>
        <row r="25935">
          <cell r="E25935">
            <v>37209.300000000003</v>
          </cell>
          <cell r="F25935" t="str">
            <v>FOOD SERVICE</v>
          </cell>
          <cell r="G25935" t="str">
            <v>LAGOS</v>
          </cell>
          <cell r="H25935">
            <v>6</v>
          </cell>
        </row>
        <row r="25936">
          <cell r="E25936">
            <v>206841.86</v>
          </cell>
          <cell r="F25936" t="str">
            <v>FOOD SERVICE</v>
          </cell>
          <cell r="G25936" t="str">
            <v>LAGOS</v>
          </cell>
          <cell r="H25936">
            <v>6</v>
          </cell>
        </row>
        <row r="25937">
          <cell r="E25937">
            <v>121395.35</v>
          </cell>
          <cell r="F25937" t="str">
            <v>FOOD SERVICE</v>
          </cell>
          <cell r="G25937" t="str">
            <v>LAGOS</v>
          </cell>
          <cell r="H25937">
            <v>6</v>
          </cell>
        </row>
        <row r="25938">
          <cell r="E25938">
            <v>45600</v>
          </cell>
          <cell r="F25938" t="str">
            <v>KEY ACCOUNT</v>
          </cell>
          <cell r="G25938" t="str">
            <v>LAGOS</v>
          </cell>
          <cell r="H25938">
            <v>6</v>
          </cell>
        </row>
        <row r="25939">
          <cell r="E25939">
            <v>769102.32</v>
          </cell>
          <cell r="F25939" t="str">
            <v>RETAIL</v>
          </cell>
          <cell r="G25939" t="str">
            <v>LAGOS</v>
          </cell>
          <cell r="H25939">
            <v>6</v>
          </cell>
        </row>
        <row r="25940">
          <cell r="E25940">
            <v>47330.23</v>
          </cell>
          <cell r="F25940" t="str">
            <v>RETAIL</v>
          </cell>
          <cell r="G25940" t="str">
            <v>LAGOS</v>
          </cell>
          <cell r="H25940">
            <v>6</v>
          </cell>
        </row>
        <row r="25941">
          <cell r="E25941">
            <v>114302.33</v>
          </cell>
          <cell r="F25941" t="str">
            <v>RETAIL</v>
          </cell>
          <cell r="G25941" t="str">
            <v>LAGOS</v>
          </cell>
          <cell r="H25941">
            <v>6</v>
          </cell>
        </row>
        <row r="25942">
          <cell r="E25942">
            <v>65525.58</v>
          </cell>
          <cell r="F25942" t="str">
            <v>KEY ACCOUNT</v>
          </cell>
          <cell r="G25942" t="str">
            <v>LAGOS</v>
          </cell>
          <cell r="H25942">
            <v>6</v>
          </cell>
        </row>
        <row r="25943">
          <cell r="E25943">
            <v>435386.04</v>
          </cell>
          <cell r="F25943" t="str">
            <v>RETAIL</v>
          </cell>
          <cell r="G25943" t="str">
            <v>LAGOS</v>
          </cell>
          <cell r="H25943">
            <v>6</v>
          </cell>
        </row>
        <row r="25944">
          <cell r="E25944">
            <v>22000</v>
          </cell>
          <cell r="F25944" t="str">
            <v>KEY ACCOUNT</v>
          </cell>
          <cell r="G25944" t="str">
            <v>LAGOS</v>
          </cell>
          <cell r="H25944">
            <v>6</v>
          </cell>
        </row>
        <row r="25945">
          <cell r="E25945">
            <v>255600</v>
          </cell>
          <cell r="F25945" t="str">
            <v>KEY ACCOUNT</v>
          </cell>
          <cell r="G25945" t="str">
            <v>LAGOS</v>
          </cell>
          <cell r="H25945">
            <v>6</v>
          </cell>
        </row>
        <row r="25946">
          <cell r="E25946">
            <v>321488.38</v>
          </cell>
          <cell r="F25946" t="str">
            <v>KEY ACCOUNT</v>
          </cell>
          <cell r="G25946" t="str">
            <v>LAGOS</v>
          </cell>
          <cell r="H25946">
            <v>6</v>
          </cell>
        </row>
        <row r="25947">
          <cell r="E25947">
            <v>1020962.78</v>
          </cell>
          <cell r="F25947" t="str">
            <v>KEY ACCOUNT</v>
          </cell>
          <cell r="G25947" t="str">
            <v>LAGOS</v>
          </cell>
          <cell r="H25947">
            <v>6</v>
          </cell>
        </row>
        <row r="25948">
          <cell r="E25948">
            <v>178827.9</v>
          </cell>
          <cell r="F25948" t="str">
            <v>KEY ACCOUNT</v>
          </cell>
          <cell r="G25948" t="str">
            <v>LAGOS</v>
          </cell>
          <cell r="H25948">
            <v>6</v>
          </cell>
        </row>
        <row r="25949">
          <cell r="E25949">
            <v>257190.7</v>
          </cell>
          <cell r="F25949" t="str">
            <v>KEY ACCOUNT</v>
          </cell>
          <cell r="G25949" t="str">
            <v>LAGOS</v>
          </cell>
          <cell r="H25949">
            <v>6</v>
          </cell>
        </row>
        <row r="25950">
          <cell r="E25950">
            <v>443962.79</v>
          </cell>
          <cell r="F25950" t="str">
            <v>KEY ACCOUNT</v>
          </cell>
          <cell r="G25950" t="str">
            <v>LAGOS</v>
          </cell>
          <cell r="H25950">
            <v>6</v>
          </cell>
        </row>
        <row r="25951">
          <cell r="E25951">
            <v>200348.84</v>
          </cell>
          <cell r="F25951" t="str">
            <v>FOOD SERVICE</v>
          </cell>
          <cell r="G25951" t="str">
            <v>PHC</v>
          </cell>
          <cell r="H25951">
            <v>6</v>
          </cell>
        </row>
        <row r="25952">
          <cell r="E25952">
            <v>259320.92</v>
          </cell>
          <cell r="F25952" t="str">
            <v>KEY ACCOUNT</v>
          </cell>
          <cell r="G25952" t="str">
            <v>LAGOS</v>
          </cell>
          <cell r="H25952">
            <v>6</v>
          </cell>
        </row>
        <row r="25953">
          <cell r="E25953">
            <v>11000</v>
          </cell>
          <cell r="F25953" t="str">
            <v>KEY ACCOUNT</v>
          </cell>
          <cell r="G25953" t="str">
            <v>LAGOS</v>
          </cell>
          <cell r="H25953">
            <v>6</v>
          </cell>
        </row>
        <row r="25954">
          <cell r="E25954">
            <v>99690.7</v>
          </cell>
          <cell r="F25954" t="str">
            <v>FOOD SERVICE</v>
          </cell>
          <cell r="G25954" t="str">
            <v>PHC</v>
          </cell>
          <cell r="H25954">
            <v>6</v>
          </cell>
        </row>
        <row r="25955">
          <cell r="E25955">
            <v>155832.54999999999</v>
          </cell>
          <cell r="F25955" t="str">
            <v>KEY ACCOUNT</v>
          </cell>
          <cell r="G25955" t="str">
            <v>LAGOS</v>
          </cell>
          <cell r="H25955">
            <v>6</v>
          </cell>
        </row>
        <row r="25956">
          <cell r="E25956">
            <v>348093.02</v>
          </cell>
          <cell r="F25956" t="str">
            <v>RETAIL</v>
          </cell>
          <cell r="G25956" t="str">
            <v>LAGOS</v>
          </cell>
          <cell r="H25956">
            <v>6</v>
          </cell>
        </row>
        <row r="25957">
          <cell r="E25957">
            <v>343516.27</v>
          </cell>
          <cell r="F25957" t="str">
            <v>RETAIL</v>
          </cell>
          <cell r="G25957" t="str">
            <v>LAGOS</v>
          </cell>
          <cell r="H25957">
            <v>6</v>
          </cell>
        </row>
        <row r="25958">
          <cell r="E25958">
            <v>358734.88</v>
          </cell>
          <cell r="F25958" t="str">
            <v>RETAIL</v>
          </cell>
          <cell r="G25958" t="str">
            <v>LAGOS</v>
          </cell>
          <cell r="H25958">
            <v>6</v>
          </cell>
        </row>
        <row r="25959">
          <cell r="E25959">
            <v>428609.29</v>
          </cell>
          <cell r="F25959" t="str">
            <v>RETAIL</v>
          </cell>
          <cell r="G25959" t="str">
            <v>LAGOS</v>
          </cell>
          <cell r="H25959">
            <v>6</v>
          </cell>
        </row>
        <row r="25960">
          <cell r="E25960">
            <v>35000</v>
          </cell>
          <cell r="F25960" t="str">
            <v>KEY ACCOUNT</v>
          </cell>
          <cell r="G25960" t="str">
            <v>LAGOS</v>
          </cell>
          <cell r="H25960">
            <v>6</v>
          </cell>
        </row>
        <row r="25961">
          <cell r="E25961">
            <v>4559773.96</v>
          </cell>
          <cell r="F25961" t="str">
            <v>FOOD SERVICE</v>
          </cell>
          <cell r="G25961" t="str">
            <v>PHC</v>
          </cell>
          <cell r="H25961">
            <v>6</v>
          </cell>
        </row>
        <row r="25962">
          <cell r="E25962">
            <v>140148.82999999999</v>
          </cell>
          <cell r="F25962" t="str">
            <v>RETAIL</v>
          </cell>
          <cell r="G25962" t="str">
            <v>PHC</v>
          </cell>
          <cell r="H25962">
            <v>6</v>
          </cell>
        </row>
        <row r="25963">
          <cell r="E25963">
            <v>58046.51</v>
          </cell>
          <cell r="F25963" t="str">
            <v>FOOD SERVICE</v>
          </cell>
          <cell r="G25963" t="str">
            <v>LAGOS</v>
          </cell>
          <cell r="H25963">
            <v>6</v>
          </cell>
        </row>
        <row r="25964">
          <cell r="E25964">
            <v>905318.61</v>
          </cell>
          <cell r="F25964" t="str">
            <v>KEY ACCOUNT</v>
          </cell>
          <cell r="G25964" t="str">
            <v>PHC</v>
          </cell>
          <cell r="H25964">
            <v>6</v>
          </cell>
        </row>
        <row r="25965">
          <cell r="E25965">
            <v>731788.37</v>
          </cell>
          <cell r="F25965" t="str">
            <v>KEY ACCOUNT</v>
          </cell>
          <cell r="G25965" t="str">
            <v>PHC</v>
          </cell>
          <cell r="H25965">
            <v>6</v>
          </cell>
        </row>
        <row r="25966">
          <cell r="E25966">
            <v>-13953.49</v>
          </cell>
          <cell r="F25966" t="str">
            <v>KEY ACCOUNT</v>
          </cell>
          <cell r="G25966" t="str">
            <v>KANO</v>
          </cell>
          <cell r="H25966">
            <v>6</v>
          </cell>
        </row>
        <row r="25967">
          <cell r="E25967">
            <v>-48372.09</v>
          </cell>
          <cell r="F25967" t="str">
            <v>KEY ACCOUNT</v>
          </cell>
          <cell r="G25967" t="str">
            <v>ABUJA</v>
          </cell>
          <cell r="H25967">
            <v>6</v>
          </cell>
        </row>
        <row r="25968">
          <cell r="E25968">
            <v>-39348.839999999997</v>
          </cell>
          <cell r="F25968" t="str">
            <v>KEY ACCOUNT</v>
          </cell>
          <cell r="G25968" t="str">
            <v>ABUJA</v>
          </cell>
          <cell r="H25968">
            <v>6</v>
          </cell>
        </row>
        <row r="25969">
          <cell r="E25969">
            <v>-5600</v>
          </cell>
          <cell r="F25969" t="str">
            <v>KEY ACCOUNT</v>
          </cell>
          <cell r="G25969" t="str">
            <v>ABUJA</v>
          </cell>
          <cell r="H25969">
            <v>6</v>
          </cell>
        </row>
        <row r="25970">
          <cell r="E25970">
            <v>-225888.37</v>
          </cell>
          <cell r="F25970" t="str">
            <v>KEY ACCOUNT</v>
          </cell>
          <cell r="G25970" t="str">
            <v>ABUJA</v>
          </cell>
          <cell r="H25970">
            <v>6</v>
          </cell>
        </row>
        <row r="25971">
          <cell r="E25971">
            <v>75200.009999999995</v>
          </cell>
          <cell r="F25971" t="str">
            <v>KEY ACCOUNT</v>
          </cell>
          <cell r="G25971" t="str">
            <v>ENUGU</v>
          </cell>
          <cell r="H25971">
            <v>6</v>
          </cell>
        </row>
        <row r="25972">
          <cell r="E25972">
            <v>1475944.2</v>
          </cell>
          <cell r="F25972" t="str">
            <v>RETAIL</v>
          </cell>
          <cell r="G25972" t="str">
            <v>OWERRI</v>
          </cell>
          <cell r="H25972">
            <v>6</v>
          </cell>
        </row>
        <row r="25973">
          <cell r="E25973">
            <v>216802.32</v>
          </cell>
          <cell r="F25973" t="str">
            <v>RETAIL</v>
          </cell>
          <cell r="G25973" t="str">
            <v>ENUGU</v>
          </cell>
          <cell r="H25973">
            <v>6</v>
          </cell>
        </row>
        <row r="25974">
          <cell r="E25974">
            <v>206325.58</v>
          </cell>
          <cell r="F25974" t="str">
            <v>FOOD SERVICE</v>
          </cell>
          <cell r="G25974" t="str">
            <v>ENUGU</v>
          </cell>
          <cell r="H25974">
            <v>6</v>
          </cell>
        </row>
        <row r="25975">
          <cell r="E25975">
            <v>178604.65</v>
          </cell>
          <cell r="F25975" t="str">
            <v>KEY ACCOUNT</v>
          </cell>
          <cell r="G25975" t="str">
            <v>ONITSHA</v>
          </cell>
          <cell r="H25975">
            <v>6</v>
          </cell>
        </row>
        <row r="25976">
          <cell r="E25976">
            <v>443079.07</v>
          </cell>
          <cell r="F25976" t="str">
            <v>RETAIL</v>
          </cell>
          <cell r="G25976" t="str">
            <v>ONITSHA</v>
          </cell>
          <cell r="H25976">
            <v>6</v>
          </cell>
        </row>
        <row r="25977">
          <cell r="E25977">
            <v>116137.67</v>
          </cell>
          <cell r="F25977" t="str">
            <v>KEY ACCOUNT</v>
          </cell>
          <cell r="G25977" t="str">
            <v>ENUGU</v>
          </cell>
          <cell r="H25977">
            <v>6</v>
          </cell>
        </row>
        <row r="25978">
          <cell r="E25978">
            <v>23460.47</v>
          </cell>
          <cell r="F25978" t="str">
            <v>FOOD SERVICE</v>
          </cell>
          <cell r="G25978" t="str">
            <v>ONITSHA</v>
          </cell>
          <cell r="H25978">
            <v>6</v>
          </cell>
        </row>
        <row r="25979">
          <cell r="E25979">
            <v>23460.47</v>
          </cell>
          <cell r="F25979" t="str">
            <v>FOOD SERVICE</v>
          </cell>
          <cell r="G25979" t="str">
            <v>ONITSHA</v>
          </cell>
          <cell r="H25979">
            <v>6</v>
          </cell>
        </row>
        <row r="25980">
          <cell r="E25980">
            <v>120755.82</v>
          </cell>
          <cell r="F25980" t="str">
            <v>FOOD SERVICE</v>
          </cell>
          <cell r="G25980" t="str">
            <v>PHC</v>
          </cell>
          <cell r="H25980">
            <v>6</v>
          </cell>
        </row>
        <row r="25981">
          <cell r="E25981">
            <v>668720.93000000005</v>
          </cell>
          <cell r="F25981" t="str">
            <v>RETAIL</v>
          </cell>
          <cell r="G25981" t="str">
            <v>ENUGU</v>
          </cell>
          <cell r="H25981">
            <v>6</v>
          </cell>
        </row>
        <row r="25982">
          <cell r="E25982">
            <v>379272.09</v>
          </cell>
          <cell r="F25982" t="str">
            <v>RETAIL</v>
          </cell>
          <cell r="G25982" t="str">
            <v>OWERRI</v>
          </cell>
          <cell r="H25982">
            <v>6</v>
          </cell>
        </row>
        <row r="25983">
          <cell r="E25983">
            <v>1408974.41</v>
          </cell>
          <cell r="F25983" t="str">
            <v>RETAIL</v>
          </cell>
          <cell r="G25983" t="str">
            <v>OWERRI</v>
          </cell>
          <cell r="H25983">
            <v>6</v>
          </cell>
        </row>
        <row r="25984">
          <cell r="E25984">
            <v>44930.23</v>
          </cell>
          <cell r="F25984" t="str">
            <v>KEY ACCOUNT</v>
          </cell>
          <cell r="G25984" t="str">
            <v>ONITSHA</v>
          </cell>
          <cell r="H25984">
            <v>6</v>
          </cell>
        </row>
        <row r="25985">
          <cell r="E25985">
            <v>2168632.54</v>
          </cell>
          <cell r="F25985" t="str">
            <v>KEY ACCOUNT</v>
          </cell>
          <cell r="G25985" t="str">
            <v>ONITSHA</v>
          </cell>
          <cell r="H25985">
            <v>6</v>
          </cell>
        </row>
        <row r="25986">
          <cell r="E25986">
            <v>2364985.11</v>
          </cell>
          <cell r="F25986" t="str">
            <v>KEY ACCOUNT</v>
          </cell>
          <cell r="G25986" t="str">
            <v>ENUGU</v>
          </cell>
          <cell r="H25986">
            <v>6</v>
          </cell>
        </row>
        <row r="25987">
          <cell r="E25987">
            <v>122500</v>
          </cell>
          <cell r="F25987" t="str">
            <v>FOOD SERVICE</v>
          </cell>
          <cell r="G25987" t="str">
            <v>ENUGU</v>
          </cell>
          <cell r="H25987">
            <v>6</v>
          </cell>
        </row>
        <row r="25988">
          <cell r="E25988">
            <v>189825.58</v>
          </cell>
          <cell r="F25988" t="str">
            <v>RETAIL</v>
          </cell>
          <cell r="G25988" t="str">
            <v>CALABAR</v>
          </cell>
          <cell r="H25988">
            <v>6</v>
          </cell>
        </row>
        <row r="25989">
          <cell r="E25989">
            <v>525000</v>
          </cell>
          <cell r="F25989" t="str">
            <v>FOOD SERVICE</v>
          </cell>
          <cell r="G25989" t="str">
            <v>ONITSHA</v>
          </cell>
          <cell r="H25989">
            <v>6</v>
          </cell>
        </row>
        <row r="25990">
          <cell r="E25990">
            <v>212209.3</v>
          </cell>
          <cell r="F25990" t="str">
            <v>FOOD SERVICE</v>
          </cell>
          <cell r="G25990" t="str">
            <v>ENUGU</v>
          </cell>
          <cell r="H25990">
            <v>6</v>
          </cell>
        </row>
        <row r="25991">
          <cell r="E25991">
            <v>37000</v>
          </cell>
          <cell r="F25991" t="str">
            <v>FOOD SERVICE</v>
          </cell>
          <cell r="G25991" t="str">
            <v>LAGOS</v>
          </cell>
          <cell r="H25991">
            <v>6</v>
          </cell>
        </row>
        <row r="25992">
          <cell r="E25992">
            <v>148104.65</v>
          </cell>
          <cell r="F25992" t="str">
            <v>FOOD SERVICE</v>
          </cell>
          <cell r="G25992" t="str">
            <v>ABUJA</v>
          </cell>
          <cell r="H25992">
            <v>6</v>
          </cell>
        </row>
        <row r="25993">
          <cell r="E25993">
            <v>515813.95</v>
          </cell>
          <cell r="F25993" t="str">
            <v>FOOD SERVICE</v>
          </cell>
          <cell r="G25993" t="str">
            <v>ABUJA</v>
          </cell>
          <cell r="H25993">
            <v>6</v>
          </cell>
        </row>
        <row r="25994">
          <cell r="E25994">
            <v>420000</v>
          </cell>
          <cell r="F25994" t="str">
            <v>FOOD SERVICE</v>
          </cell>
          <cell r="G25994" t="str">
            <v>ABUJA</v>
          </cell>
          <cell r="H25994">
            <v>6</v>
          </cell>
        </row>
        <row r="25995">
          <cell r="E25995">
            <v>44000</v>
          </cell>
          <cell r="F25995" t="str">
            <v>FOOD SERVICE</v>
          </cell>
          <cell r="G25995" t="str">
            <v>ABUJA</v>
          </cell>
          <cell r="H25995">
            <v>6</v>
          </cell>
        </row>
        <row r="25996">
          <cell r="E25996">
            <v>220000</v>
          </cell>
          <cell r="F25996" t="str">
            <v>FOOD SERVICE</v>
          </cell>
          <cell r="G25996" t="str">
            <v>ABUJA</v>
          </cell>
          <cell r="H25996">
            <v>6</v>
          </cell>
        </row>
        <row r="25997">
          <cell r="E25997">
            <v>0</v>
          </cell>
          <cell r="F25997" t="str">
            <v>FOOD SERVICE</v>
          </cell>
          <cell r="G25997" t="str">
            <v>LAGOS</v>
          </cell>
          <cell r="H25997">
            <v>6</v>
          </cell>
        </row>
        <row r="25998">
          <cell r="E25998">
            <v>511041.86</v>
          </cell>
          <cell r="F25998" t="str">
            <v>RETAIL</v>
          </cell>
          <cell r="G25998" t="str">
            <v>LAGOS</v>
          </cell>
          <cell r="H25998">
            <v>6</v>
          </cell>
        </row>
        <row r="25999">
          <cell r="E25999">
            <v>175000</v>
          </cell>
          <cell r="F25999" t="str">
            <v>FOOD SERVICE</v>
          </cell>
          <cell r="G25999" t="str">
            <v>ABUJA</v>
          </cell>
          <cell r="H25999">
            <v>6</v>
          </cell>
        </row>
        <row r="26000">
          <cell r="E26000">
            <v>50000</v>
          </cell>
          <cell r="F26000" t="str">
            <v>FOOD SERVICE</v>
          </cell>
          <cell r="G26000" t="str">
            <v>LAGOS</v>
          </cell>
          <cell r="H26000">
            <v>6</v>
          </cell>
        </row>
        <row r="26001">
          <cell r="E26001">
            <v>20381.400000000001</v>
          </cell>
          <cell r="F26001" t="str">
            <v>RETAIL</v>
          </cell>
          <cell r="G26001" t="str">
            <v>LAGOS</v>
          </cell>
          <cell r="H26001">
            <v>6</v>
          </cell>
        </row>
        <row r="26002">
          <cell r="E26002">
            <v>338944.18</v>
          </cell>
          <cell r="F26002" t="str">
            <v>RETAIL</v>
          </cell>
          <cell r="G26002" t="str">
            <v>LAGOS</v>
          </cell>
          <cell r="H26002">
            <v>6</v>
          </cell>
        </row>
        <row r="26003">
          <cell r="E26003">
            <v>403000</v>
          </cell>
          <cell r="F26003" t="str">
            <v>RETAIL</v>
          </cell>
          <cell r="G26003" t="str">
            <v>LAGOS</v>
          </cell>
          <cell r="H26003">
            <v>6</v>
          </cell>
        </row>
        <row r="26004">
          <cell r="E26004">
            <v>535813.96</v>
          </cell>
          <cell r="F26004" t="str">
            <v>RETAIL</v>
          </cell>
          <cell r="G26004" t="str">
            <v>LAGOS</v>
          </cell>
          <cell r="H26004">
            <v>6</v>
          </cell>
        </row>
        <row r="26005">
          <cell r="E26005">
            <v>405334.88</v>
          </cell>
          <cell r="F26005" t="str">
            <v>FOOD SERVICE</v>
          </cell>
          <cell r="G26005" t="str">
            <v>LAGOS</v>
          </cell>
          <cell r="H26005">
            <v>6</v>
          </cell>
        </row>
        <row r="26006">
          <cell r="E26006">
            <v>352753.48</v>
          </cell>
          <cell r="F26006" t="str">
            <v>FOOD SERVICE</v>
          </cell>
          <cell r="G26006" t="str">
            <v>LAGOS</v>
          </cell>
          <cell r="H26006">
            <v>6</v>
          </cell>
        </row>
        <row r="26007">
          <cell r="E26007">
            <v>1160930.23</v>
          </cell>
          <cell r="F26007" t="str">
            <v>FOOD SERVICE</v>
          </cell>
          <cell r="G26007" t="str">
            <v>LAGOS</v>
          </cell>
          <cell r="H26007">
            <v>6</v>
          </cell>
        </row>
        <row r="26008">
          <cell r="E26008">
            <v>163700</v>
          </cell>
          <cell r="F26008" t="str">
            <v>RETAIL</v>
          </cell>
          <cell r="G26008" t="str">
            <v>LAGOS</v>
          </cell>
          <cell r="H26008">
            <v>6</v>
          </cell>
        </row>
        <row r="26009">
          <cell r="E26009">
            <v>703553.49</v>
          </cell>
          <cell r="F26009" t="str">
            <v>FOOD SERVICE</v>
          </cell>
          <cell r="G26009" t="str">
            <v>LAGOS</v>
          </cell>
          <cell r="H26009">
            <v>6</v>
          </cell>
        </row>
        <row r="26010">
          <cell r="E26010">
            <v>359451.16</v>
          </cell>
          <cell r="F26010" t="str">
            <v>FOOD SERVICE</v>
          </cell>
          <cell r="G26010" t="str">
            <v>LAGOS</v>
          </cell>
          <cell r="H26010">
            <v>6</v>
          </cell>
        </row>
        <row r="26011">
          <cell r="E26011">
            <v>189593.02</v>
          </cell>
          <cell r="F26011" t="str">
            <v>RETAIL</v>
          </cell>
          <cell r="G26011" t="str">
            <v>LAGOS</v>
          </cell>
          <cell r="H26011">
            <v>6</v>
          </cell>
        </row>
        <row r="26012">
          <cell r="E26012">
            <v>802846.5</v>
          </cell>
          <cell r="F26012" t="str">
            <v>RETAIL</v>
          </cell>
          <cell r="G26012" t="str">
            <v>LAGOS</v>
          </cell>
          <cell r="H26012">
            <v>6</v>
          </cell>
        </row>
        <row r="26013">
          <cell r="E26013">
            <v>67888.37</v>
          </cell>
          <cell r="F26013" t="str">
            <v>FOOD SERVICE</v>
          </cell>
          <cell r="G26013" t="str">
            <v>LAGOS</v>
          </cell>
          <cell r="H26013">
            <v>6</v>
          </cell>
        </row>
        <row r="26014">
          <cell r="E26014">
            <v>56930.23</v>
          </cell>
          <cell r="F26014" t="str">
            <v>KEY ACCOUNT</v>
          </cell>
          <cell r="G26014" t="str">
            <v>LAGOS</v>
          </cell>
          <cell r="H26014">
            <v>6</v>
          </cell>
        </row>
        <row r="26015">
          <cell r="E26015">
            <v>56930.23</v>
          </cell>
          <cell r="F26015" t="str">
            <v>KEY ACCOUNT</v>
          </cell>
          <cell r="G26015" t="str">
            <v>LAGOS</v>
          </cell>
          <cell r="H26015">
            <v>6</v>
          </cell>
        </row>
        <row r="26016">
          <cell r="E26016">
            <v>28930.23</v>
          </cell>
          <cell r="F26016" t="str">
            <v>FOOD SERVICE</v>
          </cell>
          <cell r="G26016" t="str">
            <v>PHC</v>
          </cell>
          <cell r="H26016">
            <v>6</v>
          </cell>
        </row>
        <row r="26017">
          <cell r="E26017">
            <v>0</v>
          </cell>
          <cell r="F26017" t="str">
            <v>FOOD SERVICE</v>
          </cell>
          <cell r="G26017" t="str">
            <v>LAGOS</v>
          </cell>
          <cell r="H26017">
            <v>6</v>
          </cell>
        </row>
        <row r="26018">
          <cell r="E26018">
            <v>0</v>
          </cell>
          <cell r="F26018" t="str">
            <v>FOOD SERVICE</v>
          </cell>
          <cell r="G26018" t="str">
            <v>LAGOS</v>
          </cell>
          <cell r="H26018">
            <v>6</v>
          </cell>
        </row>
        <row r="26019">
          <cell r="E26019">
            <v>0</v>
          </cell>
          <cell r="F26019" t="str">
            <v>FOOD SERVICE</v>
          </cell>
          <cell r="G26019" t="str">
            <v>LAGOS</v>
          </cell>
          <cell r="H26019">
            <v>6</v>
          </cell>
        </row>
        <row r="26020">
          <cell r="E26020">
            <v>463139.53</v>
          </cell>
          <cell r="F26020" t="str">
            <v>FOOD SERVICE</v>
          </cell>
          <cell r="G26020" t="str">
            <v>LAGOS</v>
          </cell>
          <cell r="H26020">
            <v>6</v>
          </cell>
        </row>
        <row r="26021">
          <cell r="E26021">
            <v>154000</v>
          </cell>
          <cell r="F26021" t="str">
            <v>FOOD SERVICE</v>
          </cell>
          <cell r="G26021" t="str">
            <v>ABUJA</v>
          </cell>
          <cell r="H26021">
            <v>6</v>
          </cell>
        </row>
        <row r="26022">
          <cell r="E26022">
            <v>113246.51</v>
          </cell>
          <cell r="F26022" t="str">
            <v>RETAIL</v>
          </cell>
          <cell r="G26022" t="str">
            <v>ABUJA</v>
          </cell>
          <cell r="H26022">
            <v>6</v>
          </cell>
        </row>
        <row r="26023">
          <cell r="E26023">
            <v>141860.46</v>
          </cell>
          <cell r="F26023" t="str">
            <v>FOOD SERVICE</v>
          </cell>
          <cell r="G26023" t="str">
            <v>ABUJA</v>
          </cell>
          <cell r="H26023">
            <v>6</v>
          </cell>
        </row>
        <row r="26024">
          <cell r="E26024">
            <v>111627.91</v>
          </cell>
          <cell r="F26024" t="str">
            <v>FOOD SERVICE</v>
          </cell>
          <cell r="G26024" t="str">
            <v>ABUJA</v>
          </cell>
          <cell r="H26024">
            <v>6</v>
          </cell>
        </row>
        <row r="26025">
          <cell r="E26025">
            <v>822697.67</v>
          </cell>
          <cell r="F26025" t="str">
            <v>FOOD SERVICE</v>
          </cell>
          <cell r="G26025" t="str">
            <v>ABUJA</v>
          </cell>
          <cell r="H26025">
            <v>6</v>
          </cell>
        </row>
        <row r="26026">
          <cell r="E26026">
            <v>416516.28</v>
          </cell>
          <cell r="F26026" t="str">
            <v>FOOD SERVICE</v>
          </cell>
          <cell r="G26026" t="str">
            <v>ABUJA</v>
          </cell>
          <cell r="H26026">
            <v>6</v>
          </cell>
        </row>
        <row r="26027">
          <cell r="E26027">
            <v>406325.58</v>
          </cell>
          <cell r="F26027" t="str">
            <v>FOOD SERVICE</v>
          </cell>
          <cell r="G26027" t="str">
            <v>ABUJA</v>
          </cell>
          <cell r="H26027">
            <v>6</v>
          </cell>
        </row>
        <row r="26028">
          <cell r="E26028">
            <v>144741.85999999999</v>
          </cell>
          <cell r="F26028" t="str">
            <v>FOOD SERVICE</v>
          </cell>
          <cell r="G26028" t="str">
            <v>ABUJA</v>
          </cell>
          <cell r="H26028">
            <v>6</v>
          </cell>
        </row>
        <row r="26029">
          <cell r="E26029">
            <v>351500</v>
          </cell>
          <cell r="F26029" t="str">
            <v>FOOD SERVICE</v>
          </cell>
          <cell r="G26029" t="str">
            <v>ABUJA</v>
          </cell>
          <cell r="H26029">
            <v>6</v>
          </cell>
        </row>
        <row r="26030">
          <cell r="E26030">
            <v>112000</v>
          </cell>
          <cell r="F26030" t="str">
            <v>FOOD SERVICE</v>
          </cell>
          <cell r="G26030" t="str">
            <v>ABUJA</v>
          </cell>
          <cell r="H26030">
            <v>6</v>
          </cell>
        </row>
        <row r="26031">
          <cell r="E26031">
            <v>87500</v>
          </cell>
          <cell r="F26031" t="str">
            <v>FOOD SERVICE</v>
          </cell>
          <cell r="G26031" t="str">
            <v>ABUJA</v>
          </cell>
          <cell r="H26031">
            <v>6</v>
          </cell>
        </row>
        <row r="26032">
          <cell r="E26032">
            <v>923316.28</v>
          </cell>
          <cell r="F26032" t="str">
            <v>FOOD SERVICE</v>
          </cell>
          <cell r="G26032" t="str">
            <v>PHC</v>
          </cell>
          <cell r="H26032">
            <v>6</v>
          </cell>
        </row>
        <row r="26033">
          <cell r="E26033">
            <v>0</v>
          </cell>
          <cell r="F26033" t="str">
            <v>RETAIL</v>
          </cell>
          <cell r="G26033" t="str">
            <v>ABUJA</v>
          </cell>
          <cell r="H26033">
            <v>6</v>
          </cell>
        </row>
        <row r="26034">
          <cell r="E26034">
            <v>450000</v>
          </cell>
          <cell r="F26034" t="str">
            <v>FOOD SERVICE</v>
          </cell>
          <cell r="G26034" t="str">
            <v>ABUJA</v>
          </cell>
          <cell r="H26034">
            <v>6</v>
          </cell>
        </row>
        <row r="26035">
          <cell r="E26035">
            <v>263051.15999999997</v>
          </cell>
          <cell r="F26035" t="str">
            <v>RETAIL</v>
          </cell>
          <cell r="G26035" t="str">
            <v>ABUJA</v>
          </cell>
          <cell r="H26035">
            <v>6</v>
          </cell>
        </row>
        <row r="26036">
          <cell r="E26036">
            <v>304748.84000000003</v>
          </cell>
          <cell r="F26036" t="str">
            <v>RETAIL</v>
          </cell>
          <cell r="G26036" t="str">
            <v>ABUJA</v>
          </cell>
          <cell r="H26036">
            <v>6</v>
          </cell>
        </row>
        <row r="26037">
          <cell r="E26037">
            <v>149767.44</v>
          </cell>
          <cell r="F26037" t="str">
            <v>RETAIL</v>
          </cell>
          <cell r="G26037" t="str">
            <v>ABUJA</v>
          </cell>
          <cell r="H26037">
            <v>6</v>
          </cell>
        </row>
        <row r="26038">
          <cell r="E26038">
            <v>29603.72</v>
          </cell>
          <cell r="F26038" t="str">
            <v>KEY ACCOUNT</v>
          </cell>
          <cell r="G26038" t="str">
            <v>ABUJA</v>
          </cell>
          <cell r="H26038">
            <v>6</v>
          </cell>
        </row>
        <row r="26039">
          <cell r="E26039">
            <v>52500</v>
          </cell>
          <cell r="F26039" t="str">
            <v>FOOD SERVICE</v>
          </cell>
          <cell r="G26039" t="str">
            <v>LAGOS</v>
          </cell>
          <cell r="H26039">
            <v>6</v>
          </cell>
        </row>
        <row r="26040">
          <cell r="E26040">
            <v>805058.14</v>
          </cell>
          <cell r="F26040" t="str">
            <v>FOOD SERVICE</v>
          </cell>
          <cell r="G26040" t="str">
            <v>PHC</v>
          </cell>
          <cell r="H26040">
            <v>6</v>
          </cell>
        </row>
        <row r="26041">
          <cell r="E26041">
            <v>223200</v>
          </cell>
          <cell r="F26041" t="str">
            <v>FOOD SERVICE</v>
          </cell>
          <cell r="G26041" t="str">
            <v>ABUJA</v>
          </cell>
          <cell r="H26041">
            <v>6</v>
          </cell>
        </row>
        <row r="26042">
          <cell r="E26042">
            <v>134027.91</v>
          </cell>
          <cell r="F26042" t="str">
            <v>FOOD SERVICE</v>
          </cell>
          <cell r="G26042" t="str">
            <v>ABUJA</v>
          </cell>
          <cell r="H26042">
            <v>6</v>
          </cell>
        </row>
        <row r="26043">
          <cell r="E26043">
            <v>600000</v>
          </cell>
          <cell r="F26043" t="str">
            <v>FOOD SERVICE</v>
          </cell>
          <cell r="G26043" t="str">
            <v>ABUJA</v>
          </cell>
          <cell r="H26043">
            <v>6</v>
          </cell>
        </row>
        <row r="26044">
          <cell r="E26044">
            <v>116093.02</v>
          </cell>
          <cell r="F26044" t="str">
            <v>FOOD SERVICE</v>
          </cell>
          <cell r="G26044" t="str">
            <v>ABUJA</v>
          </cell>
          <cell r="H26044">
            <v>6</v>
          </cell>
        </row>
        <row r="26045">
          <cell r="E26045">
            <v>208206.97</v>
          </cell>
          <cell r="F26045" t="str">
            <v>FOOD SERVICE</v>
          </cell>
          <cell r="G26045" t="str">
            <v>ABUJA</v>
          </cell>
          <cell r="H26045">
            <v>6</v>
          </cell>
        </row>
        <row r="26046">
          <cell r="E26046">
            <v>290232.56</v>
          </cell>
          <cell r="F26046" t="str">
            <v>FOOD SERVICE</v>
          </cell>
          <cell r="G26046" t="str">
            <v>ABUJA</v>
          </cell>
          <cell r="H26046">
            <v>6</v>
          </cell>
        </row>
        <row r="26047">
          <cell r="E26047">
            <v>224511.63</v>
          </cell>
          <cell r="F26047" t="str">
            <v>FOOD SERVICE</v>
          </cell>
          <cell r="G26047" t="str">
            <v>ABUJA</v>
          </cell>
          <cell r="H26047">
            <v>6</v>
          </cell>
        </row>
        <row r="26048">
          <cell r="E26048">
            <v>116093.02</v>
          </cell>
          <cell r="F26048" t="str">
            <v>FOOD SERVICE</v>
          </cell>
          <cell r="G26048" t="str">
            <v>ABUJA</v>
          </cell>
          <cell r="H26048">
            <v>6</v>
          </cell>
        </row>
        <row r="26049">
          <cell r="E26049">
            <v>0</v>
          </cell>
          <cell r="F26049" t="str">
            <v>RETAIL</v>
          </cell>
          <cell r="G26049" t="str">
            <v>LAGOS</v>
          </cell>
          <cell r="H26049">
            <v>6</v>
          </cell>
        </row>
        <row r="26050">
          <cell r="E26050">
            <v>0</v>
          </cell>
          <cell r="F26050" t="str">
            <v>RETAIL</v>
          </cell>
          <cell r="G26050" t="str">
            <v>LAGOS</v>
          </cell>
          <cell r="H26050">
            <v>6</v>
          </cell>
        </row>
        <row r="26051">
          <cell r="E26051">
            <v>22325.58</v>
          </cell>
          <cell r="F26051" t="str">
            <v>FOOD SERVICE</v>
          </cell>
          <cell r="G26051" t="str">
            <v>LAGOS</v>
          </cell>
          <cell r="H26051">
            <v>6</v>
          </cell>
        </row>
        <row r="26052">
          <cell r="E26052">
            <v>197111.62</v>
          </cell>
          <cell r="F26052" t="str">
            <v>FOOD SERVICE</v>
          </cell>
          <cell r="G26052" t="str">
            <v>LAGOS</v>
          </cell>
          <cell r="H26052">
            <v>6</v>
          </cell>
        </row>
        <row r="26053">
          <cell r="E26053">
            <v>226463.25</v>
          </cell>
          <cell r="F26053" t="str">
            <v>FOOD SERVICE</v>
          </cell>
          <cell r="G26053" t="str">
            <v>LAGOS</v>
          </cell>
          <cell r="H26053">
            <v>6</v>
          </cell>
        </row>
        <row r="26054">
          <cell r="E26054">
            <v>939823.23</v>
          </cell>
          <cell r="F26054" t="str">
            <v>RETAIL</v>
          </cell>
          <cell r="G26054" t="str">
            <v>LAGOS</v>
          </cell>
          <cell r="H26054">
            <v>6</v>
          </cell>
        </row>
        <row r="26055">
          <cell r="E26055">
            <v>502100</v>
          </cell>
          <cell r="F26055" t="str">
            <v>RETAIL</v>
          </cell>
          <cell r="G26055" t="str">
            <v>LAGOS</v>
          </cell>
          <cell r="H26055">
            <v>6</v>
          </cell>
        </row>
        <row r="26056">
          <cell r="E26056">
            <v>452917.67</v>
          </cell>
          <cell r="F26056" t="str">
            <v>FOOD SERVICE</v>
          </cell>
          <cell r="G26056" t="str">
            <v>LAGOS</v>
          </cell>
          <cell r="H26056">
            <v>6</v>
          </cell>
        </row>
        <row r="26057">
          <cell r="E26057">
            <v>58651.16</v>
          </cell>
          <cell r="F26057" t="str">
            <v>FOOD SERVICE</v>
          </cell>
          <cell r="G26057" t="str">
            <v>LAGOS</v>
          </cell>
          <cell r="H26057">
            <v>6</v>
          </cell>
        </row>
        <row r="26058">
          <cell r="E26058">
            <v>35190.699999999997</v>
          </cell>
          <cell r="F26058" t="str">
            <v>FOOD SERVICE</v>
          </cell>
          <cell r="G26058" t="str">
            <v>LAGOS</v>
          </cell>
          <cell r="H26058">
            <v>6</v>
          </cell>
        </row>
        <row r="26059">
          <cell r="E26059">
            <v>58651.16</v>
          </cell>
          <cell r="F26059" t="str">
            <v>FOOD SERVICE</v>
          </cell>
          <cell r="G26059" t="str">
            <v>LAGOS</v>
          </cell>
          <cell r="H26059">
            <v>6</v>
          </cell>
        </row>
        <row r="26060">
          <cell r="E26060">
            <v>58651.16</v>
          </cell>
          <cell r="F26060" t="str">
            <v>FOOD SERVICE</v>
          </cell>
          <cell r="G26060" t="str">
            <v>LAGOS</v>
          </cell>
          <cell r="H26060">
            <v>6</v>
          </cell>
        </row>
        <row r="26061">
          <cell r="E26061">
            <v>2377209.2999999998</v>
          </cell>
          <cell r="F26061" t="str">
            <v>FOOD SERVICE</v>
          </cell>
          <cell r="G26061" t="str">
            <v>LAGOS</v>
          </cell>
          <cell r="H26061">
            <v>6</v>
          </cell>
        </row>
        <row r="26062">
          <cell r="E26062">
            <v>1267348.8400000001</v>
          </cell>
          <cell r="F26062" t="str">
            <v>FOOD SERVICE</v>
          </cell>
          <cell r="G26062" t="str">
            <v>LAGOS</v>
          </cell>
          <cell r="H26062">
            <v>6</v>
          </cell>
        </row>
        <row r="26063">
          <cell r="E26063">
            <v>117302.33</v>
          </cell>
          <cell r="F26063" t="str">
            <v>FOOD SERVICE</v>
          </cell>
          <cell r="G26063" t="str">
            <v>LAGOS</v>
          </cell>
          <cell r="H26063">
            <v>6</v>
          </cell>
        </row>
        <row r="26064">
          <cell r="E26064">
            <v>46920.93</v>
          </cell>
          <cell r="F26064" t="str">
            <v>FOOD SERVICE</v>
          </cell>
          <cell r="G26064" t="str">
            <v>LAGOS</v>
          </cell>
          <cell r="H26064">
            <v>6</v>
          </cell>
        </row>
        <row r="26065">
          <cell r="E26065">
            <v>394965.12</v>
          </cell>
          <cell r="F26065" t="str">
            <v>RETAIL</v>
          </cell>
          <cell r="G26065" t="str">
            <v>LAGOS</v>
          </cell>
          <cell r="H26065">
            <v>6</v>
          </cell>
        </row>
        <row r="26066">
          <cell r="E26066">
            <v>53139.53</v>
          </cell>
          <cell r="F26066" t="str">
            <v>FOOD SERVICE</v>
          </cell>
          <cell r="G26066" t="str">
            <v>LAGOS</v>
          </cell>
          <cell r="H26066">
            <v>6</v>
          </cell>
        </row>
        <row r="26067">
          <cell r="E26067">
            <v>372093.02</v>
          </cell>
          <cell r="F26067" t="str">
            <v>FOOD SERVICE</v>
          </cell>
          <cell r="G26067" t="str">
            <v>LAGOS</v>
          </cell>
          <cell r="H26067">
            <v>6</v>
          </cell>
        </row>
        <row r="26068">
          <cell r="E26068">
            <v>95000</v>
          </cell>
          <cell r="F26068" t="str">
            <v>FOOD SERVICE</v>
          </cell>
          <cell r="G26068" t="str">
            <v>LAGOS</v>
          </cell>
          <cell r="H26068">
            <v>6</v>
          </cell>
        </row>
        <row r="26069">
          <cell r="E26069">
            <v>52500</v>
          </cell>
          <cell r="F26069" t="str">
            <v>FOOD SERVICE</v>
          </cell>
          <cell r="G26069" t="str">
            <v>LAGOS</v>
          </cell>
          <cell r="H26069">
            <v>6</v>
          </cell>
        </row>
        <row r="26070">
          <cell r="E26070">
            <v>152493.01999999999</v>
          </cell>
          <cell r="F26070" t="str">
            <v>FOOD SERVICE</v>
          </cell>
          <cell r="G26070" t="str">
            <v>LAGOS</v>
          </cell>
          <cell r="H26070">
            <v>6</v>
          </cell>
        </row>
        <row r="26071">
          <cell r="E26071">
            <v>358604.65</v>
          </cell>
          <cell r="F26071" t="str">
            <v>FOOD SERVICE</v>
          </cell>
          <cell r="G26071" t="str">
            <v>LAGOS</v>
          </cell>
          <cell r="H26071">
            <v>6</v>
          </cell>
        </row>
        <row r="26072">
          <cell r="E26072">
            <v>22325.58</v>
          </cell>
          <cell r="F26072" t="str">
            <v>FOOD SERVICE</v>
          </cell>
          <cell r="G26072" t="str">
            <v>LAGOS</v>
          </cell>
          <cell r="H26072">
            <v>6</v>
          </cell>
        </row>
        <row r="26073">
          <cell r="E26073">
            <v>117302.33</v>
          </cell>
          <cell r="F26073" t="str">
            <v>FOOD SERVICE</v>
          </cell>
          <cell r="G26073" t="str">
            <v>LAGOS</v>
          </cell>
          <cell r="H26073">
            <v>6</v>
          </cell>
        </row>
        <row r="26074">
          <cell r="E26074">
            <v>46920.93</v>
          </cell>
          <cell r="F26074" t="str">
            <v>FOOD SERVICE</v>
          </cell>
          <cell r="G26074" t="str">
            <v>LAGOS</v>
          </cell>
          <cell r="H26074">
            <v>6</v>
          </cell>
        </row>
        <row r="26075">
          <cell r="E26075">
            <v>692609.3</v>
          </cell>
          <cell r="F26075" t="str">
            <v>FOOD SERVICE</v>
          </cell>
          <cell r="G26075" t="str">
            <v>LAGOS</v>
          </cell>
          <cell r="H26075">
            <v>6</v>
          </cell>
        </row>
        <row r="26076">
          <cell r="E26076">
            <v>133046.51</v>
          </cell>
          <cell r="F26076" t="str">
            <v>FOOD SERVICE</v>
          </cell>
          <cell r="G26076" t="str">
            <v>LAGOS</v>
          </cell>
          <cell r="H26076">
            <v>6</v>
          </cell>
        </row>
        <row r="26077">
          <cell r="E26077">
            <v>20334.88</v>
          </cell>
          <cell r="F26077" t="str">
            <v>FOOD SERVICE</v>
          </cell>
          <cell r="G26077" t="str">
            <v>LAGOS</v>
          </cell>
          <cell r="H26077">
            <v>6</v>
          </cell>
        </row>
        <row r="26078">
          <cell r="E26078">
            <v>107209.3</v>
          </cell>
          <cell r="F26078" t="str">
            <v>FOOD SERVICE</v>
          </cell>
          <cell r="G26078" t="str">
            <v>LAGOS</v>
          </cell>
          <cell r="H26078">
            <v>6</v>
          </cell>
        </row>
        <row r="26079">
          <cell r="E26079">
            <v>119534.88</v>
          </cell>
          <cell r="F26079" t="str">
            <v>FOOD SERVICE</v>
          </cell>
          <cell r="G26079" t="str">
            <v>LAGOS</v>
          </cell>
          <cell r="H26079">
            <v>6</v>
          </cell>
        </row>
        <row r="26080">
          <cell r="E26080">
            <v>22000</v>
          </cell>
          <cell r="F26080" t="str">
            <v>FOOD SERVICE</v>
          </cell>
          <cell r="G26080" t="str">
            <v>LAGOS</v>
          </cell>
          <cell r="H26080">
            <v>6</v>
          </cell>
        </row>
        <row r="26081">
          <cell r="E26081">
            <v>116093.02</v>
          </cell>
          <cell r="F26081" t="str">
            <v>FOOD SERVICE</v>
          </cell>
          <cell r="G26081" t="str">
            <v>LAGOS</v>
          </cell>
          <cell r="H26081">
            <v>6</v>
          </cell>
        </row>
        <row r="26082">
          <cell r="E26082">
            <v>466232.56</v>
          </cell>
          <cell r="F26082" t="str">
            <v>FOOD SERVICE</v>
          </cell>
          <cell r="G26082" t="str">
            <v>LAGOS</v>
          </cell>
          <cell r="H26082">
            <v>6</v>
          </cell>
        </row>
        <row r="26083">
          <cell r="E26083">
            <v>65023.25</v>
          </cell>
          <cell r="F26083" t="str">
            <v>RETAIL</v>
          </cell>
          <cell r="G26083" t="str">
            <v>LAGOS</v>
          </cell>
          <cell r="H26083">
            <v>6</v>
          </cell>
        </row>
        <row r="26084">
          <cell r="E26084">
            <v>152283.72</v>
          </cell>
          <cell r="F26084" t="str">
            <v>FOOD SERVICE</v>
          </cell>
          <cell r="G26084" t="str">
            <v>LAGOS</v>
          </cell>
          <cell r="H26084">
            <v>6</v>
          </cell>
        </row>
        <row r="26085">
          <cell r="E26085">
            <v>30502.33</v>
          </cell>
          <cell r="F26085" t="str">
            <v>FOOD SERVICE</v>
          </cell>
          <cell r="G26085" t="str">
            <v>LAGOS</v>
          </cell>
          <cell r="H26085">
            <v>6</v>
          </cell>
        </row>
        <row r="26086">
          <cell r="E26086">
            <v>679813.92</v>
          </cell>
          <cell r="F26086" t="str">
            <v>RETAIL</v>
          </cell>
          <cell r="G26086" t="str">
            <v>LAGOS</v>
          </cell>
          <cell r="H26086">
            <v>6</v>
          </cell>
        </row>
        <row r="26087">
          <cell r="E26087">
            <v>35190.699999999997</v>
          </cell>
          <cell r="F26087" t="str">
            <v>FOOD SERVICE</v>
          </cell>
          <cell r="G26087" t="str">
            <v>LAGOS</v>
          </cell>
          <cell r="H26087">
            <v>6</v>
          </cell>
        </row>
        <row r="26088">
          <cell r="E26088">
            <v>1509746.51</v>
          </cell>
          <cell r="F26088" t="str">
            <v>RETAIL</v>
          </cell>
          <cell r="G26088" t="str">
            <v>PHC</v>
          </cell>
          <cell r="H26088">
            <v>6</v>
          </cell>
        </row>
        <row r="26089">
          <cell r="E26089">
            <v>82111.63</v>
          </cell>
          <cell r="F26089" t="str">
            <v>FOOD SERVICE</v>
          </cell>
          <cell r="G26089" t="str">
            <v>LAGOS</v>
          </cell>
          <cell r="H26089">
            <v>6</v>
          </cell>
        </row>
        <row r="26090">
          <cell r="E26090">
            <v>58651.16</v>
          </cell>
          <cell r="F26090" t="str">
            <v>FOOD SERVICE</v>
          </cell>
          <cell r="G26090" t="str">
            <v>LAGOS</v>
          </cell>
          <cell r="H26090">
            <v>6</v>
          </cell>
        </row>
        <row r="26091">
          <cell r="E26091">
            <v>58651.16</v>
          </cell>
          <cell r="F26091" t="str">
            <v>FOOD SERVICE</v>
          </cell>
          <cell r="G26091" t="str">
            <v>LAGOS</v>
          </cell>
          <cell r="H26091">
            <v>6</v>
          </cell>
        </row>
        <row r="26092">
          <cell r="E26092">
            <v>35000</v>
          </cell>
          <cell r="F26092" t="str">
            <v>FOOD SERVICE</v>
          </cell>
          <cell r="G26092" t="str">
            <v>PHC</v>
          </cell>
          <cell r="H26092">
            <v>6</v>
          </cell>
        </row>
        <row r="26093">
          <cell r="E26093">
            <v>293325.58</v>
          </cell>
          <cell r="F26093" t="str">
            <v>FOOD SERVICE</v>
          </cell>
          <cell r="G26093" t="str">
            <v>LAGOS</v>
          </cell>
          <cell r="H26093">
            <v>6</v>
          </cell>
        </row>
        <row r="26094">
          <cell r="E26094">
            <v>93841.86</v>
          </cell>
          <cell r="F26094" t="str">
            <v>FOOD SERVICE</v>
          </cell>
          <cell r="G26094" t="str">
            <v>LAGOS</v>
          </cell>
          <cell r="H26094">
            <v>6</v>
          </cell>
        </row>
        <row r="26095">
          <cell r="E26095">
            <v>93841.86</v>
          </cell>
          <cell r="F26095" t="str">
            <v>FOOD SERVICE</v>
          </cell>
          <cell r="G26095" t="str">
            <v>LAGOS</v>
          </cell>
          <cell r="H26095">
            <v>6</v>
          </cell>
        </row>
        <row r="26096">
          <cell r="E26096">
            <v>58651.16</v>
          </cell>
          <cell r="F26096" t="str">
            <v>FOOD SERVICE</v>
          </cell>
          <cell r="G26096" t="str">
            <v>LAGOS</v>
          </cell>
          <cell r="H26096">
            <v>6</v>
          </cell>
        </row>
        <row r="26097">
          <cell r="E26097">
            <v>462651.15</v>
          </cell>
          <cell r="F26097" t="str">
            <v>RETAIL</v>
          </cell>
          <cell r="G26097" t="str">
            <v>LAGOS</v>
          </cell>
          <cell r="H26097">
            <v>6</v>
          </cell>
        </row>
        <row r="26098">
          <cell r="E26098">
            <v>58651.16</v>
          </cell>
          <cell r="F26098" t="str">
            <v>FOOD SERVICE</v>
          </cell>
          <cell r="G26098" t="str">
            <v>LAGOS</v>
          </cell>
          <cell r="H26098">
            <v>6</v>
          </cell>
        </row>
        <row r="26099">
          <cell r="E26099">
            <v>267906.98</v>
          </cell>
          <cell r="F26099" t="str">
            <v>FOOD SERVICE</v>
          </cell>
          <cell r="G26099" t="str">
            <v>LAGOS</v>
          </cell>
          <cell r="H26099">
            <v>6</v>
          </cell>
        </row>
        <row r="26100">
          <cell r="E26100">
            <v>787639.53</v>
          </cell>
          <cell r="F26100" t="str">
            <v>RETAIL</v>
          </cell>
          <cell r="G26100" t="str">
            <v>PHC</v>
          </cell>
          <cell r="H26100">
            <v>6</v>
          </cell>
        </row>
        <row r="26101">
          <cell r="E26101">
            <v>35190.699999999997</v>
          </cell>
          <cell r="F26101" t="str">
            <v>FOOD SERVICE</v>
          </cell>
          <cell r="G26101" t="str">
            <v>LAGOS</v>
          </cell>
          <cell r="H26101">
            <v>6</v>
          </cell>
        </row>
        <row r="26102">
          <cell r="E26102">
            <v>184000</v>
          </cell>
          <cell r="F26102" t="str">
            <v>FOOD SERVICE</v>
          </cell>
          <cell r="G26102" t="str">
            <v>LAGOS</v>
          </cell>
          <cell r="H26102">
            <v>6</v>
          </cell>
        </row>
        <row r="26103">
          <cell r="E26103">
            <v>70639.53</v>
          </cell>
          <cell r="F26103" t="str">
            <v>FOOD SERVICE</v>
          </cell>
          <cell r="G26103" t="str">
            <v>PHC</v>
          </cell>
          <cell r="H26103">
            <v>6</v>
          </cell>
        </row>
        <row r="26104">
          <cell r="E26104">
            <v>300000</v>
          </cell>
          <cell r="F26104" t="str">
            <v>FOOD SERVICE</v>
          </cell>
          <cell r="G26104" t="str">
            <v>PHC</v>
          </cell>
          <cell r="H26104">
            <v>6</v>
          </cell>
        </row>
        <row r="26105">
          <cell r="E26105">
            <v>58651.16</v>
          </cell>
          <cell r="F26105" t="str">
            <v>FOOD SERVICE</v>
          </cell>
          <cell r="G26105" t="str">
            <v>LAGOS</v>
          </cell>
          <cell r="H26105">
            <v>6</v>
          </cell>
        </row>
        <row r="26106">
          <cell r="E26106">
            <v>80000</v>
          </cell>
          <cell r="F26106" t="str">
            <v>FOOD SERVICE</v>
          </cell>
          <cell r="G26106" t="str">
            <v>PHC</v>
          </cell>
          <cell r="H26106">
            <v>6</v>
          </cell>
        </row>
        <row r="26107">
          <cell r="E26107">
            <v>78700</v>
          </cell>
          <cell r="F26107" t="str">
            <v>RETAIL</v>
          </cell>
          <cell r="G26107" t="str">
            <v>LAGOS</v>
          </cell>
          <cell r="H26107">
            <v>6</v>
          </cell>
        </row>
        <row r="26108">
          <cell r="E26108">
            <v>117302.33</v>
          </cell>
          <cell r="F26108" t="str">
            <v>FOOD SERVICE</v>
          </cell>
          <cell r="G26108" t="str">
            <v>LAGOS</v>
          </cell>
          <cell r="H26108">
            <v>6</v>
          </cell>
        </row>
        <row r="26109">
          <cell r="E26109">
            <v>108837.21</v>
          </cell>
          <cell r="F26109" t="str">
            <v>RETAIL</v>
          </cell>
          <cell r="G26109" t="str">
            <v>LAGOS</v>
          </cell>
          <cell r="H26109">
            <v>6</v>
          </cell>
        </row>
        <row r="26110">
          <cell r="E26110">
            <v>186109.3</v>
          </cell>
          <cell r="F26110" t="str">
            <v>RETAIL</v>
          </cell>
          <cell r="G26110" t="str">
            <v>LAGOS</v>
          </cell>
          <cell r="H26110">
            <v>6</v>
          </cell>
        </row>
        <row r="26111">
          <cell r="E26111">
            <v>165837.21</v>
          </cell>
          <cell r="F26111" t="str">
            <v>FOOD SERVICE</v>
          </cell>
          <cell r="G26111" t="str">
            <v>LAGOS</v>
          </cell>
          <cell r="H26111">
            <v>6</v>
          </cell>
        </row>
        <row r="26112">
          <cell r="E26112">
            <v>46920.93</v>
          </cell>
          <cell r="F26112" t="str">
            <v>FOOD SERVICE</v>
          </cell>
          <cell r="G26112" t="str">
            <v>LAGOS</v>
          </cell>
          <cell r="H26112">
            <v>6</v>
          </cell>
        </row>
        <row r="26113">
          <cell r="E26113">
            <v>58651.16</v>
          </cell>
          <cell r="F26113" t="str">
            <v>FOOD SERVICE</v>
          </cell>
          <cell r="G26113" t="str">
            <v>LAGOS</v>
          </cell>
          <cell r="H26113">
            <v>6</v>
          </cell>
        </row>
        <row r="26114">
          <cell r="E26114">
            <v>35190.699999999997</v>
          </cell>
          <cell r="F26114" t="str">
            <v>FOOD SERVICE</v>
          </cell>
          <cell r="G26114" t="str">
            <v>LAGOS</v>
          </cell>
          <cell r="H26114">
            <v>6</v>
          </cell>
        </row>
        <row r="26115">
          <cell r="E26115">
            <v>23460.47</v>
          </cell>
          <cell r="F26115" t="str">
            <v>FOOD SERVICE</v>
          </cell>
          <cell r="G26115" t="str">
            <v>LAGOS</v>
          </cell>
          <cell r="H26115">
            <v>6</v>
          </cell>
        </row>
        <row r="26116">
          <cell r="E26116">
            <v>5377906.9800000004</v>
          </cell>
          <cell r="F26116" t="str">
            <v>FOOD SERVICE</v>
          </cell>
          <cell r="G26116" t="str">
            <v>PHC</v>
          </cell>
          <cell r="H26116">
            <v>6</v>
          </cell>
        </row>
        <row r="26117">
          <cell r="E26117">
            <v>58651.16</v>
          </cell>
          <cell r="F26117" t="str">
            <v>FOOD SERVICE</v>
          </cell>
          <cell r="G26117" t="str">
            <v>LAGOS</v>
          </cell>
          <cell r="H26117">
            <v>6</v>
          </cell>
        </row>
        <row r="26118">
          <cell r="E26118">
            <v>82111.63</v>
          </cell>
          <cell r="F26118" t="str">
            <v>FOOD SERVICE</v>
          </cell>
          <cell r="G26118" t="str">
            <v>LAGOS</v>
          </cell>
          <cell r="H26118">
            <v>6</v>
          </cell>
        </row>
        <row r="26119">
          <cell r="E26119">
            <v>1840786.05</v>
          </cell>
          <cell r="F26119" t="str">
            <v>FOOD SERVICE</v>
          </cell>
          <cell r="G26119" t="str">
            <v>PHC</v>
          </cell>
          <cell r="H26119">
            <v>6</v>
          </cell>
        </row>
        <row r="26120">
          <cell r="E26120">
            <v>58651.16</v>
          </cell>
          <cell r="F26120" t="str">
            <v>FOOD SERVICE</v>
          </cell>
          <cell r="G26120" t="str">
            <v>LAGOS</v>
          </cell>
          <cell r="H26120">
            <v>6</v>
          </cell>
        </row>
        <row r="26121">
          <cell r="E26121">
            <v>71665.119999999995</v>
          </cell>
          <cell r="F26121" t="str">
            <v>FOOD SERVICE</v>
          </cell>
          <cell r="G26121" t="str">
            <v>LAGOS</v>
          </cell>
          <cell r="H26121">
            <v>6</v>
          </cell>
        </row>
        <row r="26122">
          <cell r="E26122">
            <v>23460.47</v>
          </cell>
          <cell r="F26122" t="str">
            <v>FOOD SERVICE</v>
          </cell>
          <cell r="G26122" t="str">
            <v>LAGOS</v>
          </cell>
          <cell r="H26122">
            <v>6</v>
          </cell>
        </row>
        <row r="26123">
          <cell r="E26123">
            <v>70381.399999999994</v>
          </cell>
          <cell r="F26123" t="str">
            <v>FOOD SERVICE</v>
          </cell>
          <cell r="G26123" t="str">
            <v>LAGOS</v>
          </cell>
          <cell r="H26123">
            <v>6</v>
          </cell>
        </row>
        <row r="26124">
          <cell r="E26124">
            <v>58651.16</v>
          </cell>
          <cell r="F26124" t="str">
            <v>FOOD SERVICE</v>
          </cell>
          <cell r="G26124" t="str">
            <v>LAGOS</v>
          </cell>
          <cell r="H26124">
            <v>6</v>
          </cell>
        </row>
        <row r="26125">
          <cell r="E26125">
            <v>58651.16</v>
          </cell>
          <cell r="F26125" t="str">
            <v>FOOD SERVICE</v>
          </cell>
          <cell r="G26125" t="str">
            <v>LAGOS</v>
          </cell>
          <cell r="H26125">
            <v>6</v>
          </cell>
        </row>
        <row r="26126">
          <cell r="E26126">
            <v>853311.61</v>
          </cell>
          <cell r="F26126" t="str">
            <v>RETAIL</v>
          </cell>
          <cell r="G26126" t="str">
            <v>LAGOS</v>
          </cell>
          <cell r="H26126">
            <v>6</v>
          </cell>
        </row>
        <row r="26127">
          <cell r="E26127">
            <v>290288.36</v>
          </cell>
          <cell r="F26127" t="str">
            <v>RETAIL</v>
          </cell>
          <cell r="G26127" t="str">
            <v>LAGOS</v>
          </cell>
          <cell r="H26127">
            <v>6</v>
          </cell>
        </row>
        <row r="26128">
          <cell r="E26128">
            <v>230865.12</v>
          </cell>
          <cell r="F26128" t="str">
            <v>RETAIL</v>
          </cell>
          <cell r="G26128" t="str">
            <v>LAGOS</v>
          </cell>
          <cell r="H26128">
            <v>6</v>
          </cell>
        </row>
        <row r="26129">
          <cell r="E26129">
            <v>139695.35</v>
          </cell>
          <cell r="F26129" t="str">
            <v>RETAIL</v>
          </cell>
          <cell r="G26129" t="str">
            <v>LAGOS</v>
          </cell>
          <cell r="H26129">
            <v>6</v>
          </cell>
        </row>
        <row r="26130">
          <cell r="E26130">
            <v>20381.400000000001</v>
          </cell>
          <cell r="F26130" t="str">
            <v>RETAIL</v>
          </cell>
          <cell r="G26130" t="str">
            <v>LAGOS</v>
          </cell>
          <cell r="H26130">
            <v>6</v>
          </cell>
        </row>
        <row r="26131">
          <cell r="E26131">
            <v>74883.72</v>
          </cell>
          <cell r="F26131" t="str">
            <v>FOOD SERVICE</v>
          </cell>
          <cell r="G26131" t="str">
            <v>LAGOS</v>
          </cell>
          <cell r="H26131">
            <v>6</v>
          </cell>
        </row>
        <row r="26132">
          <cell r="E26132">
            <v>488081.4</v>
          </cell>
          <cell r="F26132" t="str">
            <v>RETAIL</v>
          </cell>
          <cell r="G26132" t="str">
            <v>LAGOS</v>
          </cell>
          <cell r="H26132">
            <v>6</v>
          </cell>
        </row>
        <row r="26133">
          <cell r="E26133">
            <v>314883.71999999997</v>
          </cell>
          <cell r="F26133" t="str">
            <v>FOOD SERVICE</v>
          </cell>
          <cell r="G26133" t="str">
            <v>LAGOS</v>
          </cell>
          <cell r="H26133">
            <v>6</v>
          </cell>
        </row>
        <row r="26134">
          <cell r="E26134">
            <v>559323.25</v>
          </cell>
          <cell r="F26134" t="str">
            <v>RETAIL</v>
          </cell>
          <cell r="G26134" t="str">
            <v>LAGOS</v>
          </cell>
          <cell r="H26134">
            <v>6</v>
          </cell>
        </row>
        <row r="26135">
          <cell r="E26135">
            <v>35000</v>
          </cell>
          <cell r="F26135" t="str">
            <v>FOOD SERVICE</v>
          </cell>
          <cell r="G26135" t="str">
            <v>LAGOS</v>
          </cell>
          <cell r="H26135">
            <v>6</v>
          </cell>
        </row>
        <row r="26136">
          <cell r="E26136">
            <v>50837.21</v>
          </cell>
          <cell r="F26136" t="str">
            <v>FOOD SERVICE</v>
          </cell>
          <cell r="G26136" t="str">
            <v>LAGOS</v>
          </cell>
          <cell r="H26136">
            <v>6</v>
          </cell>
        </row>
        <row r="26137">
          <cell r="E26137">
            <v>93841.86</v>
          </cell>
          <cell r="F26137" t="str">
            <v>FOOD SERVICE</v>
          </cell>
          <cell r="G26137" t="str">
            <v>LAGOS</v>
          </cell>
          <cell r="H26137">
            <v>6</v>
          </cell>
        </row>
        <row r="26138">
          <cell r="E26138">
            <v>35190.699999999997</v>
          </cell>
          <cell r="F26138" t="str">
            <v>FOOD SERVICE</v>
          </cell>
          <cell r="G26138" t="str">
            <v>LAGOS</v>
          </cell>
          <cell r="H26138">
            <v>6</v>
          </cell>
        </row>
        <row r="26139">
          <cell r="E26139">
            <v>93841.86</v>
          </cell>
          <cell r="F26139" t="str">
            <v>FOOD SERVICE</v>
          </cell>
          <cell r="G26139" t="str">
            <v>LAGOS</v>
          </cell>
          <cell r="H26139">
            <v>6</v>
          </cell>
        </row>
        <row r="26140">
          <cell r="E26140">
            <v>93841.86</v>
          </cell>
          <cell r="F26140" t="str">
            <v>FOOD SERVICE</v>
          </cell>
          <cell r="G26140" t="str">
            <v>LAGOS</v>
          </cell>
          <cell r="H26140">
            <v>6</v>
          </cell>
        </row>
        <row r="26141">
          <cell r="E26141">
            <v>59888.37</v>
          </cell>
          <cell r="F26141" t="str">
            <v>FOOD SERVICE</v>
          </cell>
          <cell r="G26141" t="str">
            <v>LAGOS</v>
          </cell>
          <cell r="H26141">
            <v>6</v>
          </cell>
        </row>
        <row r="26142">
          <cell r="E26142">
            <v>450548.84</v>
          </cell>
          <cell r="F26142" t="str">
            <v>RETAIL</v>
          </cell>
          <cell r="G26142" t="str">
            <v>LAGOS</v>
          </cell>
          <cell r="H26142">
            <v>6</v>
          </cell>
        </row>
        <row r="26143">
          <cell r="E26143">
            <v>102630.23</v>
          </cell>
          <cell r="F26143" t="str">
            <v>RETAIL</v>
          </cell>
          <cell r="G26143" t="str">
            <v>LAGOS</v>
          </cell>
          <cell r="H26143">
            <v>6</v>
          </cell>
        </row>
        <row r="26144">
          <cell r="E26144">
            <v>109330.23</v>
          </cell>
          <cell r="F26144" t="str">
            <v>RETAIL</v>
          </cell>
          <cell r="G26144" t="str">
            <v>LAGOS</v>
          </cell>
          <cell r="H26144">
            <v>6</v>
          </cell>
        </row>
        <row r="26145">
          <cell r="E26145">
            <v>35190.699999999997</v>
          </cell>
          <cell r="F26145" t="str">
            <v>FOOD SERVICE</v>
          </cell>
          <cell r="G26145" t="str">
            <v>LAGOS</v>
          </cell>
          <cell r="H26145">
            <v>6</v>
          </cell>
        </row>
        <row r="26146">
          <cell r="E26146">
            <v>35190.699999999997</v>
          </cell>
          <cell r="F26146" t="str">
            <v>FOOD SERVICE</v>
          </cell>
          <cell r="G26146" t="str">
            <v>LAGOS</v>
          </cell>
          <cell r="H26146">
            <v>6</v>
          </cell>
        </row>
        <row r="26147">
          <cell r="E26147">
            <v>35190.699999999997</v>
          </cell>
          <cell r="F26147" t="str">
            <v>FOOD SERVICE</v>
          </cell>
          <cell r="G26147" t="str">
            <v>LAGOS</v>
          </cell>
          <cell r="H26147">
            <v>6</v>
          </cell>
        </row>
        <row r="26148">
          <cell r="E26148">
            <v>35190.699999999997</v>
          </cell>
          <cell r="F26148" t="str">
            <v>FOOD SERVICE</v>
          </cell>
          <cell r="G26148" t="str">
            <v>LAGOS</v>
          </cell>
          <cell r="H26148">
            <v>6</v>
          </cell>
        </row>
        <row r="26149">
          <cell r="E26149">
            <v>35190.699999999997</v>
          </cell>
          <cell r="F26149" t="str">
            <v>FOOD SERVICE</v>
          </cell>
          <cell r="G26149" t="str">
            <v>LAGOS</v>
          </cell>
          <cell r="H26149">
            <v>6</v>
          </cell>
        </row>
        <row r="26150">
          <cell r="E26150">
            <v>58651.16</v>
          </cell>
          <cell r="F26150" t="str">
            <v>FOOD SERVICE</v>
          </cell>
          <cell r="G26150" t="str">
            <v>LAGOS</v>
          </cell>
          <cell r="H26150">
            <v>6</v>
          </cell>
        </row>
        <row r="26151">
          <cell r="E26151">
            <v>117302.33</v>
          </cell>
          <cell r="F26151" t="str">
            <v>FOOD SERVICE</v>
          </cell>
          <cell r="G26151" t="str">
            <v>LAGOS</v>
          </cell>
          <cell r="H26151">
            <v>6</v>
          </cell>
        </row>
        <row r="26152">
          <cell r="E26152">
            <v>457867.44</v>
          </cell>
          <cell r="F26152" t="str">
            <v>KEY ACCOUNT</v>
          </cell>
          <cell r="G26152" t="str">
            <v>LAGOS</v>
          </cell>
          <cell r="H26152">
            <v>6</v>
          </cell>
        </row>
        <row r="26153">
          <cell r="E26153">
            <v>133953.49</v>
          </cell>
          <cell r="F26153" t="str">
            <v>FOOD SERVICE</v>
          </cell>
          <cell r="G26153" t="str">
            <v>LAGOS</v>
          </cell>
          <cell r="H26153">
            <v>6</v>
          </cell>
        </row>
        <row r="26154">
          <cell r="E26154">
            <v>171000</v>
          </cell>
          <cell r="F26154" t="str">
            <v>FOOD SERVICE</v>
          </cell>
          <cell r="G26154" t="str">
            <v>LAGOS</v>
          </cell>
          <cell r="H26154">
            <v>6</v>
          </cell>
        </row>
        <row r="26155">
          <cell r="E26155">
            <v>2795758.13</v>
          </cell>
          <cell r="F26155" t="str">
            <v>RETAIL</v>
          </cell>
          <cell r="G26155" t="str">
            <v>LAGOS</v>
          </cell>
          <cell r="H26155">
            <v>6</v>
          </cell>
        </row>
        <row r="26156">
          <cell r="E26156">
            <v>366867.44</v>
          </cell>
          <cell r="F26156" t="str">
            <v>RETAIL</v>
          </cell>
          <cell r="G26156" t="str">
            <v>LAGOS</v>
          </cell>
          <cell r="H26156">
            <v>6</v>
          </cell>
        </row>
        <row r="26157">
          <cell r="E26157">
            <v>29246.51</v>
          </cell>
          <cell r="F26157" t="str">
            <v>RETAIL</v>
          </cell>
          <cell r="G26157" t="str">
            <v>LAGOS</v>
          </cell>
          <cell r="H26157">
            <v>6</v>
          </cell>
        </row>
        <row r="26158">
          <cell r="E26158">
            <v>-3833.1</v>
          </cell>
          <cell r="F26158" t="str">
            <v>RETAIL</v>
          </cell>
          <cell r="G26158" t="str">
            <v>LAGOS</v>
          </cell>
          <cell r="H26158">
            <v>6</v>
          </cell>
        </row>
        <row r="26159">
          <cell r="E26159">
            <v>-11162.79</v>
          </cell>
          <cell r="F26159" t="str">
            <v>KEY ACCOUNT</v>
          </cell>
          <cell r="G26159" t="str">
            <v>ABUJA</v>
          </cell>
          <cell r="H26159">
            <v>6</v>
          </cell>
        </row>
        <row r="26160">
          <cell r="E26160">
            <v>-6734.89</v>
          </cell>
          <cell r="F26160" t="str">
            <v>RETAIL</v>
          </cell>
          <cell r="G26160" t="str">
            <v>LAGOS</v>
          </cell>
          <cell r="H26160">
            <v>6</v>
          </cell>
        </row>
        <row r="26161">
          <cell r="E26161">
            <v>-187174.42</v>
          </cell>
          <cell r="F26161" t="str">
            <v>RETAIL</v>
          </cell>
          <cell r="G26161" t="str">
            <v>BENIN</v>
          </cell>
          <cell r="H26161">
            <v>6</v>
          </cell>
        </row>
        <row r="26162">
          <cell r="E26162">
            <v>-10990.7</v>
          </cell>
          <cell r="F26162" t="str">
            <v>RETAIL</v>
          </cell>
          <cell r="G26162" t="str">
            <v>LAGOS</v>
          </cell>
          <cell r="H26162">
            <v>6</v>
          </cell>
        </row>
        <row r="26163">
          <cell r="E26163">
            <v>-5581.4</v>
          </cell>
          <cell r="F26163" t="str">
            <v>RETAIL</v>
          </cell>
          <cell r="G26163" t="str">
            <v>LAGOS</v>
          </cell>
          <cell r="H26163">
            <v>6</v>
          </cell>
        </row>
        <row r="26164">
          <cell r="E26164">
            <v>-42984.5</v>
          </cell>
          <cell r="F26164" t="str">
            <v>RETAIL</v>
          </cell>
          <cell r="G26164" t="str">
            <v>LAGOS</v>
          </cell>
          <cell r="H26164">
            <v>6</v>
          </cell>
        </row>
        <row r="26165">
          <cell r="E26165">
            <v>-15000</v>
          </cell>
          <cell r="F26165" t="str">
            <v>RETAIL</v>
          </cell>
          <cell r="G26165" t="str">
            <v>LAGOS</v>
          </cell>
          <cell r="H26165">
            <v>6</v>
          </cell>
        </row>
        <row r="26166">
          <cell r="E26166">
            <v>-17674.419999999998</v>
          </cell>
          <cell r="F26166" t="str">
            <v>KEY ACCOUNT</v>
          </cell>
          <cell r="G26166" t="str">
            <v>ILORIN</v>
          </cell>
          <cell r="H26166">
            <v>6</v>
          </cell>
        </row>
        <row r="26167">
          <cell r="E26167">
            <v>-43058.14</v>
          </cell>
          <cell r="F26167" t="str">
            <v>RETAIL</v>
          </cell>
          <cell r="G26167" t="str">
            <v>LAGOS</v>
          </cell>
          <cell r="H26167">
            <v>6</v>
          </cell>
        </row>
        <row r="26168">
          <cell r="E26168">
            <v>-92697.68</v>
          </cell>
          <cell r="F26168" t="str">
            <v>RETAIL</v>
          </cell>
          <cell r="G26168" t="str">
            <v>LAGOS</v>
          </cell>
          <cell r="H26168">
            <v>6</v>
          </cell>
        </row>
        <row r="26169">
          <cell r="E26169">
            <v>-77400</v>
          </cell>
          <cell r="F26169" t="str">
            <v>RETAIL</v>
          </cell>
          <cell r="G26169" t="str">
            <v>LAGOS</v>
          </cell>
          <cell r="H26169">
            <v>6</v>
          </cell>
        </row>
        <row r="26170">
          <cell r="E26170">
            <v>-37200</v>
          </cell>
          <cell r="F26170" t="str">
            <v>RETAIL</v>
          </cell>
          <cell r="G26170" t="str">
            <v>LAGOS</v>
          </cell>
          <cell r="H26170">
            <v>6</v>
          </cell>
        </row>
        <row r="26171">
          <cell r="E26171">
            <v>-211486.51</v>
          </cell>
          <cell r="F26171" t="str">
            <v>FOOD SERVICE</v>
          </cell>
          <cell r="G26171" t="str">
            <v>LAGOS</v>
          </cell>
          <cell r="H26171">
            <v>6</v>
          </cell>
        </row>
        <row r="26172">
          <cell r="E26172">
            <v>-17581.400000000001</v>
          </cell>
          <cell r="F26172" t="str">
            <v>RETAIL</v>
          </cell>
          <cell r="G26172" t="str">
            <v>LAGOS</v>
          </cell>
          <cell r="H26172">
            <v>6</v>
          </cell>
        </row>
        <row r="26173">
          <cell r="E26173">
            <v>-5600</v>
          </cell>
          <cell r="F26173" t="str">
            <v>RETAIL</v>
          </cell>
          <cell r="G26173" t="str">
            <v>LAGOS</v>
          </cell>
          <cell r="H26173">
            <v>6</v>
          </cell>
        </row>
        <row r="26174">
          <cell r="E26174">
            <v>-133953.49</v>
          </cell>
          <cell r="F26174" t="str">
            <v>RETAIL</v>
          </cell>
          <cell r="G26174" t="str">
            <v>LAGOS</v>
          </cell>
          <cell r="H26174">
            <v>6</v>
          </cell>
        </row>
        <row r="26175">
          <cell r="E26175">
            <v>-206325.58</v>
          </cell>
          <cell r="F26175" t="str">
            <v>KEY ACCOUNT</v>
          </cell>
          <cell r="G26175" t="str">
            <v>LAGOS</v>
          </cell>
          <cell r="H26175">
            <v>6</v>
          </cell>
        </row>
        <row r="26176">
          <cell r="E26176">
            <v>-491976.74</v>
          </cell>
          <cell r="F26176" t="str">
            <v>FOOD SERVICE</v>
          </cell>
          <cell r="G26176" t="str">
            <v>LAGOS</v>
          </cell>
          <cell r="H26176">
            <v>6</v>
          </cell>
        </row>
        <row r="26177">
          <cell r="E26177">
            <v>22325.58</v>
          </cell>
          <cell r="F26177" t="str">
            <v>FOOD SERVICE</v>
          </cell>
          <cell r="G26177" t="str">
            <v>ABUJA</v>
          </cell>
          <cell r="H26177">
            <v>6</v>
          </cell>
        </row>
        <row r="26178">
          <cell r="E26178">
            <v>469962.78</v>
          </cell>
          <cell r="F26178" t="str">
            <v>RETAIL</v>
          </cell>
          <cell r="G26178" t="str">
            <v>PHC</v>
          </cell>
          <cell r="H26178">
            <v>6</v>
          </cell>
        </row>
        <row r="26179">
          <cell r="E26179">
            <v>95465.12</v>
          </cell>
          <cell r="F26179" t="str">
            <v>FOOD SERVICE</v>
          </cell>
          <cell r="G26179" t="str">
            <v>LAGOS</v>
          </cell>
          <cell r="H26179">
            <v>6</v>
          </cell>
        </row>
        <row r="26180">
          <cell r="E26180">
            <v>87500</v>
          </cell>
          <cell r="F26180" t="str">
            <v>FOOD SERVICE</v>
          </cell>
          <cell r="G26180" t="str">
            <v>LAGOS</v>
          </cell>
          <cell r="H26180">
            <v>6</v>
          </cell>
        </row>
        <row r="26181">
          <cell r="E26181">
            <v>138755.81</v>
          </cell>
          <cell r="F26181" t="str">
            <v>RETAIL</v>
          </cell>
          <cell r="G26181" t="str">
            <v>LAGOS</v>
          </cell>
          <cell r="H26181">
            <v>6</v>
          </cell>
        </row>
        <row r="26182">
          <cell r="E26182">
            <v>75000</v>
          </cell>
          <cell r="F26182" t="str">
            <v>FOOD SERVICE</v>
          </cell>
          <cell r="G26182" t="str">
            <v>LAGOS</v>
          </cell>
          <cell r="H26182">
            <v>6</v>
          </cell>
        </row>
        <row r="26183">
          <cell r="E26183">
            <v>975395.32</v>
          </cell>
          <cell r="F26183" t="str">
            <v>RETAIL</v>
          </cell>
          <cell r="G26183" t="str">
            <v>LAGOS</v>
          </cell>
          <cell r="H26183">
            <v>6</v>
          </cell>
        </row>
        <row r="26184">
          <cell r="E26184">
            <v>455325.58</v>
          </cell>
          <cell r="F26184" t="str">
            <v>RETAIL</v>
          </cell>
          <cell r="G26184" t="str">
            <v>LAGOS</v>
          </cell>
          <cell r="H26184">
            <v>6</v>
          </cell>
        </row>
        <row r="26185">
          <cell r="E26185">
            <v>237613.96</v>
          </cell>
          <cell r="F26185" t="str">
            <v>RETAIL</v>
          </cell>
          <cell r="G26185" t="str">
            <v>PHC</v>
          </cell>
          <cell r="H26185">
            <v>6</v>
          </cell>
        </row>
        <row r="26186">
          <cell r="E26186">
            <v>23888.37</v>
          </cell>
          <cell r="F26186" t="str">
            <v>FOOD SERVICE</v>
          </cell>
          <cell r="G26186" t="str">
            <v>ABUJA</v>
          </cell>
          <cell r="H26186">
            <v>6</v>
          </cell>
        </row>
        <row r="26187">
          <cell r="E26187">
            <v>37209.300000000003</v>
          </cell>
          <cell r="F26187" t="str">
            <v>RETAIL</v>
          </cell>
          <cell r="G26187" t="str">
            <v>ABUJA</v>
          </cell>
          <cell r="H26187">
            <v>6</v>
          </cell>
        </row>
        <row r="26188">
          <cell r="E26188">
            <v>600000</v>
          </cell>
          <cell r="F26188" t="str">
            <v>FOOD SERVICE</v>
          </cell>
          <cell r="G26188" t="str">
            <v>LAGOS</v>
          </cell>
          <cell r="H26188">
            <v>6</v>
          </cell>
        </row>
        <row r="26189">
          <cell r="E26189">
            <v>79516.28</v>
          </cell>
          <cell r="F26189" t="str">
            <v>FOOD SERVICE</v>
          </cell>
          <cell r="G26189" t="str">
            <v>ABUJA</v>
          </cell>
          <cell r="H26189">
            <v>6</v>
          </cell>
        </row>
        <row r="26190">
          <cell r="E26190">
            <v>128594.3</v>
          </cell>
          <cell r="F26190" t="str">
            <v>FOOD SERVICE</v>
          </cell>
          <cell r="G26190" t="str">
            <v>LAGOS</v>
          </cell>
          <cell r="H26190">
            <v>6</v>
          </cell>
        </row>
        <row r="26191">
          <cell r="E26191">
            <v>187006.98</v>
          </cell>
          <cell r="F26191" t="str">
            <v>FOOD SERVICE</v>
          </cell>
          <cell r="G26191" t="str">
            <v>ABUJA</v>
          </cell>
          <cell r="H26191">
            <v>6</v>
          </cell>
        </row>
        <row r="26192">
          <cell r="E26192">
            <v>299534.88</v>
          </cell>
          <cell r="F26192" t="str">
            <v>FOOD SERVICE</v>
          </cell>
          <cell r="G26192" t="str">
            <v>LAGOS</v>
          </cell>
          <cell r="H26192">
            <v>6</v>
          </cell>
        </row>
        <row r="26193">
          <cell r="E26193">
            <v>58046.51</v>
          </cell>
          <cell r="F26193" t="str">
            <v>FOOD SERVICE</v>
          </cell>
          <cell r="G26193" t="str">
            <v>LAGOS</v>
          </cell>
          <cell r="H26193">
            <v>6</v>
          </cell>
        </row>
        <row r="26194">
          <cell r="E26194">
            <v>504520.93</v>
          </cell>
          <cell r="F26194" t="str">
            <v>FOOD SERVICE</v>
          </cell>
          <cell r="G26194" t="str">
            <v>LAGOS</v>
          </cell>
          <cell r="H26194">
            <v>6</v>
          </cell>
        </row>
        <row r="26195">
          <cell r="E26195">
            <v>166337.21</v>
          </cell>
          <cell r="F26195" t="str">
            <v>FOOD SERVICE</v>
          </cell>
          <cell r="G26195" t="str">
            <v>LAGOS</v>
          </cell>
          <cell r="H26195">
            <v>6</v>
          </cell>
        </row>
        <row r="26196">
          <cell r="E26196">
            <v>22325.58</v>
          </cell>
          <cell r="F26196" t="str">
            <v>FOOD SERVICE</v>
          </cell>
          <cell r="G26196" t="str">
            <v>LAGOS</v>
          </cell>
          <cell r="H26196">
            <v>6</v>
          </cell>
        </row>
        <row r="26197">
          <cell r="E26197">
            <v>682232.56</v>
          </cell>
          <cell r="F26197" t="str">
            <v>FOOD SERVICE</v>
          </cell>
          <cell r="G26197" t="str">
            <v>LAGOS</v>
          </cell>
          <cell r="H26197">
            <v>6</v>
          </cell>
        </row>
        <row r="26198">
          <cell r="E26198">
            <v>327627.90999999997</v>
          </cell>
          <cell r="F26198" t="str">
            <v>FOOD SERVICE</v>
          </cell>
          <cell r="G26198" t="str">
            <v>LAGOS</v>
          </cell>
          <cell r="H26198">
            <v>6</v>
          </cell>
        </row>
        <row r="26199">
          <cell r="E26199">
            <v>220465.12</v>
          </cell>
          <cell r="F26199" t="str">
            <v>FOOD SERVICE</v>
          </cell>
          <cell r="G26199" t="str">
            <v>LAGOS</v>
          </cell>
          <cell r="H26199">
            <v>6</v>
          </cell>
        </row>
        <row r="26200">
          <cell r="E26200">
            <v>650688.38</v>
          </cell>
          <cell r="F26200" t="str">
            <v>FOOD SERVICE</v>
          </cell>
          <cell r="G26200" t="str">
            <v>LAGOS</v>
          </cell>
          <cell r="H26200">
            <v>6</v>
          </cell>
        </row>
        <row r="26201">
          <cell r="E26201">
            <v>150251.17000000001</v>
          </cell>
          <cell r="F26201" t="str">
            <v>RETAIL</v>
          </cell>
          <cell r="G26201" t="str">
            <v>ABUJA</v>
          </cell>
          <cell r="H26201">
            <v>6</v>
          </cell>
        </row>
        <row r="26202">
          <cell r="E26202">
            <v>174044.19</v>
          </cell>
          <cell r="F26202" t="str">
            <v>FOOD SERVICE</v>
          </cell>
          <cell r="G26202" t="str">
            <v>ABUJA</v>
          </cell>
          <cell r="H26202">
            <v>6</v>
          </cell>
        </row>
        <row r="26203">
          <cell r="E26203">
            <v>181395.35</v>
          </cell>
          <cell r="F26203" t="str">
            <v>FOOD SERVICE</v>
          </cell>
          <cell r="G26203" t="str">
            <v>KANO</v>
          </cell>
          <cell r="H26203">
            <v>6</v>
          </cell>
        </row>
        <row r="26204">
          <cell r="E26204">
            <v>299995.34999999998</v>
          </cell>
          <cell r="F26204" t="str">
            <v>FOOD SERVICE</v>
          </cell>
          <cell r="G26204" t="str">
            <v>ABUJA</v>
          </cell>
          <cell r="H26204">
            <v>6</v>
          </cell>
        </row>
        <row r="26205">
          <cell r="E26205">
            <v>116093.02</v>
          </cell>
          <cell r="F26205" t="str">
            <v>KEY ACCOUNT</v>
          </cell>
          <cell r="G26205" t="str">
            <v>LAGOS</v>
          </cell>
          <cell r="H26205">
            <v>6</v>
          </cell>
        </row>
        <row r="26206">
          <cell r="E26206">
            <v>54251.16</v>
          </cell>
          <cell r="F26206" t="str">
            <v>KEY ACCOUNT</v>
          </cell>
          <cell r="G26206" t="str">
            <v>ABUJA</v>
          </cell>
          <cell r="H26206">
            <v>6</v>
          </cell>
        </row>
        <row r="26207">
          <cell r="E26207">
            <v>138844.18</v>
          </cell>
          <cell r="F26207" t="str">
            <v>RETAIL</v>
          </cell>
          <cell r="G26207" t="str">
            <v>ABUJA</v>
          </cell>
          <cell r="H26207">
            <v>6</v>
          </cell>
        </row>
        <row r="26208">
          <cell r="E26208">
            <v>89358.14</v>
          </cell>
          <cell r="F26208" t="str">
            <v>FOOD SERVICE</v>
          </cell>
          <cell r="G26208" t="str">
            <v>ABUJA</v>
          </cell>
          <cell r="H26208">
            <v>6</v>
          </cell>
        </row>
        <row r="26209">
          <cell r="E26209">
            <v>35190.699999999997</v>
          </cell>
          <cell r="F26209" t="str">
            <v>FOOD SERVICE</v>
          </cell>
          <cell r="G26209" t="str">
            <v>ABUJA</v>
          </cell>
          <cell r="H26209">
            <v>6</v>
          </cell>
        </row>
        <row r="26210">
          <cell r="E26210">
            <v>88651.16</v>
          </cell>
          <cell r="F26210" t="str">
            <v>FOOD SERVICE</v>
          </cell>
          <cell r="G26210" t="str">
            <v>ABUJA</v>
          </cell>
          <cell r="H26210">
            <v>6</v>
          </cell>
        </row>
        <row r="26211">
          <cell r="E26211">
            <v>44651.16</v>
          </cell>
          <cell r="F26211" t="str">
            <v>FOOD SERVICE</v>
          </cell>
          <cell r="G26211" t="str">
            <v>ABUJA</v>
          </cell>
          <cell r="H26211">
            <v>6</v>
          </cell>
        </row>
        <row r="26212">
          <cell r="E26212">
            <v>362046.51</v>
          </cell>
          <cell r="F26212" t="str">
            <v>FOOD SERVICE</v>
          </cell>
          <cell r="G26212" t="str">
            <v>ABUJA</v>
          </cell>
          <cell r="H26212">
            <v>6</v>
          </cell>
        </row>
        <row r="26213">
          <cell r="E26213">
            <v>317953.49</v>
          </cell>
          <cell r="F26213" t="str">
            <v>FOOD SERVICE</v>
          </cell>
          <cell r="G26213" t="str">
            <v>ABUJA</v>
          </cell>
          <cell r="H26213">
            <v>6</v>
          </cell>
        </row>
        <row r="26214">
          <cell r="E26214">
            <v>1488372.09</v>
          </cell>
          <cell r="F26214" t="str">
            <v>KEY ACCOUNT</v>
          </cell>
          <cell r="G26214" t="str">
            <v>ABUJA</v>
          </cell>
          <cell r="H26214">
            <v>6</v>
          </cell>
        </row>
        <row r="26215">
          <cell r="E26215">
            <v>71172.09</v>
          </cell>
          <cell r="F26215" t="str">
            <v>FOOD SERVICE</v>
          </cell>
          <cell r="G26215" t="str">
            <v>ABUJA</v>
          </cell>
          <cell r="H26215">
            <v>6</v>
          </cell>
        </row>
        <row r="26216">
          <cell r="E26216">
            <v>615958.13</v>
          </cell>
          <cell r="F26216" t="str">
            <v>RETAIL</v>
          </cell>
          <cell r="G26216" t="str">
            <v>ABUJA</v>
          </cell>
          <cell r="H26216">
            <v>6</v>
          </cell>
        </row>
        <row r="26217">
          <cell r="E26217">
            <v>1789376.72</v>
          </cell>
          <cell r="F26217" t="str">
            <v>RETAIL</v>
          </cell>
          <cell r="G26217" t="str">
            <v>ABUJA</v>
          </cell>
          <cell r="H26217">
            <v>6</v>
          </cell>
        </row>
        <row r="26218">
          <cell r="E26218">
            <v>1014948.83</v>
          </cell>
          <cell r="F26218" t="str">
            <v>KEY ACCOUNT</v>
          </cell>
          <cell r="G26218" t="str">
            <v>ABUJA</v>
          </cell>
          <cell r="H26218">
            <v>6</v>
          </cell>
        </row>
        <row r="26219">
          <cell r="E26219">
            <v>281209.3</v>
          </cell>
          <cell r="F26219" t="str">
            <v>KEY ACCOUNT</v>
          </cell>
          <cell r="G26219" t="str">
            <v>ABUJA</v>
          </cell>
          <cell r="H26219">
            <v>6</v>
          </cell>
        </row>
        <row r="26220">
          <cell r="E26220">
            <v>749097.67</v>
          </cell>
          <cell r="F26220" t="str">
            <v>RETAIL</v>
          </cell>
          <cell r="G26220" t="str">
            <v>ABUJA</v>
          </cell>
          <cell r="H26220">
            <v>6</v>
          </cell>
        </row>
        <row r="26221">
          <cell r="E26221">
            <v>907851.17</v>
          </cell>
          <cell r="F26221" t="str">
            <v>RETAIL</v>
          </cell>
          <cell r="G26221" t="str">
            <v>ABUJA</v>
          </cell>
          <cell r="H26221">
            <v>6</v>
          </cell>
        </row>
        <row r="26222">
          <cell r="E26222">
            <v>37209.300000000003</v>
          </cell>
          <cell r="F26222" t="str">
            <v>FOOD SERVICE</v>
          </cell>
          <cell r="G26222" t="str">
            <v>PHC</v>
          </cell>
          <cell r="H26222">
            <v>6</v>
          </cell>
        </row>
        <row r="26223">
          <cell r="E26223">
            <v>425000</v>
          </cell>
          <cell r="F26223" t="str">
            <v>FOOD SERVICE</v>
          </cell>
          <cell r="G26223" t="str">
            <v>ABUJA</v>
          </cell>
          <cell r="H26223">
            <v>6</v>
          </cell>
        </row>
        <row r="26224">
          <cell r="E26224">
            <v>181395.35</v>
          </cell>
          <cell r="F26224" t="str">
            <v>FOOD SERVICE</v>
          </cell>
          <cell r="G26224" t="str">
            <v>KANO</v>
          </cell>
          <cell r="H26224">
            <v>6</v>
          </cell>
        </row>
        <row r="26225">
          <cell r="E26225">
            <v>223255.81</v>
          </cell>
          <cell r="F26225" t="str">
            <v>FOOD SERVICE</v>
          </cell>
          <cell r="G26225" t="str">
            <v>ABUJA</v>
          </cell>
          <cell r="H26225">
            <v>6</v>
          </cell>
        </row>
        <row r="26226">
          <cell r="E26226">
            <v>60000</v>
          </cell>
          <cell r="F26226" t="str">
            <v>FOOD SERVICE</v>
          </cell>
          <cell r="G26226" t="str">
            <v>ABUJA</v>
          </cell>
          <cell r="H26226">
            <v>6</v>
          </cell>
        </row>
        <row r="26227">
          <cell r="E26227">
            <v>145860.46</v>
          </cell>
          <cell r="F26227" t="str">
            <v>FOOD SERVICE</v>
          </cell>
          <cell r="G26227" t="str">
            <v>ABUJA</v>
          </cell>
          <cell r="H26227">
            <v>6</v>
          </cell>
        </row>
        <row r="26228">
          <cell r="E26228">
            <v>593860.48</v>
          </cell>
          <cell r="F26228" t="str">
            <v>KEY ACCOUNT</v>
          </cell>
          <cell r="G26228" t="str">
            <v>LAGOS</v>
          </cell>
          <cell r="H26228">
            <v>6</v>
          </cell>
        </row>
        <row r="26229">
          <cell r="E26229">
            <v>2058858.13</v>
          </cell>
          <cell r="F26229" t="str">
            <v>KEY ACCOUNT</v>
          </cell>
          <cell r="G26229" t="str">
            <v>LAGOS</v>
          </cell>
          <cell r="H26229">
            <v>6</v>
          </cell>
        </row>
        <row r="26230">
          <cell r="E26230">
            <v>11730.23</v>
          </cell>
          <cell r="F26230" t="str">
            <v>FOOD SERVICE</v>
          </cell>
          <cell r="G26230" t="str">
            <v>LAGOS</v>
          </cell>
          <cell r="H26230">
            <v>6</v>
          </cell>
        </row>
        <row r="26231">
          <cell r="E26231">
            <v>201000</v>
          </cell>
          <cell r="F26231" t="str">
            <v>RETAIL</v>
          </cell>
          <cell r="G26231" t="str">
            <v>LAGOS</v>
          </cell>
          <cell r="H26231">
            <v>6</v>
          </cell>
        </row>
        <row r="26232">
          <cell r="E26232">
            <v>237000</v>
          </cell>
          <cell r="F26232" t="str">
            <v>RETAIL</v>
          </cell>
          <cell r="G26232" t="str">
            <v>LAGOS</v>
          </cell>
          <cell r="H26232">
            <v>6</v>
          </cell>
        </row>
        <row r="26233">
          <cell r="E26233">
            <v>178046.51</v>
          </cell>
          <cell r="F26233" t="str">
            <v>FOOD SERVICE</v>
          </cell>
          <cell r="G26233" t="str">
            <v>LAGOS</v>
          </cell>
          <cell r="H26233">
            <v>6</v>
          </cell>
        </row>
        <row r="26234">
          <cell r="E26234">
            <v>52500</v>
          </cell>
          <cell r="F26234" t="str">
            <v>FOOD SERVICE</v>
          </cell>
          <cell r="G26234" t="str">
            <v>LAGOS</v>
          </cell>
          <cell r="H26234">
            <v>6</v>
          </cell>
        </row>
        <row r="26235">
          <cell r="E26235">
            <v>273000</v>
          </cell>
          <cell r="F26235" t="str">
            <v>RETAIL</v>
          </cell>
          <cell r="G26235" t="str">
            <v>LAGOS</v>
          </cell>
          <cell r="H26235">
            <v>6</v>
          </cell>
        </row>
        <row r="26236">
          <cell r="E26236">
            <v>80818.600000000006</v>
          </cell>
          <cell r="F26236" t="str">
            <v>RETAIL</v>
          </cell>
          <cell r="G26236" t="str">
            <v>LAGOS</v>
          </cell>
          <cell r="H26236">
            <v>6</v>
          </cell>
        </row>
        <row r="26237">
          <cell r="E26237">
            <v>235911.63</v>
          </cell>
          <cell r="F26237" t="str">
            <v>FOOD SERVICE</v>
          </cell>
          <cell r="G26237" t="str">
            <v>LAGOS</v>
          </cell>
          <cell r="H26237">
            <v>6</v>
          </cell>
        </row>
        <row r="26238">
          <cell r="E26238">
            <v>207431.51</v>
          </cell>
          <cell r="F26238" t="str">
            <v>FOOD SERVICE</v>
          </cell>
          <cell r="G26238" t="str">
            <v>LAGOS</v>
          </cell>
          <cell r="H26238">
            <v>6</v>
          </cell>
        </row>
        <row r="26239">
          <cell r="E26239">
            <v>99153.49</v>
          </cell>
          <cell r="F26239" t="str">
            <v>FOOD SERVICE</v>
          </cell>
          <cell r="G26239" t="str">
            <v>LAGOS</v>
          </cell>
          <cell r="H26239">
            <v>6</v>
          </cell>
        </row>
        <row r="26240">
          <cell r="E26240">
            <v>134000</v>
          </cell>
          <cell r="F26240" t="str">
            <v>RETAIL</v>
          </cell>
          <cell r="G26240" t="str">
            <v>LAGOS</v>
          </cell>
          <cell r="H26240">
            <v>6</v>
          </cell>
        </row>
        <row r="26241">
          <cell r="E26241">
            <v>128310</v>
          </cell>
          <cell r="F26241" t="str">
            <v>FOOD SERVICE</v>
          </cell>
          <cell r="G26241" t="str">
            <v>LAGOS</v>
          </cell>
          <cell r="H26241">
            <v>6</v>
          </cell>
        </row>
        <row r="26242">
          <cell r="E26242">
            <v>223093.02</v>
          </cell>
          <cell r="F26242" t="str">
            <v>RETAIL</v>
          </cell>
          <cell r="G26242" t="str">
            <v>LAGOS</v>
          </cell>
          <cell r="H26242">
            <v>6</v>
          </cell>
        </row>
        <row r="26243">
          <cell r="E26243">
            <v>50837.21</v>
          </cell>
          <cell r="F26243" t="str">
            <v>FOOD SERVICE</v>
          </cell>
          <cell r="G26243" t="str">
            <v>LAGOS</v>
          </cell>
          <cell r="H26243">
            <v>6</v>
          </cell>
        </row>
        <row r="26244">
          <cell r="E26244">
            <v>125832.55</v>
          </cell>
          <cell r="F26244" t="str">
            <v>RETAIL</v>
          </cell>
          <cell r="G26244" t="str">
            <v>LAGOS</v>
          </cell>
          <cell r="H26244">
            <v>6</v>
          </cell>
        </row>
        <row r="26245">
          <cell r="E26245">
            <v>11730.23</v>
          </cell>
          <cell r="F26245" t="str">
            <v>FOOD SERVICE</v>
          </cell>
          <cell r="G26245" t="str">
            <v>LAGOS</v>
          </cell>
          <cell r="H26245">
            <v>6</v>
          </cell>
        </row>
        <row r="26246">
          <cell r="E26246">
            <v>74418.600000000006</v>
          </cell>
          <cell r="F26246" t="str">
            <v>FOOD SERVICE</v>
          </cell>
          <cell r="G26246" t="str">
            <v>LAGOS</v>
          </cell>
          <cell r="H26246">
            <v>6</v>
          </cell>
        </row>
        <row r="26247">
          <cell r="E26247">
            <v>387186.04</v>
          </cell>
          <cell r="F26247" t="str">
            <v>RETAIL</v>
          </cell>
          <cell r="G26247" t="str">
            <v>LAGOS</v>
          </cell>
          <cell r="H26247">
            <v>6</v>
          </cell>
        </row>
        <row r="26248">
          <cell r="E26248">
            <v>177693.01</v>
          </cell>
          <cell r="F26248" t="str">
            <v>RETAIL</v>
          </cell>
          <cell r="G26248" t="str">
            <v>LAGOS</v>
          </cell>
          <cell r="H26248">
            <v>6</v>
          </cell>
        </row>
        <row r="26249">
          <cell r="E26249">
            <v>141093.01999999999</v>
          </cell>
          <cell r="F26249" t="str">
            <v>RETAIL</v>
          </cell>
          <cell r="G26249" t="str">
            <v>LAGOS</v>
          </cell>
          <cell r="H26249">
            <v>6</v>
          </cell>
        </row>
        <row r="26250">
          <cell r="E26250">
            <v>345000</v>
          </cell>
          <cell r="F26250" t="str">
            <v>RETAIL</v>
          </cell>
          <cell r="G26250" t="str">
            <v>LAGOS</v>
          </cell>
          <cell r="H26250">
            <v>6</v>
          </cell>
        </row>
        <row r="26251">
          <cell r="E26251">
            <v>161500</v>
          </cell>
          <cell r="F26251" t="str">
            <v>RETAIL</v>
          </cell>
          <cell r="G26251" t="str">
            <v>LAGOS</v>
          </cell>
          <cell r="H26251">
            <v>6</v>
          </cell>
        </row>
        <row r="26252">
          <cell r="E26252">
            <v>416000</v>
          </cell>
          <cell r="F26252" t="str">
            <v>RETAIL</v>
          </cell>
          <cell r="G26252" t="str">
            <v>LAGOS</v>
          </cell>
          <cell r="H26252">
            <v>6</v>
          </cell>
        </row>
        <row r="26253">
          <cell r="E26253">
            <v>119000</v>
          </cell>
          <cell r="F26253" t="str">
            <v>RETAIL</v>
          </cell>
          <cell r="G26253" t="str">
            <v>LAGOS</v>
          </cell>
          <cell r="H26253">
            <v>6</v>
          </cell>
        </row>
        <row r="26254">
          <cell r="E26254">
            <v>5330.23</v>
          </cell>
          <cell r="F26254" t="str">
            <v>RETAIL</v>
          </cell>
          <cell r="G26254" t="str">
            <v>LAGOS</v>
          </cell>
          <cell r="H26254">
            <v>6</v>
          </cell>
        </row>
        <row r="26255">
          <cell r="E26255">
            <v>30920.93</v>
          </cell>
          <cell r="F26255" t="str">
            <v>RETAIL</v>
          </cell>
          <cell r="G26255" t="str">
            <v>LAGOS</v>
          </cell>
          <cell r="H26255">
            <v>6</v>
          </cell>
        </row>
        <row r="26256">
          <cell r="E26256">
            <v>50837.21</v>
          </cell>
          <cell r="F26256" t="str">
            <v>FOOD SERVICE</v>
          </cell>
          <cell r="G26256" t="str">
            <v>LAGOS</v>
          </cell>
          <cell r="H26256">
            <v>6</v>
          </cell>
        </row>
        <row r="26257">
          <cell r="E26257">
            <v>534074.42000000004</v>
          </cell>
          <cell r="F26257" t="str">
            <v>RETAIL</v>
          </cell>
          <cell r="G26257" t="str">
            <v>LAGOS</v>
          </cell>
          <cell r="H26257">
            <v>6</v>
          </cell>
        </row>
        <row r="26258">
          <cell r="E26258">
            <v>381404.66</v>
          </cell>
          <cell r="F26258" t="str">
            <v>RETAIL</v>
          </cell>
          <cell r="G26258" t="str">
            <v>LAGOS</v>
          </cell>
          <cell r="H26258">
            <v>6</v>
          </cell>
        </row>
        <row r="26259">
          <cell r="E26259">
            <v>64155</v>
          </cell>
          <cell r="F26259" t="str">
            <v>FOOD SERVICE</v>
          </cell>
          <cell r="G26259" t="str">
            <v>LAGOS</v>
          </cell>
          <cell r="H26259">
            <v>6</v>
          </cell>
        </row>
        <row r="26260">
          <cell r="E26260">
            <v>279293.02</v>
          </cell>
          <cell r="F26260" t="str">
            <v>RETAIL</v>
          </cell>
          <cell r="G26260" t="str">
            <v>LAGOS</v>
          </cell>
          <cell r="H26260">
            <v>6</v>
          </cell>
        </row>
        <row r="26261">
          <cell r="E26261">
            <v>117897.68</v>
          </cell>
          <cell r="F26261" t="str">
            <v>RETAIL</v>
          </cell>
          <cell r="G26261" t="str">
            <v>LAGOS</v>
          </cell>
          <cell r="H26261">
            <v>6</v>
          </cell>
        </row>
        <row r="26262">
          <cell r="E26262">
            <v>50837.21</v>
          </cell>
          <cell r="F26262" t="str">
            <v>FOOD SERVICE</v>
          </cell>
          <cell r="G26262" t="str">
            <v>LAGOS</v>
          </cell>
          <cell r="H26262">
            <v>6</v>
          </cell>
        </row>
        <row r="26263">
          <cell r="E26263">
            <v>30502.33</v>
          </cell>
          <cell r="F26263" t="str">
            <v>FOOD SERVICE</v>
          </cell>
          <cell r="G26263" t="str">
            <v>LAGOS</v>
          </cell>
          <cell r="H26263">
            <v>6</v>
          </cell>
        </row>
        <row r="26264">
          <cell r="E26264">
            <v>203783.26</v>
          </cell>
          <cell r="F26264" t="str">
            <v>RETAIL</v>
          </cell>
          <cell r="G26264" t="str">
            <v>LAGOS</v>
          </cell>
          <cell r="H26264">
            <v>6</v>
          </cell>
        </row>
        <row r="26265">
          <cell r="E26265">
            <v>170172.09</v>
          </cell>
          <cell r="F26265" t="str">
            <v>RETAIL</v>
          </cell>
          <cell r="G26265" t="str">
            <v>LAGOS</v>
          </cell>
          <cell r="H26265">
            <v>6</v>
          </cell>
        </row>
        <row r="26266">
          <cell r="E26266">
            <v>19534.88</v>
          </cell>
          <cell r="F26266" t="str">
            <v>RETAIL</v>
          </cell>
          <cell r="G26266" t="str">
            <v>LAGOS</v>
          </cell>
          <cell r="H26266">
            <v>6</v>
          </cell>
        </row>
        <row r="26267">
          <cell r="E26267">
            <v>58651.16</v>
          </cell>
          <cell r="F26267" t="str">
            <v>FOOD SERVICE</v>
          </cell>
          <cell r="G26267" t="str">
            <v>LAGOS</v>
          </cell>
          <cell r="H26267">
            <v>6</v>
          </cell>
        </row>
        <row r="26268">
          <cell r="E26268">
            <v>1377106.97</v>
          </cell>
          <cell r="F26268" t="str">
            <v>RETAIL</v>
          </cell>
          <cell r="G26268" t="str">
            <v>LAGOS</v>
          </cell>
          <cell r="H26268">
            <v>6</v>
          </cell>
        </row>
        <row r="26269">
          <cell r="E26269">
            <v>44651.16</v>
          </cell>
          <cell r="F26269" t="str">
            <v>RETAIL</v>
          </cell>
          <cell r="G26269" t="str">
            <v>LAGOS</v>
          </cell>
          <cell r="H26269">
            <v>6</v>
          </cell>
        </row>
        <row r="26270">
          <cell r="E26270">
            <v>99369.77</v>
          </cell>
          <cell r="F26270" t="str">
            <v>FOOD SERVICE</v>
          </cell>
          <cell r="G26270" t="str">
            <v>LAGOS</v>
          </cell>
          <cell r="H26270">
            <v>6</v>
          </cell>
        </row>
        <row r="26271">
          <cell r="E26271">
            <v>15097.67</v>
          </cell>
          <cell r="F26271" t="str">
            <v>RETAIL</v>
          </cell>
          <cell r="G26271" t="str">
            <v>LAGOS</v>
          </cell>
          <cell r="H26271">
            <v>6</v>
          </cell>
        </row>
        <row r="26272">
          <cell r="E26272">
            <v>141930.23999999999</v>
          </cell>
          <cell r="F26272" t="str">
            <v>FOOD SERVICE</v>
          </cell>
          <cell r="G26272" t="str">
            <v>LAGOS</v>
          </cell>
          <cell r="H26272">
            <v>6</v>
          </cell>
        </row>
        <row r="26273">
          <cell r="E26273">
            <v>561783.72</v>
          </cell>
          <cell r="F26273" t="str">
            <v>RETAIL</v>
          </cell>
          <cell r="G26273" t="str">
            <v>LAGOS</v>
          </cell>
          <cell r="H26273">
            <v>6</v>
          </cell>
        </row>
        <row r="26274">
          <cell r="E26274">
            <v>688744.19</v>
          </cell>
          <cell r="F26274" t="str">
            <v>FOOD SERVICE</v>
          </cell>
          <cell r="G26274" t="str">
            <v>LAGOS</v>
          </cell>
          <cell r="H26274">
            <v>6</v>
          </cell>
        </row>
        <row r="26275">
          <cell r="E26275">
            <v>1004204.65</v>
          </cell>
          <cell r="F26275" t="str">
            <v>RETAIL</v>
          </cell>
          <cell r="G26275" t="str">
            <v>LAGOS</v>
          </cell>
          <cell r="H26275">
            <v>6</v>
          </cell>
        </row>
        <row r="26276">
          <cell r="E26276">
            <v>1367865.09</v>
          </cell>
          <cell r="F26276" t="str">
            <v>RETAIL</v>
          </cell>
          <cell r="G26276" t="str">
            <v>LAGOS</v>
          </cell>
          <cell r="H26276">
            <v>6</v>
          </cell>
        </row>
        <row r="26277">
          <cell r="E26277">
            <v>74418.600000000006</v>
          </cell>
          <cell r="F26277" t="str">
            <v>FOOD SERVICE</v>
          </cell>
          <cell r="G26277" t="str">
            <v>LAGOS</v>
          </cell>
          <cell r="H26277">
            <v>6</v>
          </cell>
        </row>
        <row r="26278">
          <cell r="E26278">
            <v>59732.56</v>
          </cell>
          <cell r="F26278" t="str">
            <v>FOOD SERVICE</v>
          </cell>
          <cell r="G26278" t="str">
            <v>LAGOS</v>
          </cell>
          <cell r="H26278">
            <v>6</v>
          </cell>
        </row>
        <row r="26279">
          <cell r="E26279">
            <v>90500</v>
          </cell>
          <cell r="F26279" t="str">
            <v>RETAIL</v>
          </cell>
          <cell r="G26279" t="str">
            <v>LAGOS</v>
          </cell>
          <cell r="H26279">
            <v>6</v>
          </cell>
        </row>
        <row r="26280">
          <cell r="E26280">
            <v>108000</v>
          </cell>
          <cell r="F26280" t="str">
            <v>RETAIL</v>
          </cell>
          <cell r="G26280" t="str">
            <v>LAGOS</v>
          </cell>
          <cell r="H26280">
            <v>6</v>
          </cell>
        </row>
        <row r="26281">
          <cell r="E26281">
            <v>108000</v>
          </cell>
          <cell r="F26281" t="str">
            <v>RETAIL</v>
          </cell>
          <cell r="G26281" t="str">
            <v>LAGOS</v>
          </cell>
          <cell r="H26281">
            <v>6</v>
          </cell>
        </row>
        <row r="26282">
          <cell r="E26282">
            <v>752958.13</v>
          </cell>
          <cell r="F26282" t="str">
            <v>FOOD SERVICE</v>
          </cell>
          <cell r="G26282" t="str">
            <v>LAGOS</v>
          </cell>
          <cell r="H26282">
            <v>6</v>
          </cell>
        </row>
        <row r="26283">
          <cell r="E26283">
            <v>151453.49</v>
          </cell>
          <cell r="F26283" t="str">
            <v>FOOD SERVICE</v>
          </cell>
          <cell r="G26283" t="str">
            <v>LAGOS</v>
          </cell>
          <cell r="H26283">
            <v>6</v>
          </cell>
        </row>
        <row r="26284">
          <cell r="E26284">
            <v>290500</v>
          </cell>
          <cell r="F26284" t="str">
            <v>RETAIL</v>
          </cell>
          <cell r="G26284" t="str">
            <v>LAGOS</v>
          </cell>
          <cell r="H26284">
            <v>6</v>
          </cell>
        </row>
        <row r="26285">
          <cell r="E26285">
            <v>56000</v>
          </cell>
          <cell r="F26285" t="str">
            <v>FOOD SERVICE</v>
          </cell>
          <cell r="G26285" t="str">
            <v>LAGOS</v>
          </cell>
          <cell r="H26285">
            <v>6</v>
          </cell>
        </row>
        <row r="26286">
          <cell r="E26286">
            <v>144000</v>
          </cell>
          <cell r="F26286" t="str">
            <v>RETAIL</v>
          </cell>
          <cell r="G26286" t="str">
            <v>LAGOS</v>
          </cell>
          <cell r="H26286">
            <v>6</v>
          </cell>
        </row>
        <row r="26287">
          <cell r="E26287">
            <v>405683.72</v>
          </cell>
          <cell r="F26287" t="str">
            <v>FOOD SERVICE</v>
          </cell>
          <cell r="G26287" t="str">
            <v>LAGOS</v>
          </cell>
          <cell r="H26287">
            <v>6</v>
          </cell>
        </row>
        <row r="26288">
          <cell r="E26288">
            <v>237000</v>
          </cell>
          <cell r="F26288" t="str">
            <v>RETAIL</v>
          </cell>
          <cell r="G26288" t="str">
            <v>LAGOS</v>
          </cell>
          <cell r="H26288">
            <v>6</v>
          </cell>
        </row>
        <row r="26289">
          <cell r="E26289">
            <v>32832.559999999998</v>
          </cell>
          <cell r="F26289" t="str">
            <v>RETAIL</v>
          </cell>
          <cell r="G26289" t="str">
            <v>LAGOS</v>
          </cell>
          <cell r="H26289">
            <v>6</v>
          </cell>
        </row>
        <row r="26290">
          <cell r="E26290">
            <v>50837.21</v>
          </cell>
          <cell r="F26290" t="str">
            <v>FOOD SERVICE</v>
          </cell>
          <cell r="G26290" t="str">
            <v>LAGOS</v>
          </cell>
          <cell r="H26290">
            <v>6</v>
          </cell>
        </row>
        <row r="26291">
          <cell r="E26291">
            <v>403162.79</v>
          </cell>
          <cell r="F26291" t="str">
            <v>FOOD SERVICE</v>
          </cell>
          <cell r="G26291" t="str">
            <v>LAGOS</v>
          </cell>
          <cell r="H26291">
            <v>6</v>
          </cell>
        </row>
        <row r="26292">
          <cell r="E26292">
            <v>69000</v>
          </cell>
          <cell r="F26292" t="str">
            <v>FOOD SERVICE</v>
          </cell>
          <cell r="G26292" t="str">
            <v>LAGOS</v>
          </cell>
          <cell r="H26292">
            <v>6</v>
          </cell>
        </row>
        <row r="26293">
          <cell r="E26293">
            <v>55685.58</v>
          </cell>
          <cell r="F26293" t="str">
            <v>RETAIL</v>
          </cell>
          <cell r="G26293" t="str">
            <v>LAGOS</v>
          </cell>
          <cell r="H26293">
            <v>6</v>
          </cell>
        </row>
        <row r="26294">
          <cell r="E26294">
            <v>24916.28</v>
          </cell>
          <cell r="F26294" t="str">
            <v>FOOD SERVICE</v>
          </cell>
          <cell r="G26294" t="str">
            <v>LAGOS</v>
          </cell>
          <cell r="H26294">
            <v>6</v>
          </cell>
        </row>
        <row r="26295">
          <cell r="E26295">
            <v>91918.6</v>
          </cell>
          <cell r="F26295" t="str">
            <v>FOOD SERVICE</v>
          </cell>
          <cell r="G26295" t="str">
            <v>LAGOS</v>
          </cell>
          <cell r="H26295">
            <v>6</v>
          </cell>
        </row>
        <row r="26296">
          <cell r="E26296">
            <v>46920.93</v>
          </cell>
          <cell r="F26296" t="str">
            <v>FOOD SERVICE</v>
          </cell>
          <cell r="G26296" t="str">
            <v>LAGOS</v>
          </cell>
          <cell r="H26296">
            <v>6</v>
          </cell>
        </row>
        <row r="26297">
          <cell r="E26297">
            <v>25674.42</v>
          </cell>
          <cell r="F26297" t="str">
            <v>FOOD SERVICE</v>
          </cell>
          <cell r="G26297" t="str">
            <v>LAGOS</v>
          </cell>
          <cell r="H26297">
            <v>6</v>
          </cell>
        </row>
        <row r="26298">
          <cell r="E26298">
            <v>132000</v>
          </cell>
          <cell r="F26298" t="str">
            <v>FOOD SERVICE</v>
          </cell>
          <cell r="G26298" t="str">
            <v>LAGOS</v>
          </cell>
          <cell r="H26298">
            <v>6</v>
          </cell>
        </row>
        <row r="26299">
          <cell r="E26299">
            <v>33488.370000000003</v>
          </cell>
          <cell r="F26299" t="str">
            <v>FOOD SERVICE</v>
          </cell>
          <cell r="G26299" t="str">
            <v>LAGOS</v>
          </cell>
          <cell r="H26299">
            <v>6</v>
          </cell>
        </row>
        <row r="26300">
          <cell r="E26300">
            <v>58046.51</v>
          </cell>
          <cell r="F26300" t="str">
            <v>FOOD SERVICE</v>
          </cell>
          <cell r="G26300" t="str">
            <v>LAGOS</v>
          </cell>
          <cell r="H26300">
            <v>6</v>
          </cell>
        </row>
        <row r="26301">
          <cell r="E26301">
            <v>108065.11</v>
          </cell>
          <cell r="F26301" t="str">
            <v>FOOD SERVICE</v>
          </cell>
          <cell r="G26301" t="str">
            <v>LAGOS</v>
          </cell>
          <cell r="H26301">
            <v>6</v>
          </cell>
        </row>
        <row r="26302">
          <cell r="E26302">
            <v>403190.69</v>
          </cell>
          <cell r="F26302" t="str">
            <v>FOOD SERVICE</v>
          </cell>
          <cell r="G26302" t="str">
            <v>LAGOS</v>
          </cell>
          <cell r="H26302">
            <v>6</v>
          </cell>
        </row>
        <row r="26303">
          <cell r="E26303">
            <v>902576.74</v>
          </cell>
          <cell r="F26303" t="str">
            <v>FOOD SERVICE</v>
          </cell>
          <cell r="G26303" t="str">
            <v>LAGOS</v>
          </cell>
          <cell r="H26303">
            <v>6</v>
          </cell>
        </row>
        <row r="26304">
          <cell r="E26304">
            <v>290863.02</v>
          </cell>
          <cell r="F26304" t="str">
            <v>FOOD SERVICE</v>
          </cell>
          <cell r="G26304" t="str">
            <v>LAGOS</v>
          </cell>
          <cell r="H26304">
            <v>6</v>
          </cell>
        </row>
        <row r="26305">
          <cell r="E26305">
            <v>11730.23</v>
          </cell>
          <cell r="F26305" t="str">
            <v>FOOD SERVICE</v>
          </cell>
          <cell r="G26305" t="str">
            <v>LAGOS</v>
          </cell>
          <cell r="H26305">
            <v>6</v>
          </cell>
        </row>
        <row r="26306">
          <cell r="E26306">
            <v>74883.72</v>
          </cell>
          <cell r="F26306" t="str">
            <v>RETAIL</v>
          </cell>
          <cell r="G26306" t="str">
            <v>LAGOS</v>
          </cell>
          <cell r="H26306">
            <v>6</v>
          </cell>
        </row>
        <row r="26307">
          <cell r="E26307">
            <v>22000</v>
          </cell>
          <cell r="F26307" t="str">
            <v>FOOD SERVICE</v>
          </cell>
          <cell r="G26307" t="str">
            <v>LAGOS</v>
          </cell>
          <cell r="H26307">
            <v>6</v>
          </cell>
        </row>
        <row r="26308">
          <cell r="E26308">
            <v>351046.52</v>
          </cell>
          <cell r="F26308" t="str">
            <v>FOOD SERVICE</v>
          </cell>
          <cell r="G26308" t="str">
            <v>LAGOS</v>
          </cell>
          <cell r="H26308">
            <v>6</v>
          </cell>
        </row>
        <row r="26309">
          <cell r="E26309">
            <v>36306.980000000003</v>
          </cell>
          <cell r="F26309" t="str">
            <v>RETAIL</v>
          </cell>
          <cell r="G26309" t="str">
            <v>LAGOS</v>
          </cell>
          <cell r="H26309">
            <v>6</v>
          </cell>
        </row>
        <row r="26310">
          <cell r="E26310">
            <v>74418.600000000006</v>
          </cell>
          <cell r="F26310" t="str">
            <v>FOOD SERVICE</v>
          </cell>
          <cell r="G26310" t="str">
            <v>LAGOS</v>
          </cell>
          <cell r="H26310">
            <v>6</v>
          </cell>
        </row>
        <row r="26311">
          <cell r="E26311">
            <v>175000</v>
          </cell>
          <cell r="F26311" t="str">
            <v>FOOD SERVICE</v>
          </cell>
          <cell r="G26311" t="str">
            <v>LAGOS</v>
          </cell>
          <cell r="H26311">
            <v>6</v>
          </cell>
        </row>
        <row r="26312">
          <cell r="E26312">
            <v>101906.98</v>
          </cell>
          <cell r="F26312" t="str">
            <v>RETAIL</v>
          </cell>
          <cell r="G26312" t="str">
            <v>LAGOS</v>
          </cell>
          <cell r="H26312">
            <v>6</v>
          </cell>
        </row>
        <row r="26313">
          <cell r="E26313">
            <v>133000</v>
          </cell>
          <cell r="F26313" t="str">
            <v>FOOD SERVICE</v>
          </cell>
          <cell r="G26313" t="str">
            <v>LAGOS</v>
          </cell>
          <cell r="H26313">
            <v>6</v>
          </cell>
        </row>
        <row r="26314">
          <cell r="E26314">
            <v>66976.740000000005</v>
          </cell>
          <cell r="F26314" t="str">
            <v>FOOD SERVICE</v>
          </cell>
          <cell r="G26314" t="str">
            <v>LAGOS</v>
          </cell>
          <cell r="H26314">
            <v>6</v>
          </cell>
        </row>
        <row r="26315">
          <cell r="E26315">
            <v>44000</v>
          </cell>
          <cell r="F26315" t="str">
            <v>FOOD SERVICE</v>
          </cell>
          <cell r="G26315" t="str">
            <v>LAGOS</v>
          </cell>
          <cell r="H26315">
            <v>6</v>
          </cell>
        </row>
        <row r="26316">
          <cell r="E26316">
            <v>44000</v>
          </cell>
          <cell r="F26316" t="str">
            <v>KEY ACCOUNT</v>
          </cell>
          <cell r="G26316" t="str">
            <v>LAGOS</v>
          </cell>
          <cell r="H26316">
            <v>6</v>
          </cell>
        </row>
        <row r="26317">
          <cell r="E26317">
            <v>1640397.64</v>
          </cell>
          <cell r="F26317" t="str">
            <v>RETAIL</v>
          </cell>
          <cell r="G26317" t="str">
            <v>LAGOS</v>
          </cell>
          <cell r="H26317">
            <v>6</v>
          </cell>
        </row>
        <row r="26318">
          <cell r="E26318">
            <v>644651.16</v>
          </cell>
          <cell r="F26318" t="str">
            <v>RETAIL</v>
          </cell>
          <cell r="G26318" t="str">
            <v>LAGOS</v>
          </cell>
          <cell r="H26318">
            <v>6</v>
          </cell>
        </row>
        <row r="26319">
          <cell r="E26319">
            <v>98255.81</v>
          </cell>
          <cell r="F26319" t="str">
            <v>RETAIL</v>
          </cell>
          <cell r="G26319" t="str">
            <v>LAGOS</v>
          </cell>
          <cell r="H26319">
            <v>6</v>
          </cell>
        </row>
        <row r="26320">
          <cell r="E26320">
            <v>148837.21</v>
          </cell>
          <cell r="F26320" t="str">
            <v>RETAIL</v>
          </cell>
          <cell r="G26320" t="str">
            <v>LAGOS</v>
          </cell>
          <cell r="H26320">
            <v>6</v>
          </cell>
        </row>
        <row r="26321">
          <cell r="E26321">
            <v>103776.74</v>
          </cell>
          <cell r="F26321" t="str">
            <v>RETAIL</v>
          </cell>
          <cell r="G26321" t="str">
            <v>LAGOS</v>
          </cell>
          <cell r="H26321">
            <v>6</v>
          </cell>
        </row>
        <row r="26322">
          <cell r="E26322">
            <v>9767.44</v>
          </cell>
          <cell r="F26322" t="str">
            <v>RETAIL</v>
          </cell>
          <cell r="G26322" t="str">
            <v>LAGOS</v>
          </cell>
          <cell r="H26322">
            <v>6</v>
          </cell>
        </row>
        <row r="26323">
          <cell r="E26323">
            <v>50837.21</v>
          </cell>
          <cell r="F26323" t="str">
            <v>FOOD SERVICE</v>
          </cell>
          <cell r="G26323" t="str">
            <v>LAGOS</v>
          </cell>
          <cell r="H26323">
            <v>6</v>
          </cell>
        </row>
        <row r="26324">
          <cell r="E26324">
            <v>83046.509999999995</v>
          </cell>
          <cell r="F26324" t="str">
            <v>FOOD SERVICE</v>
          </cell>
          <cell r="G26324" t="str">
            <v>LAGOS</v>
          </cell>
          <cell r="H26324">
            <v>6</v>
          </cell>
        </row>
        <row r="26325">
          <cell r="E26325">
            <v>366395.34</v>
          </cell>
          <cell r="F26325" t="str">
            <v>FOOD SERVICE</v>
          </cell>
          <cell r="G26325" t="str">
            <v>LAGOS</v>
          </cell>
          <cell r="H26325">
            <v>6</v>
          </cell>
        </row>
        <row r="26326">
          <cell r="E26326">
            <v>116093.02</v>
          </cell>
          <cell r="F26326" t="str">
            <v>KEY ACCOUNT</v>
          </cell>
          <cell r="G26326" t="str">
            <v>LAGOS</v>
          </cell>
          <cell r="H26326">
            <v>6</v>
          </cell>
        </row>
        <row r="26327">
          <cell r="E26327">
            <v>890841.86</v>
          </cell>
          <cell r="F26327" t="str">
            <v>KEY ACCOUNT</v>
          </cell>
          <cell r="G26327" t="str">
            <v>LAGOS</v>
          </cell>
          <cell r="H26327">
            <v>6</v>
          </cell>
        </row>
        <row r="26328">
          <cell r="E26328">
            <v>136744.19</v>
          </cell>
          <cell r="F26328" t="str">
            <v>RETAIL</v>
          </cell>
          <cell r="G26328" t="str">
            <v>LAGOS</v>
          </cell>
          <cell r="H26328">
            <v>6</v>
          </cell>
        </row>
        <row r="26329">
          <cell r="E26329">
            <v>99320.93</v>
          </cell>
          <cell r="F26329" t="str">
            <v>RETAIL</v>
          </cell>
          <cell r="G26329" t="str">
            <v>LAGOS</v>
          </cell>
          <cell r="H26329">
            <v>6</v>
          </cell>
        </row>
        <row r="26330">
          <cell r="E26330">
            <v>71627.91</v>
          </cell>
          <cell r="F26330" t="str">
            <v>KEY ACCOUNT</v>
          </cell>
          <cell r="G26330" t="str">
            <v>LAGOS</v>
          </cell>
          <cell r="H26330">
            <v>6</v>
          </cell>
        </row>
        <row r="26331">
          <cell r="E26331">
            <v>46920.93</v>
          </cell>
          <cell r="F26331" t="str">
            <v>FOOD SERVICE</v>
          </cell>
          <cell r="G26331" t="str">
            <v>LAGOS</v>
          </cell>
          <cell r="H26331">
            <v>6</v>
          </cell>
        </row>
        <row r="26332">
          <cell r="E26332">
            <v>215976.74</v>
          </cell>
          <cell r="F26332" t="str">
            <v>FOOD SERVICE</v>
          </cell>
          <cell r="G26332" t="str">
            <v>LAGOS</v>
          </cell>
          <cell r="H26332">
            <v>6</v>
          </cell>
        </row>
        <row r="26333">
          <cell r="E26333">
            <v>93023.26</v>
          </cell>
          <cell r="F26333" t="str">
            <v>FOOD SERVICE</v>
          </cell>
          <cell r="G26333" t="str">
            <v>LAGOS</v>
          </cell>
          <cell r="H26333">
            <v>6</v>
          </cell>
        </row>
        <row r="26334">
          <cell r="E26334">
            <v>13841.86</v>
          </cell>
          <cell r="F26334" t="str">
            <v>FOOD SERVICE</v>
          </cell>
          <cell r="G26334" t="str">
            <v>LAGOS</v>
          </cell>
          <cell r="H26334">
            <v>6</v>
          </cell>
        </row>
        <row r="26335">
          <cell r="E26335">
            <v>241341.86</v>
          </cell>
          <cell r="F26335" t="str">
            <v>RETAIL</v>
          </cell>
          <cell r="G26335" t="str">
            <v>LAGOS</v>
          </cell>
          <cell r="H26335">
            <v>6</v>
          </cell>
        </row>
        <row r="26336">
          <cell r="E26336">
            <v>100465.11</v>
          </cell>
          <cell r="F26336" t="str">
            <v>RETAIL</v>
          </cell>
          <cell r="G26336" t="str">
            <v>LAGOS</v>
          </cell>
          <cell r="H26336">
            <v>6</v>
          </cell>
        </row>
        <row r="26337">
          <cell r="E26337">
            <v>25711.63</v>
          </cell>
          <cell r="F26337" t="str">
            <v>RETAIL</v>
          </cell>
          <cell r="G26337" t="str">
            <v>LAGOS</v>
          </cell>
          <cell r="H26337">
            <v>6</v>
          </cell>
        </row>
        <row r="26338">
          <cell r="E26338">
            <v>1116279.07</v>
          </cell>
          <cell r="F26338" t="str">
            <v>KEY ACCOUNT</v>
          </cell>
          <cell r="G26338" t="str">
            <v>PHC</v>
          </cell>
          <cell r="H26338">
            <v>6</v>
          </cell>
        </row>
        <row r="26339">
          <cell r="E26339">
            <v>87500</v>
          </cell>
          <cell r="F26339" t="str">
            <v>FOOD SERVICE</v>
          </cell>
          <cell r="G26339" t="str">
            <v>PHC</v>
          </cell>
          <cell r="H26339">
            <v>6</v>
          </cell>
        </row>
        <row r="26340">
          <cell r="E26340">
            <v>175000</v>
          </cell>
          <cell r="F26340" t="str">
            <v>FOOD SERVICE</v>
          </cell>
          <cell r="G26340" t="str">
            <v>ABIA</v>
          </cell>
          <cell r="H26340">
            <v>6</v>
          </cell>
        </row>
        <row r="26341">
          <cell r="E26341">
            <v>26651.16</v>
          </cell>
          <cell r="F26341" t="str">
            <v>RETAIL</v>
          </cell>
          <cell r="G26341" t="str">
            <v>LAGOS</v>
          </cell>
          <cell r="H26341">
            <v>6</v>
          </cell>
        </row>
        <row r="26342">
          <cell r="E26342">
            <v>23460.47</v>
          </cell>
          <cell r="F26342" t="str">
            <v>FOOD SERVICE</v>
          </cell>
          <cell r="G26342" t="str">
            <v>PHC</v>
          </cell>
          <cell r="H26342">
            <v>6</v>
          </cell>
        </row>
        <row r="26343">
          <cell r="E26343">
            <v>1744032.53</v>
          </cell>
          <cell r="F26343" t="str">
            <v>RETAIL</v>
          </cell>
          <cell r="G26343" t="str">
            <v>LAGOS</v>
          </cell>
          <cell r="H26343">
            <v>6</v>
          </cell>
        </row>
        <row r="26344">
          <cell r="E26344">
            <v>69446.509999999995</v>
          </cell>
          <cell r="F26344" t="str">
            <v>FOOD SERVICE</v>
          </cell>
          <cell r="G26344" t="str">
            <v>LAGOS</v>
          </cell>
          <cell r="H26344">
            <v>6</v>
          </cell>
        </row>
        <row r="26345">
          <cell r="E26345">
            <v>304920.93</v>
          </cell>
          <cell r="F26345" t="str">
            <v>RETAIL</v>
          </cell>
          <cell r="G26345" t="str">
            <v>PHC</v>
          </cell>
          <cell r="H26345">
            <v>6</v>
          </cell>
        </row>
        <row r="26346">
          <cell r="E26346">
            <v>64297.67</v>
          </cell>
          <cell r="F26346" t="str">
            <v>RETAIL</v>
          </cell>
          <cell r="G26346" t="str">
            <v>PHC</v>
          </cell>
          <cell r="H26346">
            <v>6</v>
          </cell>
        </row>
        <row r="26347">
          <cell r="E26347">
            <v>23460.47</v>
          </cell>
          <cell r="F26347" t="str">
            <v>FOOD SERVICE</v>
          </cell>
          <cell r="G26347" t="str">
            <v>LAGOS</v>
          </cell>
          <cell r="H26347">
            <v>6</v>
          </cell>
        </row>
        <row r="26348">
          <cell r="E26348">
            <v>40930.230000000003</v>
          </cell>
          <cell r="F26348" t="str">
            <v>FOOD SERVICE</v>
          </cell>
          <cell r="G26348" t="str">
            <v>LAGOS</v>
          </cell>
          <cell r="H26348">
            <v>6</v>
          </cell>
        </row>
        <row r="26349">
          <cell r="E26349">
            <v>10167.44</v>
          </cell>
          <cell r="F26349" t="str">
            <v>FOOD SERVICE</v>
          </cell>
          <cell r="G26349" t="str">
            <v>LAGOS</v>
          </cell>
          <cell r="H26349">
            <v>6</v>
          </cell>
        </row>
        <row r="26350">
          <cell r="E26350">
            <v>44651.16</v>
          </cell>
          <cell r="F26350" t="str">
            <v>FOOD SERVICE</v>
          </cell>
          <cell r="G26350" t="str">
            <v>LAGOS</v>
          </cell>
          <cell r="H26350">
            <v>6</v>
          </cell>
        </row>
        <row r="26351">
          <cell r="E26351">
            <v>452018.6</v>
          </cell>
          <cell r="F26351" t="str">
            <v>RETAIL</v>
          </cell>
          <cell r="G26351" t="str">
            <v>LAGOS</v>
          </cell>
          <cell r="H26351">
            <v>6</v>
          </cell>
        </row>
        <row r="26352">
          <cell r="E26352">
            <v>23460.47</v>
          </cell>
          <cell r="F26352" t="str">
            <v>FOOD SERVICE</v>
          </cell>
          <cell r="G26352" t="str">
            <v>LAGOS</v>
          </cell>
          <cell r="H26352">
            <v>6</v>
          </cell>
        </row>
        <row r="26353">
          <cell r="E26353">
            <v>11730.23</v>
          </cell>
          <cell r="F26353" t="str">
            <v>FOOD SERVICE</v>
          </cell>
          <cell r="G26353" t="str">
            <v>LAGOS</v>
          </cell>
          <cell r="H26353">
            <v>6</v>
          </cell>
        </row>
        <row r="26354">
          <cell r="E26354">
            <v>11730.23</v>
          </cell>
          <cell r="F26354" t="str">
            <v>FOOD SERVICE</v>
          </cell>
          <cell r="G26354" t="str">
            <v>LAGOS</v>
          </cell>
          <cell r="H26354">
            <v>6</v>
          </cell>
        </row>
        <row r="26355">
          <cell r="E26355">
            <v>58046.51</v>
          </cell>
          <cell r="F26355" t="str">
            <v>FOOD SERVICE</v>
          </cell>
          <cell r="G26355" t="str">
            <v>LAGOS</v>
          </cell>
          <cell r="H26355">
            <v>6</v>
          </cell>
        </row>
        <row r="26356">
          <cell r="E26356">
            <v>23637.21</v>
          </cell>
          <cell r="F26356" t="str">
            <v>FOOD SERVICE</v>
          </cell>
          <cell r="G26356" t="str">
            <v>LAGOS</v>
          </cell>
          <cell r="H26356">
            <v>6</v>
          </cell>
        </row>
        <row r="26357">
          <cell r="E26357">
            <v>299534.88</v>
          </cell>
          <cell r="F26357" t="str">
            <v>FOOD SERVICE</v>
          </cell>
          <cell r="G26357" t="str">
            <v>LAGOS</v>
          </cell>
          <cell r="H26357">
            <v>6</v>
          </cell>
        </row>
        <row r="26358">
          <cell r="E26358">
            <v>387593.03</v>
          </cell>
          <cell r="F26358" t="str">
            <v>FOOD SERVICE</v>
          </cell>
          <cell r="G26358" t="str">
            <v>LAGOS</v>
          </cell>
          <cell r="H26358">
            <v>6</v>
          </cell>
        </row>
        <row r="26359">
          <cell r="E26359">
            <v>240000</v>
          </cell>
          <cell r="F26359" t="str">
            <v>FOOD SERVICE</v>
          </cell>
          <cell r="G26359" t="str">
            <v>LAGOS</v>
          </cell>
          <cell r="H26359">
            <v>6</v>
          </cell>
        </row>
        <row r="26360">
          <cell r="E26360">
            <v>186120.93</v>
          </cell>
          <cell r="F26360" t="str">
            <v>FOOD SERVICE</v>
          </cell>
          <cell r="G26360" t="str">
            <v>LAGOS</v>
          </cell>
          <cell r="H26360">
            <v>6</v>
          </cell>
        </row>
        <row r="26361">
          <cell r="E26361">
            <v>-83046.509999999995</v>
          </cell>
          <cell r="F26361" t="str">
            <v>FOOD SERVICE</v>
          </cell>
          <cell r="G26361" t="str">
            <v>LAGOS</v>
          </cell>
          <cell r="H26361">
            <v>6</v>
          </cell>
        </row>
        <row r="26362">
          <cell r="E26362">
            <v>-49545.86</v>
          </cell>
          <cell r="F26362" t="str">
            <v>RETAIL</v>
          </cell>
          <cell r="G26362" t="str">
            <v>LAGOS</v>
          </cell>
          <cell r="H26362">
            <v>6</v>
          </cell>
        </row>
        <row r="26363">
          <cell r="E26363">
            <v>-27326.74</v>
          </cell>
          <cell r="F26363" t="str">
            <v>RETAIL</v>
          </cell>
          <cell r="G26363" t="str">
            <v>LAGOS</v>
          </cell>
          <cell r="H26363">
            <v>6</v>
          </cell>
        </row>
        <row r="26364">
          <cell r="E26364">
            <v>-9000</v>
          </cell>
          <cell r="F26364" t="str">
            <v>RETAIL</v>
          </cell>
          <cell r="G26364" t="str">
            <v>LAGOS</v>
          </cell>
          <cell r="H26364">
            <v>6</v>
          </cell>
        </row>
        <row r="26365">
          <cell r="E26365">
            <v>-8013.94</v>
          </cell>
          <cell r="F26365" t="str">
            <v>RETAIL</v>
          </cell>
          <cell r="G26365" t="str">
            <v>LAGOS</v>
          </cell>
          <cell r="H26365">
            <v>6</v>
          </cell>
        </row>
        <row r="26366">
          <cell r="E26366">
            <v>-2781.4</v>
          </cell>
          <cell r="F26366" t="str">
            <v>RETAIL</v>
          </cell>
          <cell r="G26366" t="str">
            <v>LAGOS</v>
          </cell>
          <cell r="H26366">
            <v>6</v>
          </cell>
        </row>
        <row r="26367">
          <cell r="E26367">
            <v>-1100</v>
          </cell>
          <cell r="F26367" t="str">
            <v>KEY ACCOUNT</v>
          </cell>
          <cell r="G26367" t="str">
            <v>LAGOS</v>
          </cell>
          <cell r="H26367">
            <v>6</v>
          </cell>
        </row>
        <row r="26368">
          <cell r="E26368">
            <v>-69767.44</v>
          </cell>
          <cell r="F26368" t="str">
            <v>FOOD SERVICE</v>
          </cell>
          <cell r="G26368" t="str">
            <v>WARRI</v>
          </cell>
          <cell r="H26368">
            <v>6</v>
          </cell>
        </row>
        <row r="26369">
          <cell r="E26369">
            <v>-34000</v>
          </cell>
          <cell r="F26369" t="str">
            <v>FOOD SERVICE</v>
          </cell>
          <cell r="G26369" t="str">
            <v>BENIN</v>
          </cell>
          <cell r="H26369">
            <v>6</v>
          </cell>
        </row>
        <row r="26370">
          <cell r="E26370">
            <v>-251162.82</v>
          </cell>
          <cell r="F26370" t="str">
            <v>RETAIL</v>
          </cell>
          <cell r="G26370" t="str">
            <v>LAGOS</v>
          </cell>
          <cell r="H26370">
            <v>6</v>
          </cell>
        </row>
        <row r="26371">
          <cell r="E26371">
            <v>-15200.01</v>
          </cell>
          <cell r="F26371" t="str">
            <v>RETAIL</v>
          </cell>
          <cell r="G26371" t="str">
            <v>LAGOS</v>
          </cell>
          <cell r="H26371">
            <v>6</v>
          </cell>
        </row>
        <row r="26372">
          <cell r="E26372">
            <v>-10381.39</v>
          </cell>
          <cell r="F26372" t="str">
            <v>RETAIL</v>
          </cell>
          <cell r="G26372" t="str">
            <v>PHC</v>
          </cell>
          <cell r="H26372">
            <v>6</v>
          </cell>
        </row>
        <row r="26373">
          <cell r="E26373">
            <v>-80818.600000000006</v>
          </cell>
          <cell r="F26373" t="str">
            <v>RETAIL</v>
          </cell>
          <cell r="G26373" t="str">
            <v>CALABAR</v>
          </cell>
          <cell r="H26373">
            <v>6</v>
          </cell>
        </row>
        <row r="26374">
          <cell r="E26374">
            <v>-93000</v>
          </cell>
          <cell r="F26374" t="str">
            <v>FOOD SERVICE</v>
          </cell>
          <cell r="G26374" t="str">
            <v>CALABAR</v>
          </cell>
          <cell r="H26374">
            <v>6</v>
          </cell>
        </row>
        <row r="26375">
          <cell r="E26375">
            <v>-27906.98</v>
          </cell>
          <cell r="F26375" t="str">
            <v>RETAIL</v>
          </cell>
          <cell r="G26375" t="str">
            <v>ABUJA</v>
          </cell>
          <cell r="H26375">
            <v>6</v>
          </cell>
        </row>
        <row r="26376">
          <cell r="E26376">
            <v>-644530.24</v>
          </cell>
          <cell r="F26376" t="str">
            <v>KEY ACCOUNT</v>
          </cell>
          <cell r="G26376" t="str">
            <v>ABUJA</v>
          </cell>
          <cell r="H26376">
            <v>6</v>
          </cell>
        </row>
        <row r="26377">
          <cell r="E26377">
            <v>6920.93</v>
          </cell>
          <cell r="F26377" t="str">
            <v>FOOD SERVICE</v>
          </cell>
          <cell r="G26377" t="str">
            <v>ABUJA</v>
          </cell>
          <cell r="H26377">
            <v>6</v>
          </cell>
        </row>
        <row r="26378">
          <cell r="E26378">
            <v>121227.9</v>
          </cell>
          <cell r="F26378" t="str">
            <v>RETAIL</v>
          </cell>
          <cell r="G26378" t="str">
            <v>LAGOS</v>
          </cell>
          <cell r="H26378">
            <v>6</v>
          </cell>
        </row>
        <row r="26379">
          <cell r="E26379">
            <v>243339.54</v>
          </cell>
          <cell r="F26379" t="str">
            <v>KEY ACCOUNT</v>
          </cell>
          <cell r="G26379" t="str">
            <v>LAGOS</v>
          </cell>
          <cell r="H26379">
            <v>6</v>
          </cell>
        </row>
        <row r="26380">
          <cell r="E26380">
            <v>116279.07</v>
          </cell>
          <cell r="F26380" t="str">
            <v>FOOD SERVICE</v>
          </cell>
          <cell r="G26380" t="str">
            <v>LAGOS</v>
          </cell>
          <cell r="H26380">
            <v>6</v>
          </cell>
        </row>
        <row r="26381">
          <cell r="E26381">
            <v>402906.97</v>
          </cell>
          <cell r="F26381" t="str">
            <v>RETAIL</v>
          </cell>
          <cell r="G26381" t="str">
            <v>LAGOS</v>
          </cell>
          <cell r="H26381">
            <v>6</v>
          </cell>
        </row>
        <row r="26382">
          <cell r="E26382">
            <v>939651.16</v>
          </cell>
          <cell r="F26382" t="str">
            <v>RETAIL</v>
          </cell>
          <cell r="G26382" t="str">
            <v>LAGOS</v>
          </cell>
          <cell r="H26382">
            <v>6</v>
          </cell>
        </row>
        <row r="26383">
          <cell r="E26383">
            <v>103534.89</v>
          </cell>
          <cell r="F26383" t="str">
            <v>RETAIL</v>
          </cell>
          <cell r="G26383" t="str">
            <v>LAGOS</v>
          </cell>
          <cell r="H26383">
            <v>6</v>
          </cell>
        </row>
        <row r="26384">
          <cell r="E26384">
            <v>395665.12</v>
          </cell>
          <cell r="F26384" t="str">
            <v>FOOD SERVICE</v>
          </cell>
          <cell r="G26384" t="str">
            <v>LAGOS</v>
          </cell>
          <cell r="H26384">
            <v>6</v>
          </cell>
        </row>
        <row r="26385">
          <cell r="E26385">
            <v>518060.46</v>
          </cell>
          <cell r="F26385" t="str">
            <v>RETAIL</v>
          </cell>
          <cell r="G26385" t="str">
            <v>LAGOS</v>
          </cell>
          <cell r="H26385">
            <v>6</v>
          </cell>
        </row>
        <row r="26386">
          <cell r="E26386">
            <v>88000</v>
          </cell>
          <cell r="F26386" t="str">
            <v>FOOD SERVICE</v>
          </cell>
          <cell r="G26386" t="str">
            <v>LAGOS</v>
          </cell>
          <cell r="H26386">
            <v>6</v>
          </cell>
        </row>
        <row r="26387">
          <cell r="E26387">
            <v>372093.04</v>
          </cell>
          <cell r="F26387" t="str">
            <v>FOOD SERVICE</v>
          </cell>
          <cell r="G26387" t="str">
            <v>ABUJA</v>
          </cell>
          <cell r="H26387">
            <v>6</v>
          </cell>
        </row>
        <row r="26388">
          <cell r="E26388">
            <v>111627.91</v>
          </cell>
          <cell r="F26388" t="str">
            <v>FOOD SERVICE</v>
          </cell>
          <cell r="G26388" t="str">
            <v>LAGOS</v>
          </cell>
          <cell r="H26388">
            <v>6</v>
          </cell>
        </row>
        <row r="26389">
          <cell r="E26389">
            <v>200000</v>
          </cell>
          <cell r="F26389" t="str">
            <v>FOOD SERVICE</v>
          </cell>
          <cell r="G26389" t="str">
            <v>LAGOS</v>
          </cell>
          <cell r="H26389">
            <v>6</v>
          </cell>
        </row>
        <row r="26390">
          <cell r="E26390">
            <v>80046.509999999995</v>
          </cell>
          <cell r="F26390" t="str">
            <v>FOOD SERVICE</v>
          </cell>
          <cell r="G26390" t="str">
            <v>LAGOS</v>
          </cell>
          <cell r="H26390">
            <v>6</v>
          </cell>
        </row>
        <row r="26391">
          <cell r="E26391">
            <v>175000</v>
          </cell>
          <cell r="F26391" t="str">
            <v>FOOD SERVICE</v>
          </cell>
          <cell r="G26391" t="str">
            <v>ABUJA</v>
          </cell>
          <cell r="H26391">
            <v>6</v>
          </cell>
        </row>
        <row r="26392">
          <cell r="E26392">
            <v>97209.3</v>
          </cell>
          <cell r="F26392" t="str">
            <v>FOOD SERVICE</v>
          </cell>
          <cell r="G26392" t="str">
            <v>ABUJA</v>
          </cell>
          <cell r="H26392">
            <v>6</v>
          </cell>
        </row>
        <row r="26393">
          <cell r="E26393">
            <v>25000</v>
          </cell>
          <cell r="F26393" t="str">
            <v>RETAIL</v>
          </cell>
          <cell r="G26393" t="str">
            <v>ABUJA</v>
          </cell>
          <cell r="H26393">
            <v>6</v>
          </cell>
        </row>
        <row r="26394">
          <cell r="E26394">
            <v>22000</v>
          </cell>
          <cell r="F26394" t="str">
            <v>FOOD SERVICE</v>
          </cell>
          <cell r="G26394" t="str">
            <v>ABUJA</v>
          </cell>
          <cell r="H26394">
            <v>6</v>
          </cell>
        </row>
        <row r="26395">
          <cell r="E26395">
            <v>414280.47</v>
          </cell>
          <cell r="F26395" t="str">
            <v>FOOD SERVICE</v>
          </cell>
          <cell r="G26395" t="str">
            <v>ABUJA</v>
          </cell>
          <cell r="H26395">
            <v>6</v>
          </cell>
        </row>
        <row r="26396">
          <cell r="E26396">
            <v>83720.929999999993</v>
          </cell>
          <cell r="F26396" t="str">
            <v>FOOD SERVICE</v>
          </cell>
          <cell r="G26396" t="str">
            <v>ABUJA</v>
          </cell>
          <cell r="H26396">
            <v>6</v>
          </cell>
        </row>
        <row r="26397">
          <cell r="E26397">
            <v>47999.99</v>
          </cell>
          <cell r="F26397" t="str">
            <v>KEY ACCOUNT</v>
          </cell>
          <cell r="G26397" t="str">
            <v>ABUJA</v>
          </cell>
          <cell r="H26397">
            <v>6</v>
          </cell>
        </row>
        <row r="26398">
          <cell r="E26398">
            <v>144390.69</v>
          </cell>
          <cell r="F26398" t="str">
            <v>KEY ACCOUNT</v>
          </cell>
          <cell r="G26398" t="str">
            <v>ABUJA</v>
          </cell>
          <cell r="H26398">
            <v>6</v>
          </cell>
        </row>
        <row r="26399">
          <cell r="E26399">
            <v>236930.23</v>
          </cell>
          <cell r="F26399" t="str">
            <v>RETAIL</v>
          </cell>
          <cell r="G26399" t="str">
            <v>ABUJA</v>
          </cell>
          <cell r="H26399">
            <v>6</v>
          </cell>
        </row>
        <row r="26400">
          <cell r="E26400">
            <v>66000</v>
          </cell>
          <cell r="F26400" t="str">
            <v>FOOD SERVICE</v>
          </cell>
          <cell r="G26400" t="str">
            <v>ABUJA</v>
          </cell>
          <cell r="H26400">
            <v>6</v>
          </cell>
        </row>
        <row r="26401">
          <cell r="E26401">
            <v>180558.14</v>
          </cell>
          <cell r="F26401" t="str">
            <v>RETAIL</v>
          </cell>
          <cell r="G26401" t="str">
            <v>ABUJA</v>
          </cell>
          <cell r="H26401">
            <v>6</v>
          </cell>
        </row>
        <row r="26402">
          <cell r="E26402">
            <v>19674.419999999998</v>
          </cell>
          <cell r="F26402" t="str">
            <v>RETAIL</v>
          </cell>
          <cell r="G26402" t="str">
            <v>ABUJA</v>
          </cell>
          <cell r="H26402">
            <v>6</v>
          </cell>
        </row>
        <row r="26403">
          <cell r="E26403">
            <v>250000</v>
          </cell>
          <cell r="F26403" t="str">
            <v>FOOD SERVICE</v>
          </cell>
          <cell r="G26403" t="str">
            <v>ABUJA</v>
          </cell>
          <cell r="H26403">
            <v>6</v>
          </cell>
        </row>
        <row r="26404">
          <cell r="E26404">
            <v>803720.93</v>
          </cell>
          <cell r="F26404" t="str">
            <v>FOOD SERVICE</v>
          </cell>
          <cell r="G26404" t="str">
            <v>ABUJA</v>
          </cell>
          <cell r="H26404">
            <v>6</v>
          </cell>
        </row>
        <row r="26405">
          <cell r="E26405">
            <v>221627.91</v>
          </cell>
          <cell r="F26405" t="str">
            <v>FOOD SERVICE</v>
          </cell>
          <cell r="G26405" t="str">
            <v>ABUJA</v>
          </cell>
          <cell r="H26405">
            <v>6</v>
          </cell>
        </row>
        <row r="26406">
          <cell r="E26406">
            <v>7386837.21</v>
          </cell>
          <cell r="F26406" t="str">
            <v>RETAIL</v>
          </cell>
          <cell r="G26406" t="str">
            <v>ENUGU</v>
          </cell>
          <cell r="H26406">
            <v>6</v>
          </cell>
        </row>
        <row r="26407">
          <cell r="E26407">
            <v>1896093.02</v>
          </cell>
          <cell r="F26407" t="str">
            <v>RETAIL</v>
          </cell>
          <cell r="G26407" t="str">
            <v>OWERRI</v>
          </cell>
          <cell r="H26407">
            <v>6</v>
          </cell>
        </row>
        <row r="26408">
          <cell r="E26408">
            <v>119441.86</v>
          </cell>
          <cell r="F26408" t="str">
            <v>KEY ACCOUNT</v>
          </cell>
          <cell r="G26408" t="str">
            <v>ABUJA</v>
          </cell>
          <cell r="H26408">
            <v>6</v>
          </cell>
        </row>
        <row r="26409">
          <cell r="E26409">
            <v>173246.5</v>
          </cell>
          <cell r="F26409" t="str">
            <v>KEY ACCOUNT</v>
          </cell>
          <cell r="G26409" t="str">
            <v>OWERRI</v>
          </cell>
          <cell r="H26409">
            <v>6</v>
          </cell>
        </row>
        <row r="26410">
          <cell r="E26410">
            <v>1046976.75</v>
          </cell>
          <cell r="F26410" t="str">
            <v>KEY ACCOUNT</v>
          </cell>
          <cell r="G26410" t="str">
            <v>ENUGU</v>
          </cell>
          <cell r="H26410">
            <v>6</v>
          </cell>
        </row>
        <row r="26411">
          <cell r="E26411">
            <v>506860.46</v>
          </cell>
          <cell r="F26411" t="str">
            <v>FOOD SERVICE</v>
          </cell>
          <cell r="G26411" t="str">
            <v>ONITSHA</v>
          </cell>
          <cell r="H26411">
            <v>6</v>
          </cell>
        </row>
        <row r="26412">
          <cell r="E26412">
            <v>248651.16</v>
          </cell>
          <cell r="F26412" t="str">
            <v>FOOD SERVICE</v>
          </cell>
          <cell r="G26412" t="str">
            <v>OWERRI</v>
          </cell>
          <cell r="H26412">
            <v>6</v>
          </cell>
        </row>
        <row r="26413">
          <cell r="E26413">
            <v>1128848.8400000001</v>
          </cell>
          <cell r="F26413" t="str">
            <v>KEY ACCOUNT</v>
          </cell>
          <cell r="G26413" t="str">
            <v>ABUJA</v>
          </cell>
          <cell r="H26413">
            <v>6</v>
          </cell>
        </row>
        <row r="26414">
          <cell r="E26414">
            <v>219037.21</v>
          </cell>
          <cell r="F26414" t="str">
            <v>FOOD SERVICE</v>
          </cell>
          <cell r="G26414" t="str">
            <v>KANO</v>
          </cell>
          <cell r="H26414">
            <v>6</v>
          </cell>
        </row>
        <row r="26415">
          <cell r="E26415">
            <v>497525.57</v>
          </cell>
          <cell r="F26415" t="str">
            <v>KEY ACCOUNT</v>
          </cell>
          <cell r="G26415" t="str">
            <v>ABUJA</v>
          </cell>
          <cell r="H26415">
            <v>6</v>
          </cell>
        </row>
        <row r="26416">
          <cell r="E26416">
            <v>4762790.7</v>
          </cell>
          <cell r="F26416" t="str">
            <v>FOOD SERVICE</v>
          </cell>
          <cell r="G26416" t="str">
            <v>ABUJA</v>
          </cell>
          <cell r="H26416">
            <v>6</v>
          </cell>
        </row>
        <row r="26417">
          <cell r="E26417">
            <v>5250000</v>
          </cell>
          <cell r="F26417" t="str">
            <v>KEY ACCOUNT</v>
          </cell>
          <cell r="G26417" t="str">
            <v>ABUJA</v>
          </cell>
          <cell r="H26417">
            <v>6</v>
          </cell>
        </row>
        <row r="26418">
          <cell r="E26418">
            <v>242267.44</v>
          </cell>
          <cell r="F26418" t="str">
            <v>FOOD SERVICE</v>
          </cell>
          <cell r="G26418" t="str">
            <v>ABUJA</v>
          </cell>
          <cell r="H26418">
            <v>6</v>
          </cell>
        </row>
        <row r="26419">
          <cell r="E26419">
            <v>232200</v>
          </cell>
          <cell r="F26419" t="str">
            <v>FOOD SERVICE</v>
          </cell>
          <cell r="G26419" t="str">
            <v>ABUJA</v>
          </cell>
          <cell r="H26419">
            <v>6</v>
          </cell>
        </row>
        <row r="26420">
          <cell r="E26420">
            <v>22325.58</v>
          </cell>
          <cell r="F26420" t="str">
            <v>FOOD SERVICE</v>
          </cell>
          <cell r="G26420" t="str">
            <v>ABUJA</v>
          </cell>
          <cell r="H26420">
            <v>6</v>
          </cell>
        </row>
        <row r="26421">
          <cell r="E26421">
            <v>44000</v>
          </cell>
          <cell r="F26421" t="str">
            <v>FOOD SERVICE</v>
          </cell>
          <cell r="G26421" t="str">
            <v>ABUJA</v>
          </cell>
          <cell r="H26421">
            <v>6</v>
          </cell>
        </row>
        <row r="26422">
          <cell r="E26422">
            <v>44651.16</v>
          </cell>
          <cell r="F26422" t="str">
            <v>FOOD SERVICE</v>
          </cell>
          <cell r="G26422" t="str">
            <v>ABUJA</v>
          </cell>
          <cell r="H26422">
            <v>6</v>
          </cell>
        </row>
        <row r="26423">
          <cell r="E26423">
            <v>58046.51</v>
          </cell>
          <cell r="F26423" t="str">
            <v>FOOD SERVICE</v>
          </cell>
          <cell r="G26423" t="str">
            <v>ABUJA</v>
          </cell>
          <cell r="H26423">
            <v>6</v>
          </cell>
        </row>
        <row r="26424">
          <cell r="E26424">
            <v>3645374.42</v>
          </cell>
          <cell r="F26424" t="str">
            <v>RETAIL</v>
          </cell>
          <cell r="G26424" t="str">
            <v>KANO</v>
          </cell>
          <cell r="H26424">
            <v>6</v>
          </cell>
        </row>
        <row r="26425">
          <cell r="E26425">
            <v>1553823.23</v>
          </cell>
          <cell r="F26425" t="str">
            <v>RETAIL</v>
          </cell>
          <cell r="G26425" t="str">
            <v>KADUNA</v>
          </cell>
          <cell r="H26425">
            <v>6</v>
          </cell>
        </row>
        <row r="26426">
          <cell r="E26426">
            <v>153579.07</v>
          </cell>
          <cell r="F26426" t="str">
            <v>RETAIL</v>
          </cell>
          <cell r="G26426" t="str">
            <v>PHC</v>
          </cell>
          <cell r="H26426">
            <v>6</v>
          </cell>
        </row>
        <row r="26427">
          <cell r="E26427">
            <v>987362.77</v>
          </cell>
          <cell r="F26427" t="str">
            <v>RETAIL</v>
          </cell>
          <cell r="G26427" t="str">
            <v>PHC</v>
          </cell>
          <cell r="H26427">
            <v>6</v>
          </cell>
        </row>
        <row r="26428">
          <cell r="E26428">
            <v>545372.09</v>
          </cell>
          <cell r="F26428" t="str">
            <v>KEY ACCOUNT</v>
          </cell>
          <cell r="G26428" t="str">
            <v>PHC</v>
          </cell>
          <cell r="H26428">
            <v>6</v>
          </cell>
        </row>
        <row r="26429">
          <cell r="E26429">
            <v>16279.07</v>
          </cell>
          <cell r="F26429" t="str">
            <v>FOOD SERVICE</v>
          </cell>
          <cell r="G26429" t="str">
            <v>PHC</v>
          </cell>
          <cell r="H26429">
            <v>6</v>
          </cell>
        </row>
        <row r="26430">
          <cell r="E26430">
            <v>911460.46</v>
          </cell>
          <cell r="F26430" t="str">
            <v>KEY ACCOUNT</v>
          </cell>
          <cell r="G26430" t="str">
            <v>ENUGU</v>
          </cell>
          <cell r="H26430">
            <v>6</v>
          </cell>
        </row>
        <row r="26431">
          <cell r="E26431">
            <v>537320.93000000005</v>
          </cell>
          <cell r="F26431" t="str">
            <v>RETAIL</v>
          </cell>
          <cell r="G26431" t="str">
            <v>LAGOS</v>
          </cell>
          <cell r="H26431">
            <v>6</v>
          </cell>
        </row>
        <row r="26432">
          <cell r="E26432">
            <v>84888.37</v>
          </cell>
          <cell r="F26432" t="str">
            <v>KEY ACCOUNT</v>
          </cell>
          <cell r="G26432" t="str">
            <v>LAGOS</v>
          </cell>
          <cell r="H26432">
            <v>6</v>
          </cell>
        </row>
        <row r="26433">
          <cell r="E26433">
            <v>149767.44</v>
          </cell>
          <cell r="F26433" t="str">
            <v>RETAIL</v>
          </cell>
          <cell r="G26433" t="str">
            <v>LAGOS</v>
          </cell>
          <cell r="H26433">
            <v>6</v>
          </cell>
        </row>
        <row r="26434">
          <cell r="E26434">
            <v>5860.47</v>
          </cell>
          <cell r="F26434" t="str">
            <v>RETAIL</v>
          </cell>
          <cell r="G26434" t="str">
            <v>LAGOS</v>
          </cell>
          <cell r="H26434">
            <v>6</v>
          </cell>
        </row>
        <row r="26435">
          <cell r="E26435">
            <v>75546.509999999995</v>
          </cell>
          <cell r="F26435" t="str">
            <v>FOOD SERVICE</v>
          </cell>
          <cell r="G26435" t="str">
            <v>LAGOS</v>
          </cell>
          <cell r="H26435">
            <v>6</v>
          </cell>
        </row>
        <row r="26436">
          <cell r="E26436">
            <v>33488.370000000003</v>
          </cell>
          <cell r="F26436" t="str">
            <v>RETAIL</v>
          </cell>
          <cell r="G26436" t="str">
            <v>LAGOS</v>
          </cell>
          <cell r="H26436">
            <v>6</v>
          </cell>
        </row>
        <row r="26437">
          <cell r="E26437">
            <v>210276.74</v>
          </cell>
          <cell r="F26437" t="str">
            <v>RETAIL</v>
          </cell>
          <cell r="G26437" t="str">
            <v>LAGOS</v>
          </cell>
          <cell r="H26437">
            <v>6</v>
          </cell>
        </row>
        <row r="26438">
          <cell r="E26438">
            <v>71172.09</v>
          </cell>
          <cell r="F26438" t="str">
            <v>FOOD SERVICE</v>
          </cell>
          <cell r="G26438" t="str">
            <v>LAGOS</v>
          </cell>
          <cell r="H26438">
            <v>6</v>
          </cell>
        </row>
        <row r="26439">
          <cell r="E26439">
            <v>708465.12</v>
          </cell>
          <cell r="F26439" t="str">
            <v>FOOD SERVICE</v>
          </cell>
          <cell r="G26439" t="str">
            <v>PHC</v>
          </cell>
          <cell r="H26439">
            <v>6</v>
          </cell>
        </row>
        <row r="26440">
          <cell r="E26440">
            <v>1380623.25</v>
          </cell>
          <cell r="F26440" t="str">
            <v>KEY ACCOUNT</v>
          </cell>
          <cell r="G26440" t="str">
            <v>LAGOS</v>
          </cell>
          <cell r="H26440">
            <v>6</v>
          </cell>
        </row>
        <row r="26441">
          <cell r="E26441">
            <v>293023.26</v>
          </cell>
          <cell r="F26441" t="str">
            <v>RETAIL</v>
          </cell>
          <cell r="G26441" t="str">
            <v>LAGOS</v>
          </cell>
          <cell r="H26441">
            <v>6</v>
          </cell>
        </row>
        <row r="26442">
          <cell r="E26442">
            <v>50837.21</v>
          </cell>
          <cell r="F26442" t="str">
            <v>FOOD SERVICE</v>
          </cell>
          <cell r="G26442" t="str">
            <v>LAGOS</v>
          </cell>
          <cell r="H26442">
            <v>6</v>
          </cell>
        </row>
        <row r="26443">
          <cell r="E26443">
            <v>665895.34</v>
          </cell>
          <cell r="F26443" t="str">
            <v>RETAIL</v>
          </cell>
          <cell r="G26443" t="str">
            <v>LAGOS</v>
          </cell>
          <cell r="H26443">
            <v>6</v>
          </cell>
        </row>
        <row r="26444">
          <cell r="E26444">
            <v>25116.28</v>
          </cell>
          <cell r="F26444" t="str">
            <v>RETAIL</v>
          </cell>
          <cell r="G26444" t="str">
            <v>LAGOS</v>
          </cell>
          <cell r="H26444">
            <v>6</v>
          </cell>
        </row>
        <row r="26445">
          <cell r="E26445">
            <v>599388.36</v>
          </cell>
          <cell r="F26445" t="str">
            <v>RETAIL</v>
          </cell>
          <cell r="G26445" t="str">
            <v>LAGOS</v>
          </cell>
          <cell r="H26445">
            <v>6</v>
          </cell>
        </row>
        <row r="26446">
          <cell r="E26446">
            <v>542232.55000000005</v>
          </cell>
          <cell r="F26446" t="str">
            <v>RETAIL</v>
          </cell>
          <cell r="G26446" t="str">
            <v>LAGOS</v>
          </cell>
          <cell r="H26446">
            <v>6</v>
          </cell>
        </row>
        <row r="26447">
          <cell r="E26447">
            <v>52500</v>
          </cell>
          <cell r="F26447" t="str">
            <v>RETAIL</v>
          </cell>
          <cell r="G26447" t="str">
            <v>LAGOS</v>
          </cell>
          <cell r="H26447">
            <v>6</v>
          </cell>
        </row>
        <row r="26448">
          <cell r="E26448">
            <v>169116.27</v>
          </cell>
          <cell r="F26448" t="str">
            <v>KEY ACCOUNT</v>
          </cell>
          <cell r="G26448" t="str">
            <v>LAGOS</v>
          </cell>
          <cell r="H26448">
            <v>6</v>
          </cell>
        </row>
        <row r="26449">
          <cell r="E26449">
            <v>208627.9</v>
          </cell>
          <cell r="F26449" t="str">
            <v>RETAIL</v>
          </cell>
          <cell r="G26449" t="str">
            <v>LAGOS</v>
          </cell>
          <cell r="H26449">
            <v>6</v>
          </cell>
        </row>
        <row r="26450">
          <cell r="E26450">
            <v>83720.929999999993</v>
          </cell>
          <cell r="F26450" t="str">
            <v>RETAIL</v>
          </cell>
          <cell r="G26450" t="str">
            <v>LAGOS</v>
          </cell>
          <cell r="H26450">
            <v>6</v>
          </cell>
        </row>
        <row r="26451">
          <cell r="E26451">
            <v>96725.58</v>
          </cell>
          <cell r="F26451" t="str">
            <v>RETAIL</v>
          </cell>
          <cell r="G26451" t="str">
            <v>LAGOS</v>
          </cell>
          <cell r="H26451">
            <v>6</v>
          </cell>
        </row>
        <row r="26452">
          <cell r="E26452">
            <v>186888.37</v>
          </cell>
          <cell r="F26452" t="str">
            <v>RETAIL</v>
          </cell>
          <cell r="G26452" t="str">
            <v>LAGOS</v>
          </cell>
          <cell r="H26452">
            <v>6</v>
          </cell>
        </row>
        <row r="26453">
          <cell r="E26453">
            <v>101674.42</v>
          </cell>
          <cell r="F26453" t="str">
            <v>FOOD SERVICE</v>
          </cell>
          <cell r="G26453" t="str">
            <v>LAGOS</v>
          </cell>
          <cell r="H26453">
            <v>6</v>
          </cell>
        </row>
        <row r="26454">
          <cell r="E26454">
            <v>141037.21</v>
          </cell>
          <cell r="F26454" t="str">
            <v>RETAIL</v>
          </cell>
          <cell r="G26454" t="str">
            <v>LAGOS</v>
          </cell>
          <cell r="H26454">
            <v>6</v>
          </cell>
        </row>
        <row r="26455">
          <cell r="E26455">
            <v>87500</v>
          </cell>
          <cell r="F26455" t="str">
            <v>FOOD SERVICE</v>
          </cell>
          <cell r="G26455" t="str">
            <v>LAGOS</v>
          </cell>
          <cell r="H26455">
            <v>6</v>
          </cell>
        </row>
        <row r="26456">
          <cell r="E26456">
            <v>59888.37</v>
          </cell>
          <cell r="F26456" t="str">
            <v>RETAIL</v>
          </cell>
          <cell r="G26456" t="str">
            <v>LAGOS</v>
          </cell>
          <cell r="H26456">
            <v>6</v>
          </cell>
        </row>
        <row r="26457">
          <cell r="E26457">
            <v>101172.09</v>
          </cell>
          <cell r="F26457" t="str">
            <v>FOOD SERVICE</v>
          </cell>
          <cell r="G26457" t="str">
            <v>LAGOS</v>
          </cell>
          <cell r="H26457">
            <v>6</v>
          </cell>
        </row>
        <row r="26458">
          <cell r="E26458">
            <v>162883.72</v>
          </cell>
          <cell r="F26458" t="str">
            <v>FOOD SERVICE</v>
          </cell>
          <cell r="G26458" t="str">
            <v>LAGOS</v>
          </cell>
          <cell r="H26458">
            <v>6</v>
          </cell>
        </row>
        <row r="26459">
          <cell r="E26459">
            <v>58046.51</v>
          </cell>
          <cell r="F26459" t="str">
            <v>FOOD SERVICE</v>
          </cell>
          <cell r="G26459" t="str">
            <v>LAGOS</v>
          </cell>
          <cell r="H26459">
            <v>6</v>
          </cell>
        </row>
        <row r="26460">
          <cell r="E26460">
            <v>77400</v>
          </cell>
          <cell r="F26460" t="str">
            <v>FOOD SERVICE</v>
          </cell>
          <cell r="G26460" t="str">
            <v>LAGOS</v>
          </cell>
          <cell r="H26460">
            <v>6</v>
          </cell>
        </row>
        <row r="26461">
          <cell r="E26461">
            <v>375000</v>
          </cell>
          <cell r="F26461" t="str">
            <v>KEY ACCOUNT</v>
          </cell>
          <cell r="G26461" t="str">
            <v>LAGOS</v>
          </cell>
          <cell r="H26461">
            <v>6</v>
          </cell>
        </row>
        <row r="26462">
          <cell r="E26462">
            <v>244465.12</v>
          </cell>
          <cell r="F26462" t="str">
            <v>KEY ACCOUNT</v>
          </cell>
          <cell r="G26462" t="str">
            <v>LAGOS</v>
          </cell>
          <cell r="H26462">
            <v>6</v>
          </cell>
        </row>
        <row r="26463">
          <cell r="E26463">
            <v>198152.44</v>
          </cell>
          <cell r="F26463" t="str">
            <v>FOOD SERVICE</v>
          </cell>
          <cell r="G26463" t="str">
            <v>LAGOS</v>
          </cell>
          <cell r="H26463">
            <v>6</v>
          </cell>
        </row>
        <row r="26464">
          <cell r="E26464">
            <v>432753.48</v>
          </cell>
          <cell r="F26464" t="str">
            <v>RETAIL</v>
          </cell>
          <cell r="G26464" t="str">
            <v>PHC</v>
          </cell>
          <cell r="H26464">
            <v>6</v>
          </cell>
        </row>
        <row r="26465">
          <cell r="E26465">
            <v>148511.63</v>
          </cell>
          <cell r="F26465" t="str">
            <v>FOOD SERVICE</v>
          </cell>
          <cell r="G26465" t="str">
            <v>LAGOS</v>
          </cell>
          <cell r="H26465">
            <v>6</v>
          </cell>
        </row>
        <row r="26466">
          <cell r="E26466">
            <v>102697.67</v>
          </cell>
          <cell r="F26466" t="str">
            <v>RETAIL</v>
          </cell>
          <cell r="G26466" t="str">
            <v>LAGOS</v>
          </cell>
          <cell r="H26466">
            <v>6</v>
          </cell>
        </row>
        <row r="26467">
          <cell r="E26467">
            <v>278423.25</v>
          </cell>
          <cell r="F26467" t="str">
            <v>FOOD SERVICE</v>
          </cell>
          <cell r="G26467" t="str">
            <v>LAGOS</v>
          </cell>
          <cell r="H26467">
            <v>6</v>
          </cell>
        </row>
        <row r="26468">
          <cell r="E26468">
            <v>190000</v>
          </cell>
          <cell r="F26468" t="str">
            <v>FOOD SERVICE</v>
          </cell>
          <cell r="G26468" t="str">
            <v>KANO</v>
          </cell>
          <cell r="H26468">
            <v>6</v>
          </cell>
        </row>
        <row r="26469">
          <cell r="E26469">
            <v>800000</v>
          </cell>
          <cell r="F26469" t="str">
            <v>RETAIL</v>
          </cell>
          <cell r="G26469" t="str">
            <v>LAGOS</v>
          </cell>
          <cell r="H26469">
            <v>6</v>
          </cell>
        </row>
        <row r="26470">
          <cell r="E26470">
            <v>83720.929999999993</v>
          </cell>
          <cell r="F26470" t="str">
            <v>RETAIL</v>
          </cell>
          <cell r="G26470" t="str">
            <v>KANO</v>
          </cell>
          <cell r="H26470">
            <v>6</v>
          </cell>
        </row>
        <row r="26471">
          <cell r="E26471">
            <v>377976.74</v>
          </cell>
          <cell r="F26471" t="str">
            <v>FOOD SERVICE</v>
          </cell>
          <cell r="G26471" t="str">
            <v>LAGOS</v>
          </cell>
          <cell r="H26471">
            <v>6</v>
          </cell>
        </row>
        <row r="26472">
          <cell r="E26472">
            <v>55200</v>
          </cell>
          <cell r="F26472" t="str">
            <v>KEY ACCOUNT</v>
          </cell>
          <cell r="G26472" t="str">
            <v>PHC</v>
          </cell>
          <cell r="H26472">
            <v>6</v>
          </cell>
        </row>
        <row r="26473">
          <cell r="E26473">
            <v>50837.21</v>
          </cell>
          <cell r="F26473" t="str">
            <v>FOOD SERVICE</v>
          </cell>
          <cell r="G26473" t="str">
            <v>LAGOS</v>
          </cell>
          <cell r="H26473">
            <v>6</v>
          </cell>
        </row>
        <row r="26474">
          <cell r="E26474">
            <v>544186.05000000005</v>
          </cell>
          <cell r="F26474" t="str">
            <v>FOOD SERVICE</v>
          </cell>
          <cell r="G26474" t="str">
            <v>KADUNA</v>
          </cell>
          <cell r="H26474">
            <v>6</v>
          </cell>
        </row>
        <row r="26475">
          <cell r="E26475">
            <v>148837.20000000001</v>
          </cell>
          <cell r="F26475" t="str">
            <v>FOOD SERVICE</v>
          </cell>
          <cell r="G26475" t="str">
            <v>LAGOS</v>
          </cell>
          <cell r="H26475">
            <v>6</v>
          </cell>
        </row>
        <row r="26476">
          <cell r="E26476">
            <v>2503813.9500000002</v>
          </cell>
          <cell r="F26476" t="str">
            <v>FOOD SERVICE</v>
          </cell>
          <cell r="G26476" t="str">
            <v>KADUNA</v>
          </cell>
          <cell r="H26476">
            <v>6</v>
          </cell>
        </row>
        <row r="26477">
          <cell r="E26477">
            <v>1016027.89</v>
          </cell>
          <cell r="F26477" t="str">
            <v>KEY ACCOUNT</v>
          </cell>
          <cell r="G26477" t="str">
            <v>LAGOS</v>
          </cell>
          <cell r="H26477">
            <v>6</v>
          </cell>
        </row>
        <row r="26478">
          <cell r="E26478">
            <v>56930.23</v>
          </cell>
          <cell r="F26478" t="str">
            <v>KEY ACCOUNT</v>
          </cell>
          <cell r="G26478" t="str">
            <v>PHC</v>
          </cell>
          <cell r="H26478">
            <v>6</v>
          </cell>
        </row>
        <row r="26479">
          <cell r="E26479">
            <v>93023.26</v>
          </cell>
          <cell r="F26479" t="str">
            <v>FOOD SERVICE</v>
          </cell>
          <cell r="G26479" t="str">
            <v>LAGOS</v>
          </cell>
          <cell r="H26479">
            <v>6</v>
          </cell>
        </row>
        <row r="26480">
          <cell r="E26480">
            <v>146976.74</v>
          </cell>
          <cell r="F26480" t="str">
            <v>FOOD SERVICE</v>
          </cell>
          <cell r="G26480" t="str">
            <v>ABUJA</v>
          </cell>
          <cell r="H26480">
            <v>6</v>
          </cell>
        </row>
        <row r="26481">
          <cell r="E26481">
            <v>212000</v>
          </cell>
          <cell r="F26481" t="str">
            <v>FOOD SERVICE</v>
          </cell>
          <cell r="G26481" t="str">
            <v>LAGOS</v>
          </cell>
          <cell r="H26481">
            <v>6</v>
          </cell>
        </row>
        <row r="26482">
          <cell r="E26482">
            <v>446511.63</v>
          </cell>
          <cell r="F26482" t="str">
            <v>FOOD SERVICE</v>
          </cell>
          <cell r="G26482" t="str">
            <v>LAGOS</v>
          </cell>
          <cell r="H26482">
            <v>6</v>
          </cell>
        </row>
        <row r="26483">
          <cell r="E26483">
            <v>462325.58</v>
          </cell>
          <cell r="F26483" t="str">
            <v>RETAIL</v>
          </cell>
          <cell r="G26483" t="str">
            <v>LAGOS</v>
          </cell>
          <cell r="H26483">
            <v>6</v>
          </cell>
        </row>
        <row r="26484">
          <cell r="E26484">
            <v>372000</v>
          </cell>
          <cell r="F26484" t="str">
            <v>KEY ACCOUNT</v>
          </cell>
          <cell r="G26484" t="str">
            <v>PHC</v>
          </cell>
          <cell r="H26484">
            <v>6</v>
          </cell>
        </row>
        <row r="26485">
          <cell r="E26485">
            <v>58046.51</v>
          </cell>
          <cell r="F26485" t="str">
            <v>FOOD SERVICE</v>
          </cell>
          <cell r="G26485" t="str">
            <v>LAGOS</v>
          </cell>
          <cell r="H26485">
            <v>6</v>
          </cell>
        </row>
        <row r="26486">
          <cell r="E26486">
            <v>111627.9</v>
          </cell>
          <cell r="F26486" t="str">
            <v>RETAIL</v>
          </cell>
          <cell r="G26486" t="str">
            <v>LAGOS</v>
          </cell>
          <cell r="H26486">
            <v>6</v>
          </cell>
        </row>
        <row r="26487">
          <cell r="E26487">
            <v>25116.28</v>
          </cell>
          <cell r="F26487" t="str">
            <v>RETAIL</v>
          </cell>
          <cell r="G26487" t="str">
            <v>LAGOS</v>
          </cell>
          <cell r="H26487">
            <v>6</v>
          </cell>
        </row>
        <row r="26488">
          <cell r="E26488">
            <v>227539.53</v>
          </cell>
          <cell r="F26488" t="str">
            <v>RETAIL</v>
          </cell>
          <cell r="G26488" t="str">
            <v>LAGOS</v>
          </cell>
          <cell r="H26488">
            <v>6</v>
          </cell>
        </row>
        <row r="26489">
          <cell r="E26489">
            <v>75876.740000000005</v>
          </cell>
          <cell r="F26489" t="str">
            <v>RETAIL</v>
          </cell>
          <cell r="G26489" t="str">
            <v>LAGOS</v>
          </cell>
          <cell r="H26489">
            <v>6</v>
          </cell>
        </row>
        <row r="26490">
          <cell r="E26490">
            <v>1781976.74</v>
          </cell>
          <cell r="F26490" t="str">
            <v>FOOD SERVICE</v>
          </cell>
          <cell r="G26490" t="str">
            <v>KADUNA</v>
          </cell>
          <cell r="H26490">
            <v>6</v>
          </cell>
        </row>
        <row r="26491">
          <cell r="E26491">
            <v>249139.53</v>
          </cell>
          <cell r="F26491" t="str">
            <v>RETAIL</v>
          </cell>
          <cell r="G26491" t="str">
            <v>LAGOS</v>
          </cell>
          <cell r="H26491">
            <v>6</v>
          </cell>
        </row>
        <row r="26492">
          <cell r="E26492">
            <v>276648.84000000003</v>
          </cell>
          <cell r="F26492" t="str">
            <v>RETAIL</v>
          </cell>
          <cell r="G26492" t="str">
            <v>LAGOS</v>
          </cell>
          <cell r="H26492">
            <v>6</v>
          </cell>
        </row>
        <row r="26493">
          <cell r="E26493">
            <v>26651.16</v>
          </cell>
          <cell r="F26493" t="str">
            <v>RETAIL</v>
          </cell>
          <cell r="G26493" t="str">
            <v>LAGOS</v>
          </cell>
          <cell r="H26493">
            <v>6</v>
          </cell>
        </row>
        <row r="26494">
          <cell r="E26494">
            <v>20381.400000000001</v>
          </cell>
          <cell r="F26494" t="str">
            <v>RETAIL</v>
          </cell>
          <cell r="G26494" t="str">
            <v>LAGOS</v>
          </cell>
          <cell r="H26494">
            <v>6</v>
          </cell>
        </row>
        <row r="26495">
          <cell r="E26495">
            <v>209693.03</v>
          </cell>
          <cell r="F26495" t="str">
            <v>RETAIL</v>
          </cell>
          <cell r="G26495" t="str">
            <v>LAGOS</v>
          </cell>
          <cell r="H26495">
            <v>6</v>
          </cell>
        </row>
        <row r="26496">
          <cell r="E26496">
            <v>101674.42</v>
          </cell>
          <cell r="F26496" t="str">
            <v>FOOD SERVICE</v>
          </cell>
          <cell r="G26496" t="str">
            <v>LAGOS</v>
          </cell>
          <cell r="H26496">
            <v>6</v>
          </cell>
        </row>
        <row r="26497">
          <cell r="E26497">
            <v>74000</v>
          </cell>
          <cell r="F26497" t="str">
            <v>RETAIL</v>
          </cell>
          <cell r="G26497" t="str">
            <v>LAGOS</v>
          </cell>
          <cell r="H26497">
            <v>6</v>
          </cell>
        </row>
        <row r="26498">
          <cell r="E26498">
            <v>20381.400000000001</v>
          </cell>
          <cell r="F26498" t="str">
            <v>RETAIL</v>
          </cell>
          <cell r="G26498" t="str">
            <v>LAGOS</v>
          </cell>
          <cell r="H26498">
            <v>6</v>
          </cell>
        </row>
        <row r="26499">
          <cell r="E26499">
            <v>342383.72</v>
          </cell>
          <cell r="F26499" t="str">
            <v>FOOD SERVICE</v>
          </cell>
          <cell r="G26499" t="str">
            <v>LAGOS</v>
          </cell>
          <cell r="H26499">
            <v>6</v>
          </cell>
        </row>
        <row r="26500">
          <cell r="E26500">
            <v>93023.26</v>
          </cell>
          <cell r="F26500" t="str">
            <v>FOOD SERVICE</v>
          </cell>
          <cell r="G26500" t="str">
            <v>LAGOS</v>
          </cell>
          <cell r="H26500">
            <v>6</v>
          </cell>
        </row>
        <row r="26501">
          <cell r="E26501">
            <v>220919.88</v>
          </cell>
          <cell r="F26501" t="str">
            <v>FOOD SERVICE</v>
          </cell>
          <cell r="G26501" t="str">
            <v>LAGOS</v>
          </cell>
          <cell r="H26501">
            <v>6</v>
          </cell>
        </row>
        <row r="26502">
          <cell r="E26502">
            <v>72000</v>
          </cell>
          <cell r="F26502" t="str">
            <v>KEY ACCOUNT</v>
          </cell>
          <cell r="G26502" t="str">
            <v>LAGOS</v>
          </cell>
          <cell r="H26502">
            <v>6</v>
          </cell>
        </row>
        <row r="26503">
          <cell r="E26503">
            <v>46325.58</v>
          </cell>
          <cell r="F26503" t="str">
            <v>RETAIL</v>
          </cell>
          <cell r="G26503" t="str">
            <v>LAGOS</v>
          </cell>
          <cell r="H26503">
            <v>6</v>
          </cell>
        </row>
        <row r="26504">
          <cell r="E26504">
            <v>101674.42</v>
          </cell>
          <cell r="F26504" t="str">
            <v>FOOD SERVICE</v>
          </cell>
          <cell r="G26504" t="str">
            <v>LAGOS</v>
          </cell>
          <cell r="H26504">
            <v>6</v>
          </cell>
        </row>
        <row r="26505">
          <cell r="E26505">
            <v>309000</v>
          </cell>
          <cell r="F26505" t="str">
            <v>RETAIL</v>
          </cell>
          <cell r="G26505" t="str">
            <v>LAGOS</v>
          </cell>
          <cell r="H26505">
            <v>6</v>
          </cell>
        </row>
        <row r="26506">
          <cell r="E26506">
            <v>446883.72</v>
          </cell>
          <cell r="F26506" t="str">
            <v>RETAIL</v>
          </cell>
          <cell r="G26506" t="str">
            <v>LAGOS</v>
          </cell>
          <cell r="H26506">
            <v>6</v>
          </cell>
        </row>
        <row r="26507">
          <cell r="E26507">
            <v>1364041.86</v>
          </cell>
          <cell r="F26507" t="str">
            <v>KEY ACCOUNT</v>
          </cell>
          <cell r="G26507" t="str">
            <v>LAGOS</v>
          </cell>
          <cell r="H26507">
            <v>6</v>
          </cell>
        </row>
        <row r="26508">
          <cell r="E26508">
            <v>1085190.7</v>
          </cell>
          <cell r="F26508" t="str">
            <v>RETAIL</v>
          </cell>
          <cell r="G26508" t="str">
            <v>LAGOS</v>
          </cell>
          <cell r="H26508">
            <v>6</v>
          </cell>
        </row>
        <row r="26509">
          <cell r="E26509">
            <v>0</v>
          </cell>
          <cell r="F26509" t="str">
            <v>KEY ACCOUNT</v>
          </cell>
          <cell r="G26509" t="str">
            <v>LAGOS</v>
          </cell>
          <cell r="H26509">
            <v>6</v>
          </cell>
        </row>
        <row r="26510">
          <cell r="E26510">
            <v>684800</v>
          </cell>
          <cell r="F26510" t="str">
            <v>KEY ACCOUNT</v>
          </cell>
          <cell r="G26510" t="str">
            <v>LAGOS</v>
          </cell>
          <cell r="H26510">
            <v>6</v>
          </cell>
        </row>
        <row r="26511">
          <cell r="E26511">
            <v>-18500</v>
          </cell>
          <cell r="F26511" t="str">
            <v>RETAIL</v>
          </cell>
          <cell r="G26511" t="str">
            <v>LAGOS</v>
          </cell>
          <cell r="H26511">
            <v>6</v>
          </cell>
        </row>
        <row r="26512">
          <cell r="E26512">
            <v>-179683.72</v>
          </cell>
          <cell r="F26512" t="str">
            <v>RETAIL</v>
          </cell>
          <cell r="G26512" t="str">
            <v>LAGOS</v>
          </cell>
          <cell r="H26512">
            <v>6</v>
          </cell>
        </row>
        <row r="26513">
          <cell r="E26513">
            <v>-13953.49</v>
          </cell>
          <cell r="F26513" t="str">
            <v>RETAIL</v>
          </cell>
          <cell r="G26513" t="str">
            <v>ABUJA</v>
          </cell>
          <cell r="H26513">
            <v>6</v>
          </cell>
        </row>
        <row r="26514">
          <cell r="E26514">
            <v>188060.93</v>
          </cell>
          <cell r="F26514" t="str">
            <v>FOOD SERVICE</v>
          </cell>
          <cell r="G26514" t="str">
            <v>LAGOS</v>
          </cell>
          <cell r="H26514">
            <v>6</v>
          </cell>
        </row>
        <row r="26515">
          <cell r="E26515">
            <v>2066311.62</v>
          </cell>
          <cell r="F26515" t="str">
            <v>RETAIL</v>
          </cell>
          <cell r="G26515" t="str">
            <v>LAGOS</v>
          </cell>
          <cell r="H26515">
            <v>6</v>
          </cell>
        </row>
        <row r="26516">
          <cell r="E26516">
            <v>1250106.97</v>
          </cell>
          <cell r="F26516" t="str">
            <v>RETAIL</v>
          </cell>
          <cell r="G26516" t="str">
            <v>LAGOS</v>
          </cell>
          <cell r="H26516">
            <v>6</v>
          </cell>
        </row>
        <row r="26517">
          <cell r="E26517">
            <v>1953.49</v>
          </cell>
          <cell r="F26517" t="str">
            <v>RETAIL</v>
          </cell>
          <cell r="G26517" t="str">
            <v>LAGOS</v>
          </cell>
          <cell r="H26517">
            <v>6</v>
          </cell>
        </row>
        <row r="26518">
          <cell r="E26518">
            <v>26651.16</v>
          </cell>
          <cell r="F26518" t="str">
            <v>RETAIL</v>
          </cell>
          <cell r="G26518" t="str">
            <v>LAGOS</v>
          </cell>
          <cell r="H26518">
            <v>6</v>
          </cell>
        </row>
        <row r="26519">
          <cell r="E26519">
            <v>22000</v>
          </cell>
          <cell r="F26519" t="str">
            <v>FOOD SERVICE</v>
          </cell>
          <cell r="G26519" t="str">
            <v>LAGOS</v>
          </cell>
          <cell r="H26519">
            <v>6</v>
          </cell>
        </row>
        <row r="26520">
          <cell r="E26520">
            <v>80000</v>
          </cell>
          <cell r="F26520" t="str">
            <v>RETAIL</v>
          </cell>
          <cell r="G26520" t="str">
            <v>LAGOS</v>
          </cell>
          <cell r="H26520">
            <v>6</v>
          </cell>
        </row>
        <row r="26521">
          <cell r="E26521">
            <v>44000</v>
          </cell>
          <cell r="F26521" t="str">
            <v>FOOD SERVICE</v>
          </cell>
          <cell r="G26521" t="str">
            <v>LAGOS</v>
          </cell>
          <cell r="H26521">
            <v>6</v>
          </cell>
        </row>
        <row r="26522">
          <cell r="E26522">
            <v>186046.51</v>
          </cell>
          <cell r="F26522" t="str">
            <v>FOOD SERVICE</v>
          </cell>
          <cell r="G26522" t="str">
            <v>LAGOS</v>
          </cell>
          <cell r="H26522">
            <v>6</v>
          </cell>
        </row>
        <row r="26523">
          <cell r="E26523">
            <v>260930.23</v>
          </cell>
          <cell r="F26523" t="str">
            <v>FOOD SERVICE</v>
          </cell>
          <cell r="G26523" t="str">
            <v>LAGOS</v>
          </cell>
          <cell r="H26523">
            <v>6</v>
          </cell>
        </row>
        <row r="26524">
          <cell r="E26524">
            <v>52325.58</v>
          </cell>
          <cell r="F26524" t="str">
            <v>FOOD SERVICE</v>
          </cell>
          <cell r="G26524" t="str">
            <v>ABUJA</v>
          </cell>
          <cell r="H26524">
            <v>6</v>
          </cell>
        </row>
        <row r="26525">
          <cell r="E26525">
            <v>40213.949999999997</v>
          </cell>
          <cell r="F26525" t="str">
            <v>RETAIL</v>
          </cell>
          <cell r="G26525" t="str">
            <v>LAGOS</v>
          </cell>
          <cell r="H26525">
            <v>6</v>
          </cell>
        </row>
        <row r="26526">
          <cell r="E26526">
            <v>543488.37</v>
          </cell>
          <cell r="F26526" t="str">
            <v>RETAIL</v>
          </cell>
          <cell r="G26526" t="str">
            <v>LAGOS</v>
          </cell>
          <cell r="H26526">
            <v>6</v>
          </cell>
        </row>
        <row r="26527">
          <cell r="E26527">
            <v>467653.49</v>
          </cell>
          <cell r="F26527" t="str">
            <v>FOOD SERVICE</v>
          </cell>
          <cell r="G26527" t="str">
            <v>LAGOS</v>
          </cell>
          <cell r="H26527">
            <v>6</v>
          </cell>
        </row>
        <row r="26528">
          <cell r="E26528">
            <v>180000</v>
          </cell>
          <cell r="F26528" t="str">
            <v>FOOD SERVICE</v>
          </cell>
          <cell r="G26528" t="str">
            <v>LAGOS</v>
          </cell>
          <cell r="H26528">
            <v>6</v>
          </cell>
        </row>
        <row r="26529">
          <cell r="E26529">
            <v>13841.86</v>
          </cell>
          <cell r="F26529" t="str">
            <v>FOOD SERVICE</v>
          </cell>
          <cell r="G26529" t="str">
            <v>ABUJA</v>
          </cell>
          <cell r="H26529">
            <v>6</v>
          </cell>
        </row>
        <row r="26530">
          <cell r="E26530">
            <v>1896916.28</v>
          </cell>
          <cell r="F26530" t="str">
            <v>RETAIL</v>
          </cell>
          <cell r="G26530" t="str">
            <v>ABUJA</v>
          </cell>
          <cell r="H26530">
            <v>6</v>
          </cell>
        </row>
        <row r="26531">
          <cell r="E26531">
            <v>6920.93</v>
          </cell>
          <cell r="F26531" t="str">
            <v>FOOD SERVICE</v>
          </cell>
          <cell r="G26531" t="str">
            <v>ABUJA</v>
          </cell>
          <cell r="H26531">
            <v>6</v>
          </cell>
        </row>
        <row r="26532">
          <cell r="E26532">
            <v>340381.4</v>
          </cell>
          <cell r="F26532" t="str">
            <v>FOOD SERVICE</v>
          </cell>
          <cell r="G26532" t="str">
            <v>KADUNA</v>
          </cell>
          <cell r="H26532">
            <v>6</v>
          </cell>
        </row>
        <row r="26533">
          <cell r="E26533">
            <v>633841.86</v>
          </cell>
          <cell r="F26533" t="str">
            <v>FOOD SERVICE</v>
          </cell>
          <cell r="G26533" t="str">
            <v>KADUNA</v>
          </cell>
          <cell r="H26533">
            <v>6</v>
          </cell>
        </row>
        <row r="26534">
          <cell r="E26534">
            <v>175000</v>
          </cell>
          <cell r="F26534" t="str">
            <v>FOOD SERVICE</v>
          </cell>
          <cell r="G26534" t="str">
            <v>ABUJA</v>
          </cell>
          <cell r="H26534">
            <v>6</v>
          </cell>
        </row>
        <row r="26535">
          <cell r="E26535">
            <v>270000</v>
          </cell>
          <cell r="F26535" t="str">
            <v>FOOD SERVICE</v>
          </cell>
          <cell r="G26535" t="str">
            <v>KADUNA</v>
          </cell>
          <cell r="H26535">
            <v>6</v>
          </cell>
        </row>
        <row r="26536">
          <cell r="E26536">
            <v>50000</v>
          </cell>
          <cell r="F26536" t="str">
            <v>FOOD SERVICE</v>
          </cell>
          <cell r="G26536" t="str">
            <v>LAGOS</v>
          </cell>
          <cell r="H26536">
            <v>6</v>
          </cell>
        </row>
        <row r="26537">
          <cell r="E26537">
            <v>205362.79</v>
          </cell>
          <cell r="F26537" t="str">
            <v>FOOD SERVICE</v>
          </cell>
          <cell r="G26537" t="str">
            <v>ABUJA</v>
          </cell>
          <cell r="H26537">
            <v>6</v>
          </cell>
        </row>
        <row r="26538">
          <cell r="E26538">
            <v>302511.62</v>
          </cell>
          <cell r="F26538" t="str">
            <v>RETAIL</v>
          </cell>
          <cell r="G26538" t="str">
            <v>ABUJA</v>
          </cell>
          <cell r="H26538">
            <v>6</v>
          </cell>
        </row>
        <row r="26539">
          <cell r="E26539">
            <v>199367.44</v>
          </cell>
          <cell r="F26539" t="str">
            <v>RETAIL</v>
          </cell>
          <cell r="G26539" t="str">
            <v>ABUJA</v>
          </cell>
          <cell r="H26539">
            <v>6</v>
          </cell>
        </row>
        <row r="26540">
          <cell r="E26540">
            <v>195460.46</v>
          </cell>
          <cell r="F26540" t="str">
            <v>RETAIL</v>
          </cell>
          <cell r="G26540" t="str">
            <v>ABUJA</v>
          </cell>
          <cell r="H26540">
            <v>6</v>
          </cell>
        </row>
        <row r="26541">
          <cell r="E26541">
            <v>328939.53000000003</v>
          </cell>
          <cell r="F26541" t="str">
            <v>FOOD SERVICE</v>
          </cell>
          <cell r="G26541" t="str">
            <v>ABUJA</v>
          </cell>
          <cell r="H26541">
            <v>6</v>
          </cell>
        </row>
        <row r="26542">
          <cell r="E26542">
            <v>55200</v>
          </cell>
          <cell r="F26542" t="str">
            <v>FOOD SERVICE</v>
          </cell>
          <cell r="G26542" t="str">
            <v>ABUJA</v>
          </cell>
          <cell r="H26542">
            <v>6</v>
          </cell>
        </row>
        <row r="26543">
          <cell r="E26543">
            <v>186046.51</v>
          </cell>
          <cell r="F26543" t="str">
            <v>FOOD SERVICE</v>
          </cell>
          <cell r="G26543" t="str">
            <v>ABUJA</v>
          </cell>
          <cell r="H26543">
            <v>6</v>
          </cell>
        </row>
        <row r="26544">
          <cell r="E26544">
            <v>54251.16</v>
          </cell>
          <cell r="F26544" t="str">
            <v>RETAIL</v>
          </cell>
          <cell r="G26544" t="str">
            <v>ABUJA</v>
          </cell>
          <cell r="H26544">
            <v>6</v>
          </cell>
        </row>
        <row r="26545">
          <cell r="E26545">
            <v>476990.7</v>
          </cell>
          <cell r="F26545" t="str">
            <v>RETAIL</v>
          </cell>
          <cell r="G26545" t="str">
            <v>ABUJA</v>
          </cell>
          <cell r="H26545">
            <v>6</v>
          </cell>
        </row>
        <row r="26546">
          <cell r="E26546">
            <v>112000</v>
          </cell>
          <cell r="F26546" t="str">
            <v>FOOD SERVICE</v>
          </cell>
          <cell r="G26546" t="str">
            <v>ABUJA</v>
          </cell>
          <cell r="H26546">
            <v>6</v>
          </cell>
        </row>
        <row r="26547">
          <cell r="E26547">
            <v>84488.37</v>
          </cell>
          <cell r="F26547" t="str">
            <v>FOOD SERVICE</v>
          </cell>
          <cell r="G26547" t="str">
            <v>ABUJA</v>
          </cell>
          <cell r="H26547">
            <v>6</v>
          </cell>
        </row>
        <row r="26548">
          <cell r="E26548">
            <v>317953.49</v>
          </cell>
          <cell r="F26548" t="str">
            <v>FOOD SERVICE</v>
          </cell>
          <cell r="G26548" t="str">
            <v>ABUJA</v>
          </cell>
          <cell r="H26548">
            <v>6</v>
          </cell>
        </row>
        <row r="26549">
          <cell r="E26549">
            <v>148837.21</v>
          </cell>
          <cell r="F26549" t="str">
            <v>RETAIL</v>
          </cell>
          <cell r="G26549" t="str">
            <v>PHC</v>
          </cell>
          <cell r="H26549">
            <v>6</v>
          </cell>
        </row>
        <row r="26550">
          <cell r="E26550">
            <v>98427.91</v>
          </cell>
          <cell r="F26550" t="str">
            <v>RETAIL</v>
          </cell>
          <cell r="G26550" t="str">
            <v>ABUJA</v>
          </cell>
          <cell r="H26550">
            <v>6</v>
          </cell>
        </row>
        <row r="26551">
          <cell r="E26551">
            <v>0</v>
          </cell>
          <cell r="F26551" t="str">
            <v>KEY ACCOUNT</v>
          </cell>
          <cell r="G26551" t="str">
            <v>PHC</v>
          </cell>
          <cell r="H26551">
            <v>6</v>
          </cell>
        </row>
        <row r="26552">
          <cell r="E26552">
            <v>0</v>
          </cell>
          <cell r="F26552" t="str">
            <v>KEY ACCOUNT</v>
          </cell>
          <cell r="G26552" t="str">
            <v>PHC</v>
          </cell>
          <cell r="H26552">
            <v>6</v>
          </cell>
        </row>
        <row r="26553">
          <cell r="E26553">
            <v>748837.2</v>
          </cell>
          <cell r="F26553" t="str">
            <v>RETAIL</v>
          </cell>
          <cell r="G26553" t="str">
            <v>ABUJA</v>
          </cell>
          <cell r="H26553">
            <v>6</v>
          </cell>
        </row>
        <row r="26554">
          <cell r="E26554">
            <v>1069562.77</v>
          </cell>
          <cell r="F26554" t="str">
            <v>RETAIL</v>
          </cell>
          <cell r="G26554" t="str">
            <v>ABUJA</v>
          </cell>
          <cell r="H26554">
            <v>6</v>
          </cell>
        </row>
        <row r="26555">
          <cell r="E26555">
            <v>971162.8</v>
          </cell>
          <cell r="F26555" t="str">
            <v>RETAIL</v>
          </cell>
          <cell r="G26555" t="str">
            <v>ABUJA</v>
          </cell>
          <cell r="H26555">
            <v>6</v>
          </cell>
        </row>
        <row r="26556">
          <cell r="E26556">
            <v>0</v>
          </cell>
          <cell r="F26556" t="str">
            <v>KEY ACCOUNT</v>
          </cell>
          <cell r="G26556" t="str">
            <v>LAGOS</v>
          </cell>
          <cell r="H26556">
            <v>6</v>
          </cell>
        </row>
        <row r="26557">
          <cell r="E26557">
            <v>144281.4</v>
          </cell>
          <cell r="F26557" t="str">
            <v>KEY ACCOUNT</v>
          </cell>
          <cell r="G26557" t="str">
            <v>ABUJA</v>
          </cell>
          <cell r="H26557">
            <v>6</v>
          </cell>
        </row>
        <row r="26558">
          <cell r="E26558">
            <v>113715.34</v>
          </cell>
          <cell r="F26558" t="str">
            <v>FOOD SERVICE</v>
          </cell>
          <cell r="G26558" t="str">
            <v>LAGOS</v>
          </cell>
          <cell r="H26558">
            <v>6</v>
          </cell>
        </row>
        <row r="26559">
          <cell r="E26559">
            <v>0</v>
          </cell>
          <cell r="F26559" t="str">
            <v>KEY ACCOUNT</v>
          </cell>
          <cell r="G26559" t="str">
            <v>LAGOS</v>
          </cell>
          <cell r="H26559">
            <v>6</v>
          </cell>
        </row>
        <row r="26560">
          <cell r="E26560">
            <v>80000</v>
          </cell>
          <cell r="F26560" t="str">
            <v>KEY ACCOUNT</v>
          </cell>
          <cell r="G26560" t="str">
            <v>ABUJA</v>
          </cell>
          <cell r="H26560">
            <v>6</v>
          </cell>
        </row>
        <row r="26561">
          <cell r="E26561">
            <v>0</v>
          </cell>
          <cell r="F26561" t="str">
            <v>KEY ACCOUNT</v>
          </cell>
          <cell r="G26561" t="str">
            <v>LAGOS</v>
          </cell>
          <cell r="H26561">
            <v>6</v>
          </cell>
        </row>
        <row r="26562">
          <cell r="E26562">
            <v>0</v>
          </cell>
          <cell r="F26562" t="str">
            <v>KEY ACCOUNT</v>
          </cell>
          <cell r="G26562" t="str">
            <v>LAGOS</v>
          </cell>
          <cell r="H26562">
            <v>6</v>
          </cell>
        </row>
        <row r="26563">
          <cell r="E26563">
            <v>0</v>
          </cell>
          <cell r="F26563" t="str">
            <v>KEY ACCOUNT</v>
          </cell>
          <cell r="G26563" t="str">
            <v>LAGOS</v>
          </cell>
          <cell r="H26563">
            <v>6</v>
          </cell>
        </row>
        <row r="26564">
          <cell r="E26564">
            <v>196720.93</v>
          </cell>
          <cell r="F26564" t="str">
            <v>RETAIL</v>
          </cell>
          <cell r="G26564" t="str">
            <v>PHC</v>
          </cell>
          <cell r="H26564">
            <v>6</v>
          </cell>
        </row>
        <row r="26565">
          <cell r="E26565">
            <v>0</v>
          </cell>
          <cell r="F26565" t="str">
            <v>KEY ACCOUNT</v>
          </cell>
          <cell r="G26565" t="str">
            <v>LAGOS</v>
          </cell>
          <cell r="H26565">
            <v>6</v>
          </cell>
        </row>
        <row r="26566">
          <cell r="E26566">
            <v>0</v>
          </cell>
          <cell r="F26566" t="str">
            <v>KEY ACCOUNT</v>
          </cell>
          <cell r="G26566" t="str">
            <v>LAGOS</v>
          </cell>
          <cell r="H26566">
            <v>6</v>
          </cell>
        </row>
        <row r="26567">
          <cell r="E26567">
            <v>0</v>
          </cell>
          <cell r="F26567" t="str">
            <v>KEY ACCOUNT</v>
          </cell>
          <cell r="G26567" t="str">
            <v>LAGOS</v>
          </cell>
          <cell r="H26567">
            <v>6</v>
          </cell>
        </row>
        <row r="26568">
          <cell r="E26568">
            <v>0</v>
          </cell>
          <cell r="F26568" t="str">
            <v>KEY ACCOUNT</v>
          </cell>
          <cell r="G26568" t="str">
            <v>LAGOS</v>
          </cell>
          <cell r="H26568">
            <v>6</v>
          </cell>
        </row>
        <row r="26569">
          <cell r="E26569">
            <v>89709.3</v>
          </cell>
          <cell r="F26569" t="str">
            <v>FOOD SERVICE</v>
          </cell>
          <cell r="G26569" t="str">
            <v>LAGOS</v>
          </cell>
          <cell r="H26569">
            <v>6</v>
          </cell>
        </row>
        <row r="26570">
          <cell r="E26570">
            <v>66000</v>
          </cell>
          <cell r="F26570" t="str">
            <v>FOOD SERVICE</v>
          </cell>
          <cell r="G26570" t="str">
            <v>LAGOS</v>
          </cell>
          <cell r="H26570">
            <v>6</v>
          </cell>
        </row>
        <row r="26571">
          <cell r="E26571">
            <v>239558.15</v>
          </cell>
          <cell r="F26571" t="str">
            <v>FOOD SERVICE</v>
          </cell>
          <cell r="G26571" t="str">
            <v>LAGOS</v>
          </cell>
          <cell r="H26571">
            <v>6</v>
          </cell>
        </row>
        <row r="26572">
          <cell r="E26572">
            <v>88000</v>
          </cell>
          <cell r="F26572" t="str">
            <v>FOOD SERVICE</v>
          </cell>
          <cell r="G26572" t="str">
            <v>LAGOS</v>
          </cell>
          <cell r="H26572">
            <v>6</v>
          </cell>
        </row>
        <row r="26573">
          <cell r="E26573">
            <v>29618.61</v>
          </cell>
          <cell r="F26573" t="str">
            <v>RETAIL</v>
          </cell>
          <cell r="G26573" t="str">
            <v>LAGOS</v>
          </cell>
          <cell r="H26573">
            <v>6</v>
          </cell>
        </row>
        <row r="26574">
          <cell r="E26574">
            <v>20381.400000000001</v>
          </cell>
          <cell r="F26574" t="str">
            <v>RETAIL</v>
          </cell>
          <cell r="G26574" t="str">
            <v>LAGOS</v>
          </cell>
          <cell r="H26574">
            <v>6</v>
          </cell>
        </row>
        <row r="26575">
          <cell r="E26575">
            <v>22000</v>
          </cell>
          <cell r="F26575" t="str">
            <v>KEY ACCOUNT</v>
          </cell>
          <cell r="G26575" t="str">
            <v>LAGOS</v>
          </cell>
          <cell r="H26575">
            <v>6</v>
          </cell>
        </row>
        <row r="26576">
          <cell r="E26576">
            <v>486357.21</v>
          </cell>
          <cell r="F26576" t="str">
            <v>FOOD SERVICE</v>
          </cell>
          <cell r="G26576" t="str">
            <v>LAGOS</v>
          </cell>
          <cell r="H26576">
            <v>6</v>
          </cell>
        </row>
        <row r="26577">
          <cell r="E26577">
            <v>125581.39</v>
          </cell>
          <cell r="F26577" t="str">
            <v>KEY ACCOUNT</v>
          </cell>
          <cell r="G26577" t="str">
            <v>LAGOS</v>
          </cell>
          <cell r="H26577">
            <v>6</v>
          </cell>
        </row>
        <row r="26578">
          <cell r="E26578">
            <v>166176.74</v>
          </cell>
          <cell r="F26578" t="str">
            <v>RETAIL</v>
          </cell>
          <cell r="G26578" t="str">
            <v>LAGOS</v>
          </cell>
          <cell r="H26578">
            <v>6</v>
          </cell>
        </row>
        <row r="26579">
          <cell r="E26579">
            <v>1373609.3</v>
          </cell>
          <cell r="F26579" t="str">
            <v>KEY ACCOUNT</v>
          </cell>
          <cell r="G26579" t="str">
            <v>LAGOS</v>
          </cell>
          <cell r="H26579">
            <v>6</v>
          </cell>
        </row>
        <row r="26580">
          <cell r="E26580">
            <v>107283.72</v>
          </cell>
          <cell r="F26580" t="str">
            <v>RETAIL</v>
          </cell>
          <cell r="G26580" t="str">
            <v>LAGOS</v>
          </cell>
          <cell r="H26580">
            <v>6</v>
          </cell>
        </row>
        <row r="26581">
          <cell r="E26581">
            <v>76167.44</v>
          </cell>
          <cell r="F26581" t="str">
            <v>FOOD SERVICE</v>
          </cell>
          <cell r="G26581" t="str">
            <v>LAGOS</v>
          </cell>
          <cell r="H26581">
            <v>6</v>
          </cell>
        </row>
        <row r="26582">
          <cell r="E26582">
            <v>1693309.28</v>
          </cell>
          <cell r="F26582" t="str">
            <v>RETAIL</v>
          </cell>
          <cell r="G26582" t="str">
            <v>LAGOS</v>
          </cell>
          <cell r="H26582">
            <v>6</v>
          </cell>
        </row>
        <row r="26583">
          <cell r="E26583">
            <v>20381.400000000001</v>
          </cell>
          <cell r="F26583" t="str">
            <v>RETAIL</v>
          </cell>
          <cell r="G26583" t="str">
            <v>LAGOS</v>
          </cell>
          <cell r="H26583">
            <v>6</v>
          </cell>
        </row>
        <row r="26584">
          <cell r="E26584">
            <v>160713.95000000001</v>
          </cell>
          <cell r="F26584" t="str">
            <v>RETAIL</v>
          </cell>
          <cell r="G26584" t="str">
            <v>LAGOS</v>
          </cell>
          <cell r="H26584">
            <v>6</v>
          </cell>
        </row>
        <row r="26585">
          <cell r="E26585">
            <v>66000</v>
          </cell>
          <cell r="F26585" t="str">
            <v>FOOD SERVICE</v>
          </cell>
          <cell r="G26585" t="str">
            <v>LAGOS</v>
          </cell>
          <cell r="H26585">
            <v>6</v>
          </cell>
        </row>
        <row r="26586">
          <cell r="E26586">
            <v>25116.28</v>
          </cell>
          <cell r="F26586" t="str">
            <v>KEY ACCOUNT</v>
          </cell>
          <cell r="G26586" t="str">
            <v>LAGOS</v>
          </cell>
          <cell r="H26586">
            <v>6</v>
          </cell>
        </row>
        <row r="26587">
          <cell r="E26587">
            <v>85181.41</v>
          </cell>
          <cell r="F26587" t="str">
            <v>RETAIL</v>
          </cell>
          <cell r="G26587" t="str">
            <v>LAGOS</v>
          </cell>
          <cell r="H26587">
            <v>6</v>
          </cell>
        </row>
        <row r="26588">
          <cell r="E26588">
            <v>669967.43999999994</v>
          </cell>
          <cell r="F26588" t="str">
            <v>KEY ACCOUNT</v>
          </cell>
          <cell r="G26588" t="str">
            <v>LAGOS</v>
          </cell>
          <cell r="H26588">
            <v>6</v>
          </cell>
        </row>
        <row r="26589">
          <cell r="E26589">
            <v>2094246.5</v>
          </cell>
          <cell r="F26589" t="str">
            <v>RETAIL</v>
          </cell>
          <cell r="G26589" t="str">
            <v>LAGOS</v>
          </cell>
          <cell r="H26589">
            <v>6</v>
          </cell>
        </row>
        <row r="26590">
          <cell r="E26590">
            <v>44000</v>
          </cell>
          <cell r="F26590" t="str">
            <v>FOOD SERVICE</v>
          </cell>
          <cell r="G26590" t="str">
            <v>LAGOS</v>
          </cell>
          <cell r="H26590">
            <v>6</v>
          </cell>
        </row>
        <row r="26591">
          <cell r="E26591">
            <v>270653.49</v>
          </cell>
          <cell r="F26591" t="str">
            <v>RETAIL</v>
          </cell>
          <cell r="G26591" t="str">
            <v>LAGOS</v>
          </cell>
          <cell r="H26591">
            <v>6</v>
          </cell>
        </row>
        <row r="26592">
          <cell r="E26592">
            <v>309488.37</v>
          </cell>
          <cell r="F26592" t="str">
            <v>FOOD SERVICE</v>
          </cell>
          <cell r="G26592" t="str">
            <v>LAGOS</v>
          </cell>
          <cell r="H26592">
            <v>6</v>
          </cell>
        </row>
        <row r="26593">
          <cell r="E26593">
            <v>199534.89</v>
          </cell>
          <cell r="F26593" t="str">
            <v>FOOD SERVICE</v>
          </cell>
          <cell r="G26593" t="str">
            <v>LAGOS</v>
          </cell>
          <cell r="H26593">
            <v>6</v>
          </cell>
        </row>
        <row r="26594">
          <cell r="E26594">
            <v>526688.36</v>
          </cell>
          <cell r="F26594" t="str">
            <v>RETAIL</v>
          </cell>
          <cell r="G26594" t="str">
            <v>LAGOS</v>
          </cell>
          <cell r="H26594">
            <v>6</v>
          </cell>
        </row>
        <row r="26595">
          <cell r="E26595">
            <v>38683.72</v>
          </cell>
          <cell r="F26595" t="str">
            <v>KEY ACCOUNT</v>
          </cell>
          <cell r="G26595" t="str">
            <v>LAGOS</v>
          </cell>
          <cell r="H26595">
            <v>6</v>
          </cell>
        </row>
        <row r="26596">
          <cell r="E26596">
            <v>209465.11</v>
          </cell>
          <cell r="F26596" t="str">
            <v>RETAIL</v>
          </cell>
          <cell r="G26596" t="str">
            <v>LAGOS</v>
          </cell>
          <cell r="H26596">
            <v>6</v>
          </cell>
        </row>
        <row r="26597">
          <cell r="E26597">
            <v>46186.04</v>
          </cell>
          <cell r="F26597" t="str">
            <v>RETAIL</v>
          </cell>
          <cell r="G26597" t="str">
            <v>LAGOS</v>
          </cell>
          <cell r="H26597">
            <v>6</v>
          </cell>
        </row>
        <row r="26598">
          <cell r="E26598">
            <v>119441.86</v>
          </cell>
          <cell r="F26598" t="str">
            <v>RETAIL</v>
          </cell>
          <cell r="G26598" t="str">
            <v>LAGOS</v>
          </cell>
          <cell r="H26598">
            <v>6</v>
          </cell>
        </row>
        <row r="26599">
          <cell r="E26599">
            <v>35000</v>
          </cell>
          <cell r="F26599" t="str">
            <v>FOOD SERVICE</v>
          </cell>
          <cell r="G26599" t="str">
            <v>LAGOS</v>
          </cell>
          <cell r="H26599">
            <v>6</v>
          </cell>
        </row>
        <row r="26600">
          <cell r="E26600">
            <v>0</v>
          </cell>
          <cell r="F26600" t="str">
            <v>RETAIL</v>
          </cell>
          <cell r="G26600" t="str">
            <v>LAGOS</v>
          </cell>
          <cell r="H26600">
            <v>6</v>
          </cell>
        </row>
        <row r="26601">
          <cell r="E26601">
            <v>46186.04</v>
          </cell>
          <cell r="F26601" t="str">
            <v>RETAIL</v>
          </cell>
          <cell r="G26601" t="str">
            <v>LAGOS</v>
          </cell>
          <cell r="H26601">
            <v>6</v>
          </cell>
        </row>
        <row r="26602">
          <cell r="E26602">
            <v>61534.879999999997</v>
          </cell>
          <cell r="F26602" t="str">
            <v>RETAIL</v>
          </cell>
          <cell r="G26602" t="str">
            <v>LAGOS</v>
          </cell>
          <cell r="H26602">
            <v>6</v>
          </cell>
        </row>
        <row r="26603">
          <cell r="E26603">
            <v>320653.49</v>
          </cell>
          <cell r="F26603" t="str">
            <v>RETAIL</v>
          </cell>
          <cell r="G26603" t="str">
            <v>LAGOS</v>
          </cell>
          <cell r="H26603">
            <v>6</v>
          </cell>
        </row>
        <row r="26604">
          <cell r="E26604">
            <v>22000</v>
          </cell>
          <cell r="F26604" t="str">
            <v>RETAIL</v>
          </cell>
          <cell r="G26604" t="str">
            <v>LAGOS</v>
          </cell>
          <cell r="H26604">
            <v>6</v>
          </cell>
        </row>
        <row r="26605">
          <cell r="E26605">
            <v>22000</v>
          </cell>
          <cell r="F26605" t="str">
            <v>FOOD SERVICE</v>
          </cell>
          <cell r="G26605" t="str">
            <v>LAGOS</v>
          </cell>
          <cell r="H26605">
            <v>6</v>
          </cell>
        </row>
        <row r="26606">
          <cell r="E26606">
            <v>152372.09</v>
          </cell>
          <cell r="F26606" t="str">
            <v>FOOD SERVICE</v>
          </cell>
          <cell r="G26606" t="str">
            <v>LAGOS</v>
          </cell>
          <cell r="H26606">
            <v>6</v>
          </cell>
        </row>
        <row r="26607">
          <cell r="E26607">
            <v>267616.27</v>
          </cell>
          <cell r="F26607" t="str">
            <v>RETAIL</v>
          </cell>
          <cell r="G26607" t="str">
            <v>LAGOS</v>
          </cell>
          <cell r="H26607">
            <v>6</v>
          </cell>
        </row>
        <row r="26608">
          <cell r="E26608">
            <v>41525.58</v>
          </cell>
          <cell r="F26608" t="str">
            <v>RETAIL</v>
          </cell>
          <cell r="G26608" t="str">
            <v>LAGOS</v>
          </cell>
          <cell r="H26608">
            <v>6</v>
          </cell>
        </row>
        <row r="26609">
          <cell r="E26609">
            <v>13674.42</v>
          </cell>
          <cell r="F26609" t="str">
            <v>RETAIL</v>
          </cell>
          <cell r="G26609" t="str">
            <v>LAGOS</v>
          </cell>
          <cell r="H26609">
            <v>6</v>
          </cell>
        </row>
        <row r="26610">
          <cell r="E26610">
            <v>257767.44</v>
          </cell>
          <cell r="F26610" t="str">
            <v>KEY ACCOUNT</v>
          </cell>
          <cell r="G26610" t="str">
            <v>LAGOS</v>
          </cell>
          <cell r="H26610">
            <v>6</v>
          </cell>
        </row>
        <row r="26611">
          <cell r="E26611">
            <v>11162.79</v>
          </cell>
          <cell r="F26611" t="str">
            <v>RETAIL</v>
          </cell>
          <cell r="G26611" t="str">
            <v>LAGOS</v>
          </cell>
          <cell r="H26611">
            <v>6</v>
          </cell>
        </row>
        <row r="26612">
          <cell r="E26612">
            <v>19534.88</v>
          </cell>
          <cell r="F26612" t="str">
            <v>RETAIL</v>
          </cell>
          <cell r="G26612" t="str">
            <v>LAGOS</v>
          </cell>
          <cell r="H26612">
            <v>6</v>
          </cell>
        </row>
        <row r="26613">
          <cell r="E26613">
            <v>1150000</v>
          </cell>
          <cell r="F26613" t="str">
            <v>FOOD SERVICE</v>
          </cell>
          <cell r="G26613" t="str">
            <v>LAGOS</v>
          </cell>
          <cell r="H26613">
            <v>6</v>
          </cell>
        </row>
        <row r="26614">
          <cell r="E26614">
            <v>550697.68000000005</v>
          </cell>
          <cell r="F26614" t="str">
            <v>FOOD SERVICE</v>
          </cell>
          <cell r="G26614" t="str">
            <v>PHC</v>
          </cell>
          <cell r="H26614">
            <v>6</v>
          </cell>
        </row>
        <row r="26615">
          <cell r="E26615">
            <v>105190.7</v>
          </cell>
          <cell r="F26615" t="str">
            <v>FOOD SERVICE</v>
          </cell>
          <cell r="G26615" t="str">
            <v>PHC</v>
          </cell>
          <cell r="H26615">
            <v>6</v>
          </cell>
        </row>
        <row r="26616">
          <cell r="E26616">
            <v>559583.73</v>
          </cell>
          <cell r="F26616" t="str">
            <v>KEY ACCOUNT</v>
          </cell>
          <cell r="G26616" t="str">
            <v>ENUGU</v>
          </cell>
          <cell r="H26616">
            <v>6</v>
          </cell>
        </row>
        <row r="26617">
          <cell r="E26617">
            <v>0</v>
          </cell>
          <cell r="F26617" t="str">
            <v>FOOD SERVICE</v>
          </cell>
          <cell r="G26617" t="str">
            <v>LAGOS</v>
          </cell>
          <cell r="H26617">
            <v>6</v>
          </cell>
        </row>
        <row r="26618">
          <cell r="E26618">
            <v>0</v>
          </cell>
          <cell r="F26618" t="str">
            <v>KEY ACCOUNT</v>
          </cell>
          <cell r="G26618" t="str">
            <v>ABUJA</v>
          </cell>
          <cell r="H26618">
            <v>6</v>
          </cell>
        </row>
        <row r="26619">
          <cell r="E26619">
            <v>0</v>
          </cell>
          <cell r="F26619" t="str">
            <v>KEY ACCOUNT</v>
          </cell>
          <cell r="G26619" t="str">
            <v>ABUJA</v>
          </cell>
          <cell r="H26619">
            <v>6</v>
          </cell>
        </row>
        <row r="26620">
          <cell r="E26620">
            <v>0</v>
          </cell>
          <cell r="F26620" t="str">
            <v>KEY ACCOUNT</v>
          </cell>
          <cell r="G26620" t="str">
            <v>ABUJA</v>
          </cell>
          <cell r="H26620">
            <v>6</v>
          </cell>
        </row>
        <row r="26621">
          <cell r="E26621">
            <v>0</v>
          </cell>
          <cell r="F26621" t="str">
            <v>KEY ACCOUNT</v>
          </cell>
          <cell r="G26621" t="str">
            <v>ABUJA</v>
          </cell>
          <cell r="H26621">
            <v>6</v>
          </cell>
        </row>
        <row r="26622">
          <cell r="E26622">
            <v>0</v>
          </cell>
          <cell r="F26622" t="str">
            <v>KEY ACCOUNT</v>
          </cell>
          <cell r="G26622" t="str">
            <v>ABUJA</v>
          </cell>
          <cell r="H26622">
            <v>6</v>
          </cell>
        </row>
        <row r="26623">
          <cell r="E26623">
            <v>436923.72</v>
          </cell>
          <cell r="F26623" t="str">
            <v>FOOD SERVICE</v>
          </cell>
          <cell r="G26623" t="str">
            <v>LAGOS</v>
          </cell>
          <cell r="H26623">
            <v>6</v>
          </cell>
        </row>
        <row r="26624">
          <cell r="E26624">
            <v>0</v>
          </cell>
          <cell r="F26624" t="str">
            <v>FOOD SERVICE</v>
          </cell>
          <cell r="G26624" t="str">
            <v>LAGOS</v>
          </cell>
          <cell r="H26624">
            <v>6</v>
          </cell>
        </row>
        <row r="26625">
          <cell r="E26625">
            <v>116093.02</v>
          </cell>
          <cell r="F26625" t="str">
            <v>FOOD SERVICE</v>
          </cell>
          <cell r="G26625" t="str">
            <v>ABUJA</v>
          </cell>
          <cell r="H26625">
            <v>6</v>
          </cell>
        </row>
        <row r="26626">
          <cell r="E26626">
            <v>186046.51</v>
          </cell>
          <cell r="F26626" t="str">
            <v>RETAIL</v>
          </cell>
          <cell r="G26626" t="str">
            <v>ABUJA</v>
          </cell>
          <cell r="H26626">
            <v>6</v>
          </cell>
        </row>
        <row r="26627">
          <cell r="E26627">
            <v>98790.7</v>
          </cell>
          <cell r="F26627" t="str">
            <v>RETAIL</v>
          </cell>
          <cell r="G26627" t="str">
            <v>KADUNA</v>
          </cell>
          <cell r="H26627">
            <v>6</v>
          </cell>
        </row>
        <row r="26628">
          <cell r="E26628">
            <v>1699730.2</v>
          </cell>
          <cell r="F26628" t="str">
            <v>RETAIL</v>
          </cell>
          <cell r="G26628" t="str">
            <v>KADUNA</v>
          </cell>
          <cell r="H26628">
            <v>6</v>
          </cell>
        </row>
        <row r="26629">
          <cell r="E26629">
            <v>905651.17</v>
          </cell>
          <cell r="F26629" t="str">
            <v>RETAIL</v>
          </cell>
          <cell r="G26629" t="str">
            <v>KADUNA</v>
          </cell>
          <cell r="H26629">
            <v>6</v>
          </cell>
        </row>
        <row r="26630">
          <cell r="E26630">
            <v>340860.46</v>
          </cell>
          <cell r="F26630" t="str">
            <v>RETAIL</v>
          </cell>
          <cell r="G26630" t="str">
            <v>ABUJA</v>
          </cell>
          <cell r="H26630">
            <v>6</v>
          </cell>
        </row>
        <row r="26631">
          <cell r="E26631">
            <v>1204167.44</v>
          </cell>
          <cell r="F26631" t="str">
            <v>RETAIL</v>
          </cell>
          <cell r="G26631" t="str">
            <v>KADUNA</v>
          </cell>
          <cell r="H26631">
            <v>6</v>
          </cell>
        </row>
        <row r="26632">
          <cell r="E26632">
            <v>111627.91</v>
          </cell>
          <cell r="F26632" t="str">
            <v>RETAIL</v>
          </cell>
          <cell r="G26632" t="str">
            <v>KADUNA</v>
          </cell>
          <cell r="H26632">
            <v>6</v>
          </cell>
        </row>
        <row r="26633">
          <cell r="E26633">
            <v>558330.24</v>
          </cell>
          <cell r="F26633" t="str">
            <v>RETAIL</v>
          </cell>
          <cell r="G26633" t="str">
            <v>ABUJA</v>
          </cell>
          <cell r="H26633">
            <v>6</v>
          </cell>
        </row>
        <row r="26634">
          <cell r="E26634">
            <v>737000</v>
          </cell>
          <cell r="F26634" t="str">
            <v>RETAIL</v>
          </cell>
          <cell r="G26634" t="str">
            <v>ABUJA</v>
          </cell>
          <cell r="H26634">
            <v>6</v>
          </cell>
        </row>
        <row r="26635">
          <cell r="E26635">
            <v>204446.51</v>
          </cell>
          <cell r="F26635" t="str">
            <v>RETAIL</v>
          </cell>
          <cell r="G26635" t="str">
            <v>ABUJA</v>
          </cell>
          <cell r="H26635">
            <v>6</v>
          </cell>
        </row>
        <row r="26636">
          <cell r="E26636">
            <v>800000</v>
          </cell>
          <cell r="F26636" t="str">
            <v>FOOD SERVICE</v>
          </cell>
          <cell r="G26636" t="str">
            <v>ABUJA</v>
          </cell>
          <cell r="H26636">
            <v>6</v>
          </cell>
        </row>
        <row r="26637">
          <cell r="E26637">
            <v>262500</v>
          </cell>
          <cell r="F26637" t="str">
            <v>FOOD SERVICE</v>
          </cell>
          <cell r="G26637" t="str">
            <v>ABUJA</v>
          </cell>
          <cell r="H26637">
            <v>6</v>
          </cell>
        </row>
        <row r="26638">
          <cell r="E26638">
            <v>558139.53</v>
          </cell>
          <cell r="F26638" t="str">
            <v>RETAIL</v>
          </cell>
          <cell r="G26638" t="str">
            <v>ABUJA</v>
          </cell>
          <cell r="H26638">
            <v>6</v>
          </cell>
        </row>
        <row r="26639">
          <cell r="E26639">
            <v>744186.05</v>
          </cell>
          <cell r="F26639" t="str">
            <v>FOOD SERVICE</v>
          </cell>
          <cell r="G26639" t="str">
            <v>ABUJA</v>
          </cell>
          <cell r="H26639">
            <v>6</v>
          </cell>
        </row>
        <row r="26640">
          <cell r="E26640">
            <v>272093.02</v>
          </cell>
          <cell r="F26640" t="str">
            <v>RETAIL</v>
          </cell>
          <cell r="G26640" t="str">
            <v>BENIN</v>
          </cell>
          <cell r="H26640">
            <v>6</v>
          </cell>
        </row>
        <row r="26641">
          <cell r="E26641">
            <v>1468144.19</v>
          </cell>
          <cell r="F26641" t="str">
            <v>KEY ACCOUNT</v>
          </cell>
          <cell r="G26641" t="str">
            <v>WARRI</v>
          </cell>
          <cell r="H26641">
            <v>6</v>
          </cell>
        </row>
        <row r="26642">
          <cell r="E26642">
            <v>516055.81</v>
          </cell>
          <cell r="F26642" t="str">
            <v>FOOD SERVICE</v>
          </cell>
          <cell r="G26642" t="str">
            <v>WARRI</v>
          </cell>
          <cell r="H26642">
            <v>6</v>
          </cell>
        </row>
        <row r="26643">
          <cell r="E26643">
            <v>6090558.1399999997</v>
          </cell>
          <cell r="F26643" t="str">
            <v>FOOD SERVICE</v>
          </cell>
          <cell r="G26643" t="str">
            <v>LAGOS</v>
          </cell>
          <cell r="H26643">
            <v>6</v>
          </cell>
        </row>
        <row r="26644">
          <cell r="E26644">
            <v>933651.16</v>
          </cell>
          <cell r="F26644" t="str">
            <v>FOOD SERVICE</v>
          </cell>
          <cell r="G26644" t="str">
            <v>ASABA</v>
          </cell>
          <cell r="H26644">
            <v>6</v>
          </cell>
        </row>
        <row r="26645">
          <cell r="E26645">
            <v>735190.7</v>
          </cell>
          <cell r="F26645" t="str">
            <v>FOOD SERVICE</v>
          </cell>
          <cell r="G26645" t="str">
            <v>ASABA</v>
          </cell>
          <cell r="H26645">
            <v>6</v>
          </cell>
        </row>
        <row r="26646">
          <cell r="E26646">
            <v>22325.58</v>
          </cell>
          <cell r="F26646" t="str">
            <v>FOOD SERVICE</v>
          </cell>
          <cell r="G26646" t="str">
            <v>ABUJA</v>
          </cell>
          <cell r="H26646">
            <v>6</v>
          </cell>
        </row>
        <row r="26647">
          <cell r="E26647">
            <v>186046.51</v>
          </cell>
          <cell r="F26647" t="str">
            <v>FOOD SERVICE</v>
          </cell>
          <cell r="G26647" t="str">
            <v>ABUJA</v>
          </cell>
          <cell r="H26647">
            <v>6</v>
          </cell>
        </row>
        <row r="26648">
          <cell r="E26648">
            <v>93841.86</v>
          </cell>
          <cell r="F26648" t="str">
            <v>FOOD SERVICE</v>
          </cell>
          <cell r="G26648" t="str">
            <v>BENIN</v>
          </cell>
          <cell r="H26648">
            <v>6</v>
          </cell>
        </row>
        <row r="26649">
          <cell r="E26649">
            <v>130190.7</v>
          </cell>
          <cell r="F26649" t="str">
            <v>FOOD SERVICE</v>
          </cell>
          <cell r="G26649" t="str">
            <v>BENIN</v>
          </cell>
          <cell r="H26649">
            <v>6</v>
          </cell>
        </row>
        <row r="26650">
          <cell r="E26650">
            <v>23460.47</v>
          </cell>
          <cell r="F26650" t="str">
            <v>FOOD SERVICE</v>
          </cell>
          <cell r="G26650" t="str">
            <v>ASABA</v>
          </cell>
          <cell r="H26650">
            <v>6</v>
          </cell>
        </row>
        <row r="26651">
          <cell r="E26651">
            <v>96558.14</v>
          </cell>
          <cell r="F26651" t="str">
            <v>FOOD SERVICE</v>
          </cell>
          <cell r="G26651" t="str">
            <v>WARRI</v>
          </cell>
          <cell r="H26651">
            <v>6</v>
          </cell>
        </row>
        <row r="26652">
          <cell r="E26652">
            <v>896204.65</v>
          </cell>
          <cell r="F26652" t="str">
            <v>RETAIL</v>
          </cell>
          <cell r="G26652" t="str">
            <v>ASABA</v>
          </cell>
          <cell r="H26652">
            <v>6</v>
          </cell>
        </row>
        <row r="26653">
          <cell r="E26653">
            <v>292939.53000000003</v>
          </cell>
          <cell r="F26653" t="str">
            <v>RETAIL</v>
          </cell>
          <cell r="G26653" t="str">
            <v>ASABA</v>
          </cell>
          <cell r="H26653">
            <v>6</v>
          </cell>
        </row>
        <row r="26654">
          <cell r="E26654">
            <v>600490.68999999994</v>
          </cell>
          <cell r="F26654" t="str">
            <v>RETAIL</v>
          </cell>
          <cell r="G26654" t="str">
            <v>PHC</v>
          </cell>
          <cell r="H26654">
            <v>6</v>
          </cell>
        </row>
        <row r="26655">
          <cell r="E26655">
            <v>450809.3</v>
          </cell>
          <cell r="F26655" t="str">
            <v>RETAIL</v>
          </cell>
          <cell r="G26655" t="str">
            <v>ASABA</v>
          </cell>
          <cell r="H26655">
            <v>6</v>
          </cell>
        </row>
        <row r="26656">
          <cell r="E26656">
            <v>290232.56</v>
          </cell>
          <cell r="F26656" t="str">
            <v>RETAIL</v>
          </cell>
          <cell r="G26656" t="str">
            <v>LAGOS</v>
          </cell>
          <cell r="H26656">
            <v>6</v>
          </cell>
        </row>
        <row r="26657">
          <cell r="E26657">
            <v>468132.56</v>
          </cell>
          <cell r="F26657" t="str">
            <v>FOOD SERVICE</v>
          </cell>
          <cell r="G26657" t="str">
            <v>LAGOS</v>
          </cell>
          <cell r="H26657">
            <v>6</v>
          </cell>
        </row>
        <row r="26658">
          <cell r="E26658">
            <v>352676.74</v>
          </cell>
          <cell r="F26658" t="str">
            <v>KEY ACCOUNT</v>
          </cell>
          <cell r="G26658" t="str">
            <v>ASABA</v>
          </cell>
          <cell r="H26658">
            <v>6</v>
          </cell>
        </row>
        <row r="26659">
          <cell r="E26659">
            <v>44930.23</v>
          </cell>
          <cell r="F26659" t="str">
            <v>KEY ACCOUNT</v>
          </cell>
          <cell r="G26659" t="str">
            <v>ASABA</v>
          </cell>
          <cell r="H26659">
            <v>6</v>
          </cell>
        </row>
        <row r="26660">
          <cell r="E26660">
            <v>89302.32</v>
          </cell>
          <cell r="F26660" t="str">
            <v>KEY ACCOUNT</v>
          </cell>
          <cell r="G26660" t="str">
            <v>ASABA</v>
          </cell>
          <cell r="H26660">
            <v>6</v>
          </cell>
        </row>
        <row r="26661">
          <cell r="E26661">
            <v>198739.54</v>
          </cell>
          <cell r="F26661" t="str">
            <v>KEY ACCOUNT</v>
          </cell>
          <cell r="G26661" t="str">
            <v>PHC</v>
          </cell>
          <cell r="H26661">
            <v>6</v>
          </cell>
        </row>
        <row r="26662">
          <cell r="E26662">
            <v>1334400</v>
          </cell>
          <cell r="F26662" t="str">
            <v>KEY ACCOUNT</v>
          </cell>
          <cell r="G26662" t="str">
            <v>WARRI</v>
          </cell>
          <cell r="H26662">
            <v>6</v>
          </cell>
        </row>
        <row r="26663">
          <cell r="E26663">
            <v>175925.58</v>
          </cell>
          <cell r="F26663" t="str">
            <v>KEY ACCOUNT</v>
          </cell>
          <cell r="G26663" t="str">
            <v>WARRI</v>
          </cell>
          <cell r="H26663">
            <v>6</v>
          </cell>
        </row>
        <row r="26664">
          <cell r="E26664">
            <v>601772.09</v>
          </cell>
          <cell r="F26664" t="str">
            <v>FOOD SERVICE</v>
          </cell>
          <cell r="G26664" t="str">
            <v>PHC</v>
          </cell>
          <cell r="H26664">
            <v>6</v>
          </cell>
        </row>
        <row r="26665">
          <cell r="E26665">
            <v>3441860.47</v>
          </cell>
          <cell r="F26665" t="str">
            <v>FOOD SERVICE</v>
          </cell>
          <cell r="G26665" t="str">
            <v>LAGOS</v>
          </cell>
          <cell r="H26665">
            <v>6</v>
          </cell>
        </row>
        <row r="26666">
          <cell r="E26666">
            <v>191641.86</v>
          </cell>
          <cell r="F26666" t="str">
            <v>RETAIL</v>
          </cell>
          <cell r="G26666" t="str">
            <v>LAGOS</v>
          </cell>
          <cell r="H26666">
            <v>6</v>
          </cell>
        </row>
        <row r="26667">
          <cell r="E26667">
            <v>58046.51</v>
          </cell>
          <cell r="F26667" t="str">
            <v>FOOD SERVICE</v>
          </cell>
          <cell r="G26667" t="str">
            <v>LAGOS</v>
          </cell>
          <cell r="H26667">
            <v>6</v>
          </cell>
        </row>
        <row r="26668">
          <cell r="E26668">
            <v>441209.28</v>
          </cell>
          <cell r="F26668" t="str">
            <v>RETAIL</v>
          </cell>
          <cell r="G26668" t="str">
            <v>LAGOS</v>
          </cell>
          <cell r="H26668">
            <v>6</v>
          </cell>
        </row>
        <row r="26669">
          <cell r="E26669">
            <v>128651.16</v>
          </cell>
          <cell r="F26669" t="str">
            <v>FOOD SERVICE</v>
          </cell>
          <cell r="G26669" t="str">
            <v>LAGOS</v>
          </cell>
          <cell r="H26669">
            <v>6</v>
          </cell>
        </row>
        <row r="26670">
          <cell r="E26670">
            <v>66000</v>
          </cell>
          <cell r="F26670" t="str">
            <v>FOOD SERVICE</v>
          </cell>
          <cell r="G26670" t="str">
            <v>LAGOS</v>
          </cell>
          <cell r="H26670">
            <v>6</v>
          </cell>
        </row>
        <row r="26671">
          <cell r="E26671">
            <v>22930.23</v>
          </cell>
          <cell r="F26671" t="str">
            <v>RETAIL</v>
          </cell>
          <cell r="G26671" t="str">
            <v>LAGOS</v>
          </cell>
          <cell r="H26671">
            <v>6</v>
          </cell>
        </row>
        <row r="26672">
          <cell r="E26672">
            <v>93427.9</v>
          </cell>
          <cell r="F26672" t="str">
            <v>KEY ACCOUNT</v>
          </cell>
          <cell r="G26672" t="str">
            <v>LAGOS</v>
          </cell>
          <cell r="H26672">
            <v>6</v>
          </cell>
        </row>
        <row r="26673">
          <cell r="E26673">
            <v>11730.23</v>
          </cell>
          <cell r="F26673" t="str">
            <v>FOOD SERVICE</v>
          </cell>
          <cell r="G26673" t="str">
            <v>LAGOS</v>
          </cell>
          <cell r="H26673">
            <v>6</v>
          </cell>
        </row>
        <row r="26674">
          <cell r="E26674">
            <v>159311.62</v>
          </cell>
          <cell r="F26674" t="str">
            <v>KEY ACCOUNT</v>
          </cell>
          <cell r="G26674" t="str">
            <v>LAGOS</v>
          </cell>
          <cell r="H26674">
            <v>6</v>
          </cell>
        </row>
        <row r="26675">
          <cell r="E26675">
            <v>35190.699999999997</v>
          </cell>
          <cell r="F26675" t="str">
            <v>FOOD SERVICE</v>
          </cell>
          <cell r="G26675" t="str">
            <v>LAGOS</v>
          </cell>
          <cell r="H26675">
            <v>6</v>
          </cell>
        </row>
        <row r="26676">
          <cell r="E26676">
            <v>11730.23</v>
          </cell>
          <cell r="F26676" t="str">
            <v>FOOD SERVICE</v>
          </cell>
          <cell r="G26676" t="str">
            <v>LAGOS</v>
          </cell>
          <cell r="H26676">
            <v>6</v>
          </cell>
        </row>
        <row r="26677">
          <cell r="E26677">
            <v>77400</v>
          </cell>
          <cell r="F26677" t="str">
            <v>FOOD SERVICE</v>
          </cell>
          <cell r="G26677" t="str">
            <v>LAGOS</v>
          </cell>
          <cell r="H26677">
            <v>6</v>
          </cell>
        </row>
        <row r="26678">
          <cell r="E26678">
            <v>464372.09</v>
          </cell>
          <cell r="F26678" t="str">
            <v>FOOD SERVICE</v>
          </cell>
          <cell r="G26678" t="str">
            <v>LAGOS</v>
          </cell>
          <cell r="H26678">
            <v>6</v>
          </cell>
        </row>
        <row r="26679">
          <cell r="E26679">
            <v>483246.52</v>
          </cell>
          <cell r="F26679" t="str">
            <v>RETAIL</v>
          </cell>
          <cell r="G26679" t="str">
            <v>LAGOS</v>
          </cell>
          <cell r="H26679">
            <v>6</v>
          </cell>
        </row>
        <row r="26680">
          <cell r="E26680">
            <v>23460.47</v>
          </cell>
          <cell r="F26680" t="str">
            <v>FOOD SERVICE</v>
          </cell>
          <cell r="G26680" t="str">
            <v>LAGOS</v>
          </cell>
          <cell r="H26680">
            <v>6</v>
          </cell>
        </row>
        <row r="26681">
          <cell r="E26681">
            <v>321600</v>
          </cell>
          <cell r="F26681" t="str">
            <v>RETAIL</v>
          </cell>
          <cell r="G26681" t="str">
            <v>LAGOS</v>
          </cell>
          <cell r="H26681">
            <v>6</v>
          </cell>
        </row>
        <row r="26682">
          <cell r="E26682">
            <v>925000</v>
          </cell>
          <cell r="F26682" t="str">
            <v>RETAIL</v>
          </cell>
          <cell r="G26682" t="str">
            <v>LAGOS</v>
          </cell>
          <cell r="H26682">
            <v>6</v>
          </cell>
        </row>
        <row r="26683">
          <cell r="E26683">
            <v>446790.68</v>
          </cell>
          <cell r="F26683" t="str">
            <v>RETAIL</v>
          </cell>
          <cell r="G26683" t="str">
            <v>LAGOS</v>
          </cell>
          <cell r="H26683">
            <v>6</v>
          </cell>
        </row>
        <row r="26684">
          <cell r="E26684">
            <v>183553.49</v>
          </cell>
          <cell r="F26684" t="str">
            <v>FOOD SERVICE</v>
          </cell>
          <cell r="G26684" t="str">
            <v>LAGOS</v>
          </cell>
          <cell r="H26684">
            <v>6</v>
          </cell>
        </row>
        <row r="26685">
          <cell r="E26685">
            <v>435627.89</v>
          </cell>
          <cell r="F26685" t="str">
            <v>RETAIL</v>
          </cell>
          <cell r="G26685" t="str">
            <v>LAGOS</v>
          </cell>
          <cell r="H26685">
            <v>6</v>
          </cell>
        </row>
        <row r="26686">
          <cell r="E26686">
            <v>22930.23</v>
          </cell>
          <cell r="F26686" t="str">
            <v>RETAIL</v>
          </cell>
          <cell r="G26686" t="str">
            <v>LAGOS</v>
          </cell>
          <cell r="H26686">
            <v>6</v>
          </cell>
        </row>
        <row r="26687">
          <cell r="E26687">
            <v>22930.23</v>
          </cell>
          <cell r="F26687" t="str">
            <v>RETAIL</v>
          </cell>
          <cell r="G26687" t="str">
            <v>LAGOS</v>
          </cell>
          <cell r="H26687">
            <v>6</v>
          </cell>
        </row>
        <row r="26688">
          <cell r="E26688">
            <v>113665.11</v>
          </cell>
          <cell r="F26688" t="str">
            <v>RETAIL</v>
          </cell>
          <cell r="G26688" t="str">
            <v>LAGOS</v>
          </cell>
          <cell r="H26688">
            <v>6</v>
          </cell>
        </row>
        <row r="26689">
          <cell r="E26689">
            <v>122288.37</v>
          </cell>
          <cell r="F26689" t="str">
            <v>RETAIL</v>
          </cell>
          <cell r="G26689" t="str">
            <v>LAGOS</v>
          </cell>
          <cell r="H26689">
            <v>6</v>
          </cell>
        </row>
        <row r="26690">
          <cell r="E26690">
            <v>446790.68</v>
          </cell>
          <cell r="F26690" t="str">
            <v>RETAIL</v>
          </cell>
          <cell r="G26690" t="str">
            <v>LAGOS</v>
          </cell>
          <cell r="H26690">
            <v>6</v>
          </cell>
        </row>
        <row r="26691">
          <cell r="E26691">
            <v>702297.67</v>
          </cell>
          <cell r="F26691" t="str">
            <v>RETAIL</v>
          </cell>
          <cell r="G26691" t="str">
            <v>LAGOS</v>
          </cell>
          <cell r="H26691">
            <v>6</v>
          </cell>
        </row>
        <row r="26692">
          <cell r="E26692">
            <v>22930.23</v>
          </cell>
          <cell r="F26692" t="str">
            <v>RETAIL</v>
          </cell>
          <cell r="G26692" t="str">
            <v>LAGOS</v>
          </cell>
          <cell r="H26692">
            <v>6</v>
          </cell>
        </row>
        <row r="26693">
          <cell r="E26693">
            <v>1950509.3</v>
          </cell>
          <cell r="F26693" t="str">
            <v>FOOD SERVICE</v>
          </cell>
          <cell r="G26693" t="str">
            <v>LAGOS</v>
          </cell>
          <cell r="H26693">
            <v>6</v>
          </cell>
        </row>
        <row r="26694">
          <cell r="E26694">
            <v>13953.49</v>
          </cell>
          <cell r="F26694" t="str">
            <v>FOOD SERVICE</v>
          </cell>
          <cell r="G26694" t="str">
            <v>LAGOS</v>
          </cell>
          <cell r="H26694">
            <v>6</v>
          </cell>
        </row>
        <row r="26695">
          <cell r="E26695">
            <v>20381.400000000001</v>
          </cell>
          <cell r="F26695" t="str">
            <v>RETAIL</v>
          </cell>
          <cell r="G26695" t="str">
            <v>LAGOS</v>
          </cell>
          <cell r="H26695">
            <v>6</v>
          </cell>
        </row>
        <row r="26696">
          <cell r="E26696">
            <v>104539.53</v>
          </cell>
          <cell r="F26696" t="str">
            <v>RETAIL</v>
          </cell>
          <cell r="G26696" t="str">
            <v>LAGOS</v>
          </cell>
          <cell r="H26696">
            <v>6</v>
          </cell>
        </row>
        <row r="26697">
          <cell r="E26697">
            <v>58046.51</v>
          </cell>
          <cell r="F26697" t="str">
            <v>FOOD SERVICE</v>
          </cell>
          <cell r="G26697" t="str">
            <v>LAGOS</v>
          </cell>
          <cell r="H26697">
            <v>6</v>
          </cell>
        </row>
        <row r="26698">
          <cell r="E26698">
            <v>46920.93</v>
          </cell>
          <cell r="F26698" t="str">
            <v>FOOD SERVICE</v>
          </cell>
          <cell r="G26698" t="str">
            <v>LAGOS</v>
          </cell>
          <cell r="H26698">
            <v>6</v>
          </cell>
        </row>
        <row r="26699">
          <cell r="E26699">
            <v>508158.13</v>
          </cell>
          <cell r="F26699" t="str">
            <v>RETAIL</v>
          </cell>
          <cell r="G26699" t="str">
            <v>LAGOS</v>
          </cell>
          <cell r="H26699">
            <v>6</v>
          </cell>
        </row>
        <row r="26700">
          <cell r="E26700">
            <v>52500</v>
          </cell>
          <cell r="F26700" t="str">
            <v>FOOD SERVICE</v>
          </cell>
          <cell r="G26700" t="str">
            <v>LAGOS</v>
          </cell>
          <cell r="H26700">
            <v>6</v>
          </cell>
        </row>
        <row r="26701">
          <cell r="E26701">
            <v>440837.21</v>
          </cell>
          <cell r="F26701" t="str">
            <v>FOOD SERVICE</v>
          </cell>
          <cell r="G26701" t="str">
            <v>ABUJA</v>
          </cell>
          <cell r="H26701">
            <v>6</v>
          </cell>
        </row>
        <row r="26702">
          <cell r="E26702">
            <v>290232.56</v>
          </cell>
          <cell r="F26702" t="str">
            <v>FOOD SERVICE</v>
          </cell>
          <cell r="G26702" t="str">
            <v>ABUJA</v>
          </cell>
          <cell r="H26702">
            <v>6</v>
          </cell>
        </row>
        <row r="26703">
          <cell r="E26703">
            <v>119655.81</v>
          </cell>
          <cell r="F26703" t="str">
            <v>KEY ACCOUNT</v>
          </cell>
          <cell r="G26703" t="str">
            <v>LAGOS</v>
          </cell>
          <cell r="H26703">
            <v>6</v>
          </cell>
        </row>
        <row r="26704">
          <cell r="E26704">
            <v>188700</v>
          </cell>
          <cell r="F26704" t="str">
            <v>RETAIL</v>
          </cell>
          <cell r="G26704" t="str">
            <v>IBADAN</v>
          </cell>
          <cell r="H26704">
            <v>6</v>
          </cell>
        </row>
        <row r="26705">
          <cell r="E26705">
            <v>402697.67</v>
          </cell>
          <cell r="F26705" t="str">
            <v>RETAIL</v>
          </cell>
          <cell r="G26705" t="str">
            <v>IBADAN</v>
          </cell>
          <cell r="H26705">
            <v>6</v>
          </cell>
        </row>
        <row r="26706">
          <cell r="E26706">
            <v>256000</v>
          </cell>
          <cell r="F26706" t="str">
            <v>RETAIL</v>
          </cell>
          <cell r="G26706" t="str">
            <v>IBADAN</v>
          </cell>
          <cell r="H26706">
            <v>6</v>
          </cell>
        </row>
        <row r="26707">
          <cell r="E26707">
            <v>364000</v>
          </cell>
          <cell r="F26707" t="str">
            <v>RETAIL</v>
          </cell>
          <cell r="G26707" t="str">
            <v>IBADAN</v>
          </cell>
          <cell r="H26707">
            <v>6</v>
          </cell>
        </row>
        <row r="26708">
          <cell r="E26708">
            <v>364000</v>
          </cell>
          <cell r="F26708" t="str">
            <v>RETAIL</v>
          </cell>
          <cell r="G26708" t="str">
            <v>IBADAN</v>
          </cell>
          <cell r="H26708">
            <v>6</v>
          </cell>
        </row>
        <row r="26709">
          <cell r="E26709">
            <v>116093.02</v>
          </cell>
          <cell r="F26709" t="str">
            <v>RETAIL</v>
          </cell>
          <cell r="G26709" t="str">
            <v>LAGOS</v>
          </cell>
          <cell r="H26709">
            <v>6</v>
          </cell>
        </row>
        <row r="26710">
          <cell r="E26710">
            <v>364651.16</v>
          </cell>
          <cell r="F26710" t="str">
            <v>RETAIL</v>
          </cell>
          <cell r="G26710" t="str">
            <v>IBADAN</v>
          </cell>
          <cell r="H26710">
            <v>6</v>
          </cell>
        </row>
        <row r="26711">
          <cell r="E26711">
            <v>358767.44</v>
          </cell>
          <cell r="F26711" t="str">
            <v>RETAIL</v>
          </cell>
          <cell r="G26711" t="str">
            <v>IBADAN</v>
          </cell>
          <cell r="H26711">
            <v>6</v>
          </cell>
        </row>
        <row r="26712">
          <cell r="E26712">
            <v>424446.52</v>
          </cell>
          <cell r="F26712" t="str">
            <v>RETAIL</v>
          </cell>
          <cell r="G26712" t="str">
            <v>IBADAN</v>
          </cell>
          <cell r="H26712">
            <v>6</v>
          </cell>
        </row>
        <row r="26713">
          <cell r="E26713">
            <v>188700</v>
          </cell>
          <cell r="F26713" t="str">
            <v>RETAIL</v>
          </cell>
          <cell r="G26713" t="str">
            <v>IBADAN</v>
          </cell>
          <cell r="H26713">
            <v>6</v>
          </cell>
        </row>
        <row r="26714">
          <cell r="E26714">
            <v>35479.07</v>
          </cell>
          <cell r="F26714" t="str">
            <v>RETAIL</v>
          </cell>
          <cell r="G26714" t="str">
            <v>IBADAN</v>
          </cell>
          <cell r="H26714">
            <v>6</v>
          </cell>
        </row>
        <row r="26715">
          <cell r="E26715">
            <v>34000</v>
          </cell>
          <cell r="F26715" t="str">
            <v>RETAIL</v>
          </cell>
          <cell r="G26715" t="str">
            <v>IBADAN</v>
          </cell>
          <cell r="H26715">
            <v>6</v>
          </cell>
        </row>
        <row r="26716">
          <cell r="E26716">
            <v>980513.95</v>
          </cell>
          <cell r="F26716" t="str">
            <v>RETAIL</v>
          </cell>
          <cell r="G26716" t="str">
            <v>IBADAN</v>
          </cell>
          <cell r="H26716">
            <v>6</v>
          </cell>
        </row>
        <row r="26717">
          <cell r="E26717">
            <v>243858.14</v>
          </cell>
          <cell r="F26717" t="str">
            <v>RETAIL</v>
          </cell>
          <cell r="G26717" t="str">
            <v>IBADAN</v>
          </cell>
          <cell r="H26717">
            <v>6</v>
          </cell>
        </row>
        <row r="26718">
          <cell r="E26718">
            <v>128558.14</v>
          </cell>
          <cell r="F26718" t="str">
            <v>RETAIL</v>
          </cell>
          <cell r="G26718" t="str">
            <v>IBADAN</v>
          </cell>
          <cell r="H26718">
            <v>6</v>
          </cell>
        </row>
        <row r="26719">
          <cell r="E26719">
            <v>965697.67</v>
          </cell>
          <cell r="F26719" t="str">
            <v>RETAIL</v>
          </cell>
          <cell r="G26719" t="str">
            <v>IBADAN</v>
          </cell>
          <cell r="H26719">
            <v>6</v>
          </cell>
        </row>
        <row r="26720">
          <cell r="E26720">
            <v>409176.74</v>
          </cell>
          <cell r="F26720" t="str">
            <v>RETAIL</v>
          </cell>
          <cell r="G26720" t="str">
            <v>IBADAN</v>
          </cell>
          <cell r="H26720">
            <v>6</v>
          </cell>
        </row>
        <row r="26721">
          <cell r="E26721">
            <v>65311.63</v>
          </cell>
          <cell r="F26721" t="str">
            <v>RETAIL</v>
          </cell>
          <cell r="G26721" t="str">
            <v>IBADAN</v>
          </cell>
          <cell r="H26721">
            <v>6</v>
          </cell>
        </row>
        <row r="26722">
          <cell r="E26722">
            <v>34000</v>
          </cell>
          <cell r="F26722" t="str">
            <v>RETAIL</v>
          </cell>
          <cell r="G26722" t="str">
            <v>ILORIN</v>
          </cell>
          <cell r="H26722">
            <v>6</v>
          </cell>
        </row>
        <row r="26723">
          <cell r="E26723">
            <v>188700</v>
          </cell>
          <cell r="F26723" t="str">
            <v>RETAIL</v>
          </cell>
          <cell r="G26723" t="str">
            <v>IBADAN</v>
          </cell>
          <cell r="H26723">
            <v>6</v>
          </cell>
        </row>
        <row r="26724">
          <cell r="E26724">
            <v>187000</v>
          </cell>
          <cell r="F26724" t="str">
            <v>RETAIL</v>
          </cell>
          <cell r="G26724" t="str">
            <v>IBADAN</v>
          </cell>
          <cell r="H26724">
            <v>6</v>
          </cell>
        </row>
        <row r="26725">
          <cell r="E26725">
            <v>752193.95</v>
          </cell>
          <cell r="F26725" t="str">
            <v>FOOD SERVICE</v>
          </cell>
          <cell r="G26725" t="str">
            <v>IBADAN</v>
          </cell>
          <cell r="H26725">
            <v>6</v>
          </cell>
        </row>
        <row r="26726">
          <cell r="E26726">
            <v>66976.740000000005</v>
          </cell>
          <cell r="F26726" t="str">
            <v>FOOD SERVICE</v>
          </cell>
          <cell r="G26726" t="str">
            <v>IBADAN</v>
          </cell>
          <cell r="H26726">
            <v>6</v>
          </cell>
        </row>
        <row r="26727">
          <cell r="E26727">
            <v>331267.44</v>
          </cell>
          <cell r="F26727" t="str">
            <v>FOOD SERVICE</v>
          </cell>
          <cell r="G26727" t="str">
            <v>IBADAN</v>
          </cell>
          <cell r="H26727">
            <v>6</v>
          </cell>
        </row>
        <row r="26728">
          <cell r="E26728">
            <v>67821.399999999994</v>
          </cell>
          <cell r="F26728" t="str">
            <v>FOOD SERVICE</v>
          </cell>
          <cell r="G26728" t="str">
            <v>IBADAN</v>
          </cell>
          <cell r="H26728">
            <v>6</v>
          </cell>
        </row>
        <row r="26729">
          <cell r="E26729">
            <v>498060.46</v>
          </cell>
          <cell r="F26729" t="str">
            <v>FOOD SERVICE</v>
          </cell>
          <cell r="G26729" t="str">
            <v>IBADAN</v>
          </cell>
          <cell r="H26729">
            <v>6</v>
          </cell>
        </row>
        <row r="26730">
          <cell r="E26730">
            <v>105000</v>
          </cell>
          <cell r="F26730" t="str">
            <v>FOOD SERVICE</v>
          </cell>
          <cell r="G26730" t="str">
            <v>IBADAN</v>
          </cell>
          <cell r="H26730">
            <v>6</v>
          </cell>
        </row>
        <row r="26731">
          <cell r="E26731">
            <v>501027.9</v>
          </cell>
          <cell r="F26731" t="str">
            <v>FOOD SERVICE</v>
          </cell>
          <cell r="G26731" t="str">
            <v>ILORIN</v>
          </cell>
          <cell r="H26731">
            <v>6</v>
          </cell>
        </row>
        <row r="26732">
          <cell r="E26732">
            <v>58651.16</v>
          </cell>
          <cell r="F26732" t="str">
            <v>FOOD SERVICE</v>
          </cell>
          <cell r="G26732" t="str">
            <v>ILORIN</v>
          </cell>
          <cell r="H26732">
            <v>6</v>
          </cell>
        </row>
        <row r="26733">
          <cell r="E26733">
            <v>58651.16</v>
          </cell>
          <cell r="F26733" t="str">
            <v>FOOD SERVICE</v>
          </cell>
          <cell r="G26733" t="str">
            <v>ILORIN</v>
          </cell>
          <cell r="H26733">
            <v>6</v>
          </cell>
        </row>
        <row r="26734">
          <cell r="E26734">
            <v>117302.33</v>
          </cell>
          <cell r="F26734" t="str">
            <v>FOOD SERVICE</v>
          </cell>
          <cell r="G26734" t="str">
            <v>ILORIN</v>
          </cell>
          <cell r="H26734">
            <v>6</v>
          </cell>
        </row>
        <row r="26735">
          <cell r="E26735">
            <v>117302.33</v>
          </cell>
          <cell r="F26735" t="str">
            <v>FOOD SERVICE</v>
          </cell>
          <cell r="G26735" t="str">
            <v>IBADAN</v>
          </cell>
          <cell r="H26735">
            <v>6</v>
          </cell>
        </row>
        <row r="26736">
          <cell r="E26736">
            <v>117302.33</v>
          </cell>
          <cell r="F26736" t="str">
            <v>FOOD SERVICE</v>
          </cell>
          <cell r="G26736" t="str">
            <v>IBADAN</v>
          </cell>
          <cell r="H26736">
            <v>6</v>
          </cell>
        </row>
        <row r="26737">
          <cell r="E26737">
            <v>58651.16</v>
          </cell>
          <cell r="F26737" t="str">
            <v>FOOD SERVICE</v>
          </cell>
          <cell r="G26737" t="str">
            <v>IBADAN</v>
          </cell>
          <cell r="H26737">
            <v>6</v>
          </cell>
        </row>
        <row r="26738">
          <cell r="E26738">
            <v>35190.699999999997</v>
          </cell>
          <cell r="F26738" t="str">
            <v>FOOD SERVICE</v>
          </cell>
          <cell r="G26738" t="str">
            <v>IBADAN</v>
          </cell>
          <cell r="H26738">
            <v>6</v>
          </cell>
        </row>
        <row r="26739">
          <cell r="E26739">
            <v>247558.14</v>
          </cell>
          <cell r="F26739" t="str">
            <v>FOOD SERVICE</v>
          </cell>
          <cell r="G26739" t="str">
            <v>ONDO</v>
          </cell>
          <cell r="H26739">
            <v>6</v>
          </cell>
        </row>
        <row r="26740">
          <cell r="E26740">
            <v>30502.33</v>
          </cell>
          <cell r="F26740" t="str">
            <v>FOOD SERVICE</v>
          </cell>
          <cell r="G26740" t="str">
            <v>IBADAN</v>
          </cell>
          <cell r="H26740">
            <v>6</v>
          </cell>
        </row>
        <row r="26741">
          <cell r="E26741">
            <v>50837.21</v>
          </cell>
          <cell r="F26741" t="str">
            <v>FOOD SERVICE</v>
          </cell>
          <cell r="G26741" t="str">
            <v>ILORIN</v>
          </cell>
          <cell r="H26741">
            <v>6</v>
          </cell>
        </row>
        <row r="26742">
          <cell r="E26742">
            <v>50837.21</v>
          </cell>
          <cell r="F26742" t="str">
            <v>FOOD SERVICE</v>
          </cell>
          <cell r="G26742" t="str">
            <v>ONDO</v>
          </cell>
          <cell r="H26742">
            <v>6</v>
          </cell>
        </row>
        <row r="26743">
          <cell r="E26743">
            <v>30502.33</v>
          </cell>
          <cell r="F26743" t="str">
            <v>FOOD SERVICE</v>
          </cell>
          <cell r="G26743" t="str">
            <v>IBADAN</v>
          </cell>
          <cell r="H26743">
            <v>6</v>
          </cell>
        </row>
        <row r="26744">
          <cell r="E26744">
            <v>205395.35</v>
          </cell>
          <cell r="F26744" t="str">
            <v>KEY ACCOUNT</v>
          </cell>
          <cell r="G26744" t="str">
            <v>ILORIN</v>
          </cell>
          <cell r="H26744">
            <v>6</v>
          </cell>
        </row>
        <row r="26745">
          <cell r="E26745">
            <v>150920.93</v>
          </cell>
          <cell r="F26745" t="str">
            <v>KEY ACCOUNT</v>
          </cell>
          <cell r="G26745" t="str">
            <v>ILORIN</v>
          </cell>
          <cell r="H26745">
            <v>6</v>
          </cell>
        </row>
        <row r="26746">
          <cell r="E26746">
            <v>296804.64</v>
          </cell>
          <cell r="F26746" t="str">
            <v>KEY ACCOUNT</v>
          </cell>
          <cell r="G26746" t="str">
            <v>IBADAN</v>
          </cell>
          <cell r="H26746">
            <v>6</v>
          </cell>
        </row>
        <row r="26747">
          <cell r="E26747">
            <v>74883.72</v>
          </cell>
          <cell r="F26747" t="str">
            <v>KEY ACCOUNT</v>
          </cell>
          <cell r="G26747" t="str">
            <v>IBADAN</v>
          </cell>
          <cell r="H26747">
            <v>6</v>
          </cell>
        </row>
        <row r="26748">
          <cell r="E26748">
            <v>0</v>
          </cell>
          <cell r="F26748" t="str">
            <v>KEY ACCOUNT</v>
          </cell>
          <cell r="G26748" t="str">
            <v>IBADAN</v>
          </cell>
          <cell r="H26748">
            <v>6</v>
          </cell>
        </row>
        <row r="26749">
          <cell r="E26749">
            <v>55200</v>
          </cell>
          <cell r="F26749" t="str">
            <v>KEY ACCOUNT</v>
          </cell>
          <cell r="G26749" t="str">
            <v>IBADAN</v>
          </cell>
          <cell r="H26749">
            <v>6</v>
          </cell>
        </row>
        <row r="26750">
          <cell r="E26750">
            <v>732409.3</v>
          </cell>
          <cell r="F26750" t="str">
            <v>KEY ACCOUNT</v>
          </cell>
          <cell r="G26750" t="str">
            <v>ABUJA</v>
          </cell>
          <cell r="H26750">
            <v>6</v>
          </cell>
        </row>
        <row r="26751">
          <cell r="E26751">
            <v>122330.23</v>
          </cell>
          <cell r="F26751" t="str">
            <v>KEY ACCOUNT</v>
          </cell>
          <cell r="G26751" t="str">
            <v>IBADAN</v>
          </cell>
          <cell r="H26751">
            <v>6</v>
          </cell>
        </row>
        <row r="26752">
          <cell r="E26752">
            <v>470000</v>
          </cell>
          <cell r="F26752" t="str">
            <v>KEY ACCOUNT</v>
          </cell>
          <cell r="G26752" t="str">
            <v>IBADAN</v>
          </cell>
          <cell r="H26752">
            <v>6</v>
          </cell>
        </row>
        <row r="26753">
          <cell r="E26753">
            <v>467200</v>
          </cell>
          <cell r="F26753" t="str">
            <v>KEY ACCOUNT</v>
          </cell>
          <cell r="G26753" t="str">
            <v>IBADAN</v>
          </cell>
          <cell r="H26753">
            <v>6</v>
          </cell>
        </row>
        <row r="26754">
          <cell r="E26754">
            <v>178046.51</v>
          </cell>
          <cell r="F26754" t="str">
            <v>KEY ACCOUNT</v>
          </cell>
          <cell r="G26754" t="str">
            <v>ILORIN</v>
          </cell>
          <cell r="H26754">
            <v>6</v>
          </cell>
        </row>
        <row r="26755">
          <cell r="E26755">
            <v>1990860.47</v>
          </cell>
          <cell r="F26755" t="str">
            <v>KEY ACCOUNT</v>
          </cell>
          <cell r="G26755" t="str">
            <v>IBADAN</v>
          </cell>
          <cell r="H26755">
            <v>6</v>
          </cell>
        </row>
        <row r="26756">
          <cell r="E26756">
            <v>74883.72</v>
          </cell>
          <cell r="F26756" t="str">
            <v>KEY ACCOUNT</v>
          </cell>
          <cell r="G26756" t="str">
            <v>IBADAN</v>
          </cell>
          <cell r="H26756">
            <v>6</v>
          </cell>
        </row>
        <row r="26757">
          <cell r="E26757">
            <v>160576.74</v>
          </cell>
          <cell r="F26757" t="str">
            <v>RETAIL</v>
          </cell>
          <cell r="G26757" t="str">
            <v>ABUJA</v>
          </cell>
          <cell r="H26757">
            <v>6</v>
          </cell>
        </row>
        <row r="26758">
          <cell r="E26758">
            <v>1158604.6499999999</v>
          </cell>
          <cell r="F26758" t="str">
            <v>KEY ACCOUNT</v>
          </cell>
          <cell r="G26758" t="str">
            <v>ILORIN</v>
          </cell>
          <cell r="H26758">
            <v>6</v>
          </cell>
        </row>
        <row r="26759">
          <cell r="E26759">
            <v>744186.05</v>
          </cell>
          <cell r="F26759" t="str">
            <v>RETAIL</v>
          </cell>
          <cell r="G26759" t="str">
            <v>ABUJA</v>
          </cell>
          <cell r="H26759">
            <v>6</v>
          </cell>
        </row>
        <row r="26760">
          <cell r="E26760">
            <v>116093.02</v>
          </cell>
          <cell r="F26760" t="str">
            <v>FOOD SERVICE</v>
          </cell>
          <cell r="G26760" t="str">
            <v>ABUJA</v>
          </cell>
          <cell r="H26760">
            <v>6</v>
          </cell>
        </row>
        <row r="26761">
          <cell r="E26761">
            <v>290232.55</v>
          </cell>
          <cell r="F26761" t="str">
            <v>FOOD SERVICE</v>
          </cell>
          <cell r="G26761" t="str">
            <v>ABUJA</v>
          </cell>
          <cell r="H26761">
            <v>6</v>
          </cell>
        </row>
        <row r="26762">
          <cell r="E26762">
            <v>725581.4</v>
          </cell>
          <cell r="F26762" t="str">
            <v>RETAIL</v>
          </cell>
          <cell r="G26762" t="str">
            <v>ABUJA</v>
          </cell>
          <cell r="H26762">
            <v>6</v>
          </cell>
        </row>
        <row r="26763">
          <cell r="E26763">
            <v>240000</v>
          </cell>
          <cell r="F26763" t="str">
            <v>KEY ACCOUNT</v>
          </cell>
          <cell r="G26763" t="str">
            <v>ABUJA</v>
          </cell>
          <cell r="H26763">
            <v>6</v>
          </cell>
        </row>
        <row r="26764">
          <cell r="E26764">
            <v>22325.58</v>
          </cell>
          <cell r="F26764" t="str">
            <v>KEY ACCOUNT</v>
          </cell>
          <cell r="G26764" t="str">
            <v>ABUJA</v>
          </cell>
          <cell r="H26764">
            <v>6</v>
          </cell>
        </row>
        <row r="26765">
          <cell r="E26765">
            <v>803720.93</v>
          </cell>
          <cell r="F26765" t="str">
            <v>FOOD SERVICE</v>
          </cell>
          <cell r="G26765" t="str">
            <v>ABUJA</v>
          </cell>
          <cell r="H26765">
            <v>6</v>
          </cell>
        </row>
        <row r="26766">
          <cell r="E26766">
            <v>112093.02</v>
          </cell>
          <cell r="F26766" t="str">
            <v>RETAIL</v>
          </cell>
          <cell r="G26766" t="str">
            <v>ABUJA</v>
          </cell>
          <cell r="H26766">
            <v>6</v>
          </cell>
        </row>
        <row r="26767">
          <cell r="E26767">
            <v>289516.28000000003</v>
          </cell>
          <cell r="F26767" t="str">
            <v>RETAIL</v>
          </cell>
          <cell r="G26767" t="str">
            <v>ABUJA</v>
          </cell>
          <cell r="H26767">
            <v>6</v>
          </cell>
        </row>
        <row r="26768">
          <cell r="E26768">
            <v>125023.25</v>
          </cell>
          <cell r="F26768" t="str">
            <v>RETAIL</v>
          </cell>
          <cell r="G26768" t="str">
            <v>ABUJA</v>
          </cell>
          <cell r="H26768">
            <v>6</v>
          </cell>
        </row>
        <row r="26769">
          <cell r="E26769">
            <v>90525.58</v>
          </cell>
          <cell r="F26769" t="str">
            <v>FOOD SERVICE</v>
          </cell>
          <cell r="G26769" t="str">
            <v>ABUJA</v>
          </cell>
          <cell r="H26769">
            <v>6</v>
          </cell>
        </row>
        <row r="26770">
          <cell r="E26770">
            <v>233651.16</v>
          </cell>
          <cell r="F26770" t="str">
            <v>FOOD SERVICE</v>
          </cell>
          <cell r="G26770" t="str">
            <v>ABUJA</v>
          </cell>
          <cell r="H26770">
            <v>6</v>
          </cell>
        </row>
        <row r="26771">
          <cell r="E26771">
            <v>460546.51</v>
          </cell>
          <cell r="F26771" t="str">
            <v>RETAIL</v>
          </cell>
          <cell r="G26771" t="str">
            <v>ABUJA</v>
          </cell>
          <cell r="H26771">
            <v>6</v>
          </cell>
        </row>
        <row r="26772">
          <cell r="E26772">
            <v>141693.01999999999</v>
          </cell>
          <cell r="F26772" t="str">
            <v>KEY ACCOUNT</v>
          </cell>
          <cell r="G26772" t="str">
            <v>LAGOS</v>
          </cell>
          <cell r="H26772">
            <v>6</v>
          </cell>
        </row>
        <row r="26773">
          <cell r="E26773">
            <v>429818.6</v>
          </cell>
          <cell r="F26773" t="str">
            <v>KEY ACCOUNT</v>
          </cell>
          <cell r="G26773" t="str">
            <v>ABUJA</v>
          </cell>
          <cell r="H26773">
            <v>6</v>
          </cell>
        </row>
        <row r="26774">
          <cell r="E26774">
            <v>433760.13</v>
          </cell>
          <cell r="F26774" t="str">
            <v>FOOD SERVICE</v>
          </cell>
          <cell r="G26774" t="str">
            <v>ABUJA</v>
          </cell>
          <cell r="H26774">
            <v>6</v>
          </cell>
        </row>
        <row r="26775">
          <cell r="E26775">
            <v>558139.53</v>
          </cell>
          <cell r="F26775" t="str">
            <v>FOOD SERVICE</v>
          </cell>
          <cell r="G26775" t="str">
            <v>ABUJA</v>
          </cell>
          <cell r="H26775">
            <v>6</v>
          </cell>
        </row>
        <row r="26776">
          <cell r="E26776">
            <v>336186.04</v>
          </cell>
          <cell r="F26776" t="str">
            <v>FOOD SERVICE</v>
          </cell>
          <cell r="G26776" t="str">
            <v>ABUJA</v>
          </cell>
          <cell r="H26776">
            <v>6</v>
          </cell>
        </row>
        <row r="26777">
          <cell r="E26777">
            <v>296139.53000000003</v>
          </cell>
          <cell r="F26777" t="str">
            <v>FOOD SERVICE</v>
          </cell>
          <cell r="G26777" t="str">
            <v>ABUJA</v>
          </cell>
          <cell r="H26777">
            <v>6</v>
          </cell>
        </row>
        <row r="26778">
          <cell r="E26778">
            <v>809586.04</v>
          </cell>
          <cell r="F26778" t="str">
            <v>RETAIL</v>
          </cell>
          <cell r="G26778" t="str">
            <v>PHC</v>
          </cell>
          <cell r="H26778">
            <v>6</v>
          </cell>
        </row>
        <row r="26779">
          <cell r="E26779">
            <v>232186.05</v>
          </cell>
          <cell r="F26779" t="str">
            <v>FOOD SERVICE</v>
          </cell>
          <cell r="G26779" t="str">
            <v>ABUJA</v>
          </cell>
          <cell r="H26779">
            <v>6</v>
          </cell>
        </row>
        <row r="26780">
          <cell r="E26780">
            <v>0</v>
          </cell>
          <cell r="F26780" t="str">
            <v>RETAIL</v>
          </cell>
          <cell r="G26780" t="str">
            <v>PHC</v>
          </cell>
          <cell r="H26780">
            <v>6</v>
          </cell>
        </row>
        <row r="26781">
          <cell r="E26781">
            <v>443720.93</v>
          </cell>
          <cell r="F26781" t="str">
            <v>FOOD SERVICE</v>
          </cell>
          <cell r="G26781" t="str">
            <v>ABUJA</v>
          </cell>
          <cell r="H26781">
            <v>6</v>
          </cell>
        </row>
        <row r="26782">
          <cell r="E26782">
            <v>139255.81</v>
          </cell>
          <cell r="F26782" t="str">
            <v>RETAIL</v>
          </cell>
          <cell r="G26782" t="str">
            <v>PHC</v>
          </cell>
          <cell r="H26782">
            <v>6</v>
          </cell>
        </row>
        <row r="26783">
          <cell r="E26783">
            <v>175000</v>
          </cell>
          <cell r="F26783" t="str">
            <v>FOOD SERVICE</v>
          </cell>
          <cell r="G26783" t="str">
            <v>PHC</v>
          </cell>
          <cell r="H26783">
            <v>6</v>
          </cell>
        </row>
        <row r="26784">
          <cell r="E26784">
            <v>231453.49</v>
          </cell>
          <cell r="F26784" t="str">
            <v>RETAIL</v>
          </cell>
          <cell r="G26784" t="str">
            <v>PHC</v>
          </cell>
          <cell r="H26784">
            <v>6</v>
          </cell>
        </row>
        <row r="26785">
          <cell r="E26785">
            <v>87500</v>
          </cell>
          <cell r="F26785" t="str">
            <v>FOOD SERVICE</v>
          </cell>
          <cell r="G26785" t="str">
            <v>PHC</v>
          </cell>
          <cell r="H26785">
            <v>6</v>
          </cell>
        </row>
        <row r="26786">
          <cell r="E26786">
            <v>1086976.74</v>
          </cell>
          <cell r="F26786" t="str">
            <v>RETAIL</v>
          </cell>
          <cell r="G26786" t="str">
            <v>PHC</v>
          </cell>
          <cell r="H26786">
            <v>6</v>
          </cell>
        </row>
        <row r="26787">
          <cell r="E26787">
            <v>175000</v>
          </cell>
          <cell r="F26787" t="str">
            <v>FOOD SERVICE</v>
          </cell>
          <cell r="G26787" t="str">
            <v>PHC</v>
          </cell>
          <cell r="H26787">
            <v>6</v>
          </cell>
        </row>
        <row r="26788">
          <cell r="E26788">
            <v>448004.64</v>
          </cell>
          <cell r="F26788" t="str">
            <v>RETAIL</v>
          </cell>
          <cell r="G26788" t="str">
            <v>LAGOS</v>
          </cell>
          <cell r="H26788">
            <v>6</v>
          </cell>
        </row>
        <row r="26789">
          <cell r="E26789">
            <v>204600</v>
          </cell>
          <cell r="F26789" t="str">
            <v>RETAIL</v>
          </cell>
          <cell r="G26789" t="str">
            <v>LAGOS</v>
          </cell>
          <cell r="H26789">
            <v>6</v>
          </cell>
        </row>
        <row r="26790">
          <cell r="E26790">
            <v>50000</v>
          </cell>
          <cell r="F26790" t="str">
            <v>RETAIL</v>
          </cell>
          <cell r="G26790" t="str">
            <v>LAGOS</v>
          </cell>
          <cell r="H26790">
            <v>6</v>
          </cell>
        </row>
        <row r="26791">
          <cell r="E26791">
            <v>9767.44</v>
          </cell>
          <cell r="F26791" t="str">
            <v>RETAIL</v>
          </cell>
          <cell r="G26791" t="str">
            <v>LAGOS</v>
          </cell>
          <cell r="H26791">
            <v>6</v>
          </cell>
        </row>
        <row r="26792">
          <cell r="E26792">
            <v>361125.58</v>
          </cell>
          <cell r="F26792" t="str">
            <v>RETAIL</v>
          </cell>
          <cell r="G26792" t="str">
            <v>LAGOS</v>
          </cell>
          <cell r="H26792">
            <v>6</v>
          </cell>
        </row>
        <row r="26793">
          <cell r="E26793">
            <v>316725.58</v>
          </cell>
          <cell r="F26793" t="str">
            <v>RETAIL</v>
          </cell>
          <cell r="G26793" t="str">
            <v>LAGOS</v>
          </cell>
          <cell r="H26793">
            <v>6</v>
          </cell>
        </row>
        <row r="26794">
          <cell r="E26794">
            <v>78139.53</v>
          </cell>
          <cell r="F26794" t="str">
            <v>RETAIL</v>
          </cell>
          <cell r="G26794" t="str">
            <v>LAGOS</v>
          </cell>
          <cell r="H26794">
            <v>6</v>
          </cell>
        </row>
        <row r="26795">
          <cell r="E26795">
            <v>43088.37</v>
          </cell>
          <cell r="F26795" t="str">
            <v>RETAIL</v>
          </cell>
          <cell r="G26795" t="str">
            <v>LAGOS</v>
          </cell>
          <cell r="H26795">
            <v>6</v>
          </cell>
        </row>
        <row r="26796">
          <cell r="E26796">
            <v>352718.6</v>
          </cell>
          <cell r="F26796" t="str">
            <v>RETAIL</v>
          </cell>
          <cell r="G26796" t="str">
            <v>LAGOS</v>
          </cell>
          <cell r="H26796">
            <v>6</v>
          </cell>
        </row>
        <row r="26797">
          <cell r="E26797">
            <v>671683.72</v>
          </cell>
          <cell r="F26797" t="str">
            <v>RETAIL</v>
          </cell>
          <cell r="G26797" t="str">
            <v>LAGOS</v>
          </cell>
          <cell r="H26797">
            <v>6</v>
          </cell>
        </row>
        <row r="26798">
          <cell r="E26798">
            <v>320930.23</v>
          </cell>
          <cell r="F26798" t="str">
            <v>FOOD SERVICE</v>
          </cell>
          <cell r="G26798" t="str">
            <v>LAGOS</v>
          </cell>
          <cell r="H26798">
            <v>6</v>
          </cell>
        </row>
        <row r="26799">
          <cell r="E26799">
            <v>87301.4</v>
          </cell>
          <cell r="F26799" t="str">
            <v>FOOD SERVICE</v>
          </cell>
          <cell r="G26799" t="str">
            <v>LAGOS</v>
          </cell>
          <cell r="H26799">
            <v>6</v>
          </cell>
        </row>
        <row r="26800">
          <cell r="E26800">
            <v>138018.6</v>
          </cell>
          <cell r="F26800" t="str">
            <v>RETAIL</v>
          </cell>
          <cell r="G26800" t="str">
            <v>LAGOS</v>
          </cell>
          <cell r="H26800">
            <v>6</v>
          </cell>
        </row>
        <row r="26801">
          <cell r="E26801">
            <v>449106.97</v>
          </cell>
          <cell r="F26801" t="str">
            <v>RETAIL</v>
          </cell>
          <cell r="G26801" t="str">
            <v>LAGOS</v>
          </cell>
          <cell r="H26801">
            <v>6</v>
          </cell>
        </row>
        <row r="26802">
          <cell r="E26802">
            <v>481493.01</v>
          </cell>
          <cell r="F26802" t="str">
            <v>RETAIL</v>
          </cell>
          <cell r="G26802" t="str">
            <v>LAGOS</v>
          </cell>
          <cell r="H26802">
            <v>6</v>
          </cell>
        </row>
        <row r="26803">
          <cell r="E26803">
            <v>648934.88</v>
          </cell>
          <cell r="F26803" t="str">
            <v>RETAIL</v>
          </cell>
          <cell r="G26803" t="str">
            <v>LAGOS</v>
          </cell>
          <cell r="H26803">
            <v>6</v>
          </cell>
        </row>
        <row r="26804">
          <cell r="E26804">
            <v>77693.02</v>
          </cell>
          <cell r="F26804" t="str">
            <v>KEY ACCOUNT</v>
          </cell>
          <cell r="G26804" t="str">
            <v>LAGOS</v>
          </cell>
          <cell r="H26804">
            <v>6</v>
          </cell>
        </row>
        <row r="26805">
          <cell r="E26805">
            <v>237000</v>
          </cell>
          <cell r="F26805" t="str">
            <v>RETAIL</v>
          </cell>
          <cell r="G26805" t="str">
            <v>LAGOS</v>
          </cell>
          <cell r="H26805">
            <v>6</v>
          </cell>
        </row>
        <row r="26806">
          <cell r="E26806">
            <v>1627046.5</v>
          </cell>
          <cell r="F26806" t="str">
            <v>RETAIL</v>
          </cell>
          <cell r="G26806" t="str">
            <v>LAGOS</v>
          </cell>
          <cell r="H26806">
            <v>6</v>
          </cell>
        </row>
        <row r="26807">
          <cell r="E26807">
            <v>163534.88</v>
          </cell>
          <cell r="F26807" t="str">
            <v>KEY ACCOUNT</v>
          </cell>
          <cell r="G26807" t="str">
            <v>LAGOS</v>
          </cell>
          <cell r="H26807">
            <v>6</v>
          </cell>
        </row>
        <row r="26808">
          <cell r="E26808">
            <v>167441.85</v>
          </cell>
          <cell r="F26808" t="str">
            <v>RETAIL</v>
          </cell>
          <cell r="G26808" t="str">
            <v>LAGOS</v>
          </cell>
          <cell r="H26808">
            <v>6</v>
          </cell>
        </row>
        <row r="26809">
          <cell r="E26809">
            <v>58046.51</v>
          </cell>
          <cell r="F26809" t="str">
            <v>FOOD SERVICE</v>
          </cell>
          <cell r="G26809" t="str">
            <v>LAGOS</v>
          </cell>
          <cell r="H26809">
            <v>6</v>
          </cell>
        </row>
        <row r="26810">
          <cell r="E26810">
            <v>393167.44</v>
          </cell>
          <cell r="F26810" t="str">
            <v>RETAIL</v>
          </cell>
          <cell r="G26810" t="str">
            <v>LAGOS</v>
          </cell>
          <cell r="H26810">
            <v>6</v>
          </cell>
        </row>
        <row r="26811">
          <cell r="E26811">
            <v>115953.49</v>
          </cell>
          <cell r="F26811" t="str">
            <v>RETAIL</v>
          </cell>
          <cell r="G26811" t="str">
            <v>LAGOS</v>
          </cell>
          <cell r="H26811">
            <v>6</v>
          </cell>
        </row>
        <row r="26812">
          <cell r="E26812">
            <v>16744.189999999999</v>
          </cell>
          <cell r="F26812" t="str">
            <v>FOOD SERVICE</v>
          </cell>
          <cell r="G26812" t="str">
            <v>LAGOS</v>
          </cell>
          <cell r="H26812">
            <v>6</v>
          </cell>
        </row>
        <row r="26813">
          <cell r="E26813">
            <v>381690.7</v>
          </cell>
          <cell r="F26813" t="str">
            <v>KEY ACCOUNT</v>
          </cell>
          <cell r="G26813" t="str">
            <v>LAGOS</v>
          </cell>
          <cell r="H26813">
            <v>6</v>
          </cell>
        </row>
        <row r="26814">
          <cell r="E26814">
            <v>66000</v>
          </cell>
          <cell r="F26814" t="str">
            <v>FOOD SERVICE</v>
          </cell>
          <cell r="G26814" t="str">
            <v>LAGOS</v>
          </cell>
          <cell r="H26814">
            <v>6</v>
          </cell>
        </row>
        <row r="26815">
          <cell r="E26815">
            <v>380390.7</v>
          </cell>
          <cell r="F26815" t="str">
            <v>RETAIL</v>
          </cell>
          <cell r="G26815" t="str">
            <v>ABUJA</v>
          </cell>
          <cell r="H26815">
            <v>6</v>
          </cell>
        </row>
        <row r="26816">
          <cell r="E26816">
            <v>1020465.11</v>
          </cell>
          <cell r="F26816" t="str">
            <v>KEY ACCOUNT</v>
          </cell>
          <cell r="G26816" t="str">
            <v>LAGOS</v>
          </cell>
          <cell r="H26816">
            <v>6</v>
          </cell>
        </row>
        <row r="26817">
          <cell r="E26817">
            <v>735399.97</v>
          </cell>
          <cell r="F26817" t="str">
            <v>KEY ACCOUNT</v>
          </cell>
          <cell r="G26817" t="str">
            <v>LAGOS</v>
          </cell>
          <cell r="H26817">
            <v>6</v>
          </cell>
        </row>
        <row r="26818">
          <cell r="E26818">
            <v>133023.26</v>
          </cell>
          <cell r="F26818" t="str">
            <v>FOOD SERVICE</v>
          </cell>
          <cell r="G26818" t="str">
            <v>LAGOS</v>
          </cell>
          <cell r="H26818">
            <v>6</v>
          </cell>
        </row>
        <row r="26819">
          <cell r="E26819">
            <v>156744.19</v>
          </cell>
          <cell r="F26819" t="str">
            <v>FOOD SERVICE</v>
          </cell>
          <cell r="G26819" t="str">
            <v>LAGOS</v>
          </cell>
          <cell r="H26819">
            <v>6</v>
          </cell>
        </row>
        <row r="26820">
          <cell r="E26820">
            <v>665116.28</v>
          </cell>
          <cell r="F26820" t="str">
            <v>FOOD SERVICE</v>
          </cell>
          <cell r="G26820" t="str">
            <v>LAGOS</v>
          </cell>
          <cell r="H26820">
            <v>6</v>
          </cell>
        </row>
        <row r="26821">
          <cell r="E26821">
            <v>22325.58</v>
          </cell>
          <cell r="F26821" t="str">
            <v>FOOD SERVICE</v>
          </cell>
          <cell r="G26821" t="str">
            <v>LAGOS</v>
          </cell>
          <cell r="H26821">
            <v>6</v>
          </cell>
        </row>
        <row r="26822">
          <cell r="E26822">
            <v>326065.11</v>
          </cell>
          <cell r="F26822" t="str">
            <v>RETAIL</v>
          </cell>
          <cell r="G26822" t="str">
            <v>LAGOS</v>
          </cell>
          <cell r="H26822">
            <v>6</v>
          </cell>
        </row>
        <row r="26823">
          <cell r="E26823">
            <v>124200</v>
          </cell>
          <cell r="F26823" t="str">
            <v>FOOD SERVICE</v>
          </cell>
          <cell r="G26823" t="str">
            <v>LAGOS</v>
          </cell>
          <cell r="H26823">
            <v>6</v>
          </cell>
        </row>
        <row r="26824">
          <cell r="E26824">
            <v>5330.23</v>
          </cell>
          <cell r="F26824" t="str">
            <v>RETAIL</v>
          </cell>
          <cell r="G26824" t="str">
            <v>LAGOS</v>
          </cell>
          <cell r="H26824">
            <v>6</v>
          </cell>
        </row>
        <row r="26825">
          <cell r="E26825">
            <v>280865.12</v>
          </cell>
          <cell r="F26825" t="str">
            <v>RETAIL</v>
          </cell>
          <cell r="G26825" t="str">
            <v>LAGOS</v>
          </cell>
          <cell r="H26825">
            <v>6</v>
          </cell>
        </row>
        <row r="26826">
          <cell r="E26826">
            <v>51162.79</v>
          </cell>
          <cell r="F26826" t="str">
            <v>FOOD SERVICE</v>
          </cell>
          <cell r="G26826" t="str">
            <v>LAGOS</v>
          </cell>
          <cell r="H26826">
            <v>6</v>
          </cell>
        </row>
        <row r="26827">
          <cell r="E26827">
            <v>1510562.8</v>
          </cell>
          <cell r="F26827" t="str">
            <v>RETAIL</v>
          </cell>
          <cell r="G26827" t="str">
            <v>LAGOS</v>
          </cell>
          <cell r="H26827">
            <v>6</v>
          </cell>
        </row>
        <row r="26828">
          <cell r="E26828">
            <v>58046.51</v>
          </cell>
          <cell r="F26828" t="str">
            <v>FOOD SERVICE</v>
          </cell>
          <cell r="G26828" t="str">
            <v>LAGOS</v>
          </cell>
          <cell r="H26828">
            <v>6</v>
          </cell>
        </row>
        <row r="26829">
          <cell r="E26829">
            <v>111144.19</v>
          </cell>
          <cell r="F26829" t="str">
            <v>RETAIL</v>
          </cell>
          <cell r="G26829" t="str">
            <v>LAGOS</v>
          </cell>
          <cell r="H26829">
            <v>6</v>
          </cell>
        </row>
        <row r="26830">
          <cell r="E26830">
            <v>588209.30000000005</v>
          </cell>
          <cell r="F26830" t="str">
            <v>RETAIL</v>
          </cell>
          <cell r="G26830" t="str">
            <v>LAGOS</v>
          </cell>
          <cell r="H26830">
            <v>6</v>
          </cell>
        </row>
        <row r="26831">
          <cell r="E26831">
            <v>210000</v>
          </cell>
          <cell r="F26831" t="str">
            <v>FOOD SERVICE</v>
          </cell>
          <cell r="G26831" t="str">
            <v>LAGOS</v>
          </cell>
          <cell r="H26831">
            <v>6</v>
          </cell>
        </row>
        <row r="26832">
          <cell r="E26832">
            <v>718493.02</v>
          </cell>
          <cell r="F26832" t="str">
            <v>FOOD SERVICE</v>
          </cell>
          <cell r="G26832" t="str">
            <v>LAGOS</v>
          </cell>
          <cell r="H26832">
            <v>6</v>
          </cell>
        </row>
        <row r="26833">
          <cell r="E26833">
            <v>172288.37</v>
          </cell>
          <cell r="F26833" t="str">
            <v>KEY ACCOUNT</v>
          </cell>
          <cell r="G26833" t="str">
            <v>LAGOS</v>
          </cell>
          <cell r="H26833">
            <v>6</v>
          </cell>
        </row>
        <row r="26834">
          <cell r="E26834">
            <v>192000</v>
          </cell>
          <cell r="F26834" t="str">
            <v>RETAIL</v>
          </cell>
          <cell r="G26834" t="str">
            <v>LAGOS</v>
          </cell>
          <cell r="H26834">
            <v>6</v>
          </cell>
        </row>
        <row r="26835">
          <cell r="E26835">
            <v>536300</v>
          </cell>
          <cell r="F26835" t="str">
            <v>RETAIL</v>
          </cell>
          <cell r="G26835" t="str">
            <v>LAGOS</v>
          </cell>
          <cell r="H26835">
            <v>6</v>
          </cell>
        </row>
        <row r="26836">
          <cell r="E26836">
            <v>173600</v>
          </cell>
          <cell r="F26836" t="str">
            <v>KEY ACCOUNT</v>
          </cell>
          <cell r="G26836" t="str">
            <v>LAGOS</v>
          </cell>
          <cell r="H26836">
            <v>6</v>
          </cell>
        </row>
        <row r="26837">
          <cell r="E26837">
            <v>130232.56</v>
          </cell>
          <cell r="F26837" t="str">
            <v>FOOD SERVICE</v>
          </cell>
          <cell r="G26837" t="str">
            <v>LAGOS</v>
          </cell>
          <cell r="H26837">
            <v>6</v>
          </cell>
        </row>
        <row r="26838">
          <cell r="E26838">
            <v>20762.79</v>
          </cell>
          <cell r="F26838" t="str">
            <v>KEY ACCOUNT</v>
          </cell>
          <cell r="G26838" t="str">
            <v>LAGOS</v>
          </cell>
          <cell r="H26838">
            <v>6</v>
          </cell>
        </row>
        <row r="26839">
          <cell r="E26839">
            <v>-3300</v>
          </cell>
          <cell r="F26839" t="str">
            <v>RETAIL</v>
          </cell>
          <cell r="G26839" t="str">
            <v>LAGOS</v>
          </cell>
          <cell r="H26839">
            <v>6</v>
          </cell>
        </row>
        <row r="26840">
          <cell r="E26840">
            <v>-1730.23</v>
          </cell>
          <cell r="F26840" t="str">
            <v>RETAIL</v>
          </cell>
          <cell r="G26840" t="str">
            <v>LAGOS</v>
          </cell>
          <cell r="H26840">
            <v>6</v>
          </cell>
        </row>
        <row r="26841">
          <cell r="E26841">
            <v>-9227.91</v>
          </cell>
          <cell r="F26841" t="str">
            <v>RETAIL</v>
          </cell>
          <cell r="G26841" t="str">
            <v>LAGOS</v>
          </cell>
          <cell r="H26841">
            <v>6</v>
          </cell>
        </row>
        <row r="26842">
          <cell r="E26842">
            <v>-10288.379999999999</v>
          </cell>
          <cell r="F26842" t="str">
            <v>RETAIL</v>
          </cell>
          <cell r="G26842" t="str">
            <v>LAGOS</v>
          </cell>
          <cell r="H26842">
            <v>6</v>
          </cell>
        </row>
        <row r="26843">
          <cell r="E26843">
            <v>-10232.56</v>
          </cell>
          <cell r="F26843" t="str">
            <v>RETAIL</v>
          </cell>
          <cell r="G26843" t="str">
            <v>LAGOS</v>
          </cell>
          <cell r="H26843">
            <v>6</v>
          </cell>
        </row>
        <row r="26844">
          <cell r="E26844">
            <v>-19348.84</v>
          </cell>
          <cell r="F26844" t="str">
            <v>RETAIL</v>
          </cell>
          <cell r="G26844" t="str">
            <v>LAGOS</v>
          </cell>
          <cell r="H26844">
            <v>6</v>
          </cell>
        </row>
        <row r="26845">
          <cell r="E26845">
            <v>-12318.61</v>
          </cell>
          <cell r="F26845" t="str">
            <v>RETAIL</v>
          </cell>
          <cell r="G26845" t="str">
            <v>LAGOS</v>
          </cell>
          <cell r="H26845">
            <v>6</v>
          </cell>
        </row>
        <row r="26846">
          <cell r="E26846">
            <v>-116040.7</v>
          </cell>
          <cell r="F26846" t="str">
            <v>RETAIL</v>
          </cell>
          <cell r="G26846" t="str">
            <v>BENIN</v>
          </cell>
          <cell r="H26846">
            <v>6</v>
          </cell>
        </row>
        <row r="26847">
          <cell r="E26847">
            <v>-11162.79</v>
          </cell>
          <cell r="F26847" t="str">
            <v>RETAIL</v>
          </cell>
          <cell r="G26847" t="str">
            <v>LAGOS</v>
          </cell>
          <cell r="H26847">
            <v>6</v>
          </cell>
        </row>
        <row r="26848">
          <cell r="E26848">
            <v>-40056.589999999997</v>
          </cell>
          <cell r="F26848" t="str">
            <v>RETAIL</v>
          </cell>
          <cell r="G26848" t="str">
            <v>LAGOS</v>
          </cell>
          <cell r="H26848">
            <v>6</v>
          </cell>
        </row>
        <row r="26849">
          <cell r="E26849">
            <v>-51674.42</v>
          </cell>
          <cell r="F26849" t="str">
            <v>RETAIL</v>
          </cell>
          <cell r="G26849" t="str">
            <v>LAGOS</v>
          </cell>
          <cell r="H26849">
            <v>6</v>
          </cell>
        </row>
        <row r="26850">
          <cell r="E26850">
            <v>-5581.4</v>
          </cell>
          <cell r="F26850" t="str">
            <v>RETAIL</v>
          </cell>
          <cell r="G26850" t="str">
            <v>LAGOS</v>
          </cell>
          <cell r="H26850">
            <v>6</v>
          </cell>
        </row>
        <row r="26851">
          <cell r="E26851">
            <v>-35925.550000000003</v>
          </cell>
          <cell r="F26851" t="str">
            <v>RETAIL</v>
          </cell>
          <cell r="G26851" t="str">
            <v>LAGOS</v>
          </cell>
          <cell r="H26851">
            <v>6</v>
          </cell>
        </row>
        <row r="26852">
          <cell r="E26852">
            <v>-13823.23</v>
          </cell>
          <cell r="F26852" t="str">
            <v>RETAIL</v>
          </cell>
          <cell r="G26852" t="str">
            <v>LAGOS</v>
          </cell>
          <cell r="H26852">
            <v>6</v>
          </cell>
        </row>
        <row r="26853">
          <cell r="E26853">
            <v>-55972.09</v>
          </cell>
          <cell r="F26853" t="str">
            <v>RETAIL</v>
          </cell>
          <cell r="G26853" t="str">
            <v>LAGOS</v>
          </cell>
          <cell r="H26853">
            <v>6</v>
          </cell>
        </row>
        <row r="26854">
          <cell r="E26854">
            <v>-16074.42</v>
          </cell>
          <cell r="F26854" t="str">
            <v>RETAIL</v>
          </cell>
          <cell r="G26854" t="str">
            <v>LAGOS</v>
          </cell>
          <cell r="H26854">
            <v>6</v>
          </cell>
        </row>
        <row r="26855">
          <cell r="E26855">
            <v>-36000</v>
          </cell>
          <cell r="F26855" t="str">
            <v>FOOD SERVICE</v>
          </cell>
          <cell r="G26855" t="str">
            <v>LAGOS</v>
          </cell>
          <cell r="H26855">
            <v>6</v>
          </cell>
        </row>
        <row r="26856">
          <cell r="E26856">
            <v>-16744.189999999999</v>
          </cell>
          <cell r="F26856" t="str">
            <v>FOOD SERVICE</v>
          </cell>
          <cell r="G26856" t="str">
            <v>LAGOS</v>
          </cell>
          <cell r="H26856">
            <v>6</v>
          </cell>
        </row>
        <row r="26857">
          <cell r="E26857">
            <v>-33069.769999999997</v>
          </cell>
          <cell r="F26857" t="str">
            <v>RETAIL</v>
          </cell>
          <cell r="G26857" t="str">
            <v>LAGOS</v>
          </cell>
          <cell r="H26857">
            <v>6</v>
          </cell>
        </row>
        <row r="26858">
          <cell r="E26858">
            <v>-110888.37</v>
          </cell>
          <cell r="F26858" t="str">
            <v>FOOD SERVICE</v>
          </cell>
          <cell r="G26858" t="str">
            <v>LAGOS</v>
          </cell>
          <cell r="H26858">
            <v>6</v>
          </cell>
        </row>
        <row r="26859">
          <cell r="E26859">
            <v>-234011.63</v>
          </cell>
          <cell r="F26859" t="str">
            <v>RETAIL</v>
          </cell>
          <cell r="G26859" t="str">
            <v>LAGOS</v>
          </cell>
          <cell r="H26859">
            <v>6</v>
          </cell>
        </row>
        <row r="26860">
          <cell r="E26860">
            <v>-25000</v>
          </cell>
          <cell r="F26860" t="str">
            <v>KEY ACCOUNT</v>
          </cell>
          <cell r="G26860" t="str">
            <v>LAGOS</v>
          </cell>
          <cell r="H26860">
            <v>6</v>
          </cell>
        </row>
        <row r="26861">
          <cell r="E26861">
            <v>-74418.600000000006</v>
          </cell>
          <cell r="F26861" t="str">
            <v>RETAIL</v>
          </cell>
          <cell r="G26861" t="str">
            <v>LAGOS</v>
          </cell>
          <cell r="H26861">
            <v>6</v>
          </cell>
        </row>
        <row r="26862">
          <cell r="E26862">
            <v>-18604.650000000001</v>
          </cell>
          <cell r="F26862" t="str">
            <v>FOOD SERVICE</v>
          </cell>
          <cell r="G26862" t="str">
            <v>LAGOS</v>
          </cell>
          <cell r="H26862">
            <v>6</v>
          </cell>
        </row>
        <row r="26863">
          <cell r="E26863">
            <v>-130232.56</v>
          </cell>
          <cell r="F26863" t="str">
            <v>FOOD SERVICE</v>
          </cell>
          <cell r="G26863" t="str">
            <v>LAGOS</v>
          </cell>
          <cell r="H26863">
            <v>6</v>
          </cell>
        </row>
        <row r="26864">
          <cell r="E26864">
            <v>-22325.58</v>
          </cell>
          <cell r="F26864" t="str">
            <v>FOOD SERVICE</v>
          </cell>
          <cell r="G26864" t="str">
            <v>LAGOS</v>
          </cell>
          <cell r="H26864">
            <v>6</v>
          </cell>
        </row>
        <row r="26865">
          <cell r="E26865">
            <v>-74418.600000000006</v>
          </cell>
          <cell r="F26865" t="str">
            <v>RETAIL</v>
          </cell>
          <cell r="G26865" t="str">
            <v>LAGOS</v>
          </cell>
          <cell r="H26865">
            <v>6</v>
          </cell>
        </row>
        <row r="26866">
          <cell r="E26866">
            <v>-141093.01999999999</v>
          </cell>
          <cell r="F26866" t="str">
            <v>RETAIL</v>
          </cell>
          <cell r="G26866" t="str">
            <v>LAGOS</v>
          </cell>
          <cell r="H26866">
            <v>6</v>
          </cell>
        </row>
        <row r="26867">
          <cell r="E26867">
            <v>-238000</v>
          </cell>
          <cell r="F26867" t="str">
            <v>RETAIL</v>
          </cell>
          <cell r="G26867" t="str">
            <v>IBADAN</v>
          </cell>
          <cell r="H26867">
            <v>6</v>
          </cell>
        </row>
        <row r="26868">
          <cell r="E26868">
            <v>-133953.49</v>
          </cell>
          <cell r="F26868" t="str">
            <v>KEY ACCOUNT</v>
          </cell>
          <cell r="G26868" t="str">
            <v>PHC</v>
          </cell>
          <cell r="H26868">
            <v>6</v>
          </cell>
        </row>
        <row r="26869">
          <cell r="E26869">
            <v>-54251.16</v>
          </cell>
          <cell r="F26869" t="str">
            <v>KEY ACCOUNT</v>
          </cell>
          <cell r="G26869" t="str">
            <v>ABUJA</v>
          </cell>
          <cell r="H26869">
            <v>6</v>
          </cell>
        </row>
        <row r="26870">
          <cell r="E26870">
            <v>-13813.96</v>
          </cell>
          <cell r="F26870" t="str">
            <v>KEY ACCOUNT</v>
          </cell>
          <cell r="G26870" t="str">
            <v>ABUJA</v>
          </cell>
          <cell r="H26870">
            <v>6</v>
          </cell>
        </row>
        <row r="26871">
          <cell r="E26871">
            <v>-66976.740000000005</v>
          </cell>
          <cell r="F26871" t="str">
            <v>KEY ACCOUNT</v>
          </cell>
          <cell r="G26871" t="str">
            <v>ABUJA</v>
          </cell>
          <cell r="H26871">
            <v>6</v>
          </cell>
        </row>
        <row r="26872">
          <cell r="E26872">
            <v>-11162.79</v>
          </cell>
          <cell r="F26872" t="str">
            <v>KEY ACCOUNT</v>
          </cell>
          <cell r="G26872" t="str">
            <v>ABUJA</v>
          </cell>
          <cell r="H26872">
            <v>6</v>
          </cell>
        </row>
        <row r="26873">
          <cell r="E26873">
            <v>-107918.6</v>
          </cell>
          <cell r="F26873" t="str">
            <v>RETAIL</v>
          </cell>
          <cell r="G26873" t="str">
            <v>ABUJA</v>
          </cell>
          <cell r="H26873">
            <v>6</v>
          </cell>
        </row>
        <row r="26874">
          <cell r="E26874">
            <v>-33488.370000000003</v>
          </cell>
          <cell r="F26874" t="str">
            <v>RETAIL</v>
          </cell>
          <cell r="G26874" t="str">
            <v>ABUJA</v>
          </cell>
          <cell r="H26874">
            <v>6</v>
          </cell>
        </row>
        <row r="26875">
          <cell r="E26875">
            <v>-476990.7</v>
          </cell>
          <cell r="F26875" t="str">
            <v>RETAIL</v>
          </cell>
          <cell r="G26875" t="str">
            <v>ABUJA</v>
          </cell>
          <cell r="H26875">
            <v>6</v>
          </cell>
        </row>
        <row r="26876">
          <cell r="E26876">
            <v>0</v>
          </cell>
          <cell r="F26876" t="str">
            <v>FOOD SERVICE</v>
          </cell>
          <cell r="G26876" t="str">
            <v>LAGOS</v>
          </cell>
          <cell r="H26876">
            <v>7</v>
          </cell>
        </row>
        <row r="26877">
          <cell r="E26877">
            <v>25000</v>
          </cell>
          <cell r="F26877" t="str">
            <v>FOOD SERVICE</v>
          </cell>
          <cell r="G26877" t="str">
            <v>LAGOS</v>
          </cell>
          <cell r="H26877">
            <v>7</v>
          </cell>
        </row>
        <row r="26878">
          <cell r="E26878">
            <v>74883.72</v>
          </cell>
          <cell r="F26878" t="str">
            <v>FOOD SERVICE</v>
          </cell>
          <cell r="G26878" t="str">
            <v>LAGOS</v>
          </cell>
          <cell r="H26878">
            <v>7</v>
          </cell>
        </row>
        <row r="26879">
          <cell r="E26879">
            <v>1028066.97</v>
          </cell>
          <cell r="F26879" t="str">
            <v>RETAIL</v>
          </cell>
          <cell r="G26879" t="str">
            <v>LAGOS</v>
          </cell>
          <cell r="H26879">
            <v>7</v>
          </cell>
        </row>
        <row r="26880">
          <cell r="E26880">
            <v>567255.81000000006</v>
          </cell>
          <cell r="F26880" t="str">
            <v>FOOD SERVICE</v>
          </cell>
          <cell r="G26880" t="str">
            <v>LAGOS</v>
          </cell>
          <cell r="H26880">
            <v>7</v>
          </cell>
        </row>
        <row r="26881">
          <cell r="E26881">
            <v>469260.47</v>
          </cell>
          <cell r="F26881" t="str">
            <v>RETAIL</v>
          </cell>
          <cell r="G26881" t="str">
            <v>LAGOS</v>
          </cell>
          <cell r="H26881">
            <v>7</v>
          </cell>
        </row>
        <row r="26882">
          <cell r="E26882">
            <v>24830.23</v>
          </cell>
          <cell r="F26882" t="str">
            <v>FOOD SERVICE</v>
          </cell>
          <cell r="G26882" t="str">
            <v>LAGOS</v>
          </cell>
          <cell r="H26882">
            <v>7</v>
          </cell>
        </row>
        <row r="26883">
          <cell r="E26883">
            <v>176000</v>
          </cell>
          <cell r="F26883" t="str">
            <v>FOOD SERVICE</v>
          </cell>
          <cell r="G26883" t="str">
            <v>LAGOS</v>
          </cell>
          <cell r="H26883">
            <v>7</v>
          </cell>
        </row>
        <row r="26884">
          <cell r="E26884">
            <v>58046.51</v>
          </cell>
          <cell r="F26884" t="str">
            <v>FOOD SERVICE</v>
          </cell>
          <cell r="G26884" t="str">
            <v>LAGOS</v>
          </cell>
          <cell r="H26884">
            <v>7</v>
          </cell>
        </row>
        <row r="26885">
          <cell r="E26885">
            <v>80000</v>
          </cell>
          <cell r="F26885" t="str">
            <v>FOOD SERVICE</v>
          </cell>
          <cell r="G26885" t="str">
            <v>LAGOS</v>
          </cell>
          <cell r="H26885">
            <v>7</v>
          </cell>
        </row>
        <row r="26886">
          <cell r="E26886">
            <v>0</v>
          </cell>
          <cell r="F26886" t="str">
            <v>KEY ACCOUNT</v>
          </cell>
          <cell r="G26886" t="str">
            <v>LAGOS</v>
          </cell>
          <cell r="H26886">
            <v>7</v>
          </cell>
        </row>
        <row r="26887">
          <cell r="E26887">
            <v>330000</v>
          </cell>
          <cell r="F26887" t="str">
            <v>KEY ACCOUNT</v>
          </cell>
          <cell r="G26887" t="str">
            <v>LAGOS</v>
          </cell>
          <cell r="H26887">
            <v>7</v>
          </cell>
        </row>
        <row r="26888">
          <cell r="E26888">
            <v>58046.51</v>
          </cell>
          <cell r="F26888" t="str">
            <v>FOOD SERVICE</v>
          </cell>
          <cell r="G26888" t="str">
            <v>ABUJA</v>
          </cell>
          <cell r="H26888">
            <v>7</v>
          </cell>
        </row>
        <row r="26889">
          <cell r="E26889">
            <v>392279.07</v>
          </cell>
          <cell r="F26889" t="str">
            <v>KEY ACCOUNT</v>
          </cell>
          <cell r="G26889" t="str">
            <v>LAGOS</v>
          </cell>
          <cell r="H26889">
            <v>7</v>
          </cell>
        </row>
        <row r="26890">
          <cell r="E26890">
            <v>137665.12</v>
          </cell>
          <cell r="F26890" t="str">
            <v>FOOD SERVICE</v>
          </cell>
          <cell r="G26890" t="str">
            <v>LAGOS</v>
          </cell>
          <cell r="H26890">
            <v>7</v>
          </cell>
        </row>
        <row r="26891">
          <cell r="E26891">
            <v>298302.32</v>
          </cell>
          <cell r="F26891" t="str">
            <v>RETAIL</v>
          </cell>
          <cell r="G26891" t="str">
            <v>LAGOS</v>
          </cell>
          <cell r="H26891">
            <v>7</v>
          </cell>
        </row>
        <row r="26892">
          <cell r="E26892">
            <v>336000</v>
          </cell>
          <cell r="F26892" t="str">
            <v>RETAIL</v>
          </cell>
          <cell r="G26892" t="str">
            <v>LAGOS</v>
          </cell>
          <cell r="H26892">
            <v>7</v>
          </cell>
        </row>
        <row r="26893">
          <cell r="E26893">
            <v>786000</v>
          </cell>
          <cell r="F26893" t="str">
            <v>RETAIL</v>
          </cell>
          <cell r="G26893" t="str">
            <v>LAGOS</v>
          </cell>
          <cell r="H26893">
            <v>7</v>
          </cell>
        </row>
        <row r="26894">
          <cell r="E26894">
            <v>215600</v>
          </cell>
          <cell r="F26894" t="str">
            <v>FOOD SERVICE</v>
          </cell>
          <cell r="G26894" t="str">
            <v>LAGOS</v>
          </cell>
          <cell r="H26894">
            <v>7</v>
          </cell>
        </row>
        <row r="26895">
          <cell r="E26895">
            <v>75348.84</v>
          </cell>
          <cell r="F26895" t="str">
            <v>RETAIL</v>
          </cell>
          <cell r="G26895" t="str">
            <v>LAGOS</v>
          </cell>
          <cell r="H26895">
            <v>7</v>
          </cell>
        </row>
        <row r="26896">
          <cell r="E26896">
            <v>641335.81000000006</v>
          </cell>
          <cell r="F26896" t="str">
            <v>RETAIL</v>
          </cell>
          <cell r="G26896" t="str">
            <v>ABUJA</v>
          </cell>
          <cell r="H26896">
            <v>7</v>
          </cell>
        </row>
        <row r="26897">
          <cell r="E26897">
            <v>44325.58</v>
          </cell>
          <cell r="F26897" t="str">
            <v>FOOD SERVICE</v>
          </cell>
          <cell r="G26897" t="str">
            <v>ABUJA</v>
          </cell>
          <cell r="H26897">
            <v>7</v>
          </cell>
        </row>
        <row r="26898">
          <cell r="E26898">
            <v>91088.37</v>
          </cell>
          <cell r="F26898" t="str">
            <v>RETAIL</v>
          </cell>
          <cell r="G26898" t="str">
            <v>ABUJA</v>
          </cell>
          <cell r="H26898">
            <v>7</v>
          </cell>
        </row>
        <row r="26899">
          <cell r="E26899">
            <v>154000</v>
          </cell>
          <cell r="F26899" t="str">
            <v>FOOD SERVICE</v>
          </cell>
          <cell r="G26899" t="str">
            <v>ABUJA</v>
          </cell>
          <cell r="H26899">
            <v>7</v>
          </cell>
        </row>
        <row r="26900">
          <cell r="E26900">
            <v>79255.81</v>
          </cell>
          <cell r="F26900" t="str">
            <v>KEY ACCOUNT</v>
          </cell>
          <cell r="G26900" t="str">
            <v>ABUJA</v>
          </cell>
          <cell r="H26900">
            <v>7</v>
          </cell>
        </row>
        <row r="26901">
          <cell r="E26901">
            <v>132125.57999999999</v>
          </cell>
          <cell r="F26901" t="str">
            <v>FOOD SERVICE</v>
          </cell>
          <cell r="G26901" t="str">
            <v>ABUJA</v>
          </cell>
          <cell r="H26901">
            <v>7</v>
          </cell>
        </row>
        <row r="26902">
          <cell r="E26902">
            <v>172000</v>
          </cell>
          <cell r="F26902" t="str">
            <v>FOOD SERVICE</v>
          </cell>
          <cell r="G26902" t="str">
            <v>ABUJA</v>
          </cell>
          <cell r="H26902">
            <v>7</v>
          </cell>
        </row>
        <row r="26903">
          <cell r="E26903">
            <v>132000</v>
          </cell>
          <cell r="F26903" t="str">
            <v>FOOD SERVICE</v>
          </cell>
          <cell r="G26903" t="str">
            <v>ABUJA</v>
          </cell>
          <cell r="H26903">
            <v>7</v>
          </cell>
        </row>
        <row r="26904">
          <cell r="E26904">
            <v>11000</v>
          </cell>
          <cell r="F26904" t="str">
            <v>RETAIL</v>
          </cell>
          <cell r="G26904" t="str">
            <v>ABUJA</v>
          </cell>
          <cell r="H26904">
            <v>7</v>
          </cell>
        </row>
        <row r="26905">
          <cell r="E26905">
            <v>44000</v>
          </cell>
          <cell r="F26905" t="str">
            <v>FOOD SERVICE</v>
          </cell>
          <cell r="G26905" t="str">
            <v>PHC</v>
          </cell>
          <cell r="H26905">
            <v>7</v>
          </cell>
        </row>
        <row r="26906">
          <cell r="E26906">
            <v>3069767.44</v>
          </cell>
          <cell r="F26906" t="str">
            <v>FOOD SERVICE</v>
          </cell>
          <cell r="G26906" t="str">
            <v>PHC</v>
          </cell>
          <cell r="H26906">
            <v>7</v>
          </cell>
        </row>
        <row r="26907">
          <cell r="E26907">
            <v>144669.76000000001</v>
          </cell>
          <cell r="F26907" t="str">
            <v>KEY ACCOUNT</v>
          </cell>
          <cell r="G26907" t="str">
            <v>ABUJA</v>
          </cell>
          <cell r="H26907">
            <v>7</v>
          </cell>
        </row>
        <row r="26908">
          <cell r="E26908">
            <v>401860.48</v>
          </cell>
          <cell r="F26908" t="str">
            <v>KEY ACCOUNT</v>
          </cell>
          <cell r="G26908" t="str">
            <v>ABUJA</v>
          </cell>
          <cell r="H26908">
            <v>7</v>
          </cell>
        </row>
        <row r="26909">
          <cell r="E26909">
            <v>385786.05</v>
          </cell>
          <cell r="F26909" t="str">
            <v>KEY ACCOUNT</v>
          </cell>
          <cell r="G26909" t="str">
            <v>ABUJA</v>
          </cell>
          <cell r="H26909">
            <v>7</v>
          </cell>
        </row>
        <row r="26910">
          <cell r="E26910">
            <v>1039069.76</v>
          </cell>
          <cell r="F26910" t="str">
            <v>KEY ACCOUNT</v>
          </cell>
          <cell r="G26910" t="str">
            <v>ABUJA</v>
          </cell>
          <cell r="H26910">
            <v>7</v>
          </cell>
        </row>
        <row r="26911">
          <cell r="E26911">
            <v>279069.77</v>
          </cell>
          <cell r="F26911" t="str">
            <v>KEY ACCOUNT</v>
          </cell>
          <cell r="G26911" t="str">
            <v>ABUJA</v>
          </cell>
          <cell r="H26911">
            <v>7</v>
          </cell>
        </row>
        <row r="26912">
          <cell r="E26912">
            <v>103069.75999999999</v>
          </cell>
          <cell r="F26912" t="str">
            <v>FOOD SERVICE</v>
          </cell>
          <cell r="G26912" t="str">
            <v>ABUJA</v>
          </cell>
          <cell r="H26912">
            <v>7</v>
          </cell>
        </row>
        <row r="26913">
          <cell r="E26913">
            <v>0</v>
          </cell>
          <cell r="F26913" t="str">
            <v>RETAIL</v>
          </cell>
          <cell r="G26913" t="str">
            <v>PHC</v>
          </cell>
          <cell r="H26913">
            <v>7</v>
          </cell>
        </row>
        <row r="26914">
          <cell r="E26914">
            <v>114000</v>
          </cell>
          <cell r="F26914" t="str">
            <v>FOOD SERVICE</v>
          </cell>
          <cell r="G26914" t="str">
            <v>PHC</v>
          </cell>
          <cell r="H26914">
            <v>7</v>
          </cell>
        </row>
        <row r="26915">
          <cell r="E26915">
            <v>103897.67</v>
          </cell>
          <cell r="F26915" t="str">
            <v>FOOD SERVICE</v>
          </cell>
          <cell r="G26915" t="str">
            <v>PHC</v>
          </cell>
          <cell r="H26915">
            <v>7</v>
          </cell>
        </row>
        <row r="26916">
          <cell r="E26916">
            <v>867651.15</v>
          </cell>
          <cell r="F26916" t="str">
            <v>RETAIL</v>
          </cell>
          <cell r="G26916" t="str">
            <v>PHC</v>
          </cell>
          <cell r="H26916">
            <v>7</v>
          </cell>
        </row>
        <row r="26917">
          <cell r="E26917">
            <v>672502.33</v>
          </cell>
          <cell r="F26917" t="str">
            <v>FOOD SERVICE</v>
          </cell>
          <cell r="G26917" t="str">
            <v>PHC</v>
          </cell>
          <cell r="H26917">
            <v>7</v>
          </cell>
        </row>
        <row r="26918">
          <cell r="E26918">
            <v>548113.49</v>
          </cell>
          <cell r="F26918" t="str">
            <v>FOOD SERVICE</v>
          </cell>
          <cell r="G26918" t="str">
            <v>PHC</v>
          </cell>
          <cell r="H26918">
            <v>7</v>
          </cell>
        </row>
        <row r="26919">
          <cell r="E26919">
            <v>322013.94</v>
          </cell>
          <cell r="F26919" t="str">
            <v>RETAIL</v>
          </cell>
          <cell r="G26919" t="str">
            <v>LAGOS</v>
          </cell>
          <cell r="H26919">
            <v>7</v>
          </cell>
        </row>
        <row r="26920">
          <cell r="E26920">
            <v>85046.52</v>
          </cell>
          <cell r="F26920" t="str">
            <v>RETAIL</v>
          </cell>
          <cell r="G26920" t="str">
            <v>LAGOS</v>
          </cell>
          <cell r="H26920">
            <v>7</v>
          </cell>
        </row>
        <row r="26921">
          <cell r="E26921">
            <v>179613.94</v>
          </cell>
          <cell r="F26921" t="str">
            <v>RETAIL</v>
          </cell>
          <cell r="G26921" t="str">
            <v>LAGOS</v>
          </cell>
          <cell r="H26921">
            <v>7</v>
          </cell>
        </row>
        <row r="26922">
          <cell r="E26922">
            <v>0</v>
          </cell>
          <cell r="F26922" t="str">
            <v>RETAIL</v>
          </cell>
          <cell r="G26922" t="str">
            <v>LAGOS</v>
          </cell>
          <cell r="H26922">
            <v>7</v>
          </cell>
        </row>
        <row r="26923">
          <cell r="E26923">
            <v>483948.84</v>
          </cell>
          <cell r="F26923" t="str">
            <v>KEY ACCOUNT</v>
          </cell>
          <cell r="G26923" t="str">
            <v>LAGOS</v>
          </cell>
          <cell r="H26923">
            <v>7</v>
          </cell>
        </row>
        <row r="26924">
          <cell r="E26924">
            <v>284646.51</v>
          </cell>
          <cell r="F26924" t="str">
            <v>RETAIL</v>
          </cell>
          <cell r="G26924" t="str">
            <v>LAGOS</v>
          </cell>
          <cell r="H26924">
            <v>7</v>
          </cell>
        </row>
        <row r="26925">
          <cell r="E26925">
            <v>255000</v>
          </cell>
          <cell r="F26925" t="str">
            <v>KEY ACCOUNT</v>
          </cell>
          <cell r="G26925" t="str">
            <v>LAGOS</v>
          </cell>
          <cell r="H26925">
            <v>7</v>
          </cell>
        </row>
        <row r="26926">
          <cell r="E26926">
            <v>136186.04</v>
          </cell>
          <cell r="F26926" t="str">
            <v>RETAIL</v>
          </cell>
          <cell r="G26926" t="str">
            <v>LAGOS</v>
          </cell>
          <cell r="H26926">
            <v>7</v>
          </cell>
        </row>
        <row r="26927">
          <cell r="E26927">
            <v>868583.72</v>
          </cell>
          <cell r="F26927" t="str">
            <v>RETAIL</v>
          </cell>
          <cell r="G26927" t="str">
            <v>LAGOS</v>
          </cell>
          <cell r="H26927">
            <v>7</v>
          </cell>
        </row>
        <row r="26928">
          <cell r="E26928">
            <v>16744.189999999999</v>
          </cell>
          <cell r="F26928" t="str">
            <v>FOOD SERVICE</v>
          </cell>
          <cell r="G26928" t="str">
            <v>LAGOS</v>
          </cell>
          <cell r="H26928">
            <v>7</v>
          </cell>
        </row>
        <row r="26929">
          <cell r="E26929">
            <v>415910.69</v>
          </cell>
          <cell r="F26929" t="str">
            <v>FOOD SERVICE</v>
          </cell>
          <cell r="G26929" t="str">
            <v>LAGOS</v>
          </cell>
          <cell r="H26929">
            <v>7</v>
          </cell>
        </row>
        <row r="26930">
          <cell r="E26930">
            <v>22325.58</v>
          </cell>
          <cell r="F26930" t="str">
            <v>FOOD SERVICE</v>
          </cell>
          <cell r="G26930" t="str">
            <v>LAGOS</v>
          </cell>
          <cell r="H26930">
            <v>7</v>
          </cell>
        </row>
        <row r="26931">
          <cell r="E26931">
            <v>5330.23</v>
          </cell>
          <cell r="F26931" t="str">
            <v>RETAIL</v>
          </cell>
          <cell r="G26931" t="str">
            <v>LAGOS</v>
          </cell>
          <cell r="H26931">
            <v>7</v>
          </cell>
        </row>
        <row r="26932">
          <cell r="E26932">
            <v>58046.51</v>
          </cell>
          <cell r="F26932" t="str">
            <v>FOOD SERVICE</v>
          </cell>
          <cell r="G26932" t="str">
            <v>LAGOS</v>
          </cell>
          <cell r="H26932">
            <v>7</v>
          </cell>
        </row>
        <row r="26933">
          <cell r="E26933">
            <v>226060.46</v>
          </cell>
          <cell r="F26933" t="str">
            <v>RETAIL</v>
          </cell>
          <cell r="G26933" t="str">
            <v>LAGOS</v>
          </cell>
          <cell r="H26933">
            <v>7</v>
          </cell>
        </row>
        <row r="26934">
          <cell r="E26934">
            <v>534186.05000000005</v>
          </cell>
          <cell r="F26934" t="str">
            <v>FOOD SERVICE</v>
          </cell>
          <cell r="G26934" t="str">
            <v>LAGOS</v>
          </cell>
          <cell r="H26934">
            <v>7</v>
          </cell>
        </row>
        <row r="26935">
          <cell r="E26935">
            <v>107423.26</v>
          </cell>
          <cell r="F26935" t="str">
            <v>RETAIL</v>
          </cell>
          <cell r="G26935" t="str">
            <v>LAGOS</v>
          </cell>
          <cell r="H26935">
            <v>7</v>
          </cell>
        </row>
        <row r="26936">
          <cell r="E26936">
            <v>110200</v>
          </cell>
          <cell r="F26936" t="str">
            <v>RETAIL</v>
          </cell>
          <cell r="G26936" t="str">
            <v>LAGOS</v>
          </cell>
          <cell r="H26936">
            <v>7</v>
          </cell>
        </row>
        <row r="26937">
          <cell r="E26937">
            <v>5330.23</v>
          </cell>
          <cell r="F26937" t="str">
            <v>RETAIL</v>
          </cell>
          <cell r="G26937" t="str">
            <v>LAGOS</v>
          </cell>
          <cell r="H26937">
            <v>7</v>
          </cell>
        </row>
        <row r="26938">
          <cell r="E26938">
            <v>200372.09</v>
          </cell>
          <cell r="F26938" t="str">
            <v>RETAIL</v>
          </cell>
          <cell r="G26938" t="str">
            <v>LAGOS</v>
          </cell>
          <cell r="H26938">
            <v>7</v>
          </cell>
        </row>
        <row r="26939">
          <cell r="E26939">
            <v>333037.21000000002</v>
          </cell>
          <cell r="F26939" t="str">
            <v>RETAIL</v>
          </cell>
          <cell r="G26939" t="str">
            <v>LAGOS</v>
          </cell>
          <cell r="H26939">
            <v>7</v>
          </cell>
        </row>
        <row r="26940">
          <cell r="E26940">
            <v>503293.02</v>
          </cell>
          <cell r="F26940" t="str">
            <v>FOOD SERVICE</v>
          </cell>
          <cell r="G26940" t="str">
            <v>LAGOS</v>
          </cell>
          <cell r="H26940">
            <v>7</v>
          </cell>
        </row>
        <row r="26941">
          <cell r="E26941">
            <v>86690.23</v>
          </cell>
          <cell r="F26941" t="str">
            <v>FOOD SERVICE</v>
          </cell>
          <cell r="G26941" t="str">
            <v>LAGOS</v>
          </cell>
          <cell r="H26941">
            <v>7</v>
          </cell>
        </row>
        <row r="26942">
          <cell r="E26942">
            <v>711939.53</v>
          </cell>
          <cell r="F26942" t="str">
            <v>RETAIL</v>
          </cell>
          <cell r="G26942" t="str">
            <v>LAGOS</v>
          </cell>
          <cell r="H26942">
            <v>7</v>
          </cell>
        </row>
        <row r="26943">
          <cell r="E26943">
            <v>1073304.6299999999</v>
          </cell>
          <cell r="F26943" t="str">
            <v>RETAIL</v>
          </cell>
          <cell r="G26943" t="str">
            <v>LAGOS</v>
          </cell>
          <cell r="H26943">
            <v>7</v>
          </cell>
        </row>
        <row r="26944">
          <cell r="E26944">
            <v>975800</v>
          </cell>
          <cell r="F26944" t="str">
            <v>KEY ACCOUNT</v>
          </cell>
          <cell r="G26944" t="str">
            <v>LAGOS</v>
          </cell>
          <cell r="H26944">
            <v>7</v>
          </cell>
        </row>
        <row r="26945">
          <cell r="E26945">
            <v>0</v>
          </cell>
          <cell r="F26945" t="str">
            <v>KEY ACCOUNT</v>
          </cell>
          <cell r="G26945" t="str">
            <v>LAGOS</v>
          </cell>
          <cell r="H26945">
            <v>7</v>
          </cell>
        </row>
        <row r="26946">
          <cell r="E26946">
            <v>25116.28</v>
          </cell>
          <cell r="F26946" t="str">
            <v>RETAIL</v>
          </cell>
          <cell r="G26946" t="str">
            <v>LAGOS</v>
          </cell>
          <cell r="H26946">
            <v>7</v>
          </cell>
        </row>
        <row r="26947">
          <cell r="E26947">
            <v>111627.9</v>
          </cell>
          <cell r="F26947" t="str">
            <v>KEY ACCOUNT</v>
          </cell>
          <cell r="G26947" t="str">
            <v>LAGOS</v>
          </cell>
          <cell r="H26947">
            <v>7</v>
          </cell>
        </row>
        <row r="26948">
          <cell r="E26948">
            <v>309600</v>
          </cell>
          <cell r="F26948" t="str">
            <v>FOOD SERVICE</v>
          </cell>
          <cell r="G26948" t="str">
            <v>LAGOS</v>
          </cell>
          <cell r="H26948">
            <v>7</v>
          </cell>
        </row>
        <row r="26949">
          <cell r="E26949">
            <v>817023.26</v>
          </cell>
          <cell r="F26949" t="str">
            <v>KEY ACCOUNT</v>
          </cell>
          <cell r="G26949" t="str">
            <v>LAGOS</v>
          </cell>
          <cell r="H26949">
            <v>7</v>
          </cell>
        </row>
        <row r="26950">
          <cell r="E26950">
            <v>25000</v>
          </cell>
          <cell r="F26950" t="str">
            <v>FOOD SERVICE</v>
          </cell>
          <cell r="G26950" t="str">
            <v>LAGOS</v>
          </cell>
          <cell r="H26950">
            <v>7</v>
          </cell>
        </row>
        <row r="26951">
          <cell r="E26951">
            <v>290232.56</v>
          </cell>
          <cell r="F26951" t="str">
            <v>FOOD SERVICE</v>
          </cell>
          <cell r="G26951" t="str">
            <v>LAGOS</v>
          </cell>
          <cell r="H26951">
            <v>7</v>
          </cell>
        </row>
        <row r="26952">
          <cell r="E26952">
            <v>129500</v>
          </cell>
          <cell r="F26952" t="str">
            <v>FOOD SERVICE</v>
          </cell>
          <cell r="G26952" t="str">
            <v>LAGOS</v>
          </cell>
          <cell r="H26952">
            <v>7</v>
          </cell>
        </row>
        <row r="26953">
          <cell r="E26953">
            <v>22000</v>
          </cell>
          <cell r="F26953" t="str">
            <v>FOOD SERVICE</v>
          </cell>
          <cell r="G26953" t="str">
            <v>LAGOS</v>
          </cell>
          <cell r="H26953">
            <v>7</v>
          </cell>
        </row>
        <row r="26954">
          <cell r="E26954">
            <v>438000</v>
          </cell>
          <cell r="F26954" t="str">
            <v>RETAIL</v>
          </cell>
          <cell r="G26954" t="str">
            <v>LAGOS</v>
          </cell>
          <cell r="H26954">
            <v>7</v>
          </cell>
        </row>
        <row r="26955">
          <cell r="E26955">
            <v>890988.37</v>
          </cell>
          <cell r="F26955" t="str">
            <v>FOOD SERVICE</v>
          </cell>
          <cell r="G26955" t="str">
            <v>KADUNA</v>
          </cell>
          <cell r="H26955">
            <v>7</v>
          </cell>
        </row>
        <row r="26956">
          <cell r="E26956">
            <v>-468132.56</v>
          </cell>
          <cell r="F26956" t="str">
            <v>FOOD SERVICE</v>
          </cell>
          <cell r="G26956" t="str">
            <v>LAGOS</v>
          </cell>
          <cell r="H26956">
            <v>7</v>
          </cell>
        </row>
        <row r="26957">
          <cell r="E26957">
            <v>-326229.96999999997</v>
          </cell>
          <cell r="F26957" t="str">
            <v>KEY ACCOUNT</v>
          </cell>
          <cell r="G26957" t="str">
            <v>ENUGU</v>
          </cell>
          <cell r="H26957">
            <v>7</v>
          </cell>
        </row>
        <row r="26958">
          <cell r="E26958">
            <v>-417664.19</v>
          </cell>
          <cell r="F26958" t="str">
            <v>KEY ACCOUNT</v>
          </cell>
          <cell r="G26958" t="str">
            <v>ENUGU</v>
          </cell>
          <cell r="H26958">
            <v>7</v>
          </cell>
        </row>
        <row r="26959">
          <cell r="E26959">
            <v>-46381.4</v>
          </cell>
          <cell r="F26959" t="str">
            <v>RETAIL</v>
          </cell>
          <cell r="G26959" t="str">
            <v>OWERRI</v>
          </cell>
          <cell r="H26959">
            <v>7</v>
          </cell>
        </row>
        <row r="26960">
          <cell r="E26960">
            <v>-17500</v>
          </cell>
          <cell r="F26960" t="str">
            <v>RETAIL</v>
          </cell>
          <cell r="G26960" t="str">
            <v>PHC</v>
          </cell>
          <cell r="H26960">
            <v>7</v>
          </cell>
        </row>
        <row r="26961">
          <cell r="E26961">
            <v>-58046.51</v>
          </cell>
          <cell r="F26961" t="str">
            <v>RETAIL</v>
          </cell>
          <cell r="G26961" t="str">
            <v>ABUJA</v>
          </cell>
          <cell r="H26961">
            <v>7</v>
          </cell>
        </row>
        <row r="26962">
          <cell r="E26962">
            <v>0</v>
          </cell>
          <cell r="F26962" t="str">
            <v>RETAIL</v>
          </cell>
          <cell r="G26962" t="str">
            <v>ABUJA</v>
          </cell>
          <cell r="H26962">
            <v>7</v>
          </cell>
        </row>
        <row r="26963">
          <cell r="E26963">
            <v>-178046.51</v>
          </cell>
          <cell r="F26963" t="str">
            <v>KEY ACCOUNT</v>
          </cell>
          <cell r="G26963" t="str">
            <v>ABUJA</v>
          </cell>
          <cell r="H26963">
            <v>7</v>
          </cell>
        </row>
        <row r="26964">
          <cell r="E26964">
            <v>-56381.39</v>
          </cell>
          <cell r="F26964" t="str">
            <v>KEY ACCOUNT</v>
          </cell>
          <cell r="G26964" t="str">
            <v>ABUJA</v>
          </cell>
          <cell r="H26964">
            <v>7</v>
          </cell>
        </row>
        <row r="26965">
          <cell r="E26965">
            <v>-51109.31</v>
          </cell>
          <cell r="F26965" t="str">
            <v>RETAIL</v>
          </cell>
          <cell r="G26965" t="str">
            <v>LAGOS</v>
          </cell>
          <cell r="H26965">
            <v>7</v>
          </cell>
        </row>
        <row r="26966">
          <cell r="E26966">
            <v>-73023.259999999995</v>
          </cell>
          <cell r="F26966" t="str">
            <v>RETAIL</v>
          </cell>
          <cell r="G26966" t="str">
            <v>LAGOS</v>
          </cell>
          <cell r="H26966">
            <v>7</v>
          </cell>
        </row>
        <row r="26967">
          <cell r="E26967">
            <v>-13516.29</v>
          </cell>
          <cell r="F26967" t="str">
            <v>RETAIL</v>
          </cell>
          <cell r="G26967" t="str">
            <v>LAGOS</v>
          </cell>
          <cell r="H26967">
            <v>7</v>
          </cell>
        </row>
        <row r="26968">
          <cell r="E26968">
            <v>-40737.22</v>
          </cell>
          <cell r="F26968" t="str">
            <v>RETAIL</v>
          </cell>
          <cell r="G26968" t="str">
            <v>LAGOS</v>
          </cell>
          <cell r="H26968">
            <v>7</v>
          </cell>
        </row>
        <row r="26969">
          <cell r="E26969">
            <v>-11000</v>
          </cell>
          <cell r="F26969" t="str">
            <v>KEY ACCOUNT</v>
          </cell>
          <cell r="G26969" t="str">
            <v>ABUJA</v>
          </cell>
          <cell r="H26969">
            <v>7</v>
          </cell>
        </row>
        <row r="26970">
          <cell r="E26970">
            <v>11162.79</v>
          </cell>
          <cell r="F26970" t="str">
            <v>FOOD SERVICE</v>
          </cell>
          <cell r="G26970" t="str">
            <v>ABUJA</v>
          </cell>
          <cell r="H26970">
            <v>7</v>
          </cell>
        </row>
        <row r="26971">
          <cell r="E26971">
            <v>36167.440000000002</v>
          </cell>
          <cell r="F26971" t="str">
            <v>FOOD SERVICE</v>
          </cell>
          <cell r="G26971" t="str">
            <v>ABUJA</v>
          </cell>
          <cell r="H26971">
            <v>7</v>
          </cell>
        </row>
        <row r="26972">
          <cell r="E26972">
            <v>29246.51</v>
          </cell>
          <cell r="F26972" t="str">
            <v>FOOD SERVICE</v>
          </cell>
          <cell r="G26972" t="str">
            <v>ABUJA</v>
          </cell>
          <cell r="H26972">
            <v>7</v>
          </cell>
        </row>
        <row r="26973">
          <cell r="E26973">
            <v>94660.46</v>
          </cell>
          <cell r="F26973" t="str">
            <v>FOOD SERVICE</v>
          </cell>
          <cell r="G26973" t="str">
            <v>ABUJA</v>
          </cell>
          <cell r="H26973">
            <v>7</v>
          </cell>
        </row>
        <row r="26974">
          <cell r="E26974">
            <v>174139.53</v>
          </cell>
          <cell r="F26974" t="str">
            <v>FOOD SERVICE</v>
          </cell>
          <cell r="G26974" t="str">
            <v>ABUJA</v>
          </cell>
          <cell r="H26974">
            <v>7</v>
          </cell>
        </row>
        <row r="26975">
          <cell r="E26975">
            <v>22325.58</v>
          </cell>
          <cell r="F26975" t="str">
            <v>FOOD SERVICE</v>
          </cell>
          <cell r="G26975" t="str">
            <v>ABUJA</v>
          </cell>
          <cell r="H26975">
            <v>7</v>
          </cell>
        </row>
        <row r="26976">
          <cell r="E26976">
            <v>717906.98</v>
          </cell>
          <cell r="F26976" t="str">
            <v>KEY ACCOUNT</v>
          </cell>
          <cell r="G26976" t="str">
            <v>PHC</v>
          </cell>
          <cell r="H26976">
            <v>7</v>
          </cell>
        </row>
        <row r="26977">
          <cell r="E26977">
            <v>2818000</v>
          </cell>
          <cell r="F26977" t="str">
            <v>KEY ACCOUNT</v>
          </cell>
          <cell r="G26977" t="str">
            <v>PHC</v>
          </cell>
          <cell r="H26977">
            <v>7</v>
          </cell>
        </row>
        <row r="26978">
          <cell r="E26978">
            <v>155784.19</v>
          </cell>
          <cell r="F26978" t="str">
            <v>FOOD SERVICE</v>
          </cell>
          <cell r="G26978" t="str">
            <v>LAGOS</v>
          </cell>
          <cell r="H26978">
            <v>7</v>
          </cell>
        </row>
        <row r="26979">
          <cell r="E26979">
            <v>290325.58</v>
          </cell>
          <cell r="F26979" t="str">
            <v>FOOD SERVICE</v>
          </cell>
          <cell r="G26979" t="str">
            <v>LAGOS</v>
          </cell>
          <cell r="H26979">
            <v>7</v>
          </cell>
        </row>
        <row r="26980">
          <cell r="E26980">
            <v>80372.09</v>
          </cell>
          <cell r="F26980" t="str">
            <v>FOOD SERVICE</v>
          </cell>
          <cell r="G26980" t="str">
            <v>LAGOS</v>
          </cell>
          <cell r="H26980">
            <v>7</v>
          </cell>
        </row>
        <row r="26981">
          <cell r="E26981">
            <v>66000</v>
          </cell>
          <cell r="F26981" t="str">
            <v>FOOD SERVICE</v>
          </cell>
          <cell r="G26981" t="str">
            <v>LAGOS</v>
          </cell>
          <cell r="H26981">
            <v>7</v>
          </cell>
        </row>
        <row r="26982">
          <cell r="E26982">
            <v>210816.51</v>
          </cell>
          <cell r="F26982" t="str">
            <v>FOOD SERVICE</v>
          </cell>
          <cell r="G26982" t="str">
            <v>LAGOS</v>
          </cell>
          <cell r="H26982">
            <v>7</v>
          </cell>
        </row>
        <row r="26983">
          <cell r="E26983">
            <v>367601.51</v>
          </cell>
          <cell r="F26983" t="str">
            <v>FOOD SERVICE</v>
          </cell>
          <cell r="G26983" t="str">
            <v>LAGOS</v>
          </cell>
          <cell r="H26983">
            <v>7</v>
          </cell>
        </row>
        <row r="26984">
          <cell r="E26984">
            <v>124046.51</v>
          </cell>
          <cell r="F26984" t="str">
            <v>FOOD SERVICE</v>
          </cell>
          <cell r="G26984" t="str">
            <v>LAGOS</v>
          </cell>
          <cell r="H26984">
            <v>7</v>
          </cell>
        </row>
        <row r="26985">
          <cell r="E26985">
            <v>337023.25</v>
          </cell>
          <cell r="F26985" t="str">
            <v>RETAIL</v>
          </cell>
          <cell r="G26985" t="str">
            <v>LAGOS</v>
          </cell>
          <cell r="H26985">
            <v>7</v>
          </cell>
        </row>
        <row r="26986">
          <cell r="E26986">
            <v>251888.37</v>
          </cell>
          <cell r="F26986" t="str">
            <v>RETAIL</v>
          </cell>
          <cell r="G26986" t="str">
            <v>LAGOS</v>
          </cell>
          <cell r="H26986">
            <v>7</v>
          </cell>
        </row>
        <row r="26987">
          <cell r="E26987">
            <v>24930.23</v>
          </cell>
          <cell r="F26987" t="str">
            <v>FOOD SERVICE</v>
          </cell>
          <cell r="G26987" t="str">
            <v>LAGOS</v>
          </cell>
          <cell r="H26987">
            <v>7</v>
          </cell>
        </row>
        <row r="26988">
          <cell r="E26988">
            <v>186355.35</v>
          </cell>
          <cell r="F26988" t="str">
            <v>FOOD SERVICE</v>
          </cell>
          <cell r="G26988" t="str">
            <v>LAGOS</v>
          </cell>
          <cell r="H26988">
            <v>7</v>
          </cell>
        </row>
        <row r="26989">
          <cell r="E26989">
            <v>214883.72</v>
          </cell>
          <cell r="F26989" t="str">
            <v>FOOD SERVICE</v>
          </cell>
          <cell r="G26989" t="str">
            <v>LAGOS</v>
          </cell>
          <cell r="H26989">
            <v>7</v>
          </cell>
        </row>
        <row r="26990">
          <cell r="E26990">
            <v>167441.85999999999</v>
          </cell>
          <cell r="F26990" t="str">
            <v>FOOD SERVICE</v>
          </cell>
          <cell r="G26990" t="str">
            <v>LAGOS</v>
          </cell>
          <cell r="H26990">
            <v>7</v>
          </cell>
        </row>
        <row r="26991">
          <cell r="E26991">
            <v>36837.21</v>
          </cell>
          <cell r="F26991" t="str">
            <v>FOOD SERVICE</v>
          </cell>
          <cell r="G26991" t="str">
            <v>LAGOS</v>
          </cell>
          <cell r="H26991">
            <v>7</v>
          </cell>
        </row>
        <row r="26992">
          <cell r="E26992">
            <v>156000</v>
          </cell>
          <cell r="F26992" t="str">
            <v>FOOD SERVICE</v>
          </cell>
          <cell r="G26992" t="str">
            <v>LAGOS</v>
          </cell>
          <cell r="H26992">
            <v>7</v>
          </cell>
        </row>
        <row r="26993">
          <cell r="E26993">
            <v>102046.51</v>
          </cell>
          <cell r="F26993" t="str">
            <v>FOOD SERVICE</v>
          </cell>
          <cell r="G26993" t="str">
            <v>LAGOS</v>
          </cell>
          <cell r="H26993">
            <v>7</v>
          </cell>
        </row>
        <row r="26994">
          <cell r="E26994">
            <v>22000</v>
          </cell>
          <cell r="F26994" t="str">
            <v>FOOD SERVICE</v>
          </cell>
          <cell r="G26994" t="str">
            <v>LAGOS</v>
          </cell>
          <cell r="H26994">
            <v>7</v>
          </cell>
        </row>
        <row r="26995">
          <cell r="E26995">
            <v>0</v>
          </cell>
          <cell r="F26995" t="str">
            <v>FOOD SERVICE</v>
          </cell>
          <cell r="G26995" t="str">
            <v>LAGOS</v>
          </cell>
          <cell r="H26995">
            <v>7</v>
          </cell>
        </row>
        <row r="26996">
          <cell r="E26996">
            <v>157325.57999999999</v>
          </cell>
          <cell r="F26996" t="str">
            <v>FOOD SERVICE</v>
          </cell>
          <cell r="G26996" t="str">
            <v>ABUJA</v>
          </cell>
          <cell r="H26996">
            <v>7</v>
          </cell>
        </row>
        <row r="26997">
          <cell r="E26997">
            <v>267906.98</v>
          </cell>
          <cell r="F26997" t="str">
            <v>FOOD SERVICE</v>
          </cell>
          <cell r="G26997" t="str">
            <v>LAGOS</v>
          </cell>
          <cell r="H26997">
            <v>7</v>
          </cell>
        </row>
        <row r="26998">
          <cell r="E26998">
            <v>88651.16</v>
          </cell>
          <cell r="F26998" t="str">
            <v>FOOD SERVICE</v>
          </cell>
          <cell r="G26998" t="str">
            <v>ABUJA</v>
          </cell>
          <cell r="H26998">
            <v>7</v>
          </cell>
        </row>
        <row r="26999">
          <cell r="E26999">
            <v>209302.33</v>
          </cell>
          <cell r="F26999" t="str">
            <v>FOOD SERVICE</v>
          </cell>
          <cell r="G26999" t="str">
            <v>ABUJA</v>
          </cell>
          <cell r="H26999">
            <v>7</v>
          </cell>
        </row>
        <row r="27000">
          <cell r="E27000">
            <v>88651.16</v>
          </cell>
          <cell r="F27000" t="str">
            <v>FOOD SERVICE</v>
          </cell>
          <cell r="G27000" t="str">
            <v>ABUJA</v>
          </cell>
          <cell r="H27000">
            <v>7</v>
          </cell>
        </row>
        <row r="27001">
          <cell r="E27001">
            <v>110000</v>
          </cell>
          <cell r="F27001" t="str">
            <v>FOOD SERVICE</v>
          </cell>
          <cell r="G27001" t="str">
            <v>ABUJA</v>
          </cell>
          <cell r="H27001">
            <v>7</v>
          </cell>
        </row>
        <row r="27002">
          <cell r="E27002">
            <v>771283.72</v>
          </cell>
          <cell r="F27002" t="str">
            <v>KEY ACCOUNT</v>
          </cell>
          <cell r="G27002" t="str">
            <v>LAGOS</v>
          </cell>
          <cell r="H27002">
            <v>7</v>
          </cell>
        </row>
        <row r="27003">
          <cell r="E27003">
            <v>525330.24</v>
          </cell>
          <cell r="F27003" t="str">
            <v>FOOD SERVICE</v>
          </cell>
          <cell r="G27003" t="str">
            <v>LAGOS</v>
          </cell>
          <cell r="H27003">
            <v>7</v>
          </cell>
        </row>
        <row r="27004">
          <cell r="E27004">
            <v>394418.6</v>
          </cell>
          <cell r="F27004" t="str">
            <v>FOOD SERVICE</v>
          </cell>
          <cell r="G27004" t="str">
            <v>LAGOS</v>
          </cell>
          <cell r="H27004">
            <v>7</v>
          </cell>
        </row>
        <row r="27005">
          <cell r="E27005">
            <v>4232.5600000000004</v>
          </cell>
          <cell r="F27005" t="str">
            <v>RETAIL</v>
          </cell>
          <cell r="G27005" t="str">
            <v>LAGOS</v>
          </cell>
          <cell r="H27005">
            <v>7</v>
          </cell>
        </row>
        <row r="27006">
          <cell r="E27006">
            <v>184037.2</v>
          </cell>
          <cell r="F27006" t="str">
            <v>RETAIL</v>
          </cell>
          <cell r="G27006" t="str">
            <v>LAGOS</v>
          </cell>
          <cell r="H27006">
            <v>7</v>
          </cell>
        </row>
        <row r="27007">
          <cell r="E27007">
            <v>77338.490000000005</v>
          </cell>
          <cell r="F27007" t="str">
            <v>FOOD SERVICE</v>
          </cell>
          <cell r="G27007" t="str">
            <v>LAGOS</v>
          </cell>
          <cell r="H27007">
            <v>7</v>
          </cell>
        </row>
        <row r="27008">
          <cell r="E27008">
            <v>299525.57</v>
          </cell>
          <cell r="F27008" t="str">
            <v>FOOD SERVICE</v>
          </cell>
          <cell r="G27008" t="str">
            <v>LAGOS</v>
          </cell>
          <cell r="H27008">
            <v>7</v>
          </cell>
        </row>
        <row r="27009">
          <cell r="E27009">
            <v>77400</v>
          </cell>
          <cell r="F27009" t="str">
            <v>FOOD SERVICE</v>
          </cell>
          <cell r="G27009" t="str">
            <v>LAGOS</v>
          </cell>
          <cell r="H27009">
            <v>7</v>
          </cell>
        </row>
        <row r="27010">
          <cell r="E27010">
            <v>5330.23</v>
          </cell>
          <cell r="F27010" t="str">
            <v>RETAIL</v>
          </cell>
          <cell r="G27010" t="str">
            <v>LAGOS</v>
          </cell>
          <cell r="H27010">
            <v>7</v>
          </cell>
        </row>
        <row r="27011">
          <cell r="E27011">
            <v>401860.47</v>
          </cell>
          <cell r="F27011" t="str">
            <v>FOOD SERVICE</v>
          </cell>
          <cell r="G27011" t="str">
            <v>LAGOS</v>
          </cell>
          <cell r="H27011">
            <v>7</v>
          </cell>
        </row>
        <row r="27012">
          <cell r="E27012">
            <v>309488.37</v>
          </cell>
          <cell r="F27012" t="str">
            <v>RETAIL</v>
          </cell>
          <cell r="G27012" t="str">
            <v>LAGOS</v>
          </cell>
          <cell r="H27012">
            <v>7</v>
          </cell>
        </row>
        <row r="27013">
          <cell r="E27013">
            <v>208837.21</v>
          </cell>
          <cell r="F27013" t="str">
            <v>RETAIL</v>
          </cell>
          <cell r="G27013" t="str">
            <v>LAGOS</v>
          </cell>
          <cell r="H27013">
            <v>7</v>
          </cell>
        </row>
        <row r="27014">
          <cell r="E27014">
            <v>44651.16</v>
          </cell>
          <cell r="F27014" t="str">
            <v>FOOD SERVICE</v>
          </cell>
          <cell r="G27014" t="str">
            <v>LAGOS</v>
          </cell>
          <cell r="H27014">
            <v>7</v>
          </cell>
        </row>
        <row r="27015">
          <cell r="E27015">
            <v>25000</v>
          </cell>
          <cell r="F27015" t="str">
            <v>RETAIL</v>
          </cell>
          <cell r="G27015" t="str">
            <v>LAGOS</v>
          </cell>
          <cell r="H27015">
            <v>7</v>
          </cell>
        </row>
        <row r="27016">
          <cell r="E27016">
            <v>107776.74</v>
          </cell>
          <cell r="F27016" t="str">
            <v>RETAIL</v>
          </cell>
          <cell r="G27016" t="str">
            <v>LAGOS</v>
          </cell>
          <cell r="H27016">
            <v>7</v>
          </cell>
        </row>
        <row r="27017">
          <cell r="E27017">
            <v>399404.64</v>
          </cell>
          <cell r="F27017" t="str">
            <v>RETAIL</v>
          </cell>
          <cell r="G27017" t="str">
            <v>ABUJA</v>
          </cell>
          <cell r="H27017">
            <v>7</v>
          </cell>
        </row>
        <row r="27018">
          <cell r="E27018">
            <v>22325.58</v>
          </cell>
          <cell r="F27018" t="str">
            <v>FOOD SERVICE</v>
          </cell>
          <cell r="G27018" t="str">
            <v>ABUJA</v>
          </cell>
          <cell r="H27018">
            <v>7</v>
          </cell>
        </row>
        <row r="27019">
          <cell r="E27019">
            <v>190000</v>
          </cell>
          <cell r="F27019" t="str">
            <v>FOOD SERVICE</v>
          </cell>
          <cell r="G27019" t="str">
            <v>ABUJA</v>
          </cell>
          <cell r="H27019">
            <v>7</v>
          </cell>
        </row>
        <row r="27020">
          <cell r="E27020">
            <v>276553.48</v>
          </cell>
          <cell r="F27020" t="str">
            <v>RETAIL</v>
          </cell>
          <cell r="G27020" t="str">
            <v>ABUJA</v>
          </cell>
          <cell r="H27020">
            <v>7</v>
          </cell>
        </row>
        <row r="27021">
          <cell r="E27021">
            <v>55200</v>
          </cell>
          <cell r="F27021" t="str">
            <v>FOOD SERVICE</v>
          </cell>
          <cell r="G27021" t="str">
            <v>ABUJA</v>
          </cell>
          <cell r="H27021">
            <v>7</v>
          </cell>
        </row>
        <row r="27022">
          <cell r="E27022">
            <v>301395.34999999998</v>
          </cell>
          <cell r="F27022" t="str">
            <v>FOOD SERVICE</v>
          </cell>
          <cell r="G27022" t="str">
            <v>ABUJA</v>
          </cell>
          <cell r="H27022">
            <v>7</v>
          </cell>
        </row>
        <row r="27023">
          <cell r="E27023">
            <v>524186.05</v>
          </cell>
          <cell r="F27023" t="str">
            <v>FOOD SERVICE</v>
          </cell>
          <cell r="G27023" t="str">
            <v>ABUJA</v>
          </cell>
          <cell r="H27023">
            <v>7</v>
          </cell>
        </row>
        <row r="27024">
          <cell r="E27024">
            <v>299534.88</v>
          </cell>
          <cell r="F27024" t="str">
            <v>FOOD SERVICE</v>
          </cell>
          <cell r="G27024" t="str">
            <v>ABUJA</v>
          </cell>
          <cell r="H27024">
            <v>7</v>
          </cell>
        </row>
        <row r="27025">
          <cell r="E27025">
            <v>226093.02</v>
          </cell>
          <cell r="F27025" t="str">
            <v>FOOD SERVICE</v>
          </cell>
          <cell r="G27025" t="str">
            <v>ABUJA</v>
          </cell>
          <cell r="H27025">
            <v>7</v>
          </cell>
        </row>
        <row r="27026">
          <cell r="E27026">
            <v>400232.55</v>
          </cell>
          <cell r="F27026" t="str">
            <v>FOOD SERVICE</v>
          </cell>
          <cell r="G27026" t="str">
            <v>ABUJA</v>
          </cell>
          <cell r="H27026">
            <v>7</v>
          </cell>
        </row>
        <row r="27027">
          <cell r="E27027">
            <v>91200</v>
          </cell>
          <cell r="F27027" t="str">
            <v>FOOD SERVICE</v>
          </cell>
          <cell r="G27027" t="str">
            <v>ABUJA</v>
          </cell>
          <cell r="H27027">
            <v>7</v>
          </cell>
        </row>
        <row r="27028">
          <cell r="E27028">
            <v>224037.21</v>
          </cell>
          <cell r="F27028" t="str">
            <v>RETAIL</v>
          </cell>
          <cell r="G27028" t="str">
            <v>ABUJA</v>
          </cell>
          <cell r="H27028">
            <v>7</v>
          </cell>
        </row>
        <row r="27029">
          <cell r="E27029">
            <v>133953.49</v>
          </cell>
          <cell r="F27029" t="str">
            <v>FOOD SERVICE</v>
          </cell>
          <cell r="G27029" t="str">
            <v>ABUJA</v>
          </cell>
          <cell r="H27029">
            <v>7</v>
          </cell>
        </row>
        <row r="27030">
          <cell r="E27030">
            <v>1070232.55</v>
          </cell>
          <cell r="F27030" t="str">
            <v>RETAIL</v>
          </cell>
          <cell r="G27030" t="str">
            <v>ABUJA</v>
          </cell>
          <cell r="H27030">
            <v>7</v>
          </cell>
        </row>
        <row r="27031">
          <cell r="E27031">
            <v>501804.65</v>
          </cell>
          <cell r="F27031" t="str">
            <v>FOOD SERVICE</v>
          </cell>
          <cell r="G27031" t="str">
            <v>ABUJA</v>
          </cell>
          <cell r="H27031">
            <v>7</v>
          </cell>
        </row>
        <row r="27032">
          <cell r="E27032">
            <v>1294883.72</v>
          </cell>
          <cell r="F27032" t="str">
            <v>FOOD SERVICE</v>
          </cell>
          <cell r="G27032" t="str">
            <v>ABUJA</v>
          </cell>
          <cell r="H27032">
            <v>7</v>
          </cell>
        </row>
        <row r="27033">
          <cell r="E27033">
            <v>133953.49</v>
          </cell>
          <cell r="F27033" t="str">
            <v>FOOD SERVICE</v>
          </cell>
          <cell r="G27033" t="str">
            <v>LAGOS</v>
          </cell>
          <cell r="H27033">
            <v>7</v>
          </cell>
        </row>
        <row r="27034">
          <cell r="E27034">
            <v>710325.59</v>
          </cell>
          <cell r="F27034" t="str">
            <v>FOOD SERVICE</v>
          </cell>
          <cell r="G27034" t="str">
            <v>LAGOS</v>
          </cell>
          <cell r="H27034">
            <v>7</v>
          </cell>
        </row>
        <row r="27035">
          <cell r="E27035">
            <v>0</v>
          </cell>
          <cell r="F27035" t="str">
            <v>RETAIL</v>
          </cell>
          <cell r="G27035" t="str">
            <v>PHC</v>
          </cell>
          <cell r="H27035">
            <v>7</v>
          </cell>
        </row>
        <row r="27036">
          <cell r="E27036">
            <v>414139.53</v>
          </cell>
          <cell r="F27036" t="str">
            <v>FOOD SERVICE</v>
          </cell>
          <cell r="G27036" t="str">
            <v>LAGOS</v>
          </cell>
          <cell r="H27036">
            <v>7</v>
          </cell>
        </row>
        <row r="27037">
          <cell r="E27037">
            <v>58046.51</v>
          </cell>
          <cell r="F27037" t="str">
            <v>KEY ACCOUNT</v>
          </cell>
          <cell r="G27037" t="str">
            <v>LAGOS</v>
          </cell>
          <cell r="H27037">
            <v>7</v>
          </cell>
        </row>
        <row r="27038">
          <cell r="E27038">
            <v>0</v>
          </cell>
          <cell r="F27038" t="str">
            <v>FOOD SERVICE</v>
          </cell>
          <cell r="G27038" t="str">
            <v>LAGOS</v>
          </cell>
          <cell r="H27038">
            <v>7</v>
          </cell>
        </row>
        <row r="27039">
          <cell r="E27039">
            <v>197581.39</v>
          </cell>
          <cell r="F27039" t="str">
            <v>RETAIL</v>
          </cell>
          <cell r="G27039" t="str">
            <v>PHC</v>
          </cell>
          <cell r="H27039">
            <v>7</v>
          </cell>
        </row>
        <row r="27040">
          <cell r="E27040">
            <v>233651.16</v>
          </cell>
          <cell r="F27040" t="str">
            <v>FOOD SERVICE</v>
          </cell>
          <cell r="G27040" t="str">
            <v>PHC</v>
          </cell>
          <cell r="H27040">
            <v>7</v>
          </cell>
        </row>
        <row r="27041">
          <cell r="E27041">
            <v>186976.74</v>
          </cell>
          <cell r="F27041" t="str">
            <v>FOOD SERVICE</v>
          </cell>
          <cell r="G27041" t="str">
            <v>LAGOS</v>
          </cell>
          <cell r="H27041">
            <v>7</v>
          </cell>
        </row>
        <row r="27042">
          <cell r="E27042">
            <v>146151.16</v>
          </cell>
          <cell r="F27042" t="str">
            <v>FOOD SERVICE</v>
          </cell>
          <cell r="G27042" t="str">
            <v>PHC</v>
          </cell>
          <cell r="H27042">
            <v>7</v>
          </cell>
        </row>
        <row r="27043">
          <cell r="E27043">
            <v>76000</v>
          </cell>
          <cell r="F27043" t="str">
            <v>FOOD SERVICE</v>
          </cell>
          <cell r="G27043" t="str">
            <v>LAGOS</v>
          </cell>
          <cell r="H27043">
            <v>7</v>
          </cell>
        </row>
        <row r="27044">
          <cell r="E27044">
            <v>322930.23</v>
          </cell>
          <cell r="F27044" t="str">
            <v>FOOD SERVICE</v>
          </cell>
          <cell r="G27044" t="str">
            <v>LAGOS</v>
          </cell>
          <cell r="H27044">
            <v>7</v>
          </cell>
        </row>
        <row r="27045">
          <cell r="E27045">
            <v>58651.16</v>
          </cell>
          <cell r="F27045" t="str">
            <v>FOOD SERVICE</v>
          </cell>
          <cell r="G27045" t="str">
            <v>PHC</v>
          </cell>
          <cell r="H27045">
            <v>7</v>
          </cell>
        </row>
        <row r="27046">
          <cell r="E27046">
            <v>62958.14</v>
          </cell>
          <cell r="F27046" t="str">
            <v>RETAIL</v>
          </cell>
          <cell r="G27046" t="str">
            <v>PHC</v>
          </cell>
          <cell r="H27046">
            <v>7</v>
          </cell>
        </row>
        <row r="27047">
          <cell r="E27047">
            <v>47813.95</v>
          </cell>
          <cell r="F27047" t="str">
            <v>RETAIL</v>
          </cell>
          <cell r="G27047" t="str">
            <v>LAGOS</v>
          </cell>
          <cell r="H27047">
            <v>7</v>
          </cell>
        </row>
        <row r="27048">
          <cell r="E27048">
            <v>832016.28</v>
          </cell>
          <cell r="F27048" t="str">
            <v>FOOD SERVICE</v>
          </cell>
          <cell r="G27048" t="str">
            <v>LAGOS</v>
          </cell>
          <cell r="H27048">
            <v>7</v>
          </cell>
        </row>
        <row r="27049">
          <cell r="E27049">
            <v>75683.73</v>
          </cell>
          <cell r="F27049" t="str">
            <v>RETAIL</v>
          </cell>
          <cell r="G27049" t="str">
            <v>PHC</v>
          </cell>
          <cell r="H27049">
            <v>7</v>
          </cell>
        </row>
        <row r="27050">
          <cell r="E27050">
            <v>109172.1</v>
          </cell>
          <cell r="F27050" t="str">
            <v>RETAIL</v>
          </cell>
          <cell r="G27050" t="str">
            <v>PHC</v>
          </cell>
          <cell r="H27050">
            <v>7</v>
          </cell>
        </row>
        <row r="27051">
          <cell r="E27051">
            <v>22325.58</v>
          </cell>
          <cell r="F27051" t="str">
            <v>FOOD SERVICE</v>
          </cell>
          <cell r="G27051" t="str">
            <v>LAGOS</v>
          </cell>
          <cell r="H27051">
            <v>7</v>
          </cell>
        </row>
        <row r="27052">
          <cell r="E27052">
            <v>554190.68999999994</v>
          </cell>
          <cell r="F27052" t="str">
            <v>FOOD SERVICE</v>
          </cell>
          <cell r="G27052" t="str">
            <v>LAGOS</v>
          </cell>
          <cell r="H27052">
            <v>7</v>
          </cell>
        </row>
        <row r="27053">
          <cell r="E27053">
            <v>138353.49</v>
          </cell>
          <cell r="F27053" t="str">
            <v>FOOD SERVICE</v>
          </cell>
          <cell r="G27053" t="str">
            <v>PHC</v>
          </cell>
          <cell r="H27053">
            <v>7</v>
          </cell>
        </row>
        <row r="27054">
          <cell r="E27054">
            <v>64372.09</v>
          </cell>
          <cell r="F27054" t="str">
            <v>FOOD SERVICE</v>
          </cell>
          <cell r="G27054" t="str">
            <v>LAGOS</v>
          </cell>
          <cell r="H27054">
            <v>7</v>
          </cell>
        </row>
        <row r="27055">
          <cell r="E27055">
            <v>23460.47</v>
          </cell>
          <cell r="F27055" t="str">
            <v>FOOD SERVICE</v>
          </cell>
          <cell r="G27055" t="str">
            <v>LAGOS</v>
          </cell>
          <cell r="H27055">
            <v>7</v>
          </cell>
        </row>
        <row r="27056">
          <cell r="E27056">
            <v>93841.86</v>
          </cell>
          <cell r="F27056" t="str">
            <v>FOOD SERVICE</v>
          </cell>
          <cell r="G27056" t="str">
            <v>LAGOS</v>
          </cell>
          <cell r="H27056">
            <v>7</v>
          </cell>
        </row>
        <row r="27057">
          <cell r="E27057">
            <v>46920.93</v>
          </cell>
          <cell r="F27057" t="str">
            <v>FOOD SERVICE</v>
          </cell>
          <cell r="G27057" t="str">
            <v>LAGOS</v>
          </cell>
          <cell r="H27057">
            <v>7</v>
          </cell>
        </row>
        <row r="27058">
          <cell r="E27058">
            <v>182441.87</v>
          </cell>
          <cell r="F27058" t="str">
            <v>FOOD SERVICE</v>
          </cell>
          <cell r="G27058" t="str">
            <v>LAGOS</v>
          </cell>
          <cell r="H27058">
            <v>7</v>
          </cell>
        </row>
        <row r="27059">
          <cell r="E27059">
            <v>622139.53</v>
          </cell>
          <cell r="F27059" t="str">
            <v>FOOD SERVICE</v>
          </cell>
          <cell r="G27059" t="str">
            <v>LAGOS</v>
          </cell>
          <cell r="H27059">
            <v>7</v>
          </cell>
        </row>
        <row r="27060">
          <cell r="E27060">
            <v>318186.05</v>
          </cell>
          <cell r="F27060" t="str">
            <v>FOOD SERVICE</v>
          </cell>
          <cell r="G27060" t="str">
            <v>LAGOS</v>
          </cell>
          <cell r="H27060">
            <v>7</v>
          </cell>
        </row>
        <row r="27061">
          <cell r="E27061">
            <v>625362.80000000005</v>
          </cell>
          <cell r="F27061" t="str">
            <v>FOOD SERVICE</v>
          </cell>
          <cell r="G27061" t="str">
            <v>LAGOS</v>
          </cell>
          <cell r="H27061">
            <v>7</v>
          </cell>
        </row>
        <row r="27062">
          <cell r="E27062">
            <v>422288.37</v>
          </cell>
          <cell r="F27062" t="str">
            <v>FOOD SERVICE</v>
          </cell>
          <cell r="G27062" t="str">
            <v>LAGOS</v>
          </cell>
          <cell r="H27062">
            <v>7</v>
          </cell>
        </row>
        <row r="27063">
          <cell r="E27063">
            <v>877920.92</v>
          </cell>
          <cell r="F27063" t="str">
            <v>RETAIL</v>
          </cell>
          <cell r="G27063" t="str">
            <v>LAGOS</v>
          </cell>
          <cell r="H27063">
            <v>7</v>
          </cell>
        </row>
        <row r="27064">
          <cell r="E27064">
            <v>138000</v>
          </cell>
          <cell r="F27064" t="str">
            <v>FOOD SERVICE</v>
          </cell>
          <cell r="G27064" t="str">
            <v>LAGOS</v>
          </cell>
          <cell r="H27064">
            <v>7</v>
          </cell>
        </row>
        <row r="27065">
          <cell r="E27065">
            <v>92000</v>
          </cell>
          <cell r="F27065" t="str">
            <v>FOOD SERVICE</v>
          </cell>
          <cell r="G27065" t="str">
            <v>LAGOS</v>
          </cell>
          <cell r="H27065">
            <v>7</v>
          </cell>
        </row>
        <row r="27066">
          <cell r="E27066">
            <v>35190.699999999997</v>
          </cell>
          <cell r="F27066" t="str">
            <v>FOOD SERVICE</v>
          </cell>
          <cell r="G27066" t="str">
            <v>LAGOS</v>
          </cell>
          <cell r="H27066">
            <v>7</v>
          </cell>
        </row>
        <row r="27067">
          <cell r="E27067">
            <v>58651.16</v>
          </cell>
          <cell r="F27067" t="str">
            <v>FOOD SERVICE</v>
          </cell>
          <cell r="G27067" t="str">
            <v>LAGOS</v>
          </cell>
          <cell r="H27067">
            <v>7</v>
          </cell>
        </row>
        <row r="27068">
          <cell r="E27068">
            <v>58651.16</v>
          </cell>
          <cell r="F27068" t="str">
            <v>FOOD SERVICE</v>
          </cell>
          <cell r="G27068" t="str">
            <v>LAGOS</v>
          </cell>
          <cell r="H27068">
            <v>7</v>
          </cell>
        </row>
        <row r="27069">
          <cell r="E27069">
            <v>117302.33</v>
          </cell>
          <cell r="F27069" t="str">
            <v>FOOD SERVICE</v>
          </cell>
          <cell r="G27069" t="str">
            <v>LAGOS</v>
          </cell>
          <cell r="H27069">
            <v>7</v>
          </cell>
        </row>
        <row r="27070">
          <cell r="E27070">
            <v>35190.699999999997</v>
          </cell>
          <cell r="F27070" t="str">
            <v>FOOD SERVICE</v>
          </cell>
          <cell r="G27070" t="str">
            <v>LAGOS</v>
          </cell>
          <cell r="H27070">
            <v>7</v>
          </cell>
        </row>
        <row r="27071">
          <cell r="E27071">
            <v>744186.05</v>
          </cell>
          <cell r="F27071" t="str">
            <v>FOOD SERVICE</v>
          </cell>
          <cell r="G27071" t="str">
            <v>ABUJA</v>
          </cell>
          <cell r="H27071">
            <v>7</v>
          </cell>
        </row>
        <row r="27072">
          <cell r="E27072">
            <v>66325.58</v>
          </cell>
          <cell r="F27072" t="str">
            <v>FOOD SERVICE</v>
          </cell>
          <cell r="G27072" t="str">
            <v>ABUJA</v>
          </cell>
          <cell r="H27072">
            <v>7</v>
          </cell>
        </row>
        <row r="27073">
          <cell r="E27073">
            <v>35190.699999999997</v>
          </cell>
          <cell r="F27073" t="str">
            <v>FOOD SERVICE</v>
          </cell>
          <cell r="G27073" t="str">
            <v>LAGOS</v>
          </cell>
          <cell r="H27073">
            <v>7</v>
          </cell>
        </row>
        <row r="27074">
          <cell r="E27074">
            <v>58046.51</v>
          </cell>
          <cell r="F27074" t="str">
            <v>FOOD SERVICE</v>
          </cell>
          <cell r="G27074" t="str">
            <v>ABUJA</v>
          </cell>
          <cell r="H27074">
            <v>7</v>
          </cell>
        </row>
        <row r="27075">
          <cell r="E27075">
            <v>46000</v>
          </cell>
          <cell r="F27075" t="str">
            <v>FOOD SERVICE</v>
          </cell>
          <cell r="G27075" t="str">
            <v>LAGOS</v>
          </cell>
          <cell r="H27075">
            <v>7</v>
          </cell>
        </row>
        <row r="27076">
          <cell r="E27076">
            <v>58651.16</v>
          </cell>
          <cell r="F27076" t="str">
            <v>FOOD SERVICE</v>
          </cell>
          <cell r="G27076" t="str">
            <v>LAGOS</v>
          </cell>
          <cell r="H27076">
            <v>7</v>
          </cell>
        </row>
        <row r="27077">
          <cell r="E27077">
            <v>135800</v>
          </cell>
          <cell r="F27077" t="str">
            <v>RETAIL</v>
          </cell>
          <cell r="G27077" t="str">
            <v>LAGOS</v>
          </cell>
          <cell r="H27077">
            <v>7</v>
          </cell>
        </row>
        <row r="27078">
          <cell r="E27078">
            <v>210000</v>
          </cell>
          <cell r="F27078" t="str">
            <v>FOOD SERVICE</v>
          </cell>
          <cell r="G27078" t="str">
            <v>ABUJA</v>
          </cell>
          <cell r="H27078">
            <v>7</v>
          </cell>
        </row>
        <row r="27079">
          <cell r="E27079">
            <v>276837.2</v>
          </cell>
          <cell r="F27079" t="str">
            <v>FOOD SERVICE</v>
          </cell>
          <cell r="G27079" t="str">
            <v>ABUJA</v>
          </cell>
          <cell r="H27079">
            <v>7</v>
          </cell>
        </row>
        <row r="27080">
          <cell r="E27080">
            <v>58604.65</v>
          </cell>
          <cell r="F27080" t="str">
            <v>FOOD SERVICE</v>
          </cell>
          <cell r="G27080" t="str">
            <v>ABUJA</v>
          </cell>
          <cell r="H27080">
            <v>7</v>
          </cell>
        </row>
        <row r="27081">
          <cell r="E27081">
            <v>35190.699999999997</v>
          </cell>
          <cell r="F27081" t="str">
            <v>FOOD SERVICE</v>
          </cell>
          <cell r="G27081" t="str">
            <v>LAGOS</v>
          </cell>
          <cell r="H27081">
            <v>7</v>
          </cell>
        </row>
        <row r="27082">
          <cell r="E27082">
            <v>258418.6</v>
          </cell>
          <cell r="F27082" t="str">
            <v>RETAIL</v>
          </cell>
          <cell r="G27082" t="str">
            <v>LAGOS</v>
          </cell>
          <cell r="H27082">
            <v>7</v>
          </cell>
        </row>
        <row r="27083">
          <cell r="E27083">
            <v>58651.16</v>
          </cell>
          <cell r="F27083" t="str">
            <v>FOOD SERVICE</v>
          </cell>
          <cell r="G27083" t="str">
            <v>LAGOS</v>
          </cell>
          <cell r="H27083">
            <v>7</v>
          </cell>
        </row>
        <row r="27084">
          <cell r="E27084">
            <v>58651.16</v>
          </cell>
          <cell r="F27084" t="str">
            <v>FOOD SERVICE</v>
          </cell>
          <cell r="G27084" t="str">
            <v>LAGOS</v>
          </cell>
          <cell r="H27084">
            <v>7</v>
          </cell>
        </row>
        <row r="27085">
          <cell r="E27085">
            <v>70381.399999999994</v>
          </cell>
          <cell r="F27085" t="str">
            <v>FOOD SERVICE</v>
          </cell>
          <cell r="G27085" t="str">
            <v>LAGOS</v>
          </cell>
          <cell r="H27085">
            <v>7</v>
          </cell>
        </row>
        <row r="27086">
          <cell r="E27086">
            <v>454358.13</v>
          </cell>
          <cell r="F27086" t="str">
            <v>RETAIL</v>
          </cell>
          <cell r="G27086" t="str">
            <v>LAGOS</v>
          </cell>
          <cell r="H27086">
            <v>7</v>
          </cell>
        </row>
        <row r="27087">
          <cell r="E27087">
            <v>92000</v>
          </cell>
          <cell r="F27087" t="str">
            <v>FOOD SERVICE</v>
          </cell>
          <cell r="G27087" t="str">
            <v>LAGOS</v>
          </cell>
          <cell r="H27087">
            <v>7</v>
          </cell>
        </row>
        <row r="27088">
          <cell r="E27088">
            <v>117302.33</v>
          </cell>
          <cell r="F27088" t="str">
            <v>FOOD SERVICE</v>
          </cell>
          <cell r="G27088" t="str">
            <v>LAGOS</v>
          </cell>
          <cell r="H27088">
            <v>7</v>
          </cell>
        </row>
        <row r="27089">
          <cell r="E27089">
            <v>2202289.2999999998</v>
          </cell>
          <cell r="F27089" t="str">
            <v>RETAIL</v>
          </cell>
          <cell r="G27089" t="str">
            <v>ABUJA</v>
          </cell>
          <cell r="H27089">
            <v>7</v>
          </cell>
        </row>
        <row r="27090">
          <cell r="E27090">
            <v>35190.699999999997</v>
          </cell>
          <cell r="F27090" t="str">
            <v>FOOD SERVICE</v>
          </cell>
          <cell r="G27090" t="str">
            <v>LAGOS</v>
          </cell>
          <cell r="H27090">
            <v>7</v>
          </cell>
        </row>
        <row r="27091">
          <cell r="E27091">
            <v>58651.16</v>
          </cell>
          <cell r="F27091" t="str">
            <v>FOOD SERVICE</v>
          </cell>
          <cell r="G27091" t="str">
            <v>LAGOS</v>
          </cell>
          <cell r="H27091">
            <v>7</v>
          </cell>
        </row>
        <row r="27092">
          <cell r="E27092">
            <v>117302.33</v>
          </cell>
          <cell r="F27092" t="str">
            <v>FOOD SERVICE</v>
          </cell>
          <cell r="G27092" t="str">
            <v>LAGOS</v>
          </cell>
          <cell r="H27092">
            <v>7</v>
          </cell>
        </row>
        <row r="27093">
          <cell r="E27093">
            <v>46920.93</v>
          </cell>
          <cell r="F27093" t="str">
            <v>FOOD SERVICE</v>
          </cell>
          <cell r="G27093" t="str">
            <v>LAGOS</v>
          </cell>
          <cell r="H27093">
            <v>7</v>
          </cell>
        </row>
        <row r="27094">
          <cell r="E27094">
            <v>58651.16</v>
          </cell>
          <cell r="F27094" t="str">
            <v>FOOD SERVICE</v>
          </cell>
          <cell r="G27094" t="str">
            <v>LAGOS</v>
          </cell>
          <cell r="H27094">
            <v>7</v>
          </cell>
        </row>
        <row r="27095">
          <cell r="E27095">
            <v>58651.16</v>
          </cell>
          <cell r="F27095" t="str">
            <v>FOOD SERVICE</v>
          </cell>
          <cell r="G27095" t="str">
            <v>LAGOS</v>
          </cell>
          <cell r="H27095">
            <v>7</v>
          </cell>
        </row>
        <row r="27096">
          <cell r="E27096">
            <v>58651.16</v>
          </cell>
          <cell r="F27096" t="str">
            <v>FOOD SERVICE</v>
          </cell>
          <cell r="G27096" t="str">
            <v>LAGOS</v>
          </cell>
          <cell r="H27096">
            <v>7</v>
          </cell>
        </row>
        <row r="27097">
          <cell r="E27097">
            <v>23460.47</v>
          </cell>
          <cell r="F27097" t="str">
            <v>FOOD SERVICE</v>
          </cell>
          <cell r="G27097" t="str">
            <v>LAGOS</v>
          </cell>
          <cell r="H27097">
            <v>7</v>
          </cell>
        </row>
        <row r="27098">
          <cell r="E27098">
            <v>82111.63</v>
          </cell>
          <cell r="F27098" t="str">
            <v>FOOD SERVICE</v>
          </cell>
          <cell r="G27098" t="str">
            <v>LAGOS</v>
          </cell>
          <cell r="H27098">
            <v>7</v>
          </cell>
        </row>
        <row r="27099">
          <cell r="E27099">
            <v>35190.699999999997</v>
          </cell>
          <cell r="F27099" t="str">
            <v>FOOD SERVICE</v>
          </cell>
          <cell r="G27099" t="str">
            <v>LAGOS</v>
          </cell>
          <cell r="H27099">
            <v>7</v>
          </cell>
        </row>
        <row r="27100">
          <cell r="E27100">
            <v>44000</v>
          </cell>
          <cell r="F27100" t="str">
            <v>FOOD SERVICE</v>
          </cell>
          <cell r="G27100" t="str">
            <v>LAGOS</v>
          </cell>
          <cell r="H27100">
            <v>7</v>
          </cell>
        </row>
        <row r="27101">
          <cell r="E27101">
            <v>82111.63</v>
          </cell>
          <cell r="F27101" t="str">
            <v>FOOD SERVICE</v>
          </cell>
          <cell r="G27101" t="str">
            <v>LAGOS</v>
          </cell>
          <cell r="H27101">
            <v>7</v>
          </cell>
        </row>
        <row r="27102">
          <cell r="E27102">
            <v>35190.699999999997</v>
          </cell>
          <cell r="F27102" t="str">
            <v>FOOD SERVICE</v>
          </cell>
          <cell r="G27102" t="str">
            <v>LAGOS</v>
          </cell>
          <cell r="H27102">
            <v>7</v>
          </cell>
        </row>
        <row r="27103">
          <cell r="E27103">
            <v>92000</v>
          </cell>
          <cell r="F27103" t="str">
            <v>FOOD SERVICE</v>
          </cell>
          <cell r="G27103" t="str">
            <v>LAGOS</v>
          </cell>
          <cell r="H27103">
            <v>7</v>
          </cell>
        </row>
        <row r="27104">
          <cell r="E27104">
            <v>58651.16</v>
          </cell>
          <cell r="F27104" t="str">
            <v>FOOD SERVICE</v>
          </cell>
          <cell r="G27104" t="str">
            <v>LAGOS</v>
          </cell>
          <cell r="H27104">
            <v>7</v>
          </cell>
        </row>
        <row r="27105">
          <cell r="E27105">
            <v>35190.699999999997</v>
          </cell>
          <cell r="F27105" t="str">
            <v>FOOD SERVICE</v>
          </cell>
          <cell r="G27105" t="str">
            <v>LAGOS</v>
          </cell>
          <cell r="H27105">
            <v>7</v>
          </cell>
        </row>
        <row r="27106">
          <cell r="E27106">
            <v>35190.699999999997</v>
          </cell>
          <cell r="F27106" t="str">
            <v>FOOD SERVICE</v>
          </cell>
          <cell r="G27106" t="str">
            <v>LAGOS</v>
          </cell>
          <cell r="H27106">
            <v>7</v>
          </cell>
        </row>
        <row r="27107">
          <cell r="E27107">
            <v>69000</v>
          </cell>
          <cell r="F27107" t="str">
            <v>FOOD SERVICE</v>
          </cell>
          <cell r="G27107" t="str">
            <v>LAGOS</v>
          </cell>
          <cell r="H27107">
            <v>7</v>
          </cell>
        </row>
        <row r="27108">
          <cell r="E27108">
            <v>69000</v>
          </cell>
          <cell r="F27108" t="str">
            <v>FOOD SERVICE</v>
          </cell>
          <cell r="G27108" t="str">
            <v>LAGOS</v>
          </cell>
          <cell r="H27108">
            <v>7</v>
          </cell>
        </row>
        <row r="27109">
          <cell r="E27109">
            <v>35190.699999999997</v>
          </cell>
          <cell r="F27109" t="str">
            <v>FOOD SERVICE</v>
          </cell>
          <cell r="G27109" t="str">
            <v>LAGOS</v>
          </cell>
          <cell r="H27109">
            <v>7</v>
          </cell>
        </row>
        <row r="27110">
          <cell r="E27110">
            <v>35190.699999999997</v>
          </cell>
          <cell r="F27110" t="str">
            <v>FOOD SERVICE</v>
          </cell>
          <cell r="G27110" t="str">
            <v>LAGOS</v>
          </cell>
          <cell r="H27110">
            <v>7</v>
          </cell>
        </row>
        <row r="27111">
          <cell r="E27111">
            <v>35190.699999999997</v>
          </cell>
          <cell r="F27111" t="str">
            <v>FOOD SERVICE</v>
          </cell>
          <cell r="G27111" t="str">
            <v>LAGOS</v>
          </cell>
          <cell r="H27111">
            <v>7</v>
          </cell>
        </row>
        <row r="27112">
          <cell r="E27112">
            <v>102697.67</v>
          </cell>
          <cell r="F27112" t="str">
            <v>FOOD SERVICE</v>
          </cell>
          <cell r="G27112" t="str">
            <v>LAGOS</v>
          </cell>
          <cell r="H27112">
            <v>7</v>
          </cell>
        </row>
        <row r="27113">
          <cell r="E27113">
            <v>202265.12</v>
          </cell>
          <cell r="F27113" t="str">
            <v>RETAIL</v>
          </cell>
          <cell r="G27113" t="str">
            <v>LAGOS</v>
          </cell>
          <cell r="H27113">
            <v>7</v>
          </cell>
        </row>
        <row r="27114">
          <cell r="E27114">
            <v>742148.82</v>
          </cell>
          <cell r="F27114" t="str">
            <v>RETAIL</v>
          </cell>
          <cell r="G27114" t="str">
            <v>LAGOS</v>
          </cell>
          <cell r="H27114">
            <v>7</v>
          </cell>
        </row>
        <row r="27115">
          <cell r="E27115">
            <v>82111.63</v>
          </cell>
          <cell r="F27115" t="str">
            <v>FOOD SERVICE</v>
          </cell>
          <cell r="G27115" t="str">
            <v>LAGOS</v>
          </cell>
          <cell r="H27115">
            <v>7</v>
          </cell>
        </row>
        <row r="27116">
          <cell r="E27116">
            <v>606232.55000000005</v>
          </cell>
          <cell r="F27116" t="str">
            <v>RETAIL</v>
          </cell>
          <cell r="G27116" t="str">
            <v>LAGOS</v>
          </cell>
          <cell r="H27116">
            <v>7</v>
          </cell>
        </row>
        <row r="27117">
          <cell r="E27117">
            <v>35190.699999999997</v>
          </cell>
          <cell r="F27117" t="str">
            <v>FOOD SERVICE</v>
          </cell>
          <cell r="G27117" t="str">
            <v>LAGOS</v>
          </cell>
          <cell r="H27117">
            <v>7</v>
          </cell>
        </row>
        <row r="27118">
          <cell r="E27118">
            <v>58651.16</v>
          </cell>
          <cell r="F27118" t="str">
            <v>FOOD SERVICE</v>
          </cell>
          <cell r="G27118" t="str">
            <v>LAGOS</v>
          </cell>
          <cell r="H27118">
            <v>7</v>
          </cell>
        </row>
        <row r="27119">
          <cell r="E27119">
            <v>92000</v>
          </cell>
          <cell r="F27119" t="str">
            <v>FOOD SERVICE</v>
          </cell>
          <cell r="G27119" t="str">
            <v>LAGOS</v>
          </cell>
          <cell r="H27119">
            <v>7</v>
          </cell>
        </row>
        <row r="27120">
          <cell r="E27120">
            <v>117302.33</v>
          </cell>
          <cell r="F27120" t="str">
            <v>FOOD SERVICE</v>
          </cell>
          <cell r="G27120" t="str">
            <v>LAGOS</v>
          </cell>
          <cell r="H27120">
            <v>7</v>
          </cell>
        </row>
        <row r="27121">
          <cell r="E27121">
            <v>52000</v>
          </cell>
          <cell r="F27121" t="str">
            <v>FOOD SERVICE</v>
          </cell>
          <cell r="G27121" t="str">
            <v>LAGOS</v>
          </cell>
          <cell r="H27121">
            <v>7</v>
          </cell>
        </row>
        <row r="27122">
          <cell r="E27122">
            <v>58651.16</v>
          </cell>
          <cell r="F27122" t="str">
            <v>FOOD SERVICE</v>
          </cell>
          <cell r="G27122" t="str">
            <v>LAGOS</v>
          </cell>
          <cell r="H27122">
            <v>7</v>
          </cell>
        </row>
        <row r="27123">
          <cell r="E27123">
            <v>58651.16</v>
          </cell>
          <cell r="F27123" t="str">
            <v>FOOD SERVICE</v>
          </cell>
          <cell r="G27123" t="str">
            <v>LAGOS</v>
          </cell>
          <cell r="H27123">
            <v>7</v>
          </cell>
        </row>
        <row r="27124">
          <cell r="E27124">
            <v>156279.07</v>
          </cell>
          <cell r="F27124" t="str">
            <v>FOOD SERVICE</v>
          </cell>
          <cell r="G27124" t="str">
            <v>LAGOS</v>
          </cell>
          <cell r="H27124">
            <v>7</v>
          </cell>
        </row>
        <row r="27125">
          <cell r="E27125">
            <v>69000</v>
          </cell>
          <cell r="F27125" t="str">
            <v>FOOD SERVICE</v>
          </cell>
          <cell r="G27125" t="str">
            <v>LAGOS</v>
          </cell>
          <cell r="H27125">
            <v>7</v>
          </cell>
        </row>
        <row r="27126">
          <cell r="E27126">
            <v>58651.16</v>
          </cell>
          <cell r="F27126" t="str">
            <v>FOOD SERVICE</v>
          </cell>
          <cell r="G27126" t="str">
            <v>LAGOS</v>
          </cell>
          <cell r="H27126">
            <v>7</v>
          </cell>
        </row>
        <row r="27127">
          <cell r="E27127">
            <v>58651.16</v>
          </cell>
          <cell r="F27127" t="str">
            <v>FOOD SERVICE</v>
          </cell>
          <cell r="G27127" t="str">
            <v>LAGOS</v>
          </cell>
          <cell r="H27127">
            <v>7</v>
          </cell>
        </row>
        <row r="27128">
          <cell r="E27128">
            <v>93841.86</v>
          </cell>
          <cell r="F27128" t="str">
            <v>FOOD SERVICE</v>
          </cell>
          <cell r="G27128" t="str">
            <v>LAGOS</v>
          </cell>
          <cell r="H27128">
            <v>7</v>
          </cell>
        </row>
        <row r="27129">
          <cell r="E27129">
            <v>93841.86</v>
          </cell>
          <cell r="F27129" t="str">
            <v>FOOD SERVICE</v>
          </cell>
          <cell r="G27129" t="str">
            <v>LAGOS</v>
          </cell>
          <cell r="H27129">
            <v>7</v>
          </cell>
        </row>
        <row r="27130">
          <cell r="E27130">
            <v>116888.37</v>
          </cell>
          <cell r="F27130" t="str">
            <v>KEY ACCOUNT</v>
          </cell>
          <cell r="G27130" t="str">
            <v>LAGOS</v>
          </cell>
          <cell r="H27130">
            <v>7</v>
          </cell>
        </row>
        <row r="27131">
          <cell r="E27131">
            <v>44000</v>
          </cell>
          <cell r="F27131" t="str">
            <v>FOOD SERVICE</v>
          </cell>
          <cell r="G27131" t="str">
            <v>LAGOS</v>
          </cell>
          <cell r="H27131">
            <v>7</v>
          </cell>
        </row>
        <row r="27132">
          <cell r="E27132">
            <v>77400</v>
          </cell>
          <cell r="F27132" t="str">
            <v>FOOD SERVICE</v>
          </cell>
          <cell r="G27132" t="str">
            <v>LAGOS</v>
          </cell>
          <cell r="H27132">
            <v>7</v>
          </cell>
        </row>
        <row r="27133">
          <cell r="E27133">
            <v>-26232.560000000001</v>
          </cell>
          <cell r="F27133" t="str">
            <v>RETAIL</v>
          </cell>
          <cell r="G27133" t="str">
            <v>LAGOS</v>
          </cell>
          <cell r="H27133">
            <v>7</v>
          </cell>
        </row>
        <row r="27134">
          <cell r="E27134">
            <v>-103162.79</v>
          </cell>
          <cell r="F27134" t="str">
            <v>RETAIL</v>
          </cell>
          <cell r="G27134" t="str">
            <v>LAGOS</v>
          </cell>
          <cell r="H27134">
            <v>7</v>
          </cell>
        </row>
        <row r="27135">
          <cell r="E27135">
            <v>-135265.12</v>
          </cell>
          <cell r="F27135" t="str">
            <v>RETAIL</v>
          </cell>
          <cell r="G27135" t="str">
            <v>LAGOS</v>
          </cell>
          <cell r="H27135">
            <v>7</v>
          </cell>
        </row>
        <row r="27136">
          <cell r="E27136">
            <v>-5600</v>
          </cell>
          <cell r="F27136" t="str">
            <v>KEY ACCOUNT</v>
          </cell>
          <cell r="G27136" t="str">
            <v>LAGOS</v>
          </cell>
          <cell r="H27136">
            <v>7</v>
          </cell>
        </row>
        <row r="27137">
          <cell r="E27137">
            <v>-78381.39</v>
          </cell>
          <cell r="F27137" t="str">
            <v>KEY ACCOUNT</v>
          </cell>
          <cell r="G27137" t="str">
            <v>LAGOS</v>
          </cell>
          <cell r="H27137">
            <v>7</v>
          </cell>
        </row>
        <row r="27138">
          <cell r="E27138">
            <v>-70604.649999999994</v>
          </cell>
          <cell r="F27138" t="str">
            <v>KEY ACCOUNT</v>
          </cell>
          <cell r="G27138" t="str">
            <v>LAGOS</v>
          </cell>
          <cell r="H27138">
            <v>7</v>
          </cell>
        </row>
        <row r="27139">
          <cell r="E27139">
            <v>-108000</v>
          </cell>
          <cell r="F27139" t="str">
            <v>RETAIL</v>
          </cell>
          <cell r="G27139" t="str">
            <v>LAGOS</v>
          </cell>
          <cell r="H27139">
            <v>7</v>
          </cell>
        </row>
        <row r="27140">
          <cell r="E27140">
            <v>-71627.91</v>
          </cell>
          <cell r="F27140" t="str">
            <v>KEY ACCOUNT</v>
          </cell>
          <cell r="G27140" t="str">
            <v>LAGOS</v>
          </cell>
          <cell r="H27140">
            <v>7</v>
          </cell>
        </row>
        <row r="27141">
          <cell r="E27141">
            <v>-160744.19</v>
          </cell>
          <cell r="F27141" t="str">
            <v>KEY ACCOUNT</v>
          </cell>
          <cell r="G27141" t="str">
            <v>LAGOS</v>
          </cell>
          <cell r="H27141">
            <v>7</v>
          </cell>
        </row>
        <row r="27142">
          <cell r="E27142">
            <v>-53055.82</v>
          </cell>
          <cell r="F27142" t="str">
            <v>RETAIL</v>
          </cell>
          <cell r="G27142" t="str">
            <v>LAGOS</v>
          </cell>
          <cell r="H27142">
            <v>7</v>
          </cell>
        </row>
        <row r="27143">
          <cell r="E27143">
            <v>-49500</v>
          </cell>
          <cell r="F27143" t="str">
            <v>RETAIL</v>
          </cell>
          <cell r="G27143" t="str">
            <v>LAGOS</v>
          </cell>
          <cell r="H27143">
            <v>7</v>
          </cell>
        </row>
        <row r="27144">
          <cell r="E27144">
            <v>-100445.63</v>
          </cell>
          <cell r="F27144" t="str">
            <v>RETAIL</v>
          </cell>
          <cell r="G27144" t="str">
            <v>LAGOS</v>
          </cell>
          <cell r="H27144">
            <v>7</v>
          </cell>
        </row>
        <row r="27145">
          <cell r="E27145">
            <v>-70290.7</v>
          </cell>
          <cell r="F27145" t="str">
            <v>RETAIL</v>
          </cell>
          <cell r="G27145" t="str">
            <v>LAGOS</v>
          </cell>
          <cell r="H27145">
            <v>7</v>
          </cell>
        </row>
        <row r="27146">
          <cell r="E27146">
            <v>-6418.6</v>
          </cell>
          <cell r="F27146" t="str">
            <v>RETAIL</v>
          </cell>
          <cell r="G27146" t="str">
            <v>LAGOS</v>
          </cell>
          <cell r="H27146">
            <v>7</v>
          </cell>
        </row>
        <row r="27147">
          <cell r="E27147">
            <v>-12100</v>
          </cell>
          <cell r="F27147" t="str">
            <v>RETAIL</v>
          </cell>
          <cell r="G27147" t="str">
            <v>LAGOS</v>
          </cell>
          <cell r="H27147">
            <v>7</v>
          </cell>
        </row>
        <row r="27148">
          <cell r="E27148">
            <v>-4651.16</v>
          </cell>
          <cell r="F27148" t="str">
            <v>RETAIL</v>
          </cell>
          <cell r="G27148" t="str">
            <v>LAGOS</v>
          </cell>
          <cell r="H27148">
            <v>7</v>
          </cell>
        </row>
        <row r="27149">
          <cell r="E27149">
            <v>-930.23</v>
          </cell>
          <cell r="F27149" t="str">
            <v>RETAIL</v>
          </cell>
          <cell r="G27149" t="str">
            <v>LAGOS</v>
          </cell>
          <cell r="H27149">
            <v>7</v>
          </cell>
        </row>
        <row r="27150">
          <cell r="E27150">
            <v>-892983.72</v>
          </cell>
          <cell r="F27150" t="str">
            <v>RETAIL</v>
          </cell>
          <cell r="G27150" t="str">
            <v>LAGOS</v>
          </cell>
          <cell r="H27150">
            <v>7</v>
          </cell>
        </row>
        <row r="27151">
          <cell r="E27151">
            <v>-465116.28</v>
          </cell>
          <cell r="F27151" t="str">
            <v>RETAIL</v>
          </cell>
          <cell r="G27151" t="str">
            <v>ABUJA</v>
          </cell>
          <cell r="H27151">
            <v>7</v>
          </cell>
        </row>
        <row r="27152">
          <cell r="E27152">
            <v>0</v>
          </cell>
          <cell r="F27152" t="str">
            <v>FOOD SERVICE</v>
          </cell>
          <cell r="G27152" t="str">
            <v>LAGOS</v>
          </cell>
          <cell r="H27152">
            <v>7</v>
          </cell>
        </row>
        <row r="27153">
          <cell r="E27153">
            <v>72000</v>
          </cell>
          <cell r="F27153" t="str">
            <v>FOOD SERVICE</v>
          </cell>
          <cell r="G27153" t="str">
            <v>ABUJA</v>
          </cell>
          <cell r="H27153">
            <v>7</v>
          </cell>
        </row>
        <row r="27154">
          <cell r="E27154">
            <v>11730.23</v>
          </cell>
          <cell r="F27154" t="str">
            <v>FOOD SERVICE</v>
          </cell>
          <cell r="G27154" t="str">
            <v>LAGOS</v>
          </cell>
          <cell r="H27154">
            <v>7</v>
          </cell>
        </row>
        <row r="27155">
          <cell r="E27155">
            <v>45600</v>
          </cell>
          <cell r="F27155" t="str">
            <v>FOOD SERVICE</v>
          </cell>
          <cell r="G27155" t="str">
            <v>PHC</v>
          </cell>
          <cell r="H27155">
            <v>7</v>
          </cell>
        </row>
        <row r="27156">
          <cell r="E27156">
            <v>937674.42</v>
          </cell>
          <cell r="F27156" t="str">
            <v>FOOD SERVICE</v>
          </cell>
          <cell r="G27156" t="str">
            <v>LAGOS</v>
          </cell>
          <cell r="H27156">
            <v>7</v>
          </cell>
        </row>
        <row r="27157">
          <cell r="E27157">
            <v>197106.98</v>
          </cell>
          <cell r="F27157" t="str">
            <v>FOOD SERVICE</v>
          </cell>
          <cell r="G27157" t="str">
            <v>LAGOS</v>
          </cell>
          <cell r="H27157">
            <v>7</v>
          </cell>
        </row>
        <row r="27158">
          <cell r="E27158">
            <v>151004.64000000001</v>
          </cell>
          <cell r="F27158" t="str">
            <v>FOOD SERVICE</v>
          </cell>
          <cell r="G27158" t="str">
            <v>LAGOS</v>
          </cell>
          <cell r="H27158">
            <v>7</v>
          </cell>
        </row>
        <row r="27159">
          <cell r="E27159">
            <v>214592.09</v>
          </cell>
          <cell r="F27159" t="str">
            <v>RETAIL</v>
          </cell>
          <cell r="G27159" t="str">
            <v>LAGOS</v>
          </cell>
          <cell r="H27159">
            <v>7</v>
          </cell>
        </row>
        <row r="27160">
          <cell r="E27160">
            <v>0</v>
          </cell>
          <cell r="F27160" t="str">
            <v>RETAIL</v>
          </cell>
          <cell r="G27160" t="str">
            <v>ABUJA</v>
          </cell>
          <cell r="H27160">
            <v>7</v>
          </cell>
        </row>
        <row r="27161">
          <cell r="E27161">
            <v>0</v>
          </cell>
          <cell r="F27161" t="str">
            <v>RETAIL</v>
          </cell>
          <cell r="G27161" t="str">
            <v>ABUJA</v>
          </cell>
          <cell r="H27161">
            <v>7</v>
          </cell>
        </row>
        <row r="27162">
          <cell r="E27162">
            <v>254883.72</v>
          </cell>
          <cell r="F27162" t="str">
            <v>FOOD SERVICE</v>
          </cell>
          <cell r="G27162" t="str">
            <v>LAGOS</v>
          </cell>
          <cell r="H27162">
            <v>7</v>
          </cell>
        </row>
        <row r="27163">
          <cell r="E27163">
            <v>0</v>
          </cell>
          <cell r="F27163" t="str">
            <v>RETAIL</v>
          </cell>
          <cell r="G27163" t="str">
            <v>ABUJA</v>
          </cell>
          <cell r="H27163">
            <v>7</v>
          </cell>
        </row>
        <row r="27164">
          <cell r="E27164">
            <v>0</v>
          </cell>
          <cell r="F27164" t="str">
            <v>RETAIL</v>
          </cell>
          <cell r="G27164" t="str">
            <v>ABUJA</v>
          </cell>
          <cell r="H27164">
            <v>7</v>
          </cell>
        </row>
        <row r="27165">
          <cell r="E27165">
            <v>0</v>
          </cell>
          <cell r="F27165" t="str">
            <v>RETAIL</v>
          </cell>
          <cell r="G27165" t="str">
            <v>ABUJA</v>
          </cell>
          <cell r="H27165">
            <v>7</v>
          </cell>
        </row>
        <row r="27166">
          <cell r="E27166">
            <v>44000</v>
          </cell>
          <cell r="F27166" t="str">
            <v>FOOD SERVICE</v>
          </cell>
          <cell r="G27166" t="str">
            <v>ABUJA</v>
          </cell>
          <cell r="H27166">
            <v>7</v>
          </cell>
        </row>
        <row r="27167">
          <cell r="E27167">
            <v>60520.93</v>
          </cell>
          <cell r="F27167" t="str">
            <v>RETAIL</v>
          </cell>
          <cell r="G27167" t="str">
            <v>ABUJA</v>
          </cell>
          <cell r="H27167">
            <v>7</v>
          </cell>
        </row>
        <row r="27168">
          <cell r="E27168">
            <v>76800</v>
          </cell>
          <cell r="F27168" t="str">
            <v>RETAIL</v>
          </cell>
          <cell r="G27168" t="str">
            <v>LAGOS</v>
          </cell>
          <cell r="H27168">
            <v>7</v>
          </cell>
        </row>
        <row r="27169">
          <cell r="E27169">
            <v>23460.47</v>
          </cell>
          <cell r="F27169" t="str">
            <v>FOOD SERVICE</v>
          </cell>
          <cell r="G27169" t="str">
            <v>LAGOS</v>
          </cell>
          <cell r="H27169">
            <v>7</v>
          </cell>
        </row>
        <row r="27170">
          <cell r="E27170">
            <v>35190.699999999997</v>
          </cell>
          <cell r="F27170" t="str">
            <v>FOOD SERVICE</v>
          </cell>
          <cell r="G27170" t="str">
            <v>LAGOS</v>
          </cell>
          <cell r="H27170">
            <v>7</v>
          </cell>
        </row>
        <row r="27171">
          <cell r="E27171">
            <v>77400</v>
          </cell>
          <cell r="F27171" t="str">
            <v>FOOD SERVICE</v>
          </cell>
          <cell r="G27171" t="str">
            <v>LAGOS</v>
          </cell>
          <cell r="H27171">
            <v>7</v>
          </cell>
        </row>
        <row r="27172">
          <cell r="E27172">
            <v>240534.88</v>
          </cell>
          <cell r="F27172" t="str">
            <v>FOOD SERVICE</v>
          </cell>
          <cell r="G27172" t="str">
            <v>LAGOS</v>
          </cell>
          <cell r="H27172">
            <v>7</v>
          </cell>
        </row>
        <row r="27173">
          <cell r="E27173">
            <v>586511.63</v>
          </cell>
          <cell r="F27173" t="str">
            <v>FOOD SERVICE</v>
          </cell>
          <cell r="G27173" t="str">
            <v>PHC</v>
          </cell>
          <cell r="H27173">
            <v>7</v>
          </cell>
        </row>
        <row r="27174">
          <cell r="E27174">
            <v>46883.72</v>
          </cell>
          <cell r="F27174" t="str">
            <v>KEY ACCOUNT</v>
          </cell>
          <cell r="G27174" t="str">
            <v>PHC</v>
          </cell>
          <cell r="H27174">
            <v>7</v>
          </cell>
        </row>
        <row r="27175">
          <cell r="E27175">
            <v>228093.02</v>
          </cell>
          <cell r="F27175" t="str">
            <v>FOOD SERVICE</v>
          </cell>
          <cell r="G27175" t="str">
            <v>ABUJA</v>
          </cell>
          <cell r="H27175">
            <v>7</v>
          </cell>
        </row>
        <row r="27176">
          <cell r="E27176">
            <v>672395.35</v>
          </cell>
          <cell r="F27176" t="str">
            <v>FOOD SERVICE</v>
          </cell>
          <cell r="G27176" t="str">
            <v>ABUJA</v>
          </cell>
          <cell r="H27176">
            <v>7</v>
          </cell>
        </row>
        <row r="27177">
          <cell r="E27177">
            <v>212934.88</v>
          </cell>
          <cell r="F27177" t="str">
            <v>FOOD SERVICE</v>
          </cell>
          <cell r="G27177" t="str">
            <v>ABUJA</v>
          </cell>
          <cell r="H27177">
            <v>7</v>
          </cell>
        </row>
        <row r="27178">
          <cell r="E27178">
            <v>165469.76999999999</v>
          </cell>
          <cell r="F27178" t="str">
            <v>FOOD SERVICE</v>
          </cell>
          <cell r="G27178" t="str">
            <v>ABUJA</v>
          </cell>
          <cell r="H27178">
            <v>7</v>
          </cell>
        </row>
        <row r="27179">
          <cell r="E27179">
            <v>457302.33</v>
          </cell>
          <cell r="F27179" t="str">
            <v>FOOD SERVICE</v>
          </cell>
          <cell r="G27179" t="str">
            <v>ABUJA</v>
          </cell>
          <cell r="H27179">
            <v>7</v>
          </cell>
        </row>
        <row r="27180">
          <cell r="E27180">
            <v>286511.63</v>
          </cell>
          <cell r="F27180" t="str">
            <v>FOOD SERVICE</v>
          </cell>
          <cell r="G27180" t="str">
            <v>ABUJA</v>
          </cell>
          <cell r="H27180">
            <v>7</v>
          </cell>
        </row>
        <row r="27181">
          <cell r="E27181">
            <v>300437.21000000002</v>
          </cell>
          <cell r="F27181" t="str">
            <v>FOOD SERVICE</v>
          </cell>
          <cell r="G27181" t="str">
            <v>ABUJA</v>
          </cell>
          <cell r="H27181">
            <v>7</v>
          </cell>
        </row>
        <row r="27182">
          <cell r="E27182">
            <v>50837.21</v>
          </cell>
          <cell r="F27182" t="str">
            <v>FOOD SERVICE</v>
          </cell>
          <cell r="G27182" t="str">
            <v>ABUJA</v>
          </cell>
          <cell r="H27182">
            <v>7</v>
          </cell>
        </row>
        <row r="27183">
          <cell r="E27183">
            <v>11000</v>
          </cell>
          <cell r="F27183" t="str">
            <v>FOOD SERVICE</v>
          </cell>
          <cell r="G27183" t="str">
            <v>ABUJA</v>
          </cell>
          <cell r="H27183">
            <v>7</v>
          </cell>
        </row>
        <row r="27184">
          <cell r="E27184">
            <v>61004.65</v>
          </cell>
          <cell r="F27184" t="str">
            <v>FOOD SERVICE</v>
          </cell>
          <cell r="G27184" t="str">
            <v>ABUJA</v>
          </cell>
          <cell r="H27184">
            <v>7</v>
          </cell>
        </row>
        <row r="27185">
          <cell r="E27185">
            <v>0</v>
          </cell>
          <cell r="F27185" t="str">
            <v>FOOD SERVICE</v>
          </cell>
          <cell r="G27185" t="str">
            <v>LAGOS</v>
          </cell>
          <cell r="H27185">
            <v>7</v>
          </cell>
        </row>
        <row r="27186">
          <cell r="E27186">
            <v>471432.56</v>
          </cell>
          <cell r="F27186" t="str">
            <v>RETAIL</v>
          </cell>
          <cell r="G27186" t="str">
            <v>ABUJA</v>
          </cell>
          <cell r="H27186">
            <v>7</v>
          </cell>
        </row>
        <row r="27187">
          <cell r="E27187">
            <v>446511.63</v>
          </cell>
          <cell r="F27187" t="str">
            <v>FOOD SERVICE</v>
          </cell>
          <cell r="G27187" t="str">
            <v>ABUJA</v>
          </cell>
          <cell r="H27187">
            <v>7</v>
          </cell>
        </row>
        <row r="27188">
          <cell r="E27188">
            <v>528911.62</v>
          </cell>
          <cell r="F27188" t="str">
            <v>RETAIL</v>
          </cell>
          <cell r="G27188" t="str">
            <v>ABUJA</v>
          </cell>
          <cell r="H27188">
            <v>7</v>
          </cell>
        </row>
        <row r="27189">
          <cell r="E27189">
            <v>732093</v>
          </cell>
          <cell r="F27189" t="str">
            <v>RETAIL</v>
          </cell>
          <cell r="G27189" t="str">
            <v>ABUJA</v>
          </cell>
          <cell r="H27189">
            <v>7</v>
          </cell>
        </row>
        <row r="27190">
          <cell r="E27190">
            <v>486353.48</v>
          </cell>
          <cell r="F27190" t="str">
            <v>RETAIL</v>
          </cell>
          <cell r="G27190" t="str">
            <v>ABUJA</v>
          </cell>
          <cell r="H27190">
            <v>7</v>
          </cell>
        </row>
        <row r="27191">
          <cell r="E27191">
            <v>50837.21</v>
          </cell>
          <cell r="F27191" t="str">
            <v>FOOD SERVICE</v>
          </cell>
          <cell r="G27191" t="str">
            <v>ABUJA</v>
          </cell>
          <cell r="H27191">
            <v>7</v>
          </cell>
        </row>
        <row r="27192">
          <cell r="E27192">
            <v>288000</v>
          </cell>
          <cell r="F27192" t="str">
            <v>RETAIL</v>
          </cell>
          <cell r="G27192" t="str">
            <v>ABUJA</v>
          </cell>
          <cell r="H27192">
            <v>7</v>
          </cell>
        </row>
        <row r="27193">
          <cell r="E27193">
            <v>848803.73</v>
          </cell>
          <cell r="F27193" t="str">
            <v>FOOD SERVICE</v>
          </cell>
          <cell r="G27193" t="str">
            <v>LAGOS</v>
          </cell>
          <cell r="H27193">
            <v>7</v>
          </cell>
        </row>
        <row r="27194">
          <cell r="E27194">
            <v>576000</v>
          </cell>
          <cell r="F27194" t="str">
            <v>RETAIL</v>
          </cell>
          <cell r="G27194" t="str">
            <v>LAGOS</v>
          </cell>
          <cell r="H27194">
            <v>7</v>
          </cell>
        </row>
        <row r="27195">
          <cell r="E27195">
            <v>21162.79</v>
          </cell>
          <cell r="F27195" t="str">
            <v>RETAIL</v>
          </cell>
          <cell r="G27195" t="str">
            <v>LAGOS</v>
          </cell>
          <cell r="H27195">
            <v>7</v>
          </cell>
        </row>
        <row r="27196">
          <cell r="E27196">
            <v>289339.53000000003</v>
          </cell>
          <cell r="F27196" t="str">
            <v>KEY ACCOUNT</v>
          </cell>
          <cell r="G27196" t="str">
            <v>LAGOS</v>
          </cell>
          <cell r="H27196">
            <v>7</v>
          </cell>
        </row>
        <row r="27197">
          <cell r="E27197">
            <v>88400</v>
          </cell>
          <cell r="F27197" t="str">
            <v>KEY ACCOUNT</v>
          </cell>
          <cell r="G27197" t="str">
            <v>LAGOS</v>
          </cell>
          <cell r="H27197">
            <v>7</v>
          </cell>
        </row>
        <row r="27198">
          <cell r="E27198">
            <v>1335948.82</v>
          </cell>
          <cell r="F27198" t="str">
            <v>KEY ACCOUNT</v>
          </cell>
          <cell r="G27198" t="str">
            <v>LAGOS</v>
          </cell>
          <cell r="H27198">
            <v>7</v>
          </cell>
        </row>
        <row r="27199">
          <cell r="E27199">
            <v>101674.42</v>
          </cell>
          <cell r="F27199" t="str">
            <v>FOOD SERVICE</v>
          </cell>
          <cell r="G27199" t="str">
            <v>LAGOS</v>
          </cell>
          <cell r="H27199">
            <v>7</v>
          </cell>
        </row>
        <row r="27200">
          <cell r="E27200">
            <v>2524.42</v>
          </cell>
          <cell r="F27200" t="str">
            <v>FOOD SERVICE</v>
          </cell>
          <cell r="G27200" t="str">
            <v>LAGOS</v>
          </cell>
          <cell r="H27200">
            <v>7</v>
          </cell>
        </row>
        <row r="27201">
          <cell r="E27201">
            <v>348330.23</v>
          </cell>
          <cell r="F27201" t="str">
            <v>RETAIL</v>
          </cell>
          <cell r="G27201" t="str">
            <v>LAGOS</v>
          </cell>
          <cell r="H27201">
            <v>7</v>
          </cell>
        </row>
        <row r="27202">
          <cell r="E27202">
            <v>694697.65</v>
          </cell>
          <cell r="F27202" t="str">
            <v>RETAIL</v>
          </cell>
          <cell r="G27202" t="str">
            <v>LAGOS</v>
          </cell>
          <cell r="H27202">
            <v>7</v>
          </cell>
        </row>
        <row r="27203">
          <cell r="E27203">
            <v>10660.47</v>
          </cell>
          <cell r="F27203" t="str">
            <v>RETAIL</v>
          </cell>
          <cell r="G27203" t="str">
            <v>LAGOS</v>
          </cell>
          <cell r="H27203">
            <v>7</v>
          </cell>
        </row>
        <row r="27204">
          <cell r="E27204">
            <v>489058.14</v>
          </cell>
          <cell r="F27204" t="str">
            <v>RETAIL</v>
          </cell>
          <cell r="G27204" t="str">
            <v>LAGOS</v>
          </cell>
          <cell r="H27204">
            <v>7</v>
          </cell>
        </row>
        <row r="27205">
          <cell r="E27205">
            <v>47325.58</v>
          </cell>
          <cell r="F27205" t="str">
            <v>FOOD SERVICE</v>
          </cell>
          <cell r="G27205" t="str">
            <v>LAGOS</v>
          </cell>
          <cell r="H27205">
            <v>7</v>
          </cell>
        </row>
        <row r="27206">
          <cell r="E27206">
            <v>130851.63</v>
          </cell>
          <cell r="F27206" t="str">
            <v>FOOD SERVICE</v>
          </cell>
          <cell r="G27206" t="str">
            <v>LAGOS</v>
          </cell>
          <cell r="H27206">
            <v>7</v>
          </cell>
        </row>
        <row r="27207">
          <cell r="E27207">
            <v>129972.09</v>
          </cell>
          <cell r="F27207" t="str">
            <v>RETAIL</v>
          </cell>
          <cell r="G27207" t="str">
            <v>LAGOS</v>
          </cell>
          <cell r="H27207">
            <v>7</v>
          </cell>
        </row>
        <row r="27208">
          <cell r="E27208">
            <v>135776.74</v>
          </cell>
          <cell r="F27208" t="str">
            <v>FOOD SERVICE</v>
          </cell>
          <cell r="G27208" t="str">
            <v>LAGOS</v>
          </cell>
          <cell r="H27208">
            <v>7</v>
          </cell>
        </row>
        <row r="27209">
          <cell r="E27209">
            <v>990755.81</v>
          </cell>
          <cell r="F27209" t="str">
            <v>RETAIL</v>
          </cell>
          <cell r="G27209" t="str">
            <v>LAGOS</v>
          </cell>
          <cell r="H27209">
            <v>7</v>
          </cell>
        </row>
        <row r="27210">
          <cell r="E27210">
            <v>312162.78999999998</v>
          </cell>
          <cell r="F27210" t="str">
            <v>RETAIL</v>
          </cell>
          <cell r="G27210" t="str">
            <v>LAGOS</v>
          </cell>
          <cell r="H27210">
            <v>7</v>
          </cell>
        </row>
        <row r="27211">
          <cell r="E27211">
            <v>666511.63</v>
          </cell>
          <cell r="F27211" t="str">
            <v>FOOD SERVICE</v>
          </cell>
          <cell r="G27211" t="str">
            <v>LAGOS</v>
          </cell>
          <cell r="H27211">
            <v>7</v>
          </cell>
        </row>
        <row r="27212">
          <cell r="E27212">
            <v>174139.53</v>
          </cell>
          <cell r="F27212" t="str">
            <v>FOOD SERVICE</v>
          </cell>
          <cell r="G27212" t="str">
            <v>LAGOS</v>
          </cell>
          <cell r="H27212">
            <v>7</v>
          </cell>
        </row>
        <row r="27213">
          <cell r="E27213">
            <v>58046.51</v>
          </cell>
          <cell r="F27213" t="str">
            <v>FOOD SERVICE</v>
          </cell>
          <cell r="G27213" t="str">
            <v>LAGOS</v>
          </cell>
          <cell r="H27213">
            <v>7</v>
          </cell>
        </row>
        <row r="27214">
          <cell r="E27214">
            <v>447405.12</v>
          </cell>
          <cell r="F27214" t="str">
            <v>FOOD SERVICE</v>
          </cell>
          <cell r="G27214" t="str">
            <v>LAGOS</v>
          </cell>
          <cell r="H27214">
            <v>7</v>
          </cell>
        </row>
        <row r="27215">
          <cell r="E27215">
            <v>1306823.25</v>
          </cell>
          <cell r="F27215" t="str">
            <v>FOOD SERVICE</v>
          </cell>
          <cell r="G27215" t="str">
            <v>LAGOS</v>
          </cell>
          <cell r="H27215">
            <v>7</v>
          </cell>
        </row>
        <row r="27216">
          <cell r="E27216">
            <v>111437.21</v>
          </cell>
          <cell r="F27216" t="str">
            <v>RETAIL</v>
          </cell>
          <cell r="G27216" t="str">
            <v>LAGOS</v>
          </cell>
          <cell r="H27216">
            <v>7</v>
          </cell>
        </row>
        <row r="27217">
          <cell r="E27217">
            <v>89302.33</v>
          </cell>
          <cell r="F27217" t="str">
            <v>FOOD SERVICE</v>
          </cell>
          <cell r="G27217" t="str">
            <v>LAGOS</v>
          </cell>
          <cell r="H27217">
            <v>7</v>
          </cell>
        </row>
        <row r="27218">
          <cell r="E27218">
            <v>101674.42</v>
          </cell>
          <cell r="F27218" t="str">
            <v>FOOD SERVICE</v>
          </cell>
          <cell r="G27218" t="str">
            <v>LAGOS</v>
          </cell>
          <cell r="H27218">
            <v>7</v>
          </cell>
        </row>
        <row r="27219">
          <cell r="E27219">
            <v>133953.48000000001</v>
          </cell>
          <cell r="F27219" t="str">
            <v>RETAIL</v>
          </cell>
          <cell r="G27219" t="str">
            <v>LAGOS</v>
          </cell>
          <cell r="H27219">
            <v>7</v>
          </cell>
        </row>
        <row r="27220">
          <cell r="E27220">
            <v>405381.39</v>
          </cell>
          <cell r="F27220" t="str">
            <v>RETAIL</v>
          </cell>
          <cell r="G27220" t="str">
            <v>LAGOS</v>
          </cell>
          <cell r="H27220">
            <v>7</v>
          </cell>
        </row>
        <row r="27221">
          <cell r="E27221">
            <v>94418.6</v>
          </cell>
          <cell r="F27221" t="str">
            <v>FOOD SERVICE</v>
          </cell>
          <cell r="G27221" t="str">
            <v>LAGOS</v>
          </cell>
          <cell r="H27221">
            <v>7</v>
          </cell>
        </row>
        <row r="27222">
          <cell r="E27222">
            <v>206325.58</v>
          </cell>
          <cell r="F27222" t="str">
            <v>FOOD SERVICE</v>
          </cell>
          <cell r="G27222" t="str">
            <v>LAGOS</v>
          </cell>
          <cell r="H27222">
            <v>7</v>
          </cell>
        </row>
        <row r="27223">
          <cell r="E27223">
            <v>22000</v>
          </cell>
          <cell r="F27223" t="str">
            <v>FOOD SERVICE</v>
          </cell>
          <cell r="G27223" t="str">
            <v>LAGOS</v>
          </cell>
          <cell r="H27223">
            <v>7</v>
          </cell>
        </row>
        <row r="27224">
          <cell r="E27224">
            <v>47776.74</v>
          </cell>
          <cell r="F27224" t="str">
            <v>FOOD SERVICE</v>
          </cell>
          <cell r="G27224" t="str">
            <v>LAGOS</v>
          </cell>
          <cell r="H27224">
            <v>7</v>
          </cell>
        </row>
        <row r="27225">
          <cell r="E27225">
            <v>588851.16</v>
          </cell>
          <cell r="F27225" t="str">
            <v>FOOD SERVICE</v>
          </cell>
          <cell r="G27225" t="str">
            <v>LAGOS</v>
          </cell>
          <cell r="H27225">
            <v>7</v>
          </cell>
        </row>
        <row r="27226">
          <cell r="E27226">
            <v>1241530.23</v>
          </cell>
          <cell r="F27226" t="str">
            <v>RETAIL</v>
          </cell>
          <cell r="G27226" t="str">
            <v>LAGOS</v>
          </cell>
          <cell r="H27226">
            <v>7</v>
          </cell>
        </row>
        <row r="27227">
          <cell r="E27227">
            <v>1929209.3</v>
          </cell>
          <cell r="F27227" t="str">
            <v>FOOD SERVICE</v>
          </cell>
          <cell r="G27227" t="str">
            <v>LAGOS</v>
          </cell>
          <cell r="H27227">
            <v>7</v>
          </cell>
        </row>
        <row r="27228">
          <cell r="E27228">
            <v>504000</v>
          </cell>
          <cell r="F27228" t="str">
            <v>KEY ACCOUNT</v>
          </cell>
          <cell r="G27228" t="str">
            <v>LAGOS</v>
          </cell>
          <cell r="H27228">
            <v>7</v>
          </cell>
        </row>
        <row r="27229">
          <cell r="E27229">
            <v>1092130.23</v>
          </cell>
          <cell r="F27229" t="str">
            <v>KEY ACCOUNT</v>
          </cell>
          <cell r="G27229" t="str">
            <v>LAGOS</v>
          </cell>
          <cell r="H27229">
            <v>7</v>
          </cell>
        </row>
        <row r="27230">
          <cell r="E27230">
            <v>474232.56</v>
          </cell>
          <cell r="F27230" t="str">
            <v>KEY ACCOUNT</v>
          </cell>
          <cell r="G27230" t="str">
            <v>LAGOS</v>
          </cell>
          <cell r="H27230">
            <v>7</v>
          </cell>
        </row>
        <row r="27231">
          <cell r="E27231">
            <v>1028562.79</v>
          </cell>
          <cell r="F27231" t="str">
            <v>KEY ACCOUNT</v>
          </cell>
          <cell r="G27231" t="str">
            <v>LAGOS</v>
          </cell>
          <cell r="H27231">
            <v>7</v>
          </cell>
        </row>
        <row r="27232">
          <cell r="E27232">
            <v>102046.51</v>
          </cell>
          <cell r="F27232" t="str">
            <v>FOOD SERVICE</v>
          </cell>
          <cell r="G27232" t="str">
            <v>LAGOS</v>
          </cell>
          <cell r="H27232">
            <v>7</v>
          </cell>
        </row>
        <row r="27233">
          <cell r="E27233">
            <v>44000</v>
          </cell>
          <cell r="F27233" t="str">
            <v>FOOD SERVICE</v>
          </cell>
          <cell r="G27233" t="str">
            <v>LAGOS</v>
          </cell>
          <cell r="H27233">
            <v>7</v>
          </cell>
        </row>
        <row r="27234">
          <cell r="E27234">
            <v>195000</v>
          </cell>
          <cell r="F27234" t="str">
            <v>FOOD SERVICE</v>
          </cell>
          <cell r="G27234" t="str">
            <v>LAGOS</v>
          </cell>
          <cell r="H27234">
            <v>7</v>
          </cell>
        </row>
        <row r="27235">
          <cell r="E27235">
            <v>102046.51</v>
          </cell>
          <cell r="F27235" t="str">
            <v>FOOD SERVICE</v>
          </cell>
          <cell r="G27235" t="str">
            <v>LAGOS</v>
          </cell>
          <cell r="H27235">
            <v>7</v>
          </cell>
        </row>
        <row r="27236">
          <cell r="E27236">
            <v>251162.8</v>
          </cell>
          <cell r="F27236" t="str">
            <v>FOOD SERVICE</v>
          </cell>
          <cell r="G27236" t="str">
            <v>LAGOS</v>
          </cell>
          <cell r="H27236">
            <v>7</v>
          </cell>
        </row>
        <row r="27237">
          <cell r="E27237">
            <v>494190.69</v>
          </cell>
          <cell r="F27237" t="str">
            <v>FOOD SERVICE</v>
          </cell>
          <cell r="G27237" t="str">
            <v>LAGOS</v>
          </cell>
          <cell r="H27237">
            <v>7</v>
          </cell>
        </row>
        <row r="27238">
          <cell r="E27238">
            <v>58046.51</v>
          </cell>
          <cell r="F27238" t="str">
            <v>FOOD SERVICE</v>
          </cell>
          <cell r="G27238" t="str">
            <v>LAGOS</v>
          </cell>
          <cell r="H27238">
            <v>7</v>
          </cell>
        </row>
        <row r="27239">
          <cell r="E27239">
            <v>1906058.14</v>
          </cell>
          <cell r="F27239" t="str">
            <v>RETAIL</v>
          </cell>
          <cell r="G27239" t="str">
            <v>LAGOS</v>
          </cell>
          <cell r="H27239">
            <v>7</v>
          </cell>
        </row>
        <row r="27240">
          <cell r="E27240">
            <v>637130.23</v>
          </cell>
          <cell r="F27240" t="str">
            <v>RETAIL</v>
          </cell>
          <cell r="G27240" t="str">
            <v>LAGOS</v>
          </cell>
          <cell r="H27240">
            <v>7</v>
          </cell>
        </row>
        <row r="27241">
          <cell r="E27241">
            <v>49130.23</v>
          </cell>
          <cell r="F27241" t="str">
            <v>RETAIL</v>
          </cell>
          <cell r="G27241" t="str">
            <v>LAGOS</v>
          </cell>
          <cell r="H27241">
            <v>7</v>
          </cell>
        </row>
        <row r="27242">
          <cell r="E27242">
            <v>446511.63</v>
          </cell>
          <cell r="F27242" t="str">
            <v>FOOD SERVICE</v>
          </cell>
          <cell r="G27242" t="str">
            <v>LAGOS</v>
          </cell>
          <cell r="H27242">
            <v>7</v>
          </cell>
        </row>
        <row r="27243">
          <cell r="E27243">
            <v>1586832.54</v>
          </cell>
          <cell r="F27243" t="str">
            <v>RETAIL</v>
          </cell>
          <cell r="G27243" t="str">
            <v>LAGOS</v>
          </cell>
          <cell r="H27243">
            <v>7</v>
          </cell>
        </row>
        <row r="27244">
          <cell r="E27244">
            <v>562316.28</v>
          </cell>
          <cell r="F27244" t="str">
            <v>RETAIL</v>
          </cell>
          <cell r="G27244" t="str">
            <v>LAGOS</v>
          </cell>
          <cell r="H27244">
            <v>7</v>
          </cell>
        </row>
        <row r="27245">
          <cell r="E27245">
            <v>101674.42</v>
          </cell>
          <cell r="F27245" t="str">
            <v>FOOD SERVICE</v>
          </cell>
          <cell r="G27245" t="str">
            <v>LAGOS</v>
          </cell>
          <cell r="H27245">
            <v>7</v>
          </cell>
        </row>
        <row r="27246">
          <cell r="E27246">
            <v>750139.53</v>
          </cell>
          <cell r="F27246" t="str">
            <v>KEY ACCOUNT</v>
          </cell>
          <cell r="G27246" t="str">
            <v>PHC</v>
          </cell>
          <cell r="H27246">
            <v>7</v>
          </cell>
        </row>
        <row r="27247">
          <cell r="E27247">
            <v>426167.43</v>
          </cell>
          <cell r="F27247" t="str">
            <v>RETAIL</v>
          </cell>
          <cell r="G27247" t="str">
            <v>LAGOS</v>
          </cell>
          <cell r="H27247">
            <v>7</v>
          </cell>
        </row>
        <row r="27248">
          <cell r="E27248">
            <v>4616948.8499999996</v>
          </cell>
          <cell r="F27248" t="str">
            <v>FOOD SERVICE</v>
          </cell>
          <cell r="G27248" t="str">
            <v>LAGOS</v>
          </cell>
          <cell r="H27248">
            <v>7</v>
          </cell>
        </row>
        <row r="27249">
          <cell r="E27249">
            <v>199441.85</v>
          </cell>
          <cell r="F27249" t="str">
            <v>RETAIL</v>
          </cell>
          <cell r="G27249" t="str">
            <v>LAGOS</v>
          </cell>
          <cell r="H27249">
            <v>7</v>
          </cell>
        </row>
        <row r="27250">
          <cell r="E27250">
            <v>380000</v>
          </cell>
          <cell r="F27250" t="str">
            <v>FOOD SERVICE</v>
          </cell>
          <cell r="G27250" t="str">
            <v>LAGOS</v>
          </cell>
          <cell r="H27250">
            <v>7</v>
          </cell>
        </row>
        <row r="27251">
          <cell r="E27251">
            <v>26651.16</v>
          </cell>
          <cell r="F27251" t="str">
            <v>RETAIL</v>
          </cell>
          <cell r="G27251" t="str">
            <v>LAGOS</v>
          </cell>
          <cell r="H27251">
            <v>7</v>
          </cell>
        </row>
        <row r="27252">
          <cell r="E27252">
            <v>552000</v>
          </cell>
          <cell r="F27252" t="str">
            <v>FOOD SERVICE</v>
          </cell>
          <cell r="G27252" t="str">
            <v>LAGOS</v>
          </cell>
          <cell r="H27252">
            <v>7</v>
          </cell>
        </row>
        <row r="27253">
          <cell r="E27253">
            <v>1386046.52</v>
          </cell>
          <cell r="F27253" t="str">
            <v>FOOD SERVICE</v>
          </cell>
          <cell r="G27253" t="str">
            <v>PHC</v>
          </cell>
          <cell r="H27253">
            <v>7</v>
          </cell>
        </row>
        <row r="27254">
          <cell r="E27254">
            <v>227962.79</v>
          </cell>
          <cell r="F27254" t="str">
            <v>FOOD SERVICE</v>
          </cell>
          <cell r="G27254" t="str">
            <v>LAGOS</v>
          </cell>
          <cell r="H27254">
            <v>7</v>
          </cell>
        </row>
        <row r="27255">
          <cell r="E27255">
            <v>204651.16</v>
          </cell>
          <cell r="F27255" t="str">
            <v>FOOD SERVICE</v>
          </cell>
          <cell r="G27255" t="str">
            <v>PHC</v>
          </cell>
          <cell r="H27255">
            <v>7</v>
          </cell>
        </row>
        <row r="27256">
          <cell r="E27256">
            <v>507255.82</v>
          </cell>
          <cell r="F27256" t="str">
            <v>RETAIL</v>
          </cell>
          <cell r="G27256" t="str">
            <v>LAGOS</v>
          </cell>
          <cell r="H27256">
            <v>7</v>
          </cell>
        </row>
        <row r="27257">
          <cell r="E27257">
            <v>424823.26</v>
          </cell>
          <cell r="F27257" t="str">
            <v>RETAIL</v>
          </cell>
          <cell r="G27257" t="str">
            <v>LAGOS</v>
          </cell>
          <cell r="H27257">
            <v>7</v>
          </cell>
        </row>
        <row r="27258">
          <cell r="E27258">
            <v>305051.15999999997</v>
          </cell>
          <cell r="F27258" t="str">
            <v>RETAIL</v>
          </cell>
          <cell r="G27258" t="str">
            <v>PHC</v>
          </cell>
          <cell r="H27258">
            <v>7</v>
          </cell>
        </row>
        <row r="27259">
          <cell r="E27259">
            <v>156600</v>
          </cell>
          <cell r="F27259" t="str">
            <v>FOOD SERVICE</v>
          </cell>
          <cell r="G27259" t="str">
            <v>LAGOS</v>
          </cell>
          <cell r="H27259">
            <v>7</v>
          </cell>
        </row>
        <row r="27260">
          <cell r="E27260">
            <v>235000</v>
          </cell>
          <cell r="F27260" t="str">
            <v>RETAIL</v>
          </cell>
          <cell r="G27260" t="str">
            <v>LAGOS</v>
          </cell>
          <cell r="H27260">
            <v>7</v>
          </cell>
        </row>
        <row r="27261">
          <cell r="E27261">
            <v>32065.11</v>
          </cell>
          <cell r="F27261" t="str">
            <v>FOOD SERVICE</v>
          </cell>
          <cell r="G27261" t="str">
            <v>LAGOS</v>
          </cell>
          <cell r="H27261">
            <v>7</v>
          </cell>
        </row>
        <row r="27262">
          <cell r="E27262">
            <v>539079.05000000005</v>
          </cell>
          <cell r="F27262" t="str">
            <v>RETAIL</v>
          </cell>
          <cell r="G27262" t="str">
            <v>LAGOS</v>
          </cell>
          <cell r="H27262">
            <v>7</v>
          </cell>
        </row>
        <row r="27263">
          <cell r="E27263">
            <v>152511.63</v>
          </cell>
          <cell r="F27263" t="str">
            <v>FOOD SERVICE</v>
          </cell>
          <cell r="G27263" t="str">
            <v>LAGOS</v>
          </cell>
          <cell r="H27263">
            <v>7</v>
          </cell>
        </row>
        <row r="27264">
          <cell r="E27264">
            <v>823720.92</v>
          </cell>
          <cell r="F27264" t="str">
            <v>RETAIL</v>
          </cell>
          <cell r="G27264" t="str">
            <v>LAGOS</v>
          </cell>
          <cell r="H27264">
            <v>7</v>
          </cell>
        </row>
        <row r="27265">
          <cell r="E27265">
            <v>299534.87</v>
          </cell>
          <cell r="F27265" t="str">
            <v>RETAIL</v>
          </cell>
          <cell r="G27265" t="str">
            <v>LAGOS</v>
          </cell>
          <cell r="H27265">
            <v>7</v>
          </cell>
        </row>
        <row r="27266">
          <cell r="E27266">
            <v>4232.5600000000004</v>
          </cell>
          <cell r="F27266" t="str">
            <v>RETAIL</v>
          </cell>
          <cell r="G27266" t="str">
            <v>LAGOS</v>
          </cell>
          <cell r="H27266">
            <v>7</v>
          </cell>
        </row>
        <row r="27267">
          <cell r="E27267">
            <v>58395.35</v>
          </cell>
          <cell r="F27267" t="str">
            <v>RETAIL</v>
          </cell>
          <cell r="G27267" t="str">
            <v>LAGOS</v>
          </cell>
          <cell r="H27267">
            <v>7</v>
          </cell>
        </row>
        <row r="27268">
          <cell r="E27268">
            <v>141888.37</v>
          </cell>
          <cell r="F27268" t="str">
            <v>RETAIL</v>
          </cell>
          <cell r="G27268" t="str">
            <v>LAGOS</v>
          </cell>
          <cell r="H27268">
            <v>7</v>
          </cell>
        </row>
        <row r="27269">
          <cell r="E27269">
            <v>35190.699999999997</v>
          </cell>
          <cell r="F27269" t="str">
            <v>FOOD SERVICE</v>
          </cell>
          <cell r="G27269" t="str">
            <v>PHC</v>
          </cell>
          <cell r="H27269">
            <v>7</v>
          </cell>
        </row>
        <row r="27270">
          <cell r="E27270">
            <v>287944.17</v>
          </cell>
          <cell r="F27270" t="str">
            <v>RETAIL</v>
          </cell>
          <cell r="G27270" t="str">
            <v>LAGOS</v>
          </cell>
          <cell r="H27270">
            <v>7</v>
          </cell>
        </row>
        <row r="27271">
          <cell r="E27271">
            <v>23460.47</v>
          </cell>
          <cell r="F27271" t="str">
            <v>FOOD SERVICE</v>
          </cell>
          <cell r="G27271" t="str">
            <v>PHC</v>
          </cell>
          <cell r="H27271">
            <v>7</v>
          </cell>
        </row>
        <row r="27272">
          <cell r="E27272">
            <v>52744.19</v>
          </cell>
          <cell r="F27272" t="str">
            <v>FOOD SERVICE</v>
          </cell>
          <cell r="G27272" t="str">
            <v>PHC</v>
          </cell>
          <cell r="H27272">
            <v>7</v>
          </cell>
        </row>
        <row r="27273">
          <cell r="E27273">
            <v>36465.120000000003</v>
          </cell>
          <cell r="F27273" t="str">
            <v>RETAIL</v>
          </cell>
          <cell r="G27273" t="str">
            <v>LAGOS</v>
          </cell>
          <cell r="H27273">
            <v>7</v>
          </cell>
        </row>
        <row r="27274">
          <cell r="E27274">
            <v>10660.47</v>
          </cell>
          <cell r="F27274" t="str">
            <v>RETAIL</v>
          </cell>
          <cell r="G27274" t="str">
            <v>LAGOS</v>
          </cell>
          <cell r="H27274">
            <v>7</v>
          </cell>
        </row>
        <row r="27275">
          <cell r="E27275">
            <v>1251493.02</v>
          </cell>
          <cell r="F27275" t="str">
            <v>RETAIL</v>
          </cell>
          <cell r="G27275" t="str">
            <v>LAGOS</v>
          </cell>
          <cell r="H27275">
            <v>7</v>
          </cell>
        </row>
        <row r="27276">
          <cell r="E27276">
            <v>-128597.75999999999</v>
          </cell>
          <cell r="F27276" t="str">
            <v>RETAIL</v>
          </cell>
          <cell r="G27276" t="str">
            <v>LAGOS</v>
          </cell>
          <cell r="H27276">
            <v>7</v>
          </cell>
        </row>
        <row r="27277">
          <cell r="E27277">
            <v>-20424.189999999999</v>
          </cell>
          <cell r="F27277" t="str">
            <v>FOOD SERVICE</v>
          </cell>
          <cell r="G27277" t="str">
            <v>LAGOS</v>
          </cell>
          <cell r="H27277">
            <v>7</v>
          </cell>
        </row>
        <row r="27278">
          <cell r="E27278">
            <v>-64800</v>
          </cell>
          <cell r="F27278" t="str">
            <v>RETAIL</v>
          </cell>
          <cell r="G27278" t="str">
            <v>LAGOS</v>
          </cell>
          <cell r="H27278">
            <v>7</v>
          </cell>
        </row>
        <row r="27279">
          <cell r="E27279">
            <v>-35190.699999999997</v>
          </cell>
          <cell r="F27279" t="str">
            <v>FOOD SERVICE</v>
          </cell>
          <cell r="G27279" t="str">
            <v>LAGOS</v>
          </cell>
          <cell r="H27279">
            <v>7</v>
          </cell>
        </row>
        <row r="27280">
          <cell r="E27280">
            <v>-22000</v>
          </cell>
          <cell r="F27280" t="str">
            <v>FOOD SERVICE</v>
          </cell>
          <cell r="G27280" t="str">
            <v>LAGOS</v>
          </cell>
          <cell r="H27280">
            <v>7</v>
          </cell>
        </row>
        <row r="27281">
          <cell r="E27281">
            <v>-36000</v>
          </cell>
          <cell r="F27281" t="str">
            <v>RETAIL</v>
          </cell>
          <cell r="G27281" t="str">
            <v>IBADAN</v>
          </cell>
          <cell r="H27281">
            <v>7</v>
          </cell>
        </row>
        <row r="27282">
          <cell r="E27282">
            <v>-36000</v>
          </cell>
          <cell r="F27282" t="str">
            <v>RETAIL</v>
          </cell>
          <cell r="G27282" t="str">
            <v>IBADAN</v>
          </cell>
          <cell r="H27282">
            <v>7</v>
          </cell>
        </row>
        <row r="27283">
          <cell r="E27283">
            <v>-72000</v>
          </cell>
          <cell r="F27283" t="str">
            <v>KEY ACCOUNT</v>
          </cell>
          <cell r="G27283" t="str">
            <v>IBADAN</v>
          </cell>
          <cell r="H27283">
            <v>7</v>
          </cell>
        </row>
        <row r="27284">
          <cell r="E27284">
            <v>-172000</v>
          </cell>
          <cell r="F27284" t="str">
            <v>KEY ACCOUNT</v>
          </cell>
          <cell r="G27284" t="str">
            <v>LAGOS</v>
          </cell>
          <cell r="H27284">
            <v>7</v>
          </cell>
        </row>
        <row r="27285">
          <cell r="E27285">
            <v>-129600</v>
          </cell>
          <cell r="F27285" t="str">
            <v>KEY ACCOUNT</v>
          </cell>
          <cell r="G27285" t="str">
            <v>LAGOS</v>
          </cell>
          <cell r="H27285">
            <v>7</v>
          </cell>
        </row>
        <row r="27286">
          <cell r="E27286">
            <v>-66000</v>
          </cell>
          <cell r="F27286" t="str">
            <v>KEY ACCOUNT</v>
          </cell>
          <cell r="G27286" t="str">
            <v>LAGOS</v>
          </cell>
          <cell r="H27286">
            <v>7</v>
          </cell>
        </row>
        <row r="27287">
          <cell r="E27287">
            <v>-8372.09</v>
          </cell>
          <cell r="F27287" t="str">
            <v>RETAIL</v>
          </cell>
          <cell r="G27287" t="str">
            <v>LAGOS</v>
          </cell>
          <cell r="H27287">
            <v>7</v>
          </cell>
        </row>
        <row r="27288">
          <cell r="E27288">
            <v>88400</v>
          </cell>
          <cell r="F27288" t="str">
            <v>RETAIL</v>
          </cell>
          <cell r="G27288" t="str">
            <v>IBADAN</v>
          </cell>
          <cell r="H27288">
            <v>7</v>
          </cell>
        </row>
        <row r="27289">
          <cell r="E27289">
            <v>133953.49</v>
          </cell>
          <cell r="F27289" t="str">
            <v>RETAIL</v>
          </cell>
          <cell r="G27289" t="str">
            <v>OWERRI</v>
          </cell>
          <cell r="H27289">
            <v>7</v>
          </cell>
        </row>
        <row r="27290">
          <cell r="E27290">
            <v>128000</v>
          </cell>
          <cell r="F27290" t="str">
            <v>RETAIL</v>
          </cell>
          <cell r="G27290" t="str">
            <v>OWERRI</v>
          </cell>
          <cell r="H27290">
            <v>7</v>
          </cell>
        </row>
        <row r="27291">
          <cell r="E27291">
            <v>0</v>
          </cell>
          <cell r="F27291" t="str">
            <v>FOOD SERVICE</v>
          </cell>
          <cell r="G27291" t="str">
            <v>LAGOS</v>
          </cell>
          <cell r="H27291">
            <v>7</v>
          </cell>
        </row>
        <row r="27292">
          <cell r="E27292">
            <v>1010018.6</v>
          </cell>
          <cell r="F27292" t="str">
            <v>RETAIL</v>
          </cell>
          <cell r="G27292" t="str">
            <v>CALABAR</v>
          </cell>
          <cell r="H27292">
            <v>7</v>
          </cell>
        </row>
        <row r="27293">
          <cell r="E27293">
            <v>167218.6</v>
          </cell>
          <cell r="F27293" t="str">
            <v>FOOD SERVICE</v>
          </cell>
          <cell r="G27293" t="str">
            <v>PHC</v>
          </cell>
          <cell r="H27293">
            <v>7</v>
          </cell>
        </row>
        <row r="27294">
          <cell r="E27294">
            <v>162697.67000000001</v>
          </cell>
          <cell r="F27294" t="str">
            <v>RETAIL</v>
          </cell>
          <cell r="G27294" t="str">
            <v>CALABAR</v>
          </cell>
          <cell r="H27294">
            <v>7</v>
          </cell>
        </row>
        <row r="27295">
          <cell r="E27295">
            <v>4000</v>
          </cell>
          <cell r="F27295" t="str">
            <v>FOOD SERVICE</v>
          </cell>
          <cell r="G27295" t="str">
            <v>LAGOS</v>
          </cell>
          <cell r="H27295">
            <v>7</v>
          </cell>
        </row>
        <row r="27296">
          <cell r="E27296">
            <v>738190.7</v>
          </cell>
          <cell r="F27296" t="str">
            <v>RETAIL</v>
          </cell>
          <cell r="G27296" t="str">
            <v>OWERRI</v>
          </cell>
          <cell r="H27296">
            <v>7</v>
          </cell>
        </row>
        <row r="27297">
          <cell r="E27297">
            <v>245116.28</v>
          </cell>
          <cell r="F27297" t="str">
            <v>RETAIL</v>
          </cell>
          <cell r="G27297" t="str">
            <v>OWERRI</v>
          </cell>
          <cell r="H27297">
            <v>7</v>
          </cell>
        </row>
        <row r="27298">
          <cell r="E27298">
            <v>159665.12</v>
          </cell>
          <cell r="F27298" t="str">
            <v>FOOD SERVICE</v>
          </cell>
          <cell r="G27298" t="str">
            <v>CALABAR</v>
          </cell>
          <cell r="H27298">
            <v>7</v>
          </cell>
        </row>
        <row r="27299">
          <cell r="E27299">
            <v>73488.37</v>
          </cell>
          <cell r="F27299" t="str">
            <v>FOOD SERVICE</v>
          </cell>
          <cell r="G27299" t="str">
            <v>CALABAR</v>
          </cell>
          <cell r="H27299">
            <v>7</v>
          </cell>
        </row>
        <row r="27300">
          <cell r="E27300">
            <v>61279.07</v>
          </cell>
          <cell r="F27300" t="str">
            <v>RETAIL</v>
          </cell>
          <cell r="G27300" t="str">
            <v>CALABAR</v>
          </cell>
          <cell r="H27300">
            <v>7</v>
          </cell>
        </row>
        <row r="27301">
          <cell r="E27301">
            <v>550948.82999999996</v>
          </cell>
          <cell r="F27301" t="str">
            <v>RETAIL</v>
          </cell>
          <cell r="G27301" t="str">
            <v>CALABAR</v>
          </cell>
          <cell r="H27301">
            <v>7</v>
          </cell>
        </row>
        <row r="27302">
          <cell r="E27302">
            <v>55348.84</v>
          </cell>
          <cell r="F27302" t="str">
            <v>RETAIL</v>
          </cell>
          <cell r="G27302" t="str">
            <v>CALABAR</v>
          </cell>
          <cell r="H27302">
            <v>7</v>
          </cell>
        </row>
        <row r="27303">
          <cell r="E27303">
            <v>11730.23</v>
          </cell>
          <cell r="F27303" t="str">
            <v>FOOD SERVICE</v>
          </cell>
          <cell r="G27303" t="str">
            <v>ABIA</v>
          </cell>
          <cell r="H27303">
            <v>7</v>
          </cell>
        </row>
        <row r="27304">
          <cell r="E27304">
            <v>1979406.96</v>
          </cell>
          <cell r="F27304" t="str">
            <v>RETAIL</v>
          </cell>
          <cell r="G27304" t="str">
            <v>CALABAR</v>
          </cell>
          <cell r="H27304">
            <v>7</v>
          </cell>
        </row>
        <row r="27305">
          <cell r="E27305">
            <v>68730.23</v>
          </cell>
          <cell r="F27305" t="str">
            <v>FOOD SERVICE</v>
          </cell>
          <cell r="G27305" t="str">
            <v>ABIA</v>
          </cell>
          <cell r="H27305">
            <v>7</v>
          </cell>
        </row>
        <row r="27306">
          <cell r="E27306">
            <v>333962.78999999998</v>
          </cell>
          <cell r="F27306" t="str">
            <v>FOOD SERVICE</v>
          </cell>
          <cell r="G27306" t="str">
            <v>LAGOS</v>
          </cell>
          <cell r="H27306">
            <v>7</v>
          </cell>
        </row>
        <row r="27307">
          <cell r="E27307">
            <v>11730.23</v>
          </cell>
          <cell r="F27307" t="str">
            <v>FOOD SERVICE</v>
          </cell>
          <cell r="G27307" t="str">
            <v>CALABAR</v>
          </cell>
          <cell r="H27307">
            <v>7</v>
          </cell>
        </row>
        <row r="27308">
          <cell r="E27308">
            <v>11730.23</v>
          </cell>
          <cell r="F27308" t="str">
            <v>FOOD SERVICE</v>
          </cell>
          <cell r="G27308" t="str">
            <v>CALABAR</v>
          </cell>
          <cell r="H27308">
            <v>7</v>
          </cell>
        </row>
        <row r="27309">
          <cell r="E27309">
            <v>87730.23</v>
          </cell>
          <cell r="F27309" t="str">
            <v>FOOD SERVICE</v>
          </cell>
          <cell r="G27309" t="str">
            <v>ABIA</v>
          </cell>
          <cell r="H27309">
            <v>7</v>
          </cell>
        </row>
        <row r="27310">
          <cell r="E27310">
            <v>11730.23</v>
          </cell>
          <cell r="F27310" t="str">
            <v>FOOD SERVICE</v>
          </cell>
          <cell r="G27310" t="str">
            <v>CALABAR</v>
          </cell>
          <cell r="H27310">
            <v>7</v>
          </cell>
        </row>
        <row r="27311">
          <cell r="E27311">
            <v>11730.23</v>
          </cell>
          <cell r="F27311" t="str">
            <v>FOOD SERVICE</v>
          </cell>
          <cell r="G27311" t="str">
            <v>CALABAR</v>
          </cell>
          <cell r="H27311">
            <v>7</v>
          </cell>
        </row>
        <row r="27312">
          <cell r="E27312">
            <v>11730.23</v>
          </cell>
          <cell r="F27312" t="str">
            <v>FOOD SERVICE</v>
          </cell>
          <cell r="G27312" t="str">
            <v>CALABAR</v>
          </cell>
          <cell r="H27312">
            <v>7</v>
          </cell>
        </row>
        <row r="27313">
          <cell r="E27313">
            <v>22000</v>
          </cell>
          <cell r="F27313" t="str">
            <v>FOOD SERVICE</v>
          </cell>
          <cell r="G27313" t="str">
            <v>PHC</v>
          </cell>
          <cell r="H27313">
            <v>7</v>
          </cell>
        </row>
        <row r="27314">
          <cell r="E27314">
            <v>22000</v>
          </cell>
          <cell r="F27314" t="str">
            <v>FOOD SERVICE</v>
          </cell>
          <cell r="G27314" t="str">
            <v>OWERRI</v>
          </cell>
          <cell r="H27314">
            <v>7</v>
          </cell>
        </row>
        <row r="27315">
          <cell r="E27315">
            <v>11730.23</v>
          </cell>
          <cell r="F27315" t="str">
            <v>FOOD SERVICE</v>
          </cell>
          <cell r="G27315" t="str">
            <v>CALABAR</v>
          </cell>
          <cell r="H27315">
            <v>7</v>
          </cell>
        </row>
        <row r="27316">
          <cell r="E27316">
            <v>428720.93</v>
          </cell>
          <cell r="F27316" t="str">
            <v>RETAIL</v>
          </cell>
          <cell r="G27316" t="str">
            <v>OWERRI</v>
          </cell>
          <cell r="H27316">
            <v>7</v>
          </cell>
        </row>
        <row r="27317">
          <cell r="E27317">
            <v>79702.33</v>
          </cell>
          <cell r="F27317" t="str">
            <v>RETAIL</v>
          </cell>
          <cell r="G27317" t="str">
            <v>OWERRI</v>
          </cell>
          <cell r="H27317">
            <v>7</v>
          </cell>
        </row>
        <row r="27318">
          <cell r="E27318">
            <v>176818.59</v>
          </cell>
          <cell r="F27318" t="str">
            <v>RETAIL</v>
          </cell>
          <cell r="G27318" t="str">
            <v>OWERRI</v>
          </cell>
          <cell r="H27318">
            <v>7</v>
          </cell>
        </row>
        <row r="27319">
          <cell r="E27319">
            <v>218344.19</v>
          </cell>
          <cell r="F27319" t="str">
            <v>RETAIL</v>
          </cell>
          <cell r="G27319" t="str">
            <v>OWERRI</v>
          </cell>
          <cell r="H27319">
            <v>7</v>
          </cell>
        </row>
        <row r="27320">
          <cell r="E27320">
            <v>138641.87</v>
          </cell>
          <cell r="F27320" t="str">
            <v>RETAIL</v>
          </cell>
          <cell r="G27320" t="str">
            <v>OWERRI</v>
          </cell>
          <cell r="H27320">
            <v>7</v>
          </cell>
        </row>
        <row r="27321">
          <cell r="E27321">
            <v>117209.3</v>
          </cell>
          <cell r="F27321" t="str">
            <v>RETAIL</v>
          </cell>
          <cell r="G27321" t="str">
            <v>OWERRI</v>
          </cell>
          <cell r="H27321">
            <v>7</v>
          </cell>
        </row>
        <row r="27322">
          <cell r="E27322">
            <v>58046.51</v>
          </cell>
          <cell r="F27322" t="str">
            <v>KEY ACCOUNT</v>
          </cell>
          <cell r="G27322" t="str">
            <v>LAGOS</v>
          </cell>
          <cell r="H27322">
            <v>7</v>
          </cell>
        </row>
        <row r="27323">
          <cell r="E27323">
            <v>41809.19</v>
          </cell>
          <cell r="F27323" t="str">
            <v>FOOD SERVICE</v>
          </cell>
          <cell r="G27323" t="str">
            <v>LAGOS</v>
          </cell>
          <cell r="H27323">
            <v>7</v>
          </cell>
        </row>
        <row r="27324">
          <cell r="E27324">
            <v>21856.74</v>
          </cell>
          <cell r="F27324" t="str">
            <v>FOOD SERVICE</v>
          </cell>
          <cell r="G27324" t="str">
            <v>LAGOS</v>
          </cell>
          <cell r="H27324">
            <v>7</v>
          </cell>
        </row>
        <row r="27325">
          <cell r="E27325">
            <v>3910135.81</v>
          </cell>
          <cell r="F27325" t="str">
            <v>FOOD SERVICE</v>
          </cell>
          <cell r="G27325" t="str">
            <v>LAGOS</v>
          </cell>
          <cell r="H27325">
            <v>7</v>
          </cell>
        </row>
        <row r="27326">
          <cell r="E27326">
            <v>5330.23</v>
          </cell>
          <cell r="F27326" t="str">
            <v>RETAIL</v>
          </cell>
          <cell r="G27326" t="str">
            <v>LAGOS</v>
          </cell>
          <cell r="H27326">
            <v>7</v>
          </cell>
        </row>
        <row r="27327">
          <cell r="E27327">
            <v>102046.51</v>
          </cell>
          <cell r="F27327" t="str">
            <v>FOOD SERVICE</v>
          </cell>
          <cell r="G27327" t="str">
            <v>LAGOS</v>
          </cell>
          <cell r="H27327">
            <v>7</v>
          </cell>
        </row>
        <row r="27328">
          <cell r="E27328">
            <v>46897.67</v>
          </cell>
          <cell r="F27328" t="str">
            <v>FOOD SERVICE</v>
          </cell>
          <cell r="G27328" t="str">
            <v>LAGOS</v>
          </cell>
          <cell r="H27328">
            <v>7</v>
          </cell>
        </row>
        <row r="27329">
          <cell r="E27329">
            <v>0</v>
          </cell>
          <cell r="F27329" t="str">
            <v>KEY ACCOUNT</v>
          </cell>
          <cell r="G27329" t="str">
            <v>LAGOS</v>
          </cell>
          <cell r="H27329">
            <v>7</v>
          </cell>
        </row>
        <row r="27330">
          <cell r="E27330">
            <v>226418.6</v>
          </cell>
          <cell r="F27330" t="str">
            <v>FOOD SERVICE</v>
          </cell>
          <cell r="G27330" t="str">
            <v>LAGOS</v>
          </cell>
          <cell r="H27330">
            <v>7</v>
          </cell>
        </row>
        <row r="27331">
          <cell r="E27331">
            <v>164948.84</v>
          </cell>
          <cell r="F27331" t="str">
            <v>RETAIL</v>
          </cell>
          <cell r="G27331" t="str">
            <v>LAGOS</v>
          </cell>
          <cell r="H27331">
            <v>7</v>
          </cell>
        </row>
        <row r="27332">
          <cell r="E27332">
            <v>224051.16</v>
          </cell>
          <cell r="F27332" t="str">
            <v>RETAIL</v>
          </cell>
          <cell r="G27332" t="str">
            <v>LAGOS</v>
          </cell>
          <cell r="H27332">
            <v>7</v>
          </cell>
        </row>
        <row r="27333">
          <cell r="E27333">
            <v>157446.51</v>
          </cell>
          <cell r="F27333" t="str">
            <v>FOOD SERVICE</v>
          </cell>
          <cell r="G27333" t="str">
            <v>LAGOS</v>
          </cell>
          <cell r="H27333">
            <v>7</v>
          </cell>
        </row>
        <row r="27334">
          <cell r="E27334">
            <v>76000</v>
          </cell>
          <cell r="F27334" t="str">
            <v>RETAIL</v>
          </cell>
          <cell r="G27334" t="str">
            <v>LAGOS</v>
          </cell>
          <cell r="H27334">
            <v>7</v>
          </cell>
        </row>
        <row r="27335">
          <cell r="E27335">
            <v>89302.33</v>
          </cell>
          <cell r="F27335" t="str">
            <v>FOOD SERVICE</v>
          </cell>
          <cell r="G27335" t="str">
            <v>LAGOS</v>
          </cell>
          <cell r="H27335">
            <v>7</v>
          </cell>
        </row>
        <row r="27336">
          <cell r="E27336">
            <v>177153.48</v>
          </cell>
          <cell r="F27336" t="str">
            <v>KEY ACCOUNT</v>
          </cell>
          <cell r="G27336" t="str">
            <v>LAGOS</v>
          </cell>
          <cell r="H27336">
            <v>7</v>
          </cell>
        </row>
        <row r="27337">
          <cell r="E27337">
            <v>190883.72</v>
          </cell>
          <cell r="F27337" t="str">
            <v>FOOD SERVICE</v>
          </cell>
          <cell r="G27337" t="str">
            <v>LAGOS</v>
          </cell>
          <cell r="H27337">
            <v>7</v>
          </cell>
        </row>
        <row r="27338">
          <cell r="E27338">
            <v>452000</v>
          </cell>
          <cell r="F27338" t="str">
            <v>FOOD SERVICE</v>
          </cell>
          <cell r="G27338" t="str">
            <v>LAGOS</v>
          </cell>
          <cell r="H27338">
            <v>7</v>
          </cell>
        </row>
        <row r="27339">
          <cell r="E27339">
            <v>218139.53</v>
          </cell>
          <cell r="F27339" t="str">
            <v>FOOD SERVICE</v>
          </cell>
          <cell r="G27339" t="str">
            <v>LAGOS</v>
          </cell>
          <cell r="H27339">
            <v>7</v>
          </cell>
        </row>
        <row r="27340">
          <cell r="E27340">
            <v>0</v>
          </cell>
          <cell r="F27340" t="str">
            <v>KEY ACCOUNT</v>
          </cell>
          <cell r="G27340" t="str">
            <v>LAGOS</v>
          </cell>
          <cell r="H27340">
            <v>7</v>
          </cell>
        </row>
        <row r="27341">
          <cell r="E27341">
            <v>44000</v>
          </cell>
          <cell r="F27341" t="str">
            <v>FOOD SERVICE</v>
          </cell>
          <cell r="G27341" t="str">
            <v>LAGOS</v>
          </cell>
          <cell r="H27341">
            <v>7</v>
          </cell>
        </row>
        <row r="27342">
          <cell r="E27342">
            <v>0</v>
          </cell>
          <cell r="F27342" t="str">
            <v>KEY ACCOUNT</v>
          </cell>
          <cell r="G27342" t="str">
            <v>LAGOS</v>
          </cell>
          <cell r="H27342">
            <v>7</v>
          </cell>
        </row>
        <row r="27343">
          <cell r="E27343">
            <v>216000</v>
          </cell>
          <cell r="F27343" t="str">
            <v>RETAIL</v>
          </cell>
          <cell r="G27343" t="str">
            <v>LAGOS</v>
          </cell>
          <cell r="H27343">
            <v>7</v>
          </cell>
        </row>
        <row r="27344">
          <cell r="E27344">
            <v>3200000</v>
          </cell>
          <cell r="F27344" t="str">
            <v>FOOD SERVICE</v>
          </cell>
          <cell r="G27344" t="str">
            <v>LAGOS</v>
          </cell>
          <cell r="H27344">
            <v>7</v>
          </cell>
        </row>
        <row r="27345">
          <cell r="E27345">
            <v>22000</v>
          </cell>
          <cell r="F27345" t="str">
            <v>KEY ACCOUNT</v>
          </cell>
          <cell r="G27345" t="str">
            <v>LAGOS</v>
          </cell>
          <cell r="H27345">
            <v>7</v>
          </cell>
        </row>
        <row r="27346">
          <cell r="E27346">
            <v>587093.02</v>
          </cell>
          <cell r="F27346" t="str">
            <v>FOOD SERVICE</v>
          </cell>
          <cell r="G27346" t="str">
            <v>LAGOS</v>
          </cell>
          <cell r="H27346">
            <v>7</v>
          </cell>
        </row>
        <row r="27347">
          <cell r="E27347">
            <v>138418.60999999999</v>
          </cell>
          <cell r="F27347" t="str">
            <v>RETAIL</v>
          </cell>
          <cell r="G27347" t="str">
            <v>LAGOS</v>
          </cell>
          <cell r="H27347">
            <v>7</v>
          </cell>
        </row>
        <row r="27348">
          <cell r="E27348">
            <v>0</v>
          </cell>
          <cell r="F27348" t="str">
            <v>KEY ACCOUNT</v>
          </cell>
          <cell r="G27348" t="str">
            <v>LAGOS</v>
          </cell>
          <cell r="H27348">
            <v>7</v>
          </cell>
        </row>
        <row r="27349">
          <cell r="E27349">
            <v>0</v>
          </cell>
          <cell r="F27349" t="str">
            <v>KEY ACCOUNT</v>
          </cell>
          <cell r="G27349" t="str">
            <v>LAGOS</v>
          </cell>
          <cell r="H27349">
            <v>7</v>
          </cell>
        </row>
        <row r="27350">
          <cell r="E27350">
            <v>0</v>
          </cell>
          <cell r="F27350" t="str">
            <v>KEY ACCOUNT</v>
          </cell>
          <cell r="G27350" t="str">
            <v>LAGOS</v>
          </cell>
          <cell r="H27350">
            <v>7</v>
          </cell>
        </row>
        <row r="27351">
          <cell r="E27351">
            <v>21320.93</v>
          </cell>
          <cell r="F27351" t="str">
            <v>KEY ACCOUNT</v>
          </cell>
          <cell r="G27351" t="str">
            <v>LAGOS</v>
          </cell>
          <cell r="H27351">
            <v>7</v>
          </cell>
        </row>
        <row r="27352">
          <cell r="E27352">
            <v>257897.66</v>
          </cell>
          <cell r="F27352" t="str">
            <v>KEY ACCOUNT</v>
          </cell>
          <cell r="G27352" t="str">
            <v>LAGOS</v>
          </cell>
          <cell r="H27352">
            <v>7</v>
          </cell>
        </row>
        <row r="27353">
          <cell r="E27353">
            <v>269641.86</v>
          </cell>
          <cell r="F27353" t="str">
            <v>RETAIL</v>
          </cell>
          <cell r="G27353" t="str">
            <v>LAGOS</v>
          </cell>
          <cell r="H27353">
            <v>7</v>
          </cell>
        </row>
        <row r="27354">
          <cell r="E27354">
            <v>10660.47</v>
          </cell>
          <cell r="F27354" t="str">
            <v>RETAIL</v>
          </cell>
          <cell r="G27354" t="str">
            <v>LAGOS</v>
          </cell>
          <cell r="H27354">
            <v>7</v>
          </cell>
        </row>
        <row r="27355">
          <cell r="E27355">
            <v>388893.01</v>
          </cell>
          <cell r="F27355" t="str">
            <v>KEY ACCOUNT</v>
          </cell>
          <cell r="G27355" t="str">
            <v>LAGOS</v>
          </cell>
          <cell r="H27355">
            <v>7</v>
          </cell>
        </row>
        <row r="27356">
          <cell r="E27356">
            <v>0</v>
          </cell>
          <cell r="F27356" t="str">
            <v>KEY ACCOUNT</v>
          </cell>
          <cell r="G27356" t="str">
            <v>LAGOS</v>
          </cell>
          <cell r="H27356">
            <v>7</v>
          </cell>
        </row>
        <row r="27357">
          <cell r="E27357">
            <v>0</v>
          </cell>
          <cell r="F27357" t="str">
            <v>KEY ACCOUNT</v>
          </cell>
          <cell r="G27357" t="str">
            <v>LAGOS</v>
          </cell>
          <cell r="H27357">
            <v>7</v>
          </cell>
        </row>
        <row r="27358">
          <cell r="E27358">
            <v>0</v>
          </cell>
          <cell r="F27358" t="str">
            <v>KEY ACCOUNT</v>
          </cell>
          <cell r="G27358" t="str">
            <v>LAGOS</v>
          </cell>
          <cell r="H27358">
            <v>7</v>
          </cell>
        </row>
        <row r="27359">
          <cell r="E27359">
            <v>55813.95</v>
          </cell>
          <cell r="F27359" t="str">
            <v>FOOD SERVICE</v>
          </cell>
          <cell r="G27359" t="str">
            <v>LAGOS</v>
          </cell>
          <cell r="H27359">
            <v>7</v>
          </cell>
        </row>
        <row r="27360">
          <cell r="E27360">
            <v>386046.52</v>
          </cell>
          <cell r="F27360" t="str">
            <v>RETAIL</v>
          </cell>
          <cell r="G27360" t="str">
            <v>ABUJA</v>
          </cell>
          <cell r="H27360">
            <v>7</v>
          </cell>
        </row>
        <row r="27361">
          <cell r="E27361">
            <v>164744.18</v>
          </cell>
          <cell r="F27361" t="str">
            <v>FOOD SERVICE</v>
          </cell>
          <cell r="G27361" t="str">
            <v>ABUJA</v>
          </cell>
          <cell r="H27361">
            <v>7</v>
          </cell>
        </row>
        <row r="27362">
          <cell r="E27362">
            <v>420000</v>
          </cell>
          <cell r="F27362" t="str">
            <v>RETAIL</v>
          </cell>
          <cell r="G27362" t="str">
            <v>ABUJA</v>
          </cell>
          <cell r="H27362">
            <v>7</v>
          </cell>
        </row>
        <row r="27363">
          <cell r="E27363">
            <v>802386.03</v>
          </cell>
          <cell r="F27363" t="str">
            <v>KEY ACCOUNT</v>
          </cell>
          <cell r="G27363" t="str">
            <v>ABUJA</v>
          </cell>
          <cell r="H27363">
            <v>7</v>
          </cell>
        </row>
        <row r="27364">
          <cell r="E27364">
            <v>942934.87</v>
          </cell>
          <cell r="F27364" t="str">
            <v>RETAIL</v>
          </cell>
          <cell r="G27364" t="str">
            <v>ABUJA</v>
          </cell>
          <cell r="H27364">
            <v>7</v>
          </cell>
        </row>
        <row r="27365">
          <cell r="E27365">
            <v>1046302.32</v>
          </cell>
          <cell r="F27365" t="str">
            <v>RETAIL</v>
          </cell>
          <cell r="G27365" t="str">
            <v>ABUJA</v>
          </cell>
          <cell r="H27365">
            <v>7</v>
          </cell>
        </row>
        <row r="27366">
          <cell r="E27366">
            <v>812883.72</v>
          </cell>
          <cell r="F27366" t="str">
            <v>KEY ACCOUNT</v>
          </cell>
          <cell r="G27366" t="str">
            <v>ABUJA</v>
          </cell>
          <cell r="H27366">
            <v>7</v>
          </cell>
        </row>
        <row r="27367">
          <cell r="E27367">
            <v>190000</v>
          </cell>
          <cell r="F27367" t="str">
            <v>FOOD SERVICE</v>
          </cell>
          <cell r="G27367" t="str">
            <v>ABUJA</v>
          </cell>
          <cell r="H27367">
            <v>7</v>
          </cell>
        </row>
        <row r="27368">
          <cell r="E27368">
            <v>1141047.56</v>
          </cell>
          <cell r="F27368" t="str">
            <v>FOOD SERVICE</v>
          </cell>
          <cell r="G27368" t="str">
            <v>ABUJA</v>
          </cell>
          <cell r="H27368">
            <v>7</v>
          </cell>
        </row>
        <row r="27369">
          <cell r="E27369">
            <v>102697.67</v>
          </cell>
          <cell r="F27369" t="str">
            <v>FOOD SERVICE</v>
          </cell>
          <cell r="G27369" t="str">
            <v>ABUJA</v>
          </cell>
          <cell r="H27369">
            <v>7</v>
          </cell>
        </row>
        <row r="27370">
          <cell r="E27370">
            <v>168046.51</v>
          </cell>
          <cell r="F27370" t="str">
            <v>FOOD SERVICE</v>
          </cell>
          <cell r="G27370" t="str">
            <v>ABUJA</v>
          </cell>
          <cell r="H27370">
            <v>7</v>
          </cell>
        </row>
        <row r="27371">
          <cell r="E27371">
            <v>205190.7</v>
          </cell>
          <cell r="F27371" t="str">
            <v>FOOD SERVICE</v>
          </cell>
          <cell r="G27371" t="str">
            <v>ABUJA</v>
          </cell>
          <cell r="H27371">
            <v>7</v>
          </cell>
        </row>
        <row r="27372">
          <cell r="E27372">
            <v>41395.35</v>
          </cell>
          <cell r="F27372" t="str">
            <v>FOOD SERVICE</v>
          </cell>
          <cell r="G27372" t="str">
            <v>ABUJA</v>
          </cell>
          <cell r="H27372">
            <v>7</v>
          </cell>
        </row>
        <row r="27373">
          <cell r="E27373">
            <v>176976.74</v>
          </cell>
          <cell r="F27373" t="str">
            <v>FOOD SERVICE</v>
          </cell>
          <cell r="G27373" t="str">
            <v>ABUJA</v>
          </cell>
          <cell r="H27373">
            <v>7</v>
          </cell>
        </row>
        <row r="27374">
          <cell r="E27374">
            <v>41395.35</v>
          </cell>
          <cell r="F27374" t="str">
            <v>FOOD SERVICE</v>
          </cell>
          <cell r="G27374" t="str">
            <v>ABUJA</v>
          </cell>
          <cell r="H27374">
            <v>7</v>
          </cell>
        </row>
        <row r="27375">
          <cell r="E27375">
            <v>22325.58</v>
          </cell>
          <cell r="F27375" t="str">
            <v>FOOD SERVICE</v>
          </cell>
          <cell r="G27375" t="str">
            <v>ABUJA</v>
          </cell>
          <cell r="H27375">
            <v>7</v>
          </cell>
        </row>
        <row r="27376">
          <cell r="E27376">
            <v>117302.33</v>
          </cell>
          <cell r="F27376" t="str">
            <v>FOOD SERVICE</v>
          </cell>
          <cell r="G27376" t="str">
            <v>ABUJA</v>
          </cell>
          <cell r="H27376">
            <v>7</v>
          </cell>
        </row>
        <row r="27377">
          <cell r="E27377">
            <v>385164.19</v>
          </cell>
          <cell r="F27377" t="str">
            <v>FOOD SERVICE</v>
          </cell>
          <cell r="G27377" t="str">
            <v>ABUJA</v>
          </cell>
          <cell r="H27377">
            <v>7</v>
          </cell>
        </row>
        <row r="27378">
          <cell r="E27378">
            <v>510269.76</v>
          </cell>
          <cell r="F27378" t="str">
            <v>KEY ACCOUNT</v>
          </cell>
          <cell r="G27378" t="str">
            <v>ABUJA</v>
          </cell>
          <cell r="H27378">
            <v>7</v>
          </cell>
        </row>
        <row r="27379">
          <cell r="E27379">
            <v>891655.8</v>
          </cell>
          <cell r="F27379" t="str">
            <v>KEY ACCOUNT</v>
          </cell>
          <cell r="G27379" t="str">
            <v>ABUJA</v>
          </cell>
          <cell r="H27379">
            <v>7</v>
          </cell>
        </row>
        <row r="27380">
          <cell r="E27380">
            <v>61004.65</v>
          </cell>
          <cell r="F27380" t="str">
            <v>FOOD SERVICE</v>
          </cell>
          <cell r="G27380" t="str">
            <v>LAGOS</v>
          </cell>
          <cell r="H27380">
            <v>7</v>
          </cell>
        </row>
        <row r="27381">
          <cell r="E27381">
            <v>186976.74</v>
          </cell>
          <cell r="F27381" t="str">
            <v>FOOD SERVICE</v>
          </cell>
          <cell r="G27381" t="str">
            <v>LAGOS</v>
          </cell>
          <cell r="H27381">
            <v>7</v>
          </cell>
        </row>
        <row r="27382">
          <cell r="E27382">
            <v>105302.32</v>
          </cell>
          <cell r="F27382" t="str">
            <v>FOOD SERVICE</v>
          </cell>
          <cell r="G27382" t="str">
            <v>LAGOS</v>
          </cell>
          <cell r="H27382">
            <v>7</v>
          </cell>
        </row>
        <row r="27383">
          <cell r="E27383">
            <v>30502.33</v>
          </cell>
          <cell r="F27383" t="str">
            <v>FOOD SERVICE</v>
          </cell>
          <cell r="G27383" t="str">
            <v>LAGOS</v>
          </cell>
          <cell r="H27383">
            <v>7</v>
          </cell>
        </row>
        <row r="27384">
          <cell r="E27384">
            <v>351455.81</v>
          </cell>
          <cell r="F27384" t="str">
            <v>FOOD SERVICE</v>
          </cell>
          <cell r="G27384" t="str">
            <v>LAGOS</v>
          </cell>
          <cell r="H27384">
            <v>7</v>
          </cell>
        </row>
        <row r="27385">
          <cell r="E27385">
            <v>44000</v>
          </cell>
          <cell r="F27385" t="str">
            <v>FOOD SERVICE</v>
          </cell>
          <cell r="G27385" t="str">
            <v>LAGOS</v>
          </cell>
          <cell r="H27385">
            <v>7</v>
          </cell>
        </row>
        <row r="27386">
          <cell r="E27386">
            <v>22000</v>
          </cell>
          <cell r="F27386" t="str">
            <v>FOOD SERVICE</v>
          </cell>
          <cell r="G27386" t="str">
            <v>LAGOS</v>
          </cell>
          <cell r="H27386">
            <v>7</v>
          </cell>
        </row>
        <row r="27387">
          <cell r="E27387">
            <v>58046.51</v>
          </cell>
          <cell r="F27387" t="str">
            <v>FOOD SERVICE</v>
          </cell>
          <cell r="G27387" t="str">
            <v>LAGOS</v>
          </cell>
          <cell r="H27387">
            <v>7</v>
          </cell>
        </row>
        <row r="27388">
          <cell r="E27388">
            <v>176069.77</v>
          </cell>
          <cell r="F27388" t="str">
            <v>FOOD SERVICE</v>
          </cell>
          <cell r="G27388" t="str">
            <v>LAGOS</v>
          </cell>
          <cell r="H27388">
            <v>7</v>
          </cell>
        </row>
        <row r="27389">
          <cell r="E27389">
            <v>101674.42</v>
          </cell>
          <cell r="F27389" t="str">
            <v>FOOD SERVICE</v>
          </cell>
          <cell r="G27389" t="str">
            <v>LAGOS</v>
          </cell>
          <cell r="H27389">
            <v>7</v>
          </cell>
        </row>
        <row r="27390">
          <cell r="E27390">
            <v>82800</v>
          </cell>
          <cell r="F27390" t="str">
            <v>FOOD SERVICE</v>
          </cell>
          <cell r="G27390" t="str">
            <v>LAGOS</v>
          </cell>
          <cell r="H27390">
            <v>7</v>
          </cell>
        </row>
        <row r="27391">
          <cell r="E27391">
            <v>559339.53</v>
          </cell>
          <cell r="F27391" t="str">
            <v>KEY ACCOUNT</v>
          </cell>
          <cell r="G27391" t="str">
            <v>LAGOS</v>
          </cell>
          <cell r="H27391">
            <v>7</v>
          </cell>
        </row>
        <row r="27392">
          <cell r="E27392">
            <v>165488.38</v>
          </cell>
          <cell r="F27392" t="str">
            <v>FOOD SERVICE</v>
          </cell>
          <cell r="G27392" t="str">
            <v>LAGOS</v>
          </cell>
          <cell r="H27392">
            <v>7</v>
          </cell>
        </row>
        <row r="27393">
          <cell r="E27393">
            <v>35190.699999999997</v>
          </cell>
          <cell r="F27393" t="str">
            <v>FOOD SERVICE</v>
          </cell>
          <cell r="G27393" t="str">
            <v>LAGOS</v>
          </cell>
          <cell r="H27393">
            <v>7</v>
          </cell>
        </row>
        <row r="27394">
          <cell r="E27394">
            <v>124697.67</v>
          </cell>
          <cell r="F27394" t="str">
            <v>FOOD SERVICE</v>
          </cell>
          <cell r="G27394" t="str">
            <v>LAGOS</v>
          </cell>
          <cell r="H27394">
            <v>7</v>
          </cell>
        </row>
        <row r="27395">
          <cell r="E27395">
            <v>146046.51</v>
          </cell>
          <cell r="F27395" t="str">
            <v>FOOD SERVICE</v>
          </cell>
          <cell r="G27395" t="str">
            <v>LAGOS</v>
          </cell>
          <cell r="H27395">
            <v>7</v>
          </cell>
        </row>
        <row r="27396">
          <cell r="E27396">
            <v>11730.23</v>
          </cell>
          <cell r="F27396" t="str">
            <v>FOOD SERVICE</v>
          </cell>
          <cell r="G27396" t="str">
            <v>LAGOS</v>
          </cell>
          <cell r="H27396">
            <v>7</v>
          </cell>
        </row>
        <row r="27397">
          <cell r="E27397">
            <v>110000</v>
          </cell>
          <cell r="F27397" t="str">
            <v>FOOD SERVICE</v>
          </cell>
          <cell r="G27397" t="str">
            <v>LAGOS</v>
          </cell>
          <cell r="H27397">
            <v>7</v>
          </cell>
        </row>
        <row r="27398">
          <cell r="E27398">
            <v>98365.119999999995</v>
          </cell>
          <cell r="F27398" t="str">
            <v>FOOD SERVICE</v>
          </cell>
          <cell r="G27398" t="str">
            <v>PHC</v>
          </cell>
          <cell r="H27398">
            <v>7</v>
          </cell>
        </row>
        <row r="27399">
          <cell r="E27399">
            <v>709432.56</v>
          </cell>
          <cell r="F27399" t="str">
            <v>FOOD SERVICE</v>
          </cell>
          <cell r="G27399" t="str">
            <v>PHC</v>
          </cell>
          <cell r="H27399">
            <v>7</v>
          </cell>
        </row>
        <row r="27400">
          <cell r="E27400">
            <v>0</v>
          </cell>
          <cell r="F27400" t="str">
            <v>KEY ACCOUNT</v>
          </cell>
          <cell r="G27400" t="str">
            <v>LAGOS</v>
          </cell>
          <cell r="H27400">
            <v>7</v>
          </cell>
        </row>
        <row r="27401">
          <cell r="E27401">
            <v>84167.44</v>
          </cell>
          <cell r="F27401" t="str">
            <v>RETAIL</v>
          </cell>
          <cell r="G27401" t="str">
            <v>LAGOS</v>
          </cell>
          <cell r="H27401">
            <v>7</v>
          </cell>
        </row>
        <row r="27402">
          <cell r="E27402">
            <v>666000</v>
          </cell>
          <cell r="F27402" t="str">
            <v>KEY ACCOUNT</v>
          </cell>
          <cell r="G27402" t="str">
            <v>LAGOS</v>
          </cell>
          <cell r="H27402">
            <v>7</v>
          </cell>
        </row>
        <row r="27403">
          <cell r="E27403">
            <v>864632.54</v>
          </cell>
          <cell r="F27403" t="str">
            <v>RETAIL</v>
          </cell>
          <cell r="G27403" t="str">
            <v>LAGOS</v>
          </cell>
          <cell r="H27403">
            <v>7</v>
          </cell>
        </row>
        <row r="27404">
          <cell r="E27404">
            <v>46920.93</v>
          </cell>
          <cell r="F27404" t="str">
            <v>FOOD SERVICE</v>
          </cell>
          <cell r="G27404" t="str">
            <v>ABUJA</v>
          </cell>
          <cell r="H27404">
            <v>7</v>
          </cell>
        </row>
        <row r="27405">
          <cell r="E27405">
            <v>792409.29</v>
          </cell>
          <cell r="F27405" t="str">
            <v>KEY ACCOUNT</v>
          </cell>
          <cell r="G27405" t="str">
            <v>PHC</v>
          </cell>
          <cell r="H27405">
            <v>7</v>
          </cell>
        </row>
        <row r="27406">
          <cell r="E27406">
            <v>10660.47</v>
          </cell>
          <cell r="F27406" t="str">
            <v>RETAIL</v>
          </cell>
          <cell r="G27406" t="str">
            <v>LAGOS</v>
          </cell>
          <cell r="H27406">
            <v>7</v>
          </cell>
        </row>
        <row r="27407">
          <cell r="E27407">
            <v>66976.740000000005</v>
          </cell>
          <cell r="F27407" t="str">
            <v>FOOD SERVICE</v>
          </cell>
          <cell r="G27407" t="str">
            <v>LAGOS</v>
          </cell>
          <cell r="H27407">
            <v>7</v>
          </cell>
        </row>
        <row r="27408">
          <cell r="E27408">
            <v>167534.88</v>
          </cell>
          <cell r="F27408" t="str">
            <v>KEY ACCOUNT</v>
          </cell>
          <cell r="G27408" t="str">
            <v>ABUJA</v>
          </cell>
          <cell r="H27408">
            <v>7</v>
          </cell>
        </row>
        <row r="27409">
          <cell r="E27409">
            <v>95553.49</v>
          </cell>
          <cell r="F27409" t="str">
            <v>FOOD SERVICE</v>
          </cell>
          <cell r="G27409" t="str">
            <v>LAGOS</v>
          </cell>
          <cell r="H27409">
            <v>7</v>
          </cell>
        </row>
        <row r="27410">
          <cell r="E27410">
            <v>207152.44</v>
          </cell>
          <cell r="F27410" t="str">
            <v>FOOD SERVICE</v>
          </cell>
          <cell r="G27410" t="str">
            <v>LAGOS</v>
          </cell>
          <cell r="H27410">
            <v>7</v>
          </cell>
        </row>
        <row r="27411">
          <cell r="E27411">
            <v>156279.07</v>
          </cell>
          <cell r="F27411" t="str">
            <v>KEY ACCOUNT</v>
          </cell>
          <cell r="G27411" t="str">
            <v>ABUJA</v>
          </cell>
          <cell r="H27411">
            <v>7</v>
          </cell>
        </row>
        <row r="27412">
          <cell r="E27412">
            <v>149767.44</v>
          </cell>
          <cell r="F27412" t="str">
            <v>FOOD SERVICE</v>
          </cell>
          <cell r="G27412" t="str">
            <v>ABUJA</v>
          </cell>
          <cell r="H27412">
            <v>7</v>
          </cell>
        </row>
        <row r="27413">
          <cell r="E27413">
            <v>22000</v>
          </cell>
          <cell r="F27413" t="str">
            <v>FOOD SERVICE</v>
          </cell>
          <cell r="G27413" t="str">
            <v>LAGOS</v>
          </cell>
          <cell r="H27413">
            <v>7</v>
          </cell>
        </row>
        <row r="27414">
          <cell r="E27414">
            <v>477558.14</v>
          </cell>
          <cell r="F27414" t="str">
            <v>FOOD SERVICE</v>
          </cell>
          <cell r="G27414" t="str">
            <v>LAGOS</v>
          </cell>
          <cell r="H27414">
            <v>7</v>
          </cell>
        </row>
        <row r="27415">
          <cell r="E27415">
            <v>1126046.51</v>
          </cell>
          <cell r="F27415" t="str">
            <v>KEY ACCOUNT</v>
          </cell>
          <cell r="G27415" t="str">
            <v>PHC</v>
          </cell>
          <cell r="H27415">
            <v>7</v>
          </cell>
        </row>
        <row r="27416">
          <cell r="E27416">
            <v>134520.92000000001</v>
          </cell>
          <cell r="F27416" t="str">
            <v>RETAIL</v>
          </cell>
          <cell r="G27416" t="str">
            <v>LAGOS</v>
          </cell>
          <cell r="H27416">
            <v>7</v>
          </cell>
        </row>
        <row r="27417">
          <cell r="E27417">
            <v>942837.21</v>
          </cell>
          <cell r="F27417" t="str">
            <v>RETAIL</v>
          </cell>
          <cell r="G27417" t="str">
            <v>LAGOS</v>
          </cell>
          <cell r="H27417">
            <v>7</v>
          </cell>
        </row>
        <row r="27418">
          <cell r="E27418">
            <v>58046.51</v>
          </cell>
          <cell r="F27418" t="str">
            <v>FOOD SERVICE</v>
          </cell>
          <cell r="G27418" t="str">
            <v>LAGOS</v>
          </cell>
          <cell r="H27418">
            <v>7</v>
          </cell>
        </row>
        <row r="27419">
          <cell r="E27419">
            <v>167441.85999999999</v>
          </cell>
          <cell r="F27419" t="str">
            <v>KEY ACCOUNT</v>
          </cell>
          <cell r="G27419" t="str">
            <v>LAGOS</v>
          </cell>
          <cell r="H27419">
            <v>7</v>
          </cell>
        </row>
        <row r="27420">
          <cell r="E27420">
            <v>464000</v>
          </cell>
          <cell r="F27420" t="str">
            <v>FOOD SERVICE</v>
          </cell>
          <cell r="G27420" t="str">
            <v>LAGOS</v>
          </cell>
          <cell r="H27420">
            <v>7</v>
          </cell>
        </row>
        <row r="27421">
          <cell r="E27421">
            <v>440000</v>
          </cell>
          <cell r="F27421" t="str">
            <v>FOOD SERVICE</v>
          </cell>
          <cell r="G27421" t="str">
            <v>LAGOS</v>
          </cell>
          <cell r="H27421">
            <v>7</v>
          </cell>
        </row>
        <row r="27422">
          <cell r="E27422">
            <v>46920.93</v>
          </cell>
          <cell r="F27422" t="str">
            <v>FOOD SERVICE</v>
          </cell>
          <cell r="G27422" t="str">
            <v>LAGOS</v>
          </cell>
          <cell r="H27422">
            <v>7</v>
          </cell>
        </row>
        <row r="27423">
          <cell r="E27423">
            <v>22000</v>
          </cell>
          <cell r="F27423" t="str">
            <v>KEY ACCOUNT</v>
          </cell>
          <cell r="G27423" t="str">
            <v>PHC</v>
          </cell>
          <cell r="H27423">
            <v>7</v>
          </cell>
        </row>
        <row r="27424">
          <cell r="E27424">
            <v>204651.16</v>
          </cell>
          <cell r="F27424" t="str">
            <v>FOOD SERVICE</v>
          </cell>
          <cell r="G27424" t="str">
            <v>LAGOS</v>
          </cell>
          <cell r="H27424">
            <v>7</v>
          </cell>
        </row>
        <row r="27425">
          <cell r="E27425">
            <v>67088.37</v>
          </cell>
          <cell r="F27425" t="str">
            <v>KEY ACCOUNT</v>
          </cell>
          <cell r="G27425" t="str">
            <v>LAGOS</v>
          </cell>
          <cell r="H27425">
            <v>7</v>
          </cell>
        </row>
        <row r="27426">
          <cell r="E27426">
            <v>83674.42</v>
          </cell>
          <cell r="F27426" t="str">
            <v>FOOD SERVICE</v>
          </cell>
          <cell r="G27426" t="str">
            <v>PHC</v>
          </cell>
          <cell r="H27426">
            <v>7</v>
          </cell>
        </row>
        <row r="27427">
          <cell r="E27427">
            <v>4232.5600000000004</v>
          </cell>
          <cell r="F27427" t="str">
            <v>RETAIL</v>
          </cell>
          <cell r="G27427" t="str">
            <v>LAGOS</v>
          </cell>
          <cell r="H27427">
            <v>7</v>
          </cell>
        </row>
        <row r="27428">
          <cell r="E27428">
            <v>159679.07</v>
          </cell>
          <cell r="F27428" t="str">
            <v>RETAIL</v>
          </cell>
          <cell r="G27428" t="str">
            <v>LAGOS</v>
          </cell>
          <cell r="H27428">
            <v>7</v>
          </cell>
        </row>
        <row r="27429">
          <cell r="E27429">
            <v>537348.82999999996</v>
          </cell>
          <cell r="F27429" t="str">
            <v>KEY ACCOUNT</v>
          </cell>
          <cell r="G27429" t="str">
            <v>PHC</v>
          </cell>
          <cell r="H27429">
            <v>7</v>
          </cell>
        </row>
        <row r="27430">
          <cell r="E27430">
            <v>403748.84</v>
          </cell>
          <cell r="F27430" t="str">
            <v>RETAIL</v>
          </cell>
          <cell r="G27430" t="str">
            <v>LAGOS</v>
          </cell>
          <cell r="H27430">
            <v>7</v>
          </cell>
        </row>
        <row r="27431">
          <cell r="E27431">
            <v>80000</v>
          </cell>
          <cell r="F27431" t="str">
            <v>KEY ACCOUNT</v>
          </cell>
          <cell r="G27431" t="str">
            <v>PHC</v>
          </cell>
          <cell r="H27431">
            <v>7</v>
          </cell>
        </row>
        <row r="27432">
          <cell r="E27432">
            <v>61004.65</v>
          </cell>
          <cell r="F27432" t="str">
            <v>FOOD SERVICE</v>
          </cell>
          <cell r="G27432" t="str">
            <v>LAGOS</v>
          </cell>
          <cell r="H27432">
            <v>7</v>
          </cell>
        </row>
        <row r="27433">
          <cell r="E27433">
            <v>33488.370000000003</v>
          </cell>
          <cell r="F27433" t="str">
            <v>RETAIL</v>
          </cell>
          <cell r="G27433" t="str">
            <v>LAGOS</v>
          </cell>
          <cell r="H27433">
            <v>7</v>
          </cell>
        </row>
        <row r="27434">
          <cell r="E27434">
            <v>44000</v>
          </cell>
          <cell r="F27434" t="str">
            <v>FOOD SERVICE</v>
          </cell>
          <cell r="G27434" t="str">
            <v>LAGOS</v>
          </cell>
          <cell r="H27434">
            <v>7</v>
          </cell>
        </row>
        <row r="27435">
          <cell r="E27435">
            <v>1981046.51</v>
          </cell>
          <cell r="F27435" t="str">
            <v>RETAIL</v>
          </cell>
          <cell r="G27435" t="str">
            <v>LAGOS</v>
          </cell>
          <cell r="H27435">
            <v>7</v>
          </cell>
        </row>
        <row r="27436">
          <cell r="E27436">
            <v>89273.37</v>
          </cell>
          <cell r="F27436" t="str">
            <v>FOOD SERVICE</v>
          </cell>
          <cell r="G27436" t="str">
            <v>LAGOS</v>
          </cell>
          <cell r="H27436">
            <v>7</v>
          </cell>
        </row>
        <row r="27437">
          <cell r="E27437">
            <v>589116.27</v>
          </cell>
          <cell r="F27437" t="str">
            <v>FOOD SERVICE</v>
          </cell>
          <cell r="G27437" t="str">
            <v>LAGOS</v>
          </cell>
          <cell r="H27437">
            <v>7</v>
          </cell>
        </row>
        <row r="27438">
          <cell r="E27438">
            <v>58046.51</v>
          </cell>
          <cell r="F27438" t="str">
            <v>FOOD SERVICE</v>
          </cell>
          <cell r="G27438" t="str">
            <v>LAGOS</v>
          </cell>
          <cell r="H27438">
            <v>7</v>
          </cell>
        </row>
        <row r="27439">
          <cell r="E27439">
            <v>74418.600000000006</v>
          </cell>
          <cell r="F27439" t="str">
            <v>FOOD SERVICE</v>
          </cell>
          <cell r="G27439" t="str">
            <v>LAGOS</v>
          </cell>
          <cell r="H27439">
            <v>7</v>
          </cell>
        </row>
        <row r="27440">
          <cell r="E27440">
            <v>1497595.34</v>
          </cell>
          <cell r="F27440" t="str">
            <v>RETAIL</v>
          </cell>
          <cell r="G27440" t="str">
            <v>LAGOS</v>
          </cell>
          <cell r="H27440">
            <v>7</v>
          </cell>
        </row>
        <row r="27441">
          <cell r="E27441">
            <v>326093.02</v>
          </cell>
          <cell r="F27441" t="str">
            <v>RETAIL</v>
          </cell>
          <cell r="G27441" t="str">
            <v>LAGOS</v>
          </cell>
          <cell r="H27441">
            <v>7</v>
          </cell>
        </row>
        <row r="27442">
          <cell r="E27442">
            <v>101674.42</v>
          </cell>
          <cell r="F27442" t="str">
            <v>FOOD SERVICE</v>
          </cell>
          <cell r="G27442" t="str">
            <v>LAGOS</v>
          </cell>
          <cell r="H27442">
            <v>7</v>
          </cell>
        </row>
        <row r="27443">
          <cell r="E27443">
            <v>5330.23</v>
          </cell>
          <cell r="F27443" t="str">
            <v>RETAIL</v>
          </cell>
          <cell r="G27443" t="str">
            <v>LAGOS</v>
          </cell>
          <cell r="H27443">
            <v>7</v>
          </cell>
        </row>
        <row r="27444">
          <cell r="E27444">
            <v>594567.43999999994</v>
          </cell>
          <cell r="F27444" t="str">
            <v>RETAIL</v>
          </cell>
          <cell r="G27444" t="str">
            <v>LAGOS</v>
          </cell>
          <cell r="H27444">
            <v>7</v>
          </cell>
        </row>
        <row r="27445">
          <cell r="E27445">
            <v>114046.51</v>
          </cell>
          <cell r="F27445" t="str">
            <v>FOOD SERVICE</v>
          </cell>
          <cell r="G27445" t="str">
            <v>LAGOS</v>
          </cell>
          <cell r="H27445">
            <v>7</v>
          </cell>
        </row>
        <row r="27446">
          <cell r="E27446">
            <v>101674.42</v>
          </cell>
          <cell r="F27446" t="str">
            <v>FOOD SERVICE</v>
          </cell>
          <cell r="G27446" t="str">
            <v>LAGOS</v>
          </cell>
          <cell r="H27446">
            <v>7</v>
          </cell>
        </row>
        <row r="27447">
          <cell r="E27447">
            <v>191641.86</v>
          </cell>
          <cell r="F27447" t="str">
            <v>RETAIL</v>
          </cell>
          <cell r="G27447" t="str">
            <v>LAGOS</v>
          </cell>
          <cell r="H27447">
            <v>7</v>
          </cell>
        </row>
        <row r="27448">
          <cell r="E27448">
            <v>169674.42</v>
          </cell>
          <cell r="F27448" t="str">
            <v>FOOD SERVICE</v>
          </cell>
          <cell r="G27448" t="str">
            <v>LAGOS</v>
          </cell>
          <cell r="H27448">
            <v>7</v>
          </cell>
        </row>
        <row r="27449">
          <cell r="E27449">
            <v>190000</v>
          </cell>
          <cell r="F27449" t="str">
            <v>FOOD SERVICE</v>
          </cell>
          <cell r="G27449" t="str">
            <v>LAGOS</v>
          </cell>
          <cell r="H27449">
            <v>7</v>
          </cell>
        </row>
        <row r="27450">
          <cell r="E27450">
            <v>61395.35</v>
          </cell>
          <cell r="F27450" t="str">
            <v>RETAIL</v>
          </cell>
          <cell r="G27450" t="str">
            <v>LAGOS</v>
          </cell>
          <cell r="H27450">
            <v>7</v>
          </cell>
        </row>
        <row r="27451">
          <cell r="E27451">
            <v>237200</v>
          </cell>
          <cell r="F27451" t="str">
            <v>FOOD SERVICE</v>
          </cell>
          <cell r="G27451" t="str">
            <v>LAGOS</v>
          </cell>
          <cell r="H27451">
            <v>7</v>
          </cell>
        </row>
        <row r="27452">
          <cell r="E27452">
            <v>11730.23</v>
          </cell>
          <cell r="F27452" t="str">
            <v>FOOD SERVICE</v>
          </cell>
          <cell r="G27452" t="str">
            <v>LAGOS</v>
          </cell>
          <cell r="H27452">
            <v>7</v>
          </cell>
        </row>
        <row r="27453">
          <cell r="E27453">
            <v>23460.47</v>
          </cell>
          <cell r="F27453" t="str">
            <v>FOOD SERVICE</v>
          </cell>
          <cell r="G27453" t="str">
            <v>LAGOS</v>
          </cell>
          <cell r="H27453">
            <v>7</v>
          </cell>
        </row>
        <row r="27454">
          <cell r="E27454">
            <v>172972.09</v>
          </cell>
          <cell r="F27454" t="str">
            <v>RETAIL</v>
          </cell>
          <cell r="G27454" t="str">
            <v>LAGOS</v>
          </cell>
          <cell r="H27454">
            <v>7</v>
          </cell>
        </row>
        <row r="27455">
          <cell r="E27455">
            <v>12558.14</v>
          </cell>
          <cell r="F27455" t="str">
            <v>FOOD SERVICE</v>
          </cell>
          <cell r="G27455" t="str">
            <v>ABUJA</v>
          </cell>
          <cell r="H27455">
            <v>7</v>
          </cell>
        </row>
        <row r="27456">
          <cell r="E27456">
            <v>130213.95</v>
          </cell>
          <cell r="F27456" t="str">
            <v>RETAIL</v>
          </cell>
          <cell r="G27456" t="str">
            <v>LAGOS</v>
          </cell>
          <cell r="H27456">
            <v>7</v>
          </cell>
        </row>
        <row r="27457">
          <cell r="E27457">
            <v>111627.91</v>
          </cell>
          <cell r="F27457" t="str">
            <v>FOOD SERVICE</v>
          </cell>
          <cell r="G27457" t="str">
            <v>LAGOS</v>
          </cell>
          <cell r="H27457">
            <v>7</v>
          </cell>
        </row>
        <row r="27458">
          <cell r="E27458">
            <v>707795.34</v>
          </cell>
          <cell r="F27458" t="str">
            <v>RETAIL</v>
          </cell>
          <cell r="G27458" t="str">
            <v>LAGOS</v>
          </cell>
          <cell r="H27458">
            <v>7</v>
          </cell>
        </row>
        <row r="27459">
          <cell r="E27459">
            <v>81339.53</v>
          </cell>
          <cell r="F27459" t="str">
            <v>FOOD SERVICE</v>
          </cell>
          <cell r="G27459" t="str">
            <v>LAGOS</v>
          </cell>
          <cell r="H27459">
            <v>7</v>
          </cell>
        </row>
        <row r="27460">
          <cell r="E27460">
            <v>101674.42</v>
          </cell>
          <cell r="F27460" t="str">
            <v>FOOD SERVICE</v>
          </cell>
          <cell r="G27460" t="str">
            <v>LAGOS</v>
          </cell>
          <cell r="H27460">
            <v>7</v>
          </cell>
        </row>
        <row r="27461">
          <cell r="E27461">
            <v>144000</v>
          </cell>
          <cell r="F27461" t="str">
            <v>RETAIL</v>
          </cell>
          <cell r="G27461" t="str">
            <v>LAGOS</v>
          </cell>
          <cell r="H27461">
            <v>7</v>
          </cell>
        </row>
        <row r="27462">
          <cell r="E27462">
            <v>41748.839999999997</v>
          </cell>
          <cell r="F27462" t="str">
            <v>FOOD SERVICE</v>
          </cell>
          <cell r="G27462" t="str">
            <v>LAGOS</v>
          </cell>
          <cell r="H27462">
            <v>7</v>
          </cell>
        </row>
        <row r="27463">
          <cell r="E27463">
            <v>240623.25</v>
          </cell>
          <cell r="F27463" t="str">
            <v>RETAIL</v>
          </cell>
          <cell r="G27463" t="str">
            <v>LAGOS</v>
          </cell>
          <cell r="H27463">
            <v>7</v>
          </cell>
        </row>
        <row r="27464">
          <cell r="E27464">
            <v>118362.79</v>
          </cell>
          <cell r="F27464" t="str">
            <v>RETAIL</v>
          </cell>
          <cell r="G27464" t="str">
            <v>LAGOS</v>
          </cell>
          <cell r="H27464">
            <v>7</v>
          </cell>
        </row>
        <row r="27465">
          <cell r="E27465">
            <v>659995.35</v>
          </cell>
          <cell r="F27465" t="str">
            <v>RETAIL</v>
          </cell>
          <cell r="G27465" t="str">
            <v>LAGOS</v>
          </cell>
          <cell r="H27465">
            <v>7</v>
          </cell>
        </row>
        <row r="27466">
          <cell r="E27466">
            <v>159237.20000000001</v>
          </cell>
          <cell r="F27466" t="str">
            <v>RETAIL</v>
          </cell>
          <cell r="G27466" t="str">
            <v>LAGOS</v>
          </cell>
          <cell r="H27466">
            <v>7</v>
          </cell>
        </row>
        <row r="27467">
          <cell r="E27467">
            <v>611811.62</v>
          </cell>
          <cell r="F27467" t="str">
            <v>RETAIL</v>
          </cell>
          <cell r="G27467" t="str">
            <v>LAGOS</v>
          </cell>
          <cell r="H27467">
            <v>7</v>
          </cell>
        </row>
        <row r="27468">
          <cell r="E27468">
            <v>11730.23</v>
          </cell>
          <cell r="F27468" t="str">
            <v>FOOD SERVICE</v>
          </cell>
          <cell r="G27468" t="str">
            <v>LAGOS</v>
          </cell>
          <cell r="H27468">
            <v>7</v>
          </cell>
        </row>
        <row r="27469">
          <cell r="E27469">
            <v>563120.92000000004</v>
          </cell>
          <cell r="F27469" t="str">
            <v>RETAIL</v>
          </cell>
          <cell r="G27469" t="str">
            <v>LAGOS</v>
          </cell>
          <cell r="H27469">
            <v>7</v>
          </cell>
        </row>
        <row r="27470">
          <cell r="E27470">
            <v>101674.42</v>
          </cell>
          <cell r="F27470" t="str">
            <v>FOOD SERVICE</v>
          </cell>
          <cell r="G27470" t="str">
            <v>LAGOS</v>
          </cell>
          <cell r="H27470">
            <v>7</v>
          </cell>
        </row>
        <row r="27471">
          <cell r="E27471">
            <v>535925.56999999995</v>
          </cell>
          <cell r="F27471" t="str">
            <v>RETAIL</v>
          </cell>
          <cell r="G27471" t="str">
            <v>LAGOS</v>
          </cell>
          <cell r="H27471">
            <v>7</v>
          </cell>
        </row>
        <row r="27472">
          <cell r="E27472">
            <v>147006.51</v>
          </cell>
          <cell r="F27472" t="str">
            <v>RETAIL</v>
          </cell>
          <cell r="G27472" t="str">
            <v>LAGOS</v>
          </cell>
          <cell r="H27472">
            <v>7</v>
          </cell>
        </row>
        <row r="27473">
          <cell r="E27473">
            <v>154800</v>
          </cell>
          <cell r="F27473" t="str">
            <v>RETAIL</v>
          </cell>
          <cell r="G27473" t="str">
            <v>LAGOS</v>
          </cell>
          <cell r="H27473">
            <v>7</v>
          </cell>
        </row>
        <row r="27474">
          <cell r="E27474">
            <v>61004.65</v>
          </cell>
          <cell r="F27474" t="str">
            <v>FOOD SERVICE</v>
          </cell>
          <cell r="G27474" t="str">
            <v>LAGOS</v>
          </cell>
          <cell r="H27474">
            <v>7</v>
          </cell>
        </row>
        <row r="27475">
          <cell r="E27475">
            <v>61004.65</v>
          </cell>
          <cell r="F27475" t="str">
            <v>FOOD SERVICE</v>
          </cell>
          <cell r="G27475" t="str">
            <v>LAGOS</v>
          </cell>
          <cell r="H27475">
            <v>7</v>
          </cell>
        </row>
        <row r="27476">
          <cell r="E27476">
            <v>-27603.48</v>
          </cell>
          <cell r="F27476" t="str">
            <v>RETAIL</v>
          </cell>
          <cell r="G27476" t="str">
            <v>LAGOS</v>
          </cell>
          <cell r="H27476">
            <v>7</v>
          </cell>
        </row>
        <row r="27477">
          <cell r="E27477">
            <v>-50883.72</v>
          </cell>
          <cell r="F27477" t="str">
            <v>RETAIL</v>
          </cell>
          <cell r="G27477" t="str">
            <v>LAGOS</v>
          </cell>
          <cell r="H27477">
            <v>7</v>
          </cell>
        </row>
        <row r="27478">
          <cell r="E27478">
            <v>-19729.07</v>
          </cell>
          <cell r="F27478" t="str">
            <v>RETAIL</v>
          </cell>
          <cell r="G27478" t="str">
            <v>LAGOS</v>
          </cell>
          <cell r="H27478">
            <v>7</v>
          </cell>
        </row>
        <row r="27479">
          <cell r="E27479">
            <v>-92120.93</v>
          </cell>
          <cell r="F27479" t="str">
            <v>FOOD SERVICE</v>
          </cell>
          <cell r="G27479" t="str">
            <v>LAGOS</v>
          </cell>
          <cell r="H27479">
            <v>7</v>
          </cell>
        </row>
        <row r="27480">
          <cell r="E27480">
            <v>-87023.12</v>
          </cell>
          <cell r="F27480" t="str">
            <v>RETAIL</v>
          </cell>
          <cell r="G27480" t="str">
            <v>LAGOS</v>
          </cell>
          <cell r="H27480">
            <v>7</v>
          </cell>
        </row>
        <row r="27481">
          <cell r="E27481">
            <v>-64558.15</v>
          </cell>
          <cell r="F27481" t="str">
            <v>RETAIL</v>
          </cell>
          <cell r="G27481" t="str">
            <v>LAGOS</v>
          </cell>
          <cell r="H27481">
            <v>7</v>
          </cell>
        </row>
        <row r="27482">
          <cell r="E27482">
            <v>-24950</v>
          </cell>
          <cell r="F27482" t="str">
            <v>RETAIL</v>
          </cell>
          <cell r="G27482" t="str">
            <v>LAGOS</v>
          </cell>
          <cell r="H27482">
            <v>7</v>
          </cell>
        </row>
        <row r="27483">
          <cell r="E27483">
            <v>-36347.9</v>
          </cell>
          <cell r="F27483" t="str">
            <v>RETAIL</v>
          </cell>
          <cell r="G27483" t="str">
            <v>BENIN</v>
          </cell>
          <cell r="H27483">
            <v>7</v>
          </cell>
        </row>
        <row r="27484">
          <cell r="E27484">
            <v>-5400</v>
          </cell>
          <cell r="F27484" t="str">
            <v>RETAIL</v>
          </cell>
          <cell r="G27484" t="str">
            <v>LAGOS</v>
          </cell>
          <cell r="H27484">
            <v>7</v>
          </cell>
        </row>
        <row r="27485">
          <cell r="E27485">
            <v>-4372.09</v>
          </cell>
          <cell r="F27485" t="str">
            <v>RETAIL</v>
          </cell>
          <cell r="G27485" t="str">
            <v>LAGOS</v>
          </cell>
          <cell r="H27485">
            <v>7</v>
          </cell>
        </row>
        <row r="27486">
          <cell r="E27486">
            <v>-25000</v>
          </cell>
          <cell r="F27486" t="str">
            <v>RETAIL</v>
          </cell>
          <cell r="G27486" t="str">
            <v>LAGOS</v>
          </cell>
          <cell r="H27486">
            <v>7</v>
          </cell>
        </row>
        <row r="27487">
          <cell r="E27487">
            <v>-148837.21</v>
          </cell>
          <cell r="F27487" t="str">
            <v>RETAIL</v>
          </cell>
          <cell r="G27487" t="str">
            <v>LAGOS</v>
          </cell>
          <cell r="H27487">
            <v>7</v>
          </cell>
        </row>
        <row r="27488">
          <cell r="E27488">
            <v>-25000</v>
          </cell>
          <cell r="F27488" t="str">
            <v>RETAIL</v>
          </cell>
          <cell r="G27488" t="str">
            <v>LAGOS</v>
          </cell>
          <cell r="H27488">
            <v>7</v>
          </cell>
        </row>
        <row r="27489">
          <cell r="E27489">
            <v>-5190.7</v>
          </cell>
          <cell r="F27489" t="str">
            <v>RETAIL</v>
          </cell>
          <cell r="G27489" t="str">
            <v>LAGOS</v>
          </cell>
          <cell r="H27489">
            <v>7</v>
          </cell>
        </row>
        <row r="27490">
          <cell r="E27490">
            <v>-1250</v>
          </cell>
          <cell r="F27490" t="str">
            <v>RETAIL</v>
          </cell>
          <cell r="G27490" t="str">
            <v>LAGOS</v>
          </cell>
          <cell r="H27490">
            <v>7</v>
          </cell>
        </row>
        <row r="27491">
          <cell r="E27491">
            <v>-11162.79</v>
          </cell>
          <cell r="F27491" t="str">
            <v>RETAIL</v>
          </cell>
          <cell r="G27491" t="str">
            <v>LAGOS</v>
          </cell>
          <cell r="H27491">
            <v>7</v>
          </cell>
        </row>
        <row r="27492">
          <cell r="E27492">
            <v>-4651.16</v>
          </cell>
          <cell r="F27492" t="str">
            <v>RETAIL</v>
          </cell>
          <cell r="G27492" t="str">
            <v>LAGOS</v>
          </cell>
          <cell r="H27492">
            <v>7</v>
          </cell>
        </row>
        <row r="27493">
          <cell r="E27493">
            <v>-48372.09</v>
          </cell>
          <cell r="F27493" t="str">
            <v>RETAIL</v>
          </cell>
          <cell r="G27493" t="str">
            <v>LAGOS</v>
          </cell>
          <cell r="H27493">
            <v>7</v>
          </cell>
        </row>
        <row r="27494">
          <cell r="E27494">
            <v>-20614.990000000002</v>
          </cell>
          <cell r="F27494" t="str">
            <v>RETAIL</v>
          </cell>
          <cell r="G27494" t="str">
            <v>LAGOS</v>
          </cell>
          <cell r="H27494">
            <v>7</v>
          </cell>
        </row>
        <row r="27495">
          <cell r="E27495">
            <v>-162126.25</v>
          </cell>
          <cell r="F27495" t="str">
            <v>RETAIL</v>
          </cell>
          <cell r="G27495" t="str">
            <v>IBADAN</v>
          </cell>
          <cell r="H27495">
            <v>7</v>
          </cell>
        </row>
        <row r="27496">
          <cell r="E27496">
            <v>-2790.7</v>
          </cell>
          <cell r="F27496" t="str">
            <v>RETAIL</v>
          </cell>
          <cell r="G27496" t="str">
            <v>LAGOS</v>
          </cell>
          <cell r="H27496">
            <v>7</v>
          </cell>
        </row>
        <row r="27497">
          <cell r="E27497">
            <v>-6027.91</v>
          </cell>
          <cell r="F27497" t="str">
            <v>RETAIL</v>
          </cell>
          <cell r="G27497" t="str">
            <v>LAGOS</v>
          </cell>
          <cell r="H27497">
            <v>7</v>
          </cell>
        </row>
        <row r="27498">
          <cell r="E27498">
            <v>-11162.79</v>
          </cell>
          <cell r="F27498" t="str">
            <v>RETAIL</v>
          </cell>
          <cell r="G27498" t="str">
            <v>LAGOS</v>
          </cell>
          <cell r="H27498">
            <v>7</v>
          </cell>
        </row>
        <row r="27499">
          <cell r="E27499">
            <v>-11000</v>
          </cell>
          <cell r="F27499" t="str">
            <v>KEY ACCOUNT</v>
          </cell>
          <cell r="G27499" t="str">
            <v>LAGOS</v>
          </cell>
          <cell r="H27499">
            <v>7</v>
          </cell>
        </row>
        <row r="27500">
          <cell r="E27500">
            <v>-399404.64</v>
          </cell>
          <cell r="F27500" t="str">
            <v>RETAIL</v>
          </cell>
          <cell r="G27500" t="str">
            <v>ABUJA</v>
          </cell>
          <cell r="H27500">
            <v>7</v>
          </cell>
        </row>
        <row r="27501">
          <cell r="E27501">
            <v>-744186.05</v>
          </cell>
          <cell r="F27501" t="str">
            <v>FOOD SERVICE</v>
          </cell>
          <cell r="G27501" t="str">
            <v>ABUJA</v>
          </cell>
          <cell r="H27501">
            <v>7</v>
          </cell>
        </row>
        <row r="27502">
          <cell r="E27502">
            <v>-55200</v>
          </cell>
          <cell r="F27502" t="str">
            <v>FOOD SERVICE</v>
          </cell>
          <cell r="G27502" t="str">
            <v>ABUJA</v>
          </cell>
          <cell r="H27502">
            <v>7</v>
          </cell>
        </row>
        <row r="27503">
          <cell r="E27503">
            <v>-2524.42</v>
          </cell>
          <cell r="F27503" t="str">
            <v>FOOD SERVICE</v>
          </cell>
          <cell r="G27503" t="str">
            <v>LAGOS</v>
          </cell>
          <cell r="H27503">
            <v>7</v>
          </cell>
        </row>
        <row r="27504">
          <cell r="E27504">
            <v>-22139.53</v>
          </cell>
          <cell r="F27504" t="str">
            <v>KEY ACCOUNT</v>
          </cell>
          <cell r="G27504" t="str">
            <v>PHC</v>
          </cell>
          <cell r="H27504">
            <v>7</v>
          </cell>
        </row>
        <row r="27505">
          <cell r="E27505">
            <v>-98429.27</v>
          </cell>
          <cell r="F27505" t="str">
            <v>KEY ACCOUNT</v>
          </cell>
          <cell r="G27505" t="str">
            <v>PHC</v>
          </cell>
          <cell r="H27505">
            <v>7</v>
          </cell>
        </row>
        <row r="27506">
          <cell r="E27506">
            <v>-22000</v>
          </cell>
          <cell r="F27506" t="str">
            <v>RETAIL</v>
          </cell>
          <cell r="G27506" t="str">
            <v>PHC</v>
          </cell>
          <cell r="H27506">
            <v>7</v>
          </cell>
        </row>
        <row r="27507">
          <cell r="E27507">
            <v>-133953.48000000001</v>
          </cell>
          <cell r="F27507" t="str">
            <v>RETAIL</v>
          </cell>
          <cell r="G27507" t="str">
            <v>PHC</v>
          </cell>
          <cell r="H27507">
            <v>7</v>
          </cell>
        </row>
        <row r="27508">
          <cell r="E27508">
            <v>-85000</v>
          </cell>
          <cell r="F27508" t="str">
            <v>RETAIL</v>
          </cell>
          <cell r="G27508" t="str">
            <v>PHC</v>
          </cell>
          <cell r="H27508">
            <v>7</v>
          </cell>
        </row>
        <row r="27509">
          <cell r="E27509">
            <v>-53160.93</v>
          </cell>
          <cell r="F27509" t="str">
            <v>RETAIL</v>
          </cell>
          <cell r="G27509" t="str">
            <v>ABUJA</v>
          </cell>
          <cell r="H27509">
            <v>7</v>
          </cell>
        </row>
        <row r="27510">
          <cell r="E27510">
            <v>-8558.1299999999992</v>
          </cell>
          <cell r="F27510" t="str">
            <v>KEY ACCOUNT</v>
          </cell>
          <cell r="G27510" t="str">
            <v>ABUJA</v>
          </cell>
          <cell r="H27510">
            <v>7</v>
          </cell>
        </row>
        <row r="27511">
          <cell r="E27511">
            <v>-481453.49</v>
          </cell>
          <cell r="F27511" t="str">
            <v>KEY ACCOUNT</v>
          </cell>
          <cell r="G27511" t="str">
            <v>ABUJA</v>
          </cell>
          <cell r="H27511">
            <v>7</v>
          </cell>
        </row>
        <row r="27512">
          <cell r="E27512">
            <v>-90859.92</v>
          </cell>
          <cell r="F27512" t="str">
            <v>RETAIL</v>
          </cell>
          <cell r="G27512" t="str">
            <v>ABUJA</v>
          </cell>
          <cell r="H27512">
            <v>7</v>
          </cell>
        </row>
        <row r="27513">
          <cell r="E27513">
            <v>-97674.42</v>
          </cell>
          <cell r="F27513" t="str">
            <v>RETAIL</v>
          </cell>
          <cell r="G27513" t="str">
            <v>ABUJA</v>
          </cell>
          <cell r="H27513">
            <v>7</v>
          </cell>
        </row>
        <row r="27514">
          <cell r="E27514">
            <v>-17142.84</v>
          </cell>
          <cell r="F27514" t="str">
            <v>RETAIL</v>
          </cell>
          <cell r="G27514" t="str">
            <v>OWERRI</v>
          </cell>
          <cell r="H27514">
            <v>7</v>
          </cell>
        </row>
        <row r="27515">
          <cell r="E27515">
            <v>-16800.009999999998</v>
          </cell>
          <cell r="F27515" t="str">
            <v>RETAIL</v>
          </cell>
          <cell r="G27515" t="str">
            <v>OWERRI</v>
          </cell>
          <cell r="H27515">
            <v>7</v>
          </cell>
        </row>
        <row r="27516">
          <cell r="E27516">
            <v>-74883.72</v>
          </cell>
          <cell r="F27516" t="str">
            <v>KEY ACCOUNT</v>
          </cell>
          <cell r="G27516" t="str">
            <v>ENUGU</v>
          </cell>
          <cell r="H27516">
            <v>7</v>
          </cell>
        </row>
        <row r="27517">
          <cell r="E27517">
            <v>-47460.47</v>
          </cell>
          <cell r="F27517" t="str">
            <v>KEY ACCOUNT</v>
          </cell>
          <cell r="G27517" t="str">
            <v>ENUGU</v>
          </cell>
          <cell r="H27517">
            <v>7</v>
          </cell>
        </row>
        <row r="27518">
          <cell r="E27518">
            <v>-11000</v>
          </cell>
          <cell r="F27518" t="str">
            <v>RETAIL</v>
          </cell>
          <cell r="G27518" t="str">
            <v>ABUJA</v>
          </cell>
          <cell r="H27518">
            <v>7</v>
          </cell>
        </row>
        <row r="27519">
          <cell r="E27519">
            <v>-172660.47</v>
          </cell>
          <cell r="F27519" t="str">
            <v>RETAIL</v>
          </cell>
          <cell r="G27519" t="str">
            <v>KADUNA</v>
          </cell>
          <cell r="H27519">
            <v>7</v>
          </cell>
        </row>
        <row r="27520">
          <cell r="E27520">
            <v>-28372.09</v>
          </cell>
          <cell r="F27520" t="str">
            <v>RETAIL</v>
          </cell>
          <cell r="G27520" t="str">
            <v>ABUJA</v>
          </cell>
          <cell r="H27520">
            <v>7</v>
          </cell>
        </row>
        <row r="27521">
          <cell r="E27521">
            <v>340372.09</v>
          </cell>
          <cell r="F27521" t="str">
            <v>FOOD SERVICE</v>
          </cell>
          <cell r="G27521" t="str">
            <v>CALABAR</v>
          </cell>
          <cell r="H27521">
            <v>7</v>
          </cell>
        </row>
        <row r="27522">
          <cell r="E27522">
            <v>190000</v>
          </cell>
          <cell r="F27522" t="str">
            <v>RETAIL</v>
          </cell>
          <cell r="G27522" t="str">
            <v>LAGOS</v>
          </cell>
          <cell r="H27522">
            <v>7</v>
          </cell>
        </row>
        <row r="27523">
          <cell r="E27523">
            <v>41860.47</v>
          </cell>
          <cell r="F27523" t="str">
            <v>FOOD SERVICE</v>
          </cell>
          <cell r="G27523" t="str">
            <v>LAGOS</v>
          </cell>
          <cell r="H27523">
            <v>7</v>
          </cell>
        </row>
        <row r="27524">
          <cell r="E27524">
            <v>141693.01999999999</v>
          </cell>
          <cell r="F27524" t="str">
            <v>FOOD SERVICE</v>
          </cell>
          <cell r="G27524" t="str">
            <v>PHC</v>
          </cell>
          <cell r="H27524">
            <v>7</v>
          </cell>
        </row>
        <row r="27525">
          <cell r="E27525">
            <v>708465.12</v>
          </cell>
          <cell r="F27525" t="str">
            <v>FOOD SERVICE</v>
          </cell>
          <cell r="G27525" t="str">
            <v>PHC</v>
          </cell>
          <cell r="H27525">
            <v>7</v>
          </cell>
        </row>
        <row r="27526">
          <cell r="E27526">
            <v>278046.51</v>
          </cell>
          <cell r="F27526" t="str">
            <v>FOOD SERVICE</v>
          </cell>
          <cell r="G27526" t="str">
            <v>LAGOS</v>
          </cell>
          <cell r="H27526">
            <v>7</v>
          </cell>
        </row>
        <row r="27527">
          <cell r="E27527">
            <v>65116.28</v>
          </cell>
          <cell r="F27527" t="str">
            <v>RETAIL</v>
          </cell>
          <cell r="G27527" t="str">
            <v>LAGOS</v>
          </cell>
          <cell r="H27527">
            <v>7</v>
          </cell>
        </row>
        <row r="27528">
          <cell r="E27528">
            <v>119776.74</v>
          </cell>
          <cell r="F27528" t="str">
            <v>FOOD SERVICE</v>
          </cell>
          <cell r="G27528" t="str">
            <v>LAGOS</v>
          </cell>
          <cell r="H27528">
            <v>7</v>
          </cell>
        </row>
        <row r="27529">
          <cell r="E27529">
            <v>46920.93</v>
          </cell>
          <cell r="F27529" t="str">
            <v>FOOD SERVICE</v>
          </cell>
          <cell r="G27529" t="str">
            <v>LAGOS</v>
          </cell>
          <cell r="H27529">
            <v>7</v>
          </cell>
        </row>
        <row r="27530">
          <cell r="E27530">
            <v>33488.370000000003</v>
          </cell>
          <cell r="F27530" t="str">
            <v>FOOD SERVICE</v>
          </cell>
          <cell r="G27530" t="str">
            <v>LAGOS</v>
          </cell>
          <cell r="H27530">
            <v>7</v>
          </cell>
        </row>
        <row r="27531">
          <cell r="E27531">
            <v>201674.42</v>
          </cell>
          <cell r="F27531" t="str">
            <v>FOOD SERVICE</v>
          </cell>
          <cell r="G27531" t="str">
            <v>LAGOS</v>
          </cell>
          <cell r="H27531">
            <v>7</v>
          </cell>
        </row>
        <row r="27532">
          <cell r="E27532">
            <v>17581.400000000001</v>
          </cell>
          <cell r="F27532" t="str">
            <v>RETAIL</v>
          </cell>
          <cell r="G27532" t="str">
            <v>LAGOS</v>
          </cell>
          <cell r="H27532">
            <v>7</v>
          </cell>
        </row>
        <row r="27533">
          <cell r="E27533">
            <v>128511.63</v>
          </cell>
          <cell r="F27533" t="str">
            <v>FOOD SERVICE</v>
          </cell>
          <cell r="G27533" t="str">
            <v>LAGOS</v>
          </cell>
          <cell r="H27533">
            <v>7</v>
          </cell>
        </row>
        <row r="27534">
          <cell r="E27534">
            <v>93023.26</v>
          </cell>
          <cell r="F27534" t="str">
            <v>FOOD SERVICE</v>
          </cell>
          <cell r="G27534" t="str">
            <v>LAGOS</v>
          </cell>
          <cell r="H27534">
            <v>7</v>
          </cell>
        </row>
        <row r="27535">
          <cell r="E27535">
            <v>154000</v>
          </cell>
          <cell r="F27535" t="str">
            <v>FOOD SERVICE</v>
          </cell>
          <cell r="G27535" t="str">
            <v>LAGOS</v>
          </cell>
          <cell r="H27535">
            <v>7</v>
          </cell>
        </row>
        <row r="27536">
          <cell r="E27536">
            <v>10660.47</v>
          </cell>
          <cell r="F27536" t="str">
            <v>RETAIL</v>
          </cell>
          <cell r="G27536" t="str">
            <v>LAGOS</v>
          </cell>
          <cell r="H27536">
            <v>7</v>
          </cell>
        </row>
        <row r="27537">
          <cell r="E27537">
            <v>199976.74</v>
          </cell>
          <cell r="F27537" t="str">
            <v>RETAIL</v>
          </cell>
          <cell r="G27537" t="str">
            <v>LAGOS</v>
          </cell>
          <cell r="H27537">
            <v>7</v>
          </cell>
        </row>
        <row r="27538">
          <cell r="E27538">
            <v>58046.51</v>
          </cell>
          <cell r="F27538" t="str">
            <v>FOOD SERVICE</v>
          </cell>
          <cell r="G27538" t="str">
            <v>LAGOS</v>
          </cell>
          <cell r="H27538">
            <v>7</v>
          </cell>
        </row>
        <row r="27539">
          <cell r="E27539">
            <v>257860.46</v>
          </cell>
          <cell r="F27539" t="str">
            <v>FOOD SERVICE</v>
          </cell>
          <cell r="G27539" t="str">
            <v>LAGOS</v>
          </cell>
          <cell r="H27539">
            <v>7</v>
          </cell>
        </row>
        <row r="27540">
          <cell r="E27540">
            <v>58046.51</v>
          </cell>
          <cell r="F27540" t="str">
            <v>FOOD SERVICE</v>
          </cell>
          <cell r="G27540" t="str">
            <v>ABUJA</v>
          </cell>
          <cell r="H27540">
            <v>7</v>
          </cell>
        </row>
        <row r="27541">
          <cell r="E27541">
            <v>210418.6</v>
          </cell>
          <cell r="F27541" t="str">
            <v>FOOD SERVICE</v>
          </cell>
          <cell r="G27541" t="str">
            <v>LAGOS</v>
          </cell>
          <cell r="H27541">
            <v>7</v>
          </cell>
        </row>
        <row r="27542">
          <cell r="E27542">
            <v>907162.78</v>
          </cell>
          <cell r="F27542" t="str">
            <v>KEY ACCOUNT</v>
          </cell>
          <cell r="G27542" t="str">
            <v>PHC</v>
          </cell>
          <cell r="H27542">
            <v>7</v>
          </cell>
        </row>
        <row r="27543">
          <cell r="E27543">
            <v>190000</v>
          </cell>
          <cell r="F27543" t="str">
            <v>FOOD SERVICE</v>
          </cell>
          <cell r="G27543" t="str">
            <v>ABUJA</v>
          </cell>
          <cell r="H27543">
            <v>7</v>
          </cell>
        </row>
        <row r="27544">
          <cell r="E27544">
            <v>0</v>
          </cell>
          <cell r="F27544" t="str">
            <v>KEY ACCOUNT</v>
          </cell>
          <cell r="G27544" t="str">
            <v>ABUJA</v>
          </cell>
          <cell r="H27544">
            <v>7</v>
          </cell>
        </row>
        <row r="27545">
          <cell r="E27545">
            <v>0</v>
          </cell>
          <cell r="F27545" t="str">
            <v>KEY ACCOUNT</v>
          </cell>
          <cell r="G27545" t="str">
            <v>ABUJA</v>
          </cell>
          <cell r="H27545">
            <v>7</v>
          </cell>
        </row>
        <row r="27546">
          <cell r="E27546">
            <v>0</v>
          </cell>
          <cell r="F27546" t="str">
            <v>KEY ACCOUNT</v>
          </cell>
          <cell r="G27546" t="str">
            <v>ABUJA</v>
          </cell>
          <cell r="H27546">
            <v>7</v>
          </cell>
        </row>
        <row r="27547">
          <cell r="E27547">
            <v>838697.68</v>
          </cell>
          <cell r="F27547" t="str">
            <v>KEY ACCOUNT</v>
          </cell>
          <cell r="G27547" t="str">
            <v>PHC</v>
          </cell>
          <cell r="H27547">
            <v>7</v>
          </cell>
        </row>
        <row r="27548">
          <cell r="E27548">
            <v>893023.26</v>
          </cell>
          <cell r="F27548" t="str">
            <v>KEY ACCOUNT</v>
          </cell>
          <cell r="G27548" t="str">
            <v>PHC</v>
          </cell>
          <cell r="H27548">
            <v>7</v>
          </cell>
        </row>
        <row r="27549">
          <cell r="E27549">
            <v>0</v>
          </cell>
          <cell r="F27549" t="str">
            <v>KEY ACCOUNT</v>
          </cell>
          <cell r="G27549" t="str">
            <v>ABUJA</v>
          </cell>
          <cell r="H27549">
            <v>7</v>
          </cell>
        </row>
        <row r="27550">
          <cell r="E27550">
            <v>101581.39</v>
          </cell>
          <cell r="F27550" t="str">
            <v>KEY ACCOUNT</v>
          </cell>
          <cell r="G27550" t="str">
            <v>PHC</v>
          </cell>
          <cell r="H27550">
            <v>7</v>
          </cell>
        </row>
        <row r="27551">
          <cell r="E27551">
            <v>0</v>
          </cell>
          <cell r="F27551" t="str">
            <v>KEY ACCOUNT</v>
          </cell>
          <cell r="G27551" t="str">
            <v>ABUJA</v>
          </cell>
          <cell r="H27551">
            <v>7</v>
          </cell>
        </row>
        <row r="27552">
          <cell r="E27552">
            <v>0</v>
          </cell>
          <cell r="F27552" t="str">
            <v>KEY ACCOUNT</v>
          </cell>
          <cell r="G27552" t="str">
            <v>PHC</v>
          </cell>
          <cell r="H27552">
            <v>7</v>
          </cell>
        </row>
        <row r="27553">
          <cell r="E27553">
            <v>0</v>
          </cell>
          <cell r="F27553" t="str">
            <v>KEY ACCOUNT</v>
          </cell>
          <cell r="G27553" t="str">
            <v>PHC</v>
          </cell>
          <cell r="H27553">
            <v>7</v>
          </cell>
        </row>
        <row r="27554">
          <cell r="E27554">
            <v>360860.46</v>
          </cell>
          <cell r="F27554" t="str">
            <v>FOOD SERVICE</v>
          </cell>
          <cell r="G27554" t="str">
            <v>ABUJA</v>
          </cell>
          <cell r="H27554">
            <v>7</v>
          </cell>
        </row>
        <row r="27555">
          <cell r="E27555">
            <v>249023.25</v>
          </cell>
          <cell r="F27555" t="str">
            <v>FOOD SERVICE</v>
          </cell>
          <cell r="G27555" t="str">
            <v>ABUJA</v>
          </cell>
          <cell r="H27555">
            <v>7</v>
          </cell>
        </row>
        <row r="27556">
          <cell r="E27556">
            <v>666025.57999999996</v>
          </cell>
          <cell r="F27556" t="str">
            <v>FOOD SERVICE</v>
          </cell>
          <cell r="G27556" t="str">
            <v>ABUJA</v>
          </cell>
          <cell r="H27556">
            <v>7</v>
          </cell>
        </row>
        <row r="27557">
          <cell r="E27557">
            <v>96600</v>
          </cell>
          <cell r="F27557" t="str">
            <v>RETAIL</v>
          </cell>
          <cell r="G27557" t="str">
            <v>ABUJA</v>
          </cell>
          <cell r="H27557">
            <v>7</v>
          </cell>
        </row>
        <row r="27558">
          <cell r="E27558">
            <v>54251.16</v>
          </cell>
          <cell r="F27558" t="str">
            <v>RETAIL</v>
          </cell>
          <cell r="G27558" t="str">
            <v>ABUJA</v>
          </cell>
          <cell r="H27558">
            <v>7</v>
          </cell>
        </row>
        <row r="27559">
          <cell r="E27559">
            <v>223255.81</v>
          </cell>
          <cell r="F27559" t="str">
            <v>FOOD SERVICE</v>
          </cell>
          <cell r="G27559" t="str">
            <v>ABUJA</v>
          </cell>
          <cell r="H27559">
            <v>7</v>
          </cell>
        </row>
        <row r="27560">
          <cell r="E27560">
            <v>556976.74</v>
          </cell>
          <cell r="F27560" t="str">
            <v>FOOD SERVICE</v>
          </cell>
          <cell r="G27560" t="str">
            <v>ABUJA</v>
          </cell>
          <cell r="H27560">
            <v>7</v>
          </cell>
        </row>
        <row r="27561">
          <cell r="E27561">
            <v>265116.28000000003</v>
          </cell>
          <cell r="F27561" t="str">
            <v>FOOD SERVICE</v>
          </cell>
          <cell r="G27561" t="str">
            <v>KANO</v>
          </cell>
          <cell r="H27561">
            <v>7</v>
          </cell>
        </row>
        <row r="27562">
          <cell r="E27562">
            <v>2200000</v>
          </cell>
          <cell r="F27562" t="str">
            <v>FOOD SERVICE</v>
          </cell>
          <cell r="G27562" t="str">
            <v>ABUJA</v>
          </cell>
          <cell r="H27562">
            <v>7</v>
          </cell>
        </row>
        <row r="27563">
          <cell r="E27563">
            <v>706376.74</v>
          </cell>
          <cell r="F27563" t="str">
            <v>KEY ACCOUNT</v>
          </cell>
          <cell r="G27563" t="str">
            <v>ABUJA</v>
          </cell>
          <cell r="H27563">
            <v>7</v>
          </cell>
        </row>
        <row r="27564">
          <cell r="E27564">
            <v>965095.81</v>
          </cell>
          <cell r="F27564" t="str">
            <v>RETAIL</v>
          </cell>
          <cell r="G27564" t="str">
            <v>ABUJA</v>
          </cell>
          <cell r="H27564">
            <v>7</v>
          </cell>
        </row>
        <row r="27565">
          <cell r="E27565">
            <v>55813.95</v>
          </cell>
          <cell r="F27565" t="str">
            <v>RETAIL</v>
          </cell>
          <cell r="G27565" t="str">
            <v>ABUJA</v>
          </cell>
          <cell r="H27565">
            <v>7</v>
          </cell>
        </row>
        <row r="27566">
          <cell r="E27566">
            <v>1644302.33</v>
          </cell>
          <cell r="F27566" t="str">
            <v>RETAIL</v>
          </cell>
          <cell r="G27566" t="str">
            <v>ABUJA</v>
          </cell>
          <cell r="H27566">
            <v>7</v>
          </cell>
        </row>
        <row r="27567">
          <cell r="E27567">
            <v>25000</v>
          </cell>
          <cell r="F27567" t="str">
            <v>FOOD SERVICE</v>
          </cell>
          <cell r="G27567" t="str">
            <v>LAGOS</v>
          </cell>
          <cell r="H27567">
            <v>7</v>
          </cell>
        </row>
        <row r="27568">
          <cell r="E27568">
            <v>800000</v>
          </cell>
          <cell r="F27568" t="str">
            <v>KEY ACCOUNT</v>
          </cell>
          <cell r="G27568" t="str">
            <v>ABUJA</v>
          </cell>
          <cell r="H27568">
            <v>7</v>
          </cell>
        </row>
        <row r="27569">
          <cell r="E27569">
            <v>91162.8</v>
          </cell>
          <cell r="F27569" t="str">
            <v>FOOD SERVICE</v>
          </cell>
          <cell r="G27569" t="str">
            <v>PHC</v>
          </cell>
          <cell r="H27569">
            <v>7</v>
          </cell>
        </row>
        <row r="27570">
          <cell r="E27570">
            <v>361730.23</v>
          </cell>
          <cell r="F27570" t="str">
            <v>RETAIL</v>
          </cell>
          <cell r="G27570" t="str">
            <v>LAGOS</v>
          </cell>
          <cell r="H27570">
            <v>7</v>
          </cell>
        </row>
        <row r="27571">
          <cell r="E27571">
            <v>334883.71999999997</v>
          </cell>
          <cell r="F27571" t="str">
            <v>FOOD SERVICE</v>
          </cell>
          <cell r="G27571" t="str">
            <v>LAGOS</v>
          </cell>
          <cell r="H27571">
            <v>7</v>
          </cell>
        </row>
        <row r="27572">
          <cell r="E27572">
            <v>360000</v>
          </cell>
          <cell r="F27572" t="str">
            <v>FOOD SERVICE</v>
          </cell>
          <cell r="G27572" t="str">
            <v>LAGOS</v>
          </cell>
          <cell r="H27572">
            <v>7</v>
          </cell>
        </row>
        <row r="27573">
          <cell r="E27573">
            <v>271069.76</v>
          </cell>
          <cell r="F27573" t="str">
            <v>FOOD SERVICE</v>
          </cell>
          <cell r="G27573" t="str">
            <v>LAGOS</v>
          </cell>
          <cell r="H27573">
            <v>7</v>
          </cell>
        </row>
        <row r="27574">
          <cell r="E27574">
            <v>58046.51</v>
          </cell>
          <cell r="F27574" t="str">
            <v>FOOD SERVICE</v>
          </cell>
          <cell r="G27574" t="str">
            <v>LAGOS</v>
          </cell>
          <cell r="H27574">
            <v>7</v>
          </cell>
        </row>
        <row r="27575">
          <cell r="E27575">
            <v>2904697.66</v>
          </cell>
          <cell r="F27575" t="str">
            <v>KEY ACCOUNT</v>
          </cell>
          <cell r="G27575" t="str">
            <v>LAGOS</v>
          </cell>
          <cell r="H27575">
            <v>7</v>
          </cell>
        </row>
        <row r="27576">
          <cell r="E27576">
            <v>896930.23</v>
          </cell>
          <cell r="F27576" t="str">
            <v>KEY ACCOUNT</v>
          </cell>
          <cell r="G27576" t="str">
            <v>LAGOS</v>
          </cell>
          <cell r="H27576">
            <v>7</v>
          </cell>
        </row>
        <row r="27577">
          <cell r="E27577">
            <v>156279.07</v>
          </cell>
          <cell r="F27577" t="str">
            <v>KEY ACCOUNT</v>
          </cell>
          <cell r="G27577" t="str">
            <v>LAGOS</v>
          </cell>
          <cell r="H27577">
            <v>7</v>
          </cell>
        </row>
        <row r="27578">
          <cell r="E27578">
            <v>167441.85999999999</v>
          </cell>
          <cell r="F27578" t="str">
            <v>KEY ACCOUNT</v>
          </cell>
          <cell r="G27578" t="str">
            <v>LAGOS</v>
          </cell>
          <cell r="H27578">
            <v>7</v>
          </cell>
        </row>
        <row r="27579">
          <cell r="E27579">
            <v>499286.04</v>
          </cell>
          <cell r="F27579" t="str">
            <v>FOOD SERVICE</v>
          </cell>
          <cell r="G27579" t="str">
            <v>LAGOS</v>
          </cell>
          <cell r="H27579">
            <v>7</v>
          </cell>
        </row>
        <row r="27580">
          <cell r="E27580">
            <v>26651.16</v>
          </cell>
          <cell r="F27580" t="str">
            <v>RETAIL</v>
          </cell>
          <cell r="G27580" t="str">
            <v>LAGOS</v>
          </cell>
          <cell r="H27580">
            <v>7</v>
          </cell>
        </row>
        <row r="27581">
          <cell r="E27581">
            <v>190374.42</v>
          </cell>
          <cell r="F27581" t="str">
            <v>KEY ACCOUNT</v>
          </cell>
          <cell r="G27581" t="str">
            <v>LAGOS</v>
          </cell>
          <cell r="H27581">
            <v>7</v>
          </cell>
        </row>
        <row r="27582">
          <cell r="E27582">
            <v>314441.86</v>
          </cell>
          <cell r="F27582" t="str">
            <v>RETAIL</v>
          </cell>
          <cell r="G27582" t="str">
            <v>LAGOS</v>
          </cell>
          <cell r="H27582">
            <v>7</v>
          </cell>
        </row>
        <row r="27583">
          <cell r="E27583">
            <v>436697.68</v>
          </cell>
          <cell r="F27583" t="str">
            <v>KEY ACCOUNT</v>
          </cell>
          <cell r="G27583" t="str">
            <v>LAGOS</v>
          </cell>
          <cell r="H27583">
            <v>7</v>
          </cell>
        </row>
        <row r="27584">
          <cell r="E27584">
            <v>44930.23</v>
          </cell>
          <cell r="F27584" t="str">
            <v>KEY ACCOUNT</v>
          </cell>
          <cell r="G27584" t="str">
            <v>LAGOS</v>
          </cell>
          <cell r="H27584">
            <v>7</v>
          </cell>
        </row>
        <row r="27585">
          <cell r="E27585">
            <v>79953.490000000005</v>
          </cell>
          <cell r="F27585" t="str">
            <v>RETAIL</v>
          </cell>
          <cell r="G27585" t="str">
            <v>LAGOS</v>
          </cell>
          <cell r="H27585">
            <v>7</v>
          </cell>
        </row>
        <row r="27586">
          <cell r="E27586">
            <v>53302.33</v>
          </cell>
          <cell r="F27586" t="str">
            <v>RETAIL</v>
          </cell>
          <cell r="G27586" t="str">
            <v>LAGOS</v>
          </cell>
          <cell r="H27586">
            <v>7</v>
          </cell>
        </row>
        <row r="27587">
          <cell r="E27587">
            <v>89302.32</v>
          </cell>
          <cell r="F27587" t="str">
            <v>KEY ACCOUNT</v>
          </cell>
          <cell r="G27587" t="str">
            <v>LAGOS</v>
          </cell>
          <cell r="H27587">
            <v>7</v>
          </cell>
        </row>
        <row r="27588">
          <cell r="E27588">
            <v>53302.33</v>
          </cell>
          <cell r="F27588" t="str">
            <v>RETAIL</v>
          </cell>
          <cell r="G27588" t="str">
            <v>LAGOS</v>
          </cell>
          <cell r="H27588">
            <v>7</v>
          </cell>
        </row>
        <row r="27589">
          <cell r="E27589">
            <v>37400</v>
          </cell>
          <cell r="F27589" t="str">
            <v>RETAIL</v>
          </cell>
          <cell r="G27589" t="str">
            <v>LAGOS</v>
          </cell>
          <cell r="H27589">
            <v>7</v>
          </cell>
        </row>
        <row r="27590">
          <cell r="E27590">
            <v>421953.49</v>
          </cell>
          <cell r="F27590" t="str">
            <v>KEY ACCOUNT</v>
          </cell>
          <cell r="G27590" t="str">
            <v>LAGOS</v>
          </cell>
          <cell r="H27590">
            <v>7</v>
          </cell>
        </row>
        <row r="27591">
          <cell r="E27591">
            <v>190000</v>
          </cell>
          <cell r="F27591" t="str">
            <v>FOOD SERVICE</v>
          </cell>
          <cell r="G27591" t="str">
            <v>LAGOS</v>
          </cell>
          <cell r="H27591">
            <v>7</v>
          </cell>
        </row>
        <row r="27592">
          <cell r="E27592">
            <v>1301181.3899999999</v>
          </cell>
          <cell r="F27592" t="str">
            <v>RETAIL</v>
          </cell>
          <cell r="G27592" t="str">
            <v>LAGOS</v>
          </cell>
          <cell r="H27592">
            <v>7</v>
          </cell>
        </row>
        <row r="27593">
          <cell r="E27593">
            <v>77400</v>
          </cell>
          <cell r="F27593" t="str">
            <v>FOOD SERVICE</v>
          </cell>
          <cell r="G27593" t="str">
            <v>LAGOS</v>
          </cell>
          <cell r="H27593">
            <v>7</v>
          </cell>
        </row>
        <row r="27594">
          <cell r="E27594">
            <v>38093.019999999997</v>
          </cell>
          <cell r="F27594" t="str">
            <v>FOOD SERVICE</v>
          </cell>
          <cell r="G27594" t="str">
            <v>LAGOS</v>
          </cell>
          <cell r="H27594">
            <v>7</v>
          </cell>
        </row>
        <row r="27595">
          <cell r="E27595">
            <v>52000</v>
          </cell>
          <cell r="F27595" t="str">
            <v>FOOD SERVICE</v>
          </cell>
          <cell r="G27595" t="str">
            <v>LAGOS</v>
          </cell>
          <cell r="H27595">
            <v>7</v>
          </cell>
        </row>
        <row r="27596">
          <cell r="E27596">
            <v>144046.51</v>
          </cell>
          <cell r="F27596" t="str">
            <v>FOOD SERVICE</v>
          </cell>
          <cell r="G27596" t="str">
            <v>LAGOS</v>
          </cell>
          <cell r="H27596">
            <v>7</v>
          </cell>
        </row>
        <row r="27597">
          <cell r="E27597">
            <v>258139.53</v>
          </cell>
          <cell r="F27597" t="str">
            <v>RETAIL</v>
          </cell>
          <cell r="G27597" t="str">
            <v>LAGOS</v>
          </cell>
          <cell r="H27597">
            <v>7</v>
          </cell>
        </row>
        <row r="27598">
          <cell r="E27598">
            <v>40000</v>
          </cell>
          <cell r="F27598" t="str">
            <v>FOOD SERVICE</v>
          </cell>
          <cell r="G27598" t="str">
            <v>PHC</v>
          </cell>
          <cell r="H27598">
            <v>7</v>
          </cell>
        </row>
        <row r="27599">
          <cell r="E27599">
            <v>391386.04</v>
          </cell>
          <cell r="F27599" t="str">
            <v>RETAIL</v>
          </cell>
          <cell r="G27599" t="str">
            <v>LAGOS</v>
          </cell>
          <cell r="H27599">
            <v>7</v>
          </cell>
        </row>
        <row r="27600">
          <cell r="E27600">
            <v>209302.33</v>
          </cell>
          <cell r="F27600" t="str">
            <v>FOOD SERVICE</v>
          </cell>
          <cell r="G27600" t="str">
            <v>LAGOS</v>
          </cell>
          <cell r="H27600">
            <v>7</v>
          </cell>
        </row>
        <row r="27601">
          <cell r="E27601">
            <v>1029995.34</v>
          </cell>
          <cell r="F27601" t="str">
            <v>RETAIL</v>
          </cell>
          <cell r="G27601" t="str">
            <v>LAGOS</v>
          </cell>
          <cell r="H27601">
            <v>7</v>
          </cell>
        </row>
        <row r="27602">
          <cell r="E27602">
            <v>58046.51</v>
          </cell>
          <cell r="F27602" t="str">
            <v>FOOD SERVICE</v>
          </cell>
          <cell r="G27602" t="str">
            <v>LAGOS</v>
          </cell>
          <cell r="H27602">
            <v>7</v>
          </cell>
        </row>
        <row r="27603">
          <cell r="E27603">
            <v>150916.28</v>
          </cell>
          <cell r="F27603" t="str">
            <v>RETAIL</v>
          </cell>
          <cell r="G27603" t="str">
            <v>LAGOS</v>
          </cell>
          <cell r="H27603">
            <v>7</v>
          </cell>
        </row>
        <row r="27604">
          <cell r="E27604">
            <v>290232.56</v>
          </cell>
          <cell r="F27604" t="str">
            <v>FOOD SERVICE</v>
          </cell>
          <cell r="G27604" t="str">
            <v>LAGOS</v>
          </cell>
          <cell r="H27604">
            <v>7</v>
          </cell>
        </row>
        <row r="27605">
          <cell r="E27605">
            <v>44200</v>
          </cell>
          <cell r="F27605" t="str">
            <v>KEY ACCOUNT</v>
          </cell>
          <cell r="G27605" t="str">
            <v>LAGOS</v>
          </cell>
          <cell r="H27605">
            <v>7</v>
          </cell>
        </row>
        <row r="27606">
          <cell r="E27606">
            <v>86660.46</v>
          </cell>
          <cell r="F27606" t="str">
            <v>FOOD SERVICE</v>
          </cell>
          <cell r="G27606" t="str">
            <v>LAGOS</v>
          </cell>
          <cell r="H27606">
            <v>7</v>
          </cell>
        </row>
        <row r="27607">
          <cell r="E27607">
            <v>1152776.74</v>
          </cell>
          <cell r="F27607" t="str">
            <v>KEY ACCOUNT</v>
          </cell>
          <cell r="G27607" t="str">
            <v>LAGOS</v>
          </cell>
          <cell r="H27607">
            <v>7</v>
          </cell>
        </row>
        <row r="27608">
          <cell r="E27608">
            <v>582418.61</v>
          </cell>
          <cell r="F27608" t="str">
            <v>KEY ACCOUNT</v>
          </cell>
          <cell r="G27608" t="str">
            <v>LAGOS</v>
          </cell>
          <cell r="H27608">
            <v>7</v>
          </cell>
        </row>
        <row r="27609">
          <cell r="E27609">
            <v>66000</v>
          </cell>
          <cell r="F27609" t="str">
            <v>FOOD SERVICE</v>
          </cell>
          <cell r="G27609" t="str">
            <v>LAGOS</v>
          </cell>
          <cell r="H27609">
            <v>7</v>
          </cell>
        </row>
        <row r="27610">
          <cell r="E27610">
            <v>93023.26</v>
          </cell>
          <cell r="F27610" t="str">
            <v>FOOD SERVICE</v>
          </cell>
          <cell r="G27610" t="str">
            <v>LAGOS</v>
          </cell>
          <cell r="H27610">
            <v>7</v>
          </cell>
        </row>
        <row r="27611">
          <cell r="E27611">
            <v>15990.7</v>
          </cell>
          <cell r="F27611" t="str">
            <v>KEY ACCOUNT</v>
          </cell>
          <cell r="G27611" t="str">
            <v>LAGOS</v>
          </cell>
          <cell r="H27611">
            <v>7</v>
          </cell>
        </row>
        <row r="27612">
          <cell r="E27612">
            <v>255079.06</v>
          </cell>
          <cell r="F27612" t="str">
            <v>RETAIL</v>
          </cell>
          <cell r="G27612" t="str">
            <v>LAGOS</v>
          </cell>
          <cell r="H27612">
            <v>7</v>
          </cell>
        </row>
        <row r="27613">
          <cell r="E27613">
            <v>202325.58</v>
          </cell>
          <cell r="F27613" t="str">
            <v>RETAIL</v>
          </cell>
          <cell r="G27613" t="str">
            <v>LAGOS</v>
          </cell>
          <cell r="H27613">
            <v>7</v>
          </cell>
        </row>
        <row r="27614">
          <cell r="E27614">
            <v>519976.74</v>
          </cell>
          <cell r="F27614" t="str">
            <v>RETAIL</v>
          </cell>
          <cell r="G27614" t="str">
            <v>LAGOS</v>
          </cell>
          <cell r="H27614">
            <v>7</v>
          </cell>
        </row>
        <row r="27615">
          <cell r="E27615">
            <v>44000</v>
          </cell>
          <cell r="F27615" t="str">
            <v>FOOD SERVICE</v>
          </cell>
          <cell r="G27615" t="str">
            <v>LAGOS</v>
          </cell>
          <cell r="H27615">
            <v>7</v>
          </cell>
        </row>
        <row r="27616">
          <cell r="E27616">
            <v>191999.99</v>
          </cell>
          <cell r="F27616" t="str">
            <v>KEY ACCOUNT</v>
          </cell>
          <cell r="G27616" t="str">
            <v>LAGOS</v>
          </cell>
          <cell r="H27616">
            <v>7</v>
          </cell>
        </row>
        <row r="27617">
          <cell r="E27617">
            <v>124576.74</v>
          </cell>
          <cell r="F27617" t="str">
            <v>KEY ACCOUNT</v>
          </cell>
          <cell r="G27617" t="str">
            <v>LAGOS</v>
          </cell>
          <cell r="H27617">
            <v>7</v>
          </cell>
        </row>
        <row r="27618">
          <cell r="E27618">
            <v>61241.85</v>
          </cell>
          <cell r="F27618" t="str">
            <v>RETAIL</v>
          </cell>
          <cell r="G27618" t="str">
            <v>LAGOS</v>
          </cell>
          <cell r="H27618">
            <v>7</v>
          </cell>
        </row>
        <row r="27619">
          <cell r="E27619">
            <v>364139.54</v>
          </cell>
          <cell r="F27619" t="str">
            <v>RETAIL</v>
          </cell>
          <cell r="G27619" t="str">
            <v>LAGOS</v>
          </cell>
          <cell r="H27619">
            <v>7</v>
          </cell>
        </row>
        <row r="27620">
          <cell r="E27620">
            <v>459655.8</v>
          </cell>
          <cell r="F27620" t="str">
            <v>RETAIL</v>
          </cell>
          <cell r="G27620" t="str">
            <v>LAGOS</v>
          </cell>
          <cell r="H27620">
            <v>7</v>
          </cell>
        </row>
        <row r="27621">
          <cell r="E27621">
            <v>72000</v>
          </cell>
          <cell r="F27621" t="str">
            <v>RETAIL</v>
          </cell>
          <cell r="G27621" t="str">
            <v>LAGOS</v>
          </cell>
          <cell r="H27621">
            <v>7</v>
          </cell>
        </row>
        <row r="27622">
          <cell r="E27622">
            <v>111627.91</v>
          </cell>
          <cell r="F27622" t="str">
            <v>FOOD SERVICE</v>
          </cell>
          <cell r="G27622" t="str">
            <v>LAGOS</v>
          </cell>
          <cell r="H27622">
            <v>7</v>
          </cell>
        </row>
        <row r="27623">
          <cell r="E27623">
            <v>132186.04</v>
          </cell>
          <cell r="F27623" t="str">
            <v>FOOD SERVICE</v>
          </cell>
          <cell r="G27623" t="str">
            <v>LAGOS</v>
          </cell>
          <cell r="H27623">
            <v>7</v>
          </cell>
        </row>
        <row r="27624">
          <cell r="E27624">
            <v>160372.09</v>
          </cell>
          <cell r="F27624" t="str">
            <v>FOOD SERVICE</v>
          </cell>
          <cell r="G27624" t="str">
            <v>LAGOS</v>
          </cell>
          <cell r="H27624">
            <v>7</v>
          </cell>
        </row>
        <row r="27625">
          <cell r="E27625">
            <v>88000</v>
          </cell>
          <cell r="F27625" t="str">
            <v>FOOD SERVICE</v>
          </cell>
          <cell r="G27625" t="str">
            <v>LAGOS</v>
          </cell>
          <cell r="H27625">
            <v>7</v>
          </cell>
        </row>
        <row r="27626">
          <cell r="E27626">
            <v>420093.02</v>
          </cell>
          <cell r="F27626" t="str">
            <v>FOOD SERVICE</v>
          </cell>
          <cell r="G27626" t="str">
            <v>LAGOS</v>
          </cell>
          <cell r="H27626">
            <v>7</v>
          </cell>
        </row>
        <row r="27627">
          <cell r="E27627">
            <v>32400</v>
          </cell>
          <cell r="F27627" t="str">
            <v>FOOD SERVICE</v>
          </cell>
          <cell r="G27627" t="str">
            <v>LAGOS</v>
          </cell>
          <cell r="H27627">
            <v>7</v>
          </cell>
        </row>
        <row r="27628">
          <cell r="E27628">
            <v>748837.19</v>
          </cell>
          <cell r="F27628" t="str">
            <v>KEY ACCOUNT</v>
          </cell>
          <cell r="G27628" t="str">
            <v>LAGOS</v>
          </cell>
          <cell r="H27628">
            <v>7</v>
          </cell>
        </row>
        <row r="27629">
          <cell r="E27629">
            <v>336213.96</v>
          </cell>
          <cell r="F27629" t="str">
            <v>RETAIL</v>
          </cell>
          <cell r="G27629" t="str">
            <v>PHC</v>
          </cell>
          <cell r="H27629">
            <v>7</v>
          </cell>
        </row>
        <row r="27630">
          <cell r="E27630">
            <v>119441.86</v>
          </cell>
          <cell r="F27630" t="str">
            <v>RETAIL</v>
          </cell>
          <cell r="G27630" t="str">
            <v>PHC</v>
          </cell>
          <cell r="H27630">
            <v>7</v>
          </cell>
        </row>
        <row r="27631">
          <cell r="E27631">
            <v>182967.44</v>
          </cell>
          <cell r="F27631" t="str">
            <v>RETAIL</v>
          </cell>
          <cell r="G27631" t="str">
            <v>LAGOS</v>
          </cell>
          <cell r="H27631">
            <v>7</v>
          </cell>
        </row>
        <row r="27632">
          <cell r="E27632">
            <v>338316.28</v>
          </cell>
          <cell r="F27632" t="str">
            <v>RETAIL</v>
          </cell>
          <cell r="G27632" t="str">
            <v>PHC</v>
          </cell>
          <cell r="H27632">
            <v>7</v>
          </cell>
        </row>
        <row r="27633">
          <cell r="E27633">
            <v>66976.740000000005</v>
          </cell>
          <cell r="F27633" t="str">
            <v>KEY ACCOUNT</v>
          </cell>
          <cell r="G27633" t="str">
            <v>LAGOS</v>
          </cell>
          <cell r="H27633">
            <v>7</v>
          </cell>
        </row>
        <row r="27634">
          <cell r="E27634">
            <v>315581.40000000002</v>
          </cell>
          <cell r="F27634" t="str">
            <v>FOOD SERVICE</v>
          </cell>
          <cell r="G27634" t="str">
            <v>LAGOS</v>
          </cell>
          <cell r="H27634">
            <v>7</v>
          </cell>
        </row>
        <row r="27635">
          <cell r="E27635">
            <v>156279.07</v>
          </cell>
          <cell r="F27635" t="str">
            <v>RETAIL</v>
          </cell>
          <cell r="G27635" t="str">
            <v>PHC</v>
          </cell>
          <cell r="H27635">
            <v>7</v>
          </cell>
        </row>
        <row r="27636">
          <cell r="E27636">
            <v>146408.25</v>
          </cell>
          <cell r="F27636" t="str">
            <v>FOOD SERVICE</v>
          </cell>
          <cell r="G27636" t="str">
            <v>PHC</v>
          </cell>
          <cell r="H27636">
            <v>7</v>
          </cell>
        </row>
        <row r="27637">
          <cell r="E27637">
            <v>122500</v>
          </cell>
          <cell r="F27637" t="str">
            <v>FOOD SERVICE</v>
          </cell>
          <cell r="G27637" t="str">
            <v>PHC</v>
          </cell>
          <cell r="H27637">
            <v>7</v>
          </cell>
        </row>
        <row r="27638">
          <cell r="E27638">
            <v>319200</v>
          </cell>
          <cell r="F27638" t="str">
            <v>FOOD SERVICE</v>
          </cell>
          <cell r="G27638" t="str">
            <v>PHC</v>
          </cell>
          <cell r="H27638">
            <v>7</v>
          </cell>
        </row>
        <row r="27639">
          <cell r="E27639">
            <v>196960.47</v>
          </cell>
          <cell r="F27639" t="str">
            <v>RETAIL</v>
          </cell>
          <cell r="G27639" t="str">
            <v>LAGOS</v>
          </cell>
          <cell r="H27639">
            <v>7</v>
          </cell>
        </row>
        <row r="27640">
          <cell r="E27640">
            <v>203460.47</v>
          </cell>
          <cell r="F27640" t="str">
            <v>FOOD SERVICE</v>
          </cell>
          <cell r="G27640" t="str">
            <v>KADUNA</v>
          </cell>
          <cell r="H27640">
            <v>7</v>
          </cell>
        </row>
        <row r="27641">
          <cell r="E27641">
            <v>203460.47</v>
          </cell>
          <cell r="F27641" t="str">
            <v>FOOD SERVICE</v>
          </cell>
          <cell r="G27641" t="str">
            <v>KADUNA</v>
          </cell>
          <cell r="H27641">
            <v>7</v>
          </cell>
        </row>
        <row r="27642">
          <cell r="E27642">
            <v>379255.81</v>
          </cell>
          <cell r="F27642" t="str">
            <v>RETAIL</v>
          </cell>
          <cell r="G27642" t="str">
            <v>LAGOS</v>
          </cell>
          <cell r="H27642">
            <v>7</v>
          </cell>
        </row>
        <row r="27643">
          <cell r="E27643">
            <v>740725.58</v>
          </cell>
          <cell r="F27643" t="str">
            <v>RETAIL</v>
          </cell>
          <cell r="G27643" t="str">
            <v>LAGOS</v>
          </cell>
          <cell r="H27643">
            <v>7</v>
          </cell>
        </row>
        <row r="27644">
          <cell r="E27644">
            <v>116093.02</v>
          </cell>
          <cell r="F27644" t="str">
            <v>RETAIL</v>
          </cell>
          <cell r="G27644" t="str">
            <v>LAGOS</v>
          </cell>
          <cell r="H27644">
            <v>7</v>
          </cell>
        </row>
        <row r="27645">
          <cell r="E27645">
            <v>22325.58</v>
          </cell>
          <cell r="F27645" t="str">
            <v>RETAIL</v>
          </cell>
          <cell r="G27645" t="str">
            <v>ABUJA</v>
          </cell>
          <cell r="H27645">
            <v>7</v>
          </cell>
        </row>
        <row r="27646">
          <cell r="E27646">
            <v>-2500</v>
          </cell>
          <cell r="F27646" t="str">
            <v>RETAIL</v>
          </cell>
          <cell r="G27646" t="str">
            <v>LAGOS</v>
          </cell>
          <cell r="H27646">
            <v>7</v>
          </cell>
        </row>
        <row r="27647">
          <cell r="E27647">
            <v>-36000</v>
          </cell>
          <cell r="F27647" t="str">
            <v>RETAIL</v>
          </cell>
          <cell r="G27647" t="str">
            <v>LAGOS</v>
          </cell>
          <cell r="H27647">
            <v>7</v>
          </cell>
        </row>
        <row r="27648">
          <cell r="E27648">
            <v>-5500</v>
          </cell>
          <cell r="F27648" t="str">
            <v>FOOD SERVICE</v>
          </cell>
          <cell r="G27648" t="str">
            <v>LAGOS</v>
          </cell>
          <cell r="H27648">
            <v>7</v>
          </cell>
        </row>
        <row r="27649">
          <cell r="E27649">
            <v>-640000</v>
          </cell>
          <cell r="F27649" t="str">
            <v>FOOD SERVICE</v>
          </cell>
          <cell r="G27649" t="str">
            <v>LAGOS</v>
          </cell>
          <cell r="H27649">
            <v>7</v>
          </cell>
        </row>
        <row r="27650">
          <cell r="E27650">
            <v>-18604.650000000001</v>
          </cell>
          <cell r="F27650" t="str">
            <v>FOOD SERVICE</v>
          </cell>
          <cell r="G27650" t="str">
            <v>WARRI</v>
          </cell>
          <cell r="H27650">
            <v>7</v>
          </cell>
        </row>
        <row r="27651">
          <cell r="E27651">
            <v>-56000</v>
          </cell>
          <cell r="F27651" t="str">
            <v>FOOD SERVICE</v>
          </cell>
          <cell r="G27651" t="str">
            <v>LAGOS</v>
          </cell>
          <cell r="H27651">
            <v>7</v>
          </cell>
        </row>
        <row r="27652">
          <cell r="E27652">
            <v>-198097.67</v>
          </cell>
          <cell r="F27652" t="str">
            <v>FOOD SERVICE</v>
          </cell>
          <cell r="G27652" t="str">
            <v>LAGOS</v>
          </cell>
          <cell r="H27652">
            <v>7</v>
          </cell>
        </row>
        <row r="27653">
          <cell r="E27653">
            <v>-88400</v>
          </cell>
          <cell r="F27653" t="str">
            <v>RETAIL</v>
          </cell>
          <cell r="G27653" t="str">
            <v>IBADAN</v>
          </cell>
          <cell r="H27653">
            <v>7</v>
          </cell>
        </row>
        <row r="27654">
          <cell r="E27654">
            <v>-44700</v>
          </cell>
          <cell r="F27654" t="str">
            <v>KEY ACCOUNT</v>
          </cell>
          <cell r="G27654" t="str">
            <v>ASABA</v>
          </cell>
          <cell r="H27654">
            <v>7</v>
          </cell>
        </row>
        <row r="27655">
          <cell r="E27655">
            <v>-10167.44</v>
          </cell>
          <cell r="F27655" t="str">
            <v>FOOD SERVICE</v>
          </cell>
          <cell r="G27655" t="str">
            <v>LAGOS</v>
          </cell>
          <cell r="H27655">
            <v>7</v>
          </cell>
        </row>
        <row r="27656">
          <cell r="E27656">
            <v>-8372.09</v>
          </cell>
          <cell r="F27656" t="str">
            <v>RETAIL</v>
          </cell>
          <cell r="G27656" t="str">
            <v>LAGOS</v>
          </cell>
          <cell r="H27656">
            <v>7</v>
          </cell>
        </row>
        <row r="27657">
          <cell r="E27657">
            <v>-97209.3</v>
          </cell>
          <cell r="F27657" t="str">
            <v>RETAIL</v>
          </cell>
          <cell r="G27657" t="str">
            <v>LAGOS</v>
          </cell>
          <cell r="H27657">
            <v>7</v>
          </cell>
        </row>
        <row r="27658">
          <cell r="E27658">
            <v>-15990.7</v>
          </cell>
          <cell r="F27658" t="str">
            <v>RETAIL</v>
          </cell>
          <cell r="G27658" t="str">
            <v>LAGOS</v>
          </cell>
          <cell r="H27658">
            <v>7</v>
          </cell>
        </row>
        <row r="27659">
          <cell r="E27659">
            <v>-5581.4</v>
          </cell>
          <cell r="F27659" t="str">
            <v>RETAIL</v>
          </cell>
          <cell r="G27659" t="str">
            <v>KANO</v>
          </cell>
          <cell r="H27659">
            <v>7</v>
          </cell>
        </row>
        <row r="27660">
          <cell r="E27660">
            <v>-17581.400000000001</v>
          </cell>
          <cell r="F27660" t="str">
            <v>RETAIL</v>
          </cell>
          <cell r="G27660" t="str">
            <v>ABUJA</v>
          </cell>
          <cell r="H27660">
            <v>7</v>
          </cell>
        </row>
        <row r="27661">
          <cell r="E27661">
            <v>-64297.67</v>
          </cell>
          <cell r="F27661" t="str">
            <v>KEY ACCOUNT</v>
          </cell>
          <cell r="G27661" t="str">
            <v>KANO</v>
          </cell>
          <cell r="H27661">
            <v>7</v>
          </cell>
        </row>
        <row r="27662">
          <cell r="E27662">
            <v>-10167.44</v>
          </cell>
          <cell r="F27662" t="str">
            <v>KEY ACCOUNT</v>
          </cell>
          <cell r="G27662" t="str">
            <v>PHC</v>
          </cell>
          <cell r="H27662">
            <v>7</v>
          </cell>
        </row>
        <row r="27663">
          <cell r="E27663">
            <v>-140372.09</v>
          </cell>
          <cell r="F27663" t="str">
            <v>RETAIL</v>
          </cell>
          <cell r="G27663" t="str">
            <v>OWERRI</v>
          </cell>
          <cell r="H27663">
            <v>7</v>
          </cell>
        </row>
        <row r="27664">
          <cell r="E27664">
            <v>-39313.949999999997</v>
          </cell>
          <cell r="F27664" t="str">
            <v>KEY ACCOUNT</v>
          </cell>
          <cell r="G27664" t="str">
            <v>ABUJA</v>
          </cell>
          <cell r="H27664">
            <v>7</v>
          </cell>
        </row>
        <row r="27665">
          <cell r="E27665">
            <v>-5581.4</v>
          </cell>
          <cell r="F27665" t="str">
            <v>RETAIL</v>
          </cell>
          <cell r="G27665" t="str">
            <v>PHC</v>
          </cell>
          <cell r="H27665">
            <v>7</v>
          </cell>
        </row>
        <row r="27666">
          <cell r="E27666">
            <v>-70325.58</v>
          </cell>
          <cell r="F27666" t="str">
            <v>RETAIL</v>
          </cell>
          <cell r="G27666" t="str">
            <v>PHC</v>
          </cell>
          <cell r="H27666">
            <v>7</v>
          </cell>
        </row>
        <row r="27667">
          <cell r="E27667">
            <v>-79767.44</v>
          </cell>
          <cell r="F27667" t="str">
            <v>RETAIL</v>
          </cell>
          <cell r="G27667" t="str">
            <v>PHC</v>
          </cell>
          <cell r="H27667">
            <v>7</v>
          </cell>
        </row>
        <row r="27668">
          <cell r="E27668">
            <v>-307000</v>
          </cell>
          <cell r="F27668" t="str">
            <v>RETAIL</v>
          </cell>
          <cell r="G27668" t="str">
            <v>PHC</v>
          </cell>
          <cell r="H27668">
            <v>7</v>
          </cell>
        </row>
        <row r="27669">
          <cell r="E27669">
            <v>-987362.77</v>
          </cell>
          <cell r="F27669" t="str">
            <v>RETAIL</v>
          </cell>
          <cell r="G27669" t="str">
            <v>PHC</v>
          </cell>
          <cell r="H27669">
            <v>7</v>
          </cell>
        </row>
        <row r="27670">
          <cell r="E27670">
            <v>-3000</v>
          </cell>
          <cell r="F27670" t="str">
            <v>KEY ACCOUNT</v>
          </cell>
          <cell r="G27670" t="str">
            <v>PHC</v>
          </cell>
          <cell r="H27670">
            <v>7</v>
          </cell>
        </row>
        <row r="27671">
          <cell r="E27671">
            <v>74037.210000000006</v>
          </cell>
          <cell r="F27671" t="str">
            <v>FOOD SERVICE</v>
          </cell>
          <cell r="G27671" t="str">
            <v>PHC</v>
          </cell>
          <cell r="H27671">
            <v>7</v>
          </cell>
        </row>
        <row r="27672">
          <cell r="E27672">
            <v>0</v>
          </cell>
          <cell r="F27672" t="str">
            <v>FOOD SERVICE</v>
          </cell>
          <cell r="G27672" t="str">
            <v>LAGOS</v>
          </cell>
          <cell r="H27672">
            <v>7</v>
          </cell>
        </row>
        <row r="27673">
          <cell r="E27673">
            <v>0</v>
          </cell>
          <cell r="F27673" t="str">
            <v>FOOD SERVICE</v>
          </cell>
          <cell r="G27673" t="str">
            <v>LAGOS</v>
          </cell>
          <cell r="H27673">
            <v>7</v>
          </cell>
        </row>
        <row r="27674">
          <cell r="E27674">
            <v>328837.2</v>
          </cell>
          <cell r="F27674" t="str">
            <v>FOOD SERVICE</v>
          </cell>
          <cell r="G27674" t="str">
            <v>LAGOS</v>
          </cell>
          <cell r="H27674">
            <v>7</v>
          </cell>
        </row>
        <row r="27675">
          <cell r="E27675">
            <v>11200</v>
          </cell>
          <cell r="F27675" t="str">
            <v>KEY ACCOUNT</v>
          </cell>
          <cell r="G27675" t="str">
            <v>LAGOS</v>
          </cell>
          <cell r="H27675">
            <v>7</v>
          </cell>
        </row>
        <row r="27676">
          <cell r="E27676">
            <v>71627.91</v>
          </cell>
          <cell r="F27676" t="str">
            <v>KEY ACCOUNT</v>
          </cell>
          <cell r="G27676" t="str">
            <v>LAGOS</v>
          </cell>
          <cell r="H27676">
            <v>7</v>
          </cell>
        </row>
        <row r="27677">
          <cell r="E27677">
            <v>209302.33</v>
          </cell>
          <cell r="F27677" t="str">
            <v>FOOD SERVICE</v>
          </cell>
          <cell r="G27677" t="str">
            <v>LAGOS</v>
          </cell>
          <cell r="H27677">
            <v>7</v>
          </cell>
        </row>
        <row r="27678">
          <cell r="E27678">
            <v>465116.28</v>
          </cell>
          <cell r="F27678" t="str">
            <v>FOOD SERVICE</v>
          </cell>
          <cell r="G27678" t="str">
            <v>LAGOS</v>
          </cell>
          <cell r="H27678">
            <v>7</v>
          </cell>
        </row>
        <row r="27679">
          <cell r="E27679">
            <v>190000</v>
          </cell>
          <cell r="F27679" t="str">
            <v>FOOD SERVICE</v>
          </cell>
          <cell r="G27679" t="str">
            <v>ABUJA</v>
          </cell>
          <cell r="H27679">
            <v>7</v>
          </cell>
        </row>
        <row r="27680">
          <cell r="E27680">
            <v>221525.57</v>
          </cell>
          <cell r="F27680" t="str">
            <v>RETAIL</v>
          </cell>
          <cell r="G27680" t="str">
            <v>ASABA</v>
          </cell>
          <cell r="H27680">
            <v>7</v>
          </cell>
        </row>
        <row r="27681">
          <cell r="E27681">
            <v>2875925.58</v>
          </cell>
          <cell r="F27681" t="str">
            <v>RETAIL</v>
          </cell>
          <cell r="G27681" t="str">
            <v>BENIN</v>
          </cell>
          <cell r="H27681">
            <v>7</v>
          </cell>
        </row>
        <row r="27682">
          <cell r="E27682">
            <v>1393427.88</v>
          </cell>
          <cell r="F27682" t="str">
            <v>RETAIL</v>
          </cell>
          <cell r="G27682" t="str">
            <v>WARRI</v>
          </cell>
          <cell r="H27682">
            <v>7</v>
          </cell>
        </row>
        <row r="27683">
          <cell r="E27683">
            <v>190000</v>
          </cell>
          <cell r="F27683" t="str">
            <v>RETAIL</v>
          </cell>
          <cell r="G27683" t="str">
            <v>LAGOS</v>
          </cell>
          <cell r="H27683">
            <v>7</v>
          </cell>
        </row>
        <row r="27684">
          <cell r="E27684">
            <v>1243260.45</v>
          </cell>
          <cell r="F27684" t="str">
            <v>RETAIL</v>
          </cell>
          <cell r="G27684" t="str">
            <v>PHC</v>
          </cell>
          <cell r="H27684">
            <v>7</v>
          </cell>
        </row>
        <row r="27685">
          <cell r="E27685">
            <v>238883.72</v>
          </cell>
          <cell r="F27685" t="str">
            <v>RETAIL</v>
          </cell>
          <cell r="G27685" t="str">
            <v>PHC</v>
          </cell>
          <cell r="H27685">
            <v>7</v>
          </cell>
        </row>
        <row r="27686">
          <cell r="E27686">
            <v>206325.58</v>
          </cell>
          <cell r="F27686" t="str">
            <v>FOOD SERVICE</v>
          </cell>
          <cell r="G27686" t="str">
            <v>ASABA</v>
          </cell>
          <cell r="H27686">
            <v>7</v>
          </cell>
        </row>
        <row r="27687">
          <cell r="E27687">
            <v>238883.72</v>
          </cell>
          <cell r="F27687" t="str">
            <v>FOOD SERVICE</v>
          </cell>
          <cell r="G27687" t="str">
            <v>WARRI</v>
          </cell>
          <cell r="H27687">
            <v>7</v>
          </cell>
        </row>
        <row r="27688">
          <cell r="E27688">
            <v>3017450</v>
          </cell>
          <cell r="F27688" t="str">
            <v>FOOD SERVICE</v>
          </cell>
          <cell r="G27688" t="str">
            <v>LAGOS</v>
          </cell>
          <cell r="H27688">
            <v>7</v>
          </cell>
        </row>
        <row r="27689">
          <cell r="E27689">
            <v>854418.6</v>
          </cell>
          <cell r="F27689" t="str">
            <v>FOOD SERVICE</v>
          </cell>
          <cell r="G27689" t="str">
            <v>ASABA</v>
          </cell>
          <cell r="H27689">
            <v>7</v>
          </cell>
        </row>
        <row r="27690">
          <cell r="E27690">
            <v>95000</v>
          </cell>
          <cell r="F27690" t="str">
            <v>FOOD SERVICE</v>
          </cell>
          <cell r="G27690" t="str">
            <v>BENIN</v>
          </cell>
          <cell r="H27690">
            <v>7</v>
          </cell>
        </row>
        <row r="27691">
          <cell r="E27691">
            <v>95000</v>
          </cell>
          <cell r="F27691" t="str">
            <v>FOOD SERVICE</v>
          </cell>
          <cell r="G27691" t="str">
            <v>BENIN</v>
          </cell>
          <cell r="H27691">
            <v>7</v>
          </cell>
        </row>
        <row r="27692">
          <cell r="E27692">
            <v>95000</v>
          </cell>
          <cell r="F27692" t="str">
            <v>FOOD SERVICE</v>
          </cell>
          <cell r="G27692" t="str">
            <v>BENIN</v>
          </cell>
          <cell r="H27692">
            <v>7</v>
          </cell>
        </row>
        <row r="27693">
          <cell r="E27693">
            <v>646004.65</v>
          </cell>
          <cell r="F27693" t="str">
            <v>FOOD SERVICE</v>
          </cell>
          <cell r="G27693" t="str">
            <v>BENIN</v>
          </cell>
          <cell r="H27693">
            <v>7</v>
          </cell>
        </row>
        <row r="27694">
          <cell r="E27694">
            <v>300167.44</v>
          </cell>
          <cell r="F27694" t="str">
            <v>FOOD SERVICE</v>
          </cell>
          <cell r="G27694" t="str">
            <v>BENIN</v>
          </cell>
          <cell r="H27694">
            <v>7</v>
          </cell>
        </row>
        <row r="27695">
          <cell r="E27695">
            <v>103162.79</v>
          </cell>
          <cell r="F27695" t="str">
            <v>FOOD SERVICE</v>
          </cell>
          <cell r="G27695" t="str">
            <v>BENIN</v>
          </cell>
          <cell r="H27695">
            <v>7</v>
          </cell>
        </row>
        <row r="27696">
          <cell r="E27696">
            <v>23460.47</v>
          </cell>
          <cell r="F27696" t="str">
            <v>FOOD SERVICE</v>
          </cell>
          <cell r="G27696" t="str">
            <v>ASABA</v>
          </cell>
          <cell r="H27696">
            <v>7</v>
          </cell>
        </row>
        <row r="27697">
          <cell r="E27697">
            <v>103162.79</v>
          </cell>
          <cell r="F27697" t="str">
            <v>FOOD SERVICE</v>
          </cell>
          <cell r="G27697" t="str">
            <v>BENIN</v>
          </cell>
          <cell r="H27697">
            <v>7</v>
          </cell>
        </row>
        <row r="27698">
          <cell r="E27698">
            <v>3627906.98</v>
          </cell>
          <cell r="F27698" t="str">
            <v>FOOD SERVICE</v>
          </cell>
          <cell r="G27698" t="str">
            <v>BENIN</v>
          </cell>
          <cell r="H27698">
            <v>7</v>
          </cell>
        </row>
        <row r="27699">
          <cell r="E27699">
            <v>138353.49</v>
          </cell>
          <cell r="F27699" t="str">
            <v>FOOD SERVICE</v>
          </cell>
          <cell r="G27699" t="str">
            <v>BENIN</v>
          </cell>
          <cell r="H27699">
            <v>7</v>
          </cell>
        </row>
        <row r="27700">
          <cell r="E27700">
            <v>74883.72</v>
          </cell>
          <cell r="F27700" t="str">
            <v>FOOD SERVICE</v>
          </cell>
          <cell r="G27700" t="str">
            <v>ABUJA</v>
          </cell>
          <cell r="H27700">
            <v>7</v>
          </cell>
        </row>
        <row r="27701">
          <cell r="E27701">
            <v>657551.63</v>
          </cell>
          <cell r="F27701" t="str">
            <v>FOOD SERVICE</v>
          </cell>
          <cell r="G27701" t="str">
            <v>LAGOS</v>
          </cell>
          <cell r="H27701">
            <v>7</v>
          </cell>
        </row>
        <row r="27702">
          <cell r="E27702">
            <v>1452000</v>
          </cell>
          <cell r="F27702" t="str">
            <v>FOOD SERVICE</v>
          </cell>
          <cell r="G27702" t="str">
            <v>ILORIN</v>
          </cell>
          <cell r="H27702">
            <v>7</v>
          </cell>
        </row>
        <row r="27703">
          <cell r="E27703">
            <v>212618.61</v>
          </cell>
          <cell r="F27703" t="str">
            <v>RETAIL</v>
          </cell>
          <cell r="G27703" t="str">
            <v>ABUJA</v>
          </cell>
          <cell r="H27703">
            <v>7</v>
          </cell>
        </row>
        <row r="27704">
          <cell r="E27704">
            <v>470213.95</v>
          </cell>
          <cell r="F27704" t="str">
            <v>FOOD SERVICE</v>
          </cell>
          <cell r="G27704" t="str">
            <v>ILORIN</v>
          </cell>
          <cell r="H27704">
            <v>7</v>
          </cell>
        </row>
        <row r="27705">
          <cell r="E27705">
            <v>57186.05</v>
          </cell>
          <cell r="F27705" t="str">
            <v>FOOD SERVICE</v>
          </cell>
          <cell r="G27705" t="str">
            <v>LAGOS</v>
          </cell>
          <cell r="H27705">
            <v>7</v>
          </cell>
        </row>
        <row r="27706">
          <cell r="E27706">
            <v>74139.53</v>
          </cell>
          <cell r="F27706" t="str">
            <v>FOOD SERVICE</v>
          </cell>
          <cell r="G27706" t="str">
            <v>LAGOS</v>
          </cell>
          <cell r="H27706">
            <v>7</v>
          </cell>
        </row>
        <row r="27707">
          <cell r="E27707">
            <v>2284141.83</v>
          </cell>
          <cell r="F27707" t="str">
            <v>KEY ACCOUNT</v>
          </cell>
          <cell r="G27707" t="str">
            <v>LAGOS</v>
          </cell>
          <cell r="H27707">
            <v>7</v>
          </cell>
        </row>
        <row r="27708">
          <cell r="E27708">
            <v>619534.88</v>
          </cell>
          <cell r="F27708" t="str">
            <v>FOOD SERVICE</v>
          </cell>
          <cell r="G27708" t="str">
            <v>ABUJA</v>
          </cell>
          <cell r="H27708">
            <v>7</v>
          </cell>
        </row>
        <row r="27709">
          <cell r="E27709">
            <v>210465.12</v>
          </cell>
          <cell r="F27709" t="str">
            <v>FOOD SERVICE</v>
          </cell>
          <cell r="G27709" t="str">
            <v>ABUJA</v>
          </cell>
          <cell r="H27709">
            <v>7</v>
          </cell>
        </row>
        <row r="27710">
          <cell r="E27710">
            <v>247051.16</v>
          </cell>
          <cell r="F27710" t="str">
            <v>FOOD SERVICE</v>
          </cell>
          <cell r="G27710" t="str">
            <v>ABUJA</v>
          </cell>
          <cell r="H27710">
            <v>7</v>
          </cell>
        </row>
        <row r="27711">
          <cell r="E27711">
            <v>202106.98</v>
          </cell>
          <cell r="F27711" t="str">
            <v>FOOD SERVICE</v>
          </cell>
          <cell r="G27711" t="str">
            <v>LAGOS</v>
          </cell>
          <cell r="H27711">
            <v>7</v>
          </cell>
        </row>
        <row r="27712">
          <cell r="E27712">
            <v>25116.28</v>
          </cell>
          <cell r="F27712" t="str">
            <v>FOOD SERVICE</v>
          </cell>
          <cell r="G27712" t="str">
            <v>ABUJA</v>
          </cell>
          <cell r="H27712">
            <v>7</v>
          </cell>
        </row>
        <row r="27713">
          <cell r="E27713">
            <v>46511.63</v>
          </cell>
          <cell r="F27713" t="str">
            <v>FOOD SERVICE</v>
          </cell>
          <cell r="G27713" t="str">
            <v>ABUJA</v>
          </cell>
          <cell r="H27713">
            <v>7</v>
          </cell>
        </row>
        <row r="27714">
          <cell r="E27714">
            <v>1096251.1499999999</v>
          </cell>
          <cell r="F27714" t="str">
            <v>RETAIL</v>
          </cell>
          <cell r="G27714" t="str">
            <v>LAGOS</v>
          </cell>
          <cell r="H27714">
            <v>7</v>
          </cell>
        </row>
        <row r="27715">
          <cell r="E27715">
            <v>0</v>
          </cell>
          <cell r="F27715" t="str">
            <v>KEY ACCOUNT</v>
          </cell>
          <cell r="G27715" t="str">
            <v>IBADAN</v>
          </cell>
          <cell r="H27715">
            <v>7</v>
          </cell>
        </row>
        <row r="27716">
          <cell r="E27716">
            <v>486506.97</v>
          </cell>
          <cell r="F27716" t="str">
            <v>KEY ACCOUNT</v>
          </cell>
          <cell r="G27716" t="str">
            <v>IBADAN</v>
          </cell>
          <cell r="H27716">
            <v>7</v>
          </cell>
        </row>
        <row r="27717">
          <cell r="E27717">
            <v>89302.32</v>
          </cell>
          <cell r="F27717" t="str">
            <v>KEY ACCOUNT</v>
          </cell>
          <cell r="G27717" t="str">
            <v>IBADAN</v>
          </cell>
          <cell r="H27717">
            <v>7</v>
          </cell>
        </row>
        <row r="27718">
          <cell r="E27718">
            <v>206325.58</v>
          </cell>
          <cell r="F27718" t="str">
            <v>KEY ACCOUNT</v>
          </cell>
          <cell r="G27718" t="str">
            <v>ONDO</v>
          </cell>
          <cell r="H27718">
            <v>7</v>
          </cell>
        </row>
        <row r="27719">
          <cell r="E27719">
            <v>1004218.6</v>
          </cell>
          <cell r="F27719" t="str">
            <v>KEY ACCOUNT</v>
          </cell>
          <cell r="G27719" t="str">
            <v>ILORIN</v>
          </cell>
          <cell r="H27719">
            <v>7</v>
          </cell>
        </row>
        <row r="27720">
          <cell r="E27720">
            <v>2397813.9500000002</v>
          </cell>
          <cell r="F27720" t="str">
            <v>KEY ACCOUNT</v>
          </cell>
          <cell r="G27720" t="str">
            <v>ONDO</v>
          </cell>
          <cell r="H27720">
            <v>7</v>
          </cell>
        </row>
        <row r="27721">
          <cell r="E27721">
            <v>33488.370000000003</v>
          </cell>
          <cell r="F27721" t="str">
            <v>FOOD SERVICE</v>
          </cell>
          <cell r="G27721" t="str">
            <v>ABUJA</v>
          </cell>
          <cell r="H27721">
            <v>7</v>
          </cell>
        </row>
        <row r="27722">
          <cell r="E27722">
            <v>52399.99</v>
          </cell>
          <cell r="F27722" t="str">
            <v>KEY ACCOUNT</v>
          </cell>
          <cell r="G27722" t="str">
            <v>LAGOS</v>
          </cell>
          <cell r="H27722">
            <v>7</v>
          </cell>
        </row>
        <row r="27723">
          <cell r="E27723">
            <v>42000</v>
          </cell>
          <cell r="F27723" t="str">
            <v>FOOD SERVICE</v>
          </cell>
          <cell r="G27723" t="str">
            <v>ONDO</v>
          </cell>
          <cell r="H27723">
            <v>7</v>
          </cell>
        </row>
        <row r="27724">
          <cell r="E27724">
            <v>225348.84</v>
          </cell>
          <cell r="F27724" t="str">
            <v>RETAIL</v>
          </cell>
          <cell r="G27724" t="str">
            <v>ILORIN</v>
          </cell>
          <cell r="H27724">
            <v>7</v>
          </cell>
        </row>
        <row r="27725">
          <cell r="E27725">
            <v>58651.16</v>
          </cell>
          <cell r="F27725" t="str">
            <v>FOOD SERVICE</v>
          </cell>
          <cell r="G27725" t="str">
            <v>IBADAN</v>
          </cell>
          <cell r="H27725">
            <v>7</v>
          </cell>
        </row>
        <row r="27726">
          <cell r="E27726">
            <v>58651.16</v>
          </cell>
          <cell r="F27726" t="str">
            <v>FOOD SERVICE</v>
          </cell>
          <cell r="G27726" t="str">
            <v>IBADAN</v>
          </cell>
          <cell r="H27726">
            <v>7</v>
          </cell>
        </row>
        <row r="27727">
          <cell r="E27727">
            <v>234418.6</v>
          </cell>
          <cell r="F27727" t="str">
            <v>FOOD SERVICE</v>
          </cell>
          <cell r="G27727" t="str">
            <v>LAGOS</v>
          </cell>
          <cell r="H27727">
            <v>7</v>
          </cell>
        </row>
        <row r="27728">
          <cell r="E27728">
            <v>117302.33</v>
          </cell>
          <cell r="F27728" t="str">
            <v>FOOD SERVICE</v>
          </cell>
          <cell r="G27728" t="str">
            <v>ONDO</v>
          </cell>
          <cell r="H27728">
            <v>7</v>
          </cell>
        </row>
        <row r="27729">
          <cell r="E27729">
            <v>117302.33</v>
          </cell>
          <cell r="F27729" t="str">
            <v>FOOD SERVICE</v>
          </cell>
          <cell r="G27729" t="str">
            <v>IBADAN</v>
          </cell>
          <cell r="H27729">
            <v>7</v>
          </cell>
        </row>
        <row r="27730">
          <cell r="E27730">
            <v>465116.28</v>
          </cell>
          <cell r="F27730" t="str">
            <v>FOOD SERVICE</v>
          </cell>
          <cell r="G27730" t="str">
            <v>LAGOS</v>
          </cell>
          <cell r="H27730">
            <v>7</v>
          </cell>
        </row>
        <row r="27731">
          <cell r="E27731">
            <v>11730.23</v>
          </cell>
          <cell r="F27731" t="str">
            <v>FOOD SERVICE</v>
          </cell>
          <cell r="G27731" t="str">
            <v>IBADAN</v>
          </cell>
          <cell r="H27731">
            <v>7</v>
          </cell>
        </row>
        <row r="27732">
          <cell r="E27732">
            <v>83720.929999999993</v>
          </cell>
          <cell r="F27732" t="str">
            <v>FOOD SERVICE</v>
          </cell>
          <cell r="G27732" t="str">
            <v>LAGOS</v>
          </cell>
          <cell r="H27732">
            <v>7</v>
          </cell>
        </row>
        <row r="27733">
          <cell r="E27733">
            <v>0</v>
          </cell>
          <cell r="F27733" t="str">
            <v>FOOD SERVICE</v>
          </cell>
          <cell r="G27733" t="str">
            <v>LAGOS</v>
          </cell>
          <cell r="H27733">
            <v>7</v>
          </cell>
        </row>
        <row r="27734">
          <cell r="E27734">
            <v>240465.11</v>
          </cell>
          <cell r="F27734" t="str">
            <v>FOOD SERVICE</v>
          </cell>
          <cell r="G27734" t="str">
            <v>LAGOS</v>
          </cell>
          <cell r="H27734">
            <v>7</v>
          </cell>
        </row>
        <row r="27735">
          <cell r="E27735">
            <v>10660.47</v>
          </cell>
          <cell r="F27735" t="str">
            <v>RETAIL</v>
          </cell>
          <cell r="G27735" t="str">
            <v>LAGOS</v>
          </cell>
          <cell r="H27735">
            <v>7</v>
          </cell>
        </row>
        <row r="27736">
          <cell r="E27736">
            <v>856176.73</v>
          </cell>
          <cell r="F27736" t="str">
            <v>KEY ACCOUNT</v>
          </cell>
          <cell r="G27736" t="str">
            <v>LAGOS</v>
          </cell>
          <cell r="H27736">
            <v>7</v>
          </cell>
        </row>
        <row r="27737">
          <cell r="E27737">
            <v>119441.86</v>
          </cell>
          <cell r="F27737" t="str">
            <v>KEY ACCOUNT</v>
          </cell>
          <cell r="G27737" t="str">
            <v>LAGOS</v>
          </cell>
          <cell r="H27737">
            <v>7</v>
          </cell>
        </row>
        <row r="27738">
          <cell r="E27738">
            <v>138093.01999999999</v>
          </cell>
          <cell r="F27738" t="str">
            <v>RETAIL</v>
          </cell>
          <cell r="G27738" t="str">
            <v>LAGOS</v>
          </cell>
          <cell r="H27738">
            <v>7</v>
          </cell>
        </row>
        <row r="27739">
          <cell r="E27739">
            <v>58651.16</v>
          </cell>
          <cell r="F27739" t="str">
            <v>FOOD SERVICE</v>
          </cell>
          <cell r="G27739" t="str">
            <v>IBADAN</v>
          </cell>
          <cell r="H27739">
            <v>7</v>
          </cell>
        </row>
        <row r="27740">
          <cell r="E27740">
            <v>1828176.72</v>
          </cell>
          <cell r="F27740" t="str">
            <v>KEY ACCOUNT</v>
          </cell>
          <cell r="G27740" t="str">
            <v>LAGOS</v>
          </cell>
          <cell r="H27740">
            <v>7</v>
          </cell>
        </row>
        <row r="27741">
          <cell r="E27741">
            <v>266255.81</v>
          </cell>
          <cell r="F27741" t="str">
            <v>RETAIL</v>
          </cell>
          <cell r="G27741" t="str">
            <v>LAGOS</v>
          </cell>
          <cell r="H27741">
            <v>7</v>
          </cell>
        </row>
        <row r="27742">
          <cell r="E27742">
            <v>1197920.9099999999</v>
          </cell>
          <cell r="F27742" t="str">
            <v>KEY ACCOUNT</v>
          </cell>
          <cell r="G27742" t="str">
            <v>LAGOS</v>
          </cell>
          <cell r="H27742">
            <v>7</v>
          </cell>
        </row>
        <row r="27743">
          <cell r="E27743">
            <v>637748.85</v>
          </cell>
          <cell r="F27743" t="str">
            <v>FOOD SERVICE</v>
          </cell>
          <cell r="G27743" t="str">
            <v>LAGOS</v>
          </cell>
          <cell r="H27743">
            <v>7</v>
          </cell>
        </row>
        <row r="27744">
          <cell r="E27744">
            <v>141097.68</v>
          </cell>
          <cell r="F27744" t="str">
            <v>RETAIL</v>
          </cell>
          <cell r="G27744" t="str">
            <v>LAGOS</v>
          </cell>
          <cell r="H27744">
            <v>7</v>
          </cell>
        </row>
        <row r="27745">
          <cell r="E27745">
            <v>391600</v>
          </cell>
          <cell r="F27745" t="str">
            <v>RETAIL</v>
          </cell>
          <cell r="G27745" t="str">
            <v>LAGOS</v>
          </cell>
          <cell r="H27745">
            <v>7</v>
          </cell>
        </row>
        <row r="27746">
          <cell r="E27746">
            <v>140297.68</v>
          </cell>
          <cell r="F27746" t="str">
            <v>FOOD SERVICE</v>
          </cell>
          <cell r="G27746" t="str">
            <v>LAGOS</v>
          </cell>
          <cell r="H27746">
            <v>7</v>
          </cell>
        </row>
        <row r="27747">
          <cell r="E27747">
            <v>541813.94999999995</v>
          </cell>
          <cell r="F27747" t="str">
            <v>FOOD SERVICE</v>
          </cell>
          <cell r="G27747" t="str">
            <v>LAGOS</v>
          </cell>
          <cell r="H27747">
            <v>7</v>
          </cell>
        </row>
        <row r="27748">
          <cell r="E27748">
            <v>117302.33</v>
          </cell>
          <cell r="F27748" t="str">
            <v>FOOD SERVICE</v>
          </cell>
          <cell r="G27748" t="str">
            <v>IBADAN</v>
          </cell>
          <cell r="H27748">
            <v>7</v>
          </cell>
        </row>
        <row r="27749">
          <cell r="E27749">
            <v>117302.33</v>
          </cell>
          <cell r="F27749" t="str">
            <v>FOOD SERVICE</v>
          </cell>
          <cell r="G27749" t="str">
            <v>ILORIN</v>
          </cell>
          <cell r="H27749">
            <v>7</v>
          </cell>
        </row>
        <row r="27750">
          <cell r="E27750">
            <v>80372.09</v>
          </cell>
          <cell r="F27750" t="str">
            <v>FOOD SERVICE</v>
          </cell>
          <cell r="G27750" t="str">
            <v>ABUJA</v>
          </cell>
          <cell r="H27750">
            <v>7</v>
          </cell>
        </row>
        <row r="27751">
          <cell r="E27751">
            <v>58651.16</v>
          </cell>
          <cell r="F27751" t="str">
            <v>FOOD SERVICE</v>
          </cell>
          <cell r="G27751" t="str">
            <v>ILORIN</v>
          </cell>
          <cell r="H27751">
            <v>7</v>
          </cell>
        </row>
        <row r="27752">
          <cell r="E27752">
            <v>107274.42</v>
          </cell>
          <cell r="F27752" t="str">
            <v>RETAIL</v>
          </cell>
          <cell r="G27752" t="str">
            <v>ILORIN</v>
          </cell>
          <cell r="H27752">
            <v>7</v>
          </cell>
        </row>
        <row r="27753">
          <cell r="E27753">
            <v>2476269.7599999998</v>
          </cell>
          <cell r="F27753" t="str">
            <v>RETAIL</v>
          </cell>
          <cell r="G27753" t="str">
            <v>IBADAN</v>
          </cell>
          <cell r="H27753">
            <v>7</v>
          </cell>
        </row>
        <row r="27754">
          <cell r="E27754">
            <v>251720.93</v>
          </cell>
          <cell r="F27754" t="str">
            <v>RETAIL</v>
          </cell>
          <cell r="G27754" t="str">
            <v>IBADAN</v>
          </cell>
          <cell r="H27754">
            <v>7</v>
          </cell>
        </row>
        <row r="27755">
          <cell r="E27755">
            <v>53953.49</v>
          </cell>
          <cell r="F27755" t="str">
            <v>RETAIL</v>
          </cell>
          <cell r="G27755" t="str">
            <v>IBADAN</v>
          </cell>
          <cell r="H27755">
            <v>7</v>
          </cell>
        </row>
        <row r="27756">
          <cell r="E27756">
            <v>692632.54</v>
          </cell>
          <cell r="F27756" t="str">
            <v>KEY ACCOUNT</v>
          </cell>
          <cell r="G27756" t="str">
            <v>ABUJA</v>
          </cell>
          <cell r="H27756">
            <v>7</v>
          </cell>
        </row>
        <row r="27757">
          <cell r="E27757">
            <v>110000</v>
          </cell>
          <cell r="F27757" t="str">
            <v>FOOD SERVICE</v>
          </cell>
          <cell r="G27757" t="str">
            <v>ABUJA</v>
          </cell>
          <cell r="H27757">
            <v>7</v>
          </cell>
        </row>
        <row r="27758">
          <cell r="E27758">
            <v>55000</v>
          </cell>
          <cell r="F27758" t="str">
            <v>FOOD SERVICE</v>
          </cell>
          <cell r="G27758" t="str">
            <v>ABUJA</v>
          </cell>
          <cell r="H27758">
            <v>7</v>
          </cell>
        </row>
        <row r="27759">
          <cell r="E27759">
            <v>66976.740000000005</v>
          </cell>
          <cell r="F27759" t="str">
            <v>FOOD SERVICE</v>
          </cell>
          <cell r="G27759" t="str">
            <v>ABUJA</v>
          </cell>
          <cell r="H27759">
            <v>7</v>
          </cell>
        </row>
        <row r="27760">
          <cell r="E27760">
            <v>150939.53</v>
          </cell>
          <cell r="F27760" t="str">
            <v>RETAIL</v>
          </cell>
          <cell r="G27760" t="str">
            <v>ABUJA</v>
          </cell>
          <cell r="H27760">
            <v>7</v>
          </cell>
        </row>
        <row r="27761">
          <cell r="E27761">
            <v>203446.5</v>
          </cell>
          <cell r="F27761" t="str">
            <v>RETAIL</v>
          </cell>
          <cell r="G27761" t="str">
            <v>ABUJA</v>
          </cell>
          <cell r="H27761">
            <v>7</v>
          </cell>
        </row>
        <row r="27762">
          <cell r="E27762">
            <v>27906.98</v>
          </cell>
          <cell r="F27762" t="str">
            <v>RETAIL</v>
          </cell>
          <cell r="G27762" t="str">
            <v>ABUJA</v>
          </cell>
          <cell r="H27762">
            <v>7</v>
          </cell>
        </row>
        <row r="27763">
          <cell r="E27763">
            <v>499051.16</v>
          </cell>
          <cell r="F27763" t="str">
            <v>FOOD SERVICE</v>
          </cell>
          <cell r="G27763" t="str">
            <v>ABUJA</v>
          </cell>
          <cell r="H27763">
            <v>7</v>
          </cell>
        </row>
        <row r="27764">
          <cell r="E27764">
            <v>91976.74</v>
          </cell>
          <cell r="F27764" t="str">
            <v>RETAIL</v>
          </cell>
          <cell r="G27764" t="str">
            <v>IBADAN</v>
          </cell>
          <cell r="H27764">
            <v>7</v>
          </cell>
        </row>
        <row r="27765">
          <cell r="E27765">
            <v>206325.58</v>
          </cell>
          <cell r="F27765" t="str">
            <v>FOOD SERVICE</v>
          </cell>
          <cell r="G27765" t="str">
            <v>ABUJA</v>
          </cell>
          <cell r="H27765">
            <v>7</v>
          </cell>
        </row>
        <row r="27766">
          <cell r="E27766">
            <v>101674.42</v>
          </cell>
          <cell r="F27766" t="str">
            <v>FOOD SERVICE</v>
          </cell>
          <cell r="G27766" t="str">
            <v>ABUJA</v>
          </cell>
          <cell r="H27766">
            <v>7</v>
          </cell>
        </row>
        <row r="27767">
          <cell r="E27767">
            <v>1348627.91</v>
          </cell>
          <cell r="F27767" t="str">
            <v>RETAIL</v>
          </cell>
          <cell r="G27767" t="str">
            <v>ONDO</v>
          </cell>
          <cell r="H27767">
            <v>7</v>
          </cell>
        </row>
        <row r="27768">
          <cell r="E27768">
            <v>0</v>
          </cell>
          <cell r="F27768" t="str">
            <v>FOOD SERVICE</v>
          </cell>
          <cell r="G27768" t="str">
            <v>ABUJA</v>
          </cell>
          <cell r="H27768">
            <v>7</v>
          </cell>
        </row>
        <row r="27769">
          <cell r="E27769">
            <v>148093.01999999999</v>
          </cell>
          <cell r="F27769" t="str">
            <v>RETAIL</v>
          </cell>
          <cell r="G27769" t="str">
            <v>IBADAN</v>
          </cell>
          <cell r="H27769">
            <v>7</v>
          </cell>
        </row>
        <row r="27770">
          <cell r="E27770">
            <v>159906.98000000001</v>
          </cell>
          <cell r="F27770" t="str">
            <v>RETAIL</v>
          </cell>
          <cell r="G27770" t="str">
            <v>IBADAN</v>
          </cell>
          <cell r="H27770">
            <v>7</v>
          </cell>
        </row>
        <row r="27771">
          <cell r="E27771">
            <v>581460.47</v>
          </cell>
          <cell r="F27771" t="str">
            <v>RETAIL</v>
          </cell>
          <cell r="G27771" t="str">
            <v>ABUJA</v>
          </cell>
          <cell r="H27771">
            <v>7</v>
          </cell>
        </row>
        <row r="27772">
          <cell r="E27772">
            <v>417358.14</v>
          </cell>
          <cell r="F27772" t="str">
            <v>RETAIL</v>
          </cell>
          <cell r="G27772" t="str">
            <v>IBADAN</v>
          </cell>
          <cell r="H27772">
            <v>7</v>
          </cell>
        </row>
        <row r="27773">
          <cell r="E27773">
            <v>167218.6</v>
          </cell>
          <cell r="F27773" t="str">
            <v>RETAIL</v>
          </cell>
          <cell r="G27773" t="str">
            <v>LAGOS</v>
          </cell>
          <cell r="H27773">
            <v>7</v>
          </cell>
        </row>
        <row r="27774">
          <cell r="E27774">
            <v>116093.02</v>
          </cell>
          <cell r="F27774" t="str">
            <v>RETAIL</v>
          </cell>
          <cell r="G27774" t="str">
            <v>LAGOS</v>
          </cell>
          <cell r="H27774">
            <v>7</v>
          </cell>
        </row>
        <row r="27775">
          <cell r="E27775">
            <v>1270893.01</v>
          </cell>
          <cell r="F27775" t="str">
            <v>KEY ACCOUNT</v>
          </cell>
          <cell r="G27775" t="str">
            <v>ABUJA</v>
          </cell>
          <cell r="H27775">
            <v>7</v>
          </cell>
        </row>
        <row r="27776">
          <cell r="E27776">
            <v>659823.25</v>
          </cell>
          <cell r="F27776" t="str">
            <v>RETAIL</v>
          </cell>
          <cell r="G27776" t="str">
            <v>ONDO</v>
          </cell>
          <cell r="H27776">
            <v>7</v>
          </cell>
        </row>
        <row r="27777">
          <cell r="E27777">
            <v>466744.19</v>
          </cell>
          <cell r="F27777" t="str">
            <v>RETAIL</v>
          </cell>
          <cell r="G27777" t="str">
            <v>IBADAN</v>
          </cell>
          <cell r="H27777">
            <v>7</v>
          </cell>
        </row>
        <row r="27778">
          <cell r="E27778">
            <v>148093.01999999999</v>
          </cell>
          <cell r="F27778" t="str">
            <v>KEY ACCOUNT</v>
          </cell>
          <cell r="G27778" t="str">
            <v>ABUJA</v>
          </cell>
          <cell r="H27778">
            <v>7</v>
          </cell>
        </row>
        <row r="27779">
          <cell r="E27779">
            <v>316018.59999999998</v>
          </cell>
          <cell r="F27779" t="str">
            <v>RETAIL</v>
          </cell>
          <cell r="G27779" t="str">
            <v>IBADAN</v>
          </cell>
          <cell r="H27779">
            <v>7</v>
          </cell>
        </row>
        <row r="27780">
          <cell r="E27780">
            <v>89413.95</v>
          </cell>
          <cell r="F27780" t="str">
            <v>KEY ACCOUNT</v>
          </cell>
          <cell r="G27780" t="str">
            <v>ABUJA</v>
          </cell>
          <cell r="H27780">
            <v>7</v>
          </cell>
        </row>
        <row r="27781">
          <cell r="E27781">
            <v>74883.72</v>
          </cell>
          <cell r="F27781" t="str">
            <v>FOOD SERVICE</v>
          </cell>
          <cell r="G27781" t="str">
            <v>ABUJA</v>
          </cell>
          <cell r="H27781">
            <v>7</v>
          </cell>
        </row>
        <row r="27782">
          <cell r="E27782">
            <v>58046.51</v>
          </cell>
          <cell r="F27782" t="str">
            <v>RETAIL</v>
          </cell>
          <cell r="G27782" t="str">
            <v>IBADAN</v>
          </cell>
          <cell r="H27782">
            <v>7</v>
          </cell>
        </row>
        <row r="27783">
          <cell r="E27783">
            <v>5330.23</v>
          </cell>
          <cell r="F27783" t="str">
            <v>RETAIL</v>
          </cell>
          <cell r="G27783" t="str">
            <v>IBADAN</v>
          </cell>
          <cell r="H27783">
            <v>7</v>
          </cell>
        </row>
        <row r="27784">
          <cell r="E27784">
            <v>319739.53999999998</v>
          </cell>
          <cell r="F27784" t="str">
            <v>FOOD SERVICE</v>
          </cell>
          <cell r="G27784" t="str">
            <v>ABUJA</v>
          </cell>
          <cell r="H27784">
            <v>7</v>
          </cell>
        </row>
        <row r="27785">
          <cell r="E27785">
            <v>461600</v>
          </cell>
          <cell r="F27785" t="str">
            <v>RETAIL</v>
          </cell>
          <cell r="G27785" t="str">
            <v>IBADAN</v>
          </cell>
          <cell r="H27785">
            <v>7</v>
          </cell>
        </row>
        <row r="27786">
          <cell r="E27786">
            <v>111865.12</v>
          </cell>
          <cell r="F27786" t="str">
            <v>RETAIL</v>
          </cell>
          <cell r="G27786" t="str">
            <v>IBADAN</v>
          </cell>
          <cell r="H27786">
            <v>7</v>
          </cell>
        </row>
        <row r="27787">
          <cell r="E27787">
            <v>111260.47</v>
          </cell>
          <cell r="F27787" t="str">
            <v>RETAIL</v>
          </cell>
          <cell r="G27787" t="str">
            <v>IBADAN</v>
          </cell>
          <cell r="H27787">
            <v>7</v>
          </cell>
        </row>
        <row r="27788">
          <cell r="E27788">
            <v>10660.47</v>
          </cell>
          <cell r="F27788" t="str">
            <v>RETAIL</v>
          </cell>
          <cell r="G27788" t="str">
            <v>IBADAN</v>
          </cell>
          <cell r="H27788">
            <v>7</v>
          </cell>
        </row>
        <row r="27789">
          <cell r="E27789">
            <v>1556781.37</v>
          </cell>
          <cell r="F27789" t="str">
            <v>KEY ACCOUNT</v>
          </cell>
          <cell r="G27789" t="str">
            <v>ABUJA</v>
          </cell>
          <cell r="H27789">
            <v>7</v>
          </cell>
        </row>
        <row r="27790">
          <cell r="E27790">
            <v>315702.33</v>
          </cell>
          <cell r="F27790" t="str">
            <v>RETAIL</v>
          </cell>
          <cell r="G27790" t="str">
            <v>IBADAN</v>
          </cell>
          <cell r="H27790">
            <v>7</v>
          </cell>
        </row>
        <row r="27791">
          <cell r="E27791">
            <v>214641.86</v>
          </cell>
          <cell r="F27791" t="str">
            <v>RETAIL</v>
          </cell>
          <cell r="G27791" t="str">
            <v>IBADAN</v>
          </cell>
          <cell r="H27791">
            <v>7</v>
          </cell>
        </row>
        <row r="27792">
          <cell r="E27792">
            <v>167200</v>
          </cell>
          <cell r="F27792" t="str">
            <v>RETAIL</v>
          </cell>
          <cell r="G27792" t="str">
            <v>IBADAN</v>
          </cell>
          <cell r="H27792">
            <v>7</v>
          </cell>
        </row>
        <row r="27793">
          <cell r="E27793">
            <v>2396609.2999999998</v>
          </cell>
          <cell r="F27793" t="str">
            <v>RETAIL</v>
          </cell>
          <cell r="G27793" t="str">
            <v>IBADAN</v>
          </cell>
          <cell r="H27793">
            <v>7</v>
          </cell>
        </row>
        <row r="27794">
          <cell r="E27794">
            <v>1264574.4099999999</v>
          </cell>
          <cell r="F27794" t="str">
            <v>RETAIL</v>
          </cell>
          <cell r="G27794" t="str">
            <v>IBADAN</v>
          </cell>
          <cell r="H27794">
            <v>7</v>
          </cell>
        </row>
        <row r="27795">
          <cell r="E27795">
            <v>1047790.7</v>
          </cell>
          <cell r="F27795" t="str">
            <v>FOOD SERVICE</v>
          </cell>
          <cell r="G27795" t="str">
            <v>ABUJA</v>
          </cell>
          <cell r="H27795">
            <v>7</v>
          </cell>
        </row>
        <row r="27796">
          <cell r="E27796">
            <v>596581.39</v>
          </cell>
          <cell r="F27796" t="str">
            <v>RETAIL</v>
          </cell>
          <cell r="G27796" t="str">
            <v>IBADAN</v>
          </cell>
          <cell r="H27796">
            <v>7</v>
          </cell>
        </row>
        <row r="27797">
          <cell r="E27797">
            <v>22000</v>
          </cell>
          <cell r="F27797" t="str">
            <v>KEY ACCOUNT</v>
          </cell>
          <cell r="G27797" t="str">
            <v>ABUJA</v>
          </cell>
          <cell r="H27797">
            <v>7</v>
          </cell>
        </row>
        <row r="27798">
          <cell r="E27798">
            <v>64651.16</v>
          </cell>
          <cell r="F27798" t="str">
            <v>FOOD SERVICE</v>
          </cell>
          <cell r="G27798" t="str">
            <v>ABUJA</v>
          </cell>
          <cell r="H27798">
            <v>7</v>
          </cell>
        </row>
        <row r="27799">
          <cell r="E27799">
            <v>50837.21</v>
          </cell>
          <cell r="F27799" t="str">
            <v>FOOD SERVICE</v>
          </cell>
          <cell r="G27799" t="str">
            <v>ABUJA</v>
          </cell>
          <cell r="H27799">
            <v>7</v>
          </cell>
        </row>
        <row r="27800">
          <cell r="E27800">
            <v>160000</v>
          </cell>
          <cell r="F27800" t="str">
            <v>KEY ACCOUNT</v>
          </cell>
          <cell r="G27800" t="str">
            <v>ABUJA</v>
          </cell>
          <cell r="H27800">
            <v>7</v>
          </cell>
        </row>
        <row r="27801">
          <cell r="E27801">
            <v>356093.02</v>
          </cell>
          <cell r="F27801" t="str">
            <v>KEY ACCOUNT</v>
          </cell>
          <cell r="G27801" t="str">
            <v>ABUJA</v>
          </cell>
          <cell r="H27801">
            <v>7</v>
          </cell>
        </row>
        <row r="27802">
          <cell r="E27802">
            <v>44651.16</v>
          </cell>
          <cell r="F27802" t="str">
            <v>KEY ACCOUNT</v>
          </cell>
          <cell r="G27802" t="str">
            <v>ABUJA</v>
          </cell>
          <cell r="H27802">
            <v>7</v>
          </cell>
        </row>
        <row r="27803">
          <cell r="E27803">
            <v>1147116.27</v>
          </cell>
          <cell r="F27803" t="str">
            <v>KEY ACCOUNT</v>
          </cell>
          <cell r="G27803" t="str">
            <v>ABUJA</v>
          </cell>
          <cell r="H27803">
            <v>7</v>
          </cell>
        </row>
        <row r="27804">
          <cell r="E27804">
            <v>93023.26</v>
          </cell>
          <cell r="F27804" t="str">
            <v>FOOD SERVICE</v>
          </cell>
          <cell r="G27804" t="str">
            <v>LAGOS</v>
          </cell>
          <cell r="H27804">
            <v>7</v>
          </cell>
        </row>
        <row r="27805">
          <cell r="E27805">
            <v>0</v>
          </cell>
          <cell r="F27805" t="str">
            <v>FOOD SERVICE</v>
          </cell>
          <cell r="G27805" t="str">
            <v>PHC</v>
          </cell>
          <cell r="H27805">
            <v>7</v>
          </cell>
        </row>
        <row r="27806">
          <cell r="E27806">
            <v>3003069.77</v>
          </cell>
          <cell r="F27806" t="str">
            <v>FOOD SERVICE</v>
          </cell>
          <cell r="G27806" t="str">
            <v>PHC</v>
          </cell>
          <cell r="H27806">
            <v>7</v>
          </cell>
        </row>
        <row r="27807">
          <cell r="E27807">
            <v>473302.32</v>
          </cell>
          <cell r="F27807" t="str">
            <v>KEY ACCOUNT</v>
          </cell>
          <cell r="G27807" t="str">
            <v>PHC</v>
          </cell>
          <cell r="H27807">
            <v>7</v>
          </cell>
        </row>
        <row r="27808">
          <cell r="E27808">
            <v>781209.3</v>
          </cell>
          <cell r="F27808" t="str">
            <v>RETAIL</v>
          </cell>
          <cell r="G27808" t="str">
            <v>PHC</v>
          </cell>
          <cell r="H27808">
            <v>7</v>
          </cell>
        </row>
        <row r="27809">
          <cell r="E27809">
            <v>35190.699999999997</v>
          </cell>
          <cell r="F27809" t="str">
            <v>FOOD SERVICE</v>
          </cell>
          <cell r="G27809" t="str">
            <v>PHC</v>
          </cell>
          <cell r="H27809">
            <v>7</v>
          </cell>
        </row>
        <row r="27810">
          <cell r="E27810">
            <v>302744.19</v>
          </cell>
          <cell r="F27810" t="str">
            <v>RETAIL</v>
          </cell>
          <cell r="G27810" t="str">
            <v>PHC</v>
          </cell>
          <cell r="H27810">
            <v>7</v>
          </cell>
        </row>
        <row r="27811">
          <cell r="E27811">
            <v>133023.26</v>
          </cell>
          <cell r="F27811" t="str">
            <v>FOOD SERVICE</v>
          </cell>
          <cell r="G27811" t="str">
            <v>PHC</v>
          </cell>
          <cell r="H27811">
            <v>7</v>
          </cell>
        </row>
        <row r="27812">
          <cell r="E27812">
            <v>48837.21</v>
          </cell>
          <cell r="F27812" t="str">
            <v>FOOD SERVICE</v>
          </cell>
          <cell r="G27812" t="str">
            <v>PHC</v>
          </cell>
          <cell r="H27812">
            <v>7</v>
          </cell>
        </row>
        <row r="27813">
          <cell r="E27813">
            <v>356818.6</v>
          </cell>
          <cell r="F27813" t="str">
            <v>KEY ACCOUNT</v>
          </cell>
          <cell r="G27813" t="str">
            <v>PHC</v>
          </cell>
          <cell r="H27813">
            <v>7</v>
          </cell>
        </row>
        <row r="27814">
          <cell r="E27814">
            <v>48000</v>
          </cell>
          <cell r="F27814" t="str">
            <v>RETAIL</v>
          </cell>
          <cell r="G27814" t="str">
            <v>LAGOS</v>
          </cell>
          <cell r="H27814">
            <v>7</v>
          </cell>
        </row>
        <row r="27815">
          <cell r="E27815">
            <v>240172.09</v>
          </cell>
          <cell r="F27815" t="str">
            <v>RETAIL</v>
          </cell>
          <cell r="G27815" t="str">
            <v>LAGOS</v>
          </cell>
          <cell r="H27815">
            <v>7</v>
          </cell>
        </row>
        <row r="27816">
          <cell r="E27816">
            <v>312911.63</v>
          </cell>
          <cell r="F27816" t="str">
            <v>RETAIL</v>
          </cell>
          <cell r="G27816" t="str">
            <v>LAGOS</v>
          </cell>
          <cell r="H27816">
            <v>7</v>
          </cell>
        </row>
        <row r="27817">
          <cell r="E27817">
            <v>23460.47</v>
          </cell>
          <cell r="F27817" t="str">
            <v>FOOD SERVICE</v>
          </cell>
          <cell r="G27817" t="str">
            <v>LAGOS</v>
          </cell>
          <cell r="H27817">
            <v>7</v>
          </cell>
        </row>
        <row r="27818">
          <cell r="E27818">
            <v>22000</v>
          </cell>
          <cell r="F27818" t="str">
            <v>FOOD SERVICE</v>
          </cell>
          <cell r="G27818" t="str">
            <v>LAGOS</v>
          </cell>
          <cell r="H27818">
            <v>7</v>
          </cell>
        </row>
        <row r="27819">
          <cell r="E27819">
            <v>67925.58</v>
          </cell>
          <cell r="F27819" t="str">
            <v>FOOD SERVICE</v>
          </cell>
          <cell r="G27819" t="str">
            <v>LAGOS</v>
          </cell>
          <cell r="H27819">
            <v>7</v>
          </cell>
        </row>
        <row r="27820">
          <cell r="E27820">
            <v>123000</v>
          </cell>
          <cell r="F27820" t="str">
            <v>RETAIL</v>
          </cell>
          <cell r="G27820" t="str">
            <v>LAGOS</v>
          </cell>
          <cell r="H27820">
            <v>7</v>
          </cell>
        </row>
        <row r="27821">
          <cell r="E27821">
            <v>35190.699999999997</v>
          </cell>
          <cell r="F27821" t="str">
            <v>FOOD SERVICE</v>
          </cell>
          <cell r="G27821" t="str">
            <v>LAGOS</v>
          </cell>
          <cell r="H27821">
            <v>7</v>
          </cell>
        </row>
        <row r="27822">
          <cell r="E27822">
            <v>5330.23</v>
          </cell>
          <cell r="F27822" t="str">
            <v>RETAIL</v>
          </cell>
          <cell r="G27822" t="str">
            <v>LAGOS</v>
          </cell>
          <cell r="H27822">
            <v>7</v>
          </cell>
        </row>
        <row r="27823">
          <cell r="E27823">
            <v>380000</v>
          </cell>
          <cell r="F27823" t="str">
            <v>FOOD SERVICE</v>
          </cell>
          <cell r="G27823" t="str">
            <v>PHC</v>
          </cell>
          <cell r="H27823">
            <v>7</v>
          </cell>
        </row>
        <row r="27824">
          <cell r="E27824">
            <v>646402.31000000006</v>
          </cell>
          <cell r="F27824" t="str">
            <v>RETAIL</v>
          </cell>
          <cell r="G27824" t="str">
            <v>LAGOS</v>
          </cell>
          <cell r="H27824">
            <v>7</v>
          </cell>
        </row>
        <row r="27825">
          <cell r="E27825">
            <v>5330.23</v>
          </cell>
          <cell r="F27825" t="str">
            <v>RETAIL</v>
          </cell>
          <cell r="G27825" t="str">
            <v>LAGOS</v>
          </cell>
          <cell r="H27825">
            <v>7</v>
          </cell>
        </row>
        <row r="27826">
          <cell r="E27826">
            <v>211618.61</v>
          </cell>
          <cell r="F27826" t="str">
            <v>RETAIL</v>
          </cell>
          <cell r="G27826" t="str">
            <v>LAGOS</v>
          </cell>
          <cell r="H27826">
            <v>7</v>
          </cell>
        </row>
        <row r="27827">
          <cell r="E27827">
            <v>370637.21</v>
          </cell>
          <cell r="F27827" t="str">
            <v>RETAIL</v>
          </cell>
          <cell r="G27827" t="str">
            <v>LAGOS</v>
          </cell>
          <cell r="H27827">
            <v>7</v>
          </cell>
        </row>
        <row r="27828">
          <cell r="E27828">
            <v>287093.02</v>
          </cell>
          <cell r="F27828" t="str">
            <v>RETAIL</v>
          </cell>
          <cell r="G27828" t="str">
            <v>LAGOS</v>
          </cell>
          <cell r="H27828">
            <v>7</v>
          </cell>
        </row>
        <row r="27829">
          <cell r="E27829">
            <v>304982.32</v>
          </cell>
          <cell r="F27829" t="str">
            <v>FOOD SERVICE</v>
          </cell>
          <cell r="G27829" t="str">
            <v>LAGOS</v>
          </cell>
          <cell r="H27829">
            <v>7</v>
          </cell>
        </row>
        <row r="27830">
          <cell r="E27830">
            <v>467739.53</v>
          </cell>
          <cell r="F27830" t="str">
            <v>RETAIL</v>
          </cell>
          <cell r="G27830" t="str">
            <v>LAGOS</v>
          </cell>
          <cell r="H27830">
            <v>7</v>
          </cell>
        </row>
        <row r="27831">
          <cell r="E27831">
            <v>1333330.22</v>
          </cell>
          <cell r="F27831" t="str">
            <v>RETAIL</v>
          </cell>
          <cell r="G27831" t="str">
            <v>PHC</v>
          </cell>
          <cell r="H27831">
            <v>7</v>
          </cell>
        </row>
        <row r="27832">
          <cell r="E27832">
            <v>3295426.51</v>
          </cell>
          <cell r="F27832" t="str">
            <v>KEY ACCOUNT</v>
          </cell>
          <cell r="G27832" t="str">
            <v>LAGOS</v>
          </cell>
          <cell r="H27832">
            <v>7</v>
          </cell>
        </row>
        <row r="27833">
          <cell r="E27833">
            <v>157465.12</v>
          </cell>
          <cell r="F27833" t="str">
            <v>FOOD SERVICE</v>
          </cell>
          <cell r="G27833" t="str">
            <v>LAGOS</v>
          </cell>
          <cell r="H27833">
            <v>7</v>
          </cell>
        </row>
        <row r="27834">
          <cell r="E27834">
            <v>168587.91</v>
          </cell>
          <cell r="F27834" t="str">
            <v>FOOD SERVICE</v>
          </cell>
          <cell r="G27834" t="str">
            <v>LAGOS</v>
          </cell>
          <cell r="H27834">
            <v>7</v>
          </cell>
        </row>
        <row r="27835">
          <cell r="E27835">
            <v>128310</v>
          </cell>
          <cell r="F27835" t="str">
            <v>FOOD SERVICE</v>
          </cell>
          <cell r="G27835" t="str">
            <v>LAGOS</v>
          </cell>
          <cell r="H27835">
            <v>7</v>
          </cell>
        </row>
        <row r="27836">
          <cell r="E27836">
            <v>110000</v>
          </cell>
          <cell r="F27836" t="str">
            <v>FOOD SERVICE</v>
          </cell>
          <cell r="G27836" t="str">
            <v>LAGOS</v>
          </cell>
          <cell r="H27836">
            <v>7</v>
          </cell>
        </row>
        <row r="27837">
          <cell r="E27837">
            <v>116093.02</v>
          </cell>
          <cell r="F27837" t="str">
            <v>FOOD SERVICE</v>
          </cell>
          <cell r="G27837" t="str">
            <v>LAGOS</v>
          </cell>
          <cell r="H27837">
            <v>7</v>
          </cell>
        </row>
        <row r="27838">
          <cell r="E27838">
            <v>106986.05</v>
          </cell>
          <cell r="F27838" t="str">
            <v>RETAIL</v>
          </cell>
          <cell r="G27838" t="str">
            <v>LAGOS</v>
          </cell>
          <cell r="H27838">
            <v>7</v>
          </cell>
        </row>
        <row r="27839">
          <cell r="E27839">
            <v>89888.37</v>
          </cell>
          <cell r="F27839" t="str">
            <v>FOOD SERVICE</v>
          </cell>
          <cell r="G27839" t="str">
            <v>LAGOS</v>
          </cell>
          <cell r="H27839">
            <v>7</v>
          </cell>
        </row>
        <row r="27840">
          <cell r="E27840">
            <v>12837.2</v>
          </cell>
          <cell r="F27840" t="str">
            <v>RETAIL</v>
          </cell>
          <cell r="G27840" t="str">
            <v>LAGOS</v>
          </cell>
          <cell r="H27840">
            <v>7</v>
          </cell>
        </row>
        <row r="27841">
          <cell r="E27841">
            <v>934176.74</v>
          </cell>
          <cell r="F27841" t="str">
            <v>RETAIL</v>
          </cell>
          <cell r="G27841" t="str">
            <v>LAGOS</v>
          </cell>
          <cell r="H27841">
            <v>7</v>
          </cell>
        </row>
        <row r="27842">
          <cell r="E27842">
            <v>11730.23</v>
          </cell>
          <cell r="F27842" t="str">
            <v>FOOD SERVICE</v>
          </cell>
          <cell r="G27842" t="str">
            <v>LAGOS</v>
          </cell>
          <cell r="H27842">
            <v>7</v>
          </cell>
        </row>
        <row r="27843">
          <cell r="E27843">
            <v>58651.16</v>
          </cell>
          <cell r="F27843" t="str">
            <v>FOOD SERVICE</v>
          </cell>
          <cell r="G27843" t="str">
            <v>LAGOS</v>
          </cell>
          <cell r="H27843">
            <v>7</v>
          </cell>
        </row>
        <row r="27844">
          <cell r="E27844">
            <v>46920.93</v>
          </cell>
          <cell r="F27844" t="str">
            <v>FOOD SERVICE</v>
          </cell>
          <cell r="G27844" t="str">
            <v>LAGOS</v>
          </cell>
          <cell r="H27844">
            <v>7</v>
          </cell>
        </row>
        <row r="27845">
          <cell r="E27845">
            <v>206000</v>
          </cell>
          <cell r="F27845" t="str">
            <v>RETAIL</v>
          </cell>
          <cell r="G27845" t="str">
            <v>LAGOS</v>
          </cell>
          <cell r="H27845">
            <v>7</v>
          </cell>
        </row>
        <row r="27846">
          <cell r="E27846">
            <v>132000</v>
          </cell>
          <cell r="F27846" t="str">
            <v>FOOD SERVICE</v>
          </cell>
          <cell r="G27846" t="str">
            <v>LAGOS</v>
          </cell>
          <cell r="H27846">
            <v>7</v>
          </cell>
        </row>
        <row r="27847">
          <cell r="E27847">
            <v>164718.14000000001</v>
          </cell>
          <cell r="F27847" t="str">
            <v>KEY ACCOUNT</v>
          </cell>
          <cell r="G27847" t="str">
            <v>LAGOS</v>
          </cell>
          <cell r="H27847">
            <v>7</v>
          </cell>
        </row>
        <row r="27848">
          <cell r="E27848">
            <v>228246.52</v>
          </cell>
          <cell r="F27848" t="str">
            <v>RETAIL</v>
          </cell>
          <cell r="G27848" t="str">
            <v>LAGOS</v>
          </cell>
          <cell r="H27848">
            <v>7</v>
          </cell>
        </row>
        <row r="27849">
          <cell r="E27849">
            <v>299032.55</v>
          </cell>
          <cell r="F27849" t="str">
            <v>FOOD SERVICE</v>
          </cell>
          <cell r="G27849" t="str">
            <v>LAGOS</v>
          </cell>
          <cell r="H27849">
            <v>7</v>
          </cell>
        </row>
        <row r="27850">
          <cell r="E27850">
            <v>16744.189999999999</v>
          </cell>
          <cell r="F27850" t="str">
            <v>FOOD SERVICE</v>
          </cell>
          <cell r="G27850" t="str">
            <v>LAGOS</v>
          </cell>
          <cell r="H27850">
            <v>7</v>
          </cell>
        </row>
        <row r="27851">
          <cell r="E27851">
            <v>133953.49</v>
          </cell>
          <cell r="F27851" t="str">
            <v>KEY ACCOUNT</v>
          </cell>
          <cell r="G27851" t="str">
            <v>LAGOS</v>
          </cell>
          <cell r="H27851">
            <v>7</v>
          </cell>
        </row>
        <row r="27852">
          <cell r="E27852">
            <v>190000</v>
          </cell>
          <cell r="F27852" t="str">
            <v>RETAIL</v>
          </cell>
          <cell r="G27852" t="str">
            <v>LAGOS</v>
          </cell>
          <cell r="H27852">
            <v>7</v>
          </cell>
        </row>
        <row r="27853">
          <cell r="E27853">
            <v>11730.23</v>
          </cell>
          <cell r="F27853" t="str">
            <v>FOOD SERVICE</v>
          </cell>
          <cell r="G27853" t="str">
            <v>LAGOS</v>
          </cell>
          <cell r="H27853">
            <v>7</v>
          </cell>
        </row>
        <row r="27854">
          <cell r="E27854">
            <v>73500</v>
          </cell>
          <cell r="F27854" t="str">
            <v>FOOD SERVICE</v>
          </cell>
          <cell r="G27854" t="str">
            <v>LAGOS</v>
          </cell>
          <cell r="H27854">
            <v>7</v>
          </cell>
        </row>
        <row r="27855">
          <cell r="E27855">
            <v>17581.400000000001</v>
          </cell>
          <cell r="F27855" t="str">
            <v>FOOD SERVICE</v>
          </cell>
          <cell r="G27855" t="str">
            <v>LAGOS</v>
          </cell>
          <cell r="H27855">
            <v>7</v>
          </cell>
        </row>
        <row r="27856">
          <cell r="E27856">
            <v>272372.09000000003</v>
          </cell>
          <cell r="F27856" t="str">
            <v>FOOD SERVICE</v>
          </cell>
          <cell r="G27856" t="str">
            <v>LAGOS</v>
          </cell>
          <cell r="H27856">
            <v>7</v>
          </cell>
        </row>
        <row r="27857">
          <cell r="E27857">
            <v>23460.47</v>
          </cell>
          <cell r="F27857" t="str">
            <v>FOOD SERVICE</v>
          </cell>
          <cell r="G27857" t="str">
            <v>LAGOS</v>
          </cell>
          <cell r="H27857">
            <v>7</v>
          </cell>
        </row>
        <row r="27858">
          <cell r="E27858">
            <v>204473.49</v>
          </cell>
          <cell r="F27858" t="str">
            <v>FOOD SERVICE</v>
          </cell>
          <cell r="G27858" t="str">
            <v>LAGOS</v>
          </cell>
          <cell r="H27858">
            <v>7</v>
          </cell>
        </row>
        <row r="27859">
          <cell r="E27859">
            <v>2399710.7000000002</v>
          </cell>
          <cell r="F27859" t="str">
            <v>KEY ACCOUNT</v>
          </cell>
          <cell r="G27859" t="str">
            <v>LAGOS</v>
          </cell>
          <cell r="H27859">
            <v>7</v>
          </cell>
        </row>
        <row r="27860">
          <cell r="E27860">
            <v>392976.73</v>
          </cell>
          <cell r="F27860" t="str">
            <v>KEY ACCOUNT</v>
          </cell>
          <cell r="G27860" t="str">
            <v>LAGOS</v>
          </cell>
          <cell r="H27860">
            <v>7</v>
          </cell>
        </row>
        <row r="27861">
          <cell r="E27861">
            <v>178225.11</v>
          </cell>
          <cell r="F27861" t="str">
            <v>FOOD SERVICE</v>
          </cell>
          <cell r="G27861" t="str">
            <v>LAGOS</v>
          </cell>
          <cell r="H27861">
            <v>7</v>
          </cell>
        </row>
        <row r="27862">
          <cell r="E27862">
            <v>22000</v>
          </cell>
          <cell r="F27862" t="str">
            <v>FOOD SERVICE</v>
          </cell>
          <cell r="G27862" t="str">
            <v>LAGOS</v>
          </cell>
          <cell r="H27862">
            <v>7</v>
          </cell>
        </row>
        <row r="27863">
          <cell r="E27863">
            <v>11162.79</v>
          </cell>
          <cell r="F27863" t="str">
            <v>FOOD SERVICE</v>
          </cell>
          <cell r="G27863" t="str">
            <v>ABUJA</v>
          </cell>
          <cell r="H27863">
            <v>7</v>
          </cell>
        </row>
        <row r="27864">
          <cell r="E27864">
            <v>928883.72</v>
          </cell>
          <cell r="F27864" t="str">
            <v>KEY ACCOUNT</v>
          </cell>
          <cell r="G27864" t="str">
            <v>LAGOS</v>
          </cell>
          <cell r="H27864">
            <v>7</v>
          </cell>
        </row>
        <row r="27865">
          <cell r="E27865">
            <v>155255.81</v>
          </cell>
          <cell r="F27865" t="str">
            <v>RETAIL</v>
          </cell>
          <cell r="G27865" t="str">
            <v>LAGOS</v>
          </cell>
          <cell r="H27865">
            <v>7</v>
          </cell>
        </row>
        <row r="27866">
          <cell r="E27866">
            <v>290232.56</v>
          </cell>
          <cell r="F27866" t="str">
            <v>RETAIL</v>
          </cell>
          <cell r="G27866" t="str">
            <v>LAGOS</v>
          </cell>
          <cell r="H27866">
            <v>7</v>
          </cell>
        </row>
        <row r="27867">
          <cell r="E27867">
            <v>360000</v>
          </cell>
          <cell r="F27867" t="str">
            <v>RETAIL</v>
          </cell>
          <cell r="G27867" t="str">
            <v>LAGOS</v>
          </cell>
          <cell r="H27867">
            <v>7</v>
          </cell>
        </row>
        <row r="27868">
          <cell r="E27868">
            <v>539395.35</v>
          </cell>
          <cell r="F27868" t="str">
            <v>RETAIL</v>
          </cell>
          <cell r="G27868" t="str">
            <v>LAGOS</v>
          </cell>
          <cell r="H27868">
            <v>7</v>
          </cell>
        </row>
        <row r="27869">
          <cell r="E27869">
            <v>23888.37</v>
          </cell>
          <cell r="F27869" t="str">
            <v>RETAIL</v>
          </cell>
          <cell r="G27869" t="str">
            <v>LAGOS</v>
          </cell>
          <cell r="H27869">
            <v>7</v>
          </cell>
        </row>
        <row r="27870">
          <cell r="E27870">
            <v>35190.699999999997</v>
          </cell>
          <cell r="F27870" t="str">
            <v>FOOD SERVICE</v>
          </cell>
          <cell r="G27870" t="str">
            <v>LAGOS</v>
          </cell>
          <cell r="H27870">
            <v>7</v>
          </cell>
        </row>
        <row r="27871">
          <cell r="E27871">
            <v>10660.47</v>
          </cell>
          <cell r="F27871" t="str">
            <v>RETAIL</v>
          </cell>
          <cell r="G27871" t="str">
            <v>LAGOS</v>
          </cell>
          <cell r="H27871">
            <v>7</v>
          </cell>
        </row>
        <row r="27872">
          <cell r="E27872">
            <v>2224911.63</v>
          </cell>
          <cell r="F27872" t="str">
            <v>KEY ACCOUNT</v>
          </cell>
          <cell r="G27872" t="str">
            <v>LAGOS</v>
          </cell>
          <cell r="H27872">
            <v>7</v>
          </cell>
        </row>
        <row r="27873">
          <cell r="E27873">
            <v>601976.74</v>
          </cell>
          <cell r="F27873" t="str">
            <v>RETAIL</v>
          </cell>
          <cell r="G27873" t="str">
            <v>LAGOS</v>
          </cell>
          <cell r="H27873">
            <v>7</v>
          </cell>
        </row>
        <row r="27874">
          <cell r="E27874">
            <v>240372.1</v>
          </cell>
          <cell r="F27874" t="str">
            <v>FOOD SERVICE</v>
          </cell>
          <cell r="G27874" t="str">
            <v>LAGOS</v>
          </cell>
          <cell r="H27874">
            <v>7</v>
          </cell>
        </row>
        <row r="27875">
          <cell r="E27875">
            <v>5330.23</v>
          </cell>
          <cell r="F27875" t="str">
            <v>RETAIL</v>
          </cell>
          <cell r="G27875" t="str">
            <v>LAGOS</v>
          </cell>
          <cell r="H27875">
            <v>7</v>
          </cell>
        </row>
        <row r="27876">
          <cell r="E27876">
            <v>33488.370000000003</v>
          </cell>
          <cell r="F27876" t="str">
            <v>FOOD SERVICE</v>
          </cell>
          <cell r="G27876" t="str">
            <v>LAGOS</v>
          </cell>
          <cell r="H27876">
            <v>7</v>
          </cell>
        </row>
        <row r="27877">
          <cell r="E27877">
            <v>263720.93</v>
          </cell>
          <cell r="F27877" t="str">
            <v>FOOD SERVICE</v>
          </cell>
          <cell r="G27877" t="str">
            <v>LAGOS</v>
          </cell>
          <cell r="H27877">
            <v>7</v>
          </cell>
        </row>
        <row r="27878">
          <cell r="E27878">
            <v>188939.53</v>
          </cell>
          <cell r="F27878" t="str">
            <v>RETAIL</v>
          </cell>
          <cell r="G27878" t="str">
            <v>LAGOS</v>
          </cell>
          <cell r="H27878">
            <v>7</v>
          </cell>
        </row>
        <row r="27879">
          <cell r="E27879">
            <v>66325.58</v>
          </cell>
          <cell r="F27879" t="str">
            <v>FOOD SERVICE</v>
          </cell>
          <cell r="G27879" t="str">
            <v>LAGOS</v>
          </cell>
          <cell r="H27879">
            <v>7</v>
          </cell>
        </row>
        <row r="27880">
          <cell r="E27880">
            <v>210781.4</v>
          </cell>
          <cell r="F27880" t="str">
            <v>RETAIL</v>
          </cell>
          <cell r="G27880" t="str">
            <v>LAGOS</v>
          </cell>
          <cell r="H27880">
            <v>7</v>
          </cell>
        </row>
        <row r="27881">
          <cell r="E27881">
            <v>430213.95</v>
          </cell>
          <cell r="F27881" t="str">
            <v>RETAIL</v>
          </cell>
          <cell r="G27881" t="str">
            <v>LAGOS</v>
          </cell>
          <cell r="H27881">
            <v>7</v>
          </cell>
        </row>
        <row r="27882">
          <cell r="E27882">
            <v>2242841.83</v>
          </cell>
          <cell r="F27882" t="str">
            <v>RETAIL</v>
          </cell>
          <cell r="G27882" t="str">
            <v>LAGOS</v>
          </cell>
          <cell r="H27882">
            <v>7</v>
          </cell>
        </row>
        <row r="27883">
          <cell r="E27883">
            <v>93023.26</v>
          </cell>
          <cell r="F27883" t="str">
            <v>FOOD SERVICE</v>
          </cell>
          <cell r="G27883" t="str">
            <v>LAGOS</v>
          </cell>
          <cell r="H27883">
            <v>7</v>
          </cell>
        </row>
        <row r="27884">
          <cell r="E27884">
            <v>166776.74</v>
          </cell>
          <cell r="F27884" t="str">
            <v>FOOD SERVICE</v>
          </cell>
          <cell r="G27884" t="str">
            <v>LAGOS</v>
          </cell>
          <cell r="H27884">
            <v>7</v>
          </cell>
        </row>
        <row r="27885">
          <cell r="E27885">
            <v>58046.51</v>
          </cell>
          <cell r="F27885" t="str">
            <v>FOOD SERVICE</v>
          </cell>
          <cell r="G27885" t="str">
            <v>LAGOS</v>
          </cell>
          <cell r="H27885">
            <v>7</v>
          </cell>
        </row>
        <row r="27886">
          <cell r="E27886">
            <v>1205581.3999999999</v>
          </cell>
          <cell r="F27886" t="str">
            <v>FOOD SERVICE</v>
          </cell>
          <cell r="G27886" t="str">
            <v>ABUJA</v>
          </cell>
          <cell r="H27886">
            <v>7</v>
          </cell>
        </row>
        <row r="27887">
          <cell r="E27887">
            <v>200000</v>
          </cell>
          <cell r="F27887" t="str">
            <v>RETAIL</v>
          </cell>
          <cell r="G27887" t="str">
            <v>PHC</v>
          </cell>
          <cell r="H27887">
            <v>7</v>
          </cell>
        </row>
        <row r="27888">
          <cell r="E27888">
            <v>17813.95</v>
          </cell>
          <cell r="F27888" t="str">
            <v>RETAIL</v>
          </cell>
          <cell r="G27888" t="str">
            <v>ABUJA</v>
          </cell>
          <cell r="H27888">
            <v>7</v>
          </cell>
        </row>
        <row r="27889">
          <cell r="E27889">
            <v>56930.23</v>
          </cell>
          <cell r="F27889" t="str">
            <v>KEY ACCOUNT</v>
          </cell>
          <cell r="G27889" t="str">
            <v>PHC</v>
          </cell>
          <cell r="H27889">
            <v>7</v>
          </cell>
        </row>
        <row r="27890">
          <cell r="E27890">
            <v>128595.35</v>
          </cell>
          <cell r="F27890" t="str">
            <v>RETAIL</v>
          </cell>
          <cell r="G27890" t="str">
            <v>PHC</v>
          </cell>
          <cell r="H27890">
            <v>7</v>
          </cell>
        </row>
        <row r="27891">
          <cell r="E27891">
            <v>286290.7</v>
          </cell>
          <cell r="F27891" t="str">
            <v>FOOD SERVICE</v>
          </cell>
          <cell r="G27891" t="str">
            <v>LAGOS</v>
          </cell>
          <cell r="H27891">
            <v>7</v>
          </cell>
        </row>
        <row r="27892">
          <cell r="E27892">
            <v>1160930.23</v>
          </cell>
          <cell r="F27892" t="str">
            <v>FOOD SERVICE</v>
          </cell>
          <cell r="G27892" t="str">
            <v>LAGOS</v>
          </cell>
          <cell r="H27892">
            <v>7</v>
          </cell>
        </row>
        <row r="27893">
          <cell r="E27893">
            <v>990000</v>
          </cell>
          <cell r="F27893" t="str">
            <v>FOOD SERVICE</v>
          </cell>
          <cell r="G27893" t="str">
            <v>LAGOS</v>
          </cell>
          <cell r="H27893">
            <v>7</v>
          </cell>
        </row>
        <row r="27894">
          <cell r="E27894">
            <v>104651.16</v>
          </cell>
          <cell r="F27894" t="str">
            <v>FOOD SERVICE</v>
          </cell>
          <cell r="G27894" t="str">
            <v>LAGOS</v>
          </cell>
          <cell r="H27894">
            <v>7</v>
          </cell>
        </row>
        <row r="27895">
          <cell r="E27895">
            <v>-465116.28</v>
          </cell>
          <cell r="F27895" t="str">
            <v>FOOD SERVICE</v>
          </cell>
          <cell r="G27895" t="str">
            <v>LAGOS</v>
          </cell>
          <cell r="H27895">
            <v>7</v>
          </cell>
        </row>
        <row r="27896">
          <cell r="E27896">
            <v>-8372.09</v>
          </cell>
          <cell r="F27896" t="str">
            <v>RETAIL</v>
          </cell>
          <cell r="G27896" t="str">
            <v>LAGOS</v>
          </cell>
          <cell r="H27896">
            <v>7</v>
          </cell>
        </row>
        <row r="27897">
          <cell r="E27897">
            <v>-32400</v>
          </cell>
          <cell r="F27897" t="str">
            <v>RETAIL</v>
          </cell>
          <cell r="G27897" t="str">
            <v>IBADAN</v>
          </cell>
          <cell r="H27897">
            <v>7</v>
          </cell>
        </row>
        <row r="27898">
          <cell r="E27898">
            <v>-124714.42</v>
          </cell>
          <cell r="F27898" t="str">
            <v>FOOD SERVICE</v>
          </cell>
          <cell r="G27898" t="str">
            <v>LAGOS</v>
          </cell>
          <cell r="H27898">
            <v>7</v>
          </cell>
        </row>
        <row r="27899">
          <cell r="E27899">
            <v>-10167.44</v>
          </cell>
          <cell r="F27899" t="str">
            <v>KEY ACCOUNT</v>
          </cell>
          <cell r="G27899" t="str">
            <v>LAGOS</v>
          </cell>
          <cell r="H27899">
            <v>7</v>
          </cell>
        </row>
        <row r="27900">
          <cell r="E27900">
            <v>-101674.42</v>
          </cell>
          <cell r="F27900" t="str">
            <v>KEY ACCOUNT</v>
          </cell>
          <cell r="G27900" t="str">
            <v>LAGOS</v>
          </cell>
          <cell r="H27900">
            <v>7</v>
          </cell>
        </row>
        <row r="27901">
          <cell r="E27901">
            <v>-71627.91</v>
          </cell>
          <cell r="F27901" t="str">
            <v>KEY ACCOUNT</v>
          </cell>
          <cell r="G27901" t="str">
            <v>LAGOS</v>
          </cell>
          <cell r="H27901">
            <v>7</v>
          </cell>
        </row>
        <row r="27902">
          <cell r="E27902">
            <v>-8372.09</v>
          </cell>
          <cell r="F27902" t="str">
            <v>RETAIL</v>
          </cell>
          <cell r="G27902" t="str">
            <v>LAGOS</v>
          </cell>
          <cell r="H27902">
            <v>7</v>
          </cell>
        </row>
        <row r="27903">
          <cell r="E27903">
            <v>-20465.12</v>
          </cell>
          <cell r="F27903" t="str">
            <v>KEY ACCOUNT</v>
          </cell>
          <cell r="G27903" t="str">
            <v>LAGOS</v>
          </cell>
          <cell r="H27903">
            <v>7</v>
          </cell>
        </row>
        <row r="27904">
          <cell r="E27904">
            <v>-206000</v>
          </cell>
          <cell r="F27904" t="str">
            <v>RETAIL</v>
          </cell>
          <cell r="G27904" t="str">
            <v>LAGOS</v>
          </cell>
          <cell r="H27904">
            <v>7</v>
          </cell>
        </row>
        <row r="27905">
          <cell r="E27905">
            <v>-290232.56</v>
          </cell>
          <cell r="F27905" t="str">
            <v>FOOD SERVICE</v>
          </cell>
          <cell r="G27905" t="str">
            <v>LAGOS</v>
          </cell>
          <cell r="H27905">
            <v>7</v>
          </cell>
        </row>
        <row r="27906">
          <cell r="E27906">
            <v>-50546.51</v>
          </cell>
          <cell r="F27906" t="str">
            <v>KEY ACCOUNT</v>
          </cell>
          <cell r="G27906" t="str">
            <v>LAGOS</v>
          </cell>
          <cell r="H27906">
            <v>7</v>
          </cell>
        </row>
        <row r="27907">
          <cell r="E27907">
            <v>-65523.26</v>
          </cell>
          <cell r="F27907" t="str">
            <v>KEY ACCOUNT</v>
          </cell>
          <cell r="G27907" t="str">
            <v>LAGOS</v>
          </cell>
          <cell r="H27907">
            <v>7</v>
          </cell>
        </row>
        <row r="27908">
          <cell r="E27908">
            <v>-30897.67</v>
          </cell>
          <cell r="F27908" t="str">
            <v>RETAIL</v>
          </cell>
          <cell r="G27908" t="str">
            <v>LAGOS</v>
          </cell>
          <cell r="H27908">
            <v>7</v>
          </cell>
        </row>
        <row r="27909">
          <cell r="E27909">
            <v>1091141.8600000001</v>
          </cell>
          <cell r="F27909" t="str">
            <v>RETAIL</v>
          </cell>
          <cell r="G27909" t="str">
            <v>LAGOS</v>
          </cell>
          <cell r="H27909">
            <v>7</v>
          </cell>
        </row>
        <row r="27910">
          <cell r="E27910">
            <v>27500</v>
          </cell>
          <cell r="F27910" t="str">
            <v>FOOD SERVICE</v>
          </cell>
          <cell r="G27910" t="str">
            <v>LAGOS</v>
          </cell>
          <cell r="H27910">
            <v>7</v>
          </cell>
        </row>
        <row r="27911">
          <cell r="E27911">
            <v>5500</v>
          </cell>
          <cell r="F27911" t="str">
            <v>FOOD SERVICE</v>
          </cell>
          <cell r="G27911" t="str">
            <v>LAGOS</v>
          </cell>
          <cell r="H27911">
            <v>7</v>
          </cell>
        </row>
        <row r="27912">
          <cell r="E27912">
            <v>177488.36</v>
          </cell>
          <cell r="F27912" t="str">
            <v>KEY ACCOUNT</v>
          </cell>
          <cell r="G27912" t="str">
            <v>LAGOS</v>
          </cell>
          <cell r="H27912">
            <v>7</v>
          </cell>
        </row>
        <row r="27913">
          <cell r="E27913">
            <v>66976.740000000005</v>
          </cell>
          <cell r="F27913" t="str">
            <v>FOOD SERVICE</v>
          </cell>
          <cell r="G27913" t="str">
            <v>LAGOS</v>
          </cell>
          <cell r="H27913">
            <v>7</v>
          </cell>
        </row>
        <row r="27914">
          <cell r="E27914">
            <v>251162.79</v>
          </cell>
          <cell r="F27914" t="str">
            <v>KEY ACCOUNT</v>
          </cell>
          <cell r="G27914" t="str">
            <v>LAGOS</v>
          </cell>
          <cell r="H27914">
            <v>7</v>
          </cell>
        </row>
        <row r="27915">
          <cell r="E27915">
            <v>44000</v>
          </cell>
          <cell r="F27915" t="str">
            <v>RETAIL</v>
          </cell>
          <cell r="G27915" t="str">
            <v>LAGOS</v>
          </cell>
          <cell r="H27915">
            <v>7</v>
          </cell>
        </row>
        <row r="27916">
          <cell r="E27916">
            <v>0</v>
          </cell>
          <cell r="F27916" t="str">
            <v>FOOD SERVICE</v>
          </cell>
          <cell r="G27916" t="str">
            <v>LAGOS</v>
          </cell>
          <cell r="H27916">
            <v>7</v>
          </cell>
        </row>
        <row r="27917">
          <cell r="E27917">
            <v>10660.47</v>
          </cell>
          <cell r="F27917" t="str">
            <v>RETAIL</v>
          </cell>
          <cell r="G27917" t="str">
            <v>LAGOS</v>
          </cell>
          <cell r="H27917">
            <v>7</v>
          </cell>
        </row>
        <row r="27918">
          <cell r="E27918">
            <v>44000</v>
          </cell>
          <cell r="F27918" t="str">
            <v>FOOD SERVICE</v>
          </cell>
          <cell r="G27918" t="str">
            <v>LAGOS</v>
          </cell>
          <cell r="H27918">
            <v>7</v>
          </cell>
        </row>
        <row r="27919">
          <cell r="E27919">
            <v>22000</v>
          </cell>
          <cell r="F27919" t="str">
            <v>FOOD SERVICE</v>
          </cell>
          <cell r="G27919" t="str">
            <v>LAGOS</v>
          </cell>
          <cell r="H27919">
            <v>7</v>
          </cell>
        </row>
        <row r="27920">
          <cell r="E27920">
            <v>11000</v>
          </cell>
          <cell r="F27920" t="str">
            <v>FOOD SERVICE</v>
          </cell>
          <cell r="G27920" t="str">
            <v>LAGOS</v>
          </cell>
          <cell r="H27920">
            <v>7</v>
          </cell>
        </row>
        <row r="27921">
          <cell r="E27921">
            <v>844167.43</v>
          </cell>
          <cell r="F27921" t="str">
            <v>RETAIL</v>
          </cell>
          <cell r="G27921" t="str">
            <v>LAGOS</v>
          </cell>
          <cell r="H27921">
            <v>7</v>
          </cell>
        </row>
        <row r="27922">
          <cell r="E27922">
            <v>167441.85999999999</v>
          </cell>
          <cell r="F27922" t="str">
            <v>FOOD SERVICE</v>
          </cell>
          <cell r="G27922" t="str">
            <v>LAGOS</v>
          </cell>
          <cell r="H27922">
            <v>7</v>
          </cell>
        </row>
        <row r="27923">
          <cell r="E27923">
            <v>580465.12</v>
          </cell>
          <cell r="F27923" t="str">
            <v>KEY ACCOUNT</v>
          </cell>
          <cell r="G27923" t="str">
            <v>LAGOS</v>
          </cell>
          <cell r="H27923">
            <v>7</v>
          </cell>
        </row>
        <row r="27924">
          <cell r="E27924">
            <v>44000</v>
          </cell>
          <cell r="F27924" t="str">
            <v>FOOD SERVICE</v>
          </cell>
          <cell r="G27924" t="str">
            <v>LAGOS</v>
          </cell>
          <cell r="H27924">
            <v>7</v>
          </cell>
        </row>
        <row r="27925">
          <cell r="E27925">
            <v>11000</v>
          </cell>
          <cell r="F27925" t="str">
            <v>FOOD SERVICE</v>
          </cell>
          <cell r="G27925" t="str">
            <v>LAGOS</v>
          </cell>
          <cell r="H27925">
            <v>7</v>
          </cell>
        </row>
        <row r="27926">
          <cell r="E27926">
            <v>95000</v>
          </cell>
          <cell r="F27926" t="str">
            <v>FOOD SERVICE</v>
          </cell>
          <cell r="G27926" t="str">
            <v>LAGOS</v>
          </cell>
          <cell r="H27926">
            <v>7</v>
          </cell>
        </row>
        <row r="27927">
          <cell r="E27927">
            <v>5500</v>
          </cell>
          <cell r="F27927" t="str">
            <v>RETAIL</v>
          </cell>
          <cell r="G27927" t="str">
            <v>LAGOS</v>
          </cell>
          <cell r="H27927">
            <v>7</v>
          </cell>
        </row>
        <row r="27928">
          <cell r="E27928">
            <v>223255.81</v>
          </cell>
          <cell r="F27928" t="str">
            <v>FOOD SERVICE</v>
          </cell>
          <cell r="G27928" t="str">
            <v>LAGOS</v>
          </cell>
          <cell r="H27928">
            <v>7</v>
          </cell>
        </row>
        <row r="27929">
          <cell r="E27929">
            <v>11000</v>
          </cell>
          <cell r="F27929" t="str">
            <v>RETAIL</v>
          </cell>
          <cell r="G27929" t="str">
            <v>LAGOS</v>
          </cell>
          <cell r="H27929">
            <v>7</v>
          </cell>
        </row>
        <row r="27930">
          <cell r="E27930">
            <v>11000</v>
          </cell>
          <cell r="F27930" t="str">
            <v>KEY ACCOUNT</v>
          </cell>
          <cell r="G27930" t="str">
            <v>LAGOS</v>
          </cell>
          <cell r="H27930">
            <v>7</v>
          </cell>
        </row>
        <row r="27931">
          <cell r="E27931">
            <v>244353.49</v>
          </cell>
          <cell r="F27931" t="str">
            <v>FOOD SERVICE</v>
          </cell>
          <cell r="G27931" t="str">
            <v>LAGOS</v>
          </cell>
          <cell r="H27931">
            <v>7</v>
          </cell>
        </row>
        <row r="27932">
          <cell r="E27932">
            <v>354595.35</v>
          </cell>
          <cell r="F27932" t="str">
            <v>RETAIL</v>
          </cell>
          <cell r="G27932" t="str">
            <v>LAGOS</v>
          </cell>
          <cell r="H27932">
            <v>7</v>
          </cell>
        </row>
        <row r="27933">
          <cell r="E27933">
            <v>144000</v>
          </cell>
          <cell r="F27933" t="str">
            <v>FOOD SERVICE</v>
          </cell>
          <cell r="G27933" t="str">
            <v>LAGOS</v>
          </cell>
          <cell r="H27933">
            <v>7</v>
          </cell>
        </row>
        <row r="27934">
          <cell r="E27934">
            <v>197162.79</v>
          </cell>
          <cell r="F27934" t="str">
            <v>RETAIL</v>
          </cell>
          <cell r="G27934" t="str">
            <v>LAGOS</v>
          </cell>
          <cell r="H27934">
            <v>7</v>
          </cell>
        </row>
        <row r="27935">
          <cell r="E27935">
            <v>33000</v>
          </cell>
          <cell r="F27935" t="str">
            <v>FOOD SERVICE</v>
          </cell>
          <cell r="G27935" t="str">
            <v>LAGOS</v>
          </cell>
          <cell r="H27935">
            <v>7</v>
          </cell>
        </row>
        <row r="27936">
          <cell r="E27936">
            <v>130502.32</v>
          </cell>
          <cell r="F27936" t="str">
            <v>KEY ACCOUNT</v>
          </cell>
          <cell r="G27936" t="str">
            <v>LAGOS</v>
          </cell>
          <cell r="H27936">
            <v>7</v>
          </cell>
        </row>
        <row r="27937">
          <cell r="E27937">
            <v>167218.6</v>
          </cell>
          <cell r="F27937" t="str">
            <v>KEY ACCOUNT</v>
          </cell>
          <cell r="G27937" t="str">
            <v>LAGOS</v>
          </cell>
          <cell r="H27937">
            <v>7</v>
          </cell>
        </row>
        <row r="27938">
          <cell r="E27938">
            <v>11000</v>
          </cell>
          <cell r="F27938" t="str">
            <v>KEY ACCOUNT</v>
          </cell>
          <cell r="G27938" t="str">
            <v>LAGOS</v>
          </cell>
          <cell r="H27938">
            <v>7</v>
          </cell>
        </row>
        <row r="27939">
          <cell r="E27939">
            <v>103162.79</v>
          </cell>
          <cell r="F27939" t="str">
            <v>RETAIL</v>
          </cell>
          <cell r="G27939" t="str">
            <v>LAGOS</v>
          </cell>
          <cell r="H27939">
            <v>7</v>
          </cell>
        </row>
        <row r="27940">
          <cell r="E27940">
            <v>210000</v>
          </cell>
          <cell r="F27940" t="str">
            <v>RETAIL</v>
          </cell>
          <cell r="G27940" t="str">
            <v>LAGOS</v>
          </cell>
          <cell r="H27940">
            <v>7</v>
          </cell>
        </row>
        <row r="27941">
          <cell r="E27941">
            <v>22000</v>
          </cell>
          <cell r="F27941" t="str">
            <v>KEY ACCOUNT</v>
          </cell>
          <cell r="G27941" t="str">
            <v>LAGOS</v>
          </cell>
          <cell r="H27941">
            <v>7</v>
          </cell>
        </row>
        <row r="27942">
          <cell r="E27942">
            <v>186000</v>
          </cell>
          <cell r="F27942" t="str">
            <v>KEY ACCOUNT</v>
          </cell>
          <cell r="G27942" t="str">
            <v>LAGOS</v>
          </cell>
          <cell r="H27942">
            <v>7</v>
          </cell>
        </row>
        <row r="27943">
          <cell r="E27943">
            <v>99013.95</v>
          </cell>
          <cell r="F27943" t="str">
            <v>RETAIL</v>
          </cell>
          <cell r="G27943" t="str">
            <v>ABUJA</v>
          </cell>
          <cell r="H27943">
            <v>7</v>
          </cell>
        </row>
        <row r="27944">
          <cell r="E27944">
            <v>36167.440000000002</v>
          </cell>
          <cell r="F27944" t="str">
            <v>RETAIL</v>
          </cell>
          <cell r="G27944" t="str">
            <v>ABUJA</v>
          </cell>
          <cell r="H27944">
            <v>7</v>
          </cell>
        </row>
        <row r="27945">
          <cell r="E27945">
            <v>23460.47</v>
          </cell>
          <cell r="F27945" t="str">
            <v>FOOD SERVICE</v>
          </cell>
          <cell r="G27945" t="str">
            <v>ABUJA</v>
          </cell>
          <cell r="H27945">
            <v>7</v>
          </cell>
        </row>
        <row r="27946">
          <cell r="E27946">
            <v>23460.47</v>
          </cell>
          <cell r="F27946" t="str">
            <v>FOOD SERVICE</v>
          </cell>
          <cell r="G27946" t="str">
            <v>ABUJA</v>
          </cell>
          <cell r="H27946">
            <v>7</v>
          </cell>
        </row>
        <row r="27947">
          <cell r="E27947">
            <v>18083.72</v>
          </cell>
          <cell r="F27947" t="str">
            <v>RETAIL</v>
          </cell>
          <cell r="G27947" t="str">
            <v>ABUJA</v>
          </cell>
          <cell r="H27947">
            <v>7</v>
          </cell>
        </row>
        <row r="27948">
          <cell r="E27948">
            <v>407693.02</v>
          </cell>
          <cell r="F27948" t="str">
            <v>RETAIL</v>
          </cell>
          <cell r="G27948" t="str">
            <v>ABUJA</v>
          </cell>
          <cell r="H27948">
            <v>7</v>
          </cell>
        </row>
        <row r="27949">
          <cell r="E27949">
            <v>116000</v>
          </cell>
          <cell r="F27949" t="str">
            <v>RETAIL</v>
          </cell>
          <cell r="G27949" t="str">
            <v>ABUJA</v>
          </cell>
          <cell r="H27949">
            <v>7</v>
          </cell>
        </row>
        <row r="27950">
          <cell r="E27950">
            <v>35190.699999999997</v>
          </cell>
          <cell r="F27950" t="str">
            <v>FOOD SERVICE</v>
          </cell>
          <cell r="G27950" t="str">
            <v>ABUJA</v>
          </cell>
          <cell r="H27950">
            <v>7</v>
          </cell>
        </row>
        <row r="27951">
          <cell r="E27951">
            <v>128595.35</v>
          </cell>
          <cell r="F27951" t="str">
            <v>RETAIL</v>
          </cell>
          <cell r="G27951" t="str">
            <v>PHC</v>
          </cell>
          <cell r="H27951">
            <v>7</v>
          </cell>
        </row>
        <row r="27952">
          <cell r="E27952">
            <v>50837.21</v>
          </cell>
          <cell r="F27952" t="str">
            <v>FOOD SERVICE</v>
          </cell>
          <cell r="G27952" t="str">
            <v>PHC</v>
          </cell>
          <cell r="H27952">
            <v>7</v>
          </cell>
        </row>
        <row r="27953">
          <cell r="E27953">
            <v>10167.44</v>
          </cell>
          <cell r="F27953" t="str">
            <v>FOOD SERVICE</v>
          </cell>
          <cell r="G27953" t="str">
            <v>PHC</v>
          </cell>
          <cell r="H27953">
            <v>7</v>
          </cell>
        </row>
        <row r="27954">
          <cell r="E27954">
            <v>103162.79</v>
          </cell>
          <cell r="F27954" t="str">
            <v>FOOD SERVICE</v>
          </cell>
          <cell r="G27954" t="str">
            <v>ABIA</v>
          </cell>
          <cell r="H27954">
            <v>7</v>
          </cell>
        </row>
        <row r="27955">
          <cell r="E27955">
            <v>570344.18000000005</v>
          </cell>
          <cell r="F27955" t="str">
            <v>RETAIL</v>
          </cell>
          <cell r="G27955" t="str">
            <v>ABUJA</v>
          </cell>
          <cell r="H27955">
            <v>7</v>
          </cell>
        </row>
        <row r="27956">
          <cell r="E27956">
            <v>48297.67</v>
          </cell>
          <cell r="F27956" t="str">
            <v>FOOD SERVICE</v>
          </cell>
          <cell r="G27956" t="str">
            <v>ABUJA</v>
          </cell>
          <cell r="H27956">
            <v>7</v>
          </cell>
        </row>
        <row r="27957">
          <cell r="E27957">
            <v>130251.16</v>
          </cell>
          <cell r="F27957" t="str">
            <v>KEY ACCOUNT</v>
          </cell>
          <cell r="G27957" t="str">
            <v>PHC</v>
          </cell>
          <cell r="H27957">
            <v>7</v>
          </cell>
        </row>
        <row r="27958">
          <cell r="E27958">
            <v>623162.79</v>
          </cell>
          <cell r="F27958" t="str">
            <v>RETAIL</v>
          </cell>
          <cell r="G27958" t="str">
            <v>ABUJA</v>
          </cell>
          <cell r="H27958">
            <v>7</v>
          </cell>
        </row>
        <row r="27959">
          <cell r="E27959">
            <v>90539.53</v>
          </cell>
          <cell r="F27959" t="str">
            <v>FOOD SERVICE</v>
          </cell>
          <cell r="G27959" t="str">
            <v>ABUJA</v>
          </cell>
          <cell r="H27959">
            <v>7</v>
          </cell>
        </row>
        <row r="27960">
          <cell r="E27960">
            <v>55925.58</v>
          </cell>
          <cell r="F27960" t="str">
            <v>RETAIL</v>
          </cell>
          <cell r="G27960" t="str">
            <v>ABUJA</v>
          </cell>
          <cell r="H27960">
            <v>7</v>
          </cell>
        </row>
        <row r="27961">
          <cell r="E27961">
            <v>23460.47</v>
          </cell>
          <cell r="F27961" t="str">
            <v>FOOD SERVICE</v>
          </cell>
          <cell r="G27961" t="str">
            <v>ABUJA</v>
          </cell>
          <cell r="H27961">
            <v>7</v>
          </cell>
        </row>
        <row r="27962">
          <cell r="E27962">
            <v>375000</v>
          </cell>
          <cell r="F27962" t="str">
            <v>KEY ACCOUNT</v>
          </cell>
          <cell r="G27962" t="str">
            <v>ABUJA</v>
          </cell>
          <cell r="H27962">
            <v>7</v>
          </cell>
        </row>
        <row r="27963">
          <cell r="E27963">
            <v>393395.35</v>
          </cell>
          <cell r="F27963" t="str">
            <v>FOOD SERVICE</v>
          </cell>
          <cell r="G27963" t="str">
            <v>ABUJA</v>
          </cell>
          <cell r="H27963">
            <v>7</v>
          </cell>
        </row>
        <row r="27964">
          <cell r="E27964">
            <v>190000</v>
          </cell>
          <cell r="F27964" t="str">
            <v>FOOD SERVICE</v>
          </cell>
          <cell r="G27964" t="str">
            <v>ABUJA</v>
          </cell>
          <cell r="H27964">
            <v>7</v>
          </cell>
        </row>
        <row r="27965">
          <cell r="E27965">
            <v>58046.51</v>
          </cell>
          <cell r="F27965" t="str">
            <v>FOOD SERVICE</v>
          </cell>
          <cell r="G27965" t="str">
            <v>ABUJA</v>
          </cell>
          <cell r="H27965">
            <v>7</v>
          </cell>
        </row>
        <row r="27966">
          <cell r="E27966">
            <v>177767.44</v>
          </cell>
          <cell r="F27966" t="str">
            <v>KEY ACCOUNT</v>
          </cell>
          <cell r="G27966" t="str">
            <v>ABUJA</v>
          </cell>
          <cell r="H27966">
            <v>7</v>
          </cell>
        </row>
        <row r="27967">
          <cell r="E27967">
            <v>206325.58</v>
          </cell>
          <cell r="F27967" t="str">
            <v>KEY ACCOUNT</v>
          </cell>
          <cell r="G27967" t="str">
            <v>ABUJA</v>
          </cell>
          <cell r="H27967">
            <v>7</v>
          </cell>
        </row>
        <row r="27968">
          <cell r="E27968">
            <v>221627.91</v>
          </cell>
          <cell r="F27968" t="str">
            <v>FOOD SERVICE</v>
          </cell>
          <cell r="G27968" t="str">
            <v>ABUJA</v>
          </cell>
          <cell r="H27968">
            <v>7</v>
          </cell>
        </row>
        <row r="27969">
          <cell r="E27969">
            <v>819162.79</v>
          </cell>
          <cell r="F27969" t="str">
            <v>RETAIL</v>
          </cell>
          <cell r="G27969" t="str">
            <v>ABUJA</v>
          </cell>
          <cell r="H27969">
            <v>7</v>
          </cell>
        </row>
        <row r="27970">
          <cell r="E27970">
            <v>35190.699999999997</v>
          </cell>
          <cell r="F27970" t="str">
            <v>FOOD SERVICE</v>
          </cell>
          <cell r="G27970" t="str">
            <v>ABUJA</v>
          </cell>
          <cell r="H27970">
            <v>7</v>
          </cell>
        </row>
        <row r="27971">
          <cell r="E27971">
            <v>1371765.12</v>
          </cell>
          <cell r="F27971" t="str">
            <v>RETAIL</v>
          </cell>
          <cell r="G27971" t="str">
            <v>ABUJA</v>
          </cell>
          <cell r="H27971">
            <v>7</v>
          </cell>
        </row>
        <row r="27972">
          <cell r="E27972">
            <v>396767.45</v>
          </cell>
          <cell r="F27972" t="str">
            <v>RETAIL</v>
          </cell>
          <cell r="G27972" t="str">
            <v>ABUJA</v>
          </cell>
          <cell r="H27972">
            <v>7</v>
          </cell>
        </row>
        <row r="27973">
          <cell r="E27973">
            <v>465604.64</v>
          </cell>
          <cell r="F27973" t="str">
            <v>RETAIL</v>
          </cell>
          <cell r="G27973" t="str">
            <v>ABUJA</v>
          </cell>
          <cell r="H27973">
            <v>7</v>
          </cell>
        </row>
        <row r="27974">
          <cell r="E27974">
            <v>67255.81</v>
          </cell>
          <cell r="F27974" t="str">
            <v>FOOD SERVICE</v>
          </cell>
          <cell r="G27974" t="str">
            <v>ABUJA</v>
          </cell>
          <cell r="H27974">
            <v>7</v>
          </cell>
        </row>
        <row r="27975">
          <cell r="E27975">
            <v>89162.79</v>
          </cell>
          <cell r="F27975" t="str">
            <v>FOOD SERVICE</v>
          </cell>
          <cell r="G27975" t="str">
            <v>ABUJA</v>
          </cell>
          <cell r="H27975">
            <v>7</v>
          </cell>
        </row>
        <row r="27976">
          <cell r="E27976">
            <v>170734.88</v>
          </cell>
          <cell r="F27976" t="str">
            <v>RETAIL</v>
          </cell>
          <cell r="G27976" t="str">
            <v>ABUJA</v>
          </cell>
          <cell r="H27976">
            <v>7</v>
          </cell>
        </row>
        <row r="27977">
          <cell r="E27977">
            <v>22325.58</v>
          </cell>
          <cell r="F27977" t="str">
            <v>FOOD SERVICE</v>
          </cell>
          <cell r="G27977" t="str">
            <v>ABUJA</v>
          </cell>
          <cell r="H27977">
            <v>7</v>
          </cell>
        </row>
        <row r="27978">
          <cell r="E27978">
            <v>66325.58</v>
          </cell>
          <cell r="F27978" t="str">
            <v>FOOD SERVICE</v>
          </cell>
          <cell r="G27978" t="str">
            <v>ABUJA</v>
          </cell>
          <cell r="H27978">
            <v>7</v>
          </cell>
        </row>
        <row r="27979">
          <cell r="E27979">
            <v>23460.47</v>
          </cell>
          <cell r="F27979" t="str">
            <v>FOOD SERVICE</v>
          </cell>
          <cell r="G27979" t="str">
            <v>ABUJA</v>
          </cell>
          <cell r="H27979">
            <v>7</v>
          </cell>
        </row>
        <row r="27980">
          <cell r="E27980">
            <v>944372.1</v>
          </cell>
          <cell r="F27980" t="str">
            <v>FOOD SERVICE</v>
          </cell>
          <cell r="G27980" t="str">
            <v>ABUJA</v>
          </cell>
          <cell r="H27980">
            <v>7</v>
          </cell>
        </row>
        <row r="27981">
          <cell r="E27981">
            <v>8906.98</v>
          </cell>
          <cell r="F27981" t="str">
            <v>RETAIL</v>
          </cell>
          <cell r="G27981" t="str">
            <v>ABUJA</v>
          </cell>
          <cell r="H27981">
            <v>7</v>
          </cell>
        </row>
        <row r="27982">
          <cell r="E27982">
            <v>240000</v>
          </cell>
          <cell r="F27982" t="str">
            <v>FOOD SERVICE</v>
          </cell>
          <cell r="G27982" t="str">
            <v>KANO</v>
          </cell>
          <cell r="H27982">
            <v>7</v>
          </cell>
        </row>
        <row r="27983">
          <cell r="E27983">
            <v>215776.74</v>
          </cell>
          <cell r="F27983" t="str">
            <v>FOOD SERVICE</v>
          </cell>
          <cell r="G27983" t="str">
            <v>ABUJA</v>
          </cell>
          <cell r="H27983">
            <v>7</v>
          </cell>
        </row>
        <row r="27984">
          <cell r="E27984">
            <v>241395.35</v>
          </cell>
          <cell r="F27984" t="str">
            <v>RETAIL</v>
          </cell>
          <cell r="G27984" t="str">
            <v>KANO</v>
          </cell>
          <cell r="H27984">
            <v>7</v>
          </cell>
        </row>
        <row r="27985">
          <cell r="E27985">
            <v>1730362.78</v>
          </cell>
          <cell r="F27985" t="str">
            <v>RETAIL</v>
          </cell>
          <cell r="G27985" t="str">
            <v>KANO</v>
          </cell>
          <cell r="H27985">
            <v>7</v>
          </cell>
        </row>
        <row r="27986">
          <cell r="E27986">
            <v>1112269.76</v>
          </cell>
          <cell r="F27986" t="str">
            <v>RETAIL</v>
          </cell>
          <cell r="G27986" t="str">
            <v>KANO</v>
          </cell>
          <cell r="H27986">
            <v>7</v>
          </cell>
        </row>
        <row r="27987">
          <cell r="E27987">
            <v>2669748.83</v>
          </cell>
          <cell r="F27987" t="str">
            <v>RETAIL</v>
          </cell>
          <cell r="G27987" t="str">
            <v>KANO</v>
          </cell>
          <cell r="H27987">
            <v>7</v>
          </cell>
        </row>
        <row r="27988">
          <cell r="E27988">
            <v>1010465.11</v>
          </cell>
          <cell r="F27988" t="str">
            <v>FOOD SERVICE</v>
          </cell>
          <cell r="G27988" t="str">
            <v>KANO</v>
          </cell>
          <cell r="H27988">
            <v>7</v>
          </cell>
        </row>
        <row r="27989">
          <cell r="E27989">
            <v>1245386.02</v>
          </cell>
          <cell r="F27989" t="str">
            <v>RETAIL</v>
          </cell>
          <cell r="G27989" t="str">
            <v>LAGOS</v>
          </cell>
          <cell r="H27989">
            <v>7</v>
          </cell>
        </row>
        <row r="27990">
          <cell r="E27990">
            <v>1143679.06</v>
          </cell>
          <cell r="F27990" t="str">
            <v>RETAIL</v>
          </cell>
          <cell r="G27990" t="str">
            <v>LAGOS</v>
          </cell>
          <cell r="H27990">
            <v>7</v>
          </cell>
        </row>
        <row r="27991">
          <cell r="E27991">
            <v>572362.79</v>
          </cell>
          <cell r="F27991" t="str">
            <v>RETAIL</v>
          </cell>
          <cell r="G27991" t="str">
            <v>KANO</v>
          </cell>
          <cell r="H27991">
            <v>7</v>
          </cell>
        </row>
        <row r="27992">
          <cell r="E27992">
            <v>226646.51</v>
          </cell>
          <cell r="F27992" t="str">
            <v>RETAIL</v>
          </cell>
          <cell r="G27992" t="str">
            <v>LAGOS</v>
          </cell>
          <cell r="H27992">
            <v>7</v>
          </cell>
        </row>
        <row r="27993">
          <cell r="E27993">
            <v>20751.63</v>
          </cell>
          <cell r="F27993" t="str">
            <v>FOOD SERVICE</v>
          </cell>
          <cell r="G27993" t="str">
            <v>LAGOS</v>
          </cell>
          <cell r="H27993">
            <v>7</v>
          </cell>
        </row>
        <row r="27994">
          <cell r="E27994">
            <v>82988.37</v>
          </cell>
          <cell r="F27994" t="str">
            <v>FOOD SERVICE</v>
          </cell>
          <cell r="G27994" t="str">
            <v>LAGOS</v>
          </cell>
          <cell r="H27994">
            <v>7</v>
          </cell>
        </row>
        <row r="27995">
          <cell r="E27995">
            <v>295681.40000000002</v>
          </cell>
          <cell r="F27995" t="str">
            <v>FOOD SERVICE</v>
          </cell>
          <cell r="G27995" t="str">
            <v>LAGOS</v>
          </cell>
          <cell r="H27995">
            <v>7</v>
          </cell>
        </row>
        <row r="27996">
          <cell r="E27996">
            <v>346995.35</v>
          </cell>
          <cell r="F27996" t="str">
            <v>RETAIL</v>
          </cell>
          <cell r="G27996" t="str">
            <v>KANO</v>
          </cell>
          <cell r="H27996">
            <v>7</v>
          </cell>
        </row>
        <row r="27997">
          <cell r="E27997">
            <v>408223.26</v>
          </cell>
          <cell r="F27997" t="str">
            <v>KEY ACCOUNT</v>
          </cell>
          <cell r="G27997" t="str">
            <v>KANO</v>
          </cell>
          <cell r="H27997">
            <v>7</v>
          </cell>
        </row>
        <row r="27998">
          <cell r="E27998">
            <v>359209.3</v>
          </cell>
          <cell r="F27998" t="str">
            <v>RETAIL</v>
          </cell>
          <cell r="G27998" t="str">
            <v>LAGOS</v>
          </cell>
          <cell r="H27998">
            <v>7</v>
          </cell>
        </row>
        <row r="27999">
          <cell r="E27999">
            <v>476222.32</v>
          </cell>
          <cell r="F27999" t="str">
            <v>FOOD SERVICE</v>
          </cell>
          <cell r="G27999" t="str">
            <v>LAGOS</v>
          </cell>
          <cell r="H27999">
            <v>7</v>
          </cell>
        </row>
        <row r="28000">
          <cell r="E28000">
            <v>220595.35</v>
          </cell>
          <cell r="F28000" t="str">
            <v>RETAIL</v>
          </cell>
          <cell r="G28000" t="str">
            <v>LAGOS</v>
          </cell>
          <cell r="H28000">
            <v>7</v>
          </cell>
        </row>
        <row r="28001">
          <cell r="E28001">
            <v>379744.18</v>
          </cell>
          <cell r="F28001" t="str">
            <v>RETAIL</v>
          </cell>
          <cell r="G28001" t="str">
            <v>LAGOS</v>
          </cell>
          <cell r="H28001">
            <v>7</v>
          </cell>
        </row>
        <row r="28002">
          <cell r="E28002">
            <v>477302.33</v>
          </cell>
          <cell r="F28002" t="str">
            <v>FOOD SERVICE</v>
          </cell>
          <cell r="G28002" t="str">
            <v>KADUNA</v>
          </cell>
          <cell r="H28002">
            <v>7</v>
          </cell>
        </row>
        <row r="28003">
          <cell r="E28003">
            <v>44000</v>
          </cell>
          <cell r="F28003" t="str">
            <v>KEY ACCOUNT</v>
          </cell>
          <cell r="G28003" t="str">
            <v>LAGOS</v>
          </cell>
          <cell r="H28003">
            <v>7</v>
          </cell>
        </row>
        <row r="28004">
          <cell r="E28004">
            <v>102046.51</v>
          </cell>
          <cell r="F28004" t="str">
            <v>FOOD SERVICE</v>
          </cell>
          <cell r="G28004" t="str">
            <v>LAGOS</v>
          </cell>
          <cell r="H28004">
            <v>7</v>
          </cell>
        </row>
        <row r="28005">
          <cell r="E28005">
            <v>5330.23</v>
          </cell>
          <cell r="F28005" t="str">
            <v>RETAIL</v>
          </cell>
          <cell r="G28005" t="str">
            <v>LAGOS</v>
          </cell>
          <cell r="H28005">
            <v>7</v>
          </cell>
        </row>
        <row r="28006">
          <cell r="E28006">
            <v>23460.47</v>
          </cell>
          <cell r="F28006" t="str">
            <v>FOOD SERVICE</v>
          </cell>
          <cell r="G28006" t="str">
            <v>LAGOS</v>
          </cell>
          <cell r="H28006">
            <v>7</v>
          </cell>
        </row>
        <row r="28007">
          <cell r="E28007">
            <v>23460.47</v>
          </cell>
          <cell r="F28007" t="str">
            <v>FOOD SERVICE</v>
          </cell>
          <cell r="G28007" t="str">
            <v>LAGOS</v>
          </cell>
          <cell r="H28007">
            <v>7</v>
          </cell>
        </row>
        <row r="28008">
          <cell r="E28008">
            <v>23460.47</v>
          </cell>
          <cell r="F28008" t="str">
            <v>FOOD SERVICE</v>
          </cell>
          <cell r="G28008" t="str">
            <v>LAGOS</v>
          </cell>
          <cell r="H28008">
            <v>7</v>
          </cell>
        </row>
        <row r="28009">
          <cell r="E28009">
            <v>33627.910000000003</v>
          </cell>
          <cell r="F28009" t="str">
            <v>FOOD SERVICE</v>
          </cell>
          <cell r="G28009" t="str">
            <v>LAGOS</v>
          </cell>
          <cell r="H28009">
            <v>7</v>
          </cell>
        </row>
        <row r="28010">
          <cell r="E28010">
            <v>23460.47</v>
          </cell>
          <cell r="F28010" t="str">
            <v>FOOD SERVICE</v>
          </cell>
          <cell r="G28010" t="str">
            <v>LAGOS</v>
          </cell>
          <cell r="H28010">
            <v>7</v>
          </cell>
        </row>
        <row r="28011">
          <cell r="E28011">
            <v>320237.2</v>
          </cell>
          <cell r="F28011" t="str">
            <v>RETAIL</v>
          </cell>
          <cell r="G28011" t="str">
            <v>LAGOS</v>
          </cell>
          <cell r="H28011">
            <v>7</v>
          </cell>
        </row>
        <row r="28012">
          <cell r="E28012">
            <v>23460.47</v>
          </cell>
          <cell r="F28012" t="str">
            <v>FOOD SERVICE</v>
          </cell>
          <cell r="G28012" t="str">
            <v>LAGOS</v>
          </cell>
          <cell r="H28012">
            <v>7</v>
          </cell>
        </row>
        <row r="28013">
          <cell r="E28013">
            <v>23460.47</v>
          </cell>
          <cell r="F28013" t="str">
            <v>FOOD SERVICE</v>
          </cell>
          <cell r="G28013" t="str">
            <v>LAGOS</v>
          </cell>
          <cell r="H28013">
            <v>7</v>
          </cell>
        </row>
        <row r="28014">
          <cell r="E28014">
            <v>23460.47</v>
          </cell>
          <cell r="F28014" t="str">
            <v>FOOD SERVICE</v>
          </cell>
          <cell r="G28014" t="str">
            <v>LAGOS</v>
          </cell>
          <cell r="H28014">
            <v>7</v>
          </cell>
        </row>
        <row r="28015">
          <cell r="E28015">
            <v>44000</v>
          </cell>
          <cell r="F28015" t="str">
            <v>FOOD SERVICE</v>
          </cell>
          <cell r="G28015" t="str">
            <v>LAGOS</v>
          </cell>
          <cell r="H28015">
            <v>7</v>
          </cell>
        </row>
        <row r="28016">
          <cell r="E28016">
            <v>780004.64</v>
          </cell>
          <cell r="F28016" t="str">
            <v>RETAIL</v>
          </cell>
          <cell r="G28016" t="str">
            <v>LAGOS</v>
          </cell>
          <cell r="H28016">
            <v>7</v>
          </cell>
        </row>
        <row r="28017">
          <cell r="E28017">
            <v>124046.51</v>
          </cell>
          <cell r="F28017" t="str">
            <v>FOOD SERVICE</v>
          </cell>
          <cell r="G28017" t="str">
            <v>LAGOS</v>
          </cell>
          <cell r="H28017">
            <v>7</v>
          </cell>
        </row>
        <row r="28018">
          <cell r="E28018">
            <v>270051.15999999997</v>
          </cell>
          <cell r="F28018" t="str">
            <v>RETAIL</v>
          </cell>
          <cell r="G28018" t="str">
            <v>LAGOS</v>
          </cell>
          <cell r="H28018">
            <v>7</v>
          </cell>
        </row>
        <row r="28019">
          <cell r="E28019">
            <v>449200</v>
          </cell>
          <cell r="F28019" t="str">
            <v>RETAIL</v>
          </cell>
          <cell r="G28019" t="str">
            <v>LAGOS</v>
          </cell>
          <cell r="H28019">
            <v>7</v>
          </cell>
        </row>
        <row r="28020">
          <cell r="E28020">
            <v>220800</v>
          </cell>
          <cell r="F28020" t="str">
            <v>FOOD SERVICE</v>
          </cell>
          <cell r="G28020" t="str">
            <v>LAGOS</v>
          </cell>
          <cell r="H28020">
            <v>7</v>
          </cell>
        </row>
        <row r="28021">
          <cell r="E28021">
            <v>22325.58</v>
          </cell>
          <cell r="F28021" t="str">
            <v>FOOD SERVICE</v>
          </cell>
          <cell r="G28021" t="str">
            <v>LAGOS</v>
          </cell>
          <cell r="H28021">
            <v>7</v>
          </cell>
        </row>
        <row r="28022">
          <cell r="E28022">
            <v>181860.46</v>
          </cell>
          <cell r="F28022" t="str">
            <v>RETAIL</v>
          </cell>
          <cell r="G28022" t="str">
            <v>LAGOS</v>
          </cell>
          <cell r="H28022">
            <v>7</v>
          </cell>
        </row>
        <row r="28023">
          <cell r="E28023">
            <v>281800</v>
          </cell>
          <cell r="F28023" t="str">
            <v>RETAIL</v>
          </cell>
          <cell r="G28023" t="str">
            <v>LAGOS</v>
          </cell>
          <cell r="H28023">
            <v>7</v>
          </cell>
        </row>
        <row r="28024">
          <cell r="E28024">
            <v>111600</v>
          </cell>
          <cell r="F28024" t="str">
            <v>RETAIL</v>
          </cell>
          <cell r="G28024" t="str">
            <v>LAGOS</v>
          </cell>
          <cell r="H28024">
            <v>7</v>
          </cell>
        </row>
        <row r="28025">
          <cell r="E28025">
            <v>139534.88</v>
          </cell>
          <cell r="F28025" t="str">
            <v>FOOD SERVICE</v>
          </cell>
          <cell r="G28025" t="str">
            <v>LAGOS</v>
          </cell>
          <cell r="H28025">
            <v>7</v>
          </cell>
        </row>
        <row r="28026">
          <cell r="E28026">
            <v>23460.47</v>
          </cell>
          <cell r="F28026" t="str">
            <v>FOOD SERVICE</v>
          </cell>
          <cell r="G28026" t="str">
            <v>LAGOS</v>
          </cell>
          <cell r="H28026">
            <v>7</v>
          </cell>
        </row>
        <row r="28027">
          <cell r="E28027">
            <v>112000</v>
          </cell>
          <cell r="F28027" t="str">
            <v>FOOD SERVICE</v>
          </cell>
          <cell r="G28027" t="str">
            <v>LAGOS</v>
          </cell>
          <cell r="H28027">
            <v>7</v>
          </cell>
        </row>
        <row r="28028">
          <cell r="E28028">
            <v>22325.58</v>
          </cell>
          <cell r="F28028" t="str">
            <v>FOOD SERVICE</v>
          </cell>
          <cell r="G28028" t="str">
            <v>LAGOS</v>
          </cell>
          <cell r="H28028">
            <v>7</v>
          </cell>
        </row>
        <row r="28029">
          <cell r="E28029">
            <v>77851.16</v>
          </cell>
          <cell r="F28029" t="str">
            <v>FOOD SERVICE</v>
          </cell>
          <cell r="G28029" t="str">
            <v>LAGOS</v>
          </cell>
          <cell r="H28029">
            <v>7</v>
          </cell>
        </row>
        <row r="28030">
          <cell r="E28030">
            <v>88372.09</v>
          </cell>
          <cell r="F28030" t="str">
            <v>FOOD SERVICE</v>
          </cell>
          <cell r="G28030" t="str">
            <v>LAGOS</v>
          </cell>
          <cell r="H28030">
            <v>7</v>
          </cell>
        </row>
        <row r="28031">
          <cell r="E28031">
            <v>23460.47</v>
          </cell>
          <cell r="F28031" t="str">
            <v>FOOD SERVICE</v>
          </cell>
          <cell r="G28031" t="str">
            <v>LAGOS</v>
          </cell>
          <cell r="H28031">
            <v>7</v>
          </cell>
        </row>
        <row r="28032">
          <cell r="E28032">
            <v>23460.47</v>
          </cell>
          <cell r="F28032" t="str">
            <v>FOOD SERVICE</v>
          </cell>
          <cell r="G28032" t="str">
            <v>LAGOS</v>
          </cell>
          <cell r="H28032">
            <v>7</v>
          </cell>
        </row>
        <row r="28033">
          <cell r="E28033">
            <v>23460.47</v>
          </cell>
          <cell r="F28033" t="str">
            <v>FOOD SERVICE</v>
          </cell>
          <cell r="G28033" t="str">
            <v>LAGOS</v>
          </cell>
          <cell r="H28033">
            <v>7</v>
          </cell>
        </row>
        <row r="28034">
          <cell r="E28034">
            <v>23460.47</v>
          </cell>
          <cell r="F28034" t="str">
            <v>FOOD SERVICE</v>
          </cell>
          <cell r="G28034" t="str">
            <v>LAGOS</v>
          </cell>
          <cell r="H28034">
            <v>7</v>
          </cell>
        </row>
        <row r="28035">
          <cell r="E28035">
            <v>23460.47</v>
          </cell>
          <cell r="F28035" t="str">
            <v>FOOD SERVICE</v>
          </cell>
          <cell r="G28035" t="str">
            <v>LAGOS</v>
          </cell>
          <cell r="H28035">
            <v>7</v>
          </cell>
        </row>
        <row r="28036">
          <cell r="E28036">
            <v>23460.47</v>
          </cell>
          <cell r="F28036" t="str">
            <v>FOOD SERVICE</v>
          </cell>
          <cell r="G28036" t="str">
            <v>LAGOS</v>
          </cell>
          <cell r="H28036">
            <v>7</v>
          </cell>
        </row>
        <row r="28037">
          <cell r="E28037">
            <v>74400</v>
          </cell>
          <cell r="F28037" t="str">
            <v>FOOD SERVICE</v>
          </cell>
          <cell r="G28037" t="str">
            <v>LAGOS</v>
          </cell>
          <cell r="H28037">
            <v>7</v>
          </cell>
        </row>
        <row r="28038">
          <cell r="E28038">
            <v>750116.28</v>
          </cell>
          <cell r="F28038" t="str">
            <v>FOOD SERVICE</v>
          </cell>
          <cell r="G28038" t="str">
            <v>LAGOS</v>
          </cell>
          <cell r="H28038">
            <v>7</v>
          </cell>
        </row>
        <row r="28039">
          <cell r="E28039">
            <v>95000</v>
          </cell>
          <cell r="F28039" t="str">
            <v>FOOD SERVICE</v>
          </cell>
          <cell r="G28039" t="str">
            <v>LAGOS</v>
          </cell>
          <cell r="H28039">
            <v>7</v>
          </cell>
        </row>
        <row r="28040">
          <cell r="E28040">
            <v>116093.02</v>
          </cell>
          <cell r="F28040" t="str">
            <v>FOOD SERVICE</v>
          </cell>
          <cell r="G28040" t="str">
            <v>KADUNA</v>
          </cell>
          <cell r="H28040">
            <v>7</v>
          </cell>
        </row>
        <row r="28041">
          <cell r="E28041">
            <v>412651.16</v>
          </cell>
          <cell r="F28041" t="str">
            <v>FOOD SERVICE</v>
          </cell>
          <cell r="G28041" t="str">
            <v>KANO</v>
          </cell>
          <cell r="H28041">
            <v>7</v>
          </cell>
        </row>
        <row r="28042">
          <cell r="E28042">
            <v>441860.47</v>
          </cell>
          <cell r="F28042" t="str">
            <v>FOOD SERVICE</v>
          </cell>
          <cell r="G28042" t="str">
            <v>KADUNA</v>
          </cell>
          <cell r="H28042">
            <v>7</v>
          </cell>
        </row>
        <row r="28043">
          <cell r="E28043">
            <v>854306.98</v>
          </cell>
          <cell r="F28043" t="str">
            <v>FOOD SERVICE</v>
          </cell>
          <cell r="G28043" t="str">
            <v>KADUNA</v>
          </cell>
          <cell r="H28043">
            <v>7</v>
          </cell>
        </row>
        <row r="28044">
          <cell r="E28044">
            <v>774604.65</v>
          </cell>
          <cell r="F28044" t="str">
            <v>FOOD SERVICE</v>
          </cell>
          <cell r="G28044" t="str">
            <v>KADUNA</v>
          </cell>
          <cell r="H28044">
            <v>7</v>
          </cell>
        </row>
        <row r="28045">
          <cell r="E28045">
            <v>575190.69999999995</v>
          </cell>
          <cell r="F28045" t="str">
            <v>FOOD SERVICE</v>
          </cell>
          <cell r="G28045" t="str">
            <v>KADUNA</v>
          </cell>
          <cell r="H28045">
            <v>7</v>
          </cell>
        </row>
        <row r="28046">
          <cell r="E28046">
            <v>328651.15999999997</v>
          </cell>
          <cell r="F28046" t="str">
            <v>FOOD SERVICE</v>
          </cell>
          <cell r="G28046" t="str">
            <v>KADUNA</v>
          </cell>
          <cell r="H28046">
            <v>7</v>
          </cell>
        </row>
        <row r="28047">
          <cell r="E28047">
            <v>598651.16</v>
          </cell>
          <cell r="F28047" t="str">
            <v>FOOD SERVICE</v>
          </cell>
          <cell r="G28047" t="str">
            <v>KANO</v>
          </cell>
          <cell r="H28047">
            <v>7</v>
          </cell>
        </row>
        <row r="28048">
          <cell r="E28048">
            <v>215190.7</v>
          </cell>
          <cell r="F28048" t="str">
            <v>FOOD SERVICE</v>
          </cell>
          <cell r="G28048" t="str">
            <v>KANO</v>
          </cell>
          <cell r="H28048">
            <v>7</v>
          </cell>
        </row>
        <row r="28049">
          <cell r="E28049">
            <v>360000</v>
          </cell>
          <cell r="F28049" t="str">
            <v>FOOD SERVICE</v>
          </cell>
          <cell r="G28049" t="str">
            <v>KANO</v>
          </cell>
          <cell r="H28049">
            <v>7</v>
          </cell>
        </row>
        <row r="28050">
          <cell r="E28050">
            <v>270000</v>
          </cell>
          <cell r="F28050" t="str">
            <v>FOOD SERVICE</v>
          </cell>
          <cell r="G28050" t="str">
            <v>KANO</v>
          </cell>
          <cell r="H28050">
            <v>7</v>
          </cell>
        </row>
        <row r="28051">
          <cell r="E28051">
            <v>111627.91</v>
          </cell>
          <cell r="F28051" t="str">
            <v>KEY ACCOUNT</v>
          </cell>
          <cell r="G28051" t="str">
            <v>KANO</v>
          </cell>
          <cell r="H28051">
            <v>7</v>
          </cell>
        </row>
        <row r="28052">
          <cell r="E28052">
            <v>401860.47</v>
          </cell>
          <cell r="F28052" t="str">
            <v>FOOD SERVICE</v>
          </cell>
          <cell r="G28052" t="str">
            <v>KANO</v>
          </cell>
          <cell r="H28052">
            <v>7</v>
          </cell>
        </row>
        <row r="28053">
          <cell r="E28053">
            <v>900000</v>
          </cell>
          <cell r="F28053" t="str">
            <v>FOOD SERVICE</v>
          </cell>
          <cell r="G28053" t="str">
            <v>KANO</v>
          </cell>
          <cell r="H28053">
            <v>7</v>
          </cell>
        </row>
        <row r="28054">
          <cell r="E28054">
            <v>215190.7</v>
          </cell>
          <cell r="F28054" t="str">
            <v>FOOD SERVICE</v>
          </cell>
          <cell r="G28054" t="str">
            <v>KANO</v>
          </cell>
          <cell r="H28054">
            <v>7</v>
          </cell>
        </row>
        <row r="28055">
          <cell r="E28055">
            <v>77813.95</v>
          </cell>
          <cell r="F28055" t="str">
            <v>RETAIL</v>
          </cell>
          <cell r="G28055" t="str">
            <v>ABUJA</v>
          </cell>
          <cell r="H28055">
            <v>7</v>
          </cell>
        </row>
        <row r="28056">
          <cell r="E28056">
            <v>22000</v>
          </cell>
          <cell r="F28056" t="str">
            <v>FOOD SERVICE</v>
          </cell>
          <cell r="G28056" t="str">
            <v>ABUJA</v>
          </cell>
          <cell r="H28056">
            <v>7</v>
          </cell>
        </row>
        <row r="28057">
          <cell r="E28057">
            <v>33162.79</v>
          </cell>
          <cell r="F28057" t="str">
            <v>FOOD SERVICE</v>
          </cell>
          <cell r="G28057" t="str">
            <v>ABUJA</v>
          </cell>
          <cell r="H28057">
            <v>7</v>
          </cell>
        </row>
        <row r="28058">
          <cell r="E28058">
            <v>88325.58</v>
          </cell>
          <cell r="F28058" t="str">
            <v>FOOD SERVICE</v>
          </cell>
          <cell r="G28058" t="str">
            <v>ABUJA</v>
          </cell>
          <cell r="H28058">
            <v>7</v>
          </cell>
        </row>
        <row r="28059">
          <cell r="E28059">
            <v>65251.16</v>
          </cell>
          <cell r="F28059" t="str">
            <v>FOOD SERVICE</v>
          </cell>
          <cell r="G28059" t="str">
            <v>ABUJA</v>
          </cell>
          <cell r="H28059">
            <v>7</v>
          </cell>
        </row>
        <row r="28060">
          <cell r="E28060">
            <v>44651.16</v>
          </cell>
          <cell r="F28060" t="str">
            <v>FOOD SERVICE</v>
          </cell>
          <cell r="G28060" t="str">
            <v>ABUJA</v>
          </cell>
          <cell r="H28060">
            <v>7</v>
          </cell>
        </row>
        <row r="28061">
          <cell r="E28061">
            <v>55813.95</v>
          </cell>
          <cell r="F28061" t="str">
            <v>FOOD SERVICE</v>
          </cell>
          <cell r="G28061" t="str">
            <v>ABUJA</v>
          </cell>
          <cell r="H28061">
            <v>7</v>
          </cell>
        </row>
        <row r="28062">
          <cell r="E28062">
            <v>-262325.59000000003</v>
          </cell>
          <cell r="F28062" t="str">
            <v>RETAIL</v>
          </cell>
          <cell r="G28062" t="str">
            <v>ABUJA</v>
          </cell>
          <cell r="H28062">
            <v>7</v>
          </cell>
        </row>
        <row r="28063">
          <cell r="E28063">
            <v>-22000</v>
          </cell>
          <cell r="F28063" t="str">
            <v>RETAIL</v>
          </cell>
          <cell r="G28063" t="str">
            <v>ABUJA</v>
          </cell>
          <cell r="H28063">
            <v>7</v>
          </cell>
        </row>
        <row r="28064">
          <cell r="E28064">
            <v>-134232.56</v>
          </cell>
          <cell r="F28064" t="str">
            <v>KEY ACCOUNT</v>
          </cell>
          <cell r="G28064" t="str">
            <v>ABUJA</v>
          </cell>
          <cell r="H28064">
            <v>7</v>
          </cell>
        </row>
        <row r="28065">
          <cell r="E28065">
            <v>-13953.49</v>
          </cell>
          <cell r="F28065" t="str">
            <v>RETAIL</v>
          </cell>
          <cell r="G28065" t="str">
            <v>LAGOS</v>
          </cell>
          <cell r="H28065">
            <v>7</v>
          </cell>
        </row>
        <row r="28066">
          <cell r="E28066">
            <v>-54333.33</v>
          </cell>
          <cell r="F28066" t="str">
            <v>RETAIL</v>
          </cell>
          <cell r="G28066" t="str">
            <v>LAGOS</v>
          </cell>
          <cell r="H28066">
            <v>7</v>
          </cell>
        </row>
        <row r="28067">
          <cell r="E28067">
            <v>-9360.4699999999993</v>
          </cell>
          <cell r="F28067" t="str">
            <v>RETAIL</v>
          </cell>
          <cell r="G28067" t="str">
            <v>LAGOS</v>
          </cell>
          <cell r="H28067">
            <v>7</v>
          </cell>
        </row>
        <row r="28068">
          <cell r="E28068">
            <v>-5581.4</v>
          </cell>
          <cell r="F28068" t="str">
            <v>RETAIL</v>
          </cell>
          <cell r="G28068" t="str">
            <v>PHC</v>
          </cell>
          <cell r="H28068">
            <v>7</v>
          </cell>
        </row>
        <row r="28069">
          <cell r="E28069">
            <v>-58837.21</v>
          </cell>
          <cell r="F28069" t="str">
            <v>RETAIL</v>
          </cell>
          <cell r="G28069" t="str">
            <v>LAGOS</v>
          </cell>
          <cell r="H28069">
            <v>7</v>
          </cell>
        </row>
        <row r="28070">
          <cell r="E28070">
            <v>-10167.44</v>
          </cell>
          <cell r="F28070" t="str">
            <v>RETAIL</v>
          </cell>
          <cell r="G28070" t="str">
            <v>LAGOS</v>
          </cell>
          <cell r="H28070">
            <v>7</v>
          </cell>
        </row>
        <row r="28071">
          <cell r="E28071">
            <v>-11730.24</v>
          </cell>
          <cell r="F28071" t="str">
            <v>KEY ACCOUNT</v>
          </cell>
          <cell r="G28071" t="str">
            <v>ILORIN</v>
          </cell>
          <cell r="H28071">
            <v>7</v>
          </cell>
        </row>
        <row r="28072">
          <cell r="E28072">
            <v>-1609.3</v>
          </cell>
          <cell r="F28072" t="str">
            <v>RETAIL</v>
          </cell>
          <cell r="G28072" t="str">
            <v>LAGOS</v>
          </cell>
          <cell r="H28072">
            <v>7</v>
          </cell>
        </row>
        <row r="28073">
          <cell r="E28073">
            <v>-18651.16</v>
          </cell>
          <cell r="F28073" t="str">
            <v>RETAIL</v>
          </cell>
          <cell r="G28073" t="str">
            <v>LAGOS</v>
          </cell>
          <cell r="H28073">
            <v>7</v>
          </cell>
        </row>
        <row r="28074">
          <cell r="E28074">
            <v>-2500</v>
          </cell>
          <cell r="F28074" t="str">
            <v>RETAIL</v>
          </cell>
          <cell r="G28074" t="str">
            <v>LAGOS</v>
          </cell>
          <cell r="H28074">
            <v>7</v>
          </cell>
        </row>
        <row r="28075">
          <cell r="E28075">
            <v>-28281.19</v>
          </cell>
          <cell r="F28075" t="str">
            <v>KEY ACCOUNT</v>
          </cell>
          <cell r="G28075" t="str">
            <v>LAGOS</v>
          </cell>
          <cell r="H28075">
            <v>7</v>
          </cell>
        </row>
        <row r="28076">
          <cell r="E28076">
            <v>-55813.98</v>
          </cell>
          <cell r="F28076" t="str">
            <v>RETAIL</v>
          </cell>
          <cell r="G28076" t="str">
            <v>LAGOS</v>
          </cell>
          <cell r="H28076">
            <v>7</v>
          </cell>
        </row>
        <row r="28077">
          <cell r="E28077">
            <v>-44186.05</v>
          </cell>
          <cell r="F28077" t="str">
            <v>RETAIL</v>
          </cell>
          <cell r="G28077" t="str">
            <v>LAGOS</v>
          </cell>
          <cell r="H28077">
            <v>7</v>
          </cell>
        </row>
        <row r="28078">
          <cell r="E28078">
            <v>-16736.439999999999</v>
          </cell>
          <cell r="F28078" t="str">
            <v>RETAIL</v>
          </cell>
          <cell r="G28078" t="str">
            <v>LAGOS</v>
          </cell>
          <cell r="H28078">
            <v>7</v>
          </cell>
        </row>
        <row r="28079">
          <cell r="E28079">
            <v>-46816.54</v>
          </cell>
          <cell r="F28079" t="str">
            <v>RETAIL</v>
          </cell>
          <cell r="G28079" t="str">
            <v>LAGOS</v>
          </cell>
          <cell r="H28079">
            <v>7</v>
          </cell>
        </row>
        <row r="28080">
          <cell r="E28080">
            <v>-10195.35</v>
          </cell>
          <cell r="F28080" t="str">
            <v>RETAIL</v>
          </cell>
          <cell r="G28080" t="str">
            <v>LAGOS</v>
          </cell>
          <cell r="H28080">
            <v>7</v>
          </cell>
        </row>
        <row r="28081">
          <cell r="E28081">
            <v>20771.52</v>
          </cell>
          <cell r="F28081" t="str">
            <v>FOOD SERVICE</v>
          </cell>
          <cell r="G28081" t="str">
            <v>LAGOS</v>
          </cell>
          <cell r="H28081">
            <v>7</v>
          </cell>
        </row>
        <row r="28082">
          <cell r="E28082">
            <v>840000</v>
          </cell>
          <cell r="F28082" t="str">
            <v>FOOD SERVICE</v>
          </cell>
          <cell r="G28082" t="str">
            <v>PHC</v>
          </cell>
          <cell r="H28082">
            <v>7</v>
          </cell>
        </row>
        <row r="28083">
          <cell r="E28083">
            <v>11000</v>
          </cell>
          <cell r="F28083" t="str">
            <v>KEY ACCOUNT</v>
          </cell>
          <cell r="G28083" t="str">
            <v>LAGOS</v>
          </cell>
          <cell r="H28083">
            <v>7</v>
          </cell>
        </row>
        <row r="28084">
          <cell r="E28084">
            <v>568651.16</v>
          </cell>
          <cell r="F28084" t="str">
            <v>FOOD SERVICE</v>
          </cell>
          <cell r="G28084" t="str">
            <v>ABUJA</v>
          </cell>
          <cell r="H28084">
            <v>7</v>
          </cell>
        </row>
        <row r="28085">
          <cell r="E28085">
            <v>265116.28000000003</v>
          </cell>
          <cell r="F28085" t="str">
            <v>KEY ACCOUNT</v>
          </cell>
          <cell r="G28085" t="str">
            <v>ILORIN</v>
          </cell>
          <cell r="H28085">
            <v>7</v>
          </cell>
        </row>
        <row r="28086">
          <cell r="E28086">
            <v>22000</v>
          </cell>
          <cell r="F28086" t="str">
            <v>KEY ACCOUNT</v>
          </cell>
          <cell r="G28086" t="str">
            <v>LAGOS</v>
          </cell>
          <cell r="H28086">
            <v>7</v>
          </cell>
        </row>
        <row r="28087">
          <cell r="E28087">
            <v>180355.81</v>
          </cell>
          <cell r="F28087" t="str">
            <v>FOOD SERVICE</v>
          </cell>
          <cell r="G28087" t="str">
            <v>LAGOS</v>
          </cell>
          <cell r="H28087">
            <v>7</v>
          </cell>
        </row>
        <row r="28088">
          <cell r="E28088">
            <v>907899.99</v>
          </cell>
          <cell r="F28088" t="str">
            <v>RETAIL</v>
          </cell>
          <cell r="G28088" t="str">
            <v>LAGOS</v>
          </cell>
          <cell r="H28088">
            <v>7</v>
          </cell>
        </row>
        <row r="28089">
          <cell r="E28089">
            <v>11000</v>
          </cell>
          <cell r="F28089" t="str">
            <v>KEY ACCOUNT</v>
          </cell>
          <cell r="G28089" t="str">
            <v>LAGOS</v>
          </cell>
          <cell r="H28089">
            <v>7</v>
          </cell>
        </row>
        <row r="28090">
          <cell r="E28090">
            <v>58046.51</v>
          </cell>
          <cell r="F28090" t="str">
            <v>FOOD SERVICE</v>
          </cell>
          <cell r="G28090" t="str">
            <v>LAGOS</v>
          </cell>
          <cell r="H28090">
            <v>7</v>
          </cell>
        </row>
        <row r="28091">
          <cell r="E28091">
            <v>25116.28</v>
          </cell>
          <cell r="F28091" t="str">
            <v>RETAIL</v>
          </cell>
          <cell r="G28091" t="str">
            <v>LAGOS</v>
          </cell>
          <cell r="H28091">
            <v>7</v>
          </cell>
        </row>
        <row r="28092">
          <cell r="E28092">
            <v>554951.15</v>
          </cell>
          <cell r="F28092" t="str">
            <v>RETAIL</v>
          </cell>
          <cell r="G28092" t="str">
            <v>LAGOS</v>
          </cell>
          <cell r="H28092">
            <v>7</v>
          </cell>
        </row>
        <row r="28093">
          <cell r="E28093">
            <v>616990.68999999994</v>
          </cell>
          <cell r="F28093" t="str">
            <v>RETAIL</v>
          </cell>
          <cell r="G28093" t="str">
            <v>LAGOS</v>
          </cell>
          <cell r="H28093">
            <v>7</v>
          </cell>
        </row>
        <row r="28094">
          <cell r="E28094">
            <v>101674.42</v>
          </cell>
          <cell r="F28094" t="str">
            <v>FOOD SERVICE</v>
          </cell>
          <cell r="G28094" t="str">
            <v>LAGOS</v>
          </cell>
          <cell r="H28094">
            <v>7</v>
          </cell>
        </row>
        <row r="28095">
          <cell r="E28095">
            <v>101674.42</v>
          </cell>
          <cell r="F28095" t="str">
            <v>FOOD SERVICE</v>
          </cell>
          <cell r="G28095" t="str">
            <v>LAGOS</v>
          </cell>
          <cell r="H28095">
            <v>7</v>
          </cell>
        </row>
        <row r="28096">
          <cell r="E28096">
            <v>101674.42</v>
          </cell>
          <cell r="F28096" t="str">
            <v>FOOD SERVICE</v>
          </cell>
          <cell r="G28096" t="str">
            <v>LAGOS</v>
          </cell>
          <cell r="H28096">
            <v>7</v>
          </cell>
        </row>
        <row r="28097">
          <cell r="E28097">
            <v>50837.21</v>
          </cell>
          <cell r="F28097" t="str">
            <v>FOOD SERVICE</v>
          </cell>
          <cell r="G28097" t="str">
            <v>LAGOS</v>
          </cell>
          <cell r="H28097">
            <v>7</v>
          </cell>
        </row>
        <row r="28098">
          <cell r="E28098">
            <v>114000</v>
          </cell>
          <cell r="F28098" t="str">
            <v>FOOD SERVICE</v>
          </cell>
          <cell r="G28098" t="str">
            <v>LAGOS</v>
          </cell>
          <cell r="H28098">
            <v>7</v>
          </cell>
        </row>
        <row r="28099">
          <cell r="E28099">
            <v>603255.81000000006</v>
          </cell>
          <cell r="F28099" t="str">
            <v>FOOD SERVICE</v>
          </cell>
          <cell r="G28099" t="str">
            <v>LAGOS</v>
          </cell>
          <cell r="H28099">
            <v>7</v>
          </cell>
        </row>
        <row r="28100">
          <cell r="E28100">
            <v>615888.36</v>
          </cell>
          <cell r="F28100" t="str">
            <v>RETAIL</v>
          </cell>
          <cell r="G28100" t="str">
            <v>PHC</v>
          </cell>
          <cell r="H28100">
            <v>7</v>
          </cell>
        </row>
        <row r="28101">
          <cell r="E28101">
            <v>285000</v>
          </cell>
          <cell r="F28101" t="str">
            <v>FOOD SERVICE</v>
          </cell>
          <cell r="G28101" t="str">
            <v>ABUJA</v>
          </cell>
          <cell r="H28101">
            <v>7</v>
          </cell>
        </row>
        <row r="28102">
          <cell r="E28102">
            <v>50837.21</v>
          </cell>
          <cell r="F28102" t="str">
            <v>FOOD SERVICE</v>
          </cell>
          <cell r="G28102" t="str">
            <v>LAGOS</v>
          </cell>
          <cell r="H28102">
            <v>7</v>
          </cell>
        </row>
        <row r="28103">
          <cell r="E28103">
            <v>194837.21</v>
          </cell>
          <cell r="F28103" t="str">
            <v>FOOD SERVICE</v>
          </cell>
          <cell r="G28103" t="str">
            <v>LAGOS</v>
          </cell>
          <cell r="H28103">
            <v>7</v>
          </cell>
        </row>
        <row r="28104">
          <cell r="E28104">
            <v>123837.21</v>
          </cell>
          <cell r="F28104" t="str">
            <v>FOOD SERVICE</v>
          </cell>
          <cell r="G28104" t="str">
            <v>LAGOS</v>
          </cell>
          <cell r="H28104">
            <v>7</v>
          </cell>
        </row>
        <row r="28105">
          <cell r="E28105">
            <v>426260.46</v>
          </cell>
          <cell r="F28105" t="str">
            <v>FOOD SERVICE</v>
          </cell>
          <cell r="G28105" t="str">
            <v>LAGOS</v>
          </cell>
          <cell r="H28105">
            <v>7</v>
          </cell>
        </row>
        <row r="28106">
          <cell r="E28106">
            <v>442065.1</v>
          </cell>
          <cell r="F28106" t="str">
            <v>RETAIL</v>
          </cell>
          <cell r="G28106" t="str">
            <v>LAGOS</v>
          </cell>
          <cell r="H28106">
            <v>7</v>
          </cell>
        </row>
        <row r="28107">
          <cell r="E28107">
            <v>837134.88</v>
          </cell>
          <cell r="F28107" t="str">
            <v>RETAIL</v>
          </cell>
          <cell r="G28107" t="str">
            <v>LAGOS</v>
          </cell>
          <cell r="H28107">
            <v>7</v>
          </cell>
        </row>
        <row r="28108">
          <cell r="E28108">
            <v>239976.74</v>
          </cell>
          <cell r="F28108" t="str">
            <v>RETAIL</v>
          </cell>
          <cell r="G28108" t="str">
            <v>LAGOS</v>
          </cell>
          <cell r="H28108">
            <v>7</v>
          </cell>
        </row>
        <row r="28109">
          <cell r="E28109">
            <v>865953.48</v>
          </cell>
          <cell r="F28109" t="str">
            <v>FOOD SERVICE</v>
          </cell>
          <cell r="G28109" t="str">
            <v>LAGOS</v>
          </cell>
          <cell r="H28109">
            <v>7</v>
          </cell>
        </row>
        <row r="28110">
          <cell r="E28110">
            <v>4983567.42</v>
          </cell>
          <cell r="F28110" t="str">
            <v>RETAIL</v>
          </cell>
          <cell r="G28110" t="str">
            <v>ABUJA</v>
          </cell>
          <cell r="H28110">
            <v>7</v>
          </cell>
        </row>
        <row r="28111">
          <cell r="E28111">
            <v>43758.14</v>
          </cell>
          <cell r="F28111" t="str">
            <v>RETAIL</v>
          </cell>
          <cell r="G28111" t="str">
            <v>LAGOS</v>
          </cell>
          <cell r="H28111">
            <v>7</v>
          </cell>
        </row>
        <row r="28112">
          <cell r="E28112">
            <v>628200</v>
          </cell>
          <cell r="F28112" t="str">
            <v>FOOD SERVICE</v>
          </cell>
          <cell r="G28112" t="str">
            <v>LAGOS</v>
          </cell>
          <cell r="H28112">
            <v>7</v>
          </cell>
        </row>
        <row r="28113">
          <cell r="E28113">
            <v>95000</v>
          </cell>
          <cell r="F28113" t="str">
            <v>FOOD SERVICE</v>
          </cell>
          <cell r="G28113" t="str">
            <v>ABUJA</v>
          </cell>
          <cell r="H28113">
            <v>7</v>
          </cell>
        </row>
        <row r="28114">
          <cell r="E28114">
            <v>146837.21</v>
          </cell>
          <cell r="F28114" t="str">
            <v>FOOD SERVICE</v>
          </cell>
          <cell r="G28114" t="str">
            <v>LAGOS</v>
          </cell>
          <cell r="H28114">
            <v>7</v>
          </cell>
        </row>
        <row r="28115">
          <cell r="E28115">
            <v>152511.63</v>
          </cell>
          <cell r="F28115" t="str">
            <v>FOOD SERVICE</v>
          </cell>
          <cell r="G28115" t="str">
            <v>LAGOS</v>
          </cell>
          <cell r="H28115">
            <v>7</v>
          </cell>
        </row>
        <row r="28116">
          <cell r="E28116">
            <v>31925.58</v>
          </cell>
          <cell r="F28116" t="str">
            <v>RETAIL</v>
          </cell>
          <cell r="G28116" t="str">
            <v>PHC</v>
          </cell>
          <cell r="H28116">
            <v>7</v>
          </cell>
        </row>
        <row r="28117">
          <cell r="E28117">
            <v>101674.42</v>
          </cell>
          <cell r="F28117" t="str">
            <v>FOOD SERVICE</v>
          </cell>
          <cell r="G28117" t="str">
            <v>LAGOS</v>
          </cell>
          <cell r="H28117">
            <v>7</v>
          </cell>
        </row>
        <row r="28118">
          <cell r="E28118">
            <v>20334.88</v>
          </cell>
          <cell r="F28118" t="str">
            <v>FOOD SERVICE</v>
          </cell>
          <cell r="G28118" t="str">
            <v>LAGOS</v>
          </cell>
          <cell r="H28118">
            <v>7</v>
          </cell>
        </row>
        <row r="28119">
          <cell r="E28119">
            <v>678209.3</v>
          </cell>
          <cell r="F28119" t="str">
            <v>FOOD SERVICE</v>
          </cell>
          <cell r="G28119" t="str">
            <v>ABUJA</v>
          </cell>
          <cell r="H28119">
            <v>7</v>
          </cell>
        </row>
        <row r="28120">
          <cell r="E28120">
            <v>598351.63</v>
          </cell>
          <cell r="F28120" t="str">
            <v>RETAIL</v>
          </cell>
          <cell r="G28120" t="str">
            <v>ABUJA</v>
          </cell>
          <cell r="H28120">
            <v>7</v>
          </cell>
        </row>
        <row r="28121">
          <cell r="E28121">
            <v>411516.28</v>
          </cell>
          <cell r="F28121" t="str">
            <v>FOOD SERVICE</v>
          </cell>
          <cell r="G28121" t="str">
            <v>ABUJA</v>
          </cell>
          <cell r="H28121">
            <v>7</v>
          </cell>
        </row>
        <row r="28122">
          <cell r="E28122">
            <v>572841.86</v>
          </cell>
          <cell r="F28122" t="str">
            <v>FOOD SERVICE</v>
          </cell>
          <cell r="G28122" t="str">
            <v>ABUJA</v>
          </cell>
          <cell r="H28122">
            <v>7</v>
          </cell>
        </row>
        <row r="28123">
          <cell r="E28123">
            <v>310846.51</v>
          </cell>
          <cell r="F28123" t="str">
            <v>FOOD SERVICE</v>
          </cell>
          <cell r="G28123" t="str">
            <v>ABUJA</v>
          </cell>
          <cell r="H28123">
            <v>7</v>
          </cell>
        </row>
        <row r="28124">
          <cell r="E28124">
            <v>98686.05</v>
          </cell>
          <cell r="F28124" t="str">
            <v>FOOD SERVICE</v>
          </cell>
          <cell r="G28124" t="str">
            <v>ABUJA</v>
          </cell>
          <cell r="H28124">
            <v>7</v>
          </cell>
        </row>
        <row r="28125">
          <cell r="E28125">
            <v>671902.32</v>
          </cell>
          <cell r="F28125" t="str">
            <v>RETAIL</v>
          </cell>
          <cell r="G28125" t="str">
            <v>ABUJA</v>
          </cell>
          <cell r="H28125">
            <v>7</v>
          </cell>
        </row>
        <row r="28126">
          <cell r="E28126">
            <v>54251.16</v>
          </cell>
          <cell r="F28126" t="str">
            <v>RETAIL</v>
          </cell>
          <cell r="G28126" t="str">
            <v>ABUJA</v>
          </cell>
          <cell r="H28126">
            <v>7</v>
          </cell>
        </row>
        <row r="28127">
          <cell r="E28127">
            <v>290232.56</v>
          </cell>
          <cell r="F28127" t="str">
            <v>FOOD SERVICE</v>
          </cell>
          <cell r="G28127" t="str">
            <v>ABUJA</v>
          </cell>
          <cell r="H28127">
            <v>7</v>
          </cell>
        </row>
        <row r="28128">
          <cell r="E28128">
            <v>22325.58</v>
          </cell>
          <cell r="F28128" t="str">
            <v>FOOD SERVICE</v>
          </cell>
          <cell r="G28128" t="str">
            <v>ABUJA</v>
          </cell>
          <cell r="H28128">
            <v>7</v>
          </cell>
        </row>
        <row r="28129">
          <cell r="E28129">
            <v>30502.33</v>
          </cell>
          <cell r="F28129" t="str">
            <v>FOOD SERVICE</v>
          </cell>
          <cell r="G28129" t="str">
            <v>ABUJA</v>
          </cell>
          <cell r="H28129">
            <v>7</v>
          </cell>
        </row>
        <row r="28130">
          <cell r="E28130">
            <v>20334.88</v>
          </cell>
          <cell r="F28130" t="str">
            <v>FOOD SERVICE</v>
          </cell>
          <cell r="G28130" t="str">
            <v>ABUJA</v>
          </cell>
          <cell r="H28130">
            <v>7</v>
          </cell>
        </row>
        <row r="28131">
          <cell r="E28131">
            <v>380744.19</v>
          </cell>
          <cell r="F28131" t="str">
            <v>FOOD SERVICE</v>
          </cell>
          <cell r="G28131" t="str">
            <v>ABUJA</v>
          </cell>
          <cell r="H28131">
            <v>7</v>
          </cell>
        </row>
        <row r="28132">
          <cell r="E28132">
            <v>101674.42</v>
          </cell>
          <cell r="F28132" t="str">
            <v>FOOD SERVICE</v>
          </cell>
          <cell r="G28132" t="str">
            <v>ABUJA</v>
          </cell>
          <cell r="H28132">
            <v>7</v>
          </cell>
        </row>
        <row r="28133">
          <cell r="E28133">
            <v>132000</v>
          </cell>
          <cell r="F28133" t="str">
            <v>FOOD SERVICE</v>
          </cell>
          <cell r="G28133" t="str">
            <v>ABUJA</v>
          </cell>
          <cell r="H28133">
            <v>7</v>
          </cell>
        </row>
        <row r="28134">
          <cell r="E28134">
            <v>297627.90999999997</v>
          </cell>
          <cell r="F28134" t="str">
            <v>FOOD SERVICE</v>
          </cell>
          <cell r="G28134" t="str">
            <v>ABUJA</v>
          </cell>
          <cell r="H28134">
            <v>7</v>
          </cell>
        </row>
        <row r="28135">
          <cell r="E28135">
            <v>287302.33</v>
          </cell>
          <cell r="F28135" t="str">
            <v>FOOD SERVICE</v>
          </cell>
          <cell r="G28135" t="str">
            <v>KANO</v>
          </cell>
          <cell r="H28135">
            <v>7</v>
          </cell>
        </row>
        <row r="28136">
          <cell r="E28136">
            <v>202511.63</v>
          </cell>
          <cell r="F28136" t="str">
            <v>FOOD SERVICE</v>
          </cell>
          <cell r="G28136" t="str">
            <v>ABUJA</v>
          </cell>
          <cell r="H28136">
            <v>7</v>
          </cell>
        </row>
        <row r="28137">
          <cell r="E28137">
            <v>147023.25</v>
          </cell>
          <cell r="F28137" t="str">
            <v>FOOD SERVICE</v>
          </cell>
          <cell r="G28137" t="str">
            <v>ABUJA</v>
          </cell>
          <cell r="H28137">
            <v>7</v>
          </cell>
        </row>
        <row r="28138">
          <cell r="E28138">
            <v>526837.21</v>
          </cell>
          <cell r="F28138" t="str">
            <v>FOOD SERVICE</v>
          </cell>
          <cell r="G28138" t="str">
            <v>ABUJA</v>
          </cell>
          <cell r="H28138">
            <v>7</v>
          </cell>
        </row>
        <row r="28139">
          <cell r="E28139">
            <v>511627.91</v>
          </cell>
          <cell r="F28139" t="str">
            <v>FOOD SERVICE</v>
          </cell>
          <cell r="G28139" t="str">
            <v>ABUJA</v>
          </cell>
          <cell r="H28139">
            <v>7</v>
          </cell>
        </row>
        <row r="28140">
          <cell r="E28140">
            <v>837209.31</v>
          </cell>
          <cell r="F28140" t="str">
            <v>FOOD SERVICE</v>
          </cell>
          <cell r="G28140" t="str">
            <v>ABUJA</v>
          </cell>
          <cell r="H28140">
            <v>7</v>
          </cell>
        </row>
        <row r="28141">
          <cell r="E28141">
            <v>35190.699999999997</v>
          </cell>
          <cell r="F28141" t="str">
            <v>FOOD SERVICE</v>
          </cell>
          <cell r="G28141" t="str">
            <v>LAGOS</v>
          </cell>
          <cell r="H28141">
            <v>7</v>
          </cell>
        </row>
        <row r="28142">
          <cell r="E28142">
            <v>165930.23000000001</v>
          </cell>
          <cell r="F28142" t="str">
            <v>FOOD SERVICE</v>
          </cell>
          <cell r="G28142" t="str">
            <v>LAGOS</v>
          </cell>
          <cell r="H28142">
            <v>7</v>
          </cell>
        </row>
        <row r="28143">
          <cell r="E28143">
            <v>181762.79</v>
          </cell>
          <cell r="F28143" t="str">
            <v>KEY ACCOUNT</v>
          </cell>
          <cell r="G28143" t="str">
            <v>LAGOS</v>
          </cell>
          <cell r="H28143">
            <v>7</v>
          </cell>
        </row>
        <row r="28144">
          <cell r="E28144">
            <v>1767697.66</v>
          </cell>
          <cell r="F28144" t="str">
            <v>RETAIL</v>
          </cell>
          <cell r="G28144" t="str">
            <v>LAGOS</v>
          </cell>
          <cell r="H28144">
            <v>7</v>
          </cell>
        </row>
        <row r="28145">
          <cell r="E28145">
            <v>130604.65</v>
          </cell>
          <cell r="F28145" t="str">
            <v>RETAIL</v>
          </cell>
          <cell r="G28145" t="str">
            <v>LAGOS</v>
          </cell>
          <cell r="H28145">
            <v>7</v>
          </cell>
        </row>
        <row r="28146">
          <cell r="E28146">
            <v>251530.23</v>
          </cell>
          <cell r="F28146" t="str">
            <v>RETAIL</v>
          </cell>
          <cell r="G28146" t="str">
            <v>LAGOS</v>
          </cell>
          <cell r="H28146">
            <v>7</v>
          </cell>
        </row>
        <row r="28147">
          <cell r="E28147">
            <v>1139092.99</v>
          </cell>
          <cell r="F28147" t="str">
            <v>RETAIL</v>
          </cell>
          <cell r="G28147" t="str">
            <v>LAGOS</v>
          </cell>
          <cell r="H28147">
            <v>7</v>
          </cell>
        </row>
        <row r="28148">
          <cell r="E28148">
            <v>78362.789999999994</v>
          </cell>
          <cell r="F28148" t="str">
            <v>RETAIL</v>
          </cell>
          <cell r="G28148" t="str">
            <v>LAGOS</v>
          </cell>
          <cell r="H28148">
            <v>7</v>
          </cell>
        </row>
        <row r="28149">
          <cell r="E28149">
            <v>35190.699999999997</v>
          </cell>
          <cell r="F28149" t="str">
            <v>FOOD SERVICE</v>
          </cell>
          <cell r="G28149" t="str">
            <v>LAGOS</v>
          </cell>
          <cell r="H28149">
            <v>7</v>
          </cell>
        </row>
        <row r="28150">
          <cell r="E28150">
            <v>93841.86</v>
          </cell>
          <cell r="F28150" t="str">
            <v>FOOD SERVICE</v>
          </cell>
          <cell r="G28150" t="str">
            <v>LAGOS</v>
          </cell>
          <cell r="H28150">
            <v>7</v>
          </cell>
        </row>
        <row r="28151">
          <cell r="E28151">
            <v>26120.93</v>
          </cell>
          <cell r="F28151" t="str">
            <v>RETAIL</v>
          </cell>
          <cell r="G28151" t="str">
            <v>LAGOS</v>
          </cell>
          <cell r="H28151">
            <v>7</v>
          </cell>
        </row>
        <row r="28152">
          <cell r="E28152">
            <v>46920.93</v>
          </cell>
          <cell r="F28152" t="str">
            <v>FOOD SERVICE</v>
          </cell>
          <cell r="G28152" t="str">
            <v>LAGOS</v>
          </cell>
          <cell r="H28152">
            <v>7</v>
          </cell>
        </row>
        <row r="28153">
          <cell r="E28153">
            <v>58651.16</v>
          </cell>
          <cell r="F28153" t="str">
            <v>FOOD SERVICE</v>
          </cell>
          <cell r="G28153" t="str">
            <v>LAGOS</v>
          </cell>
          <cell r="H28153">
            <v>7</v>
          </cell>
        </row>
        <row r="28154">
          <cell r="E28154">
            <v>58651.16</v>
          </cell>
          <cell r="F28154" t="str">
            <v>FOOD SERVICE</v>
          </cell>
          <cell r="G28154" t="str">
            <v>LAGOS</v>
          </cell>
          <cell r="H28154">
            <v>7</v>
          </cell>
        </row>
        <row r="28155">
          <cell r="E28155">
            <v>293748.84000000003</v>
          </cell>
          <cell r="F28155" t="str">
            <v>RETAIL</v>
          </cell>
          <cell r="G28155" t="str">
            <v>LAGOS</v>
          </cell>
          <cell r="H28155">
            <v>7</v>
          </cell>
        </row>
        <row r="28156">
          <cell r="E28156">
            <v>26651.16</v>
          </cell>
          <cell r="F28156" t="str">
            <v>RETAIL</v>
          </cell>
          <cell r="G28156" t="str">
            <v>LAGOS</v>
          </cell>
          <cell r="H28156">
            <v>7</v>
          </cell>
        </row>
        <row r="28157">
          <cell r="E28157">
            <v>35190.699999999997</v>
          </cell>
          <cell r="F28157" t="str">
            <v>FOOD SERVICE</v>
          </cell>
          <cell r="G28157" t="str">
            <v>LAGOS</v>
          </cell>
          <cell r="H28157">
            <v>7</v>
          </cell>
        </row>
        <row r="28158">
          <cell r="E28158">
            <v>35190.699999999997</v>
          </cell>
          <cell r="F28158" t="str">
            <v>FOOD SERVICE</v>
          </cell>
          <cell r="G28158" t="str">
            <v>LAGOS</v>
          </cell>
          <cell r="H28158">
            <v>7</v>
          </cell>
        </row>
        <row r="28159">
          <cell r="E28159">
            <v>58651.16</v>
          </cell>
          <cell r="F28159" t="str">
            <v>FOOD SERVICE</v>
          </cell>
          <cell r="G28159" t="str">
            <v>LAGOS</v>
          </cell>
          <cell r="H28159">
            <v>7</v>
          </cell>
        </row>
        <row r="28160">
          <cell r="E28160">
            <v>117302.33</v>
          </cell>
          <cell r="F28160" t="str">
            <v>FOOD SERVICE</v>
          </cell>
          <cell r="G28160" t="str">
            <v>LAGOS</v>
          </cell>
          <cell r="H28160">
            <v>7</v>
          </cell>
        </row>
        <row r="28161">
          <cell r="E28161">
            <v>117302.33</v>
          </cell>
          <cell r="F28161" t="str">
            <v>FOOD SERVICE</v>
          </cell>
          <cell r="G28161" t="str">
            <v>LAGOS</v>
          </cell>
          <cell r="H28161">
            <v>7</v>
          </cell>
        </row>
        <row r="28162">
          <cell r="E28162">
            <v>211144.19</v>
          </cell>
          <cell r="F28162" t="str">
            <v>FOOD SERVICE</v>
          </cell>
          <cell r="G28162" t="str">
            <v>LAGOS</v>
          </cell>
          <cell r="H28162">
            <v>7</v>
          </cell>
        </row>
        <row r="28163">
          <cell r="E28163">
            <v>82111.63</v>
          </cell>
          <cell r="F28163" t="str">
            <v>FOOD SERVICE</v>
          </cell>
          <cell r="G28163" t="str">
            <v>LAGOS</v>
          </cell>
          <cell r="H28163">
            <v>7</v>
          </cell>
        </row>
        <row r="28164">
          <cell r="E28164">
            <v>376186.04</v>
          </cell>
          <cell r="F28164" t="str">
            <v>FOOD SERVICE</v>
          </cell>
          <cell r="G28164" t="str">
            <v>LAGOS</v>
          </cell>
          <cell r="H28164">
            <v>7</v>
          </cell>
        </row>
        <row r="28165">
          <cell r="E28165">
            <v>171000</v>
          </cell>
          <cell r="F28165" t="str">
            <v>FOOD SERVICE</v>
          </cell>
          <cell r="G28165" t="str">
            <v>LAGOS</v>
          </cell>
          <cell r="H28165">
            <v>7</v>
          </cell>
        </row>
        <row r="28166">
          <cell r="E28166">
            <v>50000</v>
          </cell>
          <cell r="F28166" t="str">
            <v>FOOD SERVICE</v>
          </cell>
          <cell r="G28166" t="str">
            <v>LAGOS</v>
          </cell>
          <cell r="H28166">
            <v>7</v>
          </cell>
        </row>
        <row r="28167">
          <cell r="E28167">
            <v>44651.16</v>
          </cell>
          <cell r="F28167" t="str">
            <v>FOOD SERVICE</v>
          </cell>
          <cell r="G28167" t="str">
            <v>LAGOS</v>
          </cell>
          <cell r="H28167">
            <v>7</v>
          </cell>
        </row>
        <row r="28168">
          <cell r="E28168">
            <v>395348.84</v>
          </cell>
          <cell r="F28168" t="str">
            <v>FOOD SERVICE</v>
          </cell>
          <cell r="G28168" t="str">
            <v>LAGOS</v>
          </cell>
          <cell r="H28168">
            <v>7</v>
          </cell>
        </row>
        <row r="28169">
          <cell r="E28169">
            <v>105720.93</v>
          </cell>
          <cell r="F28169" t="str">
            <v>FOOD SERVICE</v>
          </cell>
          <cell r="G28169" t="str">
            <v>LAGOS</v>
          </cell>
          <cell r="H28169">
            <v>7</v>
          </cell>
        </row>
        <row r="28170">
          <cell r="E28170">
            <v>583358.14</v>
          </cell>
          <cell r="F28170" t="str">
            <v>RETAIL</v>
          </cell>
          <cell r="G28170" t="str">
            <v>LAGOS</v>
          </cell>
          <cell r="H28170">
            <v>7</v>
          </cell>
        </row>
        <row r="28171">
          <cell r="E28171">
            <v>154800</v>
          </cell>
          <cell r="F28171" t="str">
            <v>FOOD SERVICE</v>
          </cell>
          <cell r="G28171" t="str">
            <v>LAGOS</v>
          </cell>
          <cell r="H28171">
            <v>7</v>
          </cell>
        </row>
        <row r="28172">
          <cell r="E28172">
            <v>58651.16</v>
          </cell>
          <cell r="F28172" t="str">
            <v>FOOD SERVICE</v>
          </cell>
          <cell r="G28172" t="str">
            <v>LAGOS</v>
          </cell>
          <cell r="H28172">
            <v>7</v>
          </cell>
        </row>
        <row r="28173">
          <cell r="E28173">
            <v>23460.47</v>
          </cell>
          <cell r="F28173" t="str">
            <v>FOOD SERVICE</v>
          </cell>
          <cell r="G28173" t="str">
            <v>LAGOS</v>
          </cell>
          <cell r="H28173">
            <v>7</v>
          </cell>
        </row>
        <row r="28174">
          <cell r="E28174">
            <v>93841.86</v>
          </cell>
          <cell r="F28174" t="str">
            <v>FOOD SERVICE</v>
          </cell>
          <cell r="G28174" t="str">
            <v>LAGOS</v>
          </cell>
          <cell r="H28174">
            <v>7</v>
          </cell>
        </row>
        <row r="28175">
          <cell r="E28175">
            <v>22325.58</v>
          </cell>
          <cell r="F28175" t="str">
            <v>FOOD SERVICE</v>
          </cell>
          <cell r="G28175" t="str">
            <v>LAGOS</v>
          </cell>
          <cell r="H28175">
            <v>7</v>
          </cell>
        </row>
        <row r="28176">
          <cell r="E28176">
            <v>94325.58</v>
          </cell>
          <cell r="F28176" t="str">
            <v>FOOD SERVICE</v>
          </cell>
          <cell r="G28176" t="str">
            <v>LAGOS</v>
          </cell>
          <cell r="H28176">
            <v>7</v>
          </cell>
        </row>
        <row r="28177">
          <cell r="E28177">
            <v>80372.09</v>
          </cell>
          <cell r="F28177" t="str">
            <v>FOOD SERVICE</v>
          </cell>
          <cell r="G28177" t="str">
            <v>LAGOS</v>
          </cell>
          <cell r="H28177">
            <v>7</v>
          </cell>
        </row>
        <row r="28178">
          <cell r="E28178">
            <v>80000</v>
          </cell>
          <cell r="F28178" t="str">
            <v>FOOD SERVICE</v>
          </cell>
          <cell r="G28178" t="str">
            <v>LAGOS</v>
          </cell>
          <cell r="H28178">
            <v>7</v>
          </cell>
        </row>
        <row r="28179">
          <cell r="E28179">
            <v>22325.58</v>
          </cell>
          <cell r="F28179" t="str">
            <v>FOOD SERVICE</v>
          </cell>
          <cell r="G28179" t="str">
            <v>LAGOS</v>
          </cell>
          <cell r="H28179">
            <v>7</v>
          </cell>
        </row>
        <row r="28180">
          <cell r="E28180">
            <v>225604.65</v>
          </cell>
          <cell r="F28180" t="str">
            <v>FOOD SERVICE</v>
          </cell>
          <cell r="G28180" t="str">
            <v>LAGOS</v>
          </cell>
          <cell r="H28180">
            <v>7</v>
          </cell>
        </row>
        <row r="28181">
          <cell r="E28181">
            <v>110000</v>
          </cell>
          <cell r="F28181" t="str">
            <v>FOOD SERVICE</v>
          </cell>
          <cell r="G28181" t="str">
            <v>LAGOS</v>
          </cell>
          <cell r="H28181">
            <v>7</v>
          </cell>
        </row>
        <row r="28182">
          <cell r="E28182">
            <v>291251.15999999997</v>
          </cell>
          <cell r="F28182" t="str">
            <v>RETAIL</v>
          </cell>
          <cell r="G28182" t="str">
            <v>PHC</v>
          </cell>
          <cell r="H28182">
            <v>7</v>
          </cell>
        </row>
        <row r="28183">
          <cell r="E28183">
            <v>68316.28</v>
          </cell>
          <cell r="F28183" t="str">
            <v>RETAIL</v>
          </cell>
          <cell r="G28183" t="str">
            <v>LAGOS</v>
          </cell>
          <cell r="H28183">
            <v>7</v>
          </cell>
        </row>
        <row r="28184">
          <cell r="E28184">
            <v>1501004.65</v>
          </cell>
          <cell r="F28184" t="str">
            <v>RETAIL</v>
          </cell>
          <cell r="G28184" t="str">
            <v>LAGOS</v>
          </cell>
          <cell r="H28184">
            <v>7</v>
          </cell>
        </row>
        <row r="28185">
          <cell r="E28185">
            <v>26651.16</v>
          </cell>
          <cell r="F28185" t="str">
            <v>RETAIL</v>
          </cell>
          <cell r="G28185" t="str">
            <v>LAGOS</v>
          </cell>
          <cell r="H28185">
            <v>7</v>
          </cell>
        </row>
        <row r="28186">
          <cell r="E28186">
            <v>58651.16</v>
          </cell>
          <cell r="F28186" t="str">
            <v>FOOD SERVICE</v>
          </cell>
          <cell r="G28186" t="str">
            <v>LAGOS</v>
          </cell>
          <cell r="H28186">
            <v>7</v>
          </cell>
        </row>
        <row r="28187">
          <cell r="E28187">
            <v>67088.37</v>
          </cell>
          <cell r="F28187" t="str">
            <v>RETAIL</v>
          </cell>
          <cell r="G28187" t="str">
            <v>LAGOS</v>
          </cell>
          <cell r="H28187">
            <v>7</v>
          </cell>
        </row>
        <row r="28188">
          <cell r="E28188">
            <v>58651.16</v>
          </cell>
          <cell r="F28188" t="str">
            <v>FOOD SERVICE</v>
          </cell>
          <cell r="G28188" t="str">
            <v>LAGOS</v>
          </cell>
          <cell r="H28188">
            <v>7</v>
          </cell>
        </row>
        <row r="28189">
          <cell r="E28189">
            <v>93841.86</v>
          </cell>
          <cell r="F28189" t="str">
            <v>FOOD SERVICE</v>
          </cell>
          <cell r="G28189" t="str">
            <v>LAGOS</v>
          </cell>
          <cell r="H28189">
            <v>7</v>
          </cell>
        </row>
        <row r="28190">
          <cell r="E28190">
            <v>82111.63</v>
          </cell>
          <cell r="F28190" t="str">
            <v>FOOD SERVICE</v>
          </cell>
          <cell r="G28190" t="str">
            <v>LAGOS</v>
          </cell>
          <cell r="H28190">
            <v>7</v>
          </cell>
        </row>
        <row r="28191">
          <cell r="E28191">
            <v>22000</v>
          </cell>
          <cell r="F28191" t="str">
            <v>FOOD SERVICE</v>
          </cell>
          <cell r="G28191" t="str">
            <v>LAGOS</v>
          </cell>
          <cell r="H28191">
            <v>7</v>
          </cell>
        </row>
        <row r="28192">
          <cell r="E28192">
            <v>58046.51</v>
          </cell>
          <cell r="F28192" t="str">
            <v>FOOD SERVICE</v>
          </cell>
          <cell r="G28192" t="str">
            <v>LAGOS</v>
          </cell>
          <cell r="H28192">
            <v>7</v>
          </cell>
        </row>
        <row r="28193">
          <cell r="E28193">
            <v>58651.16</v>
          </cell>
          <cell r="F28193" t="str">
            <v>FOOD SERVICE</v>
          </cell>
          <cell r="G28193" t="str">
            <v>LAGOS</v>
          </cell>
          <cell r="H28193">
            <v>7</v>
          </cell>
        </row>
        <row r="28194">
          <cell r="E28194">
            <v>46920.93</v>
          </cell>
          <cell r="F28194" t="str">
            <v>FOOD SERVICE</v>
          </cell>
          <cell r="G28194" t="str">
            <v>LAGOS</v>
          </cell>
          <cell r="H28194">
            <v>7</v>
          </cell>
        </row>
        <row r="28195">
          <cell r="E28195">
            <v>58651.16</v>
          </cell>
          <cell r="F28195" t="str">
            <v>FOOD SERVICE</v>
          </cell>
          <cell r="G28195" t="str">
            <v>LAGOS</v>
          </cell>
          <cell r="H28195">
            <v>7</v>
          </cell>
        </row>
        <row r="28196">
          <cell r="E28196">
            <v>261209.3</v>
          </cell>
          <cell r="F28196" t="str">
            <v>RETAIL</v>
          </cell>
          <cell r="G28196" t="str">
            <v>LAGOS</v>
          </cell>
          <cell r="H28196">
            <v>7</v>
          </cell>
        </row>
        <row r="28197">
          <cell r="E28197">
            <v>130604.65</v>
          </cell>
          <cell r="F28197" t="str">
            <v>RETAIL</v>
          </cell>
          <cell r="G28197" t="str">
            <v>LAGOS</v>
          </cell>
          <cell r="H28197">
            <v>7</v>
          </cell>
        </row>
        <row r="28198">
          <cell r="E28198">
            <v>104483.72</v>
          </cell>
          <cell r="F28198" t="str">
            <v>RETAIL</v>
          </cell>
          <cell r="G28198" t="str">
            <v>LAGOS</v>
          </cell>
          <cell r="H28198">
            <v>7</v>
          </cell>
        </row>
        <row r="28199">
          <cell r="E28199">
            <v>73000</v>
          </cell>
          <cell r="F28199" t="str">
            <v>FOOD SERVICE</v>
          </cell>
          <cell r="G28199" t="str">
            <v>LAGOS</v>
          </cell>
          <cell r="H28199">
            <v>7</v>
          </cell>
        </row>
        <row r="28200">
          <cell r="E28200">
            <v>26120.93</v>
          </cell>
          <cell r="F28200" t="str">
            <v>RETAIL</v>
          </cell>
          <cell r="G28200" t="str">
            <v>LAGOS</v>
          </cell>
          <cell r="H28200">
            <v>7</v>
          </cell>
        </row>
        <row r="28201">
          <cell r="E28201">
            <v>35190.699999999997</v>
          </cell>
          <cell r="F28201" t="str">
            <v>FOOD SERVICE</v>
          </cell>
          <cell r="G28201" t="str">
            <v>LAGOS</v>
          </cell>
          <cell r="H28201">
            <v>7</v>
          </cell>
        </row>
        <row r="28202">
          <cell r="E28202">
            <v>117302.33</v>
          </cell>
          <cell r="F28202" t="str">
            <v>FOOD SERVICE</v>
          </cell>
          <cell r="G28202" t="str">
            <v>LAGOS</v>
          </cell>
          <cell r="H28202">
            <v>7</v>
          </cell>
        </row>
        <row r="28203">
          <cell r="E28203">
            <v>58651.16</v>
          </cell>
          <cell r="F28203" t="str">
            <v>FOOD SERVICE</v>
          </cell>
          <cell r="G28203" t="str">
            <v>LAGOS</v>
          </cell>
          <cell r="H28203">
            <v>7</v>
          </cell>
        </row>
        <row r="28204">
          <cell r="E28204">
            <v>58651.16</v>
          </cell>
          <cell r="F28204" t="str">
            <v>FOOD SERVICE</v>
          </cell>
          <cell r="G28204" t="str">
            <v>LAGOS</v>
          </cell>
          <cell r="H28204">
            <v>7</v>
          </cell>
        </row>
        <row r="28205">
          <cell r="E28205">
            <v>117302.33</v>
          </cell>
          <cell r="F28205" t="str">
            <v>FOOD SERVICE</v>
          </cell>
          <cell r="G28205" t="str">
            <v>LAGOS</v>
          </cell>
          <cell r="H28205">
            <v>7</v>
          </cell>
        </row>
        <row r="28206">
          <cell r="E28206">
            <v>58651.16</v>
          </cell>
          <cell r="F28206" t="str">
            <v>FOOD SERVICE</v>
          </cell>
          <cell r="G28206" t="str">
            <v>LAGOS</v>
          </cell>
          <cell r="H28206">
            <v>7</v>
          </cell>
        </row>
        <row r="28207">
          <cell r="E28207">
            <v>23460.47</v>
          </cell>
          <cell r="F28207" t="str">
            <v>FOOD SERVICE</v>
          </cell>
          <cell r="G28207" t="str">
            <v>LAGOS</v>
          </cell>
          <cell r="H28207">
            <v>7</v>
          </cell>
        </row>
        <row r="28208">
          <cell r="E28208">
            <v>129032.56</v>
          </cell>
          <cell r="F28208" t="str">
            <v>FOOD SERVICE</v>
          </cell>
          <cell r="G28208" t="str">
            <v>LAGOS</v>
          </cell>
          <cell r="H28208">
            <v>7</v>
          </cell>
        </row>
        <row r="28209">
          <cell r="E28209">
            <v>58651.16</v>
          </cell>
          <cell r="F28209" t="str">
            <v>FOOD SERVICE</v>
          </cell>
          <cell r="G28209" t="str">
            <v>LAGOS</v>
          </cell>
          <cell r="H28209">
            <v>7</v>
          </cell>
        </row>
        <row r="28210">
          <cell r="E28210">
            <v>998897.67</v>
          </cell>
          <cell r="F28210" t="str">
            <v>RETAIL</v>
          </cell>
          <cell r="G28210" t="str">
            <v>LAGOS</v>
          </cell>
          <cell r="H28210">
            <v>7</v>
          </cell>
        </row>
        <row r="28211">
          <cell r="E28211">
            <v>52241.86</v>
          </cell>
          <cell r="F28211" t="str">
            <v>RETAIL</v>
          </cell>
          <cell r="G28211" t="str">
            <v>LAGOS</v>
          </cell>
          <cell r="H28211">
            <v>7</v>
          </cell>
        </row>
        <row r="28212">
          <cell r="E28212">
            <v>5330.23</v>
          </cell>
          <cell r="F28212" t="str">
            <v>RETAIL</v>
          </cell>
          <cell r="G28212" t="str">
            <v>LAGOS</v>
          </cell>
          <cell r="H28212">
            <v>7</v>
          </cell>
        </row>
        <row r="28213">
          <cell r="E28213">
            <v>424860.46</v>
          </cell>
          <cell r="F28213" t="str">
            <v>RETAIL</v>
          </cell>
          <cell r="G28213" t="str">
            <v>LAGOS</v>
          </cell>
          <cell r="H28213">
            <v>7</v>
          </cell>
        </row>
        <row r="28214">
          <cell r="E28214">
            <v>94251.16</v>
          </cell>
          <cell r="F28214" t="str">
            <v>RETAIL</v>
          </cell>
          <cell r="G28214" t="str">
            <v>LAGOS</v>
          </cell>
          <cell r="H28214">
            <v>7</v>
          </cell>
        </row>
        <row r="28215">
          <cell r="E28215">
            <v>58651.16</v>
          </cell>
          <cell r="F28215" t="str">
            <v>FOOD SERVICE</v>
          </cell>
          <cell r="G28215" t="str">
            <v>LAGOS</v>
          </cell>
          <cell r="H28215">
            <v>7</v>
          </cell>
        </row>
        <row r="28216">
          <cell r="E28216">
            <v>82111.63</v>
          </cell>
          <cell r="F28216" t="str">
            <v>FOOD SERVICE</v>
          </cell>
          <cell r="G28216" t="str">
            <v>LAGOS</v>
          </cell>
          <cell r="H28216">
            <v>7</v>
          </cell>
        </row>
        <row r="28217">
          <cell r="E28217">
            <v>35190.699999999997</v>
          </cell>
          <cell r="F28217" t="str">
            <v>FOOD SERVICE</v>
          </cell>
          <cell r="G28217" t="str">
            <v>LAGOS</v>
          </cell>
          <cell r="H28217">
            <v>7</v>
          </cell>
        </row>
        <row r="28218">
          <cell r="E28218">
            <v>35190.699999999997</v>
          </cell>
          <cell r="F28218" t="str">
            <v>FOOD SERVICE</v>
          </cell>
          <cell r="G28218" t="str">
            <v>LAGOS</v>
          </cell>
          <cell r="H28218">
            <v>7</v>
          </cell>
        </row>
        <row r="28219">
          <cell r="E28219">
            <v>35190.699999999997</v>
          </cell>
          <cell r="F28219" t="str">
            <v>FOOD SERVICE</v>
          </cell>
          <cell r="G28219" t="str">
            <v>LAGOS</v>
          </cell>
          <cell r="H28219">
            <v>7</v>
          </cell>
        </row>
        <row r="28220">
          <cell r="E28220">
            <v>35190.699999999997</v>
          </cell>
          <cell r="F28220" t="str">
            <v>FOOD SERVICE</v>
          </cell>
          <cell r="G28220" t="str">
            <v>LAGOS</v>
          </cell>
          <cell r="H28220">
            <v>7</v>
          </cell>
        </row>
        <row r="28221">
          <cell r="E28221">
            <v>82111.63</v>
          </cell>
          <cell r="F28221" t="str">
            <v>FOOD SERVICE</v>
          </cell>
          <cell r="G28221" t="str">
            <v>LAGOS</v>
          </cell>
          <cell r="H28221">
            <v>7</v>
          </cell>
        </row>
        <row r="28222">
          <cell r="E28222">
            <v>261209.3</v>
          </cell>
          <cell r="F28222" t="str">
            <v>RETAIL</v>
          </cell>
          <cell r="G28222" t="str">
            <v>LAGOS</v>
          </cell>
          <cell r="H28222">
            <v>7</v>
          </cell>
        </row>
        <row r="28223">
          <cell r="E28223">
            <v>23888.37</v>
          </cell>
          <cell r="F28223" t="str">
            <v>RETAIL</v>
          </cell>
          <cell r="G28223" t="str">
            <v>LAGOS</v>
          </cell>
          <cell r="H28223">
            <v>7</v>
          </cell>
        </row>
        <row r="28224">
          <cell r="E28224">
            <v>83674.42</v>
          </cell>
          <cell r="F28224" t="str">
            <v>FOOD SERVICE</v>
          </cell>
          <cell r="G28224" t="str">
            <v>PHC</v>
          </cell>
          <cell r="H28224">
            <v>7</v>
          </cell>
        </row>
        <row r="28225">
          <cell r="E28225">
            <v>32186.05</v>
          </cell>
          <cell r="F28225" t="str">
            <v>FOOD SERVICE</v>
          </cell>
          <cell r="G28225" t="str">
            <v>PHC</v>
          </cell>
          <cell r="H28225">
            <v>7</v>
          </cell>
        </row>
        <row r="28226">
          <cell r="E28226">
            <v>695711.63</v>
          </cell>
          <cell r="F28226" t="str">
            <v>FOOD SERVICE</v>
          </cell>
          <cell r="G28226" t="str">
            <v>PHC</v>
          </cell>
          <cell r="H28226">
            <v>7</v>
          </cell>
        </row>
        <row r="28227">
          <cell r="E28227">
            <v>87500</v>
          </cell>
          <cell r="F28227" t="str">
            <v>FOOD SERVICE</v>
          </cell>
          <cell r="G28227" t="str">
            <v>PHC</v>
          </cell>
          <cell r="H28227">
            <v>7</v>
          </cell>
        </row>
        <row r="28228">
          <cell r="E28228">
            <v>358325.58</v>
          </cell>
          <cell r="F28228" t="str">
            <v>KEY ACCOUNT</v>
          </cell>
          <cell r="G28228" t="str">
            <v>ILORIN</v>
          </cell>
          <cell r="H28228">
            <v>7</v>
          </cell>
        </row>
        <row r="28229">
          <cell r="E28229">
            <v>372093.03</v>
          </cell>
          <cell r="F28229" t="str">
            <v>FOOD SERVICE</v>
          </cell>
          <cell r="G28229" t="str">
            <v>PHC</v>
          </cell>
          <cell r="H28229">
            <v>7</v>
          </cell>
        </row>
        <row r="28230">
          <cell r="E28230">
            <v>358176.74</v>
          </cell>
          <cell r="F28230" t="str">
            <v>RETAIL</v>
          </cell>
          <cell r="G28230" t="str">
            <v>ABUJA</v>
          </cell>
          <cell r="H28230">
            <v>7</v>
          </cell>
        </row>
        <row r="28231">
          <cell r="E28231">
            <v>-11000</v>
          </cell>
          <cell r="F28231" t="str">
            <v>KEY ACCOUNT</v>
          </cell>
          <cell r="G28231" t="str">
            <v>LAGOS</v>
          </cell>
          <cell r="H28231">
            <v>7</v>
          </cell>
        </row>
        <row r="28232">
          <cell r="E28232">
            <v>-48579.85</v>
          </cell>
          <cell r="F28232" t="str">
            <v>RETAIL</v>
          </cell>
          <cell r="G28232" t="str">
            <v>LAGOS</v>
          </cell>
          <cell r="H28232">
            <v>7</v>
          </cell>
        </row>
        <row r="28233">
          <cell r="E28233">
            <v>-44203.83</v>
          </cell>
          <cell r="F28233" t="str">
            <v>RETAIL</v>
          </cell>
          <cell r="G28233" t="str">
            <v>LAGOS</v>
          </cell>
          <cell r="H28233">
            <v>7</v>
          </cell>
        </row>
        <row r="28234">
          <cell r="E28234">
            <v>-97674.42</v>
          </cell>
          <cell r="F28234" t="str">
            <v>FOOD SERVICE</v>
          </cell>
          <cell r="G28234" t="str">
            <v>LAGOS</v>
          </cell>
          <cell r="H28234">
            <v>7</v>
          </cell>
        </row>
        <row r="28235">
          <cell r="E28235">
            <v>-25584.880000000001</v>
          </cell>
          <cell r="F28235" t="str">
            <v>RETAIL</v>
          </cell>
          <cell r="G28235" t="str">
            <v>LAGOS</v>
          </cell>
          <cell r="H28235">
            <v>7</v>
          </cell>
        </row>
        <row r="28236">
          <cell r="E28236">
            <v>-14900</v>
          </cell>
          <cell r="F28236" t="str">
            <v>RETAIL</v>
          </cell>
          <cell r="G28236" t="str">
            <v>LAGOS</v>
          </cell>
          <cell r="H28236">
            <v>7</v>
          </cell>
        </row>
        <row r="28237">
          <cell r="E28237">
            <v>-6776.74</v>
          </cell>
          <cell r="F28237" t="str">
            <v>KEY ACCOUNT</v>
          </cell>
          <cell r="G28237" t="str">
            <v>LAGOS</v>
          </cell>
          <cell r="H28237">
            <v>7</v>
          </cell>
        </row>
        <row r="28238">
          <cell r="E28238">
            <v>-81860.47</v>
          </cell>
          <cell r="F28238" t="str">
            <v>RETAIL</v>
          </cell>
          <cell r="G28238" t="str">
            <v>LAGOS</v>
          </cell>
          <cell r="H28238">
            <v>7</v>
          </cell>
        </row>
        <row r="28239">
          <cell r="E28239">
            <v>-6920.93</v>
          </cell>
          <cell r="F28239" t="str">
            <v>RETAIL</v>
          </cell>
          <cell r="G28239" t="str">
            <v>LAGOS</v>
          </cell>
          <cell r="H28239">
            <v>7</v>
          </cell>
        </row>
        <row r="28240">
          <cell r="E28240">
            <v>-17581.400000000001</v>
          </cell>
          <cell r="F28240" t="str">
            <v>FOOD SERVICE</v>
          </cell>
          <cell r="G28240" t="str">
            <v>LAGOS</v>
          </cell>
          <cell r="H28240">
            <v>7</v>
          </cell>
        </row>
        <row r="28241">
          <cell r="E28241">
            <v>-22325.58</v>
          </cell>
          <cell r="F28241" t="str">
            <v>RETAIL</v>
          </cell>
          <cell r="G28241" t="str">
            <v>LAGOS</v>
          </cell>
          <cell r="H28241">
            <v>7</v>
          </cell>
        </row>
        <row r="28242">
          <cell r="E28242">
            <v>-74883.72</v>
          </cell>
          <cell r="F28242" t="str">
            <v>KEY ACCOUNT</v>
          </cell>
          <cell r="G28242" t="str">
            <v>LAGOS</v>
          </cell>
          <cell r="H28242">
            <v>7</v>
          </cell>
        </row>
        <row r="28243">
          <cell r="E28243">
            <v>-1674418.6</v>
          </cell>
          <cell r="F28243" t="str">
            <v>KEY ACCOUNT</v>
          </cell>
          <cell r="G28243" t="str">
            <v>LAGOS</v>
          </cell>
          <cell r="H28243">
            <v>7</v>
          </cell>
        </row>
        <row r="28244">
          <cell r="E28244">
            <v>-32148.84</v>
          </cell>
          <cell r="F28244" t="str">
            <v>RETAIL</v>
          </cell>
          <cell r="G28244" t="str">
            <v>LAGOS</v>
          </cell>
          <cell r="H28244">
            <v>7</v>
          </cell>
        </row>
        <row r="28245">
          <cell r="E28245">
            <v>-6697.68</v>
          </cell>
          <cell r="F28245" t="str">
            <v>KEY ACCOUNT</v>
          </cell>
          <cell r="G28245" t="str">
            <v>ABUJA</v>
          </cell>
          <cell r="H28245">
            <v>7</v>
          </cell>
        </row>
        <row r="28246">
          <cell r="E28246">
            <v>-40324.980000000003</v>
          </cell>
          <cell r="F28246" t="str">
            <v>KEY ACCOUNT</v>
          </cell>
          <cell r="G28246" t="str">
            <v>ABUJA</v>
          </cell>
          <cell r="H28246">
            <v>7</v>
          </cell>
        </row>
        <row r="28247">
          <cell r="E28247">
            <v>-103162.79</v>
          </cell>
          <cell r="F28247" t="str">
            <v>KEY ACCOUNT</v>
          </cell>
          <cell r="G28247" t="str">
            <v>ABUJA</v>
          </cell>
          <cell r="H28247">
            <v>7</v>
          </cell>
        </row>
        <row r="28248">
          <cell r="E28248">
            <v>-6920.93</v>
          </cell>
          <cell r="F28248" t="str">
            <v>KEY ACCOUNT</v>
          </cell>
          <cell r="G28248" t="str">
            <v>ABUJA</v>
          </cell>
          <cell r="H28248">
            <v>7</v>
          </cell>
        </row>
        <row r="28249">
          <cell r="E28249">
            <v>-6920.93</v>
          </cell>
          <cell r="F28249" t="str">
            <v>KEY ACCOUNT</v>
          </cell>
          <cell r="G28249" t="str">
            <v>ABUJA</v>
          </cell>
          <cell r="H28249">
            <v>7</v>
          </cell>
        </row>
        <row r="28250">
          <cell r="E28250">
            <v>-38000</v>
          </cell>
          <cell r="F28250" t="str">
            <v>KEY ACCOUNT</v>
          </cell>
          <cell r="G28250" t="str">
            <v>ABUJA</v>
          </cell>
          <cell r="H28250">
            <v>7</v>
          </cell>
        </row>
        <row r="28251">
          <cell r="E28251">
            <v>-103162.79</v>
          </cell>
          <cell r="F28251" t="str">
            <v>KEY ACCOUNT</v>
          </cell>
          <cell r="G28251" t="str">
            <v>ABUJA</v>
          </cell>
          <cell r="H28251">
            <v>7</v>
          </cell>
        </row>
        <row r="28252">
          <cell r="E28252">
            <v>-66976.740000000005</v>
          </cell>
          <cell r="F28252" t="str">
            <v>RETAIL</v>
          </cell>
          <cell r="G28252" t="str">
            <v>PHC</v>
          </cell>
          <cell r="H28252">
            <v>7</v>
          </cell>
        </row>
        <row r="28253">
          <cell r="E28253">
            <v>-334883.71999999997</v>
          </cell>
          <cell r="F28253" t="str">
            <v>KEY ACCOUNT</v>
          </cell>
          <cell r="G28253" t="str">
            <v>PHC</v>
          </cell>
          <cell r="H28253">
            <v>7</v>
          </cell>
        </row>
        <row r="28254">
          <cell r="E28254">
            <v>-133953.49</v>
          </cell>
          <cell r="F28254" t="str">
            <v>KEY ACCOUNT</v>
          </cell>
          <cell r="G28254" t="str">
            <v>PHC</v>
          </cell>
          <cell r="H28254">
            <v>7</v>
          </cell>
        </row>
        <row r="28255">
          <cell r="E28255">
            <v>-528911.62</v>
          </cell>
          <cell r="F28255" t="str">
            <v>RETAIL</v>
          </cell>
          <cell r="G28255" t="str">
            <v>ABUJA</v>
          </cell>
          <cell r="H28255">
            <v>7</v>
          </cell>
        </row>
        <row r="28256">
          <cell r="E28256">
            <v>-74883.72</v>
          </cell>
          <cell r="F28256" t="str">
            <v>FOOD SERVICE</v>
          </cell>
          <cell r="G28256" t="str">
            <v>ABUJA</v>
          </cell>
          <cell r="H28256">
            <v>7</v>
          </cell>
        </row>
        <row r="28257">
          <cell r="E28257">
            <v>-100465.12</v>
          </cell>
          <cell r="F28257" t="str">
            <v>FOOD SERVICE</v>
          </cell>
          <cell r="G28257" t="str">
            <v>ABUJA</v>
          </cell>
          <cell r="H28257">
            <v>7</v>
          </cell>
        </row>
        <row r="28258">
          <cell r="E28258">
            <v>-11162.79</v>
          </cell>
          <cell r="F28258" t="str">
            <v>KEY ACCOUNT</v>
          </cell>
          <cell r="G28258" t="str">
            <v>ABUJA</v>
          </cell>
          <cell r="H28258">
            <v>7</v>
          </cell>
        </row>
        <row r="28259">
          <cell r="E28259">
            <v>-131776.74</v>
          </cell>
          <cell r="F28259" t="str">
            <v>RETAIL</v>
          </cell>
          <cell r="G28259" t="str">
            <v>ABUJA</v>
          </cell>
          <cell r="H28259">
            <v>7</v>
          </cell>
        </row>
        <row r="28260">
          <cell r="E28260">
            <v>-123000</v>
          </cell>
          <cell r="F28260" t="str">
            <v>RETAIL</v>
          </cell>
          <cell r="G28260" t="str">
            <v>ABUJA</v>
          </cell>
          <cell r="H28260">
            <v>7</v>
          </cell>
        </row>
        <row r="28261">
          <cell r="E28261">
            <v>-485000</v>
          </cell>
          <cell r="F28261" t="str">
            <v>FOOD SERVICE</v>
          </cell>
          <cell r="G28261" t="str">
            <v>ABUJA</v>
          </cell>
          <cell r="H28261">
            <v>7</v>
          </cell>
        </row>
        <row r="28262">
          <cell r="E28262">
            <v>-58046.51</v>
          </cell>
          <cell r="F28262" t="str">
            <v>FOOD SERVICE</v>
          </cell>
          <cell r="G28262" t="str">
            <v>ABUJA</v>
          </cell>
          <cell r="H28262">
            <v>7</v>
          </cell>
        </row>
        <row r="28263">
          <cell r="E28263">
            <v>386046.52</v>
          </cell>
          <cell r="F28263" t="str">
            <v>RETAIL</v>
          </cell>
          <cell r="G28263" t="str">
            <v>ABUJA</v>
          </cell>
          <cell r="H28263">
            <v>7</v>
          </cell>
        </row>
        <row r="28264">
          <cell r="E28264">
            <v>173874.43</v>
          </cell>
          <cell r="F28264" t="str">
            <v>RETAIL</v>
          </cell>
          <cell r="G28264" t="str">
            <v>ABUJA</v>
          </cell>
          <cell r="H28264">
            <v>7</v>
          </cell>
        </row>
        <row r="28265">
          <cell r="E28265">
            <v>154800</v>
          </cell>
          <cell r="F28265" t="str">
            <v>FOOD SERVICE</v>
          </cell>
          <cell r="G28265" t="str">
            <v>ABUJA</v>
          </cell>
          <cell r="H28265">
            <v>7</v>
          </cell>
        </row>
        <row r="28266">
          <cell r="E28266">
            <v>35190.699999999997</v>
          </cell>
          <cell r="F28266" t="str">
            <v>FOOD SERVICE</v>
          </cell>
          <cell r="G28266" t="str">
            <v>ABUJA</v>
          </cell>
          <cell r="H28266">
            <v>7</v>
          </cell>
        </row>
        <row r="28267">
          <cell r="E28267">
            <v>129032.56</v>
          </cell>
          <cell r="F28267" t="str">
            <v>FOOD SERVICE</v>
          </cell>
          <cell r="G28267" t="str">
            <v>ABUJA</v>
          </cell>
          <cell r="H28267">
            <v>7</v>
          </cell>
        </row>
        <row r="28268">
          <cell r="E28268">
            <v>58046.51</v>
          </cell>
          <cell r="F28268" t="str">
            <v>KEY ACCOUNT</v>
          </cell>
          <cell r="G28268" t="str">
            <v>LAGOS</v>
          </cell>
          <cell r="H28268">
            <v>7</v>
          </cell>
        </row>
        <row r="28269">
          <cell r="E28269">
            <v>77083.72</v>
          </cell>
          <cell r="F28269" t="str">
            <v>KEY ACCOUNT</v>
          </cell>
          <cell r="G28269" t="str">
            <v>LAGOS</v>
          </cell>
          <cell r="H28269">
            <v>7</v>
          </cell>
        </row>
        <row r="28270">
          <cell r="E28270">
            <v>185000</v>
          </cell>
          <cell r="F28270" t="str">
            <v>FOOD SERVICE</v>
          </cell>
          <cell r="G28270" t="str">
            <v>LAGOS</v>
          </cell>
          <cell r="H28270">
            <v>7</v>
          </cell>
        </row>
        <row r="28271">
          <cell r="E28271">
            <v>485553.48</v>
          </cell>
          <cell r="F28271" t="str">
            <v>FOOD SERVICE</v>
          </cell>
          <cell r="G28271" t="str">
            <v>LAGOS</v>
          </cell>
          <cell r="H28271">
            <v>7</v>
          </cell>
        </row>
        <row r="28272">
          <cell r="E28272">
            <v>99125.58</v>
          </cell>
          <cell r="F28272" t="str">
            <v>KEY ACCOUNT</v>
          </cell>
          <cell r="G28272" t="str">
            <v>WARRI</v>
          </cell>
          <cell r="H28272">
            <v>7</v>
          </cell>
        </row>
        <row r="28273">
          <cell r="E28273">
            <v>321023.25</v>
          </cell>
          <cell r="F28273" t="str">
            <v>RETAIL</v>
          </cell>
          <cell r="G28273" t="str">
            <v>LAGOS</v>
          </cell>
          <cell r="H28273">
            <v>7</v>
          </cell>
        </row>
        <row r="28274">
          <cell r="E28274">
            <v>56723.49</v>
          </cell>
          <cell r="F28274" t="str">
            <v>FOOD SERVICE</v>
          </cell>
          <cell r="G28274" t="str">
            <v>LAGOS</v>
          </cell>
          <cell r="H28274">
            <v>7</v>
          </cell>
        </row>
        <row r="28275">
          <cell r="E28275">
            <v>45497.68</v>
          </cell>
          <cell r="F28275" t="str">
            <v>RETAIL</v>
          </cell>
          <cell r="G28275" t="str">
            <v>LAGOS</v>
          </cell>
          <cell r="H28275">
            <v>7</v>
          </cell>
        </row>
        <row r="28276">
          <cell r="E28276">
            <v>936372.09</v>
          </cell>
          <cell r="F28276" t="str">
            <v>RETAIL</v>
          </cell>
          <cell r="G28276" t="str">
            <v>LAGOS</v>
          </cell>
          <cell r="H28276">
            <v>7</v>
          </cell>
        </row>
        <row r="28277">
          <cell r="E28277">
            <v>11730.23</v>
          </cell>
          <cell r="F28277" t="str">
            <v>FOOD SERVICE</v>
          </cell>
          <cell r="G28277" t="str">
            <v>ABUJA</v>
          </cell>
          <cell r="H28277">
            <v>7</v>
          </cell>
        </row>
        <row r="28278">
          <cell r="E28278">
            <v>132558.14000000001</v>
          </cell>
          <cell r="F28278" t="str">
            <v>FOOD SERVICE</v>
          </cell>
          <cell r="G28278" t="str">
            <v>LAGOS</v>
          </cell>
          <cell r="H28278">
            <v>7</v>
          </cell>
        </row>
        <row r="28279">
          <cell r="E28279">
            <v>52241.86</v>
          </cell>
          <cell r="F28279" t="str">
            <v>FOOD SERVICE</v>
          </cell>
          <cell r="G28279" t="str">
            <v>LAGOS</v>
          </cell>
          <cell r="H28279">
            <v>7</v>
          </cell>
        </row>
        <row r="28280">
          <cell r="E28280">
            <v>88000</v>
          </cell>
          <cell r="F28280" t="str">
            <v>FOOD SERVICE</v>
          </cell>
          <cell r="G28280" t="str">
            <v>LAGOS</v>
          </cell>
          <cell r="H28280">
            <v>7</v>
          </cell>
        </row>
        <row r="28281">
          <cell r="E28281">
            <v>293575.34999999998</v>
          </cell>
          <cell r="F28281" t="str">
            <v>FOOD SERVICE</v>
          </cell>
          <cell r="G28281" t="str">
            <v>ABUJA</v>
          </cell>
          <cell r="H28281">
            <v>7</v>
          </cell>
        </row>
        <row r="28282">
          <cell r="E28282">
            <v>88000</v>
          </cell>
          <cell r="F28282" t="str">
            <v>FOOD SERVICE</v>
          </cell>
          <cell r="G28282" t="str">
            <v>LAGOS</v>
          </cell>
          <cell r="H28282">
            <v>7</v>
          </cell>
        </row>
        <row r="28283">
          <cell r="E28283">
            <v>230372.09</v>
          </cell>
          <cell r="F28283" t="str">
            <v>FOOD SERVICE</v>
          </cell>
          <cell r="G28283" t="str">
            <v>LAGOS</v>
          </cell>
          <cell r="H28283">
            <v>7</v>
          </cell>
        </row>
        <row r="28284">
          <cell r="E28284">
            <v>1860465.12</v>
          </cell>
          <cell r="F28284" t="str">
            <v>RETAIL</v>
          </cell>
          <cell r="G28284" t="str">
            <v>LAGOS</v>
          </cell>
          <cell r="H28284">
            <v>7</v>
          </cell>
        </row>
        <row r="28285">
          <cell r="E28285">
            <v>348279.06</v>
          </cell>
          <cell r="F28285" t="str">
            <v>FOOD SERVICE</v>
          </cell>
          <cell r="G28285" t="str">
            <v>LAGOS</v>
          </cell>
          <cell r="H28285">
            <v>7</v>
          </cell>
        </row>
        <row r="28286">
          <cell r="E28286">
            <v>58046.51</v>
          </cell>
          <cell r="F28286" t="str">
            <v>FOOD SERVICE</v>
          </cell>
          <cell r="G28286" t="str">
            <v>LAGOS</v>
          </cell>
          <cell r="H28286">
            <v>7</v>
          </cell>
        </row>
        <row r="28287">
          <cell r="E28287">
            <v>562716.27</v>
          </cell>
          <cell r="F28287" t="str">
            <v>KEY ACCOUNT</v>
          </cell>
          <cell r="G28287" t="str">
            <v>LAGOS</v>
          </cell>
          <cell r="H28287">
            <v>7</v>
          </cell>
        </row>
        <row r="28288">
          <cell r="E28288">
            <v>29603.72</v>
          </cell>
          <cell r="F28288" t="str">
            <v>KEY ACCOUNT</v>
          </cell>
          <cell r="G28288" t="str">
            <v>LAGOS</v>
          </cell>
          <cell r="H28288">
            <v>7</v>
          </cell>
        </row>
        <row r="28289">
          <cell r="E28289">
            <v>645441.86</v>
          </cell>
          <cell r="F28289" t="str">
            <v>RETAIL</v>
          </cell>
          <cell r="G28289" t="str">
            <v>LAGOS</v>
          </cell>
          <cell r="H28289">
            <v>7</v>
          </cell>
        </row>
        <row r="28290">
          <cell r="E28290">
            <v>295925.58</v>
          </cell>
          <cell r="F28290" t="str">
            <v>RETAIL</v>
          </cell>
          <cell r="G28290" t="str">
            <v>LAGOS</v>
          </cell>
          <cell r="H28290">
            <v>7</v>
          </cell>
        </row>
        <row r="28291">
          <cell r="E28291">
            <v>458120.92</v>
          </cell>
          <cell r="F28291" t="str">
            <v>KEY ACCOUNT</v>
          </cell>
          <cell r="G28291" t="str">
            <v>LAGOS</v>
          </cell>
          <cell r="H28291">
            <v>7</v>
          </cell>
        </row>
        <row r="28292">
          <cell r="E28292">
            <v>5330.23</v>
          </cell>
          <cell r="F28292" t="str">
            <v>RETAIL</v>
          </cell>
          <cell r="G28292" t="str">
            <v>LAGOS</v>
          </cell>
          <cell r="H28292">
            <v>7</v>
          </cell>
        </row>
        <row r="28293">
          <cell r="E28293">
            <v>2364934.89</v>
          </cell>
          <cell r="F28293" t="str">
            <v>KEY ACCOUNT</v>
          </cell>
          <cell r="G28293" t="str">
            <v>LAGOS</v>
          </cell>
          <cell r="H28293">
            <v>7</v>
          </cell>
        </row>
        <row r="28294">
          <cell r="E28294">
            <v>130827.9</v>
          </cell>
          <cell r="F28294" t="str">
            <v>KEY ACCOUNT</v>
          </cell>
          <cell r="G28294" t="str">
            <v>LAGOS</v>
          </cell>
          <cell r="H28294">
            <v>7</v>
          </cell>
        </row>
        <row r="28295">
          <cell r="E28295">
            <v>305720.93</v>
          </cell>
          <cell r="F28295" t="str">
            <v>RETAIL</v>
          </cell>
          <cell r="G28295" t="str">
            <v>LAGOS</v>
          </cell>
          <cell r="H28295">
            <v>7</v>
          </cell>
        </row>
        <row r="28296">
          <cell r="E28296">
            <v>143446.51</v>
          </cell>
          <cell r="F28296" t="str">
            <v>FOOD SERVICE</v>
          </cell>
          <cell r="G28296" t="str">
            <v>ABUJA</v>
          </cell>
          <cell r="H28296">
            <v>7</v>
          </cell>
        </row>
        <row r="28297">
          <cell r="E28297">
            <v>510437.2</v>
          </cell>
          <cell r="F28297" t="str">
            <v>RETAIL</v>
          </cell>
          <cell r="G28297" t="str">
            <v>ABUJA</v>
          </cell>
          <cell r="H28297">
            <v>7</v>
          </cell>
        </row>
        <row r="28298">
          <cell r="E28298">
            <v>58046.51</v>
          </cell>
          <cell r="F28298" t="str">
            <v>FOOD SERVICE</v>
          </cell>
          <cell r="G28298" t="str">
            <v>ABUJA</v>
          </cell>
          <cell r="H28298">
            <v>7</v>
          </cell>
        </row>
        <row r="28299">
          <cell r="E28299">
            <v>66976.740000000005</v>
          </cell>
          <cell r="F28299" t="str">
            <v>FOOD SERVICE</v>
          </cell>
          <cell r="G28299" t="str">
            <v>ABUJA</v>
          </cell>
          <cell r="H28299">
            <v>7</v>
          </cell>
        </row>
        <row r="28300">
          <cell r="E28300">
            <v>11730.23</v>
          </cell>
          <cell r="F28300" t="str">
            <v>FOOD SERVICE</v>
          </cell>
          <cell r="G28300" t="str">
            <v>ABUJA</v>
          </cell>
          <cell r="H28300">
            <v>7</v>
          </cell>
        </row>
        <row r="28301">
          <cell r="E28301">
            <v>23460.47</v>
          </cell>
          <cell r="F28301" t="str">
            <v>FOOD SERVICE</v>
          </cell>
          <cell r="G28301" t="str">
            <v>ABUJA</v>
          </cell>
          <cell r="H28301">
            <v>7</v>
          </cell>
        </row>
        <row r="28302">
          <cell r="E28302">
            <v>936918.6</v>
          </cell>
          <cell r="F28302" t="str">
            <v>RETAIL</v>
          </cell>
          <cell r="G28302" t="str">
            <v>ABUJA</v>
          </cell>
          <cell r="H28302">
            <v>7</v>
          </cell>
        </row>
        <row r="28303">
          <cell r="E28303">
            <v>54251.16</v>
          </cell>
          <cell r="F28303" t="str">
            <v>KEY ACCOUNT</v>
          </cell>
          <cell r="G28303" t="str">
            <v>ABUJA</v>
          </cell>
          <cell r="H28303">
            <v>7</v>
          </cell>
        </row>
        <row r="28304">
          <cell r="E28304">
            <v>116093.02</v>
          </cell>
          <cell r="F28304" t="str">
            <v>KEY ACCOUNT</v>
          </cell>
          <cell r="G28304" t="str">
            <v>LAGOS</v>
          </cell>
          <cell r="H28304">
            <v>7</v>
          </cell>
        </row>
        <row r="28305">
          <cell r="E28305">
            <v>60897.68</v>
          </cell>
          <cell r="F28305" t="str">
            <v>RETAIL</v>
          </cell>
          <cell r="G28305" t="str">
            <v>ABUJA</v>
          </cell>
          <cell r="H28305">
            <v>7</v>
          </cell>
        </row>
        <row r="28306">
          <cell r="E28306">
            <v>402325.58</v>
          </cell>
          <cell r="F28306" t="str">
            <v>FOOD SERVICE</v>
          </cell>
          <cell r="G28306" t="str">
            <v>ABUJA</v>
          </cell>
          <cell r="H28306">
            <v>7</v>
          </cell>
        </row>
        <row r="28307">
          <cell r="E28307">
            <v>417865.12</v>
          </cell>
          <cell r="F28307" t="str">
            <v>RETAIL</v>
          </cell>
          <cell r="G28307" t="str">
            <v>ABUJA</v>
          </cell>
          <cell r="H28307">
            <v>7</v>
          </cell>
        </row>
        <row r="28308">
          <cell r="E28308">
            <v>465116.28</v>
          </cell>
          <cell r="F28308" t="str">
            <v>RETAIL</v>
          </cell>
          <cell r="G28308" t="str">
            <v>ABUJA</v>
          </cell>
          <cell r="H28308">
            <v>7</v>
          </cell>
        </row>
        <row r="28309">
          <cell r="E28309">
            <v>211809.31</v>
          </cell>
          <cell r="F28309" t="str">
            <v>RETAIL</v>
          </cell>
          <cell r="G28309" t="str">
            <v>ABUJA</v>
          </cell>
          <cell r="H28309">
            <v>7</v>
          </cell>
        </row>
        <row r="28310">
          <cell r="E28310">
            <v>74883.72</v>
          </cell>
          <cell r="F28310" t="str">
            <v>FOOD SERVICE</v>
          </cell>
          <cell r="G28310" t="str">
            <v>ABUJA</v>
          </cell>
          <cell r="H28310">
            <v>7</v>
          </cell>
        </row>
        <row r="28311">
          <cell r="E28311">
            <v>873953.49</v>
          </cell>
          <cell r="F28311" t="str">
            <v>RETAIL</v>
          </cell>
          <cell r="G28311" t="str">
            <v>ABUJA</v>
          </cell>
          <cell r="H28311">
            <v>7</v>
          </cell>
        </row>
        <row r="28312">
          <cell r="E28312">
            <v>167441.85999999999</v>
          </cell>
          <cell r="F28312" t="str">
            <v>FOOD SERVICE</v>
          </cell>
          <cell r="G28312" t="str">
            <v>ABUJA</v>
          </cell>
          <cell r="H28312">
            <v>7</v>
          </cell>
        </row>
        <row r="28313">
          <cell r="E28313">
            <v>18083.72</v>
          </cell>
          <cell r="F28313" t="str">
            <v>KEY ACCOUNT</v>
          </cell>
          <cell r="G28313" t="str">
            <v>ABUJA</v>
          </cell>
          <cell r="H28313">
            <v>7</v>
          </cell>
        </row>
        <row r="28314">
          <cell r="E28314">
            <v>290232.56</v>
          </cell>
          <cell r="F28314" t="str">
            <v>FOOD SERVICE</v>
          </cell>
          <cell r="G28314" t="str">
            <v>ABUJA</v>
          </cell>
          <cell r="H28314">
            <v>7</v>
          </cell>
        </row>
        <row r="28315">
          <cell r="E28315">
            <v>89302.33</v>
          </cell>
          <cell r="F28315" t="str">
            <v>FOOD SERVICE</v>
          </cell>
          <cell r="G28315" t="str">
            <v>ABUJA</v>
          </cell>
          <cell r="H28315">
            <v>7</v>
          </cell>
        </row>
        <row r="28316">
          <cell r="E28316">
            <v>3704427.93</v>
          </cell>
          <cell r="F28316" t="str">
            <v>RETAIL</v>
          </cell>
          <cell r="G28316" t="str">
            <v>ABUJA</v>
          </cell>
          <cell r="H28316">
            <v>7</v>
          </cell>
        </row>
        <row r="28317">
          <cell r="E28317">
            <v>8837.2099999999991</v>
          </cell>
          <cell r="F28317" t="str">
            <v>FOOD SERVICE</v>
          </cell>
          <cell r="G28317" t="str">
            <v>ABUJA</v>
          </cell>
          <cell r="H28317">
            <v>7</v>
          </cell>
        </row>
        <row r="28318">
          <cell r="E28318">
            <v>245581.39</v>
          </cell>
          <cell r="F28318" t="str">
            <v>FOOD SERVICE</v>
          </cell>
          <cell r="G28318" t="str">
            <v>ABUJA</v>
          </cell>
          <cell r="H28318">
            <v>7</v>
          </cell>
        </row>
        <row r="28319">
          <cell r="E28319">
            <v>1430204.65</v>
          </cell>
          <cell r="F28319" t="str">
            <v>RETAIL</v>
          </cell>
          <cell r="G28319" t="str">
            <v>ABUJA</v>
          </cell>
          <cell r="H28319">
            <v>7</v>
          </cell>
        </row>
        <row r="28320">
          <cell r="E28320">
            <v>448390.69</v>
          </cell>
          <cell r="F28320" t="str">
            <v>RETAIL</v>
          </cell>
          <cell r="G28320" t="str">
            <v>ABUJA</v>
          </cell>
          <cell r="H28320">
            <v>7</v>
          </cell>
        </row>
        <row r="28321">
          <cell r="E28321">
            <v>18083.72</v>
          </cell>
          <cell r="F28321" t="str">
            <v>KEY ACCOUNT</v>
          </cell>
          <cell r="G28321" t="str">
            <v>ABUJA</v>
          </cell>
          <cell r="H28321">
            <v>7</v>
          </cell>
        </row>
        <row r="28322">
          <cell r="E28322">
            <v>116279.08</v>
          </cell>
          <cell r="F28322" t="str">
            <v>FOOD SERVICE</v>
          </cell>
          <cell r="G28322" t="str">
            <v>PHC</v>
          </cell>
          <cell r="H28322">
            <v>7</v>
          </cell>
        </row>
        <row r="28323">
          <cell r="E28323">
            <v>350976.74</v>
          </cell>
          <cell r="F28323" t="str">
            <v>RETAIL</v>
          </cell>
          <cell r="G28323" t="str">
            <v>PHC</v>
          </cell>
          <cell r="H28323">
            <v>7</v>
          </cell>
        </row>
        <row r="28324">
          <cell r="E28324">
            <v>141767.44</v>
          </cell>
          <cell r="F28324" t="str">
            <v>FOOD SERVICE</v>
          </cell>
          <cell r="G28324" t="str">
            <v>PHC</v>
          </cell>
          <cell r="H28324">
            <v>7</v>
          </cell>
        </row>
        <row r="28325">
          <cell r="E28325">
            <v>713097.67</v>
          </cell>
          <cell r="F28325" t="str">
            <v>RETAIL</v>
          </cell>
          <cell r="G28325" t="str">
            <v>LAGOS</v>
          </cell>
          <cell r="H28325">
            <v>7</v>
          </cell>
        </row>
        <row r="28326">
          <cell r="E28326">
            <v>238418.6</v>
          </cell>
          <cell r="F28326" t="str">
            <v>RETAIL</v>
          </cell>
          <cell r="G28326" t="str">
            <v>LAGOS</v>
          </cell>
          <cell r="H28326">
            <v>7</v>
          </cell>
        </row>
        <row r="28327">
          <cell r="E28327">
            <v>96009.3</v>
          </cell>
          <cell r="F28327" t="str">
            <v>RETAIL</v>
          </cell>
          <cell r="G28327" t="str">
            <v>LAGOS</v>
          </cell>
          <cell r="H28327">
            <v>7</v>
          </cell>
        </row>
        <row r="28328">
          <cell r="E28328">
            <v>295953.48</v>
          </cell>
          <cell r="F28328" t="str">
            <v>RETAIL</v>
          </cell>
          <cell r="G28328" t="str">
            <v>LAGOS</v>
          </cell>
          <cell r="H28328">
            <v>7</v>
          </cell>
        </row>
        <row r="28329">
          <cell r="E28329">
            <v>35190.699999999997</v>
          </cell>
          <cell r="F28329" t="str">
            <v>FOOD SERVICE</v>
          </cell>
          <cell r="G28329" t="str">
            <v>LAGOS</v>
          </cell>
          <cell r="H28329">
            <v>7</v>
          </cell>
        </row>
        <row r="28330">
          <cell r="E28330">
            <v>415813.95</v>
          </cell>
          <cell r="F28330" t="str">
            <v>RETAIL</v>
          </cell>
          <cell r="G28330" t="str">
            <v>LAGOS</v>
          </cell>
          <cell r="H28330">
            <v>7</v>
          </cell>
        </row>
        <row r="28331">
          <cell r="E28331">
            <v>89302.33</v>
          </cell>
          <cell r="F28331" t="str">
            <v>FOOD SERVICE</v>
          </cell>
          <cell r="G28331" t="str">
            <v>LAGOS</v>
          </cell>
          <cell r="H28331">
            <v>7</v>
          </cell>
        </row>
        <row r="28332">
          <cell r="E28332">
            <v>103200</v>
          </cell>
          <cell r="F28332" t="str">
            <v>RETAIL</v>
          </cell>
          <cell r="G28332" t="str">
            <v>LAGOS</v>
          </cell>
          <cell r="H28332">
            <v>7</v>
          </cell>
        </row>
        <row r="28333">
          <cell r="E28333">
            <v>486781.39</v>
          </cell>
          <cell r="F28333" t="str">
            <v>FOOD SERVICE</v>
          </cell>
          <cell r="G28333" t="str">
            <v>LAGOS</v>
          </cell>
          <cell r="H28333">
            <v>7</v>
          </cell>
        </row>
        <row r="28334">
          <cell r="E28334">
            <v>649232.56000000006</v>
          </cell>
          <cell r="F28334" t="str">
            <v>RETAIL</v>
          </cell>
          <cell r="G28334" t="str">
            <v>LAGOS</v>
          </cell>
          <cell r="H28334">
            <v>7</v>
          </cell>
        </row>
        <row r="28335">
          <cell r="E28335">
            <v>586511.63</v>
          </cell>
          <cell r="F28335" t="str">
            <v>FOOD SERVICE</v>
          </cell>
          <cell r="G28335" t="str">
            <v>PHC</v>
          </cell>
          <cell r="H28335">
            <v>7</v>
          </cell>
        </row>
        <row r="28336">
          <cell r="E28336">
            <v>80046.509999999995</v>
          </cell>
          <cell r="F28336" t="str">
            <v>FOOD SERVICE</v>
          </cell>
          <cell r="G28336" t="str">
            <v>LAGOS</v>
          </cell>
          <cell r="H28336">
            <v>7</v>
          </cell>
        </row>
        <row r="28337">
          <cell r="E28337">
            <v>1107818.6000000001</v>
          </cell>
          <cell r="F28337" t="str">
            <v>FOOD SERVICE</v>
          </cell>
          <cell r="G28337" t="str">
            <v>LAGOS</v>
          </cell>
          <cell r="H28337">
            <v>7</v>
          </cell>
        </row>
        <row r="28338">
          <cell r="E28338">
            <v>88000</v>
          </cell>
          <cell r="F28338" t="str">
            <v>FOOD SERVICE</v>
          </cell>
          <cell r="G28338" t="str">
            <v>LAGOS</v>
          </cell>
          <cell r="H28338">
            <v>7</v>
          </cell>
        </row>
        <row r="28339">
          <cell r="E28339">
            <v>23460.47</v>
          </cell>
          <cell r="F28339" t="str">
            <v>FOOD SERVICE</v>
          </cell>
          <cell r="G28339" t="str">
            <v>LAGOS</v>
          </cell>
          <cell r="H28339">
            <v>7</v>
          </cell>
        </row>
        <row r="28340">
          <cell r="E28340">
            <v>35190.699999999997</v>
          </cell>
          <cell r="F28340" t="str">
            <v>FOOD SERVICE</v>
          </cell>
          <cell r="G28340" t="str">
            <v>LAGOS</v>
          </cell>
          <cell r="H28340">
            <v>7</v>
          </cell>
        </row>
        <row r="28341">
          <cell r="E28341">
            <v>74883.72</v>
          </cell>
          <cell r="F28341" t="str">
            <v>KEY ACCOUNT</v>
          </cell>
          <cell r="G28341" t="str">
            <v>LAGOS</v>
          </cell>
          <cell r="H28341">
            <v>7</v>
          </cell>
        </row>
        <row r="28342">
          <cell r="E28342">
            <v>1016762.78</v>
          </cell>
          <cell r="F28342" t="str">
            <v>KEY ACCOUNT</v>
          </cell>
          <cell r="G28342" t="str">
            <v>PHC</v>
          </cell>
          <cell r="H28342">
            <v>7</v>
          </cell>
        </row>
        <row r="28343">
          <cell r="E28343">
            <v>606809.29</v>
          </cell>
          <cell r="F28343" t="str">
            <v>KEY ACCOUNT</v>
          </cell>
          <cell r="G28343" t="str">
            <v>LAGOS</v>
          </cell>
          <cell r="H28343">
            <v>7</v>
          </cell>
        </row>
        <row r="28344">
          <cell r="E28344">
            <v>25000</v>
          </cell>
          <cell r="F28344" t="str">
            <v>FOOD SERVICE</v>
          </cell>
          <cell r="G28344" t="str">
            <v>LAGOS</v>
          </cell>
          <cell r="H28344">
            <v>7</v>
          </cell>
        </row>
        <row r="28345">
          <cell r="E28345">
            <v>217897.67</v>
          </cell>
          <cell r="F28345" t="str">
            <v>RETAIL</v>
          </cell>
          <cell r="G28345" t="str">
            <v>PHC</v>
          </cell>
          <cell r="H28345">
            <v>7</v>
          </cell>
        </row>
        <row r="28346">
          <cell r="E28346">
            <v>135720.93</v>
          </cell>
          <cell r="F28346" t="str">
            <v>FOOD SERVICE</v>
          </cell>
          <cell r="G28346" t="str">
            <v>LAGOS</v>
          </cell>
          <cell r="H28346">
            <v>7</v>
          </cell>
        </row>
        <row r="28347">
          <cell r="E28347">
            <v>161813.95000000001</v>
          </cell>
          <cell r="F28347" t="str">
            <v>FOOD SERVICE</v>
          </cell>
          <cell r="G28347" t="str">
            <v>PHC</v>
          </cell>
          <cell r="H28347">
            <v>7</v>
          </cell>
        </row>
        <row r="28348">
          <cell r="E28348">
            <v>310965.11</v>
          </cell>
          <cell r="F28348" t="str">
            <v>RETAIL</v>
          </cell>
          <cell r="G28348" t="str">
            <v>LAGOS</v>
          </cell>
          <cell r="H28348">
            <v>7</v>
          </cell>
        </row>
        <row r="28349">
          <cell r="E28349">
            <v>248372.09</v>
          </cell>
          <cell r="F28349" t="str">
            <v>FOOD SERVICE</v>
          </cell>
          <cell r="G28349" t="str">
            <v>ABUJA</v>
          </cell>
          <cell r="H28349">
            <v>7</v>
          </cell>
        </row>
        <row r="28350">
          <cell r="E28350">
            <v>309488.37</v>
          </cell>
          <cell r="F28350" t="str">
            <v>FOOD SERVICE</v>
          </cell>
          <cell r="G28350" t="str">
            <v>PHC</v>
          </cell>
          <cell r="H28350">
            <v>7</v>
          </cell>
        </row>
        <row r="28351">
          <cell r="E28351">
            <v>25116.28</v>
          </cell>
          <cell r="F28351" t="str">
            <v>RETAIL</v>
          </cell>
          <cell r="G28351" t="str">
            <v>LAGOS</v>
          </cell>
          <cell r="H28351">
            <v>7</v>
          </cell>
        </row>
        <row r="28352">
          <cell r="E28352">
            <v>1134637.21</v>
          </cell>
          <cell r="F28352" t="str">
            <v>RETAIL</v>
          </cell>
          <cell r="G28352" t="str">
            <v>PHC</v>
          </cell>
          <cell r="H28352">
            <v>7</v>
          </cell>
        </row>
        <row r="28353">
          <cell r="E28353">
            <v>69683.72</v>
          </cell>
          <cell r="F28353" t="str">
            <v>RETAIL</v>
          </cell>
          <cell r="G28353" t="str">
            <v>LAGOS</v>
          </cell>
          <cell r="H28353">
            <v>7</v>
          </cell>
        </row>
        <row r="28354">
          <cell r="E28354">
            <v>120613.95</v>
          </cell>
          <cell r="F28354" t="str">
            <v>RETAIL</v>
          </cell>
          <cell r="G28354" t="str">
            <v>LAGOS</v>
          </cell>
          <cell r="H28354">
            <v>7</v>
          </cell>
        </row>
        <row r="28355">
          <cell r="E28355">
            <v>50000</v>
          </cell>
          <cell r="F28355" t="str">
            <v>FOOD SERVICE</v>
          </cell>
          <cell r="G28355" t="str">
            <v>LAGOS</v>
          </cell>
          <cell r="H28355">
            <v>7</v>
          </cell>
        </row>
        <row r="28356">
          <cell r="E28356">
            <v>701548.83</v>
          </cell>
          <cell r="F28356" t="str">
            <v>RETAIL</v>
          </cell>
          <cell r="G28356" t="str">
            <v>PHC</v>
          </cell>
          <cell r="H28356">
            <v>7</v>
          </cell>
        </row>
        <row r="28357">
          <cell r="E28357">
            <v>606809.29</v>
          </cell>
          <cell r="F28357" t="str">
            <v>KEY ACCOUNT</v>
          </cell>
          <cell r="G28357" t="str">
            <v>LAGOS</v>
          </cell>
          <cell r="H28357">
            <v>7</v>
          </cell>
        </row>
        <row r="28358">
          <cell r="E28358">
            <v>11730.23</v>
          </cell>
          <cell r="F28358" t="str">
            <v>FOOD SERVICE</v>
          </cell>
          <cell r="G28358" t="str">
            <v>LAGOS</v>
          </cell>
          <cell r="H28358">
            <v>7</v>
          </cell>
        </row>
        <row r="28359">
          <cell r="E28359">
            <v>125581.4</v>
          </cell>
          <cell r="F28359" t="str">
            <v>RETAIL</v>
          </cell>
          <cell r="G28359" t="str">
            <v>LAGOS</v>
          </cell>
          <cell r="H28359">
            <v>7</v>
          </cell>
        </row>
        <row r="28360">
          <cell r="E28360">
            <v>235190.7</v>
          </cell>
          <cell r="F28360" t="str">
            <v>FOOD SERVICE</v>
          </cell>
          <cell r="G28360" t="str">
            <v>LAGOS</v>
          </cell>
          <cell r="H28360">
            <v>7</v>
          </cell>
        </row>
        <row r="28361">
          <cell r="E28361">
            <v>50837.21</v>
          </cell>
          <cell r="F28361" t="str">
            <v>FOOD SERVICE</v>
          </cell>
          <cell r="G28361" t="str">
            <v>LAGOS</v>
          </cell>
          <cell r="H28361">
            <v>7</v>
          </cell>
        </row>
        <row r="28362">
          <cell r="E28362">
            <v>1005172.08</v>
          </cell>
          <cell r="F28362" t="str">
            <v>RETAIL</v>
          </cell>
          <cell r="G28362" t="str">
            <v>PHC</v>
          </cell>
          <cell r="H28362">
            <v>7</v>
          </cell>
        </row>
        <row r="28363">
          <cell r="E28363">
            <v>370000</v>
          </cell>
          <cell r="F28363" t="str">
            <v>FOOD SERVICE</v>
          </cell>
          <cell r="G28363" t="str">
            <v>LAGOS</v>
          </cell>
          <cell r="H28363">
            <v>7</v>
          </cell>
        </row>
        <row r="28364">
          <cell r="E28364">
            <v>102697.67</v>
          </cell>
          <cell r="F28364" t="str">
            <v>FOOD SERVICE</v>
          </cell>
          <cell r="G28364" t="str">
            <v>LAGOS</v>
          </cell>
          <cell r="H28364">
            <v>7</v>
          </cell>
        </row>
        <row r="28365">
          <cell r="E28365">
            <v>309600</v>
          </cell>
          <cell r="F28365" t="str">
            <v>FOOD SERVICE</v>
          </cell>
          <cell r="G28365" t="str">
            <v>LAGOS</v>
          </cell>
          <cell r="H28365">
            <v>7</v>
          </cell>
        </row>
        <row r="28366">
          <cell r="E28366">
            <v>174139.53</v>
          </cell>
          <cell r="F28366" t="str">
            <v>FOOD SERVICE</v>
          </cell>
          <cell r="G28366" t="str">
            <v>LAGOS</v>
          </cell>
          <cell r="H28366">
            <v>7</v>
          </cell>
        </row>
        <row r="28367">
          <cell r="E28367">
            <v>472238.13</v>
          </cell>
          <cell r="F28367" t="str">
            <v>FOOD SERVICE</v>
          </cell>
          <cell r="G28367" t="str">
            <v>LAGOS</v>
          </cell>
          <cell r="H28367">
            <v>7</v>
          </cell>
        </row>
        <row r="28368">
          <cell r="E28368">
            <v>114893.02</v>
          </cell>
          <cell r="F28368" t="str">
            <v>FOOD SERVICE</v>
          </cell>
          <cell r="G28368" t="str">
            <v>LAGOS</v>
          </cell>
          <cell r="H28368">
            <v>7</v>
          </cell>
        </row>
        <row r="28369">
          <cell r="E28369">
            <v>47330.23</v>
          </cell>
          <cell r="F28369" t="str">
            <v>RETAIL</v>
          </cell>
          <cell r="G28369" t="str">
            <v>LAGOS</v>
          </cell>
          <cell r="H28369">
            <v>7</v>
          </cell>
        </row>
        <row r="28370">
          <cell r="E28370">
            <v>183496.74</v>
          </cell>
          <cell r="F28370" t="str">
            <v>FOOD SERVICE</v>
          </cell>
          <cell r="G28370" t="str">
            <v>LAGOS</v>
          </cell>
          <cell r="H28370">
            <v>7</v>
          </cell>
        </row>
        <row r="28371">
          <cell r="E28371">
            <v>20334.88</v>
          </cell>
          <cell r="F28371" t="str">
            <v>FOOD SERVICE</v>
          </cell>
          <cell r="G28371" t="str">
            <v>LAGOS</v>
          </cell>
          <cell r="H28371">
            <v>7</v>
          </cell>
        </row>
        <row r="28372">
          <cell r="E28372">
            <v>40762.79</v>
          </cell>
          <cell r="F28372" t="str">
            <v>RETAIL</v>
          </cell>
          <cell r="G28372" t="str">
            <v>LAGOS</v>
          </cell>
          <cell r="H28372">
            <v>7</v>
          </cell>
        </row>
        <row r="28373">
          <cell r="E28373">
            <v>77488.37</v>
          </cell>
          <cell r="F28373" t="str">
            <v>RETAIL</v>
          </cell>
          <cell r="G28373" t="str">
            <v>LAGOS</v>
          </cell>
          <cell r="H28373">
            <v>7</v>
          </cell>
        </row>
        <row r="28374">
          <cell r="E28374">
            <v>20381.400000000001</v>
          </cell>
          <cell r="F28374" t="str">
            <v>RETAIL</v>
          </cell>
          <cell r="G28374" t="str">
            <v>LAGOS</v>
          </cell>
          <cell r="H28374">
            <v>7</v>
          </cell>
        </row>
        <row r="28375">
          <cell r="E28375">
            <v>94520.93</v>
          </cell>
          <cell r="F28375" t="str">
            <v>RETAIL</v>
          </cell>
          <cell r="G28375" t="str">
            <v>LAGOS</v>
          </cell>
          <cell r="H28375">
            <v>7</v>
          </cell>
        </row>
        <row r="28376">
          <cell r="E28376">
            <v>174139.53</v>
          </cell>
          <cell r="F28376" t="str">
            <v>RETAIL</v>
          </cell>
          <cell r="G28376" t="str">
            <v>LAGOS</v>
          </cell>
          <cell r="H28376">
            <v>7</v>
          </cell>
        </row>
        <row r="28377">
          <cell r="E28377">
            <v>627465.1</v>
          </cell>
          <cell r="F28377" t="str">
            <v>RETAIL</v>
          </cell>
          <cell r="G28377" t="str">
            <v>LAGOS</v>
          </cell>
          <cell r="H28377">
            <v>7</v>
          </cell>
        </row>
        <row r="28378">
          <cell r="E28378">
            <v>116093.02</v>
          </cell>
          <cell r="F28378" t="str">
            <v>FOOD SERVICE</v>
          </cell>
          <cell r="G28378" t="str">
            <v>ABUJA</v>
          </cell>
          <cell r="H28378">
            <v>7</v>
          </cell>
        </row>
        <row r="28379">
          <cell r="E28379">
            <v>116093.02</v>
          </cell>
          <cell r="F28379" t="str">
            <v>FOOD SERVICE</v>
          </cell>
          <cell r="G28379" t="str">
            <v>ABUJA</v>
          </cell>
          <cell r="H28379">
            <v>7</v>
          </cell>
        </row>
        <row r="28380">
          <cell r="E28380">
            <v>1046511.63</v>
          </cell>
          <cell r="F28380" t="str">
            <v>KEY ACCOUNT</v>
          </cell>
          <cell r="G28380" t="str">
            <v>ABUJA</v>
          </cell>
          <cell r="H28380">
            <v>7</v>
          </cell>
        </row>
        <row r="28381">
          <cell r="E28381">
            <v>293023.26</v>
          </cell>
          <cell r="F28381" t="str">
            <v>FOOD SERVICE</v>
          </cell>
          <cell r="G28381" t="str">
            <v>ABUJA</v>
          </cell>
          <cell r="H28381">
            <v>7</v>
          </cell>
        </row>
        <row r="28382">
          <cell r="E28382">
            <v>203813.95</v>
          </cell>
          <cell r="F28382" t="str">
            <v>RETAIL</v>
          </cell>
          <cell r="G28382" t="str">
            <v>LAGOS</v>
          </cell>
          <cell r="H28382">
            <v>7</v>
          </cell>
        </row>
        <row r="28383">
          <cell r="E28383">
            <v>416000</v>
          </cell>
          <cell r="F28383" t="str">
            <v>RETAIL</v>
          </cell>
          <cell r="G28383" t="str">
            <v>LAGOS</v>
          </cell>
          <cell r="H28383">
            <v>7</v>
          </cell>
        </row>
        <row r="28384">
          <cell r="E28384">
            <v>22325.58</v>
          </cell>
          <cell r="F28384" t="str">
            <v>FOOD SERVICE</v>
          </cell>
          <cell r="G28384" t="str">
            <v>ABUJA</v>
          </cell>
          <cell r="H28384">
            <v>7</v>
          </cell>
        </row>
        <row r="28385">
          <cell r="E28385">
            <v>608660.46</v>
          </cell>
          <cell r="F28385" t="str">
            <v>RETAIL</v>
          </cell>
          <cell r="G28385" t="str">
            <v>LAGOS</v>
          </cell>
          <cell r="H28385">
            <v>7</v>
          </cell>
        </row>
        <row r="28386">
          <cell r="E28386">
            <v>119441.86</v>
          </cell>
          <cell r="F28386" t="str">
            <v>FOOD SERVICE</v>
          </cell>
          <cell r="G28386" t="str">
            <v>LAGOS</v>
          </cell>
          <cell r="H28386">
            <v>7</v>
          </cell>
        </row>
        <row r="28387">
          <cell r="E28387">
            <v>100018.6</v>
          </cell>
          <cell r="F28387" t="str">
            <v>RETAIL</v>
          </cell>
          <cell r="G28387" t="str">
            <v>LAGOS</v>
          </cell>
          <cell r="H28387">
            <v>7</v>
          </cell>
        </row>
        <row r="28388">
          <cell r="E28388">
            <v>511827.9</v>
          </cell>
          <cell r="F28388" t="str">
            <v>RETAIL</v>
          </cell>
          <cell r="G28388" t="str">
            <v>LAGOS</v>
          </cell>
          <cell r="H28388">
            <v>7</v>
          </cell>
        </row>
        <row r="28389">
          <cell r="E28389">
            <v>160093.01999999999</v>
          </cell>
          <cell r="F28389" t="str">
            <v>FOOD SERVICE</v>
          </cell>
          <cell r="G28389" t="str">
            <v>LAGOS</v>
          </cell>
          <cell r="H28389">
            <v>7</v>
          </cell>
        </row>
        <row r="28390">
          <cell r="E28390">
            <v>702720.93</v>
          </cell>
          <cell r="F28390" t="str">
            <v>RETAIL</v>
          </cell>
          <cell r="G28390" t="str">
            <v>LAGOS</v>
          </cell>
          <cell r="H28390">
            <v>7</v>
          </cell>
        </row>
        <row r="28391">
          <cell r="E28391">
            <v>344863.02</v>
          </cell>
          <cell r="F28391" t="str">
            <v>FOOD SERVICE</v>
          </cell>
          <cell r="G28391" t="str">
            <v>LAGOS</v>
          </cell>
          <cell r="H28391">
            <v>7</v>
          </cell>
        </row>
        <row r="28392">
          <cell r="E28392">
            <v>4232.5600000000004</v>
          </cell>
          <cell r="F28392" t="str">
            <v>RETAIL</v>
          </cell>
          <cell r="G28392" t="str">
            <v>LAGOS</v>
          </cell>
          <cell r="H28392">
            <v>7</v>
          </cell>
        </row>
        <row r="28393">
          <cell r="E28393">
            <v>323478.02</v>
          </cell>
          <cell r="F28393" t="str">
            <v>FOOD SERVICE</v>
          </cell>
          <cell r="G28393" t="str">
            <v>LAGOS</v>
          </cell>
          <cell r="H28393">
            <v>7</v>
          </cell>
        </row>
        <row r="28394">
          <cell r="E28394">
            <v>26120.93</v>
          </cell>
          <cell r="F28394" t="str">
            <v>RETAIL</v>
          </cell>
          <cell r="G28394" t="str">
            <v>LAGOS</v>
          </cell>
          <cell r="H28394">
            <v>7</v>
          </cell>
        </row>
        <row r="28395">
          <cell r="E28395">
            <v>45497.68</v>
          </cell>
          <cell r="F28395" t="str">
            <v>RETAIL</v>
          </cell>
          <cell r="G28395" t="str">
            <v>LAGOS</v>
          </cell>
          <cell r="H28395">
            <v>7</v>
          </cell>
        </row>
        <row r="28396">
          <cell r="E28396">
            <v>111627.91</v>
          </cell>
          <cell r="F28396" t="str">
            <v>FOOD SERVICE</v>
          </cell>
          <cell r="G28396" t="str">
            <v>LAGOS</v>
          </cell>
          <cell r="H28396">
            <v>7</v>
          </cell>
        </row>
        <row r="28397">
          <cell r="E28397">
            <v>406493.01</v>
          </cell>
          <cell r="F28397" t="str">
            <v>RETAIL</v>
          </cell>
          <cell r="G28397" t="str">
            <v>LAGOS</v>
          </cell>
          <cell r="H28397">
            <v>7</v>
          </cell>
        </row>
        <row r="28398">
          <cell r="E28398">
            <v>66000</v>
          </cell>
          <cell r="F28398" t="str">
            <v>FOOD SERVICE</v>
          </cell>
          <cell r="G28398" t="str">
            <v>LAGOS</v>
          </cell>
          <cell r="H28398">
            <v>7</v>
          </cell>
        </row>
        <row r="28399">
          <cell r="E28399">
            <v>61088.37</v>
          </cell>
          <cell r="F28399" t="str">
            <v>FOOD SERVICE</v>
          </cell>
          <cell r="G28399" t="str">
            <v>LAGOS</v>
          </cell>
          <cell r="H28399">
            <v>7</v>
          </cell>
        </row>
        <row r="28400">
          <cell r="E28400">
            <v>499860.47</v>
          </cell>
          <cell r="F28400" t="str">
            <v>RETAIL</v>
          </cell>
          <cell r="G28400" t="str">
            <v>LAGOS</v>
          </cell>
          <cell r="H28400">
            <v>7</v>
          </cell>
        </row>
        <row r="28401">
          <cell r="E28401">
            <v>260167.44</v>
          </cell>
          <cell r="F28401" t="str">
            <v>FOOD SERVICE</v>
          </cell>
          <cell r="G28401" t="str">
            <v>LAGOS</v>
          </cell>
          <cell r="H28401">
            <v>7</v>
          </cell>
        </row>
        <row r="28402">
          <cell r="E28402">
            <v>110000</v>
          </cell>
          <cell r="F28402" t="str">
            <v>FOOD SERVICE</v>
          </cell>
          <cell r="G28402" t="str">
            <v>LAGOS</v>
          </cell>
          <cell r="H28402">
            <v>7</v>
          </cell>
        </row>
        <row r="28403">
          <cell r="E28403">
            <v>1047534.89</v>
          </cell>
          <cell r="F28403" t="str">
            <v>FOOD SERVICE</v>
          </cell>
          <cell r="G28403" t="str">
            <v>LAGOS</v>
          </cell>
          <cell r="H28403">
            <v>7</v>
          </cell>
        </row>
        <row r="28404">
          <cell r="E28404">
            <v>44000</v>
          </cell>
          <cell r="F28404" t="str">
            <v>FOOD SERVICE</v>
          </cell>
          <cell r="G28404" t="str">
            <v>LAGOS</v>
          </cell>
          <cell r="H28404">
            <v>7</v>
          </cell>
        </row>
        <row r="28405">
          <cell r="E28405">
            <v>66000</v>
          </cell>
          <cell r="F28405" t="str">
            <v>FOOD SERVICE</v>
          </cell>
          <cell r="G28405" t="str">
            <v>LAGOS</v>
          </cell>
          <cell r="H28405">
            <v>7</v>
          </cell>
        </row>
        <row r="28406">
          <cell r="E28406">
            <v>33488.370000000003</v>
          </cell>
          <cell r="F28406" t="str">
            <v>FOOD SERVICE</v>
          </cell>
          <cell r="G28406" t="str">
            <v>LAGOS</v>
          </cell>
          <cell r="H28406">
            <v>7</v>
          </cell>
        </row>
        <row r="28407">
          <cell r="E28407">
            <v>454037.21</v>
          </cell>
          <cell r="F28407" t="str">
            <v>RETAIL</v>
          </cell>
          <cell r="G28407" t="str">
            <v>LAGOS</v>
          </cell>
          <cell r="H28407">
            <v>7</v>
          </cell>
        </row>
        <row r="28408">
          <cell r="E28408">
            <v>111627.91</v>
          </cell>
          <cell r="F28408" t="str">
            <v>FOOD SERVICE</v>
          </cell>
          <cell r="G28408" t="str">
            <v>LAGOS</v>
          </cell>
          <cell r="H28408">
            <v>7</v>
          </cell>
        </row>
        <row r="28409">
          <cell r="E28409">
            <v>116093.02</v>
          </cell>
          <cell r="F28409" t="str">
            <v>FOOD SERVICE</v>
          </cell>
          <cell r="G28409" t="str">
            <v>LAGOS</v>
          </cell>
          <cell r="H28409">
            <v>7</v>
          </cell>
        </row>
        <row r="28410">
          <cell r="E28410">
            <v>1149274.4099999999</v>
          </cell>
          <cell r="F28410" t="str">
            <v>RETAIL</v>
          </cell>
          <cell r="G28410" t="str">
            <v>LAGOS</v>
          </cell>
          <cell r="H28410">
            <v>7</v>
          </cell>
        </row>
        <row r="28411">
          <cell r="E28411">
            <v>35190.699999999997</v>
          </cell>
          <cell r="F28411" t="str">
            <v>FOOD SERVICE</v>
          </cell>
          <cell r="G28411" t="str">
            <v>LAGOS</v>
          </cell>
          <cell r="H28411">
            <v>7</v>
          </cell>
        </row>
        <row r="28412">
          <cell r="E28412">
            <v>84558.14</v>
          </cell>
          <cell r="F28412" t="str">
            <v>FOOD SERVICE</v>
          </cell>
          <cell r="G28412" t="str">
            <v>LAGOS</v>
          </cell>
          <cell r="H28412">
            <v>7</v>
          </cell>
        </row>
        <row r="28413">
          <cell r="E28413">
            <v>241706.97</v>
          </cell>
          <cell r="F28413" t="str">
            <v>RETAIL</v>
          </cell>
          <cell r="G28413" t="str">
            <v>LAGOS</v>
          </cell>
          <cell r="H28413">
            <v>7</v>
          </cell>
        </row>
        <row r="28414">
          <cell r="E28414">
            <v>11730.23</v>
          </cell>
          <cell r="F28414" t="str">
            <v>FOOD SERVICE</v>
          </cell>
          <cell r="G28414" t="str">
            <v>LAGOS</v>
          </cell>
          <cell r="H28414">
            <v>7</v>
          </cell>
        </row>
        <row r="28415">
          <cell r="E28415">
            <v>501939.53</v>
          </cell>
          <cell r="F28415" t="str">
            <v>RETAIL</v>
          </cell>
          <cell r="G28415" t="str">
            <v>LAGOS</v>
          </cell>
          <cell r="H28415">
            <v>7</v>
          </cell>
        </row>
        <row r="28416">
          <cell r="E28416">
            <v>291158.14</v>
          </cell>
          <cell r="F28416" t="str">
            <v>RETAIL</v>
          </cell>
          <cell r="G28416" t="str">
            <v>LAGOS</v>
          </cell>
          <cell r="H28416">
            <v>7</v>
          </cell>
        </row>
        <row r="28417">
          <cell r="E28417">
            <v>106604.65</v>
          </cell>
          <cell r="F28417" t="str">
            <v>RETAIL</v>
          </cell>
          <cell r="G28417" t="str">
            <v>LAGOS</v>
          </cell>
          <cell r="H28417">
            <v>7</v>
          </cell>
        </row>
        <row r="28418">
          <cell r="E28418">
            <v>434232.55</v>
          </cell>
          <cell r="F28418" t="str">
            <v>KEY ACCOUNT</v>
          </cell>
          <cell r="G28418" t="str">
            <v>LAGOS</v>
          </cell>
          <cell r="H28418">
            <v>7</v>
          </cell>
        </row>
        <row r="28419">
          <cell r="E28419">
            <v>212539.53</v>
          </cell>
          <cell r="F28419" t="str">
            <v>FOOD SERVICE</v>
          </cell>
          <cell r="G28419" t="str">
            <v>ABUJA</v>
          </cell>
          <cell r="H28419">
            <v>7</v>
          </cell>
        </row>
        <row r="28420">
          <cell r="E28420">
            <v>11730.23</v>
          </cell>
          <cell r="F28420" t="str">
            <v>FOOD SERVICE</v>
          </cell>
          <cell r="G28420" t="str">
            <v>LAGOS</v>
          </cell>
          <cell r="H28420">
            <v>7</v>
          </cell>
        </row>
        <row r="28421">
          <cell r="E28421">
            <v>23460.47</v>
          </cell>
          <cell r="F28421" t="str">
            <v>FOOD SERVICE</v>
          </cell>
          <cell r="G28421" t="str">
            <v>LAGOS</v>
          </cell>
          <cell r="H28421">
            <v>7</v>
          </cell>
        </row>
        <row r="28422">
          <cell r="E28422">
            <v>190000</v>
          </cell>
          <cell r="F28422" t="str">
            <v>FOOD SERVICE</v>
          </cell>
          <cell r="G28422" t="str">
            <v>LAGOS</v>
          </cell>
          <cell r="H28422">
            <v>7</v>
          </cell>
        </row>
        <row r="28423">
          <cell r="E28423">
            <v>58651.16</v>
          </cell>
          <cell r="F28423" t="str">
            <v>FOOD SERVICE</v>
          </cell>
          <cell r="G28423" t="str">
            <v>LAGOS</v>
          </cell>
          <cell r="H28423">
            <v>7</v>
          </cell>
        </row>
        <row r="28424">
          <cell r="E28424">
            <v>440000</v>
          </cell>
          <cell r="F28424" t="str">
            <v>FOOD SERVICE</v>
          </cell>
          <cell r="G28424" t="str">
            <v>LAGOS</v>
          </cell>
          <cell r="H28424">
            <v>7</v>
          </cell>
        </row>
        <row r="28425">
          <cell r="E28425">
            <v>72000</v>
          </cell>
          <cell r="F28425" t="str">
            <v>FOOD SERVICE</v>
          </cell>
          <cell r="G28425" t="str">
            <v>LAGOS</v>
          </cell>
          <cell r="H28425">
            <v>7</v>
          </cell>
        </row>
        <row r="28426">
          <cell r="E28426">
            <v>633604.66</v>
          </cell>
          <cell r="F28426" t="str">
            <v>FOOD SERVICE</v>
          </cell>
          <cell r="G28426" t="str">
            <v>LAGOS</v>
          </cell>
          <cell r="H28426">
            <v>7</v>
          </cell>
        </row>
        <row r="28427">
          <cell r="E28427">
            <v>-27000</v>
          </cell>
          <cell r="F28427" t="str">
            <v>RETAIL</v>
          </cell>
          <cell r="G28427" t="str">
            <v>ABUJA</v>
          </cell>
          <cell r="H28427">
            <v>7</v>
          </cell>
        </row>
        <row r="28428">
          <cell r="E28428">
            <v>-23672.09</v>
          </cell>
          <cell r="F28428" t="str">
            <v>RETAIL</v>
          </cell>
          <cell r="G28428" t="str">
            <v>ABUJA</v>
          </cell>
          <cell r="H28428">
            <v>7</v>
          </cell>
        </row>
        <row r="28429">
          <cell r="E28429">
            <v>-99081.39</v>
          </cell>
          <cell r="F28429" t="str">
            <v>RETAIL</v>
          </cell>
          <cell r="G28429" t="str">
            <v>ABUJA</v>
          </cell>
          <cell r="H28429">
            <v>7</v>
          </cell>
        </row>
        <row r="28430">
          <cell r="E28430">
            <v>-36000</v>
          </cell>
          <cell r="F28430" t="str">
            <v>KEY ACCOUNT</v>
          </cell>
          <cell r="G28430" t="str">
            <v>KANO</v>
          </cell>
          <cell r="H28430">
            <v>7</v>
          </cell>
        </row>
        <row r="28431">
          <cell r="E28431">
            <v>-92488.38</v>
          </cell>
          <cell r="F28431" t="str">
            <v>RETAIL</v>
          </cell>
          <cell r="G28431" t="str">
            <v>ABUJA</v>
          </cell>
          <cell r="H28431">
            <v>7</v>
          </cell>
        </row>
        <row r="28432">
          <cell r="E28432">
            <v>-1069.77</v>
          </cell>
          <cell r="F28432" t="str">
            <v>RETAIL</v>
          </cell>
          <cell r="G28432" t="str">
            <v>KANO</v>
          </cell>
          <cell r="H28432">
            <v>7</v>
          </cell>
        </row>
        <row r="28433">
          <cell r="E28433">
            <v>-111627.91</v>
          </cell>
          <cell r="F28433" t="str">
            <v>FOOD SERVICE</v>
          </cell>
          <cell r="G28433" t="str">
            <v>KANO</v>
          </cell>
          <cell r="H28433">
            <v>7</v>
          </cell>
        </row>
        <row r="28434">
          <cell r="E28434">
            <v>-2325.58</v>
          </cell>
          <cell r="F28434" t="str">
            <v>RETAIL</v>
          </cell>
          <cell r="G28434" t="str">
            <v>ABUJA</v>
          </cell>
          <cell r="H28434">
            <v>7</v>
          </cell>
        </row>
        <row r="28435">
          <cell r="E28435">
            <v>-12948.84</v>
          </cell>
          <cell r="F28435" t="str">
            <v>RETAIL</v>
          </cell>
          <cell r="G28435" t="str">
            <v>PHC</v>
          </cell>
          <cell r="H28435">
            <v>7</v>
          </cell>
        </row>
        <row r="28436">
          <cell r="E28436">
            <v>-6920.93</v>
          </cell>
          <cell r="F28436" t="str">
            <v>RETAIL</v>
          </cell>
          <cell r="G28436" t="str">
            <v>PHC</v>
          </cell>
          <cell r="H28436">
            <v>7</v>
          </cell>
        </row>
        <row r="28437">
          <cell r="E28437">
            <v>-2325.58</v>
          </cell>
          <cell r="F28437" t="str">
            <v>RETAIL</v>
          </cell>
          <cell r="G28437" t="str">
            <v>PHC</v>
          </cell>
          <cell r="H28437">
            <v>7</v>
          </cell>
        </row>
        <row r="28438">
          <cell r="E28438">
            <v>-140372.09</v>
          </cell>
          <cell r="F28438" t="str">
            <v>FOOD SERVICE</v>
          </cell>
          <cell r="G28438" t="str">
            <v>CALABAR</v>
          </cell>
          <cell r="H28438">
            <v>7</v>
          </cell>
        </row>
        <row r="28439">
          <cell r="E28439">
            <v>-37200</v>
          </cell>
          <cell r="F28439" t="str">
            <v>RETAIL</v>
          </cell>
          <cell r="G28439" t="str">
            <v>CALABAR</v>
          </cell>
          <cell r="H28439">
            <v>7</v>
          </cell>
        </row>
        <row r="28440">
          <cell r="E28440">
            <v>-27906.98</v>
          </cell>
          <cell r="F28440" t="str">
            <v>RETAIL</v>
          </cell>
          <cell r="G28440" t="str">
            <v>CALABAR</v>
          </cell>
          <cell r="H28440">
            <v>7</v>
          </cell>
        </row>
        <row r="28441">
          <cell r="E28441">
            <v>-17581.400000000001</v>
          </cell>
          <cell r="F28441" t="str">
            <v>RETAIL</v>
          </cell>
          <cell r="G28441" t="str">
            <v>PHC</v>
          </cell>
          <cell r="H28441">
            <v>7</v>
          </cell>
        </row>
        <row r="28442">
          <cell r="E28442">
            <v>-38000</v>
          </cell>
          <cell r="F28442" t="str">
            <v>KEY ACCOUNT</v>
          </cell>
          <cell r="G28442" t="str">
            <v>PHC</v>
          </cell>
          <cell r="H28442">
            <v>7</v>
          </cell>
        </row>
        <row r="28443">
          <cell r="E28443">
            <v>-290232.56</v>
          </cell>
          <cell r="F28443" t="str">
            <v>FOOD SERVICE</v>
          </cell>
          <cell r="G28443" t="str">
            <v>ABUJA</v>
          </cell>
          <cell r="H28443">
            <v>7</v>
          </cell>
        </row>
        <row r="28444">
          <cell r="E28444">
            <v>-93023.26</v>
          </cell>
          <cell r="F28444" t="str">
            <v>FOOD SERVICE</v>
          </cell>
          <cell r="G28444" t="str">
            <v>LAGOS</v>
          </cell>
          <cell r="H28444">
            <v>7</v>
          </cell>
        </row>
        <row r="28445">
          <cell r="E28445">
            <v>-837134.88</v>
          </cell>
          <cell r="F28445" t="str">
            <v>RETAIL</v>
          </cell>
          <cell r="G28445" t="str">
            <v>LAGOS</v>
          </cell>
          <cell r="H28445">
            <v>7</v>
          </cell>
        </row>
        <row r="28446">
          <cell r="E28446">
            <v>-33488.370000000003</v>
          </cell>
          <cell r="F28446" t="str">
            <v>RETAIL</v>
          </cell>
          <cell r="G28446" t="str">
            <v>LAGOS</v>
          </cell>
          <cell r="H28446">
            <v>7</v>
          </cell>
        </row>
        <row r="28447">
          <cell r="E28447">
            <v>-33488.370000000003</v>
          </cell>
          <cell r="F28447" t="str">
            <v>RETAIL</v>
          </cell>
          <cell r="G28447" t="str">
            <v>LAGOS</v>
          </cell>
          <cell r="H28447">
            <v>7</v>
          </cell>
        </row>
        <row r="28448">
          <cell r="E28448">
            <v>130604.65</v>
          </cell>
          <cell r="F28448" t="str">
            <v>FOOD SERVICE</v>
          </cell>
          <cell r="G28448" t="str">
            <v>ENUGU</v>
          </cell>
          <cell r="H28448">
            <v>7</v>
          </cell>
        </row>
        <row r="28449">
          <cell r="E28449">
            <v>53023.26</v>
          </cell>
          <cell r="F28449" t="str">
            <v>FOOD SERVICE</v>
          </cell>
          <cell r="G28449" t="str">
            <v>PHC</v>
          </cell>
          <cell r="H28449">
            <v>7</v>
          </cell>
        </row>
        <row r="28450">
          <cell r="E28450">
            <v>131023.26</v>
          </cell>
          <cell r="F28450" t="str">
            <v>RETAIL</v>
          </cell>
          <cell r="G28450" t="str">
            <v>OWERRI</v>
          </cell>
          <cell r="H28450">
            <v>7</v>
          </cell>
        </row>
        <row r="28451">
          <cell r="E28451">
            <v>315339.53999999998</v>
          </cell>
          <cell r="F28451" t="str">
            <v>RETAIL</v>
          </cell>
          <cell r="G28451" t="str">
            <v>ENUGU</v>
          </cell>
          <cell r="H28451">
            <v>7</v>
          </cell>
        </row>
        <row r="28452">
          <cell r="E28452">
            <v>35000</v>
          </cell>
          <cell r="F28452" t="str">
            <v>FOOD SERVICE</v>
          </cell>
          <cell r="G28452" t="str">
            <v>PHC</v>
          </cell>
          <cell r="H28452">
            <v>7</v>
          </cell>
        </row>
        <row r="28453">
          <cell r="E28453">
            <v>1679488.37</v>
          </cell>
          <cell r="F28453" t="str">
            <v>FOOD SERVICE</v>
          </cell>
          <cell r="G28453" t="str">
            <v>ENUGU</v>
          </cell>
          <cell r="H28453">
            <v>7</v>
          </cell>
        </row>
        <row r="28454">
          <cell r="E28454">
            <v>549209.31000000006</v>
          </cell>
          <cell r="F28454" t="str">
            <v>KEY ACCOUNT</v>
          </cell>
          <cell r="G28454" t="str">
            <v>ONITSHA</v>
          </cell>
          <cell r="H28454">
            <v>7</v>
          </cell>
        </row>
        <row r="28455">
          <cell r="E28455">
            <v>44651.16</v>
          </cell>
          <cell r="F28455" t="str">
            <v>KEY ACCOUNT</v>
          </cell>
          <cell r="G28455" t="str">
            <v>ONITSHA</v>
          </cell>
          <cell r="H28455">
            <v>7</v>
          </cell>
        </row>
        <row r="28456">
          <cell r="E28456">
            <v>309488.37</v>
          </cell>
          <cell r="F28456" t="str">
            <v>KEY ACCOUNT</v>
          </cell>
          <cell r="G28456" t="str">
            <v>ONITSHA</v>
          </cell>
          <cell r="H28456">
            <v>7</v>
          </cell>
        </row>
        <row r="28457">
          <cell r="E28457">
            <v>44651.16</v>
          </cell>
          <cell r="F28457" t="str">
            <v>FOOD SERVICE</v>
          </cell>
          <cell r="G28457" t="str">
            <v>PHC</v>
          </cell>
          <cell r="H28457">
            <v>7</v>
          </cell>
        </row>
        <row r="28458">
          <cell r="E28458">
            <v>58046.51</v>
          </cell>
          <cell r="F28458" t="str">
            <v>FOOD SERVICE</v>
          </cell>
          <cell r="G28458" t="str">
            <v>ABUJA</v>
          </cell>
          <cell r="H28458">
            <v>7</v>
          </cell>
        </row>
        <row r="28459">
          <cell r="E28459">
            <v>2219916.27</v>
          </cell>
          <cell r="F28459" t="str">
            <v>RETAIL</v>
          </cell>
          <cell r="G28459" t="str">
            <v>OWERRI</v>
          </cell>
          <cell r="H28459">
            <v>7</v>
          </cell>
        </row>
        <row r="28460">
          <cell r="E28460">
            <v>1355665.12</v>
          </cell>
          <cell r="F28460" t="str">
            <v>FOOD SERVICE</v>
          </cell>
          <cell r="G28460" t="str">
            <v>LAGOS</v>
          </cell>
          <cell r="H28460">
            <v>7</v>
          </cell>
        </row>
        <row r="28461">
          <cell r="E28461">
            <v>403906.98</v>
          </cell>
          <cell r="F28461" t="str">
            <v>FOOD SERVICE</v>
          </cell>
          <cell r="G28461" t="str">
            <v>LAGOS</v>
          </cell>
          <cell r="H28461">
            <v>7</v>
          </cell>
        </row>
        <row r="28462">
          <cell r="E28462">
            <v>2681590.6800000002</v>
          </cell>
          <cell r="F28462" t="str">
            <v>KEY ACCOUNT</v>
          </cell>
          <cell r="G28462" t="str">
            <v>ONITSHA</v>
          </cell>
          <cell r="H28462">
            <v>7</v>
          </cell>
        </row>
        <row r="28463">
          <cell r="E28463">
            <v>271855.82</v>
          </cell>
          <cell r="F28463" t="str">
            <v>RETAIL</v>
          </cell>
          <cell r="G28463" t="str">
            <v>ENUGU</v>
          </cell>
          <cell r="H28463">
            <v>7</v>
          </cell>
        </row>
        <row r="28464">
          <cell r="E28464">
            <v>43088.37</v>
          </cell>
          <cell r="F28464" t="str">
            <v>KEY ACCOUNT</v>
          </cell>
          <cell r="G28464" t="str">
            <v>ENUGU</v>
          </cell>
          <cell r="H28464">
            <v>7</v>
          </cell>
        </row>
        <row r="28465">
          <cell r="E28465">
            <v>283023.26</v>
          </cell>
          <cell r="F28465" t="str">
            <v>FOOD SERVICE</v>
          </cell>
          <cell r="G28465" t="str">
            <v>PHC</v>
          </cell>
          <cell r="H28465">
            <v>7</v>
          </cell>
        </row>
        <row r="28466">
          <cell r="E28466">
            <v>221623.26</v>
          </cell>
          <cell r="F28466" t="str">
            <v>FOOD SERVICE</v>
          </cell>
          <cell r="G28466" t="str">
            <v>OWERRI</v>
          </cell>
          <cell r="H28466">
            <v>7</v>
          </cell>
        </row>
        <row r="28467">
          <cell r="E28467">
            <v>95000</v>
          </cell>
          <cell r="F28467" t="str">
            <v>FOOD SERVICE</v>
          </cell>
          <cell r="G28467" t="str">
            <v>OWERRI</v>
          </cell>
          <cell r="H28467">
            <v>7</v>
          </cell>
        </row>
        <row r="28468">
          <cell r="E28468">
            <v>233353.49</v>
          </cell>
          <cell r="F28468" t="str">
            <v>FOOD SERVICE</v>
          </cell>
          <cell r="G28468" t="str">
            <v>OWERRI</v>
          </cell>
          <cell r="H28468">
            <v>7</v>
          </cell>
        </row>
        <row r="28469">
          <cell r="E28469">
            <v>233353.49</v>
          </cell>
          <cell r="F28469" t="str">
            <v>FOOD SERVICE</v>
          </cell>
          <cell r="G28469" t="str">
            <v>ABIA</v>
          </cell>
          <cell r="H28469">
            <v>7</v>
          </cell>
        </row>
        <row r="28470">
          <cell r="E28470">
            <v>336516.28</v>
          </cell>
          <cell r="F28470" t="str">
            <v>FOOD SERVICE</v>
          </cell>
          <cell r="G28470" t="str">
            <v>ABIA</v>
          </cell>
          <cell r="H28470">
            <v>7</v>
          </cell>
        </row>
        <row r="28471">
          <cell r="E28471">
            <v>248651.16</v>
          </cell>
          <cell r="F28471" t="str">
            <v>FOOD SERVICE</v>
          </cell>
          <cell r="G28471" t="str">
            <v>ENUGU</v>
          </cell>
          <cell r="H28471">
            <v>7</v>
          </cell>
        </row>
        <row r="28472">
          <cell r="E28472">
            <v>293162.78999999998</v>
          </cell>
          <cell r="F28472" t="str">
            <v>FOOD SERVICE</v>
          </cell>
          <cell r="G28472" t="str">
            <v>ENUGU</v>
          </cell>
          <cell r="H28472">
            <v>7</v>
          </cell>
        </row>
        <row r="28473">
          <cell r="E28473">
            <v>301325.58</v>
          </cell>
          <cell r="F28473" t="str">
            <v>FOOD SERVICE</v>
          </cell>
          <cell r="G28473" t="str">
            <v>ENUGU</v>
          </cell>
          <cell r="H28473">
            <v>7</v>
          </cell>
        </row>
        <row r="28474">
          <cell r="E28474">
            <v>206325.58</v>
          </cell>
          <cell r="F28474" t="str">
            <v>RETAIL</v>
          </cell>
          <cell r="G28474" t="str">
            <v>CALABAR</v>
          </cell>
          <cell r="H28474">
            <v>7</v>
          </cell>
        </row>
        <row r="28475">
          <cell r="E28475">
            <v>190000</v>
          </cell>
          <cell r="F28475" t="str">
            <v>KEY ACCOUNT</v>
          </cell>
          <cell r="G28475" t="str">
            <v>ENUGU</v>
          </cell>
          <cell r="H28475">
            <v>7</v>
          </cell>
        </row>
        <row r="28476">
          <cell r="E28476">
            <v>368046.51</v>
          </cell>
          <cell r="F28476" t="str">
            <v>RETAIL</v>
          </cell>
          <cell r="G28476" t="str">
            <v>ENUGU</v>
          </cell>
          <cell r="H28476">
            <v>7</v>
          </cell>
        </row>
        <row r="28477">
          <cell r="E28477">
            <v>22000</v>
          </cell>
          <cell r="F28477" t="str">
            <v>FOOD SERVICE</v>
          </cell>
          <cell r="G28477" t="str">
            <v>PHC</v>
          </cell>
          <cell r="H28477">
            <v>7</v>
          </cell>
        </row>
        <row r="28478">
          <cell r="E28478">
            <v>345931.74</v>
          </cell>
          <cell r="F28478" t="str">
            <v>FOOD SERVICE</v>
          </cell>
          <cell r="G28478" t="str">
            <v>ENUGU</v>
          </cell>
          <cell r="H28478">
            <v>7</v>
          </cell>
        </row>
        <row r="28479">
          <cell r="E28479">
            <v>58046.51</v>
          </cell>
          <cell r="F28479" t="str">
            <v>FOOD SERVICE</v>
          </cell>
          <cell r="G28479" t="str">
            <v>ENUGU</v>
          </cell>
          <cell r="H28479">
            <v>7</v>
          </cell>
        </row>
        <row r="28480">
          <cell r="E28480">
            <v>386046.52</v>
          </cell>
          <cell r="F28480" t="str">
            <v>RETAIL</v>
          </cell>
          <cell r="G28480" t="str">
            <v>ABUJA</v>
          </cell>
          <cell r="H28480">
            <v>7</v>
          </cell>
        </row>
        <row r="28481">
          <cell r="E28481">
            <v>840325.58</v>
          </cell>
          <cell r="F28481" t="str">
            <v>KEY ACCOUNT</v>
          </cell>
          <cell r="G28481" t="str">
            <v>ENUGU</v>
          </cell>
          <cell r="H28481">
            <v>7</v>
          </cell>
        </row>
        <row r="28482">
          <cell r="E28482">
            <v>593762.79</v>
          </cell>
          <cell r="F28482" t="str">
            <v>FOOD SERVICE</v>
          </cell>
          <cell r="G28482" t="str">
            <v>ENUGU</v>
          </cell>
          <cell r="H28482">
            <v>7</v>
          </cell>
        </row>
        <row r="28483">
          <cell r="E28483">
            <v>190000</v>
          </cell>
          <cell r="F28483" t="str">
            <v>FOOD SERVICE</v>
          </cell>
          <cell r="G28483" t="str">
            <v>PHC</v>
          </cell>
          <cell r="H28483">
            <v>7</v>
          </cell>
        </row>
        <row r="28484">
          <cell r="E28484">
            <v>346723.26</v>
          </cell>
          <cell r="F28484" t="str">
            <v>FOOD SERVICE</v>
          </cell>
          <cell r="G28484" t="str">
            <v>LAGOS</v>
          </cell>
          <cell r="H28484">
            <v>7</v>
          </cell>
        </row>
        <row r="28485">
          <cell r="E28485">
            <v>0</v>
          </cell>
          <cell r="F28485" t="str">
            <v>KEY ACCOUNT</v>
          </cell>
          <cell r="G28485" t="str">
            <v>LAGOS</v>
          </cell>
          <cell r="H28485">
            <v>7</v>
          </cell>
        </row>
        <row r="28486">
          <cell r="E28486">
            <v>394493.02</v>
          </cell>
          <cell r="F28486" t="str">
            <v>FOOD SERVICE</v>
          </cell>
          <cell r="G28486" t="str">
            <v>LAGOS</v>
          </cell>
          <cell r="H28486">
            <v>7</v>
          </cell>
        </row>
        <row r="28487">
          <cell r="E28487">
            <v>0</v>
          </cell>
          <cell r="F28487" t="str">
            <v>KEY ACCOUNT</v>
          </cell>
          <cell r="G28487" t="str">
            <v>LAGOS</v>
          </cell>
          <cell r="H28487">
            <v>7</v>
          </cell>
        </row>
        <row r="28488">
          <cell r="E28488">
            <v>0</v>
          </cell>
          <cell r="F28488" t="str">
            <v>KEY ACCOUNT</v>
          </cell>
          <cell r="G28488" t="str">
            <v>LAGOS</v>
          </cell>
          <cell r="H28488">
            <v>7</v>
          </cell>
        </row>
        <row r="28489">
          <cell r="E28489">
            <v>296046.51</v>
          </cell>
          <cell r="F28489" t="str">
            <v>FOOD SERVICE</v>
          </cell>
          <cell r="G28489" t="str">
            <v>LAGOS</v>
          </cell>
          <cell r="H28489">
            <v>7</v>
          </cell>
        </row>
        <row r="28490">
          <cell r="E28490">
            <v>0</v>
          </cell>
          <cell r="F28490" t="str">
            <v>KEY ACCOUNT</v>
          </cell>
          <cell r="G28490" t="str">
            <v>LAGOS</v>
          </cell>
          <cell r="H28490">
            <v>7</v>
          </cell>
        </row>
        <row r="28491">
          <cell r="E28491">
            <v>0</v>
          </cell>
          <cell r="F28491" t="str">
            <v>KEY ACCOUNT</v>
          </cell>
          <cell r="G28491" t="str">
            <v>LAGOS</v>
          </cell>
          <cell r="H28491">
            <v>7</v>
          </cell>
        </row>
        <row r="28492">
          <cell r="E28492">
            <v>0</v>
          </cell>
          <cell r="F28492" t="str">
            <v>KEY ACCOUNT</v>
          </cell>
          <cell r="G28492" t="str">
            <v>LAGOS</v>
          </cell>
          <cell r="H28492">
            <v>7</v>
          </cell>
        </row>
        <row r="28493">
          <cell r="E28493">
            <v>285000</v>
          </cell>
          <cell r="F28493" t="str">
            <v>FOOD SERVICE</v>
          </cell>
          <cell r="G28493" t="str">
            <v>ABUJA</v>
          </cell>
          <cell r="H28493">
            <v>7</v>
          </cell>
        </row>
        <row r="28494">
          <cell r="E28494">
            <v>0</v>
          </cell>
          <cell r="F28494" t="str">
            <v>KEY ACCOUNT</v>
          </cell>
          <cell r="G28494" t="str">
            <v>LAGOS</v>
          </cell>
          <cell r="H28494">
            <v>7</v>
          </cell>
        </row>
        <row r="28495">
          <cell r="E28495">
            <v>772916.27</v>
          </cell>
          <cell r="F28495" t="str">
            <v>RETAIL</v>
          </cell>
          <cell r="G28495" t="str">
            <v>LAGOS</v>
          </cell>
          <cell r="H28495">
            <v>7</v>
          </cell>
        </row>
        <row r="28496">
          <cell r="E28496">
            <v>93665.12</v>
          </cell>
          <cell r="F28496" t="str">
            <v>FOOD SERVICE</v>
          </cell>
          <cell r="G28496" t="str">
            <v>LAGOS</v>
          </cell>
          <cell r="H28496">
            <v>7</v>
          </cell>
        </row>
        <row r="28497">
          <cell r="E28497">
            <v>368920.92</v>
          </cell>
          <cell r="F28497" t="str">
            <v>RETAIL</v>
          </cell>
          <cell r="G28497" t="str">
            <v>LAGOS</v>
          </cell>
          <cell r="H28497">
            <v>7</v>
          </cell>
        </row>
        <row r="28498">
          <cell r="E28498">
            <v>228930.23</v>
          </cell>
          <cell r="F28498" t="str">
            <v>RETAIL</v>
          </cell>
          <cell r="G28498" t="str">
            <v>LAGOS</v>
          </cell>
          <cell r="H28498">
            <v>7</v>
          </cell>
        </row>
        <row r="28499">
          <cell r="E28499">
            <v>52241.86</v>
          </cell>
          <cell r="F28499" t="str">
            <v>FOOD SERVICE</v>
          </cell>
          <cell r="G28499" t="str">
            <v>LAGOS</v>
          </cell>
          <cell r="H28499">
            <v>7</v>
          </cell>
        </row>
        <row r="28500">
          <cell r="E28500">
            <v>0</v>
          </cell>
          <cell r="F28500" t="str">
            <v>KEY ACCOUNT</v>
          </cell>
          <cell r="G28500" t="str">
            <v>LAGOS</v>
          </cell>
          <cell r="H28500">
            <v>7</v>
          </cell>
        </row>
        <row r="28501">
          <cell r="E28501">
            <v>58046.51</v>
          </cell>
          <cell r="F28501" t="str">
            <v>FOOD SERVICE</v>
          </cell>
          <cell r="G28501" t="str">
            <v>PHC</v>
          </cell>
          <cell r="H28501">
            <v>7</v>
          </cell>
        </row>
        <row r="28502">
          <cell r="E28502">
            <v>168000</v>
          </cell>
          <cell r="F28502" t="str">
            <v>FOOD SERVICE</v>
          </cell>
          <cell r="G28502" t="str">
            <v>LAGOS</v>
          </cell>
          <cell r="H28502">
            <v>7</v>
          </cell>
        </row>
        <row r="28503">
          <cell r="E28503">
            <v>0</v>
          </cell>
          <cell r="F28503" t="str">
            <v>KEY ACCOUNT</v>
          </cell>
          <cell r="G28503" t="str">
            <v>LAGOS</v>
          </cell>
          <cell r="H28503">
            <v>7</v>
          </cell>
        </row>
        <row r="28504">
          <cell r="E28504">
            <v>125023.25</v>
          </cell>
          <cell r="F28504" t="str">
            <v>RETAIL</v>
          </cell>
          <cell r="G28504" t="str">
            <v>LAGOS</v>
          </cell>
          <cell r="H28504">
            <v>7</v>
          </cell>
        </row>
        <row r="28505">
          <cell r="E28505">
            <v>519553.49</v>
          </cell>
          <cell r="F28505" t="str">
            <v>RETAIL</v>
          </cell>
          <cell r="G28505" t="str">
            <v>LAGOS</v>
          </cell>
          <cell r="H28505">
            <v>7</v>
          </cell>
        </row>
        <row r="28506">
          <cell r="E28506">
            <v>367413.95</v>
          </cell>
          <cell r="F28506" t="str">
            <v>KEY ACCOUNT</v>
          </cell>
          <cell r="G28506" t="str">
            <v>LAGOS</v>
          </cell>
          <cell r="H28506">
            <v>7</v>
          </cell>
        </row>
        <row r="28507">
          <cell r="E28507">
            <v>40762.79</v>
          </cell>
          <cell r="F28507" t="str">
            <v>RETAIL</v>
          </cell>
          <cell r="G28507" t="str">
            <v>LAGOS</v>
          </cell>
          <cell r="H28507">
            <v>7</v>
          </cell>
        </row>
        <row r="28508">
          <cell r="E28508">
            <v>184162.79</v>
          </cell>
          <cell r="F28508" t="str">
            <v>RETAIL</v>
          </cell>
          <cell r="G28508" t="str">
            <v>LAGOS</v>
          </cell>
          <cell r="H28508">
            <v>7</v>
          </cell>
        </row>
        <row r="28509">
          <cell r="E28509">
            <v>25116.28</v>
          </cell>
          <cell r="F28509" t="str">
            <v>RETAIL</v>
          </cell>
          <cell r="G28509" t="str">
            <v>LAGOS</v>
          </cell>
          <cell r="H28509">
            <v>7</v>
          </cell>
        </row>
        <row r="28510">
          <cell r="E28510">
            <v>798469.76</v>
          </cell>
          <cell r="F28510" t="str">
            <v>RETAIL</v>
          </cell>
          <cell r="G28510" t="str">
            <v>LAGOS</v>
          </cell>
          <cell r="H28510">
            <v>7</v>
          </cell>
        </row>
        <row r="28511">
          <cell r="E28511">
            <v>135114.42000000001</v>
          </cell>
          <cell r="F28511" t="str">
            <v>KEY ACCOUNT</v>
          </cell>
          <cell r="G28511" t="str">
            <v>LAGOS</v>
          </cell>
          <cell r="H28511">
            <v>7</v>
          </cell>
        </row>
        <row r="28512">
          <cell r="E28512">
            <v>145087.21</v>
          </cell>
          <cell r="F28512" t="str">
            <v>FOOD SERVICE</v>
          </cell>
          <cell r="G28512" t="str">
            <v>ABUJA</v>
          </cell>
          <cell r="H28512">
            <v>7</v>
          </cell>
        </row>
        <row r="28513">
          <cell r="E28513">
            <v>46920.93</v>
          </cell>
          <cell r="F28513" t="str">
            <v>FOOD SERVICE</v>
          </cell>
          <cell r="G28513" t="str">
            <v>ABUJA</v>
          </cell>
          <cell r="H28513">
            <v>7</v>
          </cell>
        </row>
        <row r="28514">
          <cell r="E28514">
            <v>1948360.47</v>
          </cell>
          <cell r="F28514" t="str">
            <v>RETAIL</v>
          </cell>
          <cell r="G28514" t="str">
            <v>ABUJA</v>
          </cell>
          <cell r="H28514">
            <v>7</v>
          </cell>
        </row>
        <row r="28515">
          <cell r="E28515">
            <v>23460.47</v>
          </cell>
          <cell r="F28515" t="str">
            <v>FOOD SERVICE</v>
          </cell>
          <cell r="G28515" t="str">
            <v>ABUJA</v>
          </cell>
          <cell r="H28515">
            <v>7</v>
          </cell>
        </row>
        <row r="28516">
          <cell r="E28516">
            <v>170232.56</v>
          </cell>
          <cell r="F28516" t="str">
            <v>FOOD SERVICE</v>
          </cell>
          <cell r="G28516" t="str">
            <v>ABUJA</v>
          </cell>
          <cell r="H28516">
            <v>7</v>
          </cell>
        </row>
        <row r="28517">
          <cell r="E28517">
            <v>79069.77</v>
          </cell>
          <cell r="F28517" t="str">
            <v>FOOD SERVICE</v>
          </cell>
          <cell r="G28517" t="str">
            <v>ABUJA</v>
          </cell>
          <cell r="H28517">
            <v>7</v>
          </cell>
        </row>
        <row r="28518">
          <cell r="E28518">
            <v>58651.16</v>
          </cell>
          <cell r="F28518" t="str">
            <v>FOOD SERVICE</v>
          </cell>
          <cell r="G28518" t="str">
            <v>ABUJA</v>
          </cell>
          <cell r="H28518">
            <v>7</v>
          </cell>
        </row>
        <row r="28519">
          <cell r="E28519">
            <v>318139.53000000003</v>
          </cell>
          <cell r="F28519" t="str">
            <v>FOOD SERVICE</v>
          </cell>
          <cell r="G28519" t="str">
            <v>KANO</v>
          </cell>
          <cell r="H28519">
            <v>7</v>
          </cell>
        </row>
        <row r="28520">
          <cell r="E28520">
            <v>1139534.8799999999</v>
          </cell>
          <cell r="F28520" t="str">
            <v>FOOD SERVICE</v>
          </cell>
          <cell r="G28520" t="str">
            <v>ABUJA</v>
          </cell>
          <cell r="H28520">
            <v>7</v>
          </cell>
        </row>
        <row r="28521">
          <cell r="E28521">
            <v>221865.12</v>
          </cell>
          <cell r="F28521" t="str">
            <v>FOOD SERVICE</v>
          </cell>
          <cell r="G28521" t="str">
            <v>ABUJA</v>
          </cell>
          <cell r="H28521">
            <v>7</v>
          </cell>
        </row>
        <row r="28522">
          <cell r="E28522">
            <v>57190.71</v>
          </cell>
          <cell r="F28522" t="str">
            <v>RETAIL</v>
          </cell>
          <cell r="G28522" t="str">
            <v>ABUJA</v>
          </cell>
          <cell r="H28522">
            <v>7</v>
          </cell>
        </row>
        <row r="28523">
          <cell r="E28523">
            <v>50837.21</v>
          </cell>
          <cell r="F28523" t="str">
            <v>FOOD SERVICE</v>
          </cell>
          <cell r="G28523" t="str">
            <v>ABUJA</v>
          </cell>
          <cell r="H28523">
            <v>7</v>
          </cell>
        </row>
        <row r="28524">
          <cell r="E28524">
            <v>22325.58</v>
          </cell>
          <cell r="F28524" t="str">
            <v>FOOD SERVICE</v>
          </cell>
          <cell r="G28524" t="str">
            <v>ABUJA</v>
          </cell>
          <cell r="H28524">
            <v>7</v>
          </cell>
        </row>
        <row r="28525">
          <cell r="E28525">
            <v>58651.16</v>
          </cell>
          <cell r="F28525" t="str">
            <v>FOOD SERVICE</v>
          </cell>
          <cell r="G28525" t="str">
            <v>ABUJA</v>
          </cell>
          <cell r="H28525">
            <v>7</v>
          </cell>
        </row>
        <row r="28526">
          <cell r="E28526">
            <v>23460.47</v>
          </cell>
          <cell r="F28526" t="str">
            <v>FOOD SERVICE</v>
          </cell>
          <cell r="G28526" t="str">
            <v>ABUJA</v>
          </cell>
          <cell r="H28526">
            <v>7</v>
          </cell>
        </row>
        <row r="28527">
          <cell r="E28527">
            <v>108000</v>
          </cell>
          <cell r="F28527" t="str">
            <v>KEY ACCOUNT</v>
          </cell>
          <cell r="G28527" t="str">
            <v>ABUJA</v>
          </cell>
          <cell r="H28527">
            <v>7</v>
          </cell>
        </row>
        <row r="28528">
          <cell r="E28528">
            <v>44651.16</v>
          </cell>
          <cell r="F28528" t="str">
            <v>KEY ACCOUNT</v>
          </cell>
          <cell r="G28528" t="str">
            <v>ABUJA</v>
          </cell>
          <cell r="H28528">
            <v>7</v>
          </cell>
        </row>
        <row r="28529">
          <cell r="E28529">
            <v>138306.97</v>
          </cell>
          <cell r="F28529" t="str">
            <v>KEY ACCOUNT</v>
          </cell>
          <cell r="G28529" t="str">
            <v>ABUJA</v>
          </cell>
          <cell r="H28529">
            <v>7</v>
          </cell>
        </row>
        <row r="28530">
          <cell r="E28530">
            <v>776306.97</v>
          </cell>
          <cell r="F28530" t="str">
            <v>KEY ACCOUNT</v>
          </cell>
          <cell r="G28530" t="str">
            <v>ABUJA</v>
          </cell>
          <cell r="H28530">
            <v>7</v>
          </cell>
        </row>
        <row r="28531">
          <cell r="E28531">
            <v>1426344.17</v>
          </cell>
          <cell r="F28531" t="str">
            <v>KEY ACCOUNT</v>
          </cell>
          <cell r="G28531" t="str">
            <v>PHC</v>
          </cell>
          <cell r="H28531">
            <v>7</v>
          </cell>
        </row>
        <row r="28532">
          <cell r="E28532">
            <v>1129457.67</v>
          </cell>
          <cell r="F28532" t="str">
            <v>RETAIL</v>
          </cell>
          <cell r="G28532" t="str">
            <v>PHC</v>
          </cell>
          <cell r="H28532">
            <v>7</v>
          </cell>
        </row>
        <row r="28533">
          <cell r="E28533">
            <v>469009.3</v>
          </cell>
          <cell r="F28533" t="str">
            <v>KEY ACCOUNT</v>
          </cell>
          <cell r="G28533" t="str">
            <v>PHC</v>
          </cell>
          <cell r="H28533">
            <v>7</v>
          </cell>
        </row>
        <row r="28534">
          <cell r="E28534">
            <v>409697.67</v>
          </cell>
          <cell r="F28534" t="str">
            <v>RETAIL</v>
          </cell>
          <cell r="G28534" t="str">
            <v>PHC</v>
          </cell>
          <cell r="H28534">
            <v>7</v>
          </cell>
        </row>
        <row r="28535">
          <cell r="E28535">
            <v>211004.65</v>
          </cell>
          <cell r="F28535" t="str">
            <v>RETAIL</v>
          </cell>
          <cell r="G28535" t="str">
            <v>LAGOS</v>
          </cell>
          <cell r="H28535">
            <v>7</v>
          </cell>
        </row>
        <row r="28536">
          <cell r="E28536">
            <v>100000</v>
          </cell>
          <cell r="F28536" t="str">
            <v>FOOD SERVICE</v>
          </cell>
          <cell r="G28536" t="str">
            <v>LAGOS</v>
          </cell>
          <cell r="H28536">
            <v>7</v>
          </cell>
        </row>
        <row r="28537">
          <cell r="E28537">
            <v>110000</v>
          </cell>
          <cell r="F28537" t="str">
            <v>RETAIL</v>
          </cell>
          <cell r="G28537" t="str">
            <v>LAGOS</v>
          </cell>
          <cell r="H28537">
            <v>7</v>
          </cell>
        </row>
        <row r="28538">
          <cell r="E28538">
            <v>253000</v>
          </cell>
          <cell r="F28538" t="str">
            <v>KEY ACCOUNT</v>
          </cell>
          <cell r="G28538" t="str">
            <v>PHC</v>
          </cell>
          <cell r="H28538">
            <v>7</v>
          </cell>
        </row>
        <row r="28539">
          <cell r="E28539">
            <v>435853.94</v>
          </cell>
          <cell r="F28539" t="str">
            <v>FOOD SERVICE</v>
          </cell>
          <cell r="G28539" t="str">
            <v>LAGOS</v>
          </cell>
          <cell r="H28539">
            <v>7</v>
          </cell>
        </row>
        <row r="28540">
          <cell r="E28540">
            <v>815348.83</v>
          </cell>
          <cell r="F28540" t="str">
            <v>KEY ACCOUNT</v>
          </cell>
          <cell r="G28540" t="str">
            <v>ABUJA</v>
          </cell>
          <cell r="H28540">
            <v>7</v>
          </cell>
        </row>
        <row r="28541">
          <cell r="E28541">
            <v>397737.21</v>
          </cell>
          <cell r="F28541" t="str">
            <v>KEY ACCOUNT</v>
          </cell>
          <cell r="G28541" t="str">
            <v>PHC</v>
          </cell>
          <cell r="H28541">
            <v>7</v>
          </cell>
        </row>
        <row r="28542">
          <cell r="E28542">
            <v>23460.47</v>
          </cell>
          <cell r="F28542" t="str">
            <v>FOOD SERVICE</v>
          </cell>
          <cell r="G28542" t="str">
            <v>ABUJA</v>
          </cell>
          <cell r="H28542">
            <v>7</v>
          </cell>
        </row>
        <row r="28543">
          <cell r="E28543">
            <v>84000</v>
          </cell>
          <cell r="F28543" t="str">
            <v>FOOD SERVICE</v>
          </cell>
          <cell r="G28543" t="str">
            <v>ABUJA</v>
          </cell>
          <cell r="H28543">
            <v>7</v>
          </cell>
        </row>
        <row r="28544">
          <cell r="E28544">
            <v>345511.63</v>
          </cell>
          <cell r="F28544" t="str">
            <v>KEY ACCOUNT</v>
          </cell>
          <cell r="G28544" t="str">
            <v>ABUJA</v>
          </cell>
          <cell r="H28544">
            <v>7</v>
          </cell>
        </row>
        <row r="28545">
          <cell r="E28545">
            <v>400000</v>
          </cell>
          <cell r="F28545" t="str">
            <v>KEY ACCOUNT</v>
          </cell>
          <cell r="G28545" t="str">
            <v>ABUJA</v>
          </cell>
          <cell r="H28545">
            <v>7</v>
          </cell>
        </row>
        <row r="28546">
          <cell r="E28546">
            <v>66976.740000000005</v>
          </cell>
          <cell r="F28546" t="str">
            <v>KEY ACCOUNT</v>
          </cell>
          <cell r="G28546" t="str">
            <v>ABUJA</v>
          </cell>
          <cell r="H28546">
            <v>7</v>
          </cell>
        </row>
        <row r="28547">
          <cell r="E28547">
            <v>983637.2</v>
          </cell>
          <cell r="F28547" t="str">
            <v>RETAIL</v>
          </cell>
          <cell r="G28547" t="str">
            <v>LAGOS</v>
          </cell>
          <cell r="H28547">
            <v>7</v>
          </cell>
        </row>
        <row r="28548">
          <cell r="E28548">
            <v>101906.98</v>
          </cell>
          <cell r="F28548" t="str">
            <v>RETAIL</v>
          </cell>
          <cell r="G28548" t="str">
            <v>LAGOS</v>
          </cell>
          <cell r="H28548">
            <v>7</v>
          </cell>
        </row>
        <row r="28549">
          <cell r="E28549">
            <v>177600</v>
          </cell>
          <cell r="F28549" t="str">
            <v>FOOD SERVICE</v>
          </cell>
          <cell r="G28549" t="str">
            <v>ABUJA</v>
          </cell>
          <cell r="H28549">
            <v>7</v>
          </cell>
        </row>
        <row r="28550">
          <cell r="E28550">
            <v>209302.33</v>
          </cell>
          <cell r="F28550" t="str">
            <v>FOOD SERVICE</v>
          </cell>
          <cell r="G28550" t="str">
            <v>PHC</v>
          </cell>
          <cell r="H28550">
            <v>7</v>
          </cell>
        </row>
        <row r="28551">
          <cell r="E28551">
            <v>534139.53</v>
          </cell>
          <cell r="F28551" t="str">
            <v>RETAIL</v>
          </cell>
          <cell r="G28551" t="str">
            <v>LAGOS</v>
          </cell>
          <cell r="H28551">
            <v>7</v>
          </cell>
        </row>
        <row r="28552">
          <cell r="E28552">
            <v>160000</v>
          </cell>
          <cell r="F28552" t="str">
            <v>KEY ACCOUNT</v>
          </cell>
          <cell r="G28552" t="str">
            <v>PHC</v>
          </cell>
          <cell r="H28552">
            <v>7</v>
          </cell>
        </row>
        <row r="28553">
          <cell r="E28553">
            <v>83720.929999999993</v>
          </cell>
          <cell r="F28553" t="str">
            <v>KEY ACCOUNT</v>
          </cell>
          <cell r="G28553" t="str">
            <v>PHC</v>
          </cell>
          <cell r="H28553">
            <v>7</v>
          </cell>
        </row>
        <row r="28554">
          <cell r="E28554">
            <v>293023.25</v>
          </cell>
          <cell r="F28554" t="str">
            <v>KEY ACCOUNT</v>
          </cell>
          <cell r="G28554" t="str">
            <v>PHC</v>
          </cell>
          <cell r="H28554">
            <v>7</v>
          </cell>
        </row>
        <row r="28555">
          <cell r="E28555">
            <v>128162.79</v>
          </cell>
          <cell r="F28555" t="str">
            <v>RETAIL</v>
          </cell>
          <cell r="G28555" t="str">
            <v>LAGOS</v>
          </cell>
          <cell r="H28555">
            <v>7</v>
          </cell>
        </row>
        <row r="28556">
          <cell r="E28556">
            <v>1134790.69</v>
          </cell>
          <cell r="F28556" t="str">
            <v>KEY ACCOUNT</v>
          </cell>
          <cell r="G28556" t="str">
            <v>PHC</v>
          </cell>
          <cell r="H28556">
            <v>7</v>
          </cell>
        </row>
        <row r="28557">
          <cell r="E28557">
            <v>20381.400000000001</v>
          </cell>
          <cell r="F28557" t="str">
            <v>RETAIL</v>
          </cell>
          <cell r="G28557" t="str">
            <v>LAGOS</v>
          </cell>
          <cell r="H28557">
            <v>7</v>
          </cell>
        </row>
        <row r="28558">
          <cell r="E28558">
            <v>1092000</v>
          </cell>
          <cell r="F28558" t="str">
            <v>KEY ACCOUNT</v>
          </cell>
          <cell r="G28558" t="str">
            <v>PHC</v>
          </cell>
          <cell r="H28558">
            <v>7</v>
          </cell>
        </row>
        <row r="28559">
          <cell r="E28559">
            <v>1461725.57</v>
          </cell>
          <cell r="F28559" t="str">
            <v>RETAIL</v>
          </cell>
          <cell r="G28559" t="str">
            <v>LAGOS</v>
          </cell>
          <cell r="H28559">
            <v>7</v>
          </cell>
        </row>
        <row r="28560">
          <cell r="E28560">
            <v>208320.92</v>
          </cell>
          <cell r="F28560" t="str">
            <v>RETAIL</v>
          </cell>
          <cell r="G28560" t="str">
            <v>LAGOS</v>
          </cell>
          <cell r="H28560">
            <v>7</v>
          </cell>
        </row>
        <row r="28561">
          <cell r="E28561">
            <v>203813.95</v>
          </cell>
          <cell r="F28561" t="str">
            <v>RETAIL</v>
          </cell>
          <cell r="G28561" t="str">
            <v>LAGOS</v>
          </cell>
          <cell r="H28561">
            <v>7</v>
          </cell>
        </row>
        <row r="28562">
          <cell r="E28562">
            <v>146408.25</v>
          </cell>
          <cell r="F28562" t="str">
            <v>FOOD SERVICE</v>
          </cell>
          <cell r="G28562" t="str">
            <v>LAGOS</v>
          </cell>
          <cell r="H28562">
            <v>7</v>
          </cell>
        </row>
        <row r="28563">
          <cell r="E28563">
            <v>67088.37</v>
          </cell>
          <cell r="F28563" t="str">
            <v>RETAIL</v>
          </cell>
          <cell r="G28563" t="str">
            <v>LAGOS</v>
          </cell>
          <cell r="H28563">
            <v>7</v>
          </cell>
        </row>
        <row r="28564">
          <cell r="E28564">
            <v>143069.76999999999</v>
          </cell>
          <cell r="F28564" t="str">
            <v>FOOD SERVICE</v>
          </cell>
          <cell r="G28564" t="str">
            <v>LAGOS</v>
          </cell>
          <cell r="H28564">
            <v>7</v>
          </cell>
        </row>
        <row r="28565">
          <cell r="E28565">
            <v>193241.86</v>
          </cell>
          <cell r="F28565" t="str">
            <v>RETAIL</v>
          </cell>
          <cell r="G28565" t="str">
            <v>LAGOS</v>
          </cell>
          <cell r="H28565">
            <v>7</v>
          </cell>
        </row>
        <row r="28566">
          <cell r="E28566">
            <v>89302.33</v>
          </cell>
          <cell r="F28566" t="str">
            <v>FOOD SERVICE</v>
          </cell>
          <cell r="G28566" t="str">
            <v>LAGOS</v>
          </cell>
          <cell r="H28566">
            <v>7</v>
          </cell>
        </row>
        <row r="28567">
          <cell r="E28567">
            <v>212651.16</v>
          </cell>
          <cell r="F28567" t="str">
            <v>FOOD SERVICE</v>
          </cell>
          <cell r="G28567" t="str">
            <v>LAGOS</v>
          </cell>
          <cell r="H28567">
            <v>7</v>
          </cell>
        </row>
        <row r="28568">
          <cell r="E28568">
            <v>304052.09000000003</v>
          </cell>
          <cell r="F28568" t="str">
            <v>FOOD SERVICE</v>
          </cell>
          <cell r="G28568" t="str">
            <v>LAGOS</v>
          </cell>
          <cell r="H28568">
            <v>7</v>
          </cell>
        </row>
        <row r="28569">
          <cell r="E28569">
            <v>231860.47</v>
          </cell>
          <cell r="F28569" t="str">
            <v>FOOD SERVICE</v>
          </cell>
          <cell r="G28569" t="str">
            <v>LAGOS</v>
          </cell>
          <cell r="H28569">
            <v>7</v>
          </cell>
        </row>
        <row r="28570">
          <cell r="E28570">
            <v>117897.68</v>
          </cell>
          <cell r="F28570" t="str">
            <v>RETAIL</v>
          </cell>
          <cell r="G28570" t="str">
            <v>LAGOS</v>
          </cell>
          <cell r="H28570">
            <v>7</v>
          </cell>
        </row>
        <row r="28571">
          <cell r="E28571">
            <v>80046.509999999995</v>
          </cell>
          <cell r="F28571" t="str">
            <v>FOOD SERVICE</v>
          </cell>
          <cell r="G28571" t="str">
            <v>LAGOS</v>
          </cell>
          <cell r="H28571">
            <v>7</v>
          </cell>
        </row>
        <row r="28572">
          <cell r="E28572">
            <v>52241.86</v>
          </cell>
          <cell r="F28572" t="str">
            <v>RETAIL</v>
          </cell>
          <cell r="G28572" t="str">
            <v>LAGOS</v>
          </cell>
          <cell r="H28572">
            <v>7</v>
          </cell>
        </row>
        <row r="28573">
          <cell r="E28573">
            <v>110000</v>
          </cell>
          <cell r="F28573" t="str">
            <v>FOOD SERVICE</v>
          </cell>
          <cell r="G28573" t="str">
            <v>LAGOS</v>
          </cell>
          <cell r="H28573">
            <v>7</v>
          </cell>
        </row>
        <row r="28574">
          <cell r="E28574">
            <v>152511.63</v>
          </cell>
          <cell r="F28574" t="str">
            <v>FOOD SERVICE</v>
          </cell>
          <cell r="G28574" t="str">
            <v>LAGOS</v>
          </cell>
          <cell r="H28574">
            <v>7</v>
          </cell>
        </row>
        <row r="28575">
          <cell r="E28575">
            <v>0</v>
          </cell>
          <cell r="F28575" t="str">
            <v>FOOD SERVICE</v>
          </cell>
          <cell r="G28575" t="str">
            <v>LAGOS</v>
          </cell>
          <cell r="H28575">
            <v>7</v>
          </cell>
        </row>
        <row r="28576">
          <cell r="E28576">
            <v>163809.29999999999</v>
          </cell>
          <cell r="F28576" t="str">
            <v>RETAIL</v>
          </cell>
          <cell r="G28576" t="str">
            <v>LAGOS</v>
          </cell>
          <cell r="H28576">
            <v>7</v>
          </cell>
        </row>
        <row r="28577">
          <cell r="E28577">
            <v>5330.23</v>
          </cell>
          <cell r="F28577" t="str">
            <v>RETAIL</v>
          </cell>
          <cell r="G28577" t="str">
            <v>LAGOS</v>
          </cell>
          <cell r="H28577">
            <v>7</v>
          </cell>
        </row>
        <row r="28578">
          <cell r="E28578">
            <v>56000</v>
          </cell>
          <cell r="F28578" t="str">
            <v>FOOD SERVICE</v>
          </cell>
          <cell r="G28578" t="str">
            <v>LAGOS</v>
          </cell>
          <cell r="H28578">
            <v>7</v>
          </cell>
        </row>
        <row r="28579">
          <cell r="E28579">
            <v>63400</v>
          </cell>
          <cell r="F28579" t="str">
            <v>FOOD SERVICE</v>
          </cell>
          <cell r="G28579" t="str">
            <v>LAGOS</v>
          </cell>
          <cell r="H28579">
            <v>7</v>
          </cell>
        </row>
        <row r="28580">
          <cell r="E28580">
            <v>612000</v>
          </cell>
          <cell r="F28580" t="str">
            <v>FOOD SERVICE</v>
          </cell>
          <cell r="G28580" t="str">
            <v>LAGOS</v>
          </cell>
          <cell r="H28580">
            <v>7</v>
          </cell>
        </row>
        <row r="28581">
          <cell r="E28581">
            <v>1770823.25</v>
          </cell>
          <cell r="F28581" t="str">
            <v>FOOD SERVICE</v>
          </cell>
          <cell r="G28581" t="str">
            <v>LAGOS</v>
          </cell>
          <cell r="H28581">
            <v>7</v>
          </cell>
        </row>
        <row r="28582">
          <cell r="E28582">
            <v>305981.39</v>
          </cell>
          <cell r="F28582" t="str">
            <v>RETAIL</v>
          </cell>
          <cell r="G28582" t="str">
            <v>LAGOS</v>
          </cell>
          <cell r="H28582">
            <v>7</v>
          </cell>
        </row>
        <row r="28583">
          <cell r="E28583">
            <v>793144.17</v>
          </cell>
          <cell r="F28583" t="str">
            <v>RETAIL</v>
          </cell>
          <cell r="G28583" t="str">
            <v>LAGOS</v>
          </cell>
          <cell r="H28583">
            <v>7</v>
          </cell>
        </row>
        <row r="28584">
          <cell r="E28584">
            <v>203813.95</v>
          </cell>
          <cell r="F28584" t="str">
            <v>RETAIL</v>
          </cell>
          <cell r="G28584" t="str">
            <v>LAGOS</v>
          </cell>
          <cell r="H28584">
            <v>7</v>
          </cell>
        </row>
        <row r="28585">
          <cell r="E28585">
            <v>152139.54</v>
          </cell>
          <cell r="F28585" t="str">
            <v>RETAIL</v>
          </cell>
          <cell r="G28585" t="str">
            <v>LAGOS</v>
          </cell>
          <cell r="H28585">
            <v>7</v>
          </cell>
        </row>
        <row r="28586">
          <cell r="E28586">
            <v>934330.23</v>
          </cell>
          <cell r="F28586" t="str">
            <v>RETAIL</v>
          </cell>
          <cell r="G28586" t="str">
            <v>LAGOS</v>
          </cell>
          <cell r="H28586">
            <v>7</v>
          </cell>
        </row>
        <row r="28587">
          <cell r="E28587">
            <v>3522520.94</v>
          </cell>
          <cell r="F28587" t="str">
            <v>FOOD SERVICE</v>
          </cell>
          <cell r="G28587" t="str">
            <v>LAGOS</v>
          </cell>
          <cell r="H28587">
            <v>7</v>
          </cell>
        </row>
        <row r="28588">
          <cell r="E28588">
            <v>5330.23</v>
          </cell>
          <cell r="F28588" t="str">
            <v>RETAIL</v>
          </cell>
          <cell r="G28588" t="str">
            <v>LAGOS</v>
          </cell>
          <cell r="H28588">
            <v>7</v>
          </cell>
        </row>
        <row r="28589">
          <cell r="E28589">
            <v>255906.97</v>
          </cell>
          <cell r="F28589" t="str">
            <v>RETAIL</v>
          </cell>
          <cell r="G28589" t="str">
            <v>LAGOS</v>
          </cell>
          <cell r="H28589">
            <v>7</v>
          </cell>
        </row>
        <row r="28590">
          <cell r="E28590">
            <v>47255.81</v>
          </cell>
          <cell r="F28590" t="str">
            <v>FOOD SERVICE</v>
          </cell>
          <cell r="G28590" t="str">
            <v>LAGOS</v>
          </cell>
          <cell r="H28590">
            <v>7</v>
          </cell>
        </row>
        <row r="28591">
          <cell r="E28591">
            <v>10660.47</v>
          </cell>
          <cell r="F28591" t="str">
            <v>RETAIL</v>
          </cell>
          <cell r="G28591" t="str">
            <v>LAGOS</v>
          </cell>
          <cell r="H28591">
            <v>7</v>
          </cell>
        </row>
        <row r="28592">
          <cell r="E28592">
            <v>22325.58</v>
          </cell>
          <cell r="F28592" t="str">
            <v>FOOD SERVICE</v>
          </cell>
          <cell r="G28592" t="str">
            <v>LAGOS</v>
          </cell>
          <cell r="H28592">
            <v>7</v>
          </cell>
        </row>
        <row r="28593">
          <cell r="E28593">
            <v>849358.13</v>
          </cell>
          <cell r="F28593" t="str">
            <v>RETAIL</v>
          </cell>
          <cell r="G28593" t="str">
            <v>LAGOS</v>
          </cell>
          <cell r="H28593">
            <v>7</v>
          </cell>
        </row>
        <row r="28594">
          <cell r="E28594">
            <v>261209.3</v>
          </cell>
          <cell r="F28594" t="str">
            <v>RETAIL</v>
          </cell>
          <cell r="G28594" t="str">
            <v>LAGOS</v>
          </cell>
          <cell r="H28594">
            <v>7</v>
          </cell>
        </row>
        <row r="28595">
          <cell r="E28595">
            <v>465116.28</v>
          </cell>
          <cell r="F28595" t="str">
            <v>FOOD SERVICE</v>
          </cell>
          <cell r="G28595" t="str">
            <v>LAGOS</v>
          </cell>
          <cell r="H28595">
            <v>7</v>
          </cell>
        </row>
        <row r="28596">
          <cell r="E28596">
            <v>480195.34</v>
          </cell>
          <cell r="F28596" t="str">
            <v>RETAIL</v>
          </cell>
          <cell r="G28596" t="str">
            <v>LAGOS</v>
          </cell>
          <cell r="H28596">
            <v>7</v>
          </cell>
        </row>
        <row r="28597">
          <cell r="E28597">
            <v>1533627.91</v>
          </cell>
          <cell r="F28597" t="str">
            <v>KEY ACCOUNT</v>
          </cell>
          <cell r="G28597" t="str">
            <v>LAGOS</v>
          </cell>
          <cell r="H28597">
            <v>7</v>
          </cell>
        </row>
        <row r="28598">
          <cell r="E28598">
            <v>370000</v>
          </cell>
          <cell r="F28598" t="str">
            <v>FOOD SERVICE</v>
          </cell>
          <cell r="G28598" t="str">
            <v>LAGOS</v>
          </cell>
          <cell r="H28598">
            <v>7</v>
          </cell>
        </row>
        <row r="28599">
          <cell r="E28599">
            <v>80000</v>
          </cell>
          <cell r="F28599" t="str">
            <v>RETAIL</v>
          </cell>
          <cell r="G28599" t="str">
            <v>LAGOS</v>
          </cell>
          <cell r="H28599">
            <v>7</v>
          </cell>
        </row>
        <row r="28600">
          <cell r="E28600">
            <v>44930.23</v>
          </cell>
          <cell r="F28600" t="str">
            <v>FOOD SERVICE</v>
          </cell>
          <cell r="G28600" t="str">
            <v>LAGOS</v>
          </cell>
          <cell r="H28600">
            <v>7</v>
          </cell>
        </row>
        <row r="28601">
          <cell r="E28601">
            <v>159590.69</v>
          </cell>
          <cell r="F28601" t="str">
            <v>RETAIL</v>
          </cell>
          <cell r="G28601" t="str">
            <v>LAGOS</v>
          </cell>
          <cell r="H28601">
            <v>7</v>
          </cell>
        </row>
        <row r="28602">
          <cell r="E28602">
            <v>50232.56</v>
          </cell>
          <cell r="F28602" t="str">
            <v>RETAIL</v>
          </cell>
          <cell r="G28602" t="str">
            <v>LAGOS</v>
          </cell>
          <cell r="H28602">
            <v>7</v>
          </cell>
        </row>
        <row r="28603">
          <cell r="E28603">
            <v>496976.74</v>
          </cell>
          <cell r="F28603" t="str">
            <v>FOOD SERVICE</v>
          </cell>
          <cell r="G28603" t="str">
            <v>LAGOS</v>
          </cell>
          <cell r="H28603">
            <v>7</v>
          </cell>
        </row>
        <row r="28604">
          <cell r="E28604">
            <v>525572.1</v>
          </cell>
          <cell r="F28604" t="str">
            <v>FOOD SERVICE</v>
          </cell>
          <cell r="G28604" t="str">
            <v>LAGOS</v>
          </cell>
          <cell r="H28604">
            <v>7</v>
          </cell>
        </row>
        <row r="28605">
          <cell r="E28605">
            <v>50232.56</v>
          </cell>
          <cell r="F28605" t="str">
            <v>FOOD SERVICE</v>
          </cell>
          <cell r="G28605" t="str">
            <v>LAGOS</v>
          </cell>
          <cell r="H28605">
            <v>7</v>
          </cell>
        </row>
        <row r="28606">
          <cell r="E28606">
            <v>259376.74</v>
          </cell>
          <cell r="F28606" t="str">
            <v>RETAIL</v>
          </cell>
          <cell r="G28606" t="str">
            <v>LAGOS</v>
          </cell>
          <cell r="H28606">
            <v>7</v>
          </cell>
        </row>
        <row r="28607">
          <cell r="E28607">
            <v>0</v>
          </cell>
          <cell r="F28607" t="str">
            <v>FOOD SERVICE</v>
          </cell>
          <cell r="G28607" t="str">
            <v>LAGOS</v>
          </cell>
          <cell r="H28607">
            <v>7</v>
          </cell>
        </row>
        <row r="28608">
          <cell r="E28608">
            <v>186046.51</v>
          </cell>
          <cell r="F28608" t="str">
            <v>FOOD SERVICE</v>
          </cell>
          <cell r="G28608" t="str">
            <v>LAGOS</v>
          </cell>
          <cell r="H28608">
            <v>7</v>
          </cell>
        </row>
        <row r="28609">
          <cell r="E28609">
            <v>81525.58</v>
          </cell>
          <cell r="F28609" t="str">
            <v>RETAIL</v>
          </cell>
          <cell r="G28609" t="str">
            <v>LAGOS</v>
          </cell>
          <cell r="H28609">
            <v>7</v>
          </cell>
        </row>
        <row r="28610">
          <cell r="E28610">
            <v>327981.39</v>
          </cell>
          <cell r="F28610" t="str">
            <v>RETAIL</v>
          </cell>
          <cell r="G28610" t="str">
            <v>LAGOS</v>
          </cell>
          <cell r="H28610">
            <v>7</v>
          </cell>
        </row>
        <row r="28611">
          <cell r="E28611">
            <v>328776.73</v>
          </cell>
          <cell r="F28611" t="str">
            <v>RETAIL</v>
          </cell>
          <cell r="G28611" t="str">
            <v>LAGOS</v>
          </cell>
          <cell r="H28611">
            <v>7</v>
          </cell>
        </row>
        <row r="28612">
          <cell r="E28612">
            <v>217200</v>
          </cell>
          <cell r="F28612" t="str">
            <v>KEY ACCOUNT</v>
          </cell>
          <cell r="G28612" t="str">
            <v>LAGOS</v>
          </cell>
          <cell r="H28612">
            <v>7</v>
          </cell>
        </row>
        <row r="28613">
          <cell r="E28613">
            <v>152511.63</v>
          </cell>
          <cell r="F28613" t="str">
            <v>FOOD SERVICE</v>
          </cell>
          <cell r="G28613" t="str">
            <v>LAGOS</v>
          </cell>
          <cell r="H28613">
            <v>7</v>
          </cell>
        </row>
        <row r="28614">
          <cell r="E28614">
            <v>-111627.91</v>
          </cell>
          <cell r="F28614" t="str">
            <v>FOOD SERVICE</v>
          </cell>
          <cell r="G28614" t="str">
            <v>LAGOS</v>
          </cell>
          <cell r="H28614">
            <v>7</v>
          </cell>
        </row>
        <row r="28615">
          <cell r="E28615">
            <v>-5600</v>
          </cell>
          <cell r="F28615" t="str">
            <v>RETAIL</v>
          </cell>
          <cell r="G28615" t="str">
            <v>LAGOS</v>
          </cell>
          <cell r="H28615">
            <v>7</v>
          </cell>
        </row>
        <row r="28616">
          <cell r="E28616">
            <v>-102325.58</v>
          </cell>
          <cell r="F28616" t="str">
            <v>FOOD SERVICE</v>
          </cell>
          <cell r="G28616" t="str">
            <v>LAGOS</v>
          </cell>
          <cell r="H28616">
            <v>7</v>
          </cell>
        </row>
        <row r="28617">
          <cell r="E28617">
            <v>-8372.09</v>
          </cell>
          <cell r="F28617" t="str">
            <v>RETAIL</v>
          </cell>
          <cell r="G28617" t="str">
            <v>LAGOS</v>
          </cell>
          <cell r="H28617">
            <v>7</v>
          </cell>
        </row>
        <row r="28618">
          <cell r="E28618">
            <v>-76401.86</v>
          </cell>
          <cell r="F28618" t="str">
            <v>RETAIL</v>
          </cell>
          <cell r="G28618" t="str">
            <v>LAGOS</v>
          </cell>
          <cell r="H28618">
            <v>7</v>
          </cell>
        </row>
        <row r="28619">
          <cell r="E28619">
            <v>-129174.42</v>
          </cell>
          <cell r="F28619" t="str">
            <v>KEY ACCOUNT</v>
          </cell>
          <cell r="G28619" t="str">
            <v>ABUJA</v>
          </cell>
          <cell r="H28619">
            <v>7</v>
          </cell>
        </row>
        <row r="28620">
          <cell r="E28620">
            <v>-138790.70000000001</v>
          </cell>
          <cell r="F28620" t="str">
            <v>RETAIL</v>
          </cell>
          <cell r="G28620" t="str">
            <v>ABUJA</v>
          </cell>
          <cell r="H28620">
            <v>7</v>
          </cell>
        </row>
        <row r="28621">
          <cell r="E28621">
            <v>-83720.929999999993</v>
          </cell>
          <cell r="F28621" t="str">
            <v>FOOD SERVICE</v>
          </cell>
          <cell r="G28621" t="str">
            <v>ABUJA</v>
          </cell>
          <cell r="H28621">
            <v>7</v>
          </cell>
        </row>
        <row r="28622">
          <cell r="E28622">
            <v>-41162.79</v>
          </cell>
          <cell r="F28622" t="str">
            <v>FOOD SERVICE</v>
          </cell>
          <cell r="G28622" t="str">
            <v>ABUJA</v>
          </cell>
          <cell r="H28622">
            <v>7</v>
          </cell>
        </row>
        <row r="28623">
          <cell r="E28623">
            <v>-210724.18</v>
          </cell>
          <cell r="F28623" t="str">
            <v>RETAIL</v>
          </cell>
          <cell r="G28623" t="str">
            <v>ABUJA</v>
          </cell>
          <cell r="H28623">
            <v>7</v>
          </cell>
        </row>
        <row r="28624">
          <cell r="E28624">
            <v>1444972.09</v>
          </cell>
          <cell r="F28624" t="str">
            <v>RETAIL</v>
          </cell>
          <cell r="G28624" t="str">
            <v>ILORIN</v>
          </cell>
          <cell r="H28624">
            <v>7</v>
          </cell>
        </row>
        <row r="28625">
          <cell r="E28625">
            <v>71172.09</v>
          </cell>
          <cell r="F28625" t="str">
            <v>FOOD SERVICE</v>
          </cell>
          <cell r="G28625" t="str">
            <v>IBADAN</v>
          </cell>
          <cell r="H28625">
            <v>7</v>
          </cell>
        </row>
        <row r="28626">
          <cell r="E28626">
            <v>72911.63</v>
          </cell>
          <cell r="F28626" t="str">
            <v>RETAIL</v>
          </cell>
          <cell r="G28626" t="str">
            <v>IBADAN</v>
          </cell>
          <cell r="H28626">
            <v>7</v>
          </cell>
        </row>
        <row r="28627">
          <cell r="E28627">
            <v>61144.19</v>
          </cell>
          <cell r="F28627" t="str">
            <v>RETAIL</v>
          </cell>
          <cell r="G28627" t="str">
            <v>IBADAN</v>
          </cell>
          <cell r="H28627">
            <v>7</v>
          </cell>
        </row>
        <row r="28628">
          <cell r="E28628">
            <v>933832.54</v>
          </cell>
          <cell r="F28628" t="str">
            <v>RETAIL</v>
          </cell>
          <cell r="G28628" t="str">
            <v>IBADAN</v>
          </cell>
          <cell r="H28628">
            <v>7</v>
          </cell>
        </row>
        <row r="28629">
          <cell r="E28629">
            <v>137674.42000000001</v>
          </cell>
          <cell r="F28629" t="str">
            <v>RETAIL</v>
          </cell>
          <cell r="G28629" t="str">
            <v>IBADAN</v>
          </cell>
          <cell r="H28629">
            <v>7</v>
          </cell>
        </row>
        <row r="28630">
          <cell r="E28630">
            <v>249590.7</v>
          </cell>
          <cell r="F28630" t="str">
            <v>RETAIL</v>
          </cell>
          <cell r="G28630" t="str">
            <v>IBADAN</v>
          </cell>
          <cell r="H28630">
            <v>7</v>
          </cell>
        </row>
        <row r="28631">
          <cell r="E28631">
            <v>167218.6</v>
          </cell>
          <cell r="F28631" t="str">
            <v>RETAIL</v>
          </cell>
          <cell r="G28631" t="str">
            <v>LAGOS</v>
          </cell>
          <cell r="H28631">
            <v>7</v>
          </cell>
        </row>
        <row r="28632">
          <cell r="E28632">
            <v>1011748.82</v>
          </cell>
          <cell r="F28632" t="str">
            <v>RETAIL</v>
          </cell>
          <cell r="G28632" t="str">
            <v>IBADAN</v>
          </cell>
          <cell r="H28632">
            <v>7</v>
          </cell>
        </row>
        <row r="28633">
          <cell r="E28633">
            <v>186046.51</v>
          </cell>
          <cell r="F28633" t="str">
            <v>RETAIL</v>
          </cell>
          <cell r="G28633" t="str">
            <v>ILORIN</v>
          </cell>
          <cell r="H28633">
            <v>7</v>
          </cell>
        </row>
        <row r="28634">
          <cell r="E28634">
            <v>71209.3</v>
          </cell>
          <cell r="F28634" t="str">
            <v>RETAIL</v>
          </cell>
          <cell r="G28634" t="str">
            <v>IBADAN</v>
          </cell>
          <cell r="H28634">
            <v>7</v>
          </cell>
        </row>
        <row r="28635">
          <cell r="E28635">
            <v>278372.09000000003</v>
          </cell>
          <cell r="F28635" t="str">
            <v>RETAIL</v>
          </cell>
          <cell r="G28635" t="str">
            <v>ILORIN</v>
          </cell>
          <cell r="H28635">
            <v>7</v>
          </cell>
        </row>
        <row r="28636">
          <cell r="E28636">
            <v>122418.6</v>
          </cell>
          <cell r="F28636" t="str">
            <v>RETAIL</v>
          </cell>
          <cell r="G28636" t="str">
            <v>IBADAN</v>
          </cell>
          <cell r="H28636">
            <v>7</v>
          </cell>
        </row>
        <row r="28637">
          <cell r="E28637">
            <v>305720.93</v>
          </cell>
          <cell r="F28637" t="str">
            <v>RETAIL</v>
          </cell>
          <cell r="G28637" t="str">
            <v>IBADAN</v>
          </cell>
          <cell r="H28637">
            <v>7</v>
          </cell>
        </row>
        <row r="28638">
          <cell r="E28638">
            <v>219906.97</v>
          </cell>
          <cell r="F28638" t="str">
            <v>RETAIL</v>
          </cell>
          <cell r="G28638" t="str">
            <v>ONDO</v>
          </cell>
          <cell r="H28638">
            <v>7</v>
          </cell>
        </row>
        <row r="28639">
          <cell r="E28639">
            <v>5330.23</v>
          </cell>
          <cell r="F28639" t="str">
            <v>RETAIL</v>
          </cell>
          <cell r="G28639" t="str">
            <v>IBADAN</v>
          </cell>
          <cell r="H28639">
            <v>7</v>
          </cell>
        </row>
        <row r="28640">
          <cell r="E28640">
            <v>152139.54</v>
          </cell>
          <cell r="F28640" t="str">
            <v>RETAIL</v>
          </cell>
          <cell r="G28640" t="str">
            <v>IBADAN</v>
          </cell>
          <cell r="H28640">
            <v>7</v>
          </cell>
        </row>
        <row r="28641">
          <cell r="E28641">
            <v>2046625.56</v>
          </cell>
          <cell r="F28641" t="str">
            <v>RETAIL</v>
          </cell>
          <cell r="G28641" t="str">
            <v>IBADAN</v>
          </cell>
          <cell r="H28641">
            <v>7</v>
          </cell>
        </row>
        <row r="28642">
          <cell r="E28642">
            <v>261209.3</v>
          </cell>
          <cell r="F28642" t="str">
            <v>RETAIL</v>
          </cell>
          <cell r="G28642" t="str">
            <v>ONDO</v>
          </cell>
          <cell r="H28642">
            <v>7</v>
          </cell>
        </row>
        <row r="28643">
          <cell r="E28643">
            <v>653023.26</v>
          </cell>
          <cell r="F28643" t="str">
            <v>RETAIL</v>
          </cell>
          <cell r="G28643" t="str">
            <v>IBADAN</v>
          </cell>
          <cell r="H28643">
            <v>7</v>
          </cell>
        </row>
        <row r="28644">
          <cell r="E28644">
            <v>353488.37</v>
          </cell>
          <cell r="F28644" t="str">
            <v>RETAIL</v>
          </cell>
          <cell r="G28644" t="str">
            <v>IBADAN</v>
          </cell>
          <cell r="H28644">
            <v>7</v>
          </cell>
        </row>
        <row r="28645">
          <cell r="E28645">
            <v>132846.51</v>
          </cell>
          <cell r="F28645" t="str">
            <v>RETAIL</v>
          </cell>
          <cell r="G28645" t="str">
            <v>IBADAN</v>
          </cell>
          <cell r="H28645">
            <v>7</v>
          </cell>
        </row>
        <row r="28646">
          <cell r="E28646">
            <v>96493.02</v>
          </cell>
          <cell r="F28646" t="str">
            <v>RETAIL</v>
          </cell>
          <cell r="G28646" t="str">
            <v>IBADAN</v>
          </cell>
          <cell r="H28646">
            <v>7</v>
          </cell>
        </row>
        <row r="28647">
          <cell r="E28647">
            <v>943637.21</v>
          </cell>
          <cell r="F28647" t="str">
            <v>KEY ACCOUNT</v>
          </cell>
          <cell r="G28647" t="str">
            <v>IBADAN</v>
          </cell>
          <cell r="H28647">
            <v>7</v>
          </cell>
        </row>
        <row r="28648">
          <cell r="E28648">
            <v>515813.95</v>
          </cell>
          <cell r="F28648" t="str">
            <v>KEY ACCOUNT</v>
          </cell>
          <cell r="G28648" t="str">
            <v>IBADAN</v>
          </cell>
          <cell r="H28648">
            <v>7</v>
          </cell>
        </row>
        <row r="28649">
          <cell r="E28649">
            <v>578679.06999999995</v>
          </cell>
          <cell r="F28649" t="str">
            <v>KEY ACCOUNT</v>
          </cell>
          <cell r="G28649" t="str">
            <v>IBADAN</v>
          </cell>
          <cell r="H28649">
            <v>7</v>
          </cell>
        </row>
        <row r="28650">
          <cell r="E28650">
            <v>111600</v>
          </cell>
          <cell r="F28650" t="str">
            <v>KEY ACCOUNT</v>
          </cell>
          <cell r="G28650" t="str">
            <v>IBADAN</v>
          </cell>
          <cell r="H28650">
            <v>7</v>
          </cell>
        </row>
        <row r="28651">
          <cell r="E28651">
            <v>1877409.3</v>
          </cell>
          <cell r="F28651" t="str">
            <v>KEY ACCOUNT</v>
          </cell>
          <cell r="G28651" t="str">
            <v>ILORIN</v>
          </cell>
          <cell r="H28651">
            <v>7</v>
          </cell>
        </row>
        <row r="28652">
          <cell r="E28652">
            <v>0</v>
          </cell>
          <cell r="F28652" t="str">
            <v>KEY ACCOUNT</v>
          </cell>
          <cell r="G28652" t="str">
            <v>IBADAN</v>
          </cell>
          <cell r="H28652">
            <v>7</v>
          </cell>
        </row>
        <row r="28653">
          <cell r="E28653">
            <v>78986.039999999994</v>
          </cell>
          <cell r="F28653" t="str">
            <v>KEY ACCOUNT</v>
          </cell>
          <cell r="G28653" t="str">
            <v>LAGOS</v>
          </cell>
          <cell r="H28653">
            <v>7</v>
          </cell>
        </row>
        <row r="28654">
          <cell r="E28654">
            <v>58651.16</v>
          </cell>
          <cell r="F28654" t="str">
            <v>FOOD SERVICE</v>
          </cell>
          <cell r="G28654" t="str">
            <v>IBADAN</v>
          </cell>
          <cell r="H28654">
            <v>7</v>
          </cell>
        </row>
        <row r="28655">
          <cell r="E28655">
            <v>175953.49</v>
          </cell>
          <cell r="F28655" t="str">
            <v>FOOD SERVICE</v>
          </cell>
          <cell r="G28655" t="str">
            <v>IBADAN</v>
          </cell>
          <cell r="H28655">
            <v>7</v>
          </cell>
        </row>
        <row r="28656">
          <cell r="E28656">
            <v>105572.09</v>
          </cell>
          <cell r="F28656" t="str">
            <v>FOOD SERVICE</v>
          </cell>
          <cell r="G28656" t="str">
            <v>IBADAN</v>
          </cell>
          <cell r="H28656">
            <v>7</v>
          </cell>
        </row>
        <row r="28657">
          <cell r="E28657">
            <v>101674.42</v>
          </cell>
          <cell r="F28657" t="str">
            <v>FOOD SERVICE</v>
          </cell>
          <cell r="G28657" t="str">
            <v>ONDO</v>
          </cell>
          <cell r="H28657">
            <v>7</v>
          </cell>
        </row>
        <row r="28658">
          <cell r="E28658">
            <v>58651.16</v>
          </cell>
          <cell r="F28658" t="str">
            <v>FOOD SERVICE</v>
          </cell>
          <cell r="G28658" t="str">
            <v>IBADAN</v>
          </cell>
          <cell r="H28658">
            <v>7</v>
          </cell>
        </row>
        <row r="28659">
          <cell r="E28659">
            <v>101674.42</v>
          </cell>
          <cell r="F28659" t="str">
            <v>FOOD SERVICE</v>
          </cell>
          <cell r="G28659" t="str">
            <v>IBADAN</v>
          </cell>
          <cell r="H28659">
            <v>7</v>
          </cell>
        </row>
        <row r="28660">
          <cell r="E28660">
            <v>46920.93</v>
          </cell>
          <cell r="F28660" t="str">
            <v>FOOD SERVICE</v>
          </cell>
          <cell r="G28660" t="str">
            <v>IBADAN</v>
          </cell>
          <cell r="H28660">
            <v>7</v>
          </cell>
        </row>
        <row r="28661">
          <cell r="E28661">
            <v>234604.65</v>
          </cell>
          <cell r="F28661" t="str">
            <v>FOOD SERVICE</v>
          </cell>
          <cell r="G28661" t="str">
            <v>ILORIN</v>
          </cell>
          <cell r="H28661">
            <v>7</v>
          </cell>
        </row>
        <row r="28662">
          <cell r="E28662">
            <v>117302.33</v>
          </cell>
          <cell r="F28662" t="str">
            <v>FOOD SERVICE</v>
          </cell>
          <cell r="G28662" t="str">
            <v>ILORIN</v>
          </cell>
          <cell r="H28662">
            <v>7</v>
          </cell>
        </row>
        <row r="28663">
          <cell r="E28663">
            <v>35190.699999999997</v>
          </cell>
          <cell r="F28663" t="str">
            <v>FOOD SERVICE</v>
          </cell>
          <cell r="G28663" t="str">
            <v>ILORIN</v>
          </cell>
          <cell r="H28663">
            <v>7</v>
          </cell>
        </row>
        <row r="28664">
          <cell r="E28664">
            <v>58651.16</v>
          </cell>
          <cell r="F28664" t="str">
            <v>FOOD SERVICE</v>
          </cell>
          <cell r="G28664" t="str">
            <v>ILORIN</v>
          </cell>
          <cell r="H28664">
            <v>7</v>
          </cell>
        </row>
        <row r="28665">
          <cell r="E28665">
            <v>206325.58</v>
          </cell>
          <cell r="F28665" t="str">
            <v>FOOD SERVICE</v>
          </cell>
          <cell r="G28665" t="str">
            <v>IBADAN</v>
          </cell>
          <cell r="H28665">
            <v>7</v>
          </cell>
        </row>
        <row r="28666">
          <cell r="E28666">
            <v>58651.16</v>
          </cell>
          <cell r="F28666" t="str">
            <v>FOOD SERVICE</v>
          </cell>
          <cell r="G28666" t="str">
            <v>IBADAN</v>
          </cell>
          <cell r="H28666">
            <v>7</v>
          </cell>
        </row>
        <row r="28667">
          <cell r="E28667">
            <v>58651.16</v>
          </cell>
          <cell r="F28667" t="str">
            <v>FOOD SERVICE</v>
          </cell>
          <cell r="G28667" t="str">
            <v>IBADAN</v>
          </cell>
          <cell r="H28667">
            <v>7</v>
          </cell>
        </row>
        <row r="28668">
          <cell r="E28668">
            <v>58651.16</v>
          </cell>
          <cell r="F28668" t="str">
            <v>FOOD SERVICE</v>
          </cell>
          <cell r="G28668" t="str">
            <v>IBADAN</v>
          </cell>
          <cell r="H28668">
            <v>7</v>
          </cell>
        </row>
        <row r="28669">
          <cell r="E28669">
            <v>117302.33</v>
          </cell>
          <cell r="F28669" t="str">
            <v>FOOD SERVICE</v>
          </cell>
          <cell r="G28669" t="str">
            <v>ONDO</v>
          </cell>
          <cell r="H28669">
            <v>7</v>
          </cell>
        </row>
        <row r="28670">
          <cell r="E28670">
            <v>70381.399999999994</v>
          </cell>
          <cell r="F28670" t="str">
            <v>FOOD SERVICE</v>
          </cell>
          <cell r="G28670" t="str">
            <v>IBADAN</v>
          </cell>
          <cell r="H28670">
            <v>7</v>
          </cell>
        </row>
        <row r="28671">
          <cell r="E28671">
            <v>58651.16</v>
          </cell>
          <cell r="F28671" t="str">
            <v>FOOD SERVICE</v>
          </cell>
          <cell r="G28671" t="str">
            <v>IBADAN</v>
          </cell>
          <cell r="H28671">
            <v>7</v>
          </cell>
        </row>
        <row r="28672">
          <cell r="E28672">
            <v>58651.16</v>
          </cell>
          <cell r="F28672" t="str">
            <v>FOOD SERVICE</v>
          </cell>
          <cell r="G28672" t="str">
            <v>ILORIN</v>
          </cell>
          <cell r="H28672">
            <v>7</v>
          </cell>
        </row>
        <row r="28673">
          <cell r="E28673">
            <v>33488.370000000003</v>
          </cell>
          <cell r="F28673" t="str">
            <v>FOOD SERVICE</v>
          </cell>
          <cell r="G28673" t="str">
            <v>ABUJA</v>
          </cell>
          <cell r="H28673">
            <v>7</v>
          </cell>
        </row>
        <row r="28674">
          <cell r="E28674">
            <v>44651.16</v>
          </cell>
          <cell r="F28674" t="str">
            <v>FOOD SERVICE</v>
          </cell>
          <cell r="G28674" t="str">
            <v>ABUJA</v>
          </cell>
          <cell r="H28674">
            <v>7</v>
          </cell>
        </row>
        <row r="28675">
          <cell r="E28675">
            <v>4425837.2</v>
          </cell>
          <cell r="F28675" t="str">
            <v>KEY ACCOUNT</v>
          </cell>
          <cell r="G28675" t="str">
            <v>WARRI</v>
          </cell>
          <cell r="H28675">
            <v>7</v>
          </cell>
        </row>
        <row r="28676">
          <cell r="E28676">
            <v>3153093.03</v>
          </cell>
          <cell r="F28676" t="str">
            <v>KEY ACCOUNT</v>
          </cell>
          <cell r="G28676" t="str">
            <v>WARRI</v>
          </cell>
          <cell r="H28676">
            <v>7</v>
          </cell>
        </row>
        <row r="28677">
          <cell r="E28677">
            <v>321488.38</v>
          </cell>
          <cell r="F28677" t="str">
            <v>KEY ACCOUNT</v>
          </cell>
          <cell r="G28677" t="str">
            <v>WARRI</v>
          </cell>
          <cell r="H28677">
            <v>7</v>
          </cell>
        </row>
        <row r="28678">
          <cell r="E28678">
            <v>834883.72</v>
          </cell>
          <cell r="F28678" t="str">
            <v>KEY ACCOUNT</v>
          </cell>
          <cell r="G28678" t="str">
            <v>WARRI</v>
          </cell>
          <cell r="H28678">
            <v>7</v>
          </cell>
        </row>
        <row r="28679">
          <cell r="E28679">
            <v>683906.97</v>
          </cell>
          <cell r="F28679" t="str">
            <v>KEY ACCOUNT</v>
          </cell>
          <cell r="G28679" t="str">
            <v>WARRI</v>
          </cell>
          <cell r="H28679">
            <v>7</v>
          </cell>
        </row>
        <row r="28680">
          <cell r="E28680">
            <v>0</v>
          </cell>
          <cell r="F28680" t="str">
            <v>FOOD SERVICE</v>
          </cell>
          <cell r="G28680" t="str">
            <v>LAGOS</v>
          </cell>
          <cell r="H28680">
            <v>7</v>
          </cell>
        </row>
        <row r="28681">
          <cell r="E28681">
            <v>488939.53</v>
          </cell>
          <cell r="F28681" t="str">
            <v>RETAIL</v>
          </cell>
          <cell r="G28681" t="str">
            <v>WARRI</v>
          </cell>
          <cell r="H28681">
            <v>7</v>
          </cell>
        </row>
        <row r="28682">
          <cell r="E28682">
            <v>3211534.89</v>
          </cell>
          <cell r="F28682" t="str">
            <v>RETAIL</v>
          </cell>
          <cell r="G28682" t="str">
            <v>BENIN</v>
          </cell>
          <cell r="H28682">
            <v>7</v>
          </cell>
        </row>
        <row r="28683">
          <cell r="E28683">
            <v>233720.93</v>
          </cell>
          <cell r="F28683" t="str">
            <v>RETAIL</v>
          </cell>
          <cell r="G28683" t="str">
            <v>ASABA</v>
          </cell>
          <cell r="H28683">
            <v>7</v>
          </cell>
        </row>
        <row r="28684">
          <cell r="E28684">
            <v>252093.03</v>
          </cell>
          <cell r="F28684" t="str">
            <v>RETAIL</v>
          </cell>
          <cell r="G28684" t="str">
            <v>ASABA</v>
          </cell>
          <cell r="H28684">
            <v>7</v>
          </cell>
        </row>
        <row r="28685">
          <cell r="E28685">
            <v>333176.75</v>
          </cell>
          <cell r="F28685" t="str">
            <v>RETAIL</v>
          </cell>
          <cell r="G28685" t="str">
            <v>ASABA</v>
          </cell>
          <cell r="H28685">
            <v>7</v>
          </cell>
        </row>
        <row r="28686">
          <cell r="E28686">
            <v>1995683.71</v>
          </cell>
          <cell r="F28686" t="str">
            <v>RETAIL</v>
          </cell>
          <cell r="G28686" t="str">
            <v>WARRI</v>
          </cell>
          <cell r="H28686">
            <v>7</v>
          </cell>
        </row>
        <row r="28687">
          <cell r="E28687">
            <v>0</v>
          </cell>
          <cell r="F28687" t="str">
            <v>FOOD SERVICE</v>
          </cell>
          <cell r="G28687" t="str">
            <v>LAGOS</v>
          </cell>
          <cell r="H28687">
            <v>7</v>
          </cell>
        </row>
        <row r="28688">
          <cell r="E28688">
            <v>2206623.25</v>
          </cell>
          <cell r="F28688" t="str">
            <v>RETAIL</v>
          </cell>
          <cell r="G28688" t="str">
            <v>BENIN</v>
          </cell>
          <cell r="H28688">
            <v>7</v>
          </cell>
        </row>
        <row r="28689">
          <cell r="E28689">
            <v>883720.93</v>
          </cell>
          <cell r="F28689" t="str">
            <v>FOOD SERVICE</v>
          </cell>
          <cell r="G28689" t="str">
            <v>BENIN</v>
          </cell>
          <cell r="H28689">
            <v>7</v>
          </cell>
        </row>
        <row r="28690">
          <cell r="E28690">
            <v>73946.509999999995</v>
          </cell>
          <cell r="F28690" t="str">
            <v>FOOD SERVICE</v>
          </cell>
          <cell r="G28690" t="str">
            <v>LAGOS</v>
          </cell>
          <cell r="H28690">
            <v>7</v>
          </cell>
        </row>
        <row r="28691">
          <cell r="E28691">
            <v>197204.65</v>
          </cell>
          <cell r="F28691" t="str">
            <v>FOOD SERVICE</v>
          </cell>
          <cell r="G28691" t="str">
            <v>BENIN</v>
          </cell>
          <cell r="H28691">
            <v>7</v>
          </cell>
        </row>
        <row r="28692">
          <cell r="E28692">
            <v>312051.15999999997</v>
          </cell>
          <cell r="F28692" t="str">
            <v>FOOD SERVICE</v>
          </cell>
          <cell r="G28692" t="str">
            <v>WARRI</v>
          </cell>
          <cell r="H28692">
            <v>7</v>
          </cell>
        </row>
        <row r="28693">
          <cell r="E28693">
            <v>316400</v>
          </cell>
          <cell r="F28693" t="str">
            <v>FOOD SERVICE</v>
          </cell>
          <cell r="G28693" t="str">
            <v>BENIN</v>
          </cell>
          <cell r="H28693">
            <v>7</v>
          </cell>
        </row>
        <row r="28694">
          <cell r="E28694">
            <v>586511.63</v>
          </cell>
          <cell r="F28694" t="str">
            <v>FOOD SERVICE</v>
          </cell>
          <cell r="G28694" t="str">
            <v>BENIN</v>
          </cell>
          <cell r="H28694">
            <v>7</v>
          </cell>
        </row>
        <row r="28695">
          <cell r="E28695">
            <v>808744.19</v>
          </cell>
          <cell r="F28695" t="str">
            <v>FOOD SERVICE</v>
          </cell>
          <cell r="G28695" t="str">
            <v>LAGOS</v>
          </cell>
          <cell r="H28695">
            <v>7</v>
          </cell>
        </row>
        <row r="28696">
          <cell r="E28696">
            <v>4189167.43</v>
          </cell>
          <cell r="F28696" t="str">
            <v>RETAIL</v>
          </cell>
          <cell r="G28696" t="str">
            <v>LAGOS</v>
          </cell>
          <cell r="H28696">
            <v>7</v>
          </cell>
        </row>
        <row r="28697">
          <cell r="E28697">
            <v>827671.28</v>
          </cell>
          <cell r="F28697" t="str">
            <v>FOOD SERVICE</v>
          </cell>
          <cell r="G28697" t="str">
            <v>WARRI</v>
          </cell>
          <cell r="H28697">
            <v>7</v>
          </cell>
        </row>
        <row r="28698">
          <cell r="E28698">
            <v>44000</v>
          </cell>
          <cell r="F28698" t="str">
            <v>FOOD SERVICE</v>
          </cell>
          <cell r="G28698" t="str">
            <v>ABUJA</v>
          </cell>
          <cell r="H28698">
            <v>7</v>
          </cell>
        </row>
        <row r="28699">
          <cell r="E28699">
            <v>784000</v>
          </cell>
          <cell r="F28699" t="str">
            <v>FOOD SERVICE</v>
          </cell>
          <cell r="G28699" t="str">
            <v>LAGOS</v>
          </cell>
          <cell r="H28699">
            <v>7</v>
          </cell>
        </row>
        <row r="28700">
          <cell r="E28700">
            <v>22325.58</v>
          </cell>
          <cell r="F28700" t="str">
            <v>FOOD SERVICE</v>
          </cell>
          <cell r="G28700" t="str">
            <v>ABUJA</v>
          </cell>
          <cell r="H28700">
            <v>7</v>
          </cell>
        </row>
        <row r="28701">
          <cell r="E28701">
            <v>11162.79</v>
          </cell>
          <cell r="F28701" t="str">
            <v>FOOD SERVICE</v>
          </cell>
          <cell r="G28701" t="str">
            <v>ABUJA</v>
          </cell>
          <cell r="H28701">
            <v>7</v>
          </cell>
        </row>
        <row r="28702">
          <cell r="E28702">
            <v>22325.58</v>
          </cell>
          <cell r="F28702" t="str">
            <v>FOOD SERVICE</v>
          </cell>
          <cell r="G28702" t="str">
            <v>ABUJA</v>
          </cell>
          <cell r="H28702">
            <v>7</v>
          </cell>
        </row>
        <row r="28703">
          <cell r="E28703">
            <v>112000</v>
          </cell>
          <cell r="F28703" t="str">
            <v>FOOD SERVICE</v>
          </cell>
          <cell r="G28703" t="str">
            <v>LAGOS</v>
          </cell>
          <cell r="H28703">
            <v>7</v>
          </cell>
        </row>
        <row r="28704">
          <cell r="E28704">
            <v>293041.86</v>
          </cell>
          <cell r="F28704" t="str">
            <v>FOOD SERVICE</v>
          </cell>
          <cell r="G28704" t="str">
            <v>ABUJA</v>
          </cell>
          <cell r="H28704">
            <v>7</v>
          </cell>
        </row>
        <row r="28705">
          <cell r="E28705">
            <v>690823.26</v>
          </cell>
          <cell r="F28705" t="str">
            <v>FOOD SERVICE</v>
          </cell>
          <cell r="G28705" t="str">
            <v>LAGOS</v>
          </cell>
          <cell r="H28705">
            <v>7</v>
          </cell>
        </row>
        <row r="28706">
          <cell r="E28706">
            <v>643744.18000000005</v>
          </cell>
          <cell r="F28706" t="str">
            <v>KEY ACCOUNT</v>
          </cell>
          <cell r="G28706" t="str">
            <v>LAGOS</v>
          </cell>
          <cell r="H28706">
            <v>7</v>
          </cell>
        </row>
        <row r="28707">
          <cell r="E28707">
            <v>125581.4</v>
          </cell>
          <cell r="F28707" t="str">
            <v>FOOD SERVICE</v>
          </cell>
          <cell r="G28707" t="str">
            <v>LAGOS</v>
          </cell>
          <cell r="H28707">
            <v>7</v>
          </cell>
        </row>
        <row r="28708">
          <cell r="E28708">
            <v>418604.65</v>
          </cell>
          <cell r="F28708" t="str">
            <v>FOOD SERVICE</v>
          </cell>
          <cell r="G28708" t="str">
            <v>LAGOS</v>
          </cell>
          <cell r="H28708">
            <v>7</v>
          </cell>
        </row>
        <row r="28709">
          <cell r="E28709">
            <v>70511.63</v>
          </cell>
          <cell r="F28709" t="str">
            <v>FOOD SERVICE</v>
          </cell>
          <cell r="G28709" t="str">
            <v>LAGOS</v>
          </cell>
          <cell r="H28709">
            <v>7</v>
          </cell>
        </row>
        <row r="28710">
          <cell r="E28710">
            <v>19674.419999999998</v>
          </cell>
          <cell r="F28710" t="str">
            <v>RETAIL</v>
          </cell>
          <cell r="G28710" t="str">
            <v>LAGOS</v>
          </cell>
          <cell r="H28710">
            <v>7</v>
          </cell>
        </row>
        <row r="28711">
          <cell r="E28711">
            <v>260558.13</v>
          </cell>
          <cell r="F28711" t="str">
            <v>FOOD SERVICE</v>
          </cell>
          <cell r="G28711" t="str">
            <v>LAGOS</v>
          </cell>
          <cell r="H28711">
            <v>7</v>
          </cell>
        </row>
        <row r="28712">
          <cell r="E28712">
            <v>110400</v>
          </cell>
          <cell r="F28712" t="str">
            <v>FOOD SERVICE</v>
          </cell>
          <cell r="G28712" t="str">
            <v>LAGOS</v>
          </cell>
          <cell r="H28712">
            <v>7</v>
          </cell>
        </row>
        <row r="28713">
          <cell r="E28713">
            <v>40762.79</v>
          </cell>
          <cell r="F28713" t="str">
            <v>RETAIL</v>
          </cell>
          <cell r="G28713" t="str">
            <v>LAGOS</v>
          </cell>
          <cell r="H28713">
            <v>7</v>
          </cell>
        </row>
        <row r="28714">
          <cell r="E28714">
            <v>24000</v>
          </cell>
          <cell r="F28714" t="str">
            <v>RETAIL</v>
          </cell>
          <cell r="G28714" t="str">
            <v>LAGOS</v>
          </cell>
          <cell r="H28714">
            <v>7</v>
          </cell>
        </row>
        <row r="28715">
          <cell r="E28715">
            <v>380000</v>
          </cell>
          <cell r="F28715" t="str">
            <v>FOOD SERVICE</v>
          </cell>
          <cell r="G28715" t="str">
            <v>LAGOS</v>
          </cell>
          <cell r="H28715">
            <v>7</v>
          </cell>
        </row>
        <row r="28716">
          <cell r="E28716">
            <v>190000</v>
          </cell>
          <cell r="F28716" t="str">
            <v>FOOD SERVICE</v>
          </cell>
          <cell r="G28716" t="str">
            <v>LAGOS</v>
          </cell>
          <cell r="H28716">
            <v>7</v>
          </cell>
        </row>
        <row r="28717">
          <cell r="E28717">
            <v>58046.51</v>
          </cell>
          <cell r="F28717" t="str">
            <v>FOOD SERVICE</v>
          </cell>
          <cell r="G28717" t="str">
            <v>LAGOS</v>
          </cell>
          <cell r="H28717">
            <v>7</v>
          </cell>
        </row>
        <row r="28718">
          <cell r="E28718">
            <v>114000</v>
          </cell>
          <cell r="F28718" t="str">
            <v>FOOD SERVICE</v>
          </cell>
          <cell r="G28718" t="str">
            <v>LAGOS</v>
          </cell>
          <cell r="H28718">
            <v>7</v>
          </cell>
        </row>
        <row r="28719">
          <cell r="E28719">
            <v>696023.25</v>
          </cell>
          <cell r="F28719" t="str">
            <v>FOOD SERVICE</v>
          </cell>
          <cell r="G28719" t="str">
            <v>LAGOS</v>
          </cell>
          <cell r="H28719">
            <v>7</v>
          </cell>
        </row>
        <row r="28720">
          <cell r="E28720">
            <v>65665.11</v>
          </cell>
          <cell r="F28720" t="str">
            <v>RETAIL</v>
          </cell>
          <cell r="G28720" t="str">
            <v>LAGOS</v>
          </cell>
          <cell r="H28720">
            <v>7</v>
          </cell>
        </row>
        <row r="28721">
          <cell r="E28721">
            <v>35190.699999999997</v>
          </cell>
          <cell r="F28721" t="str">
            <v>FOOD SERVICE</v>
          </cell>
          <cell r="G28721" t="str">
            <v>LAGOS</v>
          </cell>
          <cell r="H28721">
            <v>7</v>
          </cell>
        </row>
        <row r="28722">
          <cell r="E28722">
            <v>101906.98</v>
          </cell>
          <cell r="F28722" t="str">
            <v>RETAIL</v>
          </cell>
          <cell r="G28722" t="str">
            <v>LAGOS</v>
          </cell>
          <cell r="H28722">
            <v>7</v>
          </cell>
        </row>
        <row r="28723">
          <cell r="E28723">
            <v>787851.16</v>
          </cell>
          <cell r="F28723" t="str">
            <v>RETAIL</v>
          </cell>
          <cell r="G28723" t="str">
            <v>LAGOS</v>
          </cell>
          <cell r="H28723">
            <v>7</v>
          </cell>
        </row>
        <row r="28724">
          <cell r="E28724">
            <v>1564641.84</v>
          </cell>
          <cell r="F28724" t="str">
            <v>RETAIL</v>
          </cell>
          <cell r="G28724" t="str">
            <v>LAGOS</v>
          </cell>
          <cell r="H28724">
            <v>7</v>
          </cell>
        </row>
        <row r="28725">
          <cell r="E28725">
            <v>110400</v>
          </cell>
          <cell r="F28725" t="str">
            <v>FOOD SERVICE</v>
          </cell>
          <cell r="G28725" t="str">
            <v>ABUJA</v>
          </cell>
          <cell r="H28725">
            <v>7</v>
          </cell>
        </row>
        <row r="28726">
          <cell r="E28726">
            <v>570497.67000000004</v>
          </cell>
          <cell r="F28726" t="str">
            <v>FOOD SERVICE</v>
          </cell>
          <cell r="G28726" t="str">
            <v>ABUJA</v>
          </cell>
          <cell r="H28726">
            <v>7</v>
          </cell>
        </row>
        <row r="28727">
          <cell r="E28727">
            <v>207000</v>
          </cell>
          <cell r="F28727" t="str">
            <v>FOOD SERVICE</v>
          </cell>
          <cell r="G28727" t="str">
            <v>ABUJA</v>
          </cell>
          <cell r="H28727">
            <v>7</v>
          </cell>
        </row>
        <row r="28728">
          <cell r="E28728">
            <v>607116.28</v>
          </cell>
          <cell r="F28728" t="str">
            <v>FOOD SERVICE</v>
          </cell>
          <cell r="G28728" t="str">
            <v>ABUJA</v>
          </cell>
          <cell r="H28728">
            <v>7</v>
          </cell>
        </row>
        <row r="28729">
          <cell r="E28729">
            <v>95000</v>
          </cell>
          <cell r="F28729" t="str">
            <v>FOOD SERVICE</v>
          </cell>
          <cell r="G28729" t="str">
            <v>ABUJA</v>
          </cell>
          <cell r="H28729">
            <v>7</v>
          </cell>
        </row>
        <row r="28730">
          <cell r="E28730">
            <v>38000</v>
          </cell>
          <cell r="F28730" t="str">
            <v>RETAIL</v>
          </cell>
          <cell r="G28730" t="str">
            <v>ABUJA</v>
          </cell>
          <cell r="H28730">
            <v>7</v>
          </cell>
        </row>
        <row r="28731">
          <cell r="E28731">
            <v>945153.48</v>
          </cell>
          <cell r="F28731" t="str">
            <v>KEY ACCOUNT</v>
          </cell>
          <cell r="G28731" t="str">
            <v>ABUJA</v>
          </cell>
          <cell r="H28731">
            <v>7</v>
          </cell>
        </row>
        <row r="28732">
          <cell r="E28732">
            <v>151400</v>
          </cell>
          <cell r="F28732" t="str">
            <v>RETAIL</v>
          </cell>
          <cell r="G28732" t="str">
            <v>ABUJA</v>
          </cell>
          <cell r="H28732">
            <v>7</v>
          </cell>
        </row>
        <row r="28733">
          <cell r="E28733">
            <v>168604.65</v>
          </cell>
          <cell r="F28733" t="str">
            <v>RETAIL</v>
          </cell>
          <cell r="G28733" t="str">
            <v>ABUJA</v>
          </cell>
          <cell r="H28733">
            <v>7</v>
          </cell>
        </row>
        <row r="28734">
          <cell r="E28734">
            <v>454788.37</v>
          </cell>
          <cell r="F28734" t="str">
            <v>RETAIL</v>
          </cell>
          <cell r="G28734" t="str">
            <v>ABUJA</v>
          </cell>
          <cell r="H28734">
            <v>7</v>
          </cell>
        </row>
        <row r="28735">
          <cell r="E28735">
            <v>1251576.74</v>
          </cell>
          <cell r="F28735" t="str">
            <v>FOOD SERVICE</v>
          </cell>
          <cell r="G28735" t="str">
            <v>ABUJA</v>
          </cell>
          <cell r="H28735">
            <v>7</v>
          </cell>
        </row>
        <row r="28736">
          <cell r="E28736">
            <v>221302.32</v>
          </cell>
          <cell r="F28736" t="str">
            <v>RETAIL</v>
          </cell>
          <cell r="G28736" t="str">
            <v>ABUJA</v>
          </cell>
          <cell r="H28736">
            <v>7</v>
          </cell>
        </row>
        <row r="28737">
          <cell r="E28737">
            <v>124362.79</v>
          </cell>
          <cell r="F28737" t="str">
            <v>KEY ACCOUNT</v>
          </cell>
          <cell r="G28737" t="str">
            <v>ABUJA</v>
          </cell>
          <cell r="H28737">
            <v>7</v>
          </cell>
        </row>
        <row r="28738">
          <cell r="E28738">
            <v>83720.929999999993</v>
          </cell>
          <cell r="F28738" t="str">
            <v>RETAIL</v>
          </cell>
          <cell r="G28738" t="str">
            <v>ABUJA</v>
          </cell>
          <cell r="H28738">
            <v>7</v>
          </cell>
        </row>
        <row r="28739">
          <cell r="E28739">
            <v>404604.65</v>
          </cell>
          <cell r="F28739" t="str">
            <v>FOOD SERVICE</v>
          </cell>
          <cell r="G28739" t="str">
            <v>ABUJA</v>
          </cell>
          <cell r="H28739">
            <v>7</v>
          </cell>
        </row>
        <row r="28740">
          <cell r="E28740">
            <v>704967.44</v>
          </cell>
          <cell r="F28740" t="str">
            <v>RETAIL</v>
          </cell>
          <cell r="G28740" t="str">
            <v>ABUJA</v>
          </cell>
          <cell r="H28740">
            <v>7</v>
          </cell>
        </row>
        <row r="28741">
          <cell r="E28741">
            <v>361916.27</v>
          </cell>
          <cell r="F28741" t="str">
            <v>KEY ACCOUNT</v>
          </cell>
          <cell r="G28741" t="str">
            <v>ABUJA</v>
          </cell>
          <cell r="H28741">
            <v>7</v>
          </cell>
        </row>
        <row r="28742">
          <cell r="E28742">
            <v>181795.35</v>
          </cell>
          <cell r="F28742" t="str">
            <v>RETAIL</v>
          </cell>
          <cell r="G28742" t="str">
            <v>ABUJA</v>
          </cell>
          <cell r="H28742">
            <v>7</v>
          </cell>
        </row>
        <row r="28743">
          <cell r="E28743">
            <v>133953.49</v>
          </cell>
          <cell r="F28743" t="str">
            <v>FOOD SERVICE</v>
          </cell>
          <cell r="G28743" t="str">
            <v>ABUJA</v>
          </cell>
          <cell r="H28743">
            <v>7</v>
          </cell>
        </row>
        <row r="28744">
          <cell r="E28744">
            <v>1116279.07</v>
          </cell>
          <cell r="F28744" t="str">
            <v>RETAIL</v>
          </cell>
          <cell r="G28744" t="str">
            <v>ABUJA</v>
          </cell>
          <cell r="H28744">
            <v>7</v>
          </cell>
        </row>
        <row r="28745">
          <cell r="E28745">
            <v>439372.1</v>
          </cell>
          <cell r="F28745" t="str">
            <v>RETAIL</v>
          </cell>
          <cell r="G28745" t="str">
            <v>ABUJA</v>
          </cell>
          <cell r="H28745">
            <v>7</v>
          </cell>
        </row>
        <row r="28746">
          <cell r="E28746">
            <v>818576.73</v>
          </cell>
          <cell r="F28746" t="str">
            <v>RETAIL</v>
          </cell>
          <cell r="G28746" t="str">
            <v>ABUJA</v>
          </cell>
          <cell r="H28746">
            <v>7</v>
          </cell>
        </row>
        <row r="28747">
          <cell r="E28747">
            <v>35162.79</v>
          </cell>
          <cell r="F28747" t="str">
            <v>RETAIL</v>
          </cell>
          <cell r="G28747" t="str">
            <v>ABUJA</v>
          </cell>
          <cell r="H28747">
            <v>7</v>
          </cell>
        </row>
        <row r="28748">
          <cell r="E28748">
            <v>185962.79</v>
          </cell>
          <cell r="F28748" t="str">
            <v>RETAIL</v>
          </cell>
          <cell r="G28748" t="str">
            <v>ABUJA</v>
          </cell>
          <cell r="H28748">
            <v>7</v>
          </cell>
        </row>
        <row r="28749">
          <cell r="E28749">
            <v>78362.789999999994</v>
          </cell>
          <cell r="F28749" t="str">
            <v>RETAIL</v>
          </cell>
          <cell r="G28749" t="str">
            <v>ABUJA</v>
          </cell>
          <cell r="H28749">
            <v>7</v>
          </cell>
        </row>
        <row r="28750">
          <cell r="E28750">
            <v>99237.21</v>
          </cell>
          <cell r="F28750" t="str">
            <v>RETAIL</v>
          </cell>
          <cell r="G28750" t="str">
            <v>ABUJA</v>
          </cell>
          <cell r="H28750">
            <v>7</v>
          </cell>
        </row>
        <row r="28751">
          <cell r="E28751">
            <v>867911.62</v>
          </cell>
          <cell r="F28751" t="str">
            <v>RETAIL</v>
          </cell>
          <cell r="G28751" t="str">
            <v>ABUJA</v>
          </cell>
          <cell r="H28751">
            <v>7</v>
          </cell>
        </row>
        <row r="28752">
          <cell r="E28752">
            <v>759995.35</v>
          </cell>
          <cell r="F28752" t="str">
            <v>KEY ACCOUNT</v>
          </cell>
          <cell r="G28752" t="str">
            <v>ABUJA</v>
          </cell>
          <cell r="H28752">
            <v>7</v>
          </cell>
        </row>
        <row r="28753">
          <cell r="E28753">
            <v>298418.59999999998</v>
          </cell>
          <cell r="F28753" t="str">
            <v>RETAIL</v>
          </cell>
          <cell r="G28753" t="str">
            <v>ABUJA</v>
          </cell>
          <cell r="H28753">
            <v>7</v>
          </cell>
        </row>
        <row r="28754">
          <cell r="E28754">
            <v>44000</v>
          </cell>
          <cell r="F28754" t="str">
            <v>FOOD SERVICE</v>
          </cell>
          <cell r="G28754" t="str">
            <v>LAGOS</v>
          </cell>
          <cell r="H28754">
            <v>7</v>
          </cell>
        </row>
        <row r="28755">
          <cell r="E28755">
            <v>11162.79</v>
          </cell>
          <cell r="F28755" t="str">
            <v>FOOD SERVICE</v>
          </cell>
          <cell r="G28755" t="str">
            <v>ABUJA</v>
          </cell>
          <cell r="H28755">
            <v>7</v>
          </cell>
        </row>
        <row r="28756">
          <cell r="E28756">
            <v>28372.09</v>
          </cell>
          <cell r="F28756" t="str">
            <v>KEY ACCOUNT</v>
          </cell>
          <cell r="G28756" t="str">
            <v>LAGOS</v>
          </cell>
          <cell r="H28756">
            <v>7</v>
          </cell>
        </row>
        <row r="28757">
          <cell r="E28757">
            <v>517646.51</v>
          </cell>
          <cell r="F28757" t="str">
            <v>FOOD SERVICE</v>
          </cell>
          <cell r="G28757" t="str">
            <v>LAGOS</v>
          </cell>
          <cell r="H28757">
            <v>7</v>
          </cell>
        </row>
        <row r="28758">
          <cell r="E28758">
            <v>180855.35</v>
          </cell>
          <cell r="F28758" t="str">
            <v>FOOD SERVICE</v>
          </cell>
          <cell r="G28758" t="str">
            <v>LAGOS</v>
          </cell>
          <cell r="H28758">
            <v>7</v>
          </cell>
        </row>
        <row r="28759">
          <cell r="E28759">
            <v>22325.58</v>
          </cell>
          <cell r="F28759" t="str">
            <v>FOOD SERVICE</v>
          </cell>
          <cell r="G28759" t="str">
            <v>ABUJA</v>
          </cell>
          <cell r="H28759">
            <v>7</v>
          </cell>
        </row>
        <row r="28760">
          <cell r="E28760">
            <v>3526113.94</v>
          </cell>
          <cell r="F28760" t="str">
            <v>KEY ACCOUNT</v>
          </cell>
          <cell r="G28760" t="str">
            <v>LAGOS</v>
          </cell>
          <cell r="H28760">
            <v>7</v>
          </cell>
        </row>
        <row r="28761">
          <cell r="E28761">
            <v>927530.23</v>
          </cell>
          <cell r="F28761" t="str">
            <v>RETAIL</v>
          </cell>
          <cell r="G28761" t="str">
            <v>PHC</v>
          </cell>
          <cell r="H28761">
            <v>7</v>
          </cell>
        </row>
        <row r="28762">
          <cell r="E28762">
            <v>198437.21</v>
          </cell>
          <cell r="F28762" t="str">
            <v>RETAIL</v>
          </cell>
          <cell r="G28762" t="str">
            <v>LAGOS</v>
          </cell>
          <cell r="H28762">
            <v>7</v>
          </cell>
        </row>
        <row r="28763">
          <cell r="E28763">
            <v>574427.91</v>
          </cell>
          <cell r="F28763" t="str">
            <v>RETAIL</v>
          </cell>
          <cell r="G28763" t="str">
            <v>PHC</v>
          </cell>
          <cell r="H28763">
            <v>7</v>
          </cell>
        </row>
        <row r="28764">
          <cell r="E28764">
            <v>11730.23</v>
          </cell>
          <cell r="F28764" t="str">
            <v>FOOD SERVICE</v>
          </cell>
          <cell r="G28764" t="str">
            <v>LAGOS</v>
          </cell>
          <cell r="H28764">
            <v>7</v>
          </cell>
        </row>
        <row r="28765">
          <cell r="E28765">
            <v>35190.699999999997</v>
          </cell>
          <cell r="F28765" t="str">
            <v>FOOD SERVICE</v>
          </cell>
          <cell r="G28765" t="str">
            <v>LAGOS</v>
          </cell>
          <cell r="H28765">
            <v>7</v>
          </cell>
        </row>
        <row r="28766">
          <cell r="E28766">
            <v>82976.740000000005</v>
          </cell>
          <cell r="F28766" t="str">
            <v>FOOD SERVICE</v>
          </cell>
          <cell r="G28766" t="str">
            <v>LAGOS</v>
          </cell>
          <cell r="H28766">
            <v>7</v>
          </cell>
        </row>
        <row r="28767">
          <cell r="E28767">
            <v>206880</v>
          </cell>
          <cell r="F28767" t="str">
            <v>FOOD SERVICE</v>
          </cell>
          <cell r="G28767" t="str">
            <v>LAGOS</v>
          </cell>
          <cell r="H28767">
            <v>7</v>
          </cell>
        </row>
        <row r="28768">
          <cell r="E28768">
            <v>25000</v>
          </cell>
          <cell r="F28768" t="str">
            <v>FOOD SERVICE</v>
          </cell>
          <cell r="G28768" t="str">
            <v>LAGOS</v>
          </cell>
          <cell r="H28768">
            <v>7</v>
          </cell>
        </row>
        <row r="28769">
          <cell r="E28769">
            <v>810758.13</v>
          </cell>
          <cell r="F28769" t="str">
            <v>KEY ACCOUNT</v>
          </cell>
          <cell r="G28769" t="str">
            <v>LAGOS</v>
          </cell>
          <cell r="H28769">
            <v>7</v>
          </cell>
        </row>
        <row r="28770">
          <cell r="E28770">
            <v>412651.16</v>
          </cell>
          <cell r="F28770" t="str">
            <v>KEY ACCOUNT</v>
          </cell>
          <cell r="G28770" t="str">
            <v>LAGOS</v>
          </cell>
          <cell r="H28770">
            <v>7</v>
          </cell>
        </row>
        <row r="28771">
          <cell r="E28771">
            <v>156279.07</v>
          </cell>
          <cell r="F28771" t="str">
            <v>KEY ACCOUNT</v>
          </cell>
          <cell r="G28771" t="str">
            <v>LAGOS</v>
          </cell>
          <cell r="H28771">
            <v>7</v>
          </cell>
        </row>
        <row r="28772">
          <cell r="E28772">
            <v>50232.56</v>
          </cell>
          <cell r="F28772" t="str">
            <v>FOOD SERVICE</v>
          </cell>
          <cell r="G28772" t="str">
            <v>LAGOS</v>
          </cell>
          <cell r="H28772">
            <v>7</v>
          </cell>
        </row>
        <row r="28773">
          <cell r="E28773">
            <v>375972.09</v>
          </cell>
          <cell r="F28773" t="str">
            <v>FOOD SERVICE</v>
          </cell>
          <cell r="G28773" t="str">
            <v>LAGOS</v>
          </cell>
          <cell r="H28773">
            <v>7</v>
          </cell>
        </row>
        <row r="28774">
          <cell r="E28774">
            <v>413479.26</v>
          </cell>
          <cell r="F28774" t="str">
            <v>FOOD SERVICE</v>
          </cell>
          <cell r="G28774" t="str">
            <v>LAGOS</v>
          </cell>
          <cell r="H28774">
            <v>7</v>
          </cell>
        </row>
        <row r="28775">
          <cell r="E28775">
            <v>187897.67</v>
          </cell>
          <cell r="F28775" t="str">
            <v>RETAIL</v>
          </cell>
          <cell r="G28775" t="str">
            <v>LAGOS</v>
          </cell>
          <cell r="H28775">
            <v>7</v>
          </cell>
        </row>
        <row r="28776">
          <cell r="E28776">
            <v>22325.58</v>
          </cell>
          <cell r="F28776" t="str">
            <v>FOOD SERVICE</v>
          </cell>
          <cell r="G28776" t="str">
            <v>LAGOS</v>
          </cell>
          <cell r="H28776">
            <v>7</v>
          </cell>
        </row>
        <row r="28777">
          <cell r="E28777">
            <v>88000</v>
          </cell>
          <cell r="F28777" t="str">
            <v>FOOD SERVICE</v>
          </cell>
          <cell r="G28777" t="str">
            <v>LAGOS</v>
          </cell>
          <cell r="H28777">
            <v>7</v>
          </cell>
        </row>
        <row r="28778">
          <cell r="E28778">
            <v>198209.3</v>
          </cell>
          <cell r="F28778" t="str">
            <v>FOOD SERVICE</v>
          </cell>
          <cell r="G28778" t="str">
            <v>LAGOS</v>
          </cell>
          <cell r="H28778">
            <v>7</v>
          </cell>
        </row>
        <row r="28779">
          <cell r="E28779">
            <v>97000</v>
          </cell>
          <cell r="F28779" t="str">
            <v>FOOD SERVICE</v>
          </cell>
          <cell r="G28779" t="str">
            <v>LAGOS</v>
          </cell>
          <cell r="H28779">
            <v>7</v>
          </cell>
        </row>
        <row r="28780">
          <cell r="E28780">
            <v>35190.699999999997</v>
          </cell>
          <cell r="F28780" t="str">
            <v>FOOD SERVICE</v>
          </cell>
          <cell r="G28780" t="str">
            <v>LAGOS</v>
          </cell>
          <cell r="H28780">
            <v>7</v>
          </cell>
        </row>
        <row r="28781">
          <cell r="E28781">
            <v>740000</v>
          </cell>
          <cell r="F28781" t="str">
            <v>FOOD SERVICE</v>
          </cell>
          <cell r="G28781" t="str">
            <v>LAGOS</v>
          </cell>
          <cell r="H28781">
            <v>7</v>
          </cell>
        </row>
        <row r="28782">
          <cell r="E28782">
            <v>467574.42</v>
          </cell>
          <cell r="F28782" t="str">
            <v>FOOD SERVICE</v>
          </cell>
          <cell r="G28782" t="str">
            <v>LAGOS</v>
          </cell>
          <cell r="H28782">
            <v>7</v>
          </cell>
        </row>
        <row r="28783">
          <cell r="E28783">
            <v>26120.93</v>
          </cell>
          <cell r="F28783" t="str">
            <v>FOOD SERVICE</v>
          </cell>
          <cell r="G28783" t="str">
            <v>LAGOS</v>
          </cell>
          <cell r="H28783">
            <v>7</v>
          </cell>
        </row>
        <row r="28784">
          <cell r="E28784">
            <v>0</v>
          </cell>
          <cell r="F28784" t="str">
            <v>FOOD SERVICE</v>
          </cell>
          <cell r="G28784" t="str">
            <v>LAGOS</v>
          </cell>
          <cell r="H28784">
            <v>7</v>
          </cell>
        </row>
        <row r="28785">
          <cell r="E28785">
            <v>710000</v>
          </cell>
          <cell r="F28785" t="str">
            <v>FOOD SERVICE</v>
          </cell>
          <cell r="G28785" t="str">
            <v>LAGOS</v>
          </cell>
          <cell r="H28785">
            <v>7</v>
          </cell>
        </row>
        <row r="28786">
          <cell r="E28786">
            <v>22325.58</v>
          </cell>
          <cell r="F28786" t="str">
            <v>RETAIL</v>
          </cell>
          <cell r="G28786" t="str">
            <v>LAGOS</v>
          </cell>
          <cell r="H28786">
            <v>7</v>
          </cell>
        </row>
        <row r="28787">
          <cell r="E28787">
            <v>946055.8</v>
          </cell>
          <cell r="F28787" t="str">
            <v>RETAIL</v>
          </cell>
          <cell r="G28787" t="str">
            <v>LAGOS</v>
          </cell>
          <cell r="H28787">
            <v>7</v>
          </cell>
        </row>
        <row r="28788">
          <cell r="E28788">
            <v>290232.56</v>
          </cell>
          <cell r="F28788" t="str">
            <v>FOOD SERVICE</v>
          </cell>
          <cell r="G28788" t="str">
            <v>LAGOS</v>
          </cell>
          <cell r="H28788">
            <v>7</v>
          </cell>
        </row>
        <row r="28789">
          <cell r="E28789">
            <v>1027260.47</v>
          </cell>
          <cell r="F28789" t="str">
            <v>RETAIL</v>
          </cell>
          <cell r="G28789" t="str">
            <v>LAGOS</v>
          </cell>
          <cell r="H28789">
            <v>7</v>
          </cell>
        </row>
        <row r="28790">
          <cell r="E28790">
            <v>407051.16</v>
          </cell>
          <cell r="F28790" t="str">
            <v>FOOD SERVICE</v>
          </cell>
          <cell r="G28790" t="str">
            <v>LAGOS</v>
          </cell>
          <cell r="H28790">
            <v>7</v>
          </cell>
        </row>
        <row r="28791">
          <cell r="E28791">
            <v>520934.88</v>
          </cell>
          <cell r="F28791" t="str">
            <v>RETAIL</v>
          </cell>
          <cell r="G28791" t="str">
            <v>LAGOS</v>
          </cell>
          <cell r="H28791">
            <v>7</v>
          </cell>
        </row>
        <row r="28792">
          <cell r="E28792">
            <v>238000</v>
          </cell>
          <cell r="F28792" t="str">
            <v>RETAIL</v>
          </cell>
          <cell r="G28792" t="str">
            <v>LAGOS</v>
          </cell>
          <cell r="H28792">
            <v>7</v>
          </cell>
        </row>
        <row r="28793">
          <cell r="E28793">
            <v>236539.51999999999</v>
          </cell>
          <cell r="F28793" t="str">
            <v>RETAIL</v>
          </cell>
          <cell r="G28793" t="str">
            <v>PHC</v>
          </cell>
          <cell r="H28793">
            <v>7</v>
          </cell>
        </row>
        <row r="28794">
          <cell r="E28794">
            <v>11730.23</v>
          </cell>
          <cell r="F28794" t="str">
            <v>FOOD SERVICE</v>
          </cell>
          <cell r="G28794" t="str">
            <v>LAGOS</v>
          </cell>
          <cell r="H28794">
            <v>7</v>
          </cell>
        </row>
        <row r="28795">
          <cell r="E28795">
            <v>744186.05</v>
          </cell>
          <cell r="F28795" t="str">
            <v>FOOD SERVICE</v>
          </cell>
          <cell r="G28795" t="str">
            <v>LAGOS</v>
          </cell>
          <cell r="H28795">
            <v>7</v>
          </cell>
        </row>
        <row r="28796">
          <cell r="E28796">
            <v>738162.79</v>
          </cell>
          <cell r="F28796" t="str">
            <v>RETAIL</v>
          </cell>
          <cell r="G28796" t="str">
            <v>PHC</v>
          </cell>
          <cell r="H28796">
            <v>7</v>
          </cell>
        </row>
        <row r="28797">
          <cell r="E28797">
            <v>119441.86</v>
          </cell>
          <cell r="F28797" t="str">
            <v>FOOD SERVICE</v>
          </cell>
          <cell r="G28797" t="str">
            <v>LAGOS</v>
          </cell>
          <cell r="H28797">
            <v>7</v>
          </cell>
        </row>
        <row r="28798">
          <cell r="E28798">
            <v>721055.81</v>
          </cell>
          <cell r="F28798" t="str">
            <v>RETAIL</v>
          </cell>
          <cell r="G28798" t="str">
            <v>LAGOS</v>
          </cell>
          <cell r="H28798">
            <v>7</v>
          </cell>
        </row>
        <row r="28799">
          <cell r="E28799">
            <v>227162.79</v>
          </cell>
          <cell r="F28799" t="str">
            <v>FOOD SERVICE</v>
          </cell>
          <cell r="G28799" t="str">
            <v>LAGOS</v>
          </cell>
          <cell r="H28799">
            <v>7</v>
          </cell>
        </row>
        <row r="28800">
          <cell r="E28800">
            <v>130604.65</v>
          </cell>
          <cell r="F28800" t="str">
            <v>FOOD SERVICE</v>
          </cell>
          <cell r="G28800" t="str">
            <v>LAGOS</v>
          </cell>
          <cell r="H28800">
            <v>7</v>
          </cell>
        </row>
        <row r="28801">
          <cell r="E28801">
            <v>156725.57999999999</v>
          </cell>
          <cell r="F28801" t="str">
            <v>RETAIL</v>
          </cell>
          <cell r="G28801" t="str">
            <v>PHC</v>
          </cell>
          <cell r="H28801">
            <v>7</v>
          </cell>
        </row>
        <row r="28802">
          <cell r="E28802">
            <v>765304.65</v>
          </cell>
          <cell r="F28802" t="str">
            <v>FOOD SERVICE</v>
          </cell>
          <cell r="G28802" t="str">
            <v>LAGOS</v>
          </cell>
          <cell r="H28802">
            <v>7</v>
          </cell>
        </row>
        <row r="28803">
          <cell r="E28803">
            <v>406000</v>
          </cell>
          <cell r="F28803" t="str">
            <v>FOOD SERVICE</v>
          </cell>
          <cell r="G28803" t="str">
            <v>PHC</v>
          </cell>
          <cell r="H28803">
            <v>7</v>
          </cell>
        </row>
        <row r="28804">
          <cell r="E28804">
            <v>502697.67</v>
          </cell>
          <cell r="F28804" t="str">
            <v>RETAIL</v>
          </cell>
          <cell r="G28804" t="str">
            <v>LAGOS</v>
          </cell>
          <cell r="H28804">
            <v>7</v>
          </cell>
        </row>
        <row r="28805">
          <cell r="E28805">
            <v>305525.57</v>
          </cell>
          <cell r="F28805" t="str">
            <v>RETAIL</v>
          </cell>
          <cell r="G28805" t="str">
            <v>LAGOS</v>
          </cell>
          <cell r="H28805">
            <v>7</v>
          </cell>
        </row>
        <row r="28806">
          <cell r="E28806">
            <v>36837.21</v>
          </cell>
          <cell r="F28806" t="str">
            <v>FOOD SERVICE</v>
          </cell>
          <cell r="G28806" t="str">
            <v>LAGOS</v>
          </cell>
          <cell r="H28806">
            <v>7</v>
          </cell>
        </row>
        <row r="28807">
          <cell r="E28807">
            <v>125609.3</v>
          </cell>
          <cell r="F28807" t="str">
            <v>RETAIL</v>
          </cell>
          <cell r="G28807" t="str">
            <v>LAGOS</v>
          </cell>
          <cell r="H28807">
            <v>7</v>
          </cell>
        </row>
        <row r="28808">
          <cell r="E28808">
            <v>44000</v>
          </cell>
          <cell r="F28808" t="str">
            <v>RETAIL</v>
          </cell>
          <cell r="G28808" t="str">
            <v>LAGOS</v>
          </cell>
          <cell r="H28808">
            <v>7</v>
          </cell>
        </row>
        <row r="28809">
          <cell r="E28809">
            <v>1410613.93</v>
          </cell>
          <cell r="F28809" t="str">
            <v>RETAIL</v>
          </cell>
          <cell r="G28809" t="str">
            <v>PHC</v>
          </cell>
          <cell r="H28809">
            <v>7</v>
          </cell>
        </row>
        <row r="28810">
          <cell r="E28810">
            <v>402116.27</v>
          </cell>
          <cell r="F28810" t="str">
            <v>KEY ACCOUNT</v>
          </cell>
          <cell r="G28810" t="str">
            <v>LAGOS</v>
          </cell>
          <cell r="H28810">
            <v>7</v>
          </cell>
        </row>
        <row r="28811">
          <cell r="E28811">
            <v>60167.44</v>
          </cell>
          <cell r="F28811" t="str">
            <v>RETAIL</v>
          </cell>
          <cell r="G28811" t="str">
            <v>LAGOS</v>
          </cell>
          <cell r="H28811">
            <v>7</v>
          </cell>
        </row>
        <row r="28812">
          <cell r="E28812">
            <v>1200000</v>
          </cell>
          <cell r="F28812" t="str">
            <v>KEY ACCOUNT</v>
          </cell>
          <cell r="G28812" t="str">
            <v>LAGOS</v>
          </cell>
          <cell r="H28812">
            <v>7</v>
          </cell>
        </row>
        <row r="28813">
          <cell r="E28813">
            <v>152511.63</v>
          </cell>
          <cell r="F28813" t="str">
            <v>FOOD SERVICE</v>
          </cell>
          <cell r="G28813" t="str">
            <v>LAGOS</v>
          </cell>
          <cell r="H28813">
            <v>7</v>
          </cell>
        </row>
        <row r="28814">
          <cell r="E28814">
            <v>146018.6</v>
          </cell>
          <cell r="F28814" t="str">
            <v>RETAIL</v>
          </cell>
          <cell r="G28814" t="str">
            <v>LAGOS</v>
          </cell>
          <cell r="H28814">
            <v>7</v>
          </cell>
        </row>
        <row r="28815">
          <cell r="E28815">
            <v>101674.42</v>
          </cell>
          <cell r="F28815" t="str">
            <v>FOOD SERVICE</v>
          </cell>
          <cell r="G28815" t="str">
            <v>LAGOS</v>
          </cell>
          <cell r="H28815">
            <v>7</v>
          </cell>
        </row>
        <row r="28816">
          <cell r="E28816">
            <v>261209.3</v>
          </cell>
          <cell r="F28816" t="str">
            <v>RETAIL</v>
          </cell>
          <cell r="G28816" t="str">
            <v>PHC</v>
          </cell>
          <cell r="H28816">
            <v>7</v>
          </cell>
        </row>
        <row r="28817">
          <cell r="E28817">
            <v>97897.67</v>
          </cell>
          <cell r="F28817" t="str">
            <v>RETAIL</v>
          </cell>
          <cell r="G28817" t="str">
            <v>LAGOS</v>
          </cell>
          <cell r="H28817">
            <v>7</v>
          </cell>
        </row>
        <row r="28818">
          <cell r="E28818">
            <v>22000</v>
          </cell>
          <cell r="F28818" t="str">
            <v>FOOD SERVICE</v>
          </cell>
          <cell r="G28818" t="str">
            <v>LAGOS</v>
          </cell>
          <cell r="H28818">
            <v>7</v>
          </cell>
        </row>
        <row r="28819">
          <cell r="E28819">
            <v>950000</v>
          </cell>
          <cell r="F28819" t="str">
            <v>RETAIL</v>
          </cell>
          <cell r="G28819" t="str">
            <v>LAGOS</v>
          </cell>
          <cell r="H28819">
            <v>7</v>
          </cell>
        </row>
        <row r="28820">
          <cell r="E28820">
            <v>84390.7</v>
          </cell>
          <cell r="F28820" t="str">
            <v>RETAIL</v>
          </cell>
          <cell r="G28820" t="str">
            <v>LAGOS</v>
          </cell>
          <cell r="H28820">
            <v>7</v>
          </cell>
        </row>
        <row r="28821">
          <cell r="E28821">
            <v>114046.51</v>
          </cell>
          <cell r="F28821" t="str">
            <v>FOOD SERVICE</v>
          </cell>
          <cell r="G28821" t="str">
            <v>LAGOS</v>
          </cell>
          <cell r="H28821">
            <v>7</v>
          </cell>
        </row>
        <row r="28822">
          <cell r="E28822">
            <v>26120.93</v>
          </cell>
          <cell r="F28822" t="str">
            <v>RETAIL</v>
          </cell>
          <cell r="G28822" t="str">
            <v>LAGOS</v>
          </cell>
          <cell r="H28822">
            <v>7</v>
          </cell>
        </row>
        <row r="28823">
          <cell r="E28823">
            <v>1192954.8700000001</v>
          </cell>
          <cell r="F28823" t="str">
            <v>KEY ACCOUNT</v>
          </cell>
          <cell r="G28823" t="str">
            <v>LAGOS</v>
          </cell>
          <cell r="H28823">
            <v>7</v>
          </cell>
        </row>
        <row r="28824">
          <cell r="E28824">
            <v>84641.86</v>
          </cell>
          <cell r="F28824" t="str">
            <v>RETAIL</v>
          </cell>
          <cell r="G28824" t="str">
            <v>LAGOS</v>
          </cell>
          <cell r="H28824">
            <v>7</v>
          </cell>
        </row>
        <row r="28825">
          <cell r="E28825">
            <v>35190.699999999997</v>
          </cell>
          <cell r="F28825" t="str">
            <v>FOOD SERVICE</v>
          </cell>
          <cell r="G28825" t="str">
            <v>LAGOS</v>
          </cell>
          <cell r="H28825">
            <v>7</v>
          </cell>
        </row>
        <row r="28826">
          <cell r="E28826">
            <v>214432.55</v>
          </cell>
          <cell r="F28826" t="str">
            <v>RETAIL</v>
          </cell>
          <cell r="G28826" t="str">
            <v>LAGOS</v>
          </cell>
          <cell r="H28826">
            <v>7</v>
          </cell>
        </row>
        <row r="28827">
          <cell r="E28827">
            <v>26651.16</v>
          </cell>
          <cell r="F28827" t="str">
            <v>RETAIL</v>
          </cell>
          <cell r="G28827" t="str">
            <v>LAGOS</v>
          </cell>
          <cell r="H28827">
            <v>7</v>
          </cell>
        </row>
        <row r="28828">
          <cell r="E28828">
            <v>1937911.62</v>
          </cell>
          <cell r="F28828" t="str">
            <v>RETAIL</v>
          </cell>
          <cell r="G28828" t="str">
            <v>LAGOS</v>
          </cell>
          <cell r="H28828">
            <v>7</v>
          </cell>
        </row>
        <row r="28829">
          <cell r="E28829">
            <v>249483.72</v>
          </cell>
          <cell r="F28829" t="str">
            <v>RETAIL</v>
          </cell>
          <cell r="G28829" t="str">
            <v>LAGOS</v>
          </cell>
          <cell r="H28829">
            <v>7</v>
          </cell>
        </row>
        <row r="28830">
          <cell r="E28830">
            <v>93023.26</v>
          </cell>
          <cell r="F28830" t="str">
            <v>FOOD SERVICE</v>
          </cell>
          <cell r="G28830" t="str">
            <v>LAGOS</v>
          </cell>
          <cell r="H28830">
            <v>7</v>
          </cell>
        </row>
        <row r="28831">
          <cell r="E28831">
            <v>345413.94</v>
          </cell>
          <cell r="F28831" t="str">
            <v>RETAIL</v>
          </cell>
          <cell r="G28831" t="str">
            <v>LAGOS</v>
          </cell>
          <cell r="H28831">
            <v>7</v>
          </cell>
        </row>
        <row r="28832">
          <cell r="E28832">
            <v>167441.85999999999</v>
          </cell>
          <cell r="F28832" t="str">
            <v>KEY ACCOUNT</v>
          </cell>
          <cell r="G28832" t="str">
            <v>PHC</v>
          </cell>
          <cell r="H28832">
            <v>7</v>
          </cell>
        </row>
        <row r="28833">
          <cell r="E28833">
            <v>336000</v>
          </cell>
          <cell r="F28833" t="str">
            <v>FOOD SERVICE</v>
          </cell>
          <cell r="G28833" t="str">
            <v>PHC</v>
          </cell>
          <cell r="H28833">
            <v>7</v>
          </cell>
        </row>
        <row r="28834">
          <cell r="E28834">
            <v>2134467.44</v>
          </cell>
          <cell r="F28834" t="str">
            <v>KEY ACCOUNT</v>
          </cell>
          <cell r="G28834" t="str">
            <v>LAGOS</v>
          </cell>
          <cell r="H28834">
            <v>7</v>
          </cell>
        </row>
        <row r="28835">
          <cell r="E28835">
            <v>-22325.58</v>
          </cell>
          <cell r="F28835" t="str">
            <v>KEY ACCOUNT</v>
          </cell>
          <cell r="G28835" t="str">
            <v>ABUJA</v>
          </cell>
          <cell r="H28835">
            <v>7</v>
          </cell>
        </row>
        <row r="28836">
          <cell r="E28836">
            <v>-36837.21</v>
          </cell>
          <cell r="F28836" t="str">
            <v>KEY ACCOUNT</v>
          </cell>
          <cell r="G28836" t="str">
            <v>ABUJA</v>
          </cell>
          <cell r="H28836">
            <v>7</v>
          </cell>
        </row>
        <row r="28837">
          <cell r="E28837">
            <v>-103162.79</v>
          </cell>
          <cell r="F28837" t="str">
            <v>KEY ACCOUNT</v>
          </cell>
          <cell r="G28837" t="str">
            <v>ABUJA</v>
          </cell>
          <cell r="H28837">
            <v>7</v>
          </cell>
        </row>
        <row r="28838">
          <cell r="E28838">
            <v>-37209.300000000003</v>
          </cell>
          <cell r="F28838" t="str">
            <v>RETAIL</v>
          </cell>
          <cell r="G28838" t="str">
            <v>LAGOS</v>
          </cell>
          <cell r="H28838">
            <v>7</v>
          </cell>
        </row>
        <row r="28839">
          <cell r="E28839">
            <v>-2083.7199999999998</v>
          </cell>
          <cell r="F28839" t="str">
            <v>RETAIL</v>
          </cell>
          <cell r="G28839" t="str">
            <v>LAGOS</v>
          </cell>
          <cell r="H28839">
            <v>7</v>
          </cell>
        </row>
        <row r="28840">
          <cell r="E28840">
            <v>-12753.5</v>
          </cell>
          <cell r="F28840" t="str">
            <v>RETAIL</v>
          </cell>
          <cell r="G28840" t="str">
            <v>LAGOS</v>
          </cell>
          <cell r="H28840">
            <v>7</v>
          </cell>
        </row>
        <row r="28841">
          <cell r="E28841">
            <v>-1730.23</v>
          </cell>
          <cell r="F28841" t="str">
            <v>RETAIL</v>
          </cell>
          <cell r="G28841" t="str">
            <v>LAGOS</v>
          </cell>
          <cell r="H28841">
            <v>7</v>
          </cell>
        </row>
        <row r="28842">
          <cell r="E28842">
            <v>-147961.29999999999</v>
          </cell>
          <cell r="F28842" t="str">
            <v>RETAIL</v>
          </cell>
          <cell r="G28842" t="str">
            <v>LAGOS</v>
          </cell>
          <cell r="H28842">
            <v>7</v>
          </cell>
        </row>
        <row r="28843">
          <cell r="E28843">
            <v>-4744.1899999999996</v>
          </cell>
          <cell r="F28843" t="str">
            <v>RETAIL</v>
          </cell>
          <cell r="G28843" t="str">
            <v>LAGOS</v>
          </cell>
          <cell r="H28843">
            <v>7</v>
          </cell>
        </row>
        <row r="28844">
          <cell r="E28844">
            <v>-5388.36</v>
          </cell>
          <cell r="F28844" t="str">
            <v>RETAIL</v>
          </cell>
          <cell r="G28844" t="str">
            <v>LAGOS</v>
          </cell>
          <cell r="H28844">
            <v>7</v>
          </cell>
        </row>
        <row r="28845">
          <cell r="E28845">
            <v>-2306.98</v>
          </cell>
          <cell r="F28845" t="str">
            <v>RETAIL</v>
          </cell>
          <cell r="G28845" t="str">
            <v>LAGOS</v>
          </cell>
          <cell r="H28845">
            <v>7</v>
          </cell>
        </row>
        <row r="28846">
          <cell r="E28846">
            <v>-13906.97</v>
          </cell>
          <cell r="F28846" t="str">
            <v>RETAIL</v>
          </cell>
          <cell r="G28846" t="str">
            <v>LAGOS</v>
          </cell>
          <cell r="H28846">
            <v>7</v>
          </cell>
        </row>
        <row r="28847">
          <cell r="E28847">
            <v>-24748.83</v>
          </cell>
          <cell r="F28847" t="str">
            <v>RETAIL</v>
          </cell>
          <cell r="G28847" t="str">
            <v>LAGOS</v>
          </cell>
          <cell r="H28847">
            <v>7</v>
          </cell>
        </row>
        <row r="28848">
          <cell r="E28848">
            <v>-14372.09</v>
          </cell>
          <cell r="F28848" t="str">
            <v>RETAIL</v>
          </cell>
          <cell r="G28848" t="str">
            <v>LAGOS</v>
          </cell>
          <cell r="H28848">
            <v>7</v>
          </cell>
        </row>
        <row r="28849">
          <cell r="E28849">
            <v>-995.35</v>
          </cell>
          <cell r="F28849" t="str">
            <v>RETAIL</v>
          </cell>
          <cell r="G28849" t="str">
            <v>LAGOS</v>
          </cell>
          <cell r="H28849">
            <v>7</v>
          </cell>
        </row>
        <row r="28850">
          <cell r="E28850">
            <v>-7251.16</v>
          </cell>
          <cell r="F28850" t="str">
            <v>RETAIL</v>
          </cell>
          <cell r="G28850" t="str">
            <v>LAGOS</v>
          </cell>
          <cell r="H28850">
            <v>7</v>
          </cell>
        </row>
        <row r="28851">
          <cell r="E28851">
            <v>-16744.189999999999</v>
          </cell>
          <cell r="F28851" t="str">
            <v>RETAIL</v>
          </cell>
          <cell r="G28851" t="str">
            <v>IBADAN</v>
          </cell>
          <cell r="H28851">
            <v>7</v>
          </cell>
        </row>
        <row r="28852">
          <cell r="E28852">
            <v>-2714.29</v>
          </cell>
          <cell r="F28852" t="str">
            <v>RETAIL</v>
          </cell>
          <cell r="G28852" t="str">
            <v>ONDO</v>
          </cell>
          <cell r="H28852">
            <v>7</v>
          </cell>
        </row>
        <row r="28853">
          <cell r="E28853">
            <v>-33074.42</v>
          </cell>
          <cell r="F28853" t="str">
            <v>RETAIL</v>
          </cell>
          <cell r="G28853" t="str">
            <v>LAGOS</v>
          </cell>
          <cell r="H28853">
            <v>7</v>
          </cell>
        </row>
        <row r="28854">
          <cell r="E28854">
            <v>-33488.370000000003</v>
          </cell>
          <cell r="F28854" t="str">
            <v>RETAIL</v>
          </cell>
          <cell r="G28854" t="str">
            <v>PHC</v>
          </cell>
          <cell r="H28854">
            <v>7</v>
          </cell>
        </row>
        <row r="28855">
          <cell r="E28855">
            <v>-69767.44</v>
          </cell>
          <cell r="F28855" t="str">
            <v>RETAIL</v>
          </cell>
          <cell r="G28855" t="str">
            <v>WARRI</v>
          </cell>
          <cell r="H28855">
            <v>7</v>
          </cell>
        </row>
        <row r="28856">
          <cell r="E28856">
            <v>-7751.95</v>
          </cell>
          <cell r="F28856" t="str">
            <v>RETAIL</v>
          </cell>
          <cell r="G28856" t="str">
            <v>LAGOS</v>
          </cell>
          <cell r="H28856">
            <v>7</v>
          </cell>
        </row>
        <row r="28857">
          <cell r="E28857">
            <v>-5600</v>
          </cell>
          <cell r="F28857" t="str">
            <v>KEY ACCOUNT</v>
          </cell>
          <cell r="G28857" t="str">
            <v>LAGOS</v>
          </cell>
          <cell r="H28857">
            <v>7</v>
          </cell>
        </row>
        <row r="28858">
          <cell r="E28858">
            <v>-126547.28</v>
          </cell>
          <cell r="F28858" t="str">
            <v>RETAIL</v>
          </cell>
          <cell r="G28858" t="str">
            <v>LAGOS</v>
          </cell>
          <cell r="H28858">
            <v>7</v>
          </cell>
        </row>
        <row r="28859">
          <cell r="E28859">
            <v>-101581.39</v>
          </cell>
          <cell r="F28859" t="str">
            <v>RETAIL</v>
          </cell>
          <cell r="G28859" t="str">
            <v>LAGOS</v>
          </cell>
          <cell r="H28859">
            <v>7</v>
          </cell>
        </row>
        <row r="28860">
          <cell r="E28860">
            <v>-123837.21</v>
          </cell>
          <cell r="F28860" t="str">
            <v>FOOD SERVICE</v>
          </cell>
          <cell r="G28860" t="str">
            <v>LAGOS</v>
          </cell>
          <cell r="H28860">
            <v>7</v>
          </cell>
        </row>
        <row r="28861">
          <cell r="E28861">
            <v>-36000</v>
          </cell>
          <cell r="F28861" t="str">
            <v>RETAIL</v>
          </cell>
          <cell r="G28861" t="str">
            <v>LAGOS</v>
          </cell>
          <cell r="H28861">
            <v>7</v>
          </cell>
        </row>
        <row r="28862">
          <cell r="E28862">
            <v>-129600</v>
          </cell>
          <cell r="F28862" t="str">
            <v>RETAIL</v>
          </cell>
          <cell r="G28862" t="str">
            <v>LAGOS</v>
          </cell>
          <cell r="H28862">
            <v>7</v>
          </cell>
        </row>
        <row r="28863">
          <cell r="E28863">
            <v>-18083.72</v>
          </cell>
          <cell r="F28863" t="str">
            <v>RETAIL</v>
          </cell>
          <cell r="G28863" t="str">
            <v>LAGOS</v>
          </cell>
          <cell r="H28863">
            <v>7</v>
          </cell>
        </row>
        <row r="28864">
          <cell r="E28864">
            <v>75000</v>
          </cell>
          <cell r="F28864" t="str">
            <v>FOOD SERVICE</v>
          </cell>
          <cell r="G28864" t="str">
            <v>ABUJA</v>
          </cell>
          <cell r="H28864">
            <v>7</v>
          </cell>
        </row>
        <row r="28865">
          <cell r="E28865">
            <v>706976.74</v>
          </cell>
          <cell r="F28865" t="str">
            <v>FOOD SERVICE</v>
          </cell>
          <cell r="G28865" t="str">
            <v>ABUJA</v>
          </cell>
          <cell r="H28865">
            <v>7</v>
          </cell>
        </row>
        <row r="28866">
          <cell r="E28866">
            <v>20334.88</v>
          </cell>
          <cell r="F28866" t="str">
            <v>FOOD SERVICE</v>
          </cell>
          <cell r="G28866" t="str">
            <v>ABUJA</v>
          </cell>
          <cell r="H28866">
            <v>7</v>
          </cell>
        </row>
        <row r="28867">
          <cell r="E28867">
            <v>0</v>
          </cell>
          <cell r="F28867" t="str">
            <v>FOOD SERVICE</v>
          </cell>
          <cell r="G28867" t="str">
            <v>LAGOS</v>
          </cell>
          <cell r="H28867">
            <v>7</v>
          </cell>
        </row>
        <row r="28868">
          <cell r="E28868">
            <v>418604.66</v>
          </cell>
          <cell r="F28868" t="str">
            <v>FOOD SERVICE</v>
          </cell>
          <cell r="G28868" t="str">
            <v>ABUJA</v>
          </cell>
          <cell r="H28868">
            <v>7</v>
          </cell>
        </row>
        <row r="28869">
          <cell r="E28869">
            <v>662169.30000000005</v>
          </cell>
          <cell r="F28869" t="str">
            <v>RETAIL</v>
          </cell>
          <cell r="G28869" t="str">
            <v>LAGOS</v>
          </cell>
          <cell r="H28869">
            <v>7</v>
          </cell>
        </row>
        <row r="28870">
          <cell r="E28870">
            <v>580465.12</v>
          </cell>
          <cell r="F28870" t="str">
            <v>FOOD SERVICE</v>
          </cell>
          <cell r="G28870" t="str">
            <v>ABUJA</v>
          </cell>
          <cell r="H28870">
            <v>7</v>
          </cell>
        </row>
        <row r="28871">
          <cell r="E28871">
            <v>1171944.1599999999</v>
          </cell>
          <cell r="F28871" t="str">
            <v>RETAIL</v>
          </cell>
          <cell r="G28871" t="str">
            <v>LAGOS</v>
          </cell>
          <cell r="H28871">
            <v>7</v>
          </cell>
        </row>
        <row r="28872">
          <cell r="E28872">
            <v>473920.93</v>
          </cell>
          <cell r="F28872" t="str">
            <v>KEY ACCOUNT</v>
          </cell>
          <cell r="G28872" t="str">
            <v>LAGOS</v>
          </cell>
          <cell r="H28872">
            <v>7</v>
          </cell>
        </row>
        <row r="28873">
          <cell r="E28873">
            <v>33488.370000000003</v>
          </cell>
          <cell r="F28873" t="str">
            <v>KEY ACCOUNT</v>
          </cell>
          <cell r="G28873" t="str">
            <v>LAGOS</v>
          </cell>
          <cell r="H28873">
            <v>7</v>
          </cell>
        </row>
        <row r="28874">
          <cell r="E28874">
            <v>0</v>
          </cell>
          <cell r="F28874" t="str">
            <v>RETAIL</v>
          </cell>
          <cell r="G28874" t="str">
            <v>ABUJA</v>
          </cell>
          <cell r="H28874">
            <v>7</v>
          </cell>
        </row>
        <row r="28875">
          <cell r="E28875">
            <v>380000</v>
          </cell>
          <cell r="F28875" t="str">
            <v>FOOD SERVICE</v>
          </cell>
          <cell r="G28875" t="str">
            <v>LAGOS</v>
          </cell>
          <cell r="H28875">
            <v>7</v>
          </cell>
        </row>
        <row r="28876">
          <cell r="E28876">
            <v>1171700</v>
          </cell>
          <cell r="F28876" t="str">
            <v>FOOD SERVICE</v>
          </cell>
          <cell r="G28876" t="str">
            <v>LAGOS</v>
          </cell>
          <cell r="H28876">
            <v>7</v>
          </cell>
        </row>
        <row r="28877">
          <cell r="E28877">
            <v>276448.84000000003</v>
          </cell>
          <cell r="F28877" t="str">
            <v>FOOD SERVICE</v>
          </cell>
          <cell r="G28877" t="str">
            <v>ABUJA</v>
          </cell>
          <cell r="H28877">
            <v>7</v>
          </cell>
        </row>
        <row r="28878">
          <cell r="E28878">
            <v>561860.47</v>
          </cell>
          <cell r="F28878" t="str">
            <v>FOOD SERVICE</v>
          </cell>
          <cell r="G28878" t="str">
            <v>LAGOS</v>
          </cell>
          <cell r="H28878">
            <v>7</v>
          </cell>
        </row>
        <row r="28879">
          <cell r="E28879">
            <v>44000</v>
          </cell>
          <cell r="F28879" t="str">
            <v>FOOD SERVICE</v>
          </cell>
          <cell r="G28879" t="str">
            <v>LAGOS</v>
          </cell>
          <cell r="H28879">
            <v>7</v>
          </cell>
        </row>
        <row r="28880">
          <cell r="E28880">
            <v>41860.47</v>
          </cell>
          <cell r="F28880" t="str">
            <v>FOOD SERVICE</v>
          </cell>
          <cell r="G28880" t="str">
            <v>LAGOS</v>
          </cell>
          <cell r="H28880">
            <v>7</v>
          </cell>
        </row>
        <row r="28881">
          <cell r="E28881">
            <v>58046.51</v>
          </cell>
          <cell r="F28881" t="str">
            <v>FOOD SERVICE</v>
          </cell>
          <cell r="G28881" t="str">
            <v>LAGOS</v>
          </cell>
          <cell r="H28881">
            <v>7</v>
          </cell>
        </row>
        <row r="28882">
          <cell r="E28882">
            <v>22000</v>
          </cell>
          <cell r="F28882" t="str">
            <v>FOOD SERVICE</v>
          </cell>
          <cell r="G28882" t="str">
            <v>LAGOS</v>
          </cell>
          <cell r="H28882">
            <v>7</v>
          </cell>
        </row>
        <row r="28883">
          <cell r="E28883">
            <v>71172.09</v>
          </cell>
          <cell r="F28883" t="str">
            <v>FOOD SERVICE</v>
          </cell>
          <cell r="G28883" t="str">
            <v>ABUJA</v>
          </cell>
          <cell r="H28883">
            <v>7</v>
          </cell>
        </row>
        <row r="28884">
          <cell r="E28884">
            <v>232558.14</v>
          </cell>
          <cell r="F28884" t="str">
            <v>FOOD SERVICE</v>
          </cell>
          <cell r="G28884" t="str">
            <v>LAGOS</v>
          </cell>
          <cell r="H28884">
            <v>7</v>
          </cell>
        </row>
        <row r="28885">
          <cell r="E28885">
            <v>61004.65</v>
          </cell>
          <cell r="F28885" t="str">
            <v>FOOD SERVICE</v>
          </cell>
          <cell r="G28885" t="str">
            <v>ABUJA</v>
          </cell>
          <cell r="H28885">
            <v>7</v>
          </cell>
        </row>
        <row r="28886">
          <cell r="E28886">
            <v>228000</v>
          </cell>
          <cell r="F28886" t="str">
            <v>FOOD SERVICE</v>
          </cell>
          <cell r="G28886" t="str">
            <v>LAGOS</v>
          </cell>
          <cell r="H28886">
            <v>7</v>
          </cell>
        </row>
        <row r="28887">
          <cell r="E28887">
            <v>101674.42</v>
          </cell>
          <cell r="F28887" t="str">
            <v>FOOD SERVICE</v>
          </cell>
          <cell r="G28887" t="str">
            <v>ABUJA</v>
          </cell>
          <cell r="H28887">
            <v>7</v>
          </cell>
        </row>
        <row r="28888">
          <cell r="E28888">
            <v>50837.21</v>
          </cell>
          <cell r="F28888" t="str">
            <v>FOOD SERVICE</v>
          </cell>
          <cell r="G28888" t="str">
            <v>ABUJA</v>
          </cell>
          <cell r="H28888">
            <v>7</v>
          </cell>
        </row>
        <row r="28889">
          <cell r="E28889">
            <v>22000</v>
          </cell>
          <cell r="F28889" t="str">
            <v>FOOD SERVICE</v>
          </cell>
          <cell r="G28889" t="str">
            <v>LAGOS</v>
          </cell>
          <cell r="H28889">
            <v>7</v>
          </cell>
        </row>
        <row r="28890">
          <cell r="E28890">
            <v>380744.19</v>
          </cell>
          <cell r="F28890" t="str">
            <v>FOOD SERVICE</v>
          </cell>
          <cell r="G28890" t="str">
            <v>ABUJA</v>
          </cell>
          <cell r="H28890">
            <v>7</v>
          </cell>
        </row>
        <row r="28891">
          <cell r="E28891">
            <v>19000</v>
          </cell>
          <cell r="F28891" t="str">
            <v>FOOD SERVICE</v>
          </cell>
          <cell r="G28891" t="str">
            <v>ABUJA</v>
          </cell>
          <cell r="H28891">
            <v>7</v>
          </cell>
        </row>
        <row r="28892">
          <cell r="E28892">
            <v>441860.47</v>
          </cell>
          <cell r="F28892" t="str">
            <v>RETAIL</v>
          </cell>
          <cell r="G28892" t="str">
            <v>LAGOS</v>
          </cell>
          <cell r="H28892">
            <v>7</v>
          </cell>
        </row>
        <row r="28893">
          <cell r="E28893">
            <v>76000</v>
          </cell>
          <cell r="F28893" t="str">
            <v>FOOD SERVICE</v>
          </cell>
          <cell r="G28893" t="str">
            <v>ABUJA</v>
          </cell>
          <cell r="H28893">
            <v>7</v>
          </cell>
        </row>
        <row r="28894">
          <cell r="E28894">
            <v>58046.51</v>
          </cell>
          <cell r="F28894" t="str">
            <v>FOOD SERVICE</v>
          </cell>
          <cell r="G28894" t="str">
            <v>LAGOS</v>
          </cell>
          <cell r="H28894">
            <v>7</v>
          </cell>
        </row>
        <row r="28895">
          <cell r="E28895">
            <v>374418.6</v>
          </cell>
          <cell r="F28895" t="str">
            <v>RETAIL</v>
          </cell>
          <cell r="G28895" t="str">
            <v>PHC</v>
          </cell>
          <cell r="H28895">
            <v>7</v>
          </cell>
        </row>
        <row r="28896">
          <cell r="E28896">
            <v>58046.51</v>
          </cell>
          <cell r="F28896" t="str">
            <v>FOOD SERVICE</v>
          </cell>
          <cell r="G28896" t="str">
            <v>PHC</v>
          </cell>
          <cell r="H28896">
            <v>7</v>
          </cell>
        </row>
        <row r="28897">
          <cell r="E28897">
            <v>0</v>
          </cell>
          <cell r="F28897" t="str">
            <v>KEY ACCOUNT</v>
          </cell>
          <cell r="G28897" t="str">
            <v>ABUJA</v>
          </cell>
          <cell r="H28897">
            <v>7</v>
          </cell>
        </row>
        <row r="28898">
          <cell r="E28898">
            <v>0</v>
          </cell>
          <cell r="F28898" t="str">
            <v>KEY ACCOUNT</v>
          </cell>
          <cell r="G28898" t="str">
            <v>ABUJA</v>
          </cell>
          <cell r="H28898">
            <v>7</v>
          </cell>
        </row>
        <row r="28899">
          <cell r="E28899">
            <v>0</v>
          </cell>
          <cell r="F28899" t="str">
            <v>KEY ACCOUNT</v>
          </cell>
          <cell r="G28899" t="str">
            <v>ABUJA</v>
          </cell>
          <cell r="H28899">
            <v>7</v>
          </cell>
        </row>
        <row r="28900">
          <cell r="E28900">
            <v>0</v>
          </cell>
          <cell r="F28900" t="str">
            <v>KEY ACCOUNT</v>
          </cell>
          <cell r="G28900" t="str">
            <v>ABUJA</v>
          </cell>
          <cell r="H28900">
            <v>7</v>
          </cell>
        </row>
        <row r="28901">
          <cell r="E28901">
            <v>0</v>
          </cell>
          <cell r="F28901" t="str">
            <v>FOOD SERVICE</v>
          </cell>
          <cell r="G28901" t="str">
            <v>ABUJA</v>
          </cell>
          <cell r="H28901">
            <v>7</v>
          </cell>
        </row>
        <row r="28902">
          <cell r="E28902">
            <v>0</v>
          </cell>
          <cell r="F28902" t="str">
            <v>RETAIL</v>
          </cell>
          <cell r="G28902" t="str">
            <v>ABUJA</v>
          </cell>
          <cell r="H28902">
            <v>7</v>
          </cell>
        </row>
        <row r="28903">
          <cell r="E28903">
            <v>216120.93</v>
          </cell>
          <cell r="F28903" t="str">
            <v>FOOD SERVICE</v>
          </cell>
          <cell r="G28903" t="str">
            <v>ABUJA</v>
          </cell>
          <cell r="H28903">
            <v>7</v>
          </cell>
        </row>
        <row r="28904">
          <cell r="E28904">
            <v>327488.37</v>
          </cell>
          <cell r="F28904" t="str">
            <v>RETAIL</v>
          </cell>
          <cell r="G28904" t="str">
            <v>PHC</v>
          </cell>
          <cell r="H28904">
            <v>7</v>
          </cell>
        </row>
        <row r="28905">
          <cell r="E28905">
            <v>1453195.34</v>
          </cell>
          <cell r="F28905" t="str">
            <v>RETAIL</v>
          </cell>
          <cell r="G28905" t="str">
            <v>PHC</v>
          </cell>
          <cell r="H28905">
            <v>7</v>
          </cell>
        </row>
        <row r="28906">
          <cell r="E28906">
            <v>23888.37</v>
          </cell>
          <cell r="F28906" t="str">
            <v>FOOD SERVICE</v>
          </cell>
          <cell r="G28906" t="str">
            <v>ABUJA</v>
          </cell>
          <cell r="H28906">
            <v>7</v>
          </cell>
        </row>
        <row r="28907">
          <cell r="E28907">
            <v>2530232.56</v>
          </cell>
          <cell r="F28907" t="str">
            <v>FOOD SERVICE</v>
          </cell>
          <cell r="G28907" t="str">
            <v>ABUJA</v>
          </cell>
          <cell r="H28907">
            <v>7</v>
          </cell>
        </row>
        <row r="28908">
          <cell r="E28908">
            <v>22000</v>
          </cell>
          <cell r="F28908" t="str">
            <v>FOOD SERVICE</v>
          </cell>
          <cell r="G28908" t="str">
            <v>ABUJA</v>
          </cell>
          <cell r="H28908">
            <v>7</v>
          </cell>
        </row>
        <row r="28909">
          <cell r="E28909">
            <v>364218.61</v>
          </cell>
          <cell r="F28909" t="str">
            <v>KEY ACCOUNT</v>
          </cell>
          <cell r="G28909" t="str">
            <v>ABUJA</v>
          </cell>
          <cell r="H28909">
            <v>7</v>
          </cell>
        </row>
        <row r="28910">
          <cell r="E28910">
            <v>165581.4</v>
          </cell>
          <cell r="F28910" t="str">
            <v>FOOD SERVICE</v>
          </cell>
          <cell r="G28910" t="str">
            <v>ABUJA</v>
          </cell>
          <cell r="H28910">
            <v>7</v>
          </cell>
        </row>
        <row r="28911">
          <cell r="E28911">
            <v>44000</v>
          </cell>
          <cell r="F28911" t="str">
            <v>FOOD SERVICE</v>
          </cell>
          <cell r="G28911" t="str">
            <v>ABUJA</v>
          </cell>
          <cell r="H28911">
            <v>7</v>
          </cell>
        </row>
        <row r="28912">
          <cell r="E28912">
            <v>309488.37</v>
          </cell>
          <cell r="F28912" t="str">
            <v>KEY ACCOUNT</v>
          </cell>
          <cell r="G28912" t="str">
            <v>ABUJA</v>
          </cell>
          <cell r="H28912">
            <v>7</v>
          </cell>
        </row>
        <row r="28913">
          <cell r="E28913">
            <v>287404.65000000002</v>
          </cell>
          <cell r="F28913" t="str">
            <v>RETAIL</v>
          </cell>
          <cell r="G28913" t="str">
            <v>ABUJA</v>
          </cell>
          <cell r="H28913">
            <v>7</v>
          </cell>
        </row>
        <row r="28914">
          <cell r="E28914">
            <v>288455.81</v>
          </cell>
          <cell r="F28914" t="str">
            <v>RETAIL</v>
          </cell>
          <cell r="G28914" t="str">
            <v>ABUJA</v>
          </cell>
          <cell r="H28914">
            <v>7</v>
          </cell>
        </row>
        <row r="28915">
          <cell r="E28915">
            <v>33488.370000000003</v>
          </cell>
          <cell r="F28915" t="str">
            <v>FOOD SERVICE</v>
          </cell>
          <cell r="G28915" t="str">
            <v>ABUJA</v>
          </cell>
          <cell r="H28915">
            <v>7</v>
          </cell>
        </row>
        <row r="28916">
          <cell r="E28916">
            <v>365652.56</v>
          </cell>
          <cell r="F28916" t="str">
            <v>KEY ACCOUNT</v>
          </cell>
          <cell r="G28916" t="str">
            <v>PHC</v>
          </cell>
          <cell r="H28916">
            <v>7</v>
          </cell>
        </row>
        <row r="28917">
          <cell r="E28917">
            <v>103162.79</v>
          </cell>
          <cell r="F28917" t="str">
            <v>FOOD SERVICE</v>
          </cell>
          <cell r="G28917" t="str">
            <v>PHC</v>
          </cell>
          <cell r="H28917">
            <v>7</v>
          </cell>
        </row>
        <row r="28918">
          <cell r="E28918">
            <v>205395.35</v>
          </cell>
          <cell r="F28918" t="str">
            <v>FOOD SERVICE</v>
          </cell>
          <cell r="G28918" t="str">
            <v>LAGOS</v>
          </cell>
          <cell r="H28918">
            <v>7</v>
          </cell>
        </row>
        <row r="28919">
          <cell r="E28919">
            <v>2637209.2999999998</v>
          </cell>
          <cell r="F28919" t="str">
            <v>RETAIL</v>
          </cell>
          <cell r="G28919" t="str">
            <v>LAGOS</v>
          </cell>
          <cell r="H28919">
            <v>7</v>
          </cell>
        </row>
        <row r="28920">
          <cell r="E28920">
            <v>615804.65</v>
          </cell>
          <cell r="F28920" t="str">
            <v>RETAIL</v>
          </cell>
          <cell r="G28920" t="str">
            <v>ABUJA</v>
          </cell>
          <cell r="H28920">
            <v>7</v>
          </cell>
        </row>
        <row r="28921">
          <cell r="E28921">
            <v>625000</v>
          </cell>
          <cell r="F28921" t="str">
            <v>RETAIL</v>
          </cell>
          <cell r="G28921" t="str">
            <v>LAGOS</v>
          </cell>
          <cell r="H28921">
            <v>7</v>
          </cell>
        </row>
        <row r="28922">
          <cell r="E28922">
            <v>571209.30000000005</v>
          </cell>
          <cell r="F28922" t="str">
            <v>RETAIL</v>
          </cell>
          <cell r="G28922" t="str">
            <v>ABUJA</v>
          </cell>
          <cell r="H28922">
            <v>7</v>
          </cell>
        </row>
        <row r="28923">
          <cell r="E28923">
            <v>1918027.89</v>
          </cell>
          <cell r="F28923" t="str">
            <v>RETAIL</v>
          </cell>
          <cell r="G28923" t="str">
            <v>LAGOS</v>
          </cell>
          <cell r="H28923">
            <v>7</v>
          </cell>
        </row>
        <row r="28924">
          <cell r="E28924">
            <v>351906.98</v>
          </cell>
          <cell r="F28924" t="str">
            <v>FOOD SERVICE</v>
          </cell>
          <cell r="G28924" t="str">
            <v>LAGOS</v>
          </cell>
          <cell r="H28924">
            <v>7</v>
          </cell>
        </row>
        <row r="28925">
          <cell r="E28925">
            <v>745000</v>
          </cell>
          <cell r="F28925" t="str">
            <v>RETAIL</v>
          </cell>
          <cell r="G28925" t="str">
            <v>ABUJA</v>
          </cell>
          <cell r="H28925">
            <v>7</v>
          </cell>
        </row>
        <row r="28926">
          <cell r="E28926">
            <v>58651.16</v>
          </cell>
          <cell r="F28926" t="str">
            <v>FOOD SERVICE</v>
          </cell>
          <cell r="G28926" t="str">
            <v>PHC</v>
          </cell>
          <cell r="H28926">
            <v>7</v>
          </cell>
        </row>
        <row r="28927">
          <cell r="E28927">
            <v>145767.44</v>
          </cell>
          <cell r="F28927" t="str">
            <v>KEY ACCOUNT</v>
          </cell>
          <cell r="G28927" t="str">
            <v>ABUJA</v>
          </cell>
          <cell r="H28927">
            <v>7</v>
          </cell>
        </row>
        <row r="28928">
          <cell r="E28928">
            <v>1046395.35</v>
          </cell>
          <cell r="F28928" t="str">
            <v>RETAIL</v>
          </cell>
          <cell r="G28928" t="str">
            <v>PHC</v>
          </cell>
          <cell r="H28928">
            <v>7</v>
          </cell>
        </row>
        <row r="28929">
          <cell r="E28929">
            <v>103162.79</v>
          </cell>
          <cell r="F28929" t="str">
            <v>KEY ACCOUNT</v>
          </cell>
          <cell r="G28929" t="str">
            <v>ABUJA</v>
          </cell>
          <cell r="H28929">
            <v>7</v>
          </cell>
        </row>
        <row r="28930">
          <cell r="E28930">
            <v>251162.79</v>
          </cell>
          <cell r="F28930" t="str">
            <v>FOOD SERVICE</v>
          </cell>
          <cell r="G28930" t="str">
            <v>PHC</v>
          </cell>
          <cell r="H28930">
            <v>7</v>
          </cell>
        </row>
        <row r="28931">
          <cell r="E28931">
            <v>261209.3</v>
          </cell>
          <cell r="F28931" t="str">
            <v>RETAIL</v>
          </cell>
          <cell r="G28931" t="str">
            <v>ABUJA</v>
          </cell>
          <cell r="H28931">
            <v>7</v>
          </cell>
        </row>
        <row r="28932">
          <cell r="E28932">
            <v>356009.3</v>
          </cell>
          <cell r="F28932" t="str">
            <v>KEY ACCOUNT</v>
          </cell>
          <cell r="G28932" t="str">
            <v>PHC</v>
          </cell>
          <cell r="H28932">
            <v>7</v>
          </cell>
        </row>
        <row r="28933">
          <cell r="E28933">
            <v>25674.42</v>
          </cell>
          <cell r="F28933" t="str">
            <v>RETAIL</v>
          </cell>
          <cell r="G28933" t="str">
            <v>ABUJA</v>
          </cell>
          <cell r="H28933">
            <v>7</v>
          </cell>
        </row>
        <row r="28934">
          <cell r="E28934">
            <v>935499.98</v>
          </cell>
          <cell r="F28934" t="str">
            <v>RETAIL</v>
          </cell>
          <cell r="G28934" t="str">
            <v>LAGOS</v>
          </cell>
          <cell r="H28934">
            <v>7</v>
          </cell>
        </row>
        <row r="28935">
          <cell r="E28935">
            <v>2093476.72</v>
          </cell>
          <cell r="F28935" t="str">
            <v>RETAIL</v>
          </cell>
          <cell r="G28935" t="str">
            <v>LAGOS</v>
          </cell>
          <cell r="H28935">
            <v>7</v>
          </cell>
        </row>
        <row r="28936">
          <cell r="E28936">
            <v>0</v>
          </cell>
          <cell r="F28936" t="str">
            <v>FOOD SERVICE</v>
          </cell>
          <cell r="G28936" t="str">
            <v>LAGOS</v>
          </cell>
          <cell r="H28936">
            <v>7</v>
          </cell>
        </row>
        <row r="28937">
          <cell r="E28937">
            <v>231600</v>
          </cell>
          <cell r="F28937" t="str">
            <v>FOOD SERVICE</v>
          </cell>
          <cell r="G28937" t="str">
            <v>LAGOS</v>
          </cell>
          <cell r="H28937">
            <v>7</v>
          </cell>
        </row>
        <row r="28938">
          <cell r="E28938">
            <v>116093.02</v>
          </cell>
          <cell r="F28938" t="str">
            <v>FOOD SERVICE</v>
          </cell>
          <cell r="G28938" t="str">
            <v>LAGOS</v>
          </cell>
          <cell r="H28938">
            <v>7</v>
          </cell>
        </row>
        <row r="28939">
          <cell r="E28939">
            <v>22325.58</v>
          </cell>
          <cell r="F28939" t="str">
            <v>FOOD SERVICE</v>
          </cell>
          <cell r="G28939" t="str">
            <v>LAGOS</v>
          </cell>
          <cell r="H28939">
            <v>7</v>
          </cell>
        </row>
        <row r="28940">
          <cell r="E28940">
            <v>114000</v>
          </cell>
          <cell r="F28940" t="str">
            <v>FOOD SERVICE</v>
          </cell>
          <cell r="G28940" t="str">
            <v>LAGOS</v>
          </cell>
          <cell r="H28940">
            <v>7</v>
          </cell>
        </row>
        <row r="28941">
          <cell r="E28941">
            <v>35162.79</v>
          </cell>
          <cell r="F28941" t="str">
            <v>FOOD SERVICE</v>
          </cell>
          <cell r="G28941" t="str">
            <v>LAGOS</v>
          </cell>
          <cell r="H28941">
            <v>7</v>
          </cell>
        </row>
        <row r="28942">
          <cell r="E28942">
            <v>22000</v>
          </cell>
          <cell r="F28942" t="str">
            <v>FOOD SERVICE</v>
          </cell>
          <cell r="G28942" t="str">
            <v>LAGOS</v>
          </cell>
          <cell r="H28942">
            <v>7</v>
          </cell>
        </row>
        <row r="28943">
          <cell r="E28943">
            <v>17674.419999999998</v>
          </cell>
          <cell r="F28943" t="str">
            <v>FOOD SERVICE</v>
          </cell>
          <cell r="G28943" t="str">
            <v>LAGOS</v>
          </cell>
          <cell r="H28943">
            <v>7</v>
          </cell>
        </row>
        <row r="28944">
          <cell r="E28944">
            <v>44000</v>
          </cell>
          <cell r="F28944" t="str">
            <v>FOOD SERVICE</v>
          </cell>
          <cell r="G28944" t="str">
            <v>LAGOS</v>
          </cell>
          <cell r="H28944">
            <v>7</v>
          </cell>
        </row>
        <row r="28945">
          <cell r="E28945">
            <v>762790.7</v>
          </cell>
          <cell r="F28945" t="str">
            <v>FOOD SERVICE</v>
          </cell>
          <cell r="G28945" t="str">
            <v>LAGOS</v>
          </cell>
          <cell r="H28945">
            <v>7</v>
          </cell>
        </row>
        <row r="28946">
          <cell r="E28946">
            <v>99400</v>
          </cell>
          <cell r="F28946" t="str">
            <v>FOOD SERVICE</v>
          </cell>
          <cell r="G28946" t="str">
            <v>LAGOS</v>
          </cell>
          <cell r="H28946">
            <v>7</v>
          </cell>
        </row>
        <row r="28947">
          <cell r="E28947">
            <v>440000</v>
          </cell>
          <cell r="F28947" t="str">
            <v>FOOD SERVICE</v>
          </cell>
          <cell r="G28947" t="str">
            <v>LAGOS</v>
          </cell>
          <cell r="H28947">
            <v>7</v>
          </cell>
        </row>
        <row r="28948">
          <cell r="E28948">
            <v>102697.67</v>
          </cell>
          <cell r="F28948" t="str">
            <v>FOOD SERVICE</v>
          </cell>
          <cell r="G28948" t="str">
            <v>LAGOS</v>
          </cell>
          <cell r="H28948">
            <v>7</v>
          </cell>
        </row>
        <row r="28949">
          <cell r="E28949">
            <v>171418.6</v>
          </cell>
          <cell r="F28949" t="str">
            <v>RETAIL</v>
          </cell>
          <cell r="G28949" t="str">
            <v>LAGOS</v>
          </cell>
          <cell r="H28949">
            <v>7</v>
          </cell>
        </row>
        <row r="28950">
          <cell r="E28950">
            <v>1612790.69</v>
          </cell>
          <cell r="F28950" t="str">
            <v>RETAIL</v>
          </cell>
          <cell r="G28950" t="str">
            <v>LAGOS</v>
          </cell>
          <cell r="H28950">
            <v>7</v>
          </cell>
        </row>
        <row r="28951">
          <cell r="E28951">
            <v>958651.16</v>
          </cell>
          <cell r="F28951" t="str">
            <v>RETAIL</v>
          </cell>
          <cell r="G28951" t="str">
            <v>LAGOS</v>
          </cell>
          <cell r="H28951">
            <v>7</v>
          </cell>
        </row>
        <row r="28952">
          <cell r="E28952">
            <v>22325.58</v>
          </cell>
          <cell r="F28952" t="str">
            <v>FOOD SERVICE</v>
          </cell>
          <cell r="G28952" t="str">
            <v>LAGOS</v>
          </cell>
          <cell r="H28952">
            <v>7</v>
          </cell>
        </row>
        <row r="28953">
          <cell r="E28953">
            <v>66076.28</v>
          </cell>
          <cell r="F28953" t="str">
            <v>FOOD SERVICE</v>
          </cell>
          <cell r="G28953" t="str">
            <v>LAGOS</v>
          </cell>
          <cell r="H28953">
            <v>7</v>
          </cell>
        </row>
        <row r="28954">
          <cell r="E28954">
            <v>0</v>
          </cell>
          <cell r="F28954" t="str">
            <v>FOOD SERVICE</v>
          </cell>
          <cell r="G28954" t="str">
            <v>LAGOS</v>
          </cell>
          <cell r="H28954">
            <v>7</v>
          </cell>
        </row>
        <row r="28955">
          <cell r="E28955">
            <v>0</v>
          </cell>
          <cell r="F28955" t="str">
            <v>FOOD SERVICE</v>
          </cell>
          <cell r="G28955" t="str">
            <v>LAGOS</v>
          </cell>
          <cell r="H28955">
            <v>7</v>
          </cell>
        </row>
        <row r="28956">
          <cell r="E28956">
            <v>257116.28</v>
          </cell>
          <cell r="F28956" t="str">
            <v>RETAIL</v>
          </cell>
          <cell r="G28956" t="str">
            <v>LAGOS</v>
          </cell>
          <cell r="H28956">
            <v>7</v>
          </cell>
        </row>
        <row r="28957">
          <cell r="E28957">
            <v>74337.210000000006</v>
          </cell>
          <cell r="F28957" t="str">
            <v>FOOD SERVICE</v>
          </cell>
          <cell r="G28957" t="str">
            <v>LAGOS</v>
          </cell>
          <cell r="H28957">
            <v>7</v>
          </cell>
        </row>
        <row r="28958">
          <cell r="E28958">
            <v>1464423.24</v>
          </cell>
          <cell r="F28958" t="str">
            <v>RETAIL</v>
          </cell>
          <cell r="G28958" t="str">
            <v>LAGOS</v>
          </cell>
          <cell r="H28958">
            <v>7</v>
          </cell>
        </row>
        <row r="28959">
          <cell r="E28959">
            <v>63706.98</v>
          </cell>
          <cell r="F28959" t="str">
            <v>RETAIL</v>
          </cell>
          <cell r="G28959" t="str">
            <v>LAGOS</v>
          </cell>
          <cell r="H28959">
            <v>7</v>
          </cell>
        </row>
        <row r="28960">
          <cell r="E28960">
            <v>22930.23</v>
          </cell>
          <cell r="F28960" t="str">
            <v>RETAIL</v>
          </cell>
          <cell r="G28960" t="str">
            <v>LAGOS</v>
          </cell>
          <cell r="H28960">
            <v>7</v>
          </cell>
        </row>
        <row r="28961">
          <cell r="E28961">
            <v>174139.53</v>
          </cell>
          <cell r="F28961" t="str">
            <v>RETAIL</v>
          </cell>
          <cell r="G28961" t="str">
            <v>LAGOS</v>
          </cell>
          <cell r="H28961">
            <v>7</v>
          </cell>
        </row>
        <row r="28962">
          <cell r="E28962">
            <v>1083148.83</v>
          </cell>
          <cell r="F28962" t="str">
            <v>RETAIL</v>
          </cell>
          <cell r="G28962" t="str">
            <v>LAGOS</v>
          </cell>
          <cell r="H28962">
            <v>7</v>
          </cell>
        </row>
        <row r="28963">
          <cell r="E28963">
            <v>59609.3</v>
          </cell>
          <cell r="F28963" t="str">
            <v>RETAIL</v>
          </cell>
          <cell r="G28963" t="str">
            <v>LAGOS</v>
          </cell>
          <cell r="H28963">
            <v>7</v>
          </cell>
        </row>
        <row r="28964">
          <cell r="E28964">
            <v>172130.23</v>
          </cell>
          <cell r="F28964" t="str">
            <v>RETAIL</v>
          </cell>
          <cell r="G28964" t="str">
            <v>LAGOS</v>
          </cell>
          <cell r="H28964">
            <v>7</v>
          </cell>
        </row>
        <row r="28965">
          <cell r="E28965">
            <v>183432.56</v>
          </cell>
          <cell r="F28965" t="str">
            <v>RETAIL</v>
          </cell>
          <cell r="G28965" t="str">
            <v>LAGOS</v>
          </cell>
          <cell r="H28965">
            <v>7</v>
          </cell>
        </row>
        <row r="28966">
          <cell r="E28966">
            <v>1143181.3799999999</v>
          </cell>
          <cell r="F28966" t="str">
            <v>RETAIL</v>
          </cell>
          <cell r="G28966" t="str">
            <v>LAGOS</v>
          </cell>
          <cell r="H28966">
            <v>7</v>
          </cell>
        </row>
        <row r="28967">
          <cell r="E28967">
            <v>144925.57</v>
          </cell>
          <cell r="F28967" t="str">
            <v>KEY ACCOUNT</v>
          </cell>
          <cell r="G28967" t="str">
            <v>LAGOS</v>
          </cell>
          <cell r="H28967">
            <v>7</v>
          </cell>
        </row>
        <row r="28968">
          <cell r="E28968">
            <v>133172.09</v>
          </cell>
          <cell r="F28968" t="str">
            <v>RETAIL</v>
          </cell>
          <cell r="G28968" t="str">
            <v>LAGOS</v>
          </cell>
          <cell r="H28968">
            <v>7</v>
          </cell>
        </row>
        <row r="28969">
          <cell r="E28969">
            <v>26651.16</v>
          </cell>
          <cell r="F28969" t="str">
            <v>RETAIL</v>
          </cell>
          <cell r="G28969" t="str">
            <v>LAGOS</v>
          </cell>
          <cell r="H28969">
            <v>7</v>
          </cell>
        </row>
        <row r="28970">
          <cell r="E28970">
            <v>281413.95</v>
          </cell>
          <cell r="F28970" t="str">
            <v>RETAIL</v>
          </cell>
          <cell r="G28970" t="str">
            <v>LAGOS</v>
          </cell>
          <cell r="H28970">
            <v>7</v>
          </cell>
        </row>
        <row r="28971">
          <cell r="E28971">
            <v>446511.63</v>
          </cell>
          <cell r="F28971" t="str">
            <v>FOOD SERVICE</v>
          </cell>
          <cell r="G28971" t="str">
            <v>LAGOS</v>
          </cell>
          <cell r="H28971">
            <v>7</v>
          </cell>
        </row>
        <row r="28972">
          <cell r="E28972">
            <v>322790.69</v>
          </cell>
          <cell r="F28972" t="str">
            <v>RETAIL</v>
          </cell>
          <cell r="G28972" t="str">
            <v>LAGOS</v>
          </cell>
          <cell r="H28972">
            <v>7</v>
          </cell>
        </row>
        <row r="28973">
          <cell r="E28973">
            <v>40762.79</v>
          </cell>
          <cell r="F28973" t="str">
            <v>RETAIL</v>
          </cell>
          <cell r="G28973" t="str">
            <v>LAGOS</v>
          </cell>
          <cell r="H28973">
            <v>7</v>
          </cell>
        </row>
        <row r="28974">
          <cell r="E28974">
            <v>52000</v>
          </cell>
          <cell r="F28974" t="str">
            <v>FOOD SERVICE</v>
          </cell>
          <cell r="G28974" t="str">
            <v>LAGOS</v>
          </cell>
          <cell r="H28974">
            <v>7</v>
          </cell>
        </row>
        <row r="28975">
          <cell r="E28975">
            <v>22325.58</v>
          </cell>
          <cell r="F28975" t="str">
            <v>FOOD SERVICE</v>
          </cell>
          <cell r="G28975" t="str">
            <v>LAGOS</v>
          </cell>
          <cell r="H28975">
            <v>7</v>
          </cell>
        </row>
        <row r="28976">
          <cell r="E28976">
            <v>169674.42</v>
          </cell>
          <cell r="F28976" t="str">
            <v>FOOD SERVICE</v>
          </cell>
          <cell r="G28976" t="str">
            <v>LAGOS</v>
          </cell>
          <cell r="H28976">
            <v>7</v>
          </cell>
        </row>
        <row r="28977">
          <cell r="E28977">
            <v>44000</v>
          </cell>
          <cell r="F28977" t="str">
            <v>FOOD SERVICE</v>
          </cell>
          <cell r="G28977" t="str">
            <v>LAGOS</v>
          </cell>
          <cell r="H28977">
            <v>7</v>
          </cell>
        </row>
        <row r="28978">
          <cell r="E28978">
            <v>327069.76</v>
          </cell>
          <cell r="F28978" t="str">
            <v>RETAIL</v>
          </cell>
          <cell r="G28978" t="str">
            <v>LAGOS</v>
          </cell>
          <cell r="H28978">
            <v>7</v>
          </cell>
        </row>
        <row r="28979">
          <cell r="E28979">
            <v>185562.79</v>
          </cell>
          <cell r="F28979" t="str">
            <v>FOOD SERVICE</v>
          </cell>
          <cell r="G28979" t="str">
            <v>LAGOS</v>
          </cell>
          <cell r="H28979">
            <v>7</v>
          </cell>
        </row>
        <row r="28980">
          <cell r="E28980">
            <v>20381.400000000001</v>
          </cell>
          <cell r="F28980" t="str">
            <v>RETAIL</v>
          </cell>
          <cell r="G28980" t="str">
            <v>LAGOS</v>
          </cell>
          <cell r="H28980">
            <v>7</v>
          </cell>
        </row>
        <row r="28981">
          <cell r="E28981">
            <v>336302.32</v>
          </cell>
          <cell r="F28981" t="str">
            <v>RETAIL</v>
          </cell>
          <cell r="G28981" t="str">
            <v>LAGOS</v>
          </cell>
          <cell r="H28981">
            <v>7</v>
          </cell>
        </row>
        <row r="28982">
          <cell r="E28982">
            <v>76600</v>
          </cell>
          <cell r="F28982" t="str">
            <v>RETAIL</v>
          </cell>
          <cell r="G28982" t="str">
            <v>LAGOS</v>
          </cell>
          <cell r="H28982">
            <v>7</v>
          </cell>
        </row>
        <row r="28983">
          <cell r="E28983">
            <v>216744.18</v>
          </cell>
          <cell r="F28983" t="str">
            <v>RETAIL</v>
          </cell>
          <cell r="G28983" t="str">
            <v>LAGOS</v>
          </cell>
          <cell r="H28983">
            <v>7</v>
          </cell>
        </row>
        <row r="28984">
          <cell r="E28984">
            <v>348939.53</v>
          </cell>
          <cell r="F28984" t="str">
            <v>RETAIL</v>
          </cell>
          <cell r="G28984" t="str">
            <v>LAGOS</v>
          </cell>
          <cell r="H28984">
            <v>7</v>
          </cell>
        </row>
        <row r="28985">
          <cell r="E28985">
            <v>418604.65</v>
          </cell>
          <cell r="F28985" t="str">
            <v>RETAIL</v>
          </cell>
          <cell r="G28985" t="str">
            <v>ABUJA</v>
          </cell>
          <cell r="H28985">
            <v>7</v>
          </cell>
        </row>
        <row r="28986">
          <cell r="E28986">
            <v>88976.74</v>
          </cell>
          <cell r="F28986" t="str">
            <v>FOOD SERVICE</v>
          </cell>
          <cell r="G28986" t="str">
            <v>LAGOS</v>
          </cell>
          <cell r="H28986">
            <v>7</v>
          </cell>
        </row>
        <row r="28987">
          <cell r="E28987">
            <v>738590.7</v>
          </cell>
          <cell r="F28987" t="str">
            <v>RETAIL</v>
          </cell>
          <cell r="G28987" t="str">
            <v>LAGOS</v>
          </cell>
          <cell r="H28987">
            <v>7</v>
          </cell>
        </row>
        <row r="28988">
          <cell r="E28988">
            <v>64618.6</v>
          </cell>
          <cell r="F28988" t="str">
            <v>RETAIL</v>
          </cell>
          <cell r="G28988" t="str">
            <v>LAGOS</v>
          </cell>
          <cell r="H28988">
            <v>7</v>
          </cell>
        </row>
        <row r="28989">
          <cell r="E28989">
            <v>188818.6</v>
          </cell>
          <cell r="F28989" t="str">
            <v>RETAIL</v>
          </cell>
          <cell r="G28989" t="str">
            <v>LAGOS</v>
          </cell>
          <cell r="H28989">
            <v>7</v>
          </cell>
        </row>
        <row r="28990">
          <cell r="E28990">
            <v>263232.56</v>
          </cell>
          <cell r="F28990" t="str">
            <v>RETAIL</v>
          </cell>
          <cell r="G28990" t="str">
            <v>LAGOS</v>
          </cell>
          <cell r="H28990">
            <v>7</v>
          </cell>
        </row>
        <row r="28991">
          <cell r="E28991">
            <v>762790.7</v>
          </cell>
          <cell r="F28991" t="str">
            <v>FOOD SERVICE</v>
          </cell>
          <cell r="G28991" t="str">
            <v>LAGOS</v>
          </cell>
          <cell r="H28991">
            <v>7</v>
          </cell>
        </row>
        <row r="28992">
          <cell r="E28992">
            <v>526832.56000000006</v>
          </cell>
          <cell r="F28992" t="str">
            <v>KEY ACCOUNT</v>
          </cell>
          <cell r="G28992" t="str">
            <v>LAGOS</v>
          </cell>
          <cell r="H28992">
            <v>7</v>
          </cell>
        </row>
        <row r="28993">
          <cell r="E28993">
            <v>33162.79</v>
          </cell>
          <cell r="F28993" t="str">
            <v>FOOD SERVICE</v>
          </cell>
          <cell r="G28993" t="str">
            <v>ABUJA</v>
          </cell>
          <cell r="H28993">
            <v>7</v>
          </cell>
        </row>
        <row r="28994">
          <cell r="E28994">
            <v>-211144.19</v>
          </cell>
          <cell r="F28994" t="str">
            <v>FOOD SERVICE</v>
          </cell>
          <cell r="G28994" t="str">
            <v>ABUJA</v>
          </cell>
          <cell r="H28994">
            <v>7</v>
          </cell>
        </row>
        <row r="28995">
          <cell r="E28995">
            <v>-13953.49</v>
          </cell>
          <cell r="F28995" t="str">
            <v>RETAIL</v>
          </cell>
          <cell r="G28995" t="str">
            <v>ABUJA</v>
          </cell>
          <cell r="H28995">
            <v>7</v>
          </cell>
        </row>
        <row r="28996">
          <cell r="E28996">
            <v>0</v>
          </cell>
          <cell r="F28996" t="str">
            <v>RETAIL</v>
          </cell>
          <cell r="G28996" t="str">
            <v>ABUJA</v>
          </cell>
          <cell r="H28996">
            <v>7</v>
          </cell>
        </row>
        <row r="28997">
          <cell r="E28997">
            <v>-88400</v>
          </cell>
          <cell r="F28997" t="str">
            <v>KEY ACCOUNT</v>
          </cell>
          <cell r="G28997" t="str">
            <v>IBADAN</v>
          </cell>
          <cell r="H28997">
            <v>7</v>
          </cell>
        </row>
        <row r="28998">
          <cell r="E28998">
            <v>-380000</v>
          </cell>
          <cell r="F28998" t="str">
            <v>FOOD SERVICE</v>
          </cell>
          <cell r="G28998" t="str">
            <v>LAGOS</v>
          </cell>
          <cell r="H28998">
            <v>7</v>
          </cell>
        </row>
        <row r="28999">
          <cell r="E28999">
            <v>-580465.12</v>
          </cell>
          <cell r="F28999" t="str">
            <v>FOOD SERVICE</v>
          </cell>
          <cell r="G28999" t="str">
            <v>ABUJA</v>
          </cell>
          <cell r="H28999">
            <v>7</v>
          </cell>
        </row>
        <row r="29000">
          <cell r="E29000">
            <v>867109.3</v>
          </cell>
          <cell r="F29000" t="str">
            <v>FOOD SERVICE</v>
          </cell>
          <cell r="G29000" t="str">
            <v>LAGOS</v>
          </cell>
          <cell r="H29000">
            <v>7</v>
          </cell>
        </row>
        <row r="29001">
          <cell r="E29001">
            <v>58046.51</v>
          </cell>
          <cell r="F29001" t="str">
            <v>FOOD SERVICE</v>
          </cell>
          <cell r="G29001" t="str">
            <v>LAGOS</v>
          </cell>
          <cell r="H29001">
            <v>7</v>
          </cell>
        </row>
        <row r="29002">
          <cell r="E29002">
            <v>319697.67</v>
          </cell>
          <cell r="F29002" t="str">
            <v>RETAIL</v>
          </cell>
          <cell r="G29002" t="str">
            <v>LAGOS</v>
          </cell>
          <cell r="H29002">
            <v>7</v>
          </cell>
        </row>
        <row r="29003">
          <cell r="E29003">
            <v>188372.09</v>
          </cell>
          <cell r="F29003" t="str">
            <v>FOOD SERVICE</v>
          </cell>
          <cell r="G29003" t="str">
            <v>ABUJA</v>
          </cell>
          <cell r="H29003">
            <v>7</v>
          </cell>
        </row>
        <row r="29004">
          <cell r="E29004">
            <v>422530.22</v>
          </cell>
          <cell r="F29004" t="str">
            <v>RETAIL</v>
          </cell>
          <cell r="G29004" t="str">
            <v>LAGOS</v>
          </cell>
          <cell r="H29004">
            <v>7</v>
          </cell>
        </row>
        <row r="29005">
          <cell r="E29005">
            <v>125581.4</v>
          </cell>
          <cell r="F29005" t="str">
            <v>FOOD SERVICE</v>
          </cell>
          <cell r="G29005" t="str">
            <v>LAGOS</v>
          </cell>
          <cell r="H29005">
            <v>7</v>
          </cell>
        </row>
        <row r="29006">
          <cell r="E29006">
            <v>44000</v>
          </cell>
          <cell r="F29006" t="str">
            <v>FOOD SERVICE</v>
          </cell>
          <cell r="G29006" t="str">
            <v>LAGOS</v>
          </cell>
          <cell r="H29006">
            <v>7</v>
          </cell>
        </row>
        <row r="29007">
          <cell r="E29007">
            <v>251162.79</v>
          </cell>
          <cell r="F29007" t="str">
            <v>FOOD SERVICE</v>
          </cell>
          <cell r="G29007" t="str">
            <v>LAGOS</v>
          </cell>
          <cell r="H29007">
            <v>7</v>
          </cell>
        </row>
        <row r="29008">
          <cell r="E29008">
            <v>66000</v>
          </cell>
          <cell r="F29008" t="str">
            <v>FOOD SERVICE</v>
          </cell>
          <cell r="G29008" t="str">
            <v>LAGOS</v>
          </cell>
          <cell r="H29008">
            <v>7</v>
          </cell>
        </row>
        <row r="29009">
          <cell r="E29009">
            <v>5500</v>
          </cell>
          <cell r="F29009" t="str">
            <v>FOOD SERVICE</v>
          </cell>
          <cell r="G29009" t="str">
            <v>LAGOS</v>
          </cell>
          <cell r="H29009">
            <v>7</v>
          </cell>
        </row>
        <row r="29010">
          <cell r="E29010">
            <v>22000</v>
          </cell>
          <cell r="F29010" t="str">
            <v>FOOD SERVICE</v>
          </cell>
          <cell r="G29010" t="str">
            <v>LAGOS</v>
          </cell>
          <cell r="H29010">
            <v>7</v>
          </cell>
        </row>
        <row r="29011">
          <cell r="E29011">
            <v>320000</v>
          </cell>
          <cell r="F29011" t="str">
            <v>FOOD SERVICE</v>
          </cell>
          <cell r="G29011" t="str">
            <v>LAGOS</v>
          </cell>
          <cell r="H29011">
            <v>7</v>
          </cell>
        </row>
        <row r="29012">
          <cell r="E29012">
            <v>91776.74</v>
          </cell>
          <cell r="F29012" t="str">
            <v>FOOD SERVICE</v>
          </cell>
          <cell r="G29012" t="str">
            <v>LAGOS</v>
          </cell>
          <cell r="H29012">
            <v>7</v>
          </cell>
        </row>
        <row r="29013">
          <cell r="E29013">
            <v>318841.86</v>
          </cell>
          <cell r="F29013" t="str">
            <v>RETAIL</v>
          </cell>
          <cell r="G29013" t="str">
            <v>LAGOS</v>
          </cell>
          <cell r="H29013">
            <v>7</v>
          </cell>
        </row>
        <row r="29014">
          <cell r="E29014">
            <v>380000</v>
          </cell>
          <cell r="F29014" t="str">
            <v>FOOD SERVICE</v>
          </cell>
          <cell r="G29014" t="str">
            <v>LAGOS</v>
          </cell>
          <cell r="H29014">
            <v>7</v>
          </cell>
        </row>
        <row r="29015">
          <cell r="E29015">
            <v>55813.95</v>
          </cell>
          <cell r="F29015" t="str">
            <v>RETAIL</v>
          </cell>
          <cell r="G29015" t="str">
            <v>ABUJA</v>
          </cell>
          <cell r="H29015">
            <v>7</v>
          </cell>
        </row>
        <row r="29016">
          <cell r="E29016">
            <v>854404.65</v>
          </cell>
          <cell r="F29016" t="str">
            <v>FOOD SERVICE</v>
          </cell>
          <cell r="G29016" t="str">
            <v>ABUJA</v>
          </cell>
          <cell r="H29016">
            <v>7</v>
          </cell>
        </row>
        <row r="29017">
          <cell r="E29017">
            <v>116093.02</v>
          </cell>
          <cell r="F29017" t="str">
            <v>FOOD SERVICE</v>
          </cell>
          <cell r="G29017" t="str">
            <v>ABUJA</v>
          </cell>
          <cell r="H29017">
            <v>7</v>
          </cell>
        </row>
        <row r="29018">
          <cell r="E29018">
            <v>23460.47</v>
          </cell>
          <cell r="F29018" t="str">
            <v>FOOD SERVICE</v>
          </cell>
          <cell r="G29018" t="str">
            <v>ABUJA</v>
          </cell>
          <cell r="H29018">
            <v>7</v>
          </cell>
        </row>
        <row r="29019">
          <cell r="E29019">
            <v>25000</v>
          </cell>
          <cell r="F29019" t="str">
            <v>RETAIL</v>
          </cell>
          <cell r="G29019" t="str">
            <v>ABUJA</v>
          </cell>
          <cell r="H29019">
            <v>7</v>
          </cell>
        </row>
        <row r="29020">
          <cell r="E29020">
            <v>52241.86</v>
          </cell>
          <cell r="F29020" t="str">
            <v>FOOD SERVICE</v>
          </cell>
          <cell r="G29020" t="str">
            <v>ABUJA</v>
          </cell>
          <cell r="H29020">
            <v>7</v>
          </cell>
        </row>
        <row r="29021">
          <cell r="E29021">
            <v>79069.77</v>
          </cell>
          <cell r="F29021" t="str">
            <v>KEY ACCOUNT</v>
          </cell>
          <cell r="G29021" t="str">
            <v>LAGOS</v>
          </cell>
          <cell r="H29021">
            <v>7</v>
          </cell>
        </row>
        <row r="29022">
          <cell r="E29022">
            <v>22325.58</v>
          </cell>
          <cell r="F29022" t="str">
            <v>FOOD SERVICE</v>
          </cell>
          <cell r="G29022" t="str">
            <v>ABUJA</v>
          </cell>
          <cell r="H29022">
            <v>7</v>
          </cell>
        </row>
        <row r="29023">
          <cell r="E29023">
            <v>1573348.83</v>
          </cell>
          <cell r="F29023" t="str">
            <v>FOOD SERVICE</v>
          </cell>
          <cell r="G29023" t="str">
            <v>ABUJA</v>
          </cell>
          <cell r="H29023">
            <v>7</v>
          </cell>
        </row>
        <row r="29024">
          <cell r="E29024">
            <v>58046.51</v>
          </cell>
          <cell r="F29024" t="str">
            <v>FOOD SERVICE</v>
          </cell>
          <cell r="G29024" t="str">
            <v>ABUJA</v>
          </cell>
          <cell r="H29024">
            <v>7</v>
          </cell>
        </row>
        <row r="29025">
          <cell r="E29025">
            <v>287302.33</v>
          </cell>
          <cell r="F29025" t="str">
            <v>FOOD SERVICE</v>
          </cell>
          <cell r="G29025" t="str">
            <v>ABUJA</v>
          </cell>
          <cell r="H29025">
            <v>7</v>
          </cell>
        </row>
        <row r="29026">
          <cell r="E29026">
            <v>102046.51</v>
          </cell>
          <cell r="F29026" t="str">
            <v>FOOD SERVICE</v>
          </cell>
          <cell r="G29026" t="str">
            <v>ABUJA</v>
          </cell>
          <cell r="H29026">
            <v>7</v>
          </cell>
        </row>
        <row r="29027">
          <cell r="E29027">
            <v>116093.02</v>
          </cell>
          <cell r="F29027" t="str">
            <v>FOOD SERVICE</v>
          </cell>
          <cell r="G29027" t="str">
            <v>ABUJA</v>
          </cell>
          <cell r="H29027">
            <v>7</v>
          </cell>
        </row>
        <row r="29028">
          <cell r="E29028">
            <v>290232.56</v>
          </cell>
          <cell r="F29028" t="str">
            <v>FOOD SERVICE</v>
          </cell>
          <cell r="G29028" t="str">
            <v>ABUJA</v>
          </cell>
          <cell r="H29028">
            <v>7</v>
          </cell>
        </row>
        <row r="29029">
          <cell r="E29029">
            <v>58046.51</v>
          </cell>
          <cell r="F29029" t="str">
            <v>FOOD SERVICE</v>
          </cell>
          <cell r="G29029" t="str">
            <v>ABUJA</v>
          </cell>
          <cell r="H29029">
            <v>7</v>
          </cell>
        </row>
        <row r="29030">
          <cell r="E29030">
            <v>409255.81</v>
          </cell>
          <cell r="F29030" t="str">
            <v>FOOD SERVICE</v>
          </cell>
          <cell r="G29030" t="str">
            <v>ABUJA</v>
          </cell>
          <cell r="H29030">
            <v>7</v>
          </cell>
        </row>
        <row r="29031">
          <cell r="E29031">
            <v>204283.72</v>
          </cell>
          <cell r="F29031" t="str">
            <v>FOOD SERVICE</v>
          </cell>
          <cell r="G29031" t="str">
            <v>ABUJA</v>
          </cell>
          <cell r="H29031">
            <v>7</v>
          </cell>
        </row>
        <row r="29032">
          <cell r="E29032">
            <v>179730.23</v>
          </cell>
          <cell r="F29032" t="str">
            <v>FOOD SERVICE</v>
          </cell>
          <cell r="G29032" t="str">
            <v>ABUJA</v>
          </cell>
          <cell r="H29032">
            <v>7</v>
          </cell>
        </row>
        <row r="29033">
          <cell r="E29033">
            <v>112000</v>
          </cell>
          <cell r="F29033" t="str">
            <v>FOOD SERVICE</v>
          </cell>
          <cell r="G29033" t="str">
            <v>ABUJA</v>
          </cell>
          <cell r="H29033">
            <v>7</v>
          </cell>
        </row>
        <row r="29034">
          <cell r="E29034">
            <v>172137.21</v>
          </cell>
          <cell r="F29034" t="str">
            <v>KEY ACCOUNT</v>
          </cell>
          <cell r="G29034" t="str">
            <v>ABUJA</v>
          </cell>
          <cell r="H29034">
            <v>7</v>
          </cell>
        </row>
        <row r="29035">
          <cell r="E29035">
            <v>52241.86</v>
          </cell>
          <cell r="F29035" t="str">
            <v>RETAIL</v>
          </cell>
          <cell r="G29035" t="str">
            <v>ABUJA</v>
          </cell>
          <cell r="H29035">
            <v>7</v>
          </cell>
        </row>
        <row r="29036">
          <cell r="E29036">
            <v>297967.45</v>
          </cell>
          <cell r="F29036" t="str">
            <v>RETAIL</v>
          </cell>
          <cell r="G29036" t="str">
            <v>ABUJA</v>
          </cell>
          <cell r="H29036">
            <v>7</v>
          </cell>
        </row>
        <row r="29037">
          <cell r="E29037">
            <v>491837.2</v>
          </cell>
          <cell r="F29037" t="str">
            <v>RETAIL</v>
          </cell>
          <cell r="G29037" t="str">
            <v>ABUJA</v>
          </cell>
          <cell r="H29037">
            <v>7</v>
          </cell>
        </row>
        <row r="29038">
          <cell r="E29038">
            <v>215134.89</v>
          </cell>
          <cell r="F29038" t="str">
            <v>RETAIL</v>
          </cell>
          <cell r="G29038" t="str">
            <v>ABUJA</v>
          </cell>
          <cell r="H29038">
            <v>7</v>
          </cell>
        </row>
        <row r="29039">
          <cell r="E29039">
            <v>102697.67</v>
          </cell>
          <cell r="F29039" t="str">
            <v>FOOD SERVICE</v>
          </cell>
          <cell r="G29039" t="str">
            <v>ABUJA</v>
          </cell>
          <cell r="H29039">
            <v>7</v>
          </cell>
        </row>
        <row r="29040">
          <cell r="E29040">
            <v>240000</v>
          </cell>
          <cell r="F29040" t="str">
            <v>KEY ACCOUNT</v>
          </cell>
          <cell r="G29040" t="str">
            <v>ABUJA</v>
          </cell>
          <cell r="H29040">
            <v>7</v>
          </cell>
        </row>
        <row r="29041">
          <cell r="E29041">
            <v>53023.26</v>
          </cell>
          <cell r="F29041" t="str">
            <v>FOOD SERVICE</v>
          </cell>
          <cell r="G29041" t="str">
            <v>PHC</v>
          </cell>
          <cell r="H29041">
            <v>7</v>
          </cell>
        </row>
        <row r="29042">
          <cell r="E29042">
            <v>95000</v>
          </cell>
          <cell r="F29042" t="str">
            <v>FOOD SERVICE</v>
          </cell>
          <cell r="G29042" t="str">
            <v>ABUJA</v>
          </cell>
          <cell r="H29042">
            <v>7</v>
          </cell>
        </row>
        <row r="29043">
          <cell r="E29043">
            <v>52241.86</v>
          </cell>
          <cell r="F29043" t="str">
            <v>FOOD SERVICE</v>
          </cell>
          <cell r="G29043" t="str">
            <v>ABUJA</v>
          </cell>
          <cell r="H29043">
            <v>7</v>
          </cell>
        </row>
        <row r="29044">
          <cell r="E29044">
            <v>16279.07</v>
          </cell>
          <cell r="F29044" t="str">
            <v>RETAIL</v>
          </cell>
          <cell r="G29044" t="str">
            <v>KANO</v>
          </cell>
          <cell r="H29044">
            <v>7</v>
          </cell>
        </row>
        <row r="29045">
          <cell r="E29045">
            <v>1517542.33</v>
          </cell>
          <cell r="F29045" t="str">
            <v>FOOD SERVICE</v>
          </cell>
          <cell r="G29045" t="str">
            <v>KANO</v>
          </cell>
          <cell r="H29045">
            <v>7</v>
          </cell>
        </row>
        <row r="29046">
          <cell r="E29046">
            <v>494100</v>
          </cell>
          <cell r="F29046" t="str">
            <v>RETAIL</v>
          </cell>
          <cell r="G29046" t="str">
            <v>KANO</v>
          </cell>
          <cell r="H29046">
            <v>7</v>
          </cell>
        </row>
        <row r="29047">
          <cell r="E29047">
            <v>336851.16</v>
          </cell>
          <cell r="F29047" t="str">
            <v>FOOD SERVICE</v>
          </cell>
          <cell r="G29047" t="str">
            <v>KANO</v>
          </cell>
          <cell r="H29047">
            <v>7</v>
          </cell>
        </row>
        <row r="29048">
          <cell r="E29048">
            <v>270093.02</v>
          </cell>
          <cell r="F29048" t="str">
            <v>FOOD SERVICE</v>
          </cell>
          <cell r="G29048" t="str">
            <v>KANO</v>
          </cell>
          <cell r="H29048">
            <v>7</v>
          </cell>
        </row>
        <row r="29049">
          <cell r="E29049">
            <v>123000</v>
          </cell>
          <cell r="F29049" t="str">
            <v>KEY ACCOUNT</v>
          </cell>
          <cell r="G29049" t="str">
            <v>ABUJA</v>
          </cell>
          <cell r="H29049">
            <v>7</v>
          </cell>
        </row>
        <row r="29050">
          <cell r="E29050">
            <v>281581.40000000002</v>
          </cell>
          <cell r="F29050" t="str">
            <v>FOOD SERVICE</v>
          </cell>
          <cell r="G29050" t="str">
            <v>KANO</v>
          </cell>
          <cell r="H29050">
            <v>7</v>
          </cell>
        </row>
        <row r="29051">
          <cell r="E29051">
            <v>103162.79</v>
          </cell>
          <cell r="F29051" t="str">
            <v>KEY ACCOUNT</v>
          </cell>
          <cell r="G29051" t="str">
            <v>ABUJA</v>
          </cell>
          <cell r="H29051">
            <v>7</v>
          </cell>
        </row>
        <row r="29052">
          <cell r="E29052">
            <v>17581.400000000001</v>
          </cell>
          <cell r="F29052" t="str">
            <v>KEY ACCOUNT</v>
          </cell>
          <cell r="G29052" t="str">
            <v>ABUJA</v>
          </cell>
          <cell r="H29052">
            <v>7</v>
          </cell>
        </row>
        <row r="29053">
          <cell r="E29053">
            <v>125000</v>
          </cell>
          <cell r="F29053" t="str">
            <v>KEY ACCOUNT</v>
          </cell>
          <cell r="G29053" t="str">
            <v>ABUJA</v>
          </cell>
          <cell r="H29053">
            <v>7</v>
          </cell>
        </row>
        <row r="29054">
          <cell r="E29054">
            <v>794734.88</v>
          </cell>
          <cell r="F29054" t="str">
            <v>KEY ACCOUNT</v>
          </cell>
          <cell r="G29054" t="str">
            <v>ABUJA</v>
          </cell>
          <cell r="H29054">
            <v>7</v>
          </cell>
        </row>
        <row r="29055">
          <cell r="E29055">
            <v>357990.7</v>
          </cell>
          <cell r="F29055" t="str">
            <v>KEY ACCOUNT</v>
          </cell>
          <cell r="G29055" t="str">
            <v>KANO</v>
          </cell>
          <cell r="H29055">
            <v>7</v>
          </cell>
        </row>
        <row r="29056">
          <cell r="E29056">
            <v>206325.58</v>
          </cell>
          <cell r="F29056" t="str">
            <v>KEY ACCOUNT</v>
          </cell>
          <cell r="G29056" t="str">
            <v>ABUJA</v>
          </cell>
          <cell r="H29056">
            <v>7</v>
          </cell>
        </row>
        <row r="29057">
          <cell r="E29057">
            <v>96446.51</v>
          </cell>
          <cell r="F29057" t="str">
            <v>KEY ACCOUNT</v>
          </cell>
          <cell r="G29057" t="str">
            <v>ABUJA</v>
          </cell>
          <cell r="H29057">
            <v>7</v>
          </cell>
        </row>
        <row r="29058">
          <cell r="E29058">
            <v>85000</v>
          </cell>
          <cell r="F29058" t="str">
            <v>KEY ACCOUNT</v>
          </cell>
          <cell r="G29058" t="str">
            <v>ABUJA</v>
          </cell>
          <cell r="H29058">
            <v>7</v>
          </cell>
        </row>
        <row r="29059">
          <cell r="E29059">
            <v>209302.33</v>
          </cell>
          <cell r="F29059" t="str">
            <v>FOOD SERVICE</v>
          </cell>
          <cell r="G29059" t="str">
            <v>ABUJA</v>
          </cell>
          <cell r="H29059">
            <v>7</v>
          </cell>
        </row>
        <row r="29060">
          <cell r="E29060">
            <v>1385850.69</v>
          </cell>
          <cell r="F29060" t="str">
            <v>RETAIL</v>
          </cell>
          <cell r="G29060" t="str">
            <v>KADUNA</v>
          </cell>
          <cell r="H29060">
            <v>7</v>
          </cell>
        </row>
        <row r="29061">
          <cell r="E29061">
            <v>475000</v>
          </cell>
          <cell r="F29061" t="str">
            <v>FOOD SERVICE</v>
          </cell>
          <cell r="G29061" t="str">
            <v>KANO</v>
          </cell>
          <cell r="H29061">
            <v>7</v>
          </cell>
        </row>
        <row r="29062">
          <cell r="E29062">
            <v>58046.51</v>
          </cell>
          <cell r="F29062" t="str">
            <v>FOOD SERVICE</v>
          </cell>
          <cell r="G29062" t="str">
            <v>KANO</v>
          </cell>
          <cell r="H29062">
            <v>7</v>
          </cell>
        </row>
        <row r="29063">
          <cell r="E29063">
            <v>496093.02</v>
          </cell>
          <cell r="F29063" t="str">
            <v>FOOD SERVICE</v>
          </cell>
          <cell r="G29063" t="str">
            <v>KANO</v>
          </cell>
          <cell r="H29063">
            <v>7</v>
          </cell>
        </row>
        <row r="29064">
          <cell r="E29064">
            <v>65116.28</v>
          </cell>
          <cell r="F29064" t="str">
            <v>RETAIL</v>
          </cell>
          <cell r="G29064" t="str">
            <v>KANO</v>
          </cell>
          <cell r="H29064">
            <v>7</v>
          </cell>
        </row>
        <row r="29065">
          <cell r="E29065">
            <v>835400</v>
          </cell>
          <cell r="F29065" t="str">
            <v>RETAIL</v>
          </cell>
          <cell r="G29065" t="str">
            <v>PHC</v>
          </cell>
          <cell r="H29065">
            <v>7</v>
          </cell>
        </row>
        <row r="29066">
          <cell r="E29066">
            <v>285000</v>
          </cell>
          <cell r="F29066" t="str">
            <v>FOOD SERVICE</v>
          </cell>
          <cell r="G29066" t="str">
            <v>ABUJA</v>
          </cell>
          <cell r="H29066">
            <v>7</v>
          </cell>
        </row>
        <row r="29067">
          <cell r="E29067">
            <v>193493.02</v>
          </cell>
          <cell r="F29067" t="str">
            <v>KEY ACCOUNT</v>
          </cell>
          <cell r="G29067" t="str">
            <v>PHC</v>
          </cell>
          <cell r="H29067">
            <v>7</v>
          </cell>
        </row>
        <row r="29068">
          <cell r="E29068">
            <v>352790.7</v>
          </cell>
          <cell r="F29068" t="str">
            <v>FOOD SERVICE</v>
          </cell>
          <cell r="G29068" t="str">
            <v>KANO</v>
          </cell>
          <cell r="H29068">
            <v>7</v>
          </cell>
        </row>
        <row r="29069">
          <cell r="E29069">
            <v>147348.82999999999</v>
          </cell>
          <cell r="F29069" t="str">
            <v>FOOD SERVICE</v>
          </cell>
          <cell r="G29069" t="str">
            <v>PHC</v>
          </cell>
          <cell r="H29069">
            <v>7</v>
          </cell>
        </row>
        <row r="29070">
          <cell r="E29070">
            <v>160000</v>
          </cell>
          <cell r="F29070" t="str">
            <v>KEY ACCOUNT</v>
          </cell>
          <cell r="G29070" t="str">
            <v>PHC</v>
          </cell>
          <cell r="H29070">
            <v>7</v>
          </cell>
        </row>
        <row r="29071">
          <cell r="E29071">
            <v>6920.93</v>
          </cell>
          <cell r="F29071" t="str">
            <v>FOOD SERVICE</v>
          </cell>
          <cell r="G29071" t="str">
            <v>LAGOS</v>
          </cell>
          <cell r="H29071">
            <v>7</v>
          </cell>
        </row>
        <row r="29072">
          <cell r="E29072">
            <v>50837.21</v>
          </cell>
          <cell r="F29072" t="str">
            <v>FOOD SERVICE</v>
          </cell>
          <cell r="G29072" t="str">
            <v>PHC</v>
          </cell>
          <cell r="H29072">
            <v>7</v>
          </cell>
        </row>
        <row r="29073">
          <cell r="E29073">
            <v>58651.16</v>
          </cell>
          <cell r="F29073" t="str">
            <v>FOOD SERVICE</v>
          </cell>
          <cell r="G29073" t="str">
            <v>PHC</v>
          </cell>
          <cell r="H29073">
            <v>7</v>
          </cell>
        </row>
        <row r="29074">
          <cell r="E29074">
            <v>44000</v>
          </cell>
          <cell r="F29074" t="str">
            <v>FOOD SERVICE</v>
          </cell>
          <cell r="G29074" t="str">
            <v>PHC</v>
          </cell>
          <cell r="H29074">
            <v>7</v>
          </cell>
        </row>
        <row r="29075">
          <cell r="E29075">
            <v>117302.33</v>
          </cell>
          <cell r="F29075" t="str">
            <v>FOOD SERVICE</v>
          </cell>
          <cell r="G29075" t="str">
            <v>PHC</v>
          </cell>
          <cell r="H29075">
            <v>7</v>
          </cell>
        </row>
        <row r="29076">
          <cell r="E29076">
            <v>530232.56000000006</v>
          </cell>
          <cell r="F29076" t="str">
            <v>KEY ACCOUNT</v>
          </cell>
          <cell r="G29076" t="str">
            <v>PHC</v>
          </cell>
          <cell r="H29076">
            <v>7</v>
          </cell>
        </row>
        <row r="29077">
          <cell r="E29077">
            <v>8906.98</v>
          </cell>
          <cell r="F29077" t="str">
            <v>RETAIL</v>
          </cell>
          <cell r="G29077" t="str">
            <v>LAGOS</v>
          </cell>
          <cell r="H29077">
            <v>7</v>
          </cell>
        </row>
        <row r="29078">
          <cell r="E29078">
            <v>937395.35</v>
          </cell>
          <cell r="F29078" t="str">
            <v>RETAIL</v>
          </cell>
          <cell r="G29078" t="str">
            <v>LAGOS</v>
          </cell>
          <cell r="H29078">
            <v>7</v>
          </cell>
        </row>
        <row r="29079">
          <cell r="E29079">
            <v>333837.44</v>
          </cell>
          <cell r="F29079" t="str">
            <v>KEY ACCOUNT</v>
          </cell>
          <cell r="G29079" t="str">
            <v>LAGOS</v>
          </cell>
          <cell r="H29079">
            <v>7</v>
          </cell>
        </row>
        <row r="29080">
          <cell r="E29080">
            <v>463046.49</v>
          </cell>
          <cell r="F29080" t="str">
            <v>KEY ACCOUNT</v>
          </cell>
          <cell r="G29080" t="str">
            <v>LAGOS</v>
          </cell>
          <cell r="H29080">
            <v>7</v>
          </cell>
        </row>
        <row r="29081">
          <cell r="E29081">
            <v>44000</v>
          </cell>
          <cell r="F29081" t="str">
            <v>RETAIL</v>
          </cell>
          <cell r="G29081" t="str">
            <v>LAGOS</v>
          </cell>
          <cell r="H29081">
            <v>7</v>
          </cell>
        </row>
        <row r="29082">
          <cell r="E29082">
            <v>800000</v>
          </cell>
          <cell r="F29082" t="str">
            <v>RETAIL</v>
          </cell>
          <cell r="G29082" t="str">
            <v>LAGOS</v>
          </cell>
          <cell r="H29082">
            <v>7</v>
          </cell>
        </row>
        <row r="29083">
          <cell r="E29083">
            <v>300000</v>
          </cell>
          <cell r="F29083" t="str">
            <v>RETAIL</v>
          </cell>
          <cell r="G29083" t="str">
            <v>LAGOS</v>
          </cell>
          <cell r="H29083">
            <v>7</v>
          </cell>
        </row>
        <row r="29084">
          <cell r="E29084">
            <v>23460.47</v>
          </cell>
          <cell r="F29084" t="str">
            <v>FOOD SERVICE</v>
          </cell>
          <cell r="G29084" t="str">
            <v>LAGOS</v>
          </cell>
          <cell r="H29084">
            <v>7</v>
          </cell>
        </row>
        <row r="29085">
          <cell r="E29085">
            <v>11000</v>
          </cell>
          <cell r="F29085" t="str">
            <v>FOOD SERVICE</v>
          </cell>
          <cell r="G29085" t="str">
            <v>LAGOS</v>
          </cell>
          <cell r="H29085">
            <v>7</v>
          </cell>
        </row>
        <row r="29086">
          <cell r="E29086">
            <v>1255813.95</v>
          </cell>
          <cell r="F29086" t="str">
            <v>FOOD SERVICE</v>
          </cell>
          <cell r="G29086" t="str">
            <v>ABUJA</v>
          </cell>
          <cell r="H29086">
            <v>7</v>
          </cell>
        </row>
        <row r="29087">
          <cell r="E29087">
            <v>16500</v>
          </cell>
          <cell r="F29087" t="str">
            <v>FOOD SERVICE</v>
          </cell>
          <cell r="G29087" t="str">
            <v>LAGOS</v>
          </cell>
          <cell r="H29087">
            <v>7</v>
          </cell>
        </row>
        <row r="29088">
          <cell r="E29088">
            <v>369123.26</v>
          </cell>
          <cell r="F29088" t="str">
            <v>KEY ACCOUNT</v>
          </cell>
          <cell r="G29088" t="str">
            <v>LAGOS</v>
          </cell>
          <cell r="H29088">
            <v>7</v>
          </cell>
        </row>
        <row r="29089">
          <cell r="E29089">
            <v>22325.58</v>
          </cell>
          <cell r="F29089" t="str">
            <v>FOOD SERVICE</v>
          </cell>
          <cell r="G29089" t="str">
            <v>LAGOS</v>
          </cell>
          <cell r="H29089">
            <v>7</v>
          </cell>
        </row>
        <row r="29090">
          <cell r="E29090">
            <v>77400</v>
          </cell>
          <cell r="F29090" t="str">
            <v>FOOD SERVICE</v>
          </cell>
          <cell r="G29090" t="str">
            <v>LAGOS</v>
          </cell>
          <cell r="H29090">
            <v>7</v>
          </cell>
        </row>
        <row r="29091">
          <cell r="E29091">
            <v>97209.3</v>
          </cell>
          <cell r="F29091" t="str">
            <v>RETAIL</v>
          </cell>
          <cell r="G29091" t="str">
            <v>LAGOS</v>
          </cell>
          <cell r="H29091">
            <v>7</v>
          </cell>
        </row>
        <row r="29092">
          <cell r="E29092">
            <v>618627.9</v>
          </cell>
          <cell r="F29092" t="str">
            <v>RETAIL</v>
          </cell>
          <cell r="G29092" t="str">
            <v>LAGOS</v>
          </cell>
          <cell r="H29092">
            <v>7</v>
          </cell>
        </row>
        <row r="29093">
          <cell r="E29093">
            <v>0</v>
          </cell>
          <cell r="F29093" t="str">
            <v>KEY ACCOUNT</v>
          </cell>
          <cell r="G29093" t="str">
            <v>LAGOS</v>
          </cell>
          <cell r="H29093">
            <v>7</v>
          </cell>
        </row>
        <row r="29094">
          <cell r="E29094">
            <v>409195.34</v>
          </cell>
          <cell r="F29094" t="str">
            <v>RETAIL</v>
          </cell>
          <cell r="G29094" t="str">
            <v>LAGOS</v>
          </cell>
          <cell r="H29094">
            <v>7</v>
          </cell>
        </row>
        <row r="29095">
          <cell r="E29095">
            <v>735637.19</v>
          </cell>
          <cell r="F29095" t="str">
            <v>RETAIL</v>
          </cell>
          <cell r="G29095" t="str">
            <v>LAGOS</v>
          </cell>
          <cell r="H29095">
            <v>7</v>
          </cell>
        </row>
        <row r="29096">
          <cell r="E29096">
            <v>880872.09</v>
          </cell>
          <cell r="F29096" t="str">
            <v>RETAIL</v>
          </cell>
          <cell r="G29096" t="str">
            <v>LAGOS</v>
          </cell>
          <cell r="H29096">
            <v>7</v>
          </cell>
        </row>
        <row r="29097">
          <cell r="E29097">
            <v>57851.16</v>
          </cell>
          <cell r="F29097" t="str">
            <v>RETAIL</v>
          </cell>
          <cell r="G29097" t="str">
            <v>LAGOS</v>
          </cell>
          <cell r="H29097">
            <v>7</v>
          </cell>
        </row>
        <row r="29098">
          <cell r="E29098">
            <v>988999.99</v>
          </cell>
          <cell r="F29098" t="str">
            <v>RETAIL</v>
          </cell>
          <cell r="G29098" t="str">
            <v>LAGOS</v>
          </cell>
          <cell r="H29098">
            <v>7</v>
          </cell>
        </row>
        <row r="29099">
          <cell r="E29099">
            <v>1187339.52</v>
          </cell>
          <cell r="F29099" t="str">
            <v>KEY ACCOUNT</v>
          </cell>
          <cell r="G29099" t="str">
            <v>LAGOS</v>
          </cell>
          <cell r="H29099">
            <v>7</v>
          </cell>
        </row>
        <row r="29100">
          <cell r="E29100">
            <v>391813.95</v>
          </cell>
          <cell r="F29100" t="str">
            <v>KEY ACCOUNT</v>
          </cell>
          <cell r="G29100" t="str">
            <v>LAGOS</v>
          </cell>
          <cell r="H29100">
            <v>7</v>
          </cell>
        </row>
        <row r="29101">
          <cell r="E29101">
            <v>328223.25</v>
          </cell>
          <cell r="F29101" t="str">
            <v>RETAIL</v>
          </cell>
          <cell r="G29101" t="str">
            <v>LAGOS</v>
          </cell>
          <cell r="H29101">
            <v>7</v>
          </cell>
        </row>
        <row r="29102">
          <cell r="E29102">
            <v>0</v>
          </cell>
          <cell r="F29102" t="str">
            <v>KEY ACCOUNT</v>
          </cell>
          <cell r="G29102" t="str">
            <v>LAGOS</v>
          </cell>
          <cell r="H29102">
            <v>7</v>
          </cell>
        </row>
        <row r="29103">
          <cell r="E29103">
            <v>259646.5</v>
          </cell>
          <cell r="F29103" t="str">
            <v>KEY ACCOUNT</v>
          </cell>
          <cell r="G29103" t="str">
            <v>LAGOS</v>
          </cell>
          <cell r="H29103">
            <v>7</v>
          </cell>
        </row>
        <row r="29104">
          <cell r="E29104">
            <v>529116.28</v>
          </cell>
          <cell r="F29104" t="str">
            <v>KEY ACCOUNT</v>
          </cell>
          <cell r="G29104" t="str">
            <v>LAGOS</v>
          </cell>
          <cell r="H29104">
            <v>7</v>
          </cell>
        </row>
        <row r="29105">
          <cell r="E29105">
            <v>333837.44</v>
          </cell>
          <cell r="F29105" t="str">
            <v>KEY ACCOUNT</v>
          </cell>
          <cell r="G29105" t="str">
            <v>LAGOS</v>
          </cell>
          <cell r="H29105">
            <v>7</v>
          </cell>
        </row>
        <row r="29106">
          <cell r="E29106">
            <v>15990.7</v>
          </cell>
          <cell r="F29106" t="str">
            <v>RETAIL</v>
          </cell>
          <cell r="G29106" t="str">
            <v>LAGOS</v>
          </cell>
          <cell r="H29106">
            <v>7</v>
          </cell>
        </row>
        <row r="29107">
          <cell r="E29107">
            <v>405627.9</v>
          </cell>
          <cell r="F29107" t="str">
            <v>KEY ACCOUNT</v>
          </cell>
          <cell r="G29107" t="str">
            <v>LAGOS</v>
          </cell>
          <cell r="H29107">
            <v>7</v>
          </cell>
        </row>
        <row r="29108">
          <cell r="E29108">
            <v>121851.16</v>
          </cell>
          <cell r="F29108" t="str">
            <v>FOOD SERVICE</v>
          </cell>
          <cell r="G29108" t="str">
            <v>LAGOS</v>
          </cell>
          <cell r="H29108">
            <v>7</v>
          </cell>
        </row>
        <row r="29109">
          <cell r="E29109">
            <v>55488.37</v>
          </cell>
          <cell r="F29109" t="str">
            <v>FOOD SERVICE</v>
          </cell>
          <cell r="G29109" t="str">
            <v>LAGOS</v>
          </cell>
          <cell r="H29109">
            <v>7</v>
          </cell>
        </row>
        <row r="29110">
          <cell r="E29110">
            <v>89069.77</v>
          </cell>
          <cell r="F29110" t="str">
            <v>RETAIL</v>
          </cell>
          <cell r="G29110" t="str">
            <v>LAGOS</v>
          </cell>
          <cell r="H29110">
            <v>7</v>
          </cell>
        </row>
        <row r="29111">
          <cell r="E29111">
            <v>840037.2</v>
          </cell>
          <cell r="F29111" t="str">
            <v>KEY ACCOUNT</v>
          </cell>
          <cell r="G29111" t="str">
            <v>LAGOS</v>
          </cell>
          <cell r="H29111">
            <v>7</v>
          </cell>
        </row>
        <row r="29112">
          <cell r="E29112">
            <v>558502.30000000005</v>
          </cell>
          <cell r="F29112" t="str">
            <v>RETAIL</v>
          </cell>
          <cell r="G29112" t="str">
            <v>LAGOS</v>
          </cell>
          <cell r="H29112">
            <v>7</v>
          </cell>
        </row>
        <row r="29113">
          <cell r="E29113">
            <v>25000</v>
          </cell>
          <cell r="F29113" t="str">
            <v>FOOD SERVICE</v>
          </cell>
          <cell r="G29113" t="str">
            <v>LAGOS</v>
          </cell>
          <cell r="H29113">
            <v>7</v>
          </cell>
        </row>
        <row r="29114">
          <cell r="E29114">
            <v>116000</v>
          </cell>
          <cell r="F29114" t="str">
            <v>RETAIL</v>
          </cell>
          <cell r="G29114" t="str">
            <v>LAGOS</v>
          </cell>
          <cell r="H29114">
            <v>7</v>
          </cell>
        </row>
        <row r="29115">
          <cell r="E29115">
            <v>837209.3</v>
          </cell>
          <cell r="F29115" t="str">
            <v>FOOD SERVICE</v>
          </cell>
          <cell r="G29115" t="str">
            <v>LAGOS</v>
          </cell>
          <cell r="H29115">
            <v>7</v>
          </cell>
        </row>
        <row r="29116">
          <cell r="E29116">
            <v>11730.23</v>
          </cell>
          <cell r="F29116" t="str">
            <v>FOOD SERVICE</v>
          </cell>
          <cell r="G29116" t="str">
            <v>LAGOS</v>
          </cell>
          <cell r="H29116">
            <v>7</v>
          </cell>
        </row>
        <row r="29117">
          <cell r="E29117">
            <v>27500</v>
          </cell>
          <cell r="F29117" t="str">
            <v>FOOD SERVICE</v>
          </cell>
          <cell r="G29117" t="str">
            <v>LAGOS</v>
          </cell>
          <cell r="H29117">
            <v>7</v>
          </cell>
        </row>
        <row r="29118">
          <cell r="E29118">
            <v>78188.37</v>
          </cell>
          <cell r="F29118" t="str">
            <v>RETAIL</v>
          </cell>
          <cell r="G29118" t="str">
            <v>LAGOS</v>
          </cell>
          <cell r="H29118">
            <v>7</v>
          </cell>
        </row>
        <row r="29119">
          <cell r="E29119">
            <v>1126241.8600000001</v>
          </cell>
          <cell r="F29119" t="str">
            <v>RETAIL</v>
          </cell>
          <cell r="G29119" t="str">
            <v>LAGOS</v>
          </cell>
          <cell r="H29119">
            <v>7</v>
          </cell>
        </row>
        <row r="29120">
          <cell r="E29120">
            <v>58046.51</v>
          </cell>
          <cell r="F29120" t="str">
            <v>FOOD SERVICE</v>
          </cell>
          <cell r="G29120" t="str">
            <v>LAGOS</v>
          </cell>
          <cell r="H29120">
            <v>7</v>
          </cell>
        </row>
        <row r="29121">
          <cell r="E29121">
            <v>285051.15999999997</v>
          </cell>
          <cell r="F29121" t="str">
            <v>RETAIL</v>
          </cell>
          <cell r="G29121" t="str">
            <v>LAGOS</v>
          </cell>
          <cell r="H29121">
            <v>7</v>
          </cell>
        </row>
        <row r="29122">
          <cell r="E29122">
            <v>11730.23</v>
          </cell>
          <cell r="F29122" t="str">
            <v>FOOD SERVICE</v>
          </cell>
          <cell r="G29122" t="str">
            <v>LAGOS</v>
          </cell>
          <cell r="H29122">
            <v>7</v>
          </cell>
        </row>
        <row r="29123">
          <cell r="E29123">
            <v>103162.79</v>
          </cell>
          <cell r="F29123" t="str">
            <v>KEY ACCOUNT</v>
          </cell>
          <cell r="G29123" t="str">
            <v>LAGOS</v>
          </cell>
          <cell r="H29123">
            <v>7</v>
          </cell>
        </row>
        <row r="29124">
          <cell r="E29124">
            <v>71255.81</v>
          </cell>
          <cell r="F29124" t="str">
            <v>RETAIL</v>
          </cell>
          <cell r="G29124" t="str">
            <v>LAGOS</v>
          </cell>
          <cell r="H29124">
            <v>7</v>
          </cell>
        </row>
        <row r="29125">
          <cell r="E29125">
            <v>110288.37</v>
          </cell>
          <cell r="F29125" t="str">
            <v>FOOD SERVICE</v>
          </cell>
          <cell r="G29125" t="str">
            <v>LAGOS</v>
          </cell>
          <cell r="H29125">
            <v>7</v>
          </cell>
        </row>
        <row r="29126">
          <cell r="E29126">
            <v>187046.51</v>
          </cell>
          <cell r="F29126" t="str">
            <v>FOOD SERVICE</v>
          </cell>
          <cell r="G29126" t="str">
            <v>LAGOS</v>
          </cell>
          <cell r="H29126">
            <v>7</v>
          </cell>
        </row>
        <row r="29127">
          <cell r="E29127">
            <v>821920.92</v>
          </cell>
          <cell r="F29127" t="str">
            <v>RETAIL</v>
          </cell>
          <cell r="G29127" t="str">
            <v>LAGOS</v>
          </cell>
          <cell r="H29127">
            <v>7</v>
          </cell>
        </row>
        <row r="29128">
          <cell r="E29128">
            <v>453781.39</v>
          </cell>
          <cell r="F29128" t="str">
            <v>KEY ACCOUNT</v>
          </cell>
          <cell r="G29128" t="str">
            <v>LAGOS</v>
          </cell>
          <cell r="H29128">
            <v>7</v>
          </cell>
        </row>
        <row r="29129">
          <cell r="E29129">
            <v>89069.77</v>
          </cell>
          <cell r="F29129" t="str">
            <v>RETAIL</v>
          </cell>
          <cell r="G29129" t="str">
            <v>LAGOS</v>
          </cell>
          <cell r="H29129">
            <v>7</v>
          </cell>
        </row>
        <row r="29130">
          <cell r="E29130">
            <v>115720.93</v>
          </cell>
          <cell r="F29130" t="str">
            <v>RETAIL</v>
          </cell>
          <cell r="G29130" t="str">
            <v>LAGOS</v>
          </cell>
          <cell r="H29130">
            <v>7</v>
          </cell>
        </row>
        <row r="29131">
          <cell r="E29131">
            <v>786069.75</v>
          </cell>
          <cell r="F29131" t="str">
            <v>RETAIL</v>
          </cell>
          <cell r="G29131" t="str">
            <v>LAGOS</v>
          </cell>
          <cell r="H29131">
            <v>7</v>
          </cell>
        </row>
        <row r="29132">
          <cell r="E29132">
            <v>95251.17</v>
          </cell>
          <cell r="F29132" t="str">
            <v>RETAIL</v>
          </cell>
          <cell r="G29132" t="str">
            <v>LAGOS</v>
          </cell>
          <cell r="H29132">
            <v>7</v>
          </cell>
        </row>
        <row r="29133">
          <cell r="E29133">
            <v>44651.16</v>
          </cell>
          <cell r="F29133" t="str">
            <v>FOOD SERVICE</v>
          </cell>
          <cell r="G29133" t="str">
            <v>LAGOS</v>
          </cell>
          <cell r="H29133">
            <v>7</v>
          </cell>
        </row>
        <row r="29134">
          <cell r="E29134">
            <v>102046.51</v>
          </cell>
          <cell r="F29134" t="str">
            <v>FOOD SERVICE</v>
          </cell>
          <cell r="G29134" t="str">
            <v>LAGOS</v>
          </cell>
          <cell r="H29134">
            <v>7</v>
          </cell>
        </row>
        <row r="29135">
          <cell r="E29135">
            <v>284488.37</v>
          </cell>
          <cell r="F29135" t="str">
            <v>RETAIL</v>
          </cell>
          <cell r="G29135" t="str">
            <v>LAGOS</v>
          </cell>
          <cell r="H29135">
            <v>7</v>
          </cell>
        </row>
        <row r="29136">
          <cell r="E29136">
            <v>220000</v>
          </cell>
          <cell r="F29136" t="str">
            <v>RETAIL</v>
          </cell>
          <cell r="G29136" t="str">
            <v>LAGOS</v>
          </cell>
          <cell r="H29136">
            <v>7</v>
          </cell>
        </row>
        <row r="29137">
          <cell r="E29137">
            <v>44000</v>
          </cell>
          <cell r="F29137" t="str">
            <v>FOOD SERVICE</v>
          </cell>
          <cell r="G29137" t="str">
            <v>LAGOS</v>
          </cell>
          <cell r="H29137">
            <v>7</v>
          </cell>
        </row>
        <row r="29138">
          <cell r="E29138">
            <v>610637.19999999995</v>
          </cell>
          <cell r="F29138" t="str">
            <v>FOOD SERVICE</v>
          </cell>
          <cell r="G29138" t="str">
            <v>LAGOS</v>
          </cell>
          <cell r="H29138">
            <v>7</v>
          </cell>
        </row>
        <row r="29139">
          <cell r="E29139">
            <v>425781.39</v>
          </cell>
          <cell r="F29139" t="str">
            <v>RETAIL</v>
          </cell>
          <cell r="G29139" t="str">
            <v>LAGOS</v>
          </cell>
          <cell r="H29139">
            <v>7</v>
          </cell>
        </row>
        <row r="29140">
          <cell r="E29140">
            <v>91534.88</v>
          </cell>
          <cell r="F29140" t="str">
            <v>FOOD SERVICE</v>
          </cell>
          <cell r="G29140" t="str">
            <v>LAGOS</v>
          </cell>
          <cell r="H29140">
            <v>7</v>
          </cell>
        </row>
        <row r="29141">
          <cell r="E29141">
            <v>312088.36</v>
          </cell>
          <cell r="F29141" t="str">
            <v>KEY ACCOUNT</v>
          </cell>
          <cell r="G29141" t="str">
            <v>LAGOS</v>
          </cell>
          <cell r="H29141">
            <v>7</v>
          </cell>
        </row>
        <row r="29142">
          <cell r="E29142">
            <v>23460.47</v>
          </cell>
          <cell r="F29142" t="str">
            <v>FOOD SERVICE</v>
          </cell>
          <cell r="G29142" t="str">
            <v>LAGOS</v>
          </cell>
          <cell r="H29142">
            <v>7</v>
          </cell>
        </row>
        <row r="29143">
          <cell r="E29143">
            <v>44000</v>
          </cell>
          <cell r="F29143" t="str">
            <v>FOOD SERVICE</v>
          </cell>
          <cell r="G29143" t="str">
            <v>LAGOS</v>
          </cell>
          <cell r="H29143">
            <v>7</v>
          </cell>
        </row>
        <row r="29144">
          <cell r="E29144">
            <v>333837.44</v>
          </cell>
          <cell r="F29144" t="str">
            <v>KEY ACCOUNT</v>
          </cell>
          <cell r="G29144" t="str">
            <v>LAGOS</v>
          </cell>
          <cell r="H29144">
            <v>7</v>
          </cell>
        </row>
        <row r="29145">
          <cell r="E29145">
            <v>22000</v>
          </cell>
          <cell r="F29145" t="str">
            <v>FOOD SERVICE</v>
          </cell>
          <cell r="G29145" t="str">
            <v>LAGOS</v>
          </cell>
          <cell r="H29145">
            <v>7</v>
          </cell>
        </row>
        <row r="29146">
          <cell r="E29146">
            <v>372000</v>
          </cell>
          <cell r="F29146" t="str">
            <v>FOOD SERVICE</v>
          </cell>
          <cell r="G29146" t="str">
            <v>LAGOS</v>
          </cell>
          <cell r="H29146">
            <v>7</v>
          </cell>
        </row>
        <row r="29147">
          <cell r="E29147">
            <v>673841.85</v>
          </cell>
          <cell r="F29147" t="str">
            <v>RETAIL</v>
          </cell>
          <cell r="G29147" t="str">
            <v>LAGOS</v>
          </cell>
          <cell r="H29147">
            <v>7</v>
          </cell>
        </row>
        <row r="29148">
          <cell r="E29148">
            <v>26651.16</v>
          </cell>
          <cell r="F29148" t="str">
            <v>RETAIL</v>
          </cell>
          <cell r="G29148" t="str">
            <v>LAGOS</v>
          </cell>
          <cell r="H29148">
            <v>7</v>
          </cell>
        </row>
        <row r="29149">
          <cell r="E29149">
            <v>1741506.98</v>
          </cell>
          <cell r="F29149" t="str">
            <v>KEY ACCOUNT</v>
          </cell>
          <cell r="G29149" t="str">
            <v>LAGOS</v>
          </cell>
          <cell r="H29149">
            <v>7</v>
          </cell>
        </row>
        <row r="29150">
          <cell r="E29150">
            <v>1001837.18</v>
          </cell>
          <cell r="F29150" t="str">
            <v>RETAIL</v>
          </cell>
          <cell r="G29150" t="str">
            <v>LAGOS</v>
          </cell>
          <cell r="H29150">
            <v>7</v>
          </cell>
        </row>
        <row r="29151">
          <cell r="E29151">
            <v>-36330.75</v>
          </cell>
          <cell r="F29151" t="str">
            <v>RETAIL</v>
          </cell>
          <cell r="G29151" t="str">
            <v>PHC</v>
          </cell>
          <cell r="H29151">
            <v>7</v>
          </cell>
        </row>
        <row r="29152">
          <cell r="E29152">
            <v>-36803.699999999997</v>
          </cell>
          <cell r="F29152" t="str">
            <v>RETAIL</v>
          </cell>
          <cell r="G29152" t="str">
            <v>PHC</v>
          </cell>
          <cell r="H29152">
            <v>7</v>
          </cell>
        </row>
        <row r="29153">
          <cell r="E29153">
            <v>-81879.08</v>
          </cell>
          <cell r="F29153" t="str">
            <v>RETAIL</v>
          </cell>
          <cell r="G29153" t="str">
            <v>PHC</v>
          </cell>
          <cell r="H29153">
            <v>7</v>
          </cell>
        </row>
        <row r="29154">
          <cell r="E29154">
            <v>-221962.79</v>
          </cell>
          <cell r="F29154" t="str">
            <v>RETAIL</v>
          </cell>
          <cell r="G29154" t="str">
            <v>PHC</v>
          </cell>
          <cell r="H29154">
            <v>7</v>
          </cell>
        </row>
        <row r="29155">
          <cell r="E29155">
            <v>-90641.87</v>
          </cell>
          <cell r="F29155" t="str">
            <v>KEY ACCOUNT</v>
          </cell>
          <cell r="G29155" t="str">
            <v>PHC</v>
          </cell>
          <cell r="H29155">
            <v>7</v>
          </cell>
        </row>
        <row r="29156">
          <cell r="E29156">
            <v>-75088.37</v>
          </cell>
          <cell r="F29156" t="str">
            <v>RETAIL</v>
          </cell>
          <cell r="G29156" t="str">
            <v>PHC</v>
          </cell>
          <cell r="H29156">
            <v>7</v>
          </cell>
        </row>
        <row r="29157">
          <cell r="E29157">
            <v>-76744.19</v>
          </cell>
          <cell r="F29157" t="str">
            <v>RETAIL</v>
          </cell>
          <cell r="G29157" t="str">
            <v>LAGOS</v>
          </cell>
          <cell r="H29157">
            <v>7</v>
          </cell>
        </row>
        <row r="29158">
          <cell r="E29158">
            <v>-5348.84</v>
          </cell>
          <cell r="F29158" t="str">
            <v>RETAIL</v>
          </cell>
          <cell r="G29158" t="str">
            <v>LAGOS</v>
          </cell>
          <cell r="H29158">
            <v>7</v>
          </cell>
        </row>
        <row r="29159">
          <cell r="E29159">
            <v>-11795.35</v>
          </cell>
          <cell r="F29159" t="str">
            <v>RETAIL</v>
          </cell>
          <cell r="G29159" t="str">
            <v>LAGOS</v>
          </cell>
          <cell r="H29159">
            <v>7</v>
          </cell>
        </row>
        <row r="29160">
          <cell r="E29160">
            <v>-7441.86</v>
          </cell>
          <cell r="F29160" t="str">
            <v>RETAIL</v>
          </cell>
          <cell r="G29160" t="str">
            <v>LAGOS</v>
          </cell>
          <cell r="H29160">
            <v>7</v>
          </cell>
        </row>
        <row r="29161">
          <cell r="E29161">
            <v>-732.56</v>
          </cell>
          <cell r="F29161" t="str">
            <v>RETAIL</v>
          </cell>
          <cell r="G29161" t="str">
            <v>LAGOS</v>
          </cell>
          <cell r="H29161">
            <v>7</v>
          </cell>
        </row>
        <row r="29162">
          <cell r="E29162">
            <v>-4930.2299999999996</v>
          </cell>
          <cell r="F29162" t="str">
            <v>RETAIL</v>
          </cell>
          <cell r="G29162" t="str">
            <v>LAGOS</v>
          </cell>
          <cell r="H29162">
            <v>7</v>
          </cell>
        </row>
        <row r="29163">
          <cell r="E29163">
            <v>-23441.86</v>
          </cell>
          <cell r="F29163" t="str">
            <v>RETAIL</v>
          </cell>
          <cell r="G29163" t="str">
            <v>LAGOS</v>
          </cell>
          <cell r="H29163">
            <v>7</v>
          </cell>
        </row>
        <row r="29164">
          <cell r="E29164">
            <v>-5616.28</v>
          </cell>
          <cell r="F29164" t="str">
            <v>RETAIL</v>
          </cell>
          <cell r="G29164" t="str">
            <v>LAGOS</v>
          </cell>
          <cell r="H29164">
            <v>7</v>
          </cell>
        </row>
        <row r="29165">
          <cell r="E29165">
            <v>-87069.77</v>
          </cell>
          <cell r="F29165" t="str">
            <v>RETAIL</v>
          </cell>
          <cell r="G29165" t="str">
            <v>LAGOS</v>
          </cell>
          <cell r="H29165">
            <v>7</v>
          </cell>
        </row>
        <row r="29166">
          <cell r="E29166">
            <v>-56162.79</v>
          </cell>
          <cell r="F29166" t="str">
            <v>KEY ACCOUNT</v>
          </cell>
          <cell r="G29166" t="str">
            <v>LAGOS</v>
          </cell>
          <cell r="H29166">
            <v>7</v>
          </cell>
        </row>
        <row r="29167">
          <cell r="E29167">
            <v>-56353.48</v>
          </cell>
          <cell r="F29167" t="str">
            <v>RETAIL</v>
          </cell>
          <cell r="G29167" t="str">
            <v>LAGOS</v>
          </cell>
          <cell r="H29167">
            <v>7</v>
          </cell>
        </row>
        <row r="29168">
          <cell r="E29168">
            <v>-11162.8</v>
          </cell>
          <cell r="F29168" t="str">
            <v>RETAIL</v>
          </cell>
          <cell r="G29168" t="str">
            <v>LAGOS</v>
          </cell>
          <cell r="H29168">
            <v>7</v>
          </cell>
        </row>
        <row r="29169">
          <cell r="E29169">
            <v>-56000</v>
          </cell>
          <cell r="F29169" t="str">
            <v>FOOD SERVICE</v>
          </cell>
          <cell r="G29169" t="str">
            <v>LAGOS</v>
          </cell>
          <cell r="H29169">
            <v>7</v>
          </cell>
        </row>
        <row r="29170">
          <cell r="E29170">
            <v>-26000</v>
          </cell>
          <cell r="F29170" t="str">
            <v>FOOD SERVICE</v>
          </cell>
          <cell r="G29170" t="str">
            <v>LAGOS</v>
          </cell>
          <cell r="H29170">
            <v>7</v>
          </cell>
        </row>
        <row r="29171">
          <cell r="E29171">
            <v>-70381.399999999994</v>
          </cell>
          <cell r="F29171" t="str">
            <v>KEY ACCOUNT</v>
          </cell>
          <cell r="G29171" t="str">
            <v>LAGOS</v>
          </cell>
          <cell r="H29171">
            <v>7</v>
          </cell>
        </row>
        <row r="29172">
          <cell r="E29172">
            <v>374000</v>
          </cell>
          <cell r="F29172" t="str">
            <v>FOOD SERVICE</v>
          </cell>
          <cell r="G29172" t="str">
            <v>ABUJA</v>
          </cell>
          <cell r="H29172">
            <v>7</v>
          </cell>
        </row>
        <row r="29173">
          <cell r="E29173">
            <v>295813.94</v>
          </cell>
          <cell r="F29173" t="str">
            <v>RETAIL</v>
          </cell>
          <cell r="G29173" t="str">
            <v>LAGOS</v>
          </cell>
          <cell r="H29173">
            <v>7</v>
          </cell>
        </row>
        <row r="29174">
          <cell r="E29174">
            <v>0</v>
          </cell>
          <cell r="F29174" t="str">
            <v>FOOD SERVICE</v>
          </cell>
          <cell r="G29174" t="str">
            <v>LAGOS</v>
          </cell>
          <cell r="H29174">
            <v>7</v>
          </cell>
        </row>
        <row r="29175">
          <cell r="E29175">
            <v>36000</v>
          </cell>
          <cell r="F29175" t="str">
            <v>RETAIL</v>
          </cell>
          <cell r="G29175" t="str">
            <v>PHC</v>
          </cell>
          <cell r="H29175">
            <v>7</v>
          </cell>
        </row>
        <row r="29176">
          <cell r="E29176">
            <v>280800</v>
          </cell>
          <cell r="F29176" t="str">
            <v>FOOD SERVICE</v>
          </cell>
          <cell r="G29176" t="str">
            <v>ABUJA</v>
          </cell>
          <cell r="H29176">
            <v>7</v>
          </cell>
        </row>
        <row r="29177">
          <cell r="E29177">
            <v>257413.95</v>
          </cell>
          <cell r="F29177" t="str">
            <v>FOOD SERVICE</v>
          </cell>
          <cell r="G29177" t="str">
            <v>LAGOS</v>
          </cell>
          <cell r="H29177">
            <v>7</v>
          </cell>
        </row>
        <row r="29178">
          <cell r="E29178">
            <v>22325.58</v>
          </cell>
          <cell r="F29178" t="str">
            <v>FOOD SERVICE</v>
          </cell>
          <cell r="G29178" t="str">
            <v>ABUJA</v>
          </cell>
          <cell r="H29178">
            <v>7</v>
          </cell>
        </row>
        <row r="29179">
          <cell r="E29179">
            <v>152465.12</v>
          </cell>
          <cell r="F29179" t="str">
            <v>FOOD SERVICE</v>
          </cell>
          <cell r="G29179" t="str">
            <v>ABUJA</v>
          </cell>
          <cell r="H29179">
            <v>7</v>
          </cell>
        </row>
        <row r="29180">
          <cell r="E29180">
            <v>35190.699999999997</v>
          </cell>
          <cell r="F29180" t="str">
            <v>FOOD SERVICE</v>
          </cell>
          <cell r="G29180" t="str">
            <v>ABUJA</v>
          </cell>
          <cell r="H29180">
            <v>7</v>
          </cell>
        </row>
        <row r="29181">
          <cell r="E29181">
            <v>23460.47</v>
          </cell>
          <cell r="F29181" t="str">
            <v>FOOD SERVICE</v>
          </cell>
          <cell r="G29181" t="str">
            <v>ABUJA</v>
          </cell>
          <cell r="H29181">
            <v>7</v>
          </cell>
        </row>
        <row r="29182">
          <cell r="E29182">
            <v>296148.84000000003</v>
          </cell>
          <cell r="F29182" t="str">
            <v>FOOD SERVICE</v>
          </cell>
          <cell r="G29182" t="str">
            <v>LAGOS</v>
          </cell>
          <cell r="H29182">
            <v>7</v>
          </cell>
        </row>
        <row r="29183">
          <cell r="E29183">
            <v>0</v>
          </cell>
          <cell r="F29183" t="str">
            <v>FOOD SERVICE</v>
          </cell>
          <cell r="G29183" t="str">
            <v>LAGOS</v>
          </cell>
          <cell r="H29183">
            <v>7</v>
          </cell>
        </row>
        <row r="29184">
          <cell r="E29184">
            <v>763416</v>
          </cell>
          <cell r="F29184" t="str">
            <v>FOOD SERVICE</v>
          </cell>
          <cell r="G29184" t="str">
            <v>LAGOS</v>
          </cell>
          <cell r="H29184">
            <v>7</v>
          </cell>
        </row>
        <row r="29185">
          <cell r="E29185">
            <v>49004.639999999999</v>
          </cell>
          <cell r="F29185" t="str">
            <v>FOOD SERVICE</v>
          </cell>
          <cell r="G29185" t="str">
            <v>LAGOS</v>
          </cell>
          <cell r="H29185">
            <v>7</v>
          </cell>
        </row>
        <row r="29186">
          <cell r="E29186">
            <v>0</v>
          </cell>
          <cell r="F29186" t="str">
            <v>FOOD SERVICE</v>
          </cell>
          <cell r="G29186" t="str">
            <v>LAGOS</v>
          </cell>
          <cell r="H29186">
            <v>7</v>
          </cell>
        </row>
        <row r="29187">
          <cell r="E29187">
            <v>152511.63</v>
          </cell>
          <cell r="F29187" t="str">
            <v>FOOD SERVICE</v>
          </cell>
          <cell r="G29187" t="str">
            <v>LAGOS</v>
          </cell>
          <cell r="H29187">
            <v>7</v>
          </cell>
        </row>
        <row r="29188">
          <cell r="E29188">
            <v>50837.21</v>
          </cell>
          <cell r="F29188" t="str">
            <v>FOOD SERVICE</v>
          </cell>
          <cell r="G29188" t="str">
            <v>LAGOS</v>
          </cell>
          <cell r="H29188">
            <v>7</v>
          </cell>
        </row>
        <row r="29189">
          <cell r="E29189">
            <v>22325.58</v>
          </cell>
          <cell r="F29189" t="str">
            <v>FOOD SERVICE</v>
          </cell>
          <cell r="G29189" t="str">
            <v>LAGOS</v>
          </cell>
          <cell r="H29189">
            <v>7</v>
          </cell>
        </row>
        <row r="29190">
          <cell r="E29190">
            <v>111627.9</v>
          </cell>
          <cell r="F29190" t="str">
            <v>KEY ACCOUNT</v>
          </cell>
          <cell r="G29190" t="str">
            <v>LAGOS</v>
          </cell>
          <cell r="H29190">
            <v>7</v>
          </cell>
        </row>
        <row r="29191">
          <cell r="E29191">
            <v>172934.88</v>
          </cell>
          <cell r="F29191" t="str">
            <v>FOOD SERVICE</v>
          </cell>
          <cell r="G29191" t="str">
            <v>LAGOS</v>
          </cell>
          <cell r="H29191">
            <v>7</v>
          </cell>
        </row>
        <row r="29192">
          <cell r="E29192">
            <v>124651.16</v>
          </cell>
          <cell r="F29192" t="str">
            <v>FOOD SERVICE</v>
          </cell>
          <cell r="G29192" t="str">
            <v>LAGOS</v>
          </cell>
          <cell r="H29192">
            <v>7</v>
          </cell>
        </row>
        <row r="29193">
          <cell r="E29193">
            <v>159665.12</v>
          </cell>
          <cell r="F29193" t="str">
            <v>FOOD SERVICE</v>
          </cell>
          <cell r="G29193" t="str">
            <v>LAGOS</v>
          </cell>
          <cell r="H29193">
            <v>7</v>
          </cell>
        </row>
        <row r="29194">
          <cell r="E29194">
            <v>458713.95</v>
          </cell>
          <cell r="F29194" t="str">
            <v>RETAIL</v>
          </cell>
          <cell r="G29194" t="str">
            <v>LAGOS</v>
          </cell>
          <cell r="H29194">
            <v>7</v>
          </cell>
        </row>
        <row r="29195">
          <cell r="E29195">
            <v>101674.42</v>
          </cell>
          <cell r="F29195" t="str">
            <v>FOOD SERVICE</v>
          </cell>
          <cell r="G29195" t="str">
            <v>LAGOS</v>
          </cell>
          <cell r="H29195">
            <v>7</v>
          </cell>
        </row>
        <row r="29196">
          <cell r="E29196">
            <v>483367.44</v>
          </cell>
          <cell r="F29196" t="str">
            <v>RETAIL</v>
          </cell>
          <cell r="G29196" t="str">
            <v>LAGOS</v>
          </cell>
          <cell r="H29196">
            <v>7</v>
          </cell>
        </row>
        <row r="29197">
          <cell r="E29197">
            <v>264725.58</v>
          </cell>
          <cell r="F29197" t="str">
            <v>FOOD SERVICE</v>
          </cell>
          <cell r="G29197" t="str">
            <v>LAGOS</v>
          </cell>
          <cell r="H29197">
            <v>7</v>
          </cell>
        </row>
        <row r="29198">
          <cell r="E29198">
            <v>71172.09</v>
          </cell>
          <cell r="F29198" t="str">
            <v>FOOD SERVICE</v>
          </cell>
          <cell r="G29198" t="str">
            <v>LAGOS</v>
          </cell>
          <cell r="H29198">
            <v>7</v>
          </cell>
        </row>
        <row r="29199">
          <cell r="E29199">
            <v>446511.63</v>
          </cell>
          <cell r="F29199" t="str">
            <v>FOOD SERVICE</v>
          </cell>
          <cell r="G29199" t="str">
            <v>LAGOS</v>
          </cell>
          <cell r="H29199">
            <v>7</v>
          </cell>
        </row>
        <row r="29200">
          <cell r="E29200">
            <v>320775</v>
          </cell>
          <cell r="F29200" t="str">
            <v>FOOD SERVICE</v>
          </cell>
          <cell r="G29200" t="str">
            <v>LAGOS</v>
          </cell>
          <cell r="H29200">
            <v>7</v>
          </cell>
        </row>
        <row r="29201">
          <cell r="E29201">
            <v>185748.84</v>
          </cell>
          <cell r="F29201" t="str">
            <v>RETAIL</v>
          </cell>
          <cell r="G29201" t="str">
            <v>LAGOS</v>
          </cell>
          <cell r="H29201">
            <v>7</v>
          </cell>
        </row>
        <row r="29202">
          <cell r="E29202">
            <v>50837.21</v>
          </cell>
          <cell r="F29202" t="str">
            <v>FOOD SERVICE</v>
          </cell>
          <cell r="G29202" t="str">
            <v>LAGOS</v>
          </cell>
          <cell r="H29202">
            <v>7</v>
          </cell>
        </row>
        <row r="29203">
          <cell r="E29203">
            <v>50837.21</v>
          </cell>
          <cell r="F29203" t="str">
            <v>FOOD SERVICE</v>
          </cell>
          <cell r="G29203" t="str">
            <v>LAGOS</v>
          </cell>
          <cell r="H29203">
            <v>7</v>
          </cell>
        </row>
        <row r="29204">
          <cell r="E29204">
            <v>71172.09</v>
          </cell>
          <cell r="F29204" t="str">
            <v>FOOD SERVICE</v>
          </cell>
          <cell r="G29204" t="str">
            <v>LAGOS</v>
          </cell>
          <cell r="H29204">
            <v>7</v>
          </cell>
        </row>
        <row r="29205">
          <cell r="E29205">
            <v>30502.33</v>
          </cell>
          <cell r="F29205" t="str">
            <v>FOOD SERVICE</v>
          </cell>
          <cell r="G29205" t="str">
            <v>LAGOS</v>
          </cell>
          <cell r="H29205">
            <v>7</v>
          </cell>
        </row>
        <row r="29206">
          <cell r="E29206">
            <v>469553.48</v>
          </cell>
          <cell r="F29206" t="str">
            <v>RETAIL</v>
          </cell>
          <cell r="G29206" t="str">
            <v>LAGOS</v>
          </cell>
          <cell r="H29206">
            <v>7</v>
          </cell>
        </row>
        <row r="29207">
          <cell r="E29207">
            <v>156000</v>
          </cell>
          <cell r="F29207" t="str">
            <v>FOOD SERVICE</v>
          </cell>
          <cell r="G29207" t="str">
            <v>LAGOS</v>
          </cell>
          <cell r="H29207">
            <v>7</v>
          </cell>
        </row>
        <row r="29208">
          <cell r="E29208">
            <v>705934.88</v>
          </cell>
          <cell r="F29208" t="str">
            <v>FOOD SERVICE</v>
          </cell>
          <cell r="G29208" t="str">
            <v>LAGOS</v>
          </cell>
          <cell r="H29208">
            <v>7</v>
          </cell>
        </row>
        <row r="29209">
          <cell r="E29209">
            <v>50837.21</v>
          </cell>
          <cell r="F29209" t="str">
            <v>FOOD SERVICE</v>
          </cell>
          <cell r="G29209" t="str">
            <v>LAGOS</v>
          </cell>
          <cell r="H29209">
            <v>7</v>
          </cell>
        </row>
        <row r="29210">
          <cell r="E29210">
            <v>50837.21</v>
          </cell>
          <cell r="F29210" t="str">
            <v>FOOD SERVICE</v>
          </cell>
          <cell r="G29210" t="str">
            <v>LAGOS</v>
          </cell>
          <cell r="H29210">
            <v>7</v>
          </cell>
        </row>
        <row r="29211">
          <cell r="E29211">
            <v>116093.02</v>
          </cell>
          <cell r="F29211" t="str">
            <v>FOOD SERVICE</v>
          </cell>
          <cell r="G29211" t="str">
            <v>ABUJA</v>
          </cell>
          <cell r="H29211">
            <v>7</v>
          </cell>
        </row>
        <row r="29212">
          <cell r="E29212">
            <v>352967.44</v>
          </cell>
          <cell r="F29212" t="str">
            <v>FOOD SERVICE</v>
          </cell>
          <cell r="G29212" t="str">
            <v>LAGOS</v>
          </cell>
          <cell r="H29212">
            <v>7</v>
          </cell>
        </row>
        <row r="29213">
          <cell r="E29213">
            <v>152511.63</v>
          </cell>
          <cell r="F29213" t="str">
            <v>FOOD SERVICE</v>
          </cell>
          <cell r="G29213" t="str">
            <v>LAGOS</v>
          </cell>
          <cell r="H29213">
            <v>7</v>
          </cell>
        </row>
        <row r="29214">
          <cell r="E29214">
            <v>168046.51</v>
          </cell>
          <cell r="F29214" t="str">
            <v>FOOD SERVICE</v>
          </cell>
          <cell r="G29214" t="str">
            <v>ABUJA</v>
          </cell>
          <cell r="H29214">
            <v>7</v>
          </cell>
        </row>
        <row r="29215">
          <cell r="E29215">
            <v>41395.35</v>
          </cell>
          <cell r="F29215" t="str">
            <v>RETAIL</v>
          </cell>
          <cell r="G29215" t="str">
            <v>ABUJA</v>
          </cell>
          <cell r="H29215">
            <v>7</v>
          </cell>
        </row>
        <row r="29216">
          <cell r="E29216">
            <v>382693.02</v>
          </cell>
          <cell r="F29216" t="str">
            <v>FOOD SERVICE</v>
          </cell>
          <cell r="G29216" t="str">
            <v>ABUJA</v>
          </cell>
          <cell r="H29216">
            <v>7</v>
          </cell>
        </row>
        <row r="29217">
          <cell r="E29217">
            <v>189999.99</v>
          </cell>
          <cell r="F29217" t="str">
            <v>FOOD SERVICE</v>
          </cell>
          <cell r="G29217" t="str">
            <v>ABUJA</v>
          </cell>
          <cell r="H29217">
            <v>7</v>
          </cell>
        </row>
        <row r="29218">
          <cell r="E29218">
            <v>603826.97</v>
          </cell>
          <cell r="F29218" t="str">
            <v>FOOD SERVICE</v>
          </cell>
          <cell r="G29218" t="str">
            <v>ABUJA</v>
          </cell>
          <cell r="H29218">
            <v>7</v>
          </cell>
        </row>
        <row r="29219">
          <cell r="E29219">
            <v>586697.68000000005</v>
          </cell>
          <cell r="F29219" t="str">
            <v>RETAIL</v>
          </cell>
          <cell r="G29219" t="str">
            <v>ABUJA</v>
          </cell>
          <cell r="H29219">
            <v>7</v>
          </cell>
        </row>
        <row r="29220">
          <cell r="E29220">
            <v>66325.58</v>
          </cell>
          <cell r="F29220" t="str">
            <v>FOOD SERVICE</v>
          </cell>
          <cell r="G29220" t="str">
            <v>ABUJA</v>
          </cell>
          <cell r="H29220">
            <v>7</v>
          </cell>
        </row>
        <row r="29221">
          <cell r="E29221">
            <v>174139.53</v>
          </cell>
          <cell r="F29221" t="str">
            <v>FOOD SERVICE</v>
          </cell>
          <cell r="G29221" t="str">
            <v>ABUJA</v>
          </cell>
          <cell r="H29221">
            <v>7</v>
          </cell>
        </row>
        <row r="29222">
          <cell r="E29222">
            <v>58046.51</v>
          </cell>
          <cell r="F29222" t="str">
            <v>FOOD SERVICE</v>
          </cell>
          <cell r="G29222" t="str">
            <v>ABUJA</v>
          </cell>
          <cell r="H29222">
            <v>7</v>
          </cell>
        </row>
        <row r="29223">
          <cell r="E29223">
            <v>373023.25</v>
          </cell>
          <cell r="F29223" t="str">
            <v>RETAIL</v>
          </cell>
          <cell r="G29223" t="str">
            <v>ABUJA</v>
          </cell>
          <cell r="H29223">
            <v>7</v>
          </cell>
        </row>
        <row r="29224">
          <cell r="E29224">
            <v>190000</v>
          </cell>
          <cell r="F29224" t="str">
            <v>FOOD SERVICE</v>
          </cell>
          <cell r="G29224" t="str">
            <v>ABUJA</v>
          </cell>
          <cell r="H29224">
            <v>7</v>
          </cell>
        </row>
        <row r="29225">
          <cell r="E29225">
            <v>13841.86</v>
          </cell>
          <cell r="F29225" t="str">
            <v>FOOD SERVICE</v>
          </cell>
          <cell r="G29225" t="str">
            <v>ABUJA</v>
          </cell>
          <cell r="H29225">
            <v>7</v>
          </cell>
        </row>
        <row r="29226">
          <cell r="E29226">
            <v>112865.11</v>
          </cell>
          <cell r="F29226" t="str">
            <v>FOOD SERVICE</v>
          </cell>
          <cell r="G29226" t="str">
            <v>ABUJA</v>
          </cell>
          <cell r="H29226">
            <v>7</v>
          </cell>
        </row>
        <row r="29227">
          <cell r="E29227">
            <v>111627.91</v>
          </cell>
          <cell r="F29227" t="str">
            <v>FOOD SERVICE</v>
          </cell>
          <cell r="G29227" t="str">
            <v>ABUJA</v>
          </cell>
          <cell r="H29227">
            <v>7</v>
          </cell>
        </row>
        <row r="29228">
          <cell r="E29228">
            <v>392325.58</v>
          </cell>
          <cell r="F29228" t="str">
            <v>FOOD SERVICE</v>
          </cell>
          <cell r="G29228" t="str">
            <v>ABUJA</v>
          </cell>
          <cell r="H29228">
            <v>7</v>
          </cell>
        </row>
        <row r="29229">
          <cell r="E29229">
            <v>271069.76</v>
          </cell>
          <cell r="F29229" t="str">
            <v>FOOD SERVICE</v>
          </cell>
          <cell r="G29229" t="str">
            <v>ABUJA</v>
          </cell>
          <cell r="H29229">
            <v>7</v>
          </cell>
        </row>
        <row r="29230">
          <cell r="E29230">
            <v>531706.98</v>
          </cell>
          <cell r="F29230" t="str">
            <v>FOOD SERVICE</v>
          </cell>
          <cell r="G29230" t="str">
            <v>ABUJA</v>
          </cell>
          <cell r="H29230">
            <v>7</v>
          </cell>
        </row>
        <row r="29231">
          <cell r="E29231">
            <v>300465.12</v>
          </cell>
          <cell r="F29231" t="str">
            <v>FOOD SERVICE</v>
          </cell>
          <cell r="G29231" t="str">
            <v>KANO</v>
          </cell>
          <cell r="H29231">
            <v>7</v>
          </cell>
        </row>
        <row r="29232">
          <cell r="E29232">
            <v>178716.27</v>
          </cell>
          <cell r="F29232" t="str">
            <v>RETAIL</v>
          </cell>
          <cell r="G29232" t="str">
            <v>ABUJA</v>
          </cell>
          <cell r="H29232">
            <v>7</v>
          </cell>
        </row>
        <row r="29233">
          <cell r="E29233">
            <v>22325.58</v>
          </cell>
          <cell r="F29233" t="str">
            <v>FOOD SERVICE</v>
          </cell>
          <cell r="G29233" t="str">
            <v>ABUJA</v>
          </cell>
          <cell r="H29233">
            <v>7</v>
          </cell>
        </row>
        <row r="29234">
          <cell r="E29234">
            <v>23460.47</v>
          </cell>
          <cell r="F29234" t="str">
            <v>FOOD SERVICE</v>
          </cell>
          <cell r="G29234" t="str">
            <v>ABUJA</v>
          </cell>
          <cell r="H29234">
            <v>7</v>
          </cell>
        </row>
        <row r="29235">
          <cell r="E29235">
            <v>23460.47</v>
          </cell>
          <cell r="F29235" t="str">
            <v>FOOD SERVICE</v>
          </cell>
          <cell r="G29235" t="str">
            <v>ABUJA</v>
          </cell>
          <cell r="H29235">
            <v>7</v>
          </cell>
        </row>
        <row r="29236">
          <cell r="E29236">
            <v>382000</v>
          </cell>
          <cell r="F29236" t="str">
            <v>FOOD SERVICE</v>
          </cell>
          <cell r="G29236" t="str">
            <v>PHC</v>
          </cell>
          <cell r="H29236">
            <v>7</v>
          </cell>
        </row>
        <row r="29237">
          <cell r="E29237">
            <v>190000</v>
          </cell>
          <cell r="F29237" t="str">
            <v>FOOD SERVICE</v>
          </cell>
          <cell r="G29237" t="str">
            <v>ABUJA</v>
          </cell>
          <cell r="H29237">
            <v>7</v>
          </cell>
        </row>
        <row r="29238">
          <cell r="E29238">
            <v>600111.62</v>
          </cell>
          <cell r="F29238" t="str">
            <v>RETAIL</v>
          </cell>
          <cell r="G29238" t="str">
            <v>ABUJA</v>
          </cell>
          <cell r="H29238">
            <v>7</v>
          </cell>
        </row>
        <row r="29239">
          <cell r="E29239">
            <v>328446.51</v>
          </cell>
          <cell r="F29239" t="str">
            <v>FOOD SERVICE</v>
          </cell>
          <cell r="G29239" t="str">
            <v>PHC</v>
          </cell>
          <cell r="H29239">
            <v>7</v>
          </cell>
        </row>
        <row r="29240">
          <cell r="E29240">
            <v>46920.93</v>
          </cell>
          <cell r="F29240" t="str">
            <v>FOOD SERVICE</v>
          </cell>
          <cell r="G29240" t="str">
            <v>LAGOS</v>
          </cell>
          <cell r="H29240">
            <v>7</v>
          </cell>
        </row>
        <row r="29241">
          <cell r="E29241">
            <v>35190.699999999997</v>
          </cell>
          <cell r="F29241" t="str">
            <v>FOOD SERVICE</v>
          </cell>
          <cell r="G29241" t="str">
            <v>LAGOS</v>
          </cell>
          <cell r="H29241">
            <v>7</v>
          </cell>
        </row>
        <row r="29242">
          <cell r="E29242">
            <v>596716.27</v>
          </cell>
          <cell r="F29242" t="str">
            <v>FOOD SERVICE</v>
          </cell>
          <cell r="G29242" t="str">
            <v>PHC</v>
          </cell>
          <cell r="H29242">
            <v>7</v>
          </cell>
        </row>
        <row r="29243">
          <cell r="E29243">
            <v>143395.35</v>
          </cell>
          <cell r="F29243" t="str">
            <v>RETAIL</v>
          </cell>
          <cell r="G29243" t="str">
            <v>LAGOS</v>
          </cell>
          <cell r="H29243">
            <v>7</v>
          </cell>
        </row>
        <row r="29244">
          <cell r="E29244">
            <v>351627.9</v>
          </cell>
          <cell r="F29244" t="str">
            <v>FOOD SERVICE</v>
          </cell>
          <cell r="G29244" t="str">
            <v>PHC</v>
          </cell>
          <cell r="H29244">
            <v>7</v>
          </cell>
        </row>
        <row r="29245">
          <cell r="E29245">
            <v>44000</v>
          </cell>
          <cell r="F29245" t="str">
            <v>FOOD SERVICE</v>
          </cell>
          <cell r="G29245" t="str">
            <v>PHC</v>
          </cell>
          <cell r="H29245">
            <v>7</v>
          </cell>
        </row>
        <row r="29246">
          <cell r="E29246">
            <v>70000</v>
          </cell>
          <cell r="F29246" t="str">
            <v>FOOD SERVICE</v>
          </cell>
          <cell r="G29246" t="str">
            <v>PHC</v>
          </cell>
          <cell r="H29246">
            <v>7</v>
          </cell>
        </row>
        <row r="29247">
          <cell r="E29247">
            <v>35190.699999999997</v>
          </cell>
          <cell r="F29247" t="str">
            <v>FOOD SERVICE</v>
          </cell>
          <cell r="G29247" t="str">
            <v>LAGOS</v>
          </cell>
          <cell r="H29247">
            <v>7</v>
          </cell>
        </row>
        <row r="29248">
          <cell r="E29248">
            <v>35190.699999999997</v>
          </cell>
          <cell r="F29248" t="str">
            <v>FOOD SERVICE</v>
          </cell>
          <cell r="G29248" t="str">
            <v>LAGOS</v>
          </cell>
          <cell r="H29248">
            <v>7</v>
          </cell>
        </row>
        <row r="29249">
          <cell r="E29249">
            <v>117302.33</v>
          </cell>
          <cell r="F29249" t="str">
            <v>FOOD SERVICE</v>
          </cell>
          <cell r="G29249" t="str">
            <v>LAGOS</v>
          </cell>
          <cell r="H29249">
            <v>7</v>
          </cell>
        </row>
        <row r="29250">
          <cell r="E29250">
            <v>58651.16</v>
          </cell>
          <cell r="F29250" t="str">
            <v>FOOD SERVICE</v>
          </cell>
          <cell r="G29250" t="str">
            <v>LAGOS</v>
          </cell>
          <cell r="H29250">
            <v>7</v>
          </cell>
        </row>
        <row r="29251">
          <cell r="E29251">
            <v>58651.16</v>
          </cell>
          <cell r="F29251" t="str">
            <v>FOOD SERVICE</v>
          </cell>
          <cell r="G29251" t="str">
            <v>LAGOS</v>
          </cell>
          <cell r="H29251">
            <v>7</v>
          </cell>
        </row>
        <row r="29252">
          <cell r="E29252">
            <v>58651.16</v>
          </cell>
          <cell r="F29252" t="str">
            <v>FOOD SERVICE</v>
          </cell>
          <cell r="G29252" t="str">
            <v>LAGOS</v>
          </cell>
          <cell r="H29252">
            <v>7</v>
          </cell>
        </row>
        <row r="29253">
          <cell r="E29253">
            <v>129032.56</v>
          </cell>
          <cell r="F29253" t="str">
            <v>FOOD SERVICE</v>
          </cell>
          <cell r="G29253" t="str">
            <v>LAGOS</v>
          </cell>
          <cell r="H29253">
            <v>7</v>
          </cell>
        </row>
        <row r="29254">
          <cell r="E29254">
            <v>2651162.79</v>
          </cell>
          <cell r="F29254" t="str">
            <v>KEY ACCOUNT</v>
          </cell>
          <cell r="G29254" t="str">
            <v>PHC</v>
          </cell>
          <cell r="H29254">
            <v>7</v>
          </cell>
        </row>
        <row r="29255">
          <cell r="E29255">
            <v>646009.30000000005</v>
          </cell>
          <cell r="F29255" t="str">
            <v>RETAIL</v>
          </cell>
          <cell r="G29255" t="str">
            <v>LAGOS</v>
          </cell>
          <cell r="H29255">
            <v>7</v>
          </cell>
        </row>
        <row r="29256">
          <cell r="E29256">
            <v>2651162.79</v>
          </cell>
          <cell r="F29256" t="str">
            <v>FOOD SERVICE</v>
          </cell>
          <cell r="G29256" t="str">
            <v>PHC</v>
          </cell>
          <cell r="H29256">
            <v>7</v>
          </cell>
        </row>
        <row r="29257">
          <cell r="E29257">
            <v>198744.19</v>
          </cell>
          <cell r="F29257" t="str">
            <v>FOOD SERVICE</v>
          </cell>
          <cell r="G29257" t="str">
            <v>PHC</v>
          </cell>
          <cell r="H29257">
            <v>7</v>
          </cell>
        </row>
        <row r="29258">
          <cell r="E29258">
            <v>58651.16</v>
          </cell>
          <cell r="F29258" t="str">
            <v>FOOD SERVICE</v>
          </cell>
          <cell r="G29258" t="str">
            <v>LAGOS</v>
          </cell>
          <cell r="H29258">
            <v>7</v>
          </cell>
        </row>
        <row r="29259">
          <cell r="E29259">
            <v>265116.28000000003</v>
          </cell>
          <cell r="F29259" t="str">
            <v>RETAIL</v>
          </cell>
          <cell r="G29259" t="str">
            <v>PHC</v>
          </cell>
          <cell r="H29259">
            <v>7</v>
          </cell>
        </row>
        <row r="29260">
          <cell r="E29260">
            <v>117302.33</v>
          </cell>
          <cell r="F29260" t="str">
            <v>FOOD SERVICE</v>
          </cell>
          <cell r="G29260" t="str">
            <v>LAGOS</v>
          </cell>
          <cell r="H29260">
            <v>7</v>
          </cell>
        </row>
        <row r="29261">
          <cell r="E29261">
            <v>58651.16</v>
          </cell>
          <cell r="F29261" t="str">
            <v>FOOD SERVICE</v>
          </cell>
          <cell r="G29261" t="str">
            <v>LAGOS</v>
          </cell>
          <cell r="H29261">
            <v>7</v>
          </cell>
        </row>
        <row r="29262">
          <cell r="E29262">
            <v>110000</v>
          </cell>
          <cell r="F29262" t="str">
            <v>FOOD SERVICE</v>
          </cell>
          <cell r="G29262" t="str">
            <v>PHC</v>
          </cell>
          <cell r="H29262">
            <v>7</v>
          </cell>
        </row>
        <row r="29263">
          <cell r="E29263">
            <v>50000</v>
          </cell>
          <cell r="F29263" t="str">
            <v>FOOD SERVICE</v>
          </cell>
          <cell r="G29263" t="str">
            <v>LAGOS</v>
          </cell>
          <cell r="H29263">
            <v>7</v>
          </cell>
        </row>
        <row r="29264">
          <cell r="E29264">
            <v>171000</v>
          </cell>
          <cell r="F29264" t="str">
            <v>FOOD SERVICE</v>
          </cell>
          <cell r="G29264" t="str">
            <v>LAGOS</v>
          </cell>
          <cell r="H29264">
            <v>7</v>
          </cell>
        </row>
        <row r="29265">
          <cell r="E29265">
            <v>186046.51</v>
          </cell>
          <cell r="F29265" t="str">
            <v>FOOD SERVICE</v>
          </cell>
          <cell r="G29265" t="str">
            <v>LAGOS</v>
          </cell>
          <cell r="H29265">
            <v>7</v>
          </cell>
        </row>
        <row r="29266">
          <cell r="E29266">
            <v>110000</v>
          </cell>
          <cell r="F29266" t="str">
            <v>FOOD SERVICE</v>
          </cell>
          <cell r="G29266" t="str">
            <v>PHC</v>
          </cell>
          <cell r="H29266">
            <v>7</v>
          </cell>
        </row>
        <row r="29267">
          <cell r="E29267">
            <v>0</v>
          </cell>
          <cell r="F29267" t="str">
            <v>FOOD SERVICE</v>
          </cell>
          <cell r="G29267" t="str">
            <v>LAGOS</v>
          </cell>
          <cell r="H29267">
            <v>7</v>
          </cell>
        </row>
        <row r="29268">
          <cell r="E29268">
            <v>35190.699999999997</v>
          </cell>
          <cell r="F29268" t="str">
            <v>FOOD SERVICE</v>
          </cell>
          <cell r="G29268" t="str">
            <v>LAGOS</v>
          </cell>
          <cell r="H29268">
            <v>7</v>
          </cell>
        </row>
        <row r="29269">
          <cell r="E29269">
            <v>46920.93</v>
          </cell>
          <cell r="F29269" t="str">
            <v>FOOD SERVICE</v>
          </cell>
          <cell r="G29269" t="str">
            <v>LAGOS</v>
          </cell>
          <cell r="H29269">
            <v>7</v>
          </cell>
        </row>
        <row r="29270">
          <cell r="E29270">
            <v>117302.33</v>
          </cell>
          <cell r="F29270" t="str">
            <v>FOOD SERVICE</v>
          </cell>
          <cell r="G29270" t="str">
            <v>LAGOS</v>
          </cell>
          <cell r="H29270">
            <v>7</v>
          </cell>
        </row>
        <row r="29271">
          <cell r="E29271">
            <v>0</v>
          </cell>
          <cell r="F29271" t="str">
            <v>FOOD SERVICE</v>
          </cell>
          <cell r="G29271" t="str">
            <v>LAGOS</v>
          </cell>
          <cell r="H29271">
            <v>7</v>
          </cell>
        </row>
        <row r="29272">
          <cell r="E29272">
            <v>58651.16</v>
          </cell>
          <cell r="F29272" t="str">
            <v>FOOD SERVICE</v>
          </cell>
          <cell r="G29272" t="str">
            <v>LAGOS</v>
          </cell>
          <cell r="H29272">
            <v>7</v>
          </cell>
        </row>
        <row r="29273">
          <cell r="E29273">
            <v>330069.77</v>
          </cell>
          <cell r="F29273" t="str">
            <v>FOOD SERVICE</v>
          </cell>
          <cell r="G29273" t="str">
            <v>LAGOS</v>
          </cell>
          <cell r="H29273">
            <v>7</v>
          </cell>
        </row>
        <row r="29274">
          <cell r="E29274">
            <v>355009.3</v>
          </cell>
          <cell r="F29274" t="str">
            <v>FOOD SERVICE</v>
          </cell>
          <cell r="G29274" t="str">
            <v>LAGOS</v>
          </cell>
          <cell r="H29274">
            <v>7</v>
          </cell>
        </row>
        <row r="29275">
          <cell r="E29275">
            <v>830772.09</v>
          </cell>
          <cell r="F29275" t="str">
            <v>RETAIL</v>
          </cell>
          <cell r="G29275" t="str">
            <v>LAGOS</v>
          </cell>
          <cell r="H29275">
            <v>7</v>
          </cell>
        </row>
        <row r="29276">
          <cell r="E29276">
            <v>102046.51</v>
          </cell>
          <cell r="F29276" t="str">
            <v>FOOD SERVICE</v>
          </cell>
          <cell r="G29276" t="str">
            <v>LAGOS</v>
          </cell>
          <cell r="H29276">
            <v>7</v>
          </cell>
        </row>
        <row r="29277">
          <cell r="E29277">
            <v>74400</v>
          </cell>
          <cell r="F29277" t="str">
            <v>FOOD SERVICE</v>
          </cell>
          <cell r="G29277" t="str">
            <v>LAGOS</v>
          </cell>
          <cell r="H29277">
            <v>7</v>
          </cell>
        </row>
        <row r="29278">
          <cell r="E29278">
            <v>46920.93</v>
          </cell>
          <cell r="F29278" t="str">
            <v>FOOD SERVICE</v>
          </cell>
          <cell r="G29278" t="str">
            <v>LAGOS</v>
          </cell>
          <cell r="H29278">
            <v>7</v>
          </cell>
        </row>
        <row r="29279">
          <cell r="E29279">
            <v>22325.58</v>
          </cell>
          <cell r="F29279" t="str">
            <v>FOOD SERVICE</v>
          </cell>
          <cell r="G29279" t="str">
            <v>LAGOS</v>
          </cell>
          <cell r="H29279">
            <v>7</v>
          </cell>
        </row>
        <row r="29280">
          <cell r="E29280">
            <v>35190.699999999997</v>
          </cell>
          <cell r="F29280" t="str">
            <v>FOOD SERVICE</v>
          </cell>
          <cell r="G29280" t="str">
            <v>LAGOS</v>
          </cell>
          <cell r="H29280">
            <v>7</v>
          </cell>
        </row>
        <row r="29281">
          <cell r="E29281">
            <v>543823.26</v>
          </cell>
          <cell r="F29281" t="str">
            <v>FOOD SERVICE</v>
          </cell>
          <cell r="G29281" t="str">
            <v>LAGOS</v>
          </cell>
          <cell r="H29281">
            <v>7</v>
          </cell>
        </row>
        <row r="29282">
          <cell r="E29282">
            <v>58651.16</v>
          </cell>
          <cell r="F29282" t="str">
            <v>FOOD SERVICE</v>
          </cell>
          <cell r="G29282" t="str">
            <v>LAGOS</v>
          </cell>
          <cell r="H29282">
            <v>7</v>
          </cell>
        </row>
        <row r="29283">
          <cell r="E29283">
            <v>162702.32</v>
          </cell>
          <cell r="F29283" t="str">
            <v>FOOD SERVICE</v>
          </cell>
          <cell r="G29283" t="str">
            <v>LAGOS</v>
          </cell>
          <cell r="H29283">
            <v>7</v>
          </cell>
        </row>
        <row r="29284">
          <cell r="E29284">
            <v>93023.26</v>
          </cell>
          <cell r="F29284" t="str">
            <v>FOOD SERVICE</v>
          </cell>
          <cell r="G29284" t="str">
            <v>LAGOS</v>
          </cell>
          <cell r="H29284">
            <v>7</v>
          </cell>
        </row>
        <row r="29285">
          <cell r="E29285">
            <v>23255.81</v>
          </cell>
          <cell r="F29285" t="str">
            <v>FOOD SERVICE</v>
          </cell>
          <cell r="G29285" t="str">
            <v>LAGOS</v>
          </cell>
          <cell r="H29285">
            <v>7</v>
          </cell>
        </row>
        <row r="29286">
          <cell r="E29286">
            <v>94000</v>
          </cell>
          <cell r="F29286" t="str">
            <v>FOOD SERVICE</v>
          </cell>
          <cell r="G29286" t="str">
            <v>LAGOS</v>
          </cell>
          <cell r="H29286">
            <v>7</v>
          </cell>
        </row>
        <row r="29287">
          <cell r="E29287">
            <v>140529.19</v>
          </cell>
          <cell r="F29287" t="str">
            <v>FOOD SERVICE</v>
          </cell>
          <cell r="G29287" t="str">
            <v>LAGOS</v>
          </cell>
          <cell r="H29287">
            <v>7</v>
          </cell>
        </row>
        <row r="29288">
          <cell r="E29288">
            <v>113339.53</v>
          </cell>
          <cell r="F29288" t="str">
            <v>FOOD SERVICE</v>
          </cell>
          <cell r="G29288" t="str">
            <v>LAGOS</v>
          </cell>
          <cell r="H29288">
            <v>7</v>
          </cell>
        </row>
        <row r="29289">
          <cell r="E29289">
            <v>93841.86</v>
          </cell>
          <cell r="F29289" t="str">
            <v>FOOD SERVICE</v>
          </cell>
          <cell r="G29289" t="str">
            <v>LAGOS</v>
          </cell>
          <cell r="H29289">
            <v>7</v>
          </cell>
        </row>
        <row r="29290">
          <cell r="E29290">
            <v>58651.16</v>
          </cell>
          <cell r="F29290" t="str">
            <v>FOOD SERVICE</v>
          </cell>
          <cell r="G29290" t="str">
            <v>LAGOS</v>
          </cell>
          <cell r="H29290">
            <v>7</v>
          </cell>
        </row>
        <row r="29291">
          <cell r="E29291">
            <v>46920.93</v>
          </cell>
          <cell r="F29291" t="str">
            <v>FOOD SERVICE</v>
          </cell>
          <cell r="G29291" t="str">
            <v>LAGOS</v>
          </cell>
          <cell r="H29291">
            <v>7</v>
          </cell>
        </row>
        <row r="29292">
          <cell r="E29292">
            <v>35190.699999999997</v>
          </cell>
          <cell r="F29292" t="str">
            <v>FOOD SERVICE</v>
          </cell>
          <cell r="G29292" t="str">
            <v>LAGOS</v>
          </cell>
          <cell r="H29292">
            <v>7</v>
          </cell>
        </row>
        <row r="29293">
          <cell r="E29293">
            <v>58651.16</v>
          </cell>
          <cell r="F29293" t="str">
            <v>FOOD SERVICE</v>
          </cell>
          <cell r="G29293" t="str">
            <v>LAGOS</v>
          </cell>
          <cell r="H29293">
            <v>7</v>
          </cell>
        </row>
        <row r="29294">
          <cell r="E29294">
            <v>35190.699999999997</v>
          </cell>
          <cell r="F29294" t="str">
            <v>FOOD SERVICE</v>
          </cell>
          <cell r="G29294" t="str">
            <v>LAGOS</v>
          </cell>
          <cell r="H29294">
            <v>7</v>
          </cell>
        </row>
        <row r="29295">
          <cell r="E29295">
            <v>70381.399999999994</v>
          </cell>
          <cell r="F29295" t="str">
            <v>FOOD SERVICE</v>
          </cell>
          <cell r="G29295" t="str">
            <v>LAGOS</v>
          </cell>
          <cell r="H29295">
            <v>7</v>
          </cell>
        </row>
        <row r="29296">
          <cell r="E29296">
            <v>138093.01999999999</v>
          </cell>
          <cell r="F29296" t="str">
            <v>FOOD SERVICE</v>
          </cell>
          <cell r="G29296" t="str">
            <v>LAGOS</v>
          </cell>
          <cell r="H29296">
            <v>7</v>
          </cell>
        </row>
        <row r="29297">
          <cell r="E29297">
            <v>46920.93</v>
          </cell>
          <cell r="F29297" t="str">
            <v>FOOD SERVICE</v>
          </cell>
          <cell r="G29297" t="str">
            <v>LAGOS</v>
          </cell>
          <cell r="H29297">
            <v>7</v>
          </cell>
        </row>
        <row r="29298">
          <cell r="E29298">
            <v>93841.86</v>
          </cell>
          <cell r="F29298" t="str">
            <v>FOOD SERVICE</v>
          </cell>
          <cell r="G29298" t="str">
            <v>LAGOS</v>
          </cell>
          <cell r="H29298">
            <v>7</v>
          </cell>
        </row>
        <row r="29299">
          <cell r="E29299">
            <v>422697.67</v>
          </cell>
          <cell r="F29299" t="str">
            <v>FOOD SERVICE</v>
          </cell>
          <cell r="G29299" t="str">
            <v>LAGOS</v>
          </cell>
          <cell r="H29299">
            <v>7</v>
          </cell>
        </row>
        <row r="29300">
          <cell r="E29300">
            <v>58651.16</v>
          </cell>
          <cell r="F29300" t="str">
            <v>FOOD SERVICE</v>
          </cell>
          <cell r="G29300" t="str">
            <v>LAGOS</v>
          </cell>
          <cell r="H29300">
            <v>7</v>
          </cell>
        </row>
        <row r="29301">
          <cell r="E29301">
            <v>493000</v>
          </cell>
          <cell r="F29301" t="str">
            <v>KEY ACCOUNT</v>
          </cell>
          <cell r="G29301" t="str">
            <v>LAGOS</v>
          </cell>
          <cell r="H29301">
            <v>7</v>
          </cell>
        </row>
        <row r="29302">
          <cell r="E29302">
            <v>25000</v>
          </cell>
          <cell r="F29302" t="str">
            <v>FOOD SERVICE</v>
          </cell>
          <cell r="G29302" t="str">
            <v>LAGOS</v>
          </cell>
          <cell r="H29302">
            <v>7</v>
          </cell>
        </row>
        <row r="29303">
          <cell r="E29303">
            <v>96000</v>
          </cell>
          <cell r="F29303" t="str">
            <v>FOOD SERVICE</v>
          </cell>
          <cell r="G29303" t="str">
            <v>LAGOS</v>
          </cell>
          <cell r="H29303">
            <v>7</v>
          </cell>
        </row>
        <row r="29304">
          <cell r="E29304">
            <v>527000</v>
          </cell>
          <cell r="F29304" t="str">
            <v>FOOD SERVICE</v>
          </cell>
          <cell r="G29304" t="str">
            <v>LAGOS</v>
          </cell>
          <cell r="H29304">
            <v>7</v>
          </cell>
        </row>
        <row r="29305">
          <cell r="E29305">
            <v>664553.48</v>
          </cell>
          <cell r="F29305" t="str">
            <v>RETAIL</v>
          </cell>
          <cell r="G29305" t="str">
            <v>LAGOS</v>
          </cell>
          <cell r="H29305">
            <v>7</v>
          </cell>
        </row>
        <row r="29306">
          <cell r="E29306">
            <v>718232.55</v>
          </cell>
          <cell r="F29306" t="str">
            <v>RETAIL</v>
          </cell>
          <cell r="G29306" t="str">
            <v>LAGOS</v>
          </cell>
          <cell r="H29306">
            <v>7</v>
          </cell>
        </row>
        <row r="29307">
          <cell r="E29307">
            <v>46920.93</v>
          </cell>
          <cell r="F29307" t="str">
            <v>FOOD SERVICE</v>
          </cell>
          <cell r="G29307" t="str">
            <v>LAGOS</v>
          </cell>
          <cell r="H29307">
            <v>7</v>
          </cell>
        </row>
        <row r="29308">
          <cell r="E29308">
            <v>58651.16</v>
          </cell>
          <cell r="F29308" t="str">
            <v>FOOD SERVICE</v>
          </cell>
          <cell r="G29308" t="str">
            <v>LAGOS</v>
          </cell>
          <cell r="H29308">
            <v>7</v>
          </cell>
        </row>
        <row r="29309">
          <cell r="E29309">
            <v>140762.79</v>
          </cell>
          <cell r="F29309" t="str">
            <v>FOOD SERVICE</v>
          </cell>
          <cell r="G29309" t="str">
            <v>LAGOS</v>
          </cell>
          <cell r="H29309">
            <v>7</v>
          </cell>
        </row>
        <row r="29310">
          <cell r="E29310">
            <v>48000</v>
          </cell>
          <cell r="F29310" t="str">
            <v>FOOD SERVICE</v>
          </cell>
          <cell r="G29310" t="str">
            <v>LAGOS</v>
          </cell>
          <cell r="H29310">
            <v>7</v>
          </cell>
        </row>
        <row r="29311">
          <cell r="E29311">
            <v>8906.98</v>
          </cell>
          <cell r="F29311" t="str">
            <v>RETAIL</v>
          </cell>
          <cell r="G29311" t="str">
            <v>LAGOS</v>
          </cell>
          <cell r="H29311">
            <v>7</v>
          </cell>
        </row>
        <row r="29312">
          <cell r="E29312">
            <v>96000</v>
          </cell>
          <cell r="F29312" t="str">
            <v>FOOD SERVICE</v>
          </cell>
          <cell r="G29312" t="str">
            <v>LAGOS</v>
          </cell>
          <cell r="H29312">
            <v>7</v>
          </cell>
        </row>
        <row r="29313">
          <cell r="E29313">
            <v>35190.699999999997</v>
          </cell>
          <cell r="F29313" t="str">
            <v>FOOD SERVICE</v>
          </cell>
          <cell r="G29313" t="str">
            <v>LAGOS</v>
          </cell>
          <cell r="H29313">
            <v>7</v>
          </cell>
        </row>
        <row r="29314">
          <cell r="E29314">
            <v>58651.16</v>
          </cell>
          <cell r="F29314" t="str">
            <v>FOOD SERVICE</v>
          </cell>
          <cell r="G29314" t="str">
            <v>LAGOS</v>
          </cell>
          <cell r="H29314">
            <v>7</v>
          </cell>
        </row>
        <row r="29315">
          <cell r="E29315">
            <v>35190.699999999997</v>
          </cell>
          <cell r="F29315" t="str">
            <v>FOOD SERVICE</v>
          </cell>
          <cell r="G29315" t="str">
            <v>LAGOS</v>
          </cell>
          <cell r="H29315">
            <v>7</v>
          </cell>
        </row>
        <row r="29316">
          <cell r="E29316">
            <v>58651.16</v>
          </cell>
          <cell r="F29316" t="str">
            <v>FOOD SERVICE</v>
          </cell>
          <cell r="G29316" t="str">
            <v>LAGOS</v>
          </cell>
          <cell r="H29316">
            <v>7</v>
          </cell>
        </row>
        <row r="29317">
          <cell r="E29317">
            <v>35190.699999999997</v>
          </cell>
          <cell r="F29317" t="str">
            <v>FOOD SERVICE</v>
          </cell>
          <cell r="G29317" t="str">
            <v>LAGOS</v>
          </cell>
          <cell r="H29317">
            <v>7</v>
          </cell>
        </row>
        <row r="29318">
          <cell r="E29318">
            <v>93841.86</v>
          </cell>
          <cell r="F29318" t="str">
            <v>FOOD SERVICE</v>
          </cell>
          <cell r="G29318" t="str">
            <v>LAGOS</v>
          </cell>
          <cell r="H29318">
            <v>7</v>
          </cell>
        </row>
        <row r="29319">
          <cell r="E29319">
            <v>175953.49</v>
          </cell>
          <cell r="F29319" t="str">
            <v>FOOD SERVICE</v>
          </cell>
          <cell r="G29319" t="str">
            <v>LAGOS</v>
          </cell>
          <cell r="H29319">
            <v>7</v>
          </cell>
        </row>
        <row r="29320">
          <cell r="E29320">
            <v>58046.51</v>
          </cell>
          <cell r="F29320" t="str">
            <v>FOOD SERVICE</v>
          </cell>
          <cell r="G29320" t="str">
            <v>LAGOS</v>
          </cell>
          <cell r="H29320">
            <v>7</v>
          </cell>
        </row>
        <row r="29321">
          <cell r="E29321">
            <v>58651.16</v>
          </cell>
          <cell r="F29321" t="str">
            <v>FOOD SERVICE</v>
          </cell>
          <cell r="G29321" t="str">
            <v>LAGOS</v>
          </cell>
          <cell r="H29321">
            <v>7</v>
          </cell>
        </row>
        <row r="29322">
          <cell r="E29322">
            <v>5330.23</v>
          </cell>
          <cell r="F29322" t="str">
            <v>RETAIL</v>
          </cell>
          <cell r="G29322" t="str">
            <v>LAGOS</v>
          </cell>
          <cell r="H29322">
            <v>7</v>
          </cell>
        </row>
        <row r="29323">
          <cell r="E29323">
            <v>46920.93</v>
          </cell>
          <cell r="F29323" t="str">
            <v>FOOD SERVICE</v>
          </cell>
          <cell r="G29323" t="str">
            <v>LAGOS</v>
          </cell>
          <cell r="H29323">
            <v>7</v>
          </cell>
        </row>
        <row r="29324">
          <cell r="E29324">
            <v>117302.33</v>
          </cell>
          <cell r="F29324" t="str">
            <v>FOOD SERVICE</v>
          </cell>
          <cell r="G29324" t="str">
            <v>LAGOS</v>
          </cell>
          <cell r="H29324">
            <v>7</v>
          </cell>
        </row>
        <row r="29325">
          <cell r="E29325">
            <v>105572.09</v>
          </cell>
          <cell r="F29325" t="str">
            <v>FOOD SERVICE</v>
          </cell>
          <cell r="G29325" t="str">
            <v>LAGOS</v>
          </cell>
          <cell r="H29325">
            <v>7</v>
          </cell>
        </row>
        <row r="29326">
          <cell r="E29326">
            <v>134911.63</v>
          </cell>
          <cell r="F29326" t="str">
            <v>RETAIL</v>
          </cell>
          <cell r="G29326" t="str">
            <v>LAGOS</v>
          </cell>
          <cell r="H29326">
            <v>7</v>
          </cell>
        </row>
        <row r="29327">
          <cell r="E29327">
            <v>58651.16</v>
          </cell>
          <cell r="F29327" t="str">
            <v>FOOD SERVICE</v>
          </cell>
          <cell r="G29327" t="str">
            <v>LAGOS</v>
          </cell>
          <cell r="H29327">
            <v>7</v>
          </cell>
        </row>
        <row r="29328">
          <cell r="E29328">
            <v>58651.16</v>
          </cell>
          <cell r="F29328" t="str">
            <v>FOOD SERVICE</v>
          </cell>
          <cell r="G29328" t="str">
            <v>LAGOS</v>
          </cell>
          <cell r="H29328">
            <v>7</v>
          </cell>
        </row>
        <row r="29329">
          <cell r="E29329">
            <v>46920.93</v>
          </cell>
          <cell r="F29329" t="str">
            <v>FOOD SERVICE</v>
          </cell>
          <cell r="G29329" t="str">
            <v>LAGOS</v>
          </cell>
          <cell r="H29329">
            <v>7</v>
          </cell>
        </row>
        <row r="29330">
          <cell r="E29330">
            <v>135962.78</v>
          </cell>
          <cell r="F29330" t="str">
            <v>RETAIL</v>
          </cell>
          <cell r="G29330" t="str">
            <v>LAGOS</v>
          </cell>
          <cell r="H29330">
            <v>7</v>
          </cell>
        </row>
        <row r="29331">
          <cell r="E29331">
            <v>290000</v>
          </cell>
          <cell r="F29331" t="str">
            <v>FOOD SERVICE</v>
          </cell>
          <cell r="G29331" t="str">
            <v>LAGOS</v>
          </cell>
          <cell r="H29331">
            <v>7</v>
          </cell>
        </row>
        <row r="29332">
          <cell r="E29332">
            <v>238000</v>
          </cell>
          <cell r="F29332" t="str">
            <v>FOOD SERVICE</v>
          </cell>
          <cell r="G29332" t="str">
            <v>LAGOS</v>
          </cell>
          <cell r="H29332">
            <v>7</v>
          </cell>
        </row>
        <row r="29333">
          <cell r="E29333">
            <v>35190.699999999997</v>
          </cell>
          <cell r="F29333" t="str">
            <v>FOOD SERVICE</v>
          </cell>
          <cell r="G29333" t="str">
            <v>LAGOS</v>
          </cell>
          <cell r="H29333">
            <v>7</v>
          </cell>
        </row>
        <row r="29334">
          <cell r="E29334">
            <v>203720.93</v>
          </cell>
          <cell r="F29334" t="str">
            <v>FOOD SERVICE</v>
          </cell>
          <cell r="G29334" t="str">
            <v>LAGOS</v>
          </cell>
          <cell r="H29334">
            <v>7</v>
          </cell>
        </row>
        <row r="29335">
          <cell r="E29335">
            <v>302325.58</v>
          </cell>
          <cell r="F29335" t="str">
            <v>FOOD SERVICE</v>
          </cell>
          <cell r="G29335" t="str">
            <v>LAGOS</v>
          </cell>
          <cell r="H29335">
            <v>7</v>
          </cell>
        </row>
        <row r="29336">
          <cell r="E29336">
            <v>23000</v>
          </cell>
          <cell r="F29336" t="str">
            <v>FOOD SERVICE</v>
          </cell>
          <cell r="G29336" t="str">
            <v>LAGOS</v>
          </cell>
          <cell r="H29336">
            <v>7</v>
          </cell>
        </row>
        <row r="29337">
          <cell r="E29337">
            <v>35190.699999999997</v>
          </cell>
          <cell r="F29337" t="str">
            <v>FOOD SERVICE</v>
          </cell>
          <cell r="G29337" t="str">
            <v>LAGOS</v>
          </cell>
          <cell r="H29337">
            <v>7</v>
          </cell>
        </row>
        <row r="29338">
          <cell r="E29338">
            <v>35190.699999999997</v>
          </cell>
          <cell r="F29338" t="str">
            <v>FOOD SERVICE</v>
          </cell>
          <cell r="G29338" t="str">
            <v>LAGOS</v>
          </cell>
          <cell r="H29338">
            <v>7</v>
          </cell>
        </row>
        <row r="29339">
          <cell r="E29339">
            <v>22000</v>
          </cell>
          <cell r="F29339" t="str">
            <v>FOOD SERVICE</v>
          </cell>
          <cell r="G29339" t="str">
            <v>LAGOS</v>
          </cell>
          <cell r="H29339">
            <v>7</v>
          </cell>
        </row>
        <row r="29340">
          <cell r="E29340">
            <v>117302.33</v>
          </cell>
          <cell r="F29340" t="str">
            <v>FOOD SERVICE</v>
          </cell>
          <cell r="G29340" t="str">
            <v>LAGOS</v>
          </cell>
          <cell r="H29340">
            <v>7</v>
          </cell>
        </row>
        <row r="29341">
          <cell r="E29341">
            <v>242120.92</v>
          </cell>
          <cell r="F29341" t="str">
            <v>RETAIL</v>
          </cell>
          <cell r="G29341" t="str">
            <v>LAGOS</v>
          </cell>
          <cell r="H29341">
            <v>7</v>
          </cell>
        </row>
        <row r="29342">
          <cell r="E29342">
            <v>210748.83</v>
          </cell>
          <cell r="F29342" t="str">
            <v>RETAIL</v>
          </cell>
          <cell r="G29342" t="str">
            <v>LAGOS</v>
          </cell>
          <cell r="H29342">
            <v>7</v>
          </cell>
        </row>
        <row r="29343">
          <cell r="E29343">
            <v>847967.44</v>
          </cell>
          <cell r="F29343" t="str">
            <v>FOOD SERVICE</v>
          </cell>
          <cell r="G29343" t="str">
            <v>LAGOS</v>
          </cell>
          <cell r="H29343">
            <v>7</v>
          </cell>
        </row>
        <row r="29344">
          <cell r="E29344">
            <v>418604.65</v>
          </cell>
          <cell r="F29344" t="str">
            <v>FOOD SERVICE</v>
          </cell>
          <cell r="G29344" t="str">
            <v>LAGOS</v>
          </cell>
          <cell r="H29344">
            <v>7</v>
          </cell>
        </row>
        <row r="29345">
          <cell r="E29345">
            <v>156000</v>
          </cell>
          <cell r="F29345" t="str">
            <v>FOOD SERVICE</v>
          </cell>
          <cell r="G29345" t="str">
            <v>LAGOS</v>
          </cell>
          <cell r="H29345">
            <v>7</v>
          </cell>
        </row>
        <row r="29346">
          <cell r="E29346">
            <v>10167.44</v>
          </cell>
          <cell r="F29346" t="str">
            <v>FOOD SERVICE</v>
          </cell>
          <cell r="G29346" t="str">
            <v>LAGOS</v>
          </cell>
          <cell r="H29346">
            <v>7</v>
          </cell>
        </row>
        <row r="29347">
          <cell r="E29347">
            <v>115000</v>
          </cell>
          <cell r="F29347" t="str">
            <v>FOOD SERVICE</v>
          </cell>
          <cell r="G29347" t="str">
            <v>LAGOS</v>
          </cell>
          <cell r="H29347">
            <v>7</v>
          </cell>
        </row>
        <row r="29348">
          <cell r="E29348">
            <v>70381.399999999994</v>
          </cell>
          <cell r="F29348" t="str">
            <v>FOOD SERVICE</v>
          </cell>
          <cell r="G29348" t="str">
            <v>LAGOS</v>
          </cell>
          <cell r="H29348">
            <v>7</v>
          </cell>
        </row>
        <row r="29349">
          <cell r="E29349">
            <v>-66000</v>
          </cell>
          <cell r="F29349" t="str">
            <v>RETAIL</v>
          </cell>
          <cell r="G29349" t="str">
            <v>LAGOS</v>
          </cell>
          <cell r="H29349">
            <v>7</v>
          </cell>
        </row>
        <row r="29350">
          <cell r="E29350">
            <v>-45600</v>
          </cell>
          <cell r="F29350" t="str">
            <v>RETAIL</v>
          </cell>
          <cell r="G29350" t="str">
            <v>LAGOS</v>
          </cell>
          <cell r="H29350">
            <v>7</v>
          </cell>
        </row>
        <row r="29351">
          <cell r="E29351">
            <v>-5581.4</v>
          </cell>
          <cell r="F29351" t="str">
            <v>RETAIL</v>
          </cell>
          <cell r="G29351" t="str">
            <v>LAGOS</v>
          </cell>
          <cell r="H29351">
            <v>7</v>
          </cell>
        </row>
        <row r="29352">
          <cell r="E29352">
            <v>-36837.21</v>
          </cell>
          <cell r="F29352" t="str">
            <v>RETAIL</v>
          </cell>
          <cell r="G29352" t="str">
            <v>LAGOS</v>
          </cell>
          <cell r="H29352">
            <v>7</v>
          </cell>
        </row>
        <row r="29353">
          <cell r="E29353">
            <v>-2325.59</v>
          </cell>
          <cell r="F29353" t="str">
            <v>RETAIL</v>
          </cell>
          <cell r="G29353" t="str">
            <v>LAGOS</v>
          </cell>
          <cell r="H29353">
            <v>7</v>
          </cell>
        </row>
        <row r="29354">
          <cell r="E29354">
            <v>-3278.28</v>
          </cell>
          <cell r="F29354" t="str">
            <v>RETAIL</v>
          </cell>
          <cell r="G29354" t="str">
            <v>LAGOS</v>
          </cell>
          <cell r="H29354">
            <v>7</v>
          </cell>
        </row>
        <row r="29355">
          <cell r="E29355">
            <v>-40134.89</v>
          </cell>
          <cell r="F29355" t="str">
            <v>RETAIL</v>
          </cell>
          <cell r="G29355" t="str">
            <v>LAGOS</v>
          </cell>
          <cell r="H29355">
            <v>7</v>
          </cell>
        </row>
        <row r="29356">
          <cell r="E29356">
            <v>-3000</v>
          </cell>
          <cell r="F29356" t="str">
            <v>RETAIL</v>
          </cell>
          <cell r="G29356" t="str">
            <v>LAGOS</v>
          </cell>
          <cell r="H29356">
            <v>7</v>
          </cell>
        </row>
        <row r="29357">
          <cell r="E29357">
            <v>-13953.49</v>
          </cell>
          <cell r="F29357" t="str">
            <v>RETAIL</v>
          </cell>
          <cell r="G29357" t="str">
            <v>LAGOS</v>
          </cell>
          <cell r="H29357">
            <v>7</v>
          </cell>
        </row>
        <row r="29358">
          <cell r="E29358">
            <v>-41936.69</v>
          </cell>
          <cell r="F29358" t="str">
            <v>RETAIL</v>
          </cell>
          <cell r="G29358" t="str">
            <v>LAGOS</v>
          </cell>
          <cell r="H29358">
            <v>7</v>
          </cell>
        </row>
        <row r="29359">
          <cell r="E29359">
            <v>-5097.68</v>
          </cell>
          <cell r="F29359" t="str">
            <v>RETAIL</v>
          </cell>
          <cell r="G29359" t="str">
            <v>LAGOS</v>
          </cell>
          <cell r="H29359">
            <v>7</v>
          </cell>
        </row>
        <row r="29360">
          <cell r="E29360">
            <v>-25000</v>
          </cell>
          <cell r="F29360" t="str">
            <v>RETAIL</v>
          </cell>
          <cell r="G29360" t="str">
            <v>LAGOS</v>
          </cell>
          <cell r="H29360">
            <v>7</v>
          </cell>
        </row>
        <row r="29361">
          <cell r="E29361">
            <v>-17581.400000000001</v>
          </cell>
          <cell r="F29361" t="str">
            <v>RETAIL</v>
          </cell>
          <cell r="G29361" t="str">
            <v>LAGOS</v>
          </cell>
          <cell r="H29361">
            <v>7</v>
          </cell>
        </row>
        <row r="29362">
          <cell r="E29362">
            <v>-662169.30000000005</v>
          </cell>
          <cell r="F29362" t="str">
            <v>RETAIL</v>
          </cell>
          <cell r="G29362" t="str">
            <v>LAGOS</v>
          </cell>
          <cell r="H29362">
            <v>7</v>
          </cell>
        </row>
        <row r="29363">
          <cell r="E29363">
            <v>-103162.79</v>
          </cell>
          <cell r="F29363" t="str">
            <v>RETAIL</v>
          </cell>
          <cell r="G29363" t="str">
            <v>LAGOS</v>
          </cell>
          <cell r="H29363">
            <v>7</v>
          </cell>
        </row>
        <row r="29364">
          <cell r="E29364">
            <v>-5600</v>
          </cell>
          <cell r="F29364" t="str">
            <v>RETAIL</v>
          </cell>
          <cell r="G29364" t="str">
            <v>LAGOS</v>
          </cell>
          <cell r="H29364">
            <v>7</v>
          </cell>
        </row>
        <row r="29365">
          <cell r="E29365">
            <v>-22325.58</v>
          </cell>
          <cell r="F29365" t="str">
            <v>KEY ACCOUNT</v>
          </cell>
          <cell r="G29365" t="str">
            <v>LAGOS</v>
          </cell>
          <cell r="H29365">
            <v>7</v>
          </cell>
        </row>
        <row r="29366">
          <cell r="E29366">
            <v>-39325.58</v>
          </cell>
          <cell r="F29366" t="str">
            <v>RETAIL</v>
          </cell>
          <cell r="G29366" t="str">
            <v>LAGOS</v>
          </cell>
          <cell r="H29366">
            <v>7</v>
          </cell>
        </row>
        <row r="29367">
          <cell r="E29367">
            <v>-762790.7</v>
          </cell>
          <cell r="F29367" t="str">
            <v>FOOD SERVICE</v>
          </cell>
          <cell r="G29367" t="str">
            <v>LAGOS</v>
          </cell>
          <cell r="H29367">
            <v>7</v>
          </cell>
        </row>
        <row r="29368">
          <cell r="E29368">
            <v>-33488.370000000003</v>
          </cell>
          <cell r="F29368" t="str">
            <v>RETAIL</v>
          </cell>
          <cell r="G29368" t="str">
            <v>LAGOS</v>
          </cell>
          <cell r="H29368">
            <v>7</v>
          </cell>
        </row>
        <row r="29369">
          <cell r="E29369">
            <v>-17581.400000000001</v>
          </cell>
          <cell r="F29369" t="str">
            <v>KEY ACCOUNT</v>
          </cell>
          <cell r="G29369" t="str">
            <v>ABUJA</v>
          </cell>
          <cell r="H29369">
            <v>7</v>
          </cell>
        </row>
        <row r="29370">
          <cell r="E29370">
            <v>-16744.189999999999</v>
          </cell>
          <cell r="F29370" t="str">
            <v>KEY ACCOUNT</v>
          </cell>
          <cell r="G29370" t="str">
            <v>ABUJA</v>
          </cell>
          <cell r="H29370">
            <v>7</v>
          </cell>
        </row>
        <row r="29371">
          <cell r="E29371">
            <v>-296574.42</v>
          </cell>
          <cell r="F29371" t="str">
            <v>FOOD SERVICE</v>
          </cell>
          <cell r="G29371" t="str">
            <v>ABUJA</v>
          </cell>
          <cell r="H29371">
            <v>7</v>
          </cell>
        </row>
        <row r="29372">
          <cell r="E29372">
            <v>-35302.33</v>
          </cell>
          <cell r="F29372" t="str">
            <v>RETAIL</v>
          </cell>
          <cell r="G29372" t="str">
            <v>ABUJA</v>
          </cell>
          <cell r="H29372">
            <v>7</v>
          </cell>
        </row>
        <row r="29373">
          <cell r="E29373">
            <v>-46325.58</v>
          </cell>
          <cell r="F29373" t="str">
            <v>KEY ACCOUNT</v>
          </cell>
          <cell r="G29373" t="str">
            <v>KANO</v>
          </cell>
          <cell r="H29373">
            <v>7</v>
          </cell>
        </row>
        <row r="29374">
          <cell r="E29374">
            <v>-830772.09</v>
          </cell>
          <cell r="F29374" t="str">
            <v>RETAIL</v>
          </cell>
          <cell r="G29374" t="str">
            <v>LAGOS</v>
          </cell>
          <cell r="H29374">
            <v>7</v>
          </cell>
        </row>
        <row r="29375">
          <cell r="E29375">
            <v>-12711.63</v>
          </cell>
          <cell r="F29375" t="str">
            <v>RETAIL</v>
          </cell>
          <cell r="G29375" t="str">
            <v>LAGOS</v>
          </cell>
          <cell r="H29375">
            <v>7</v>
          </cell>
        </row>
        <row r="29376">
          <cell r="E29376">
            <v>-10465.120000000001</v>
          </cell>
          <cell r="F29376" t="str">
            <v>FOOD SERVICE</v>
          </cell>
          <cell r="G29376" t="str">
            <v>LAGOS</v>
          </cell>
          <cell r="H29376">
            <v>7</v>
          </cell>
        </row>
        <row r="29377">
          <cell r="E29377">
            <v>119441.86</v>
          </cell>
          <cell r="F29377" t="str">
            <v>KEY ACCOUNT</v>
          </cell>
          <cell r="G29377" t="str">
            <v>ENUGU</v>
          </cell>
          <cell r="H29377">
            <v>7</v>
          </cell>
        </row>
        <row r="29378">
          <cell r="E29378">
            <v>206325.58</v>
          </cell>
          <cell r="F29378" t="str">
            <v>RETAIL</v>
          </cell>
          <cell r="G29378" t="str">
            <v>CALABAR</v>
          </cell>
          <cell r="H29378">
            <v>7</v>
          </cell>
        </row>
        <row r="29379">
          <cell r="E29379">
            <v>418604.65</v>
          </cell>
          <cell r="F29379" t="str">
            <v>FOOD SERVICE</v>
          </cell>
          <cell r="G29379" t="str">
            <v>ABUJA</v>
          </cell>
          <cell r="H29379">
            <v>7</v>
          </cell>
        </row>
        <row r="29380">
          <cell r="E29380">
            <v>5980132.54</v>
          </cell>
          <cell r="F29380" t="str">
            <v>RETAIL</v>
          </cell>
          <cell r="G29380" t="str">
            <v>ABUJA</v>
          </cell>
          <cell r="H29380">
            <v>7</v>
          </cell>
        </row>
        <row r="29381">
          <cell r="E29381">
            <v>2427969.77</v>
          </cell>
          <cell r="F29381" t="str">
            <v>RETAIL</v>
          </cell>
          <cell r="G29381" t="str">
            <v>ABUJA</v>
          </cell>
          <cell r="H29381">
            <v>7</v>
          </cell>
        </row>
        <row r="29382">
          <cell r="E29382">
            <v>190000</v>
          </cell>
          <cell r="F29382" t="str">
            <v>FOOD SERVICE</v>
          </cell>
          <cell r="G29382" t="str">
            <v>ABUJA</v>
          </cell>
          <cell r="H29382">
            <v>7</v>
          </cell>
        </row>
        <row r="29383">
          <cell r="E29383">
            <v>3723125.58</v>
          </cell>
          <cell r="F29383" t="str">
            <v>KEY ACCOUNT</v>
          </cell>
          <cell r="G29383" t="str">
            <v>OWERRI</v>
          </cell>
          <cell r="H29383">
            <v>7</v>
          </cell>
        </row>
        <row r="29384">
          <cell r="E29384">
            <v>206325.58</v>
          </cell>
          <cell r="F29384" t="str">
            <v>KEY ACCOUNT</v>
          </cell>
          <cell r="G29384" t="str">
            <v>OWERRI</v>
          </cell>
          <cell r="H29384">
            <v>7</v>
          </cell>
        </row>
        <row r="29385">
          <cell r="E29385">
            <v>380000</v>
          </cell>
          <cell r="F29385" t="str">
            <v>FOOD SERVICE</v>
          </cell>
          <cell r="G29385" t="str">
            <v>PHC</v>
          </cell>
          <cell r="H29385">
            <v>7</v>
          </cell>
        </row>
        <row r="29386">
          <cell r="E29386">
            <v>760000</v>
          </cell>
          <cell r="F29386" t="str">
            <v>FOOD SERVICE</v>
          </cell>
          <cell r="G29386" t="str">
            <v>ENUGU</v>
          </cell>
          <cell r="H29386">
            <v>7</v>
          </cell>
        </row>
        <row r="29387">
          <cell r="E29387">
            <v>522418.6</v>
          </cell>
          <cell r="F29387" t="str">
            <v>RETAIL</v>
          </cell>
          <cell r="G29387" t="str">
            <v>PHC</v>
          </cell>
          <cell r="H29387">
            <v>7</v>
          </cell>
        </row>
        <row r="29388">
          <cell r="E29388">
            <v>300274.42</v>
          </cell>
          <cell r="F29388" t="str">
            <v>RETAIL</v>
          </cell>
          <cell r="G29388" t="str">
            <v>CALABAR</v>
          </cell>
          <cell r="H29388">
            <v>7</v>
          </cell>
        </row>
        <row r="29389">
          <cell r="E29389">
            <v>192893.01</v>
          </cell>
          <cell r="F29389" t="str">
            <v>KEY ACCOUNT</v>
          </cell>
          <cell r="G29389" t="str">
            <v>OWERRI</v>
          </cell>
          <cell r="H29389">
            <v>7</v>
          </cell>
        </row>
        <row r="29390">
          <cell r="E29390">
            <v>839395.36</v>
          </cell>
          <cell r="F29390" t="str">
            <v>KEY ACCOUNT</v>
          </cell>
          <cell r="G29390" t="str">
            <v>ENUGU</v>
          </cell>
          <cell r="H29390">
            <v>7</v>
          </cell>
        </row>
        <row r="29391">
          <cell r="E29391">
            <v>476902.32</v>
          </cell>
          <cell r="F29391" t="str">
            <v>RETAIL</v>
          </cell>
          <cell r="G29391" t="str">
            <v>OWERRI</v>
          </cell>
          <cell r="H29391">
            <v>7</v>
          </cell>
        </row>
        <row r="29392">
          <cell r="E29392">
            <v>870697.67</v>
          </cell>
          <cell r="F29392" t="str">
            <v>KEY ACCOUNT</v>
          </cell>
          <cell r="G29392" t="str">
            <v>OWERRI</v>
          </cell>
          <cell r="H29392">
            <v>7</v>
          </cell>
        </row>
        <row r="29393">
          <cell r="E29393">
            <v>351813.95</v>
          </cell>
          <cell r="F29393" t="str">
            <v>FOOD SERVICE</v>
          </cell>
          <cell r="G29393" t="str">
            <v>ONITSHA</v>
          </cell>
          <cell r="H29393">
            <v>7</v>
          </cell>
        </row>
        <row r="29394">
          <cell r="E29394">
            <v>58046.51</v>
          </cell>
          <cell r="F29394" t="str">
            <v>FOOD SERVICE</v>
          </cell>
          <cell r="G29394" t="str">
            <v>ABUJA</v>
          </cell>
          <cell r="H29394">
            <v>7</v>
          </cell>
        </row>
        <row r="29395">
          <cell r="E29395">
            <v>419786.05</v>
          </cell>
          <cell r="F29395" t="str">
            <v>FOOD SERVICE</v>
          </cell>
          <cell r="G29395" t="str">
            <v>ONITSHA</v>
          </cell>
          <cell r="H29395">
            <v>7</v>
          </cell>
        </row>
        <row r="29396">
          <cell r="E29396">
            <v>22000</v>
          </cell>
          <cell r="F29396" t="str">
            <v>FOOD SERVICE</v>
          </cell>
          <cell r="G29396" t="str">
            <v>PHC</v>
          </cell>
          <cell r="H29396">
            <v>7</v>
          </cell>
        </row>
        <row r="29397">
          <cell r="E29397">
            <v>421581.39</v>
          </cell>
          <cell r="F29397" t="str">
            <v>RETAIL</v>
          </cell>
          <cell r="G29397" t="str">
            <v>PHC</v>
          </cell>
          <cell r="H29397">
            <v>7</v>
          </cell>
        </row>
        <row r="29398">
          <cell r="E29398">
            <v>100004.65</v>
          </cell>
          <cell r="F29398" t="str">
            <v>FOOD SERVICE</v>
          </cell>
          <cell r="G29398" t="str">
            <v>PHC</v>
          </cell>
          <cell r="H29398">
            <v>7</v>
          </cell>
        </row>
        <row r="29399">
          <cell r="E29399">
            <v>185235.35</v>
          </cell>
          <cell r="F29399" t="str">
            <v>FOOD SERVICE</v>
          </cell>
          <cell r="G29399" t="str">
            <v>LAGOS</v>
          </cell>
          <cell r="H29399">
            <v>7</v>
          </cell>
        </row>
        <row r="29400">
          <cell r="E29400">
            <v>777176.74</v>
          </cell>
          <cell r="F29400" t="str">
            <v>RETAIL</v>
          </cell>
          <cell r="G29400" t="str">
            <v>IBADAN</v>
          </cell>
          <cell r="H29400">
            <v>7</v>
          </cell>
        </row>
        <row r="29401">
          <cell r="E29401">
            <v>309958.14</v>
          </cell>
          <cell r="F29401" t="str">
            <v>FOOD SERVICE</v>
          </cell>
          <cell r="G29401" t="str">
            <v>LAGOS</v>
          </cell>
          <cell r="H29401">
            <v>7</v>
          </cell>
        </row>
        <row r="29402">
          <cell r="E29402">
            <v>372093.02</v>
          </cell>
          <cell r="F29402" t="str">
            <v>FOOD SERVICE</v>
          </cell>
          <cell r="G29402" t="str">
            <v>ABUJA</v>
          </cell>
          <cell r="H29402">
            <v>7</v>
          </cell>
        </row>
        <row r="29403">
          <cell r="E29403">
            <v>0</v>
          </cell>
          <cell r="F29403" t="str">
            <v>FOOD SERVICE</v>
          </cell>
          <cell r="G29403" t="str">
            <v>LAGOS</v>
          </cell>
          <cell r="H29403">
            <v>7</v>
          </cell>
        </row>
        <row r="29404">
          <cell r="E29404">
            <v>0</v>
          </cell>
          <cell r="F29404" t="str">
            <v>FOOD SERVICE</v>
          </cell>
          <cell r="G29404" t="str">
            <v>LAGOS</v>
          </cell>
          <cell r="H29404">
            <v>7</v>
          </cell>
        </row>
        <row r="29405">
          <cell r="E29405">
            <v>21385</v>
          </cell>
          <cell r="F29405" t="str">
            <v>FOOD SERVICE</v>
          </cell>
          <cell r="G29405" t="str">
            <v>LAGOS</v>
          </cell>
          <cell r="H29405">
            <v>7</v>
          </cell>
        </row>
        <row r="29406">
          <cell r="E29406">
            <v>58046.51</v>
          </cell>
          <cell r="F29406" t="str">
            <v>FOOD SERVICE</v>
          </cell>
          <cell r="G29406" t="str">
            <v>LAGOS</v>
          </cell>
          <cell r="H29406">
            <v>7</v>
          </cell>
        </row>
        <row r="29407">
          <cell r="E29407">
            <v>1775000</v>
          </cell>
          <cell r="F29407" t="str">
            <v>FOOD SERVICE</v>
          </cell>
          <cell r="G29407" t="str">
            <v>LAGOS</v>
          </cell>
          <cell r="H29407">
            <v>7</v>
          </cell>
        </row>
        <row r="29408">
          <cell r="E29408">
            <v>746618.61</v>
          </cell>
          <cell r="F29408" t="str">
            <v>FOOD SERVICE</v>
          </cell>
          <cell r="G29408" t="str">
            <v>LAGOS</v>
          </cell>
          <cell r="H29408">
            <v>7</v>
          </cell>
        </row>
        <row r="29409">
          <cell r="E29409">
            <v>136155</v>
          </cell>
          <cell r="F29409" t="str">
            <v>FOOD SERVICE</v>
          </cell>
          <cell r="G29409" t="str">
            <v>LAGOS</v>
          </cell>
          <cell r="H29409">
            <v>7</v>
          </cell>
        </row>
        <row r="29410">
          <cell r="E29410">
            <v>159944.19</v>
          </cell>
          <cell r="F29410" t="str">
            <v>RETAIL</v>
          </cell>
          <cell r="G29410" t="str">
            <v>LAGOS</v>
          </cell>
          <cell r="H29410">
            <v>7</v>
          </cell>
        </row>
        <row r="29411">
          <cell r="E29411">
            <v>0</v>
          </cell>
          <cell r="F29411" t="str">
            <v>FOOD SERVICE</v>
          </cell>
          <cell r="G29411" t="str">
            <v>LAGOS</v>
          </cell>
          <cell r="H29411">
            <v>7</v>
          </cell>
        </row>
        <row r="29412">
          <cell r="E29412">
            <v>47776.74</v>
          </cell>
          <cell r="F29412" t="str">
            <v>FOOD SERVICE</v>
          </cell>
          <cell r="G29412" t="str">
            <v>LAGOS</v>
          </cell>
          <cell r="H29412">
            <v>7</v>
          </cell>
        </row>
        <row r="29413">
          <cell r="E29413">
            <v>54604.65</v>
          </cell>
          <cell r="F29413" t="str">
            <v>RETAIL</v>
          </cell>
          <cell r="G29413" t="str">
            <v>LAGOS</v>
          </cell>
          <cell r="H29413">
            <v>7</v>
          </cell>
        </row>
        <row r="29414">
          <cell r="E29414">
            <v>267906.98</v>
          </cell>
          <cell r="F29414" t="str">
            <v>FOOD SERVICE</v>
          </cell>
          <cell r="G29414" t="str">
            <v>LAGOS</v>
          </cell>
          <cell r="H29414">
            <v>7</v>
          </cell>
        </row>
        <row r="29415">
          <cell r="E29415">
            <v>110744.18</v>
          </cell>
          <cell r="F29415" t="str">
            <v>RETAIL</v>
          </cell>
          <cell r="G29415" t="str">
            <v>LAGOS</v>
          </cell>
          <cell r="H29415">
            <v>7</v>
          </cell>
        </row>
        <row r="29416">
          <cell r="E29416">
            <v>33488.379999999997</v>
          </cell>
          <cell r="F29416" t="str">
            <v>FOOD SERVICE</v>
          </cell>
          <cell r="G29416" t="str">
            <v>LAGOS</v>
          </cell>
          <cell r="H29416">
            <v>7</v>
          </cell>
        </row>
        <row r="29417">
          <cell r="E29417">
            <v>17813.95</v>
          </cell>
          <cell r="F29417" t="str">
            <v>RETAIL</v>
          </cell>
          <cell r="G29417" t="str">
            <v>LAGOS</v>
          </cell>
          <cell r="H29417">
            <v>7</v>
          </cell>
        </row>
        <row r="29418">
          <cell r="E29418">
            <v>22325.58</v>
          </cell>
          <cell r="F29418" t="str">
            <v>FOOD SERVICE</v>
          </cell>
          <cell r="G29418" t="str">
            <v>LAGOS</v>
          </cell>
          <cell r="H29418">
            <v>7</v>
          </cell>
        </row>
        <row r="29419">
          <cell r="E29419">
            <v>438046.51</v>
          </cell>
          <cell r="F29419" t="str">
            <v>RETAIL</v>
          </cell>
          <cell r="G29419" t="str">
            <v>LAGOS</v>
          </cell>
          <cell r="H29419">
            <v>7</v>
          </cell>
        </row>
        <row r="29420">
          <cell r="E29420">
            <v>186046.51</v>
          </cell>
          <cell r="F29420" t="str">
            <v>FOOD SERVICE</v>
          </cell>
          <cell r="G29420" t="str">
            <v>LAGOS</v>
          </cell>
          <cell r="H29420">
            <v>7</v>
          </cell>
        </row>
        <row r="29421">
          <cell r="E29421">
            <v>235534.88</v>
          </cell>
          <cell r="F29421" t="str">
            <v>RETAIL</v>
          </cell>
          <cell r="G29421" t="str">
            <v>LAGOS</v>
          </cell>
          <cell r="H29421">
            <v>7</v>
          </cell>
        </row>
        <row r="29422">
          <cell r="E29422">
            <v>712558.14</v>
          </cell>
          <cell r="F29422" t="str">
            <v>RETAIL</v>
          </cell>
          <cell r="G29422" t="str">
            <v>LAGOS</v>
          </cell>
          <cell r="H29422">
            <v>7</v>
          </cell>
        </row>
        <row r="29423">
          <cell r="E29423">
            <v>534418.61</v>
          </cell>
          <cell r="F29423" t="str">
            <v>RETAIL</v>
          </cell>
          <cell r="G29423" t="str">
            <v>LAGOS</v>
          </cell>
          <cell r="H29423">
            <v>7</v>
          </cell>
        </row>
        <row r="29424">
          <cell r="E29424">
            <v>0</v>
          </cell>
          <cell r="F29424" t="str">
            <v>FOOD SERVICE</v>
          </cell>
          <cell r="G29424" t="str">
            <v>LAGOS</v>
          </cell>
          <cell r="H29424">
            <v>7</v>
          </cell>
        </row>
        <row r="29425">
          <cell r="E29425">
            <v>184186.05</v>
          </cell>
          <cell r="F29425" t="str">
            <v>FOOD SERVICE</v>
          </cell>
          <cell r="G29425" t="str">
            <v>ABUJA</v>
          </cell>
          <cell r="H29425">
            <v>7</v>
          </cell>
        </row>
        <row r="29426">
          <cell r="E29426">
            <v>234604.65</v>
          </cell>
          <cell r="F29426" t="str">
            <v>FOOD SERVICE</v>
          </cell>
          <cell r="G29426" t="str">
            <v>KANO</v>
          </cell>
          <cell r="H29426">
            <v>7</v>
          </cell>
        </row>
        <row r="29427">
          <cell r="E29427">
            <v>0</v>
          </cell>
          <cell r="F29427" t="str">
            <v>FOOD SERVICE</v>
          </cell>
          <cell r="G29427" t="str">
            <v>PHC</v>
          </cell>
          <cell r="H29427">
            <v>7</v>
          </cell>
        </row>
        <row r="29428">
          <cell r="E29428">
            <v>0</v>
          </cell>
          <cell r="F29428" t="str">
            <v>FOOD SERVICE</v>
          </cell>
          <cell r="G29428" t="str">
            <v>PHC</v>
          </cell>
          <cell r="H29428">
            <v>7</v>
          </cell>
        </row>
        <row r="29429">
          <cell r="E29429">
            <v>0</v>
          </cell>
          <cell r="F29429" t="str">
            <v>RETAIL</v>
          </cell>
          <cell r="G29429" t="str">
            <v>PHC</v>
          </cell>
          <cell r="H29429">
            <v>7</v>
          </cell>
        </row>
        <row r="29430">
          <cell r="E29430">
            <v>0</v>
          </cell>
          <cell r="F29430" t="str">
            <v>KEY ACCOUNT</v>
          </cell>
          <cell r="G29430" t="str">
            <v>PHC</v>
          </cell>
          <cell r="H29430">
            <v>7</v>
          </cell>
        </row>
        <row r="29431">
          <cell r="E29431">
            <v>510758.14</v>
          </cell>
          <cell r="F29431" t="str">
            <v>RETAIL</v>
          </cell>
          <cell r="G29431" t="str">
            <v>ABUJA</v>
          </cell>
          <cell r="H29431">
            <v>7</v>
          </cell>
        </row>
        <row r="29432">
          <cell r="E29432">
            <v>0</v>
          </cell>
          <cell r="F29432" t="str">
            <v>RETAIL</v>
          </cell>
          <cell r="G29432" t="str">
            <v>PHC</v>
          </cell>
          <cell r="H29432">
            <v>7</v>
          </cell>
        </row>
        <row r="29433">
          <cell r="E29433">
            <v>0</v>
          </cell>
          <cell r="F29433" t="str">
            <v>RETAIL</v>
          </cell>
          <cell r="G29433" t="str">
            <v>PHC</v>
          </cell>
          <cell r="H29433">
            <v>7</v>
          </cell>
        </row>
        <row r="29434">
          <cell r="E29434">
            <v>0</v>
          </cell>
          <cell r="F29434" t="str">
            <v>KEY ACCOUNT</v>
          </cell>
          <cell r="G29434" t="str">
            <v>PHC</v>
          </cell>
          <cell r="H29434">
            <v>7</v>
          </cell>
        </row>
        <row r="29435">
          <cell r="E29435">
            <v>0</v>
          </cell>
          <cell r="F29435" t="str">
            <v>KEY ACCOUNT</v>
          </cell>
          <cell r="G29435" t="str">
            <v>PHC</v>
          </cell>
          <cell r="H29435">
            <v>7</v>
          </cell>
        </row>
        <row r="29436">
          <cell r="E29436">
            <v>0</v>
          </cell>
          <cell r="F29436" t="str">
            <v>KEY ACCOUNT</v>
          </cell>
          <cell r="G29436" t="str">
            <v>PHC</v>
          </cell>
          <cell r="H29436">
            <v>7</v>
          </cell>
        </row>
        <row r="29437">
          <cell r="E29437">
            <v>0</v>
          </cell>
          <cell r="F29437" t="str">
            <v>FOOD SERVICE</v>
          </cell>
          <cell r="G29437" t="str">
            <v>PHC</v>
          </cell>
          <cell r="H29437">
            <v>7</v>
          </cell>
        </row>
        <row r="29438">
          <cell r="E29438">
            <v>0</v>
          </cell>
          <cell r="F29438" t="str">
            <v>FOOD SERVICE</v>
          </cell>
          <cell r="G29438" t="str">
            <v>PHC</v>
          </cell>
          <cell r="H29438">
            <v>7</v>
          </cell>
        </row>
        <row r="29439">
          <cell r="E29439">
            <v>0</v>
          </cell>
          <cell r="F29439" t="str">
            <v>FOOD SERVICE</v>
          </cell>
          <cell r="G29439" t="str">
            <v>PHC</v>
          </cell>
          <cell r="H29439">
            <v>7</v>
          </cell>
        </row>
        <row r="29440">
          <cell r="E29440">
            <v>0</v>
          </cell>
          <cell r="F29440" t="str">
            <v>RETAIL</v>
          </cell>
          <cell r="G29440" t="str">
            <v>PHC</v>
          </cell>
          <cell r="H29440">
            <v>7</v>
          </cell>
        </row>
        <row r="29441">
          <cell r="E29441">
            <v>0</v>
          </cell>
          <cell r="F29441" t="str">
            <v>RETAIL</v>
          </cell>
          <cell r="G29441" t="str">
            <v>PHC</v>
          </cell>
          <cell r="H29441">
            <v>7</v>
          </cell>
        </row>
        <row r="29442">
          <cell r="E29442">
            <v>248395.35</v>
          </cell>
          <cell r="F29442" t="str">
            <v>FOOD SERVICE</v>
          </cell>
          <cell r="G29442" t="str">
            <v>ABUJA</v>
          </cell>
          <cell r="H29442">
            <v>7</v>
          </cell>
        </row>
        <row r="29443">
          <cell r="E29443">
            <v>0</v>
          </cell>
          <cell r="F29443" t="str">
            <v>RETAIL</v>
          </cell>
          <cell r="G29443" t="str">
            <v>PHC</v>
          </cell>
          <cell r="H29443">
            <v>7</v>
          </cell>
        </row>
        <row r="29444">
          <cell r="E29444">
            <v>0</v>
          </cell>
          <cell r="F29444" t="str">
            <v>FOOD SERVICE</v>
          </cell>
          <cell r="G29444" t="str">
            <v>PHC</v>
          </cell>
          <cell r="H29444">
            <v>7</v>
          </cell>
        </row>
        <row r="29445">
          <cell r="E29445">
            <v>0</v>
          </cell>
          <cell r="F29445" t="str">
            <v>FOOD SERVICE</v>
          </cell>
          <cell r="G29445" t="str">
            <v>PHC</v>
          </cell>
          <cell r="H29445">
            <v>7</v>
          </cell>
        </row>
        <row r="29446">
          <cell r="E29446">
            <v>0</v>
          </cell>
          <cell r="F29446" t="str">
            <v>FOOD SERVICE</v>
          </cell>
          <cell r="G29446" t="str">
            <v>PHC</v>
          </cell>
          <cell r="H29446">
            <v>7</v>
          </cell>
        </row>
        <row r="29447">
          <cell r="E29447">
            <v>483651.16</v>
          </cell>
          <cell r="F29447" t="str">
            <v>FOOD SERVICE</v>
          </cell>
          <cell r="G29447" t="str">
            <v>ABUJA</v>
          </cell>
          <cell r="H29447">
            <v>7</v>
          </cell>
        </row>
        <row r="29448">
          <cell r="E29448">
            <v>0</v>
          </cell>
          <cell r="F29448" t="str">
            <v>KEY ACCOUNT</v>
          </cell>
          <cell r="G29448" t="str">
            <v>PHC</v>
          </cell>
          <cell r="H29448">
            <v>7</v>
          </cell>
        </row>
        <row r="29449">
          <cell r="E29449">
            <v>177488.37</v>
          </cell>
          <cell r="F29449" t="str">
            <v>RETAIL</v>
          </cell>
          <cell r="G29449" t="str">
            <v>ABUJA</v>
          </cell>
          <cell r="H29449">
            <v>7</v>
          </cell>
        </row>
        <row r="29450">
          <cell r="E29450">
            <v>200930.22</v>
          </cell>
          <cell r="F29450" t="str">
            <v>RETAIL</v>
          </cell>
          <cell r="G29450" t="str">
            <v>ABUJA</v>
          </cell>
          <cell r="H29450">
            <v>7</v>
          </cell>
        </row>
        <row r="29451">
          <cell r="E29451">
            <v>103162.79</v>
          </cell>
          <cell r="F29451" t="str">
            <v>RETAIL</v>
          </cell>
          <cell r="G29451" t="str">
            <v>ABUJA</v>
          </cell>
          <cell r="H29451">
            <v>7</v>
          </cell>
        </row>
        <row r="29452">
          <cell r="E29452">
            <v>464706.97</v>
          </cell>
          <cell r="F29452" t="str">
            <v>RETAIL</v>
          </cell>
          <cell r="G29452" t="str">
            <v>ABUJA</v>
          </cell>
          <cell r="H29452">
            <v>7</v>
          </cell>
        </row>
        <row r="29453">
          <cell r="E29453">
            <v>140762.79</v>
          </cell>
          <cell r="F29453" t="str">
            <v>FOOD SERVICE</v>
          </cell>
          <cell r="G29453" t="str">
            <v>ABUJA</v>
          </cell>
          <cell r="H29453">
            <v>7</v>
          </cell>
        </row>
        <row r="29454">
          <cell r="E29454">
            <v>211353.49</v>
          </cell>
          <cell r="F29454" t="str">
            <v>FOOD SERVICE</v>
          </cell>
          <cell r="G29454" t="str">
            <v>ABUJA</v>
          </cell>
          <cell r="H29454">
            <v>7</v>
          </cell>
        </row>
        <row r="29455">
          <cell r="E29455">
            <v>207646.51</v>
          </cell>
          <cell r="F29455" t="str">
            <v>RETAIL</v>
          </cell>
          <cell r="G29455" t="str">
            <v>ABUJA</v>
          </cell>
          <cell r="H29455">
            <v>7</v>
          </cell>
        </row>
        <row r="29456">
          <cell r="E29456">
            <v>245581.39</v>
          </cell>
          <cell r="F29456" t="str">
            <v>FOOD SERVICE</v>
          </cell>
          <cell r="G29456" t="str">
            <v>ABUJA</v>
          </cell>
          <cell r="H29456">
            <v>7</v>
          </cell>
        </row>
        <row r="29457">
          <cell r="E29457">
            <v>55730.23</v>
          </cell>
          <cell r="F29457" t="str">
            <v>FOOD SERVICE</v>
          </cell>
          <cell r="G29457" t="str">
            <v>ABUJA</v>
          </cell>
          <cell r="H29457">
            <v>7</v>
          </cell>
        </row>
        <row r="29458">
          <cell r="E29458">
            <v>154976.74</v>
          </cell>
          <cell r="F29458" t="str">
            <v>FOOD SERVICE</v>
          </cell>
          <cell r="G29458" t="str">
            <v>ABUJA</v>
          </cell>
          <cell r="H29458">
            <v>7</v>
          </cell>
        </row>
        <row r="29459">
          <cell r="E29459">
            <v>470000</v>
          </cell>
          <cell r="F29459" t="str">
            <v>FOOD SERVICE</v>
          </cell>
          <cell r="G29459" t="str">
            <v>ABUJA</v>
          </cell>
          <cell r="H29459">
            <v>7</v>
          </cell>
        </row>
        <row r="29460">
          <cell r="E29460">
            <v>23460.47</v>
          </cell>
          <cell r="F29460" t="str">
            <v>FOOD SERVICE</v>
          </cell>
          <cell r="G29460" t="str">
            <v>ABUJA</v>
          </cell>
          <cell r="H29460">
            <v>7</v>
          </cell>
        </row>
        <row r="29461">
          <cell r="E29461">
            <v>11730.23</v>
          </cell>
          <cell r="F29461" t="str">
            <v>FOOD SERVICE</v>
          </cell>
          <cell r="G29461" t="str">
            <v>PHC</v>
          </cell>
          <cell r="H29461">
            <v>7</v>
          </cell>
        </row>
        <row r="29462">
          <cell r="E29462">
            <v>368139.53</v>
          </cell>
          <cell r="F29462" t="str">
            <v>FOOD SERVICE</v>
          </cell>
          <cell r="G29462" t="str">
            <v>PHC</v>
          </cell>
          <cell r="H29462">
            <v>7</v>
          </cell>
        </row>
        <row r="29463">
          <cell r="E29463">
            <v>529451.16</v>
          </cell>
          <cell r="F29463" t="str">
            <v>FOOD SERVICE</v>
          </cell>
          <cell r="G29463" t="str">
            <v>PHC</v>
          </cell>
          <cell r="H29463">
            <v>7</v>
          </cell>
        </row>
        <row r="29464">
          <cell r="E29464">
            <v>165990.70000000001</v>
          </cell>
          <cell r="F29464" t="str">
            <v>RETAIL</v>
          </cell>
          <cell r="G29464" t="str">
            <v>PHC</v>
          </cell>
          <cell r="H29464">
            <v>7</v>
          </cell>
        </row>
        <row r="29465">
          <cell r="E29465">
            <v>857958.14</v>
          </cell>
          <cell r="F29465" t="str">
            <v>RETAIL</v>
          </cell>
          <cell r="G29465" t="str">
            <v>PHC</v>
          </cell>
          <cell r="H29465">
            <v>7</v>
          </cell>
        </row>
        <row r="29466">
          <cell r="E29466">
            <v>460641.86</v>
          </cell>
          <cell r="F29466" t="str">
            <v>KEY ACCOUNT</v>
          </cell>
          <cell r="G29466" t="str">
            <v>PHC</v>
          </cell>
          <cell r="H29466">
            <v>7</v>
          </cell>
        </row>
        <row r="29467">
          <cell r="E29467">
            <v>434018.6</v>
          </cell>
          <cell r="F29467" t="str">
            <v>FOOD SERVICE</v>
          </cell>
          <cell r="G29467" t="str">
            <v>PHC</v>
          </cell>
          <cell r="H29467">
            <v>7</v>
          </cell>
        </row>
        <row r="29468">
          <cell r="E29468">
            <v>431404.65</v>
          </cell>
          <cell r="F29468" t="str">
            <v>RETAIL</v>
          </cell>
          <cell r="G29468" t="str">
            <v>PHC</v>
          </cell>
          <cell r="H29468">
            <v>7</v>
          </cell>
        </row>
        <row r="29469">
          <cell r="E29469">
            <v>483776.74</v>
          </cell>
          <cell r="F29469" t="str">
            <v>RETAIL</v>
          </cell>
          <cell r="G29469" t="str">
            <v>PHC</v>
          </cell>
          <cell r="H29469">
            <v>7</v>
          </cell>
        </row>
        <row r="29470">
          <cell r="E29470">
            <v>644883.72</v>
          </cell>
          <cell r="F29470" t="str">
            <v>RETAIL</v>
          </cell>
          <cell r="G29470" t="str">
            <v>PHC</v>
          </cell>
          <cell r="H29470">
            <v>7</v>
          </cell>
        </row>
        <row r="29471">
          <cell r="E29471">
            <v>22325.58</v>
          </cell>
          <cell r="F29471" t="str">
            <v>FOOD SERVICE</v>
          </cell>
          <cell r="G29471" t="str">
            <v>ABUJA</v>
          </cell>
          <cell r="H29471">
            <v>7</v>
          </cell>
        </row>
        <row r="29472">
          <cell r="E29472">
            <v>116379.07</v>
          </cell>
          <cell r="F29472" t="str">
            <v>FOOD SERVICE</v>
          </cell>
          <cell r="G29472" t="str">
            <v>LAGOS</v>
          </cell>
          <cell r="H29472">
            <v>7</v>
          </cell>
        </row>
        <row r="29473">
          <cell r="E29473">
            <v>71665.119999999995</v>
          </cell>
          <cell r="F29473" t="str">
            <v>FOOD SERVICE</v>
          </cell>
          <cell r="G29473" t="str">
            <v>LAGOS</v>
          </cell>
          <cell r="H29473">
            <v>7</v>
          </cell>
        </row>
        <row r="29474">
          <cell r="E29474">
            <v>6920.93</v>
          </cell>
          <cell r="F29474" t="str">
            <v>FOOD SERVICE</v>
          </cell>
          <cell r="G29474" t="str">
            <v>LAGOS</v>
          </cell>
          <cell r="H29474">
            <v>7</v>
          </cell>
        </row>
        <row r="29475">
          <cell r="E29475">
            <v>418841.86</v>
          </cell>
          <cell r="F29475" t="str">
            <v>FOOD SERVICE</v>
          </cell>
          <cell r="G29475" t="str">
            <v>LAGOS</v>
          </cell>
          <cell r="H29475">
            <v>7</v>
          </cell>
        </row>
        <row r="29476">
          <cell r="E29476">
            <v>1379153.49</v>
          </cell>
          <cell r="F29476" t="str">
            <v>KEY ACCOUNT</v>
          </cell>
          <cell r="G29476" t="str">
            <v>LAGOS</v>
          </cell>
          <cell r="H29476">
            <v>7</v>
          </cell>
        </row>
        <row r="29477">
          <cell r="E29477">
            <v>11730.23</v>
          </cell>
          <cell r="F29477" t="str">
            <v>FOOD SERVICE</v>
          </cell>
          <cell r="G29477" t="str">
            <v>LAGOS</v>
          </cell>
          <cell r="H29477">
            <v>7</v>
          </cell>
        </row>
        <row r="29478">
          <cell r="E29478">
            <v>261725.58</v>
          </cell>
          <cell r="F29478" t="str">
            <v>RETAIL</v>
          </cell>
          <cell r="G29478" t="str">
            <v>LAGOS</v>
          </cell>
          <cell r="H29478">
            <v>7</v>
          </cell>
        </row>
        <row r="29479">
          <cell r="E29479">
            <v>86260.47</v>
          </cell>
          <cell r="F29479" t="str">
            <v>RETAIL</v>
          </cell>
          <cell r="G29479" t="str">
            <v>LAGOS</v>
          </cell>
          <cell r="H29479">
            <v>7</v>
          </cell>
        </row>
        <row r="29480">
          <cell r="E29480">
            <v>33525.58</v>
          </cell>
          <cell r="F29480" t="str">
            <v>RETAIL</v>
          </cell>
          <cell r="G29480" t="str">
            <v>LAGOS</v>
          </cell>
          <cell r="H29480">
            <v>7</v>
          </cell>
        </row>
        <row r="29481">
          <cell r="E29481">
            <v>589413.96</v>
          </cell>
          <cell r="F29481" t="str">
            <v>RETAIL</v>
          </cell>
          <cell r="G29481" t="str">
            <v>LAGOS</v>
          </cell>
          <cell r="H29481">
            <v>7</v>
          </cell>
        </row>
        <row r="29482">
          <cell r="E29482">
            <v>40762.79</v>
          </cell>
          <cell r="F29482" t="str">
            <v>RETAIL</v>
          </cell>
          <cell r="G29482" t="str">
            <v>LAGOS</v>
          </cell>
          <cell r="H29482">
            <v>7</v>
          </cell>
        </row>
        <row r="29483">
          <cell r="E29483">
            <v>91348.84</v>
          </cell>
          <cell r="F29483" t="str">
            <v>FOOD SERVICE</v>
          </cell>
          <cell r="G29483" t="str">
            <v>LAGOS</v>
          </cell>
          <cell r="H29483">
            <v>7</v>
          </cell>
        </row>
        <row r="29484">
          <cell r="E29484">
            <v>494162.78</v>
          </cell>
          <cell r="F29484" t="str">
            <v>RETAIL</v>
          </cell>
          <cell r="G29484" t="str">
            <v>LAGOS</v>
          </cell>
          <cell r="H29484">
            <v>7</v>
          </cell>
        </row>
        <row r="29485">
          <cell r="E29485">
            <v>496881.4</v>
          </cell>
          <cell r="F29485" t="str">
            <v>FOOD SERVICE</v>
          </cell>
          <cell r="G29485" t="str">
            <v>LAGOS</v>
          </cell>
          <cell r="H29485">
            <v>7</v>
          </cell>
        </row>
        <row r="29486">
          <cell r="E29486">
            <v>309269.76000000001</v>
          </cell>
          <cell r="F29486" t="str">
            <v>FOOD SERVICE</v>
          </cell>
          <cell r="G29486" t="str">
            <v>LAGOS</v>
          </cell>
          <cell r="H29486">
            <v>7</v>
          </cell>
        </row>
        <row r="29487">
          <cell r="E29487">
            <v>128465.12</v>
          </cell>
          <cell r="F29487" t="str">
            <v>FOOD SERVICE</v>
          </cell>
          <cell r="G29487" t="str">
            <v>LAGOS</v>
          </cell>
          <cell r="H29487">
            <v>7</v>
          </cell>
        </row>
        <row r="29488">
          <cell r="E29488">
            <v>108497.67</v>
          </cell>
          <cell r="F29488" t="str">
            <v>KEY ACCOUNT</v>
          </cell>
          <cell r="G29488" t="str">
            <v>LAGOS</v>
          </cell>
          <cell r="H29488">
            <v>7</v>
          </cell>
        </row>
        <row r="29489">
          <cell r="E29489">
            <v>168000</v>
          </cell>
          <cell r="F29489" t="str">
            <v>FOOD SERVICE</v>
          </cell>
          <cell r="G29489" t="str">
            <v>LAGOS</v>
          </cell>
          <cell r="H29489">
            <v>7</v>
          </cell>
        </row>
        <row r="29490">
          <cell r="E29490">
            <v>11730.23</v>
          </cell>
          <cell r="F29490" t="str">
            <v>FOOD SERVICE</v>
          </cell>
          <cell r="G29490" t="str">
            <v>LAGOS</v>
          </cell>
          <cell r="H29490">
            <v>7</v>
          </cell>
        </row>
        <row r="29491">
          <cell r="E29491">
            <v>22000</v>
          </cell>
          <cell r="F29491" t="str">
            <v>FOOD SERVICE</v>
          </cell>
          <cell r="G29491" t="str">
            <v>LAGOS</v>
          </cell>
          <cell r="H29491">
            <v>7</v>
          </cell>
        </row>
        <row r="29492">
          <cell r="E29492">
            <v>184400</v>
          </cell>
          <cell r="F29492" t="str">
            <v>FOOD SERVICE</v>
          </cell>
          <cell r="G29492" t="str">
            <v>PHC</v>
          </cell>
          <cell r="H29492">
            <v>7</v>
          </cell>
        </row>
        <row r="29493">
          <cell r="E29493">
            <v>439604.65</v>
          </cell>
          <cell r="F29493" t="str">
            <v>RETAIL</v>
          </cell>
          <cell r="G29493" t="str">
            <v>LAGOS</v>
          </cell>
          <cell r="H29493">
            <v>7</v>
          </cell>
        </row>
        <row r="29494">
          <cell r="E29494">
            <v>17813.95</v>
          </cell>
          <cell r="F29494" t="str">
            <v>RETAIL</v>
          </cell>
          <cell r="G29494" t="str">
            <v>LAGOS</v>
          </cell>
          <cell r="H29494">
            <v>7</v>
          </cell>
        </row>
        <row r="29495">
          <cell r="E29495">
            <v>11730.23</v>
          </cell>
          <cell r="F29495" t="str">
            <v>FOOD SERVICE</v>
          </cell>
          <cell r="G29495" t="str">
            <v>LAGOS</v>
          </cell>
          <cell r="H29495">
            <v>7</v>
          </cell>
        </row>
        <row r="29496">
          <cell r="E29496">
            <v>403162.79</v>
          </cell>
          <cell r="F29496" t="str">
            <v>FOOD SERVICE</v>
          </cell>
          <cell r="G29496" t="str">
            <v>LAGOS</v>
          </cell>
          <cell r="H29496">
            <v>7</v>
          </cell>
        </row>
        <row r="29497">
          <cell r="E29497">
            <v>23144.18</v>
          </cell>
          <cell r="F29497" t="str">
            <v>RETAIL</v>
          </cell>
          <cell r="G29497" t="str">
            <v>LAGOS</v>
          </cell>
          <cell r="H29497">
            <v>7</v>
          </cell>
        </row>
        <row r="29498">
          <cell r="E29498">
            <v>279069.77</v>
          </cell>
          <cell r="F29498" t="str">
            <v>FOOD SERVICE</v>
          </cell>
          <cell r="G29498" t="str">
            <v>LAGOS</v>
          </cell>
          <cell r="H29498">
            <v>7</v>
          </cell>
        </row>
        <row r="29499">
          <cell r="E29499">
            <v>35627.910000000003</v>
          </cell>
          <cell r="F29499" t="str">
            <v>RETAIL</v>
          </cell>
          <cell r="G29499" t="str">
            <v>LAGOS</v>
          </cell>
          <cell r="H29499">
            <v>7</v>
          </cell>
        </row>
        <row r="29500">
          <cell r="E29500">
            <v>67246.509999999995</v>
          </cell>
          <cell r="F29500" t="str">
            <v>FOOD SERVICE</v>
          </cell>
          <cell r="G29500" t="str">
            <v>LAGOS</v>
          </cell>
          <cell r="H29500">
            <v>7</v>
          </cell>
        </row>
        <row r="29501">
          <cell r="E29501">
            <v>414865.11</v>
          </cell>
          <cell r="F29501" t="str">
            <v>RETAIL</v>
          </cell>
          <cell r="G29501" t="str">
            <v>LAGOS</v>
          </cell>
          <cell r="H29501">
            <v>7</v>
          </cell>
        </row>
        <row r="29502">
          <cell r="E29502">
            <v>101674.42</v>
          </cell>
          <cell r="F29502" t="str">
            <v>FOOD SERVICE</v>
          </cell>
          <cell r="G29502" t="str">
            <v>LAGOS</v>
          </cell>
          <cell r="H29502">
            <v>7</v>
          </cell>
        </row>
        <row r="29503">
          <cell r="E29503">
            <v>50837.21</v>
          </cell>
          <cell r="F29503" t="str">
            <v>FOOD SERVICE</v>
          </cell>
          <cell r="G29503" t="str">
            <v>LAGOS</v>
          </cell>
          <cell r="H29503">
            <v>7</v>
          </cell>
        </row>
        <row r="29504">
          <cell r="E29504">
            <v>120781.39</v>
          </cell>
          <cell r="F29504" t="str">
            <v>RETAIL</v>
          </cell>
          <cell r="G29504" t="str">
            <v>LAGOS</v>
          </cell>
          <cell r="H29504">
            <v>7</v>
          </cell>
        </row>
        <row r="29505">
          <cell r="E29505">
            <v>52241.86</v>
          </cell>
          <cell r="F29505" t="str">
            <v>RETAIL</v>
          </cell>
          <cell r="G29505" t="str">
            <v>LAGOS</v>
          </cell>
          <cell r="H29505">
            <v>7</v>
          </cell>
        </row>
        <row r="29506">
          <cell r="E29506">
            <v>50837.21</v>
          </cell>
          <cell r="F29506" t="str">
            <v>FOOD SERVICE</v>
          </cell>
          <cell r="G29506" t="str">
            <v>LAGOS</v>
          </cell>
          <cell r="H29506">
            <v>7</v>
          </cell>
        </row>
        <row r="29507">
          <cell r="E29507">
            <v>50837.21</v>
          </cell>
          <cell r="F29507" t="str">
            <v>FOOD SERVICE</v>
          </cell>
          <cell r="G29507" t="str">
            <v>LAGOS</v>
          </cell>
          <cell r="H29507">
            <v>7</v>
          </cell>
        </row>
        <row r="29508">
          <cell r="E29508">
            <v>11730.23</v>
          </cell>
          <cell r="F29508" t="str">
            <v>FOOD SERVICE</v>
          </cell>
          <cell r="G29508" t="str">
            <v>LAGOS</v>
          </cell>
          <cell r="H29508">
            <v>7</v>
          </cell>
        </row>
        <row r="29509">
          <cell r="E29509">
            <v>162409.29999999999</v>
          </cell>
          <cell r="F29509" t="str">
            <v>RETAIL</v>
          </cell>
          <cell r="G29509" t="str">
            <v>LAGOS</v>
          </cell>
          <cell r="H29509">
            <v>7</v>
          </cell>
        </row>
        <row r="29510">
          <cell r="E29510">
            <v>169218.6</v>
          </cell>
          <cell r="F29510" t="str">
            <v>RETAIL</v>
          </cell>
          <cell r="G29510" t="str">
            <v>LAGOS</v>
          </cell>
          <cell r="H29510">
            <v>7</v>
          </cell>
        </row>
        <row r="29511">
          <cell r="E29511">
            <v>71888.37</v>
          </cell>
          <cell r="F29511" t="str">
            <v>RETAIL</v>
          </cell>
          <cell r="G29511" t="str">
            <v>LAGOS</v>
          </cell>
          <cell r="H29511">
            <v>7</v>
          </cell>
        </row>
        <row r="29512">
          <cell r="E29512">
            <v>916655.81</v>
          </cell>
          <cell r="F29512" t="str">
            <v>FOOD SERVICE</v>
          </cell>
          <cell r="G29512" t="str">
            <v>LAGOS</v>
          </cell>
          <cell r="H29512">
            <v>7</v>
          </cell>
        </row>
        <row r="29513">
          <cell r="E29513">
            <v>71172.09</v>
          </cell>
          <cell r="F29513" t="str">
            <v>FOOD SERVICE</v>
          </cell>
          <cell r="G29513" t="str">
            <v>LAGOS</v>
          </cell>
          <cell r="H29513">
            <v>7</v>
          </cell>
        </row>
        <row r="29514">
          <cell r="E29514">
            <v>247934.88</v>
          </cell>
          <cell r="F29514" t="str">
            <v>FOOD SERVICE</v>
          </cell>
          <cell r="G29514" t="str">
            <v>LAGOS</v>
          </cell>
          <cell r="H29514">
            <v>7</v>
          </cell>
        </row>
        <row r="29515">
          <cell r="E29515">
            <v>35190.699999999997</v>
          </cell>
          <cell r="F29515" t="str">
            <v>FOOD SERVICE</v>
          </cell>
          <cell r="G29515" t="str">
            <v>LAGOS</v>
          </cell>
          <cell r="H29515">
            <v>7</v>
          </cell>
        </row>
        <row r="29516">
          <cell r="E29516">
            <v>179186.05</v>
          </cell>
          <cell r="F29516" t="str">
            <v>RETAIL</v>
          </cell>
          <cell r="G29516" t="str">
            <v>LAGOS</v>
          </cell>
          <cell r="H29516">
            <v>7</v>
          </cell>
        </row>
        <row r="29517">
          <cell r="E29517">
            <v>306325.58</v>
          </cell>
          <cell r="F29517" t="str">
            <v>FOOD SERVICE</v>
          </cell>
          <cell r="G29517" t="str">
            <v>LAGOS</v>
          </cell>
          <cell r="H29517">
            <v>7</v>
          </cell>
        </row>
        <row r="29518">
          <cell r="E29518">
            <v>422139.53</v>
          </cell>
          <cell r="F29518" t="str">
            <v>FOOD SERVICE</v>
          </cell>
          <cell r="G29518" t="str">
            <v>LAGOS</v>
          </cell>
          <cell r="H29518">
            <v>7</v>
          </cell>
        </row>
        <row r="29519">
          <cell r="E29519">
            <v>8906.98</v>
          </cell>
          <cell r="F29519" t="str">
            <v>RETAIL</v>
          </cell>
          <cell r="G29519" t="str">
            <v>LAGOS</v>
          </cell>
          <cell r="H29519">
            <v>7</v>
          </cell>
        </row>
        <row r="29520">
          <cell r="E29520">
            <v>359497.67</v>
          </cell>
          <cell r="F29520" t="str">
            <v>RETAIL</v>
          </cell>
          <cell r="G29520" t="str">
            <v>LAGOS</v>
          </cell>
          <cell r="H29520">
            <v>7</v>
          </cell>
        </row>
        <row r="29521">
          <cell r="E29521">
            <v>181613.94</v>
          </cell>
          <cell r="F29521" t="str">
            <v>RETAIL</v>
          </cell>
          <cell r="G29521" t="str">
            <v>LAGOS</v>
          </cell>
          <cell r="H29521">
            <v>7</v>
          </cell>
        </row>
        <row r="29522">
          <cell r="E29522">
            <v>106148.83</v>
          </cell>
          <cell r="F29522" t="str">
            <v>RETAIL</v>
          </cell>
          <cell r="G29522" t="str">
            <v>LAGOS</v>
          </cell>
          <cell r="H29522">
            <v>7</v>
          </cell>
        </row>
        <row r="29523">
          <cell r="E29523">
            <v>149962.79999999999</v>
          </cell>
          <cell r="F29523" t="str">
            <v>RETAIL</v>
          </cell>
          <cell r="G29523" t="str">
            <v>LAGOS</v>
          </cell>
          <cell r="H29523">
            <v>7</v>
          </cell>
        </row>
        <row r="29524">
          <cell r="E29524">
            <v>224651.16</v>
          </cell>
          <cell r="F29524" t="str">
            <v>KEY ACCOUNT</v>
          </cell>
          <cell r="G29524" t="str">
            <v>LAGOS</v>
          </cell>
          <cell r="H29524">
            <v>7</v>
          </cell>
        </row>
        <row r="29525">
          <cell r="E29525">
            <v>108279.07</v>
          </cell>
          <cell r="F29525" t="str">
            <v>KEY ACCOUNT</v>
          </cell>
          <cell r="G29525" t="str">
            <v>LAGOS</v>
          </cell>
          <cell r="H29525">
            <v>7</v>
          </cell>
        </row>
        <row r="29526">
          <cell r="E29526">
            <v>1022762.78</v>
          </cell>
          <cell r="F29526" t="str">
            <v>RETAIL</v>
          </cell>
          <cell r="G29526" t="str">
            <v>LAGOS</v>
          </cell>
          <cell r="H29526">
            <v>7</v>
          </cell>
        </row>
        <row r="29527">
          <cell r="E29527">
            <v>190976.75</v>
          </cell>
          <cell r="F29527" t="str">
            <v>RETAIL</v>
          </cell>
          <cell r="G29527" t="str">
            <v>LAGOS</v>
          </cell>
          <cell r="H29527">
            <v>7</v>
          </cell>
        </row>
        <row r="29528">
          <cell r="E29528">
            <v>670869.77</v>
          </cell>
          <cell r="F29528" t="str">
            <v>KEY ACCOUNT</v>
          </cell>
          <cell r="G29528" t="str">
            <v>LAGOS</v>
          </cell>
          <cell r="H29528">
            <v>7</v>
          </cell>
        </row>
        <row r="29529">
          <cell r="E29529">
            <v>118046.51</v>
          </cell>
          <cell r="F29529" t="str">
            <v>FOOD SERVICE</v>
          </cell>
          <cell r="G29529" t="str">
            <v>LAGOS</v>
          </cell>
          <cell r="H29529">
            <v>7</v>
          </cell>
        </row>
        <row r="29530">
          <cell r="E29530">
            <v>42083.72</v>
          </cell>
          <cell r="F29530" t="str">
            <v>KEY ACCOUNT</v>
          </cell>
          <cell r="G29530" t="str">
            <v>LAGOS</v>
          </cell>
          <cell r="H29530">
            <v>7</v>
          </cell>
        </row>
        <row r="29531">
          <cell r="E29531">
            <v>44000</v>
          </cell>
          <cell r="F29531" t="str">
            <v>KEY ACCOUNT</v>
          </cell>
          <cell r="G29531" t="str">
            <v>LAGOS</v>
          </cell>
          <cell r="H29531">
            <v>7</v>
          </cell>
        </row>
        <row r="29532">
          <cell r="E29532">
            <v>103162.79</v>
          </cell>
          <cell r="F29532" t="str">
            <v>KEY ACCOUNT</v>
          </cell>
          <cell r="G29532" t="str">
            <v>LAGOS</v>
          </cell>
          <cell r="H29532">
            <v>7</v>
          </cell>
        </row>
        <row r="29533">
          <cell r="E29533">
            <v>280046.52</v>
          </cell>
          <cell r="F29533" t="str">
            <v>RETAIL</v>
          </cell>
          <cell r="G29533" t="str">
            <v>LAGOS</v>
          </cell>
          <cell r="H29533">
            <v>7</v>
          </cell>
        </row>
        <row r="29534">
          <cell r="E29534">
            <v>55730.23</v>
          </cell>
          <cell r="F29534" t="str">
            <v>FOOD SERVICE</v>
          </cell>
          <cell r="G29534" t="str">
            <v>LAGOS</v>
          </cell>
          <cell r="H29534">
            <v>7</v>
          </cell>
        </row>
        <row r="29535">
          <cell r="E29535">
            <v>494981.39</v>
          </cell>
          <cell r="F29535" t="str">
            <v>FOOD SERVICE</v>
          </cell>
          <cell r="G29535" t="str">
            <v>LAGOS</v>
          </cell>
          <cell r="H29535">
            <v>7</v>
          </cell>
        </row>
        <row r="29536">
          <cell r="E29536">
            <v>499600</v>
          </cell>
          <cell r="F29536" t="str">
            <v>FOOD SERVICE</v>
          </cell>
          <cell r="G29536" t="str">
            <v>LAGOS</v>
          </cell>
          <cell r="H29536">
            <v>7</v>
          </cell>
        </row>
        <row r="29537">
          <cell r="E29537">
            <v>35190.699999999997</v>
          </cell>
          <cell r="F29537" t="str">
            <v>FOOD SERVICE</v>
          </cell>
          <cell r="G29537" t="str">
            <v>LAGOS</v>
          </cell>
          <cell r="H29537">
            <v>7</v>
          </cell>
        </row>
        <row r="29538">
          <cell r="E29538">
            <v>278604.65000000002</v>
          </cell>
          <cell r="F29538" t="str">
            <v>FOOD SERVICE</v>
          </cell>
          <cell r="G29538" t="str">
            <v>LAGOS</v>
          </cell>
          <cell r="H29538">
            <v>7</v>
          </cell>
        </row>
        <row r="29539">
          <cell r="E29539">
            <v>1085311.6100000001</v>
          </cell>
          <cell r="F29539" t="str">
            <v>RETAIL</v>
          </cell>
          <cell r="G29539" t="str">
            <v>LAGOS</v>
          </cell>
          <cell r="H29539">
            <v>7</v>
          </cell>
        </row>
        <row r="29540">
          <cell r="E29540">
            <v>71172.09</v>
          </cell>
          <cell r="F29540" t="str">
            <v>FOOD SERVICE</v>
          </cell>
          <cell r="G29540" t="str">
            <v>LAGOS</v>
          </cell>
          <cell r="H29540">
            <v>7</v>
          </cell>
        </row>
        <row r="29541">
          <cell r="E29541">
            <v>69209.3</v>
          </cell>
          <cell r="F29541" t="str">
            <v>RETAIL</v>
          </cell>
          <cell r="G29541" t="str">
            <v>LAGOS</v>
          </cell>
          <cell r="H29541">
            <v>7</v>
          </cell>
        </row>
        <row r="29542">
          <cell r="E29542">
            <v>204651.16</v>
          </cell>
          <cell r="F29542" t="str">
            <v>RETAIL</v>
          </cell>
          <cell r="G29542" t="str">
            <v>LAGOS</v>
          </cell>
          <cell r="H29542">
            <v>7</v>
          </cell>
        </row>
        <row r="29543">
          <cell r="E29543">
            <v>446511.63</v>
          </cell>
          <cell r="F29543" t="str">
            <v>RETAIL</v>
          </cell>
          <cell r="G29543" t="str">
            <v>LAGOS</v>
          </cell>
          <cell r="H29543">
            <v>7</v>
          </cell>
        </row>
        <row r="29544">
          <cell r="E29544">
            <v>1461234.86</v>
          </cell>
          <cell r="F29544" t="str">
            <v>RETAIL</v>
          </cell>
          <cell r="G29544" t="str">
            <v>LAGOS</v>
          </cell>
          <cell r="H29544">
            <v>7</v>
          </cell>
        </row>
        <row r="29545">
          <cell r="E29545">
            <v>142325.59</v>
          </cell>
          <cell r="F29545" t="str">
            <v>FOOD SERVICE</v>
          </cell>
          <cell r="G29545" t="str">
            <v>LAGOS</v>
          </cell>
          <cell r="H29545">
            <v>7</v>
          </cell>
        </row>
        <row r="29546">
          <cell r="E29546">
            <v>50232.56</v>
          </cell>
          <cell r="F29546" t="str">
            <v>RETAIL</v>
          </cell>
          <cell r="G29546" t="str">
            <v>LAGOS</v>
          </cell>
          <cell r="H29546">
            <v>7</v>
          </cell>
        </row>
        <row r="29547">
          <cell r="E29547">
            <v>342302.33</v>
          </cell>
          <cell r="F29547" t="str">
            <v>FOOD SERVICE</v>
          </cell>
          <cell r="G29547" t="str">
            <v>LAGOS</v>
          </cell>
          <cell r="H29547">
            <v>7</v>
          </cell>
        </row>
        <row r="29548">
          <cell r="E29548">
            <v>44651.16</v>
          </cell>
          <cell r="F29548" t="str">
            <v>FOOD SERVICE</v>
          </cell>
          <cell r="G29548" t="str">
            <v>LAGOS</v>
          </cell>
          <cell r="H29548">
            <v>7</v>
          </cell>
        </row>
        <row r="29549">
          <cell r="E29549">
            <v>35776.75</v>
          </cell>
          <cell r="F29549" t="str">
            <v>RETAIL</v>
          </cell>
          <cell r="G29549" t="str">
            <v>LAGOS</v>
          </cell>
          <cell r="H29549">
            <v>7</v>
          </cell>
        </row>
        <row r="29550">
          <cell r="E29550">
            <v>434544.18</v>
          </cell>
          <cell r="F29550" t="str">
            <v>RETAIL</v>
          </cell>
          <cell r="G29550" t="str">
            <v>LAGOS</v>
          </cell>
          <cell r="H29550">
            <v>7</v>
          </cell>
        </row>
        <row r="29551">
          <cell r="E29551">
            <v>11730.23</v>
          </cell>
          <cell r="F29551" t="str">
            <v>FOOD SERVICE</v>
          </cell>
          <cell r="G29551" t="str">
            <v>LAGOS</v>
          </cell>
          <cell r="H29551">
            <v>7</v>
          </cell>
        </row>
        <row r="29552">
          <cell r="E29552">
            <v>46920.93</v>
          </cell>
          <cell r="F29552" t="str">
            <v>FOOD SERVICE</v>
          </cell>
          <cell r="G29552" t="str">
            <v>LAGOS</v>
          </cell>
          <cell r="H29552">
            <v>7</v>
          </cell>
        </row>
        <row r="29553">
          <cell r="E29553">
            <v>23460.47</v>
          </cell>
          <cell r="F29553" t="str">
            <v>FOOD SERVICE</v>
          </cell>
          <cell r="G29553" t="str">
            <v>LAGOS</v>
          </cell>
          <cell r="H29553">
            <v>7</v>
          </cell>
        </row>
        <row r="29554">
          <cell r="E29554">
            <v>83386.05</v>
          </cell>
          <cell r="F29554" t="str">
            <v>FOOD SERVICE</v>
          </cell>
          <cell r="G29554" t="str">
            <v>LAGOS</v>
          </cell>
          <cell r="H29554">
            <v>7</v>
          </cell>
        </row>
        <row r="29555">
          <cell r="E29555">
            <v>32186.05</v>
          </cell>
          <cell r="F29555" t="str">
            <v>FOOD SERVICE</v>
          </cell>
          <cell r="G29555" t="str">
            <v>LAGOS</v>
          </cell>
          <cell r="H29555">
            <v>7</v>
          </cell>
        </row>
        <row r="29556">
          <cell r="E29556">
            <v>464372.09</v>
          </cell>
          <cell r="F29556" t="str">
            <v>FOOD SERVICE</v>
          </cell>
          <cell r="G29556" t="str">
            <v>LAGOS</v>
          </cell>
          <cell r="H29556">
            <v>7</v>
          </cell>
        </row>
        <row r="29557">
          <cell r="E29557">
            <v>233263.02</v>
          </cell>
          <cell r="F29557" t="str">
            <v>FOOD SERVICE</v>
          </cell>
          <cell r="G29557" t="str">
            <v>LAGOS</v>
          </cell>
          <cell r="H29557">
            <v>7</v>
          </cell>
        </row>
        <row r="29558">
          <cell r="E29558">
            <v>344863.02</v>
          </cell>
          <cell r="F29558" t="str">
            <v>FOOD SERVICE</v>
          </cell>
          <cell r="G29558" t="str">
            <v>LAGOS</v>
          </cell>
          <cell r="H29558">
            <v>7</v>
          </cell>
        </row>
        <row r="29559">
          <cell r="E29559">
            <v>425334.88</v>
          </cell>
          <cell r="F29559" t="str">
            <v>RETAIL</v>
          </cell>
          <cell r="G29559" t="str">
            <v>LAGOS</v>
          </cell>
          <cell r="H29559">
            <v>7</v>
          </cell>
        </row>
        <row r="29560">
          <cell r="E29560">
            <v>22325.58</v>
          </cell>
          <cell r="F29560" t="str">
            <v>FOOD SERVICE</v>
          </cell>
          <cell r="G29560" t="str">
            <v>LAGOS</v>
          </cell>
          <cell r="H29560">
            <v>7</v>
          </cell>
        </row>
        <row r="29561">
          <cell r="E29561">
            <v>89358.14</v>
          </cell>
          <cell r="F29561" t="str">
            <v>FOOD SERVICE</v>
          </cell>
          <cell r="G29561" t="str">
            <v>ABUJA</v>
          </cell>
          <cell r="H29561">
            <v>7</v>
          </cell>
        </row>
        <row r="29562">
          <cell r="E29562">
            <v>227200</v>
          </cell>
          <cell r="F29562" t="str">
            <v>KEY ACCOUNT</v>
          </cell>
          <cell r="G29562" t="str">
            <v>ABUJA</v>
          </cell>
          <cell r="H29562">
            <v>7</v>
          </cell>
        </row>
        <row r="29563">
          <cell r="E29563">
            <v>223288.37</v>
          </cell>
          <cell r="F29563" t="str">
            <v>KEY ACCOUNT</v>
          </cell>
          <cell r="G29563" t="str">
            <v>ABUJA</v>
          </cell>
          <cell r="H29563">
            <v>7</v>
          </cell>
        </row>
        <row r="29564">
          <cell r="E29564">
            <v>44000</v>
          </cell>
          <cell r="F29564" t="str">
            <v>FOOD SERVICE</v>
          </cell>
          <cell r="G29564" t="str">
            <v>LAGOS</v>
          </cell>
          <cell r="H29564">
            <v>7</v>
          </cell>
        </row>
        <row r="29565">
          <cell r="E29565">
            <v>44651.16</v>
          </cell>
          <cell r="F29565" t="str">
            <v>FOOD SERVICE</v>
          </cell>
          <cell r="G29565" t="str">
            <v>LAGOS</v>
          </cell>
          <cell r="H29565">
            <v>7</v>
          </cell>
        </row>
        <row r="29566">
          <cell r="E29566">
            <v>104930.23</v>
          </cell>
          <cell r="F29566" t="str">
            <v>KEY ACCOUNT</v>
          </cell>
          <cell r="G29566" t="str">
            <v>LAGOS</v>
          </cell>
          <cell r="H29566">
            <v>7</v>
          </cell>
        </row>
        <row r="29567">
          <cell r="E29567">
            <v>11730.23</v>
          </cell>
          <cell r="F29567" t="str">
            <v>FOOD SERVICE</v>
          </cell>
          <cell r="G29567" t="str">
            <v>LAGOS</v>
          </cell>
          <cell r="H29567">
            <v>7</v>
          </cell>
        </row>
        <row r="29568">
          <cell r="E29568">
            <v>185000</v>
          </cell>
          <cell r="F29568" t="str">
            <v>FOOD SERVICE</v>
          </cell>
          <cell r="G29568" t="str">
            <v>LAGOS</v>
          </cell>
          <cell r="H29568">
            <v>7</v>
          </cell>
        </row>
        <row r="29569">
          <cell r="E29569">
            <v>60000</v>
          </cell>
          <cell r="F29569" t="str">
            <v>FOOD SERVICE</v>
          </cell>
          <cell r="G29569" t="str">
            <v>LAGOS</v>
          </cell>
          <cell r="H29569">
            <v>7</v>
          </cell>
        </row>
        <row r="29570">
          <cell r="E29570">
            <v>35190.699999999997</v>
          </cell>
          <cell r="F29570" t="str">
            <v>FOOD SERVICE</v>
          </cell>
          <cell r="G29570" t="str">
            <v>LAGOS</v>
          </cell>
          <cell r="H29570">
            <v>7</v>
          </cell>
        </row>
        <row r="29571">
          <cell r="E29571">
            <v>162046.51</v>
          </cell>
          <cell r="F29571" t="str">
            <v>FOOD SERVICE</v>
          </cell>
          <cell r="G29571" t="str">
            <v>LAGOS</v>
          </cell>
          <cell r="H29571">
            <v>7</v>
          </cell>
        </row>
        <row r="29572">
          <cell r="E29572">
            <v>304000</v>
          </cell>
          <cell r="F29572" t="str">
            <v>FOOD SERVICE</v>
          </cell>
          <cell r="G29572" t="str">
            <v>ABUJA</v>
          </cell>
          <cell r="H29572">
            <v>7</v>
          </cell>
        </row>
        <row r="29573">
          <cell r="E29573">
            <v>146046.51</v>
          </cell>
          <cell r="F29573" t="str">
            <v>FOOD SERVICE</v>
          </cell>
          <cell r="G29573" t="str">
            <v>LAGOS</v>
          </cell>
          <cell r="H29573">
            <v>7</v>
          </cell>
        </row>
        <row r="29574">
          <cell r="E29574">
            <v>83386.05</v>
          </cell>
          <cell r="F29574" t="str">
            <v>FOOD SERVICE</v>
          </cell>
          <cell r="G29574" t="str">
            <v>LAGOS</v>
          </cell>
          <cell r="H29574">
            <v>7</v>
          </cell>
        </row>
        <row r="29575">
          <cell r="E29575">
            <v>498604.65</v>
          </cell>
          <cell r="F29575" t="str">
            <v>FOOD SERVICE</v>
          </cell>
          <cell r="G29575" t="str">
            <v>LAGOS</v>
          </cell>
          <cell r="H29575">
            <v>7</v>
          </cell>
        </row>
        <row r="29576">
          <cell r="E29576">
            <v>77627.91</v>
          </cell>
          <cell r="F29576" t="str">
            <v>FOOD SERVICE</v>
          </cell>
          <cell r="G29576" t="str">
            <v>ABUJA</v>
          </cell>
          <cell r="H29576">
            <v>7</v>
          </cell>
        </row>
        <row r="29577">
          <cell r="E29577">
            <v>70381.399999999994</v>
          </cell>
          <cell r="F29577" t="str">
            <v>FOOD SERVICE</v>
          </cell>
          <cell r="G29577" t="str">
            <v>ABUJA</v>
          </cell>
          <cell r="H29577">
            <v>7</v>
          </cell>
        </row>
        <row r="29578">
          <cell r="E29578">
            <v>166093.01999999999</v>
          </cell>
          <cell r="F29578" t="str">
            <v>RETAIL</v>
          </cell>
          <cell r="G29578" t="str">
            <v>ABUJA</v>
          </cell>
          <cell r="H29578">
            <v>7</v>
          </cell>
        </row>
        <row r="29579">
          <cell r="E29579">
            <v>-716651.16</v>
          </cell>
          <cell r="F29579" t="str">
            <v>RETAIL</v>
          </cell>
          <cell r="G29579" t="str">
            <v>IBADAN</v>
          </cell>
          <cell r="H29579">
            <v>7</v>
          </cell>
        </row>
        <row r="29580">
          <cell r="E29580">
            <v>-156000</v>
          </cell>
          <cell r="F29580" t="str">
            <v>FOOD SERVICE</v>
          </cell>
          <cell r="G29580" t="str">
            <v>LAGOS</v>
          </cell>
          <cell r="H29580">
            <v>7</v>
          </cell>
        </row>
        <row r="29581">
          <cell r="E29581">
            <v>-80930.23</v>
          </cell>
          <cell r="F29581" t="str">
            <v>KEY ACCOUNT</v>
          </cell>
          <cell r="G29581" t="str">
            <v>LAGOS</v>
          </cell>
          <cell r="H29581">
            <v>7</v>
          </cell>
        </row>
        <row r="29582">
          <cell r="E29582">
            <v>-80930.23</v>
          </cell>
          <cell r="F29582" t="str">
            <v>KEY ACCOUNT</v>
          </cell>
          <cell r="G29582" t="str">
            <v>LAGOS</v>
          </cell>
          <cell r="H29582">
            <v>7</v>
          </cell>
        </row>
        <row r="29583">
          <cell r="E29583">
            <v>-13841.86</v>
          </cell>
          <cell r="F29583" t="str">
            <v>FOOD SERVICE</v>
          </cell>
          <cell r="G29583" t="str">
            <v>ABUJA</v>
          </cell>
          <cell r="H29583">
            <v>7</v>
          </cell>
        </row>
        <row r="29584">
          <cell r="E29584">
            <v>1850000</v>
          </cell>
          <cell r="F29584" t="str">
            <v>KEY ACCOUNT</v>
          </cell>
          <cell r="G29584" t="str">
            <v>ABUJA</v>
          </cell>
          <cell r="H29584">
            <v>7</v>
          </cell>
        </row>
        <row r="29585">
          <cell r="E29585">
            <v>30502.33</v>
          </cell>
          <cell r="F29585" t="str">
            <v>FOOD SERVICE</v>
          </cell>
          <cell r="G29585" t="str">
            <v>ABUJA</v>
          </cell>
          <cell r="H29585">
            <v>7</v>
          </cell>
        </row>
        <row r="29586">
          <cell r="E29586">
            <v>690697.67</v>
          </cell>
          <cell r="F29586" t="str">
            <v>FOOD SERVICE</v>
          </cell>
          <cell r="G29586" t="str">
            <v>LAGOS</v>
          </cell>
          <cell r="H29586">
            <v>7</v>
          </cell>
        </row>
        <row r="29587">
          <cell r="E29587">
            <v>208967.44</v>
          </cell>
          <cell r="F29587" t="str">
            <v>RETAIL</v>
          </cell>
          <cell r="G29587" t="str">
            <v>PHC</v>
          </cell>
          <cell r="H29587">
            <v>7</v>
          </cell>
        </row>
        <row r="29588">
          <cell r="E29588">
            <v>22000</v>
          </cell>
          <cell r="F29588" t="str">
            <v>FOOD SERVICE</v>
          </cell>
          <cell r="G29588" t="str">
            <v>LAGOS</v>
          </cell>
          <cell r="H29588">
            <v>7</v>
          </cell>
        </row>
        <row r="29589">
          <cell r="E29589">
            <v>1306493.02</v>
          </cell>
          <cell r="F29589" t="str">
            <v>RETAIL</v>
          </cell>
          <cell r="G29589" t="str">
            <v>LAGOS</v>
          </cell>
          <cell r="H29589">
            <v>7</v>
          </cell>
        </row>
        <row r="29590">
          <cell r="E29590">
            <v>60474.41</v>
          </cell>
          <cell r="F29590" t="str">
            <v>RETAIL</v>
          </cell>
          <cell r="G29590" t="str">
            <v>LAGOS</v>
          </cell>
          <cell r="H29590">
            <v>7</v>
          </cell>
        </row>
        <row r="29591">
          <cell r="E29591">
            <v>88000</v>
          </cell>
          <cell r="F29591" t="str">
            <v>FOOD SERVICE</v>
          </cell>
          <cell r="G29591" t="str">
            <v>LAGOS</v>
          </cell>
          <cell r="H29591">
            <v>7</v>
          </cell>
        </row>
        <row r="29592">
          <cell r="E29592">
            <v>0</v>
          </cell>
          <cell r="F29592" t="str">
            <v>FOOD SERVICE</v>
          </cell>
          <cell r="G29592" t="str">
            <v>LAGOS</v>
          </cell>
          <cell r="H29592">
            <v>7</v>
          </cell>
        </row>
        <row r="29593">
          <cell r="E29593">
            <v>23460.47</v>
          </cell>
          <cell r="F29593" t="str">
            <v>FOOD SERVICE</v>
          </cell>
          <cell r="G29593" t="str">
            <v>LAGOS</v>
          </cell>
          <cell r="H29593">
            <v>7</v>
          </cell>
        </row>
        <row r="29594">
          <cell r="E29594">
            <v>333809.3</v>
          </cell>
          <cell r="F29594" t="str">
            <v>RETAIL</v>
          </cell>
          <cell r="G29594" t="str">
            <v>LAGOS</v>
          </cell>
          <cell r="H29594">
            <v>7</v>
          </cell>
        </row>
        <row r="29595">
          <cell r="E29595">
            <v>20381.400000000001</v>
          </cell>
          <cell r="F29595" t="str">
            <v>KEY ACCOUNT</v>
          </cell>
          <cell r="G29595" t="str">
            <v>LAGOS</v>
          </cell>
          <cell r="H29595">
            <v>7</v>
          </cell>
        </row>
        <row r="29596">
          <cell r="E29596">
            <v>122744.18</v>
          </cell>
          <cell r="F29596" t="str">
            <v>KEY ACCOUNT</v>
          </cell>
          <cell r="G29596" t="str">
            <v>LAGOS</v>
          </cell>
          <cell r="H29596">
            <v>7</v>
          </cell>
        </row>
        <row r="29597">
          <cell r="E29597">
            <v>0</v>
          </cell>
          <cell r="F29597" t="str">
            <v>FOOD SERVICE</v>
          </cell>
          <cell r="G29597" t="str">
            <v>LAGOS</v>
          </cell>
          <cell r="H29597">
            <v>7</v>
          </cell>
        </row>
        <row r="29598">
          <cell r="E29598">
            <v>1235544.18</v>
          </cell>
          <cell r="F29598" t="str">
            <v>RETAIL</v>
          </cell>
          <cell r="G29598" t="str">
            <v>LAGOS</v>
          </cell>
          <cell r="H29598">
            <v>7</v>
          </cell>
        </row>
        <row r="29599">
          <cell r="E29599">
            <v>99209.3</v>
          </cell>
          <cell r="F29599" t="str">
            <v>RETAIL</v>
          </cell>
          <cell r="G29599" t="str">
            <v>LAGOS</v>
          </cell>
          <cell r="H29599">
            <v>7</v>
          </cell>
        </row>
        <row r="29600">
          <cell r="E29600">
            <v>258841.86</v>
          </cell>
          <cell r="F29600" t="str">
            <v>FOOD SERVICE</v>
          </cell>
          <cell r="G29600" t="str">
            <v>LAGOS</v>
          </cell>
          <cell r="H29600">
            <v>7</v>
          </cell>
        </row>
        <row r="29601">
          <cell r="E29601">
            <v>116204.65</v>
          </cell>
          <cell r="F29601" t="str">
            <v>RETAIL</v>
          </cell>
          <cell r="G29601" t="str">
            <v>LAGOS</v>
          </cell>
          <cell r="H29601">
            <v>7</v>
          </cell>
        </row>
        <row r="29602">
          <cell r="E29602">
            <v>22000</v>
          </cell>
          <cell r="F29602" t="str">
            <v>FOOD SERVICE</v>
          </cell>
          <cell r="G29602" t="str">
            <v>LAGOS</v>
          </cell>
          <cell r="H29602">
            <v>7</v>
          </cell>
        </row>
        <row r="29603">
          <cell r="E29603">
            <v>0</v>
          </cell>
          <cell r="F29603" t="str">
            <v>FOOD SERVICE</v>
          </cell>
          <cell r="G29603" t="str">
            <v>LAGOS</v>
          </cell>
          <cell r="H29603">
            <v>7</v>
          </cell>
        </row>
        <row r="29604">
          <cell r="E29604">
            <v>46920.93</v>
          </cell>
          <cell r="F29604" t="str">
            <v>FOOD SERVICE</v>
          </cell>
          <cell r="G29604" t="str">
            <v>ABUJA</v>
          </cell>
          <cell r="H29604">
            <v>7</v>
          </cell>
        </row>
        <row r="29605">
          <cell r="E29605">
            <v>738651.16</v>
          </cell>
          <cell r="F29605" t="str">
            <v>FOOD SERVICE</v>
          </cell>
          <cell r="G29605" t="str">
            <v>ABUJA</v>
          </cell>
          <cell r="H29605">
            <v>7</v>
          </cell>
        </row>
        <row r="29606">
          <cell r="E29606">
            <v>650919.06999999995</v>
          </cell>
          <cell r="F29606" t="str">
            <v>FOOD SERVICE</v>
          </cell>
          <cell r="G29606" t="str">
            <v>ABUJA</v>
          </cell>
          <cell r="H29606">
            <v>7</v>
          </cell>
        </row>
        <row r="29607">
          <cell r="E29607">
            <v>26120.93</v>
          </cell>
          <cell r="F29607" t="str">
            <v>FOOD SERVICE</v>
          </cell>
          <cell r="G29607" t="str">
            <v>PHC</v>
          </cell>
          <cell r="H29607">
            <v>7</v>
          </cell>
        </row>
        <row r="29608">
          <cell r="E29608">
            <v>833627.91</v>
          </cell>
          <cell r="F29608" t="str">
            <v>FOOD SERVICE</v>
          </cell>
          <cell r="G29608" t="str">
            <v>ABUJA</v>
          </cell>
          <cell r="H29608">
            <v>7</v>
          </cell>
        </row>
        <row r="29609">
          <cell r="E29609">
            <v>193460.47</v>
          </cell>
          <cell r="F29609" t="str">
            <v>FOOD SERVICE</v>
          </cell>
          <cell r="G29609" t="str">
            <v>ABUJA</v>
          </cell>
          <cell r="H29609">
            <v>7</v>
          </cell>
        </row>
        <row r="29610">
          <cell r="E29610">
            <v>155186.04999999999</v>
          </cell>
          <cell r="F29610" t="str">
            <v>RETAIL</v>
          </cell>
          <cell r="G29610" t="str">
            <v>ABUJA</v>
          </cell>
          <cell r="H29610">
            <v>7</v>
          </cell>
        </row>
        <row r="29611">
          <cell r="E29611">
            <v>295637.2</v>
          </cell>
          <cell r="F29611" t="str">
            <v>RETAIL</v>
          </cell>
          <cell r="G29611" t="str">
            <v>ABUJA</v>
          </cell>
          <cell r="H29611">
            <v>7</v>
          </cell>
        </row>
        <row r="29612">
          <cell r="E29612">
            <v>0</v>
          </cell>
          <cell r="F29612" t="str">
            <v>FOOD SERVICE</v>
          </cell>
          <cell r="G29612" t="str">
            <v>ABUJA</v>
          </cell>
          <cell r="H29612">
            <v>7</v>
          </cell>
        </row>
        <row r="29613">
          <cell r="E29613">
            <v>0</v>
          </cell>
          <cell r="F29613" t="str">
            <v>KEY ACCOUNT</v>
          </cell>
          <cell r="G29613" t="str">
            <v>PHC</v>
          </cell>
          <cell r="H29613">
            <v>7</v>
          </cell>
        </row>
        <row r="29614">
          <cell r="E29614">
            <v>25000</v>
          </cell>
          <cell r="F29614" t="str">
            <v>KEY ACCOUNT</v>
          </cell>
          <cell r="G29614" t="str">
            <v>ILORIN</v>
          </cell>
          <cell r="H29614">
            <v>7</v>
          </cell>
        </row>
        <row r="29615">
          <cell r="E29615">
            <v>44200</v>
          </cell>
          <cell r="F29615" t="str">
            <v>KEY ACCOUNT</v>
          </cell>
          <cell r="G29615" t="str">
            <v>ILORIN</v>
          </cell>
          <cell r="H29615">
            <v>7</v>
          </cell>
        </row>
        <row r="29616">
          <cell r="E29616">
            <v>190000</v>
          </cell>
          <cell r="F29616" t="str">
            <v>FOOD SERVICE</v>
          </cell>
          <cell r="G29616" t="str">
            <v>ABUJA</v>
          </cell>
          <cell r="H29616">
            <v>7</v>
          </cell>
        </row>
        <row r="29617">
          <cell r="E29617">
            <v>607255.81999999995</v>
          </cell>
          <cell r="F29617" t="str">
            <v>RETAIL</v>
          </cell>
          <cell r="G29617" t="str">
            <v>ABUJA</v>
          </cell>
          <cell r="H29617">
            <v>7</v>
          </cell>
        </row>
        <row r="29618">
          <cell r="E29618">
            <v>553176.75</v>
          </cell>
          <cell r="F29618" t="str">
            <v>RETAIL</v>
          </cell>
          <cell r="G29618" t="str">
            <v>ABUJA</v>
          </cell>
          <cell r="H29618">
            <v>7</v>
          </cell>
        </row>
        <row r="29619">
          <cell r="E29619">
            <v>529674.41</v>
          </cell>
          <cell r="F29619" t="str">
            <v>KEY ACCOUNT</v>
          </cell>
          <cell r="G29619" t="str">
            <v>ABUJA</v>
          </cell>
          <cell r="H29619">
            <v>7</v>
          </cell>
        </row>
        <row r="29620">
          <cell r="E29620">
            <v>98476.74</v>
          </cell>
          <cell r="F29620" t="str">
            <v>RETAIL</v>
          </cell>
          <cell r="G29620" t="str">
            <v>LAGOS</v>
          </cell>
          <cell r="H29620">
            <v>7</v>
          </cell>
        </row>
        <row r="29621">
          <cell r="E29621">
            <v>418604.65</v>
          </cell>
          <cell r="F29621" t="str">
            <v>FOOD SERVICE</v>
          </cell>
          <cell r="G29621" t="str">
            <v>ABUJA</v>
          </cell>
          <cell r="H29621">
            <v>7</v>
          </cell>
        </row>
        <row r="29622">
          <cell r="E29622">
            <v>380000</v>
          </cell>
          <cell r="F29622" t="str">
            <v>FOOD SERVICE</v>
          </cell>
          <cell r="G29622" t="str">
            <v>ABUJA</v>
          </cell>
          <cell r="H29622">
            <v>7</v>
          </cell>
        </row>
        <row r="29623">
          <cell r="E29623">
            <v>330000</v>
          </cell>
          <cell r="F29623" t="str">
            <v>KEY ACCOUNT</v>
          </cell>
          <cell r="G29623" t="str">
            <v>ABUJA</v>
          </cell>
          <cell r="H29623">
            <v>7</v>
          </cell>
        </row>
        <row r="29624">
          <cell r="E29624">
            <v>232893.03</v>
          </cell>
          <cell r="F29624" t="str">
            <v>FOOD SERVICE</v>
          </cell>
          <cell r="G29624" t="str">
            <v>LAGOS</v>
          </cell>
          <cell r="H29624">
            <v>7</v>
          </cell>
        </row>
        <row r="29625">
          <cell r="E29625">
            <v>460378.6</v>
          </cell>
          <cell r="F29625" t="str">
            <v>FOOD SERVICE</v>
          </cell>
          <cell r="G29625" t="str">
            <v>LAGOS</v>
          </cell>
          <cell r="H29625">
            <v>7</v>
          </cell>
        </row>
        <row r="29626">
          <cell r="E29626">
            <v>1554651.16</v>
          </cell>
          <cell r="F29626" t="str">
            <v>FOOD SERVICE</v>
          </cell>
          <cell r="G29626" t="str">
            <v>LAGOS</v>
          </cell>
          <cell r="H29626">
            <v>7</v>
          </cell>
        </row>
        <row r="29627">
          <cell r="E29627">
            <v>89302.33</v>
          </cell>
          <cell r="F29627" t="str">
            <v>FOOD SERVICE</v>
          </cell>
          <cell r="G29627" t="str">
            <v>LAGOS</v>
          </cell>
          <cell r="H29627">
            <v>7</v>
          </cell>
        </row>
        <row r="29628">
          <cell r="E29628">
            <v>25116.28</v>
          </cell>
          <cell r="F29628" t="str">
            <v>FOOD SERVICE</v>
          </cell>
          <cell r="G29628" t="str">
            <v>LAGOS</v>
          </cell>
          <cell r="H29628">
            <v>7</v>
          </cell>
        </row>
        <row r="29629">
          <cell r="E29629">
            <v>88000</v>
          </cell>
          <cell r="F29629" t="str">
            <v>FOOD SERVICE</v>
          </cell>
          <cell r="G29629" t="str">
            <v>LAGOS</v>
          </cell>
          <cell r="H29629">
            <v>7</v>
          </cell>
        </row>
        <row r="29630">
          <cell r="E29630">
            <v>190000</v>
          </cell>
          <cell r="F29630" t="str">
            <v>FOOD SERVICE</v>
          </cell>
          <cell r="G29630" t="str">
            <v>LAGOS</v>
          </cell>
          <cell r="H29630">
            <v>7</v>
          </cell>
        </row>
        <row r="29631">
          <cell r="E29631">
            <v>302000</v>
          </cell>
          <cell r="F29631" t="str">
            <v>FOOD SERVICE</v>
          </cell>
          <cell r="G29631" t="str">
            <v>LAGOS</v>
          </cell>
          <cell r="H29631">
            <v>7</v>
          </cell>
        </row>
        <row r="29632">
          <cell r="E29632">
            <v>78362.789999999994</v>
          </cell>
          <cell r="F29632" t="str">
            <v>FOOD SERVICE</v>
          </cell>
          <cell r="G29632" t="str">
            <v>LAGOS</v>
          </cell>
          <cell r="H29632">
            <v>7</v>
          </cell>
        </row>
        <row r="29633">
          <cell r="E29633">
            <v>22000</v>
          </cell>
          <cell r="F29633" t="str">
            <v>FOOD SERVICE</v>
          </cell>
          <cell r="G29633" t="str">
            <v>LAGOS</v>
          </cell>
          <cell r="H29633">
            <v>7</v>
          </cell>
        </row>
        <row r="29634">
          <cell r="E29634">
            <v>255976.74</v>
          </cell>
          <cell r="F29634" t="str">
            <v>FOOD SERVICE</v>
          </cell>
          <cell r="G29634" t="str">
            <v>LAGOS</v>
          </cell>
          <cell r="H29634">
            <v>7</v>
          </cell>
        </row>
        <row r="29635">
          <cell r="E29635">
            <v>254046.51</v>
          </cell>
          <cell r="F29635" t="str">
            <v>RETAIL</v>
          </cell>
          <cell r="G29635" t="str">
            <v>LAGOS</v>
          </cell>
          <cell r="H29635">
            <v>7</v>
          </cell>
        </row>
        <row r="29636">
          <cell r="E29636">
            <v>102046.51</v>
          </cell>
          <cell r="F29636" t="str">
            <v>FOOD SERVICE</v>
          </cell>
          <cell r="G29636" t="str">
            <v>LAGOS</v>
          </cell>
          <cell r="H29636">
            <v>7</v>
          </cell>
        </row>
        <row r="29637">
          <cell r="E29637">
            <v>130186.05</v>
          </cell>
          <cell r="F29637" t="str">
            <v>RETAIL</v>
          </cell>
          <cell r="G29637" t="str">
            <v>LAGOS</v>
          </cell>
          <cell r="H29637">
            <v>7</v>
          </cell>
        </row>
        <row r="29638">
          <cell r="E29638">
            <v>263120.92</v>
          </cell>
          <cell r="F29638" t="str">
            <v>RETAIL</v>
          </cell>
          <cell r="G29638" t="str">
            <v>LAGOS</v>
          </cell>
          <cell r="H29638">
            <v>7</v>
          </cell>
        </row>
        <row r="29639">
          <cell r="E29639">
            <v>608000</v>
          </cell>
          <cell r="F29639" t="str">
            <v>FOOD SERVICE</v>
          </cell>
          <cell r="G29639" t="str">
            <v>LAGOS</v>
          </cell>
          <cell r="H29639">
            <v>7</v>
          </cell>
        </row>
        <row r="29640">
          <cell r="E29640">
            <v>266102.32</v>
          </cell>
          <cell r="F29640" t="str">
            <v>RETAIL</v>
          </cell>
          <cell r="G29640" t="str">
            <v>LAGOS</v>
          </cell>
          <cell r="H29640">
            <v>7</v>
          </cell>
        </row>
        <row r="29641">
          <cell r="E29641">
            <v>182427.91</v>
          </cell>
          <cell r="F29641" t="str">
            <v>RETAIL</v>
          </cell>
          <cell r="G29641" t="str">
            <v>LAGOS</v>
          </cell>
          <cell r="H29641">
            <v>7</v>
          </cell>
        </row>
        <row r="29642">
          <cell r="E29642">
            <v>50232.56</v>
          </cell>
          <cell r="F29642" t="str">
            <v>RETAIL</v>
          </cell>
          <cell r="G29642" t="str">
            <v>LAGOS</v>
          </cell>
          <cell r="H29642">
            <v>7</v>
          </cell>
        </row>
        <row r="29643">
          <cell r="E29643">
            <v>223255.8</v>
          </cell>
          <cell r="F29643" t="str">
            <v>RETAIL</v>
          </cell>
          <cell r="G29643" t="str">
            <v>LAGOS</v>
          </cell>
          <cell r="H29643">
            <v>7</v>
          </cell>
        </row>
        <row r="29644">
          <cell r="E29644">
            <v>278683.71999999997</v>
          </cell>
          <cell r="F29644" t="str">
            <v>RETAIL</v>
          </cell>
          <cell r="G29644" t="str">
            <v>LAGOS</v>
          </cell>
          <cell r="H29644">
            <v>7</v>
          </cell>
        </row>
        <row r="29645">
          <cell r="E29645">
            <v>35627.910000000003</v>
          </cell>
          <cell r="F29645" t="str">
            <v>RETAIL</v>
          </cell>
          <cell r="G29645" t="str">
            <v>LAGOS</v>
          </cell>
          <cell r="H29645">
            <v>7</v>
          </cell>
        </row>
        <row r="29646">
          <cell r="E29646">
            <v>17813.95</v>
          </cell>
          <cell r="F29646" t="str">
            <v>RETAIL</v>
          </cell>
          <cell r="G29646" t="str">
            <v>LAGOS</v>
          </cell>
          <cell r="H29646">
            <v>7</v>
          </cell>
        </row>
        <row r="29647">
          <cell r="E29647">
            <v>146408.25</v>
          </cell>
          <cell r="F29647" t="str">
            <v>FOOD SERVICE</v>
          </cell>
          <cell r="G29647" t="str">
            <v>LAGOS</v>
          </cell>
          <cell r="H29647">
            <v>7</v>
          </cell>
        </row>
        <row r="29648">
          <cell r="E29648">
            <v>89302.33</v>
          </cell>
          <cell r="F29648" t="str">
            <v>FOOD SERVICE</v>
          </cell>
          <cell r="G29648" t="str">
            <v>LAGOS</v>
          </cell>
          <cell r="H29648">
            <v>7</v>
          </cell>
        </row>
        <row r="29649">
          <cell r="E29649">
            <v>243627.9</v>
          </cell>
          <cell r="F29649" t="str">
            <v>RETAIL</v>
          </cell>
          <cell r="G29649" t="str">
            <v>LAGOS</v>
          </cell>
          <cell r="H29649">
            <v>7</v>
          </cell>
        </row>
        <row r="29650">
          <cell r="E29650">
            <v>339141.86</v>
          </cell>
          <cell r="F29650" t="str">
            <v>RETAIL</v>
          </cell>
          <cell r="G29650" t="str">
            <v>LAGOS</v>
          </cell>
          <cell r="H29650">
            <v>7</v>
          </cell>
        </row>
        <row r="29651">
          <cell r="E29651">
            <v>21897.67</v>
          </cell>
          <cell r="F29651" t="str">
            <v>FOOD SERVICE</v>
          </cell>
          <cell r="G29651" t="str">
            <v>LAGOS</v>
          </cell>
          <cell r="H29651">
            <v>7</v>
          </cell>
        </row>
        <row r="29652">
          <cell r="E29652">
            <v>23255.81</v>
          </cell>
          <cell r="F29652" t="str">
            <v>FOOD SERVICE</v>
          </cell>
          <cell r="G29652" t="str">
            <v>LAGOS</v>
          </cell>
          <cell r="H29652">
            <v>7</v>
          </cell>
        </row>
        <row r="29653">
          <cell r="E29653">
            <v>699206.96</v>
          </cell>
          <cell r="F29653" t="str">
            <v>RETAIL</v>
          </cell>
          <cell r="G29653" t="str">
            <v>LAGOS</v>
          </cell>
          <cell r="H29653">
            <v>7</v>
          </cell>
        </row>
        <row r="29654">
          <cell r="E29654">
            <v>357209.3</v>
          </cell>
          <cell r="F29654" t="str">
            <v>FOOD SERVICE</v>
          </cell>
          <cell r="G29654" t="str">
            <v>LAGOS</v>
          </cell>
          <cell r="H29654">
            <v>7</v>
          </cell>
        </row>
        <row r="29655">
          <cell r="E29655">
            <v>206325.58</v>
          </cell>
          <cell r="F29655" t="str">
            <v>RETAIL</v>
          </cell>
          <cell r="G29655" t="str">
            <v>PHC</v>
          </cell>
          <cell r="H29655">
            <v>7</v>
          </cell>
        </row>
        <row r="29656">
          <cell r="E29656">
            <v>597641.85</v>
          </cell>
          <cell r="F29656" t="str">
            <v>RETAIL</v>
          </cell>
          <cell r="G29656" t="str">
            <v>LAGOS</v>
          </cell>
          <cell r="H29656">
            <v>7</v>
          </cell>
        </row>
        <row r="29657">
          <cell r="E29657">
            <v>537172.09</v>
          </cell>
          <cell r="F29657" t="str">
            <v>RETAIL</v>
          </cell>
          <cell r="G29657" t="str">
            <v>LAGOS</v>
          </cell>
          <cell r="H29657">
            <v>7</v>
          </cell>
        </row>
        <row r="29658">
          <cell r="E29658">
            <v>255511.62</v>
          </cell>
          <cell r="F29658" t="str">
            <v>RETAIL</v>
          </cell>
          <cell r="G29658" t="str">
            <v>LAGOS</v>
          </cell>
          <cell r="H29658">
            <v>7</v>
          </cell>
        </row>
        <row r="29659">
          <cell r="E29659">
            <v>186046.51</v>
          </cell>
          <cell r="F29659" t="str">
            <v>FOOD SERVICE</v>
          </cell>
          <cell r="G29659" t="str">
            <v>LAGOS</v>
          </cell>
          <cell r="H29659">
            <v>7</v>
          </cell>
        </row>
        <row r="29660">
          <cell r="E29660">
            <v>50232.56</v>
          </cell>
          <cell r="F29660" t="str">
            <v>RETAIL</v>
          </cell>
          <cell r="G29660" t="str">
            <v>LAGOS</v>
          </cell>
          <cell r="H29660">
            <v>7</v>
          </cell>
        </row>
        <row r="29661">
          <cell r="E29661">
            <v>132000</v>
          </cell>
          <cell r="F29661" t="str">
            <v>FOOD SERVICE</v>
          </cell>
          <cell r="G29661" t="str">
            <v>LAGOS</v>
          </cell>
          <cell r="H29661">
            <v>7</v>
          </cell>
        </row>
        <row r="29662">
          <cell r="E29662">
            <v>115600</v>
          </cell>
          <cell r="F29662" t="str">
            <v>RETAIL</v>
          </cell>
          <cell r="G29662" t="str">
            <v>LAGOS</v>
          </cell>
          <cell r="H29662">
            <v>7</v>
          </cell>
        </row>
        <row r="29663">
          <cell r="E29663">
            <v>127710.58</v>
          </cell>
          <cell r="F29663" t="str">
            <v>FOOD SERVICE</v>
          </cell>
          <cell r="G29663" t="str">
            <v>LAGOS</v>
          </cell>
          <cell r="H29663">
            <v>7</v>
          </cell>
        </row>
        <row r="29664">
          <cell r="E29664">
            <v>186046.51</v>
          </cell>
          <cell r="F29664" t="str">
            <v>FOOD SERVICE</v>
          </cell>
          <cell r="G29664" t="str">
            <v>LAGOS</v>
          </cell>
          <cell r="H29664">
            <v>7</v>
          </cell>
        </row>
        <row r="29665">
          <cell r="E29665">
            <v>44000</v>
          </cell>
          <cell r="F29665" t="str">
            <v>FOOD SERVICE</v>
          </cell>
          <cell r="G29665" t="str">
            <v>LAGOS</v>
          </cell>
          <cell r="H29665">
            <v>7</v>
          </cell>
        </row>
        <row r="29666">
          <cell r="E29666">
            <v>1097423.26</v>
          </cell>
          <cell r="F29666" t="str">
            <v>RETAIL</v>
          </cell>
          <cell r="G29666" t="str">
            <v>LAGOS</v>
          </cell>
          <cell r="H29666">
            <v>7</v>
          </cell>
        </row>
        <row r="29667">
          <cell r="E29667">
            <v>452539.53</v>
          </cell>
          <cell r="F29667" t="str">
            <v>FOOD SERVICE</v>
          </cell>
          <cell r="G29667" t="str">
            <v>LAGOS</v>
          </cell>
          <cell r="H29667">
            <v>7</v>
          </cell>
        </row>
        <row r="29668">
          <cell r="E29668">
            <v>118009.3</v>
          </cell>
          <cell r="F29668" t="str">
            <v>RETAIL</v>
          </cell>
          <cell r="G29668" t="str">
            <v>LAGOS</v>
          </cell>
          <cell r="H29668">
            <v>7</v>
          </cell>
        </row>
        <row r="29669">
          <cell r="E29669">
            <v>182093.02</v>
          </cell>
          <cell r="F29669" t="str">
            <v>FOOD SERVICE</v>
          </cell>
          <cell r="G29669" t="str">
            <v>LAGOS</v>
          </cell>
          <cell r="H29669">
            <v>7</v>
          </cell>
        </row>
        <row r="29670">
          <cell r="E29670">
            <v>116093.02</v>
          </cell>
          <cell r="F29670" t="str">
            <v>FOOD SERVICE</v>
          </cell>
          <cell r="G29670" t="str">
            <v>LAGOS</v>
          </cell>
          <cell r="H29670">
            <v>7</v>
          </cell>
        </row>
        <row r="29671">
          <cell r="E29671">
            <v>338967.44</v>
          </cell>
          <cell r="F29671" t="str">
            <v>RETAIL</v>
          </cell>
          <cell r="G29671" t="str">
            <v>LAGOS</v>
          </cell>
          <cell r="H29671">
            <v>7</v>
          </cell>
        </row>
        <row r="29672">
          <cell r="E29672">
            <v>177488.37</v>
          </cell>
          <cell r="F29672" t="str">
            <v>RETAIL</v>
          </cell>
          <cell r="G29672" t="str">
            <v>LAGOS</v>
          </cell>
          <cell r="H29672">
            <v>7</v>
          </cell>
        </row>
        <row r="29673">
          <cell r="E29673">
            <v>878348.83</v>
          </cell>
          <cell r="F29673" t="str">
            <v>KEY ACCOUNT</v>
          </cell>
          <cell r="G29673" t="str">
            <v>LAGOS</v>
          </cell>
          <cell r="H29673">
            <v>7</v>
          </cell>
        </row>
        <row r="29674">
          <cell r="E29674">
            <v>40000</v>
          </cell>
          <cell r="F29674" t="str">
            <v>FOOD SERVICE</v>
          </cell>
          <cell r="G29674" t="str">
            <v>LAGOS</v>
          </cell>
          <cell r="H29674">
            <v>7</v>
          </cell>
        </row>
        <row r="29675">
          <cell r="E29675">
            <v>66976.740000000005</v>
          </cell>
          <cell r="F29675" t="str">
            <v>KEY ACCOUNT</v>
          </cell>
          <cell r="G29675" t="str">
            <v>LAGOS</v>
          </cell>
          <cell r="H29675">
            <v>7</v>
          </cell>
        </row>
        <row r="29676">
          <cell r="E29676">
            <v>1050967.44</v>
          </cell>
          <cell r="F29676" t="str">
            <v>RETAIL</v>
          </cell>
          <cell r="G29676" t="str">
            <v>LAGOS</v>
          </cell>
          <cell r="H29676">
            <v>7</v>
          </cell>
        </row>
        <row r="29677">
          <cell r="E29677">
            <v>178604.65</v>
          </cell>
          <cell r="F29677" t="str">
            <v>RETAIL</v>
          </cell>
          <cell r="G29677" t="str">
            <v>LAGOS</v>
          </cell>
          <cell r="H29677">
            <v>7</v>
          </cell>
        </row>
        <row r="29678">
          <cell r="E29678">
            <v>1220930.23</v>
          </cell>
          <cell r="F29678" t="str">
            <v>FOOD SERVICE</v>
          </cell>
          <cell r="G29678" t="str">
            <v>LAGOS</v>
          </cell>
          <cell r="H29678">
            <v>7</v>
          </cell>
        </row>
        <row r="29679">
          <cell r="E29679">
            <v>58046.51</v>
          </cell>
          <cell r="F29679" t="str">
            <v>FOOD SERVICE</v>
          </cell>
          <cell r="G29679" t="str">
            <v>LAGOS</v>
          </cell>
          <cell r="H29679">
            <v>7</v>
          </cell>
        </row>
        <row r="29680">
          <cell r="E29680">
            <v>124651.16</v>
          </cell>
          <cell r="F29680" t="str">
            <v>FOOD SERVICE</v>
          </cell>
          <cell r="G29680" t="str">
            <v>LAGOS</v>
          </cell>
          <cell r="H29680">
            <v>7</v>
          </cell>
        </row>
        <row r="29681">
          <cell r="E29681">
            <v>500334.88</v>
          </cell>
          <cell r="F29681" t="str">
            <v>RETAIL</v>
          </cell>
          <cell r="G29681" t="str">
            <v>LAGOS</v>
          </cell>
          <cell r="H29681">
            <v>7</v>
          </cell>
        </row>
        <row r="29682">
          <cell r="E29682">
            <v>240139.53</v>
          </cell>
          <cell r="F29682" t="str">
            <v>FOOD SERVICE</v>
          </cell>
          <cell r="G29682" t="str">
            <v>LAGOS</v>
          </cell>
          <cell r="H29682">
            <v>7</v>
          </cell>
        </row>
        <row r="29683">
          <cell r="E29683">
            <v>230465.11</v>
          </cell>
          <cell r="F29683" t="str">
            <v>RETAIL</v>
          </cell>
          <cell r="G29683" t="str">
            <v>LAGOS</v>
          </cell>
          <cell r="H29683">
            <v>7</v>
          </cell>
        </row>
        <row r="29684">
          <cell r="E29684">
            <v>881386.05</v>
          </cell>
          <cell r="F29684" t="str">
            <v>KEY ACCOUNT</v>
          </cell>
          <cell r="G29684" t="str">
            <v>PHC</v>
          </cell>
          <cell r="H29684">
            <v>7</v>
          </cell>
        </row>
        <row r="29685">
          <cell r="E29685">
            <v>44000</v>
          </cell>
          <cell r="F29685" t="str">
            <v>FOOD SERVICE</v>
          </cell>
          <cell r="G29685" t="str">
            <v>LAGOS</v>
          </cell>
          <cell r="H29685">
            <v>7</v>
          </cell>
        </row>
        <row r="29686">
          <cell r="E29686">
            <v>412060.46</v>
          </cell>
          <cell r="F29686" t="str">
            <v>RETAIL</v>
          </cell>
          <cell r="G29686" t="str">
            <v>LAGOS</v>
          </cell>
          <cell r="H29686">
            <v>7</v>
          </cell>
        </row>
        <row r="29687">
          <cell r="E29687">
            <v>199511.62</v>
          </cell>
          <cell r="F29687" t="str">
            <v>RETAIL</v>
          </cell>
          <cell r="G29687" t="str">
            <v>LAGOS</v>
          </cell>
          <cell r="H29687">
            <v>7</v>
          </cell>
        </row>
        <row r="29688">
          <cell r="E29688">
            <v>468562.78</v>
          </cell>
          <cell r="F29688" t="str">
            <v>RETAIL</v>
          </cell>
          <cell r="G29688" t="str">
            <v>LAGOS</v>
          </cell>
          <cell r="H29688">
            <v>7</v>
          </cell>
        </row>
        <row r="29689">
          <cell r="E29689">
            <v>5330.23</v>
          </cell>
          <cell r="F29689" t="str">
            <v>RETAIL</v>
          </cell>
          <cell r="G29689" t="str">
            <v>LAGOS</v>
          </cell>
          <cell r="H29689">
            <v>7</v>
          </cell>
        </row>
        <row r="29690">
          <cell r="E29690">
            <v>348344.18</v>
          </cell>
          <cell r="F29690" t="str">
            <v>RETAIL</v>
          </cell>
          <cell r="G29690" t="str">
            <v>LAGOS</v>
          </cell>
          <cell r="H29690">
            <v>7</v>
          </cell>
        </row>
        <row r="29691">
          <cell r="E29691">
            <v>238316.27</v>
          </cell>
          <cell r="F29691" t="str">
            <v>RETAIL</v>
          </cell>
          <cell r="G29691" t="str">
            <v>LAGOS</v>
          </cell>
          <cell r="H29691">
            <v>7</v>
          </cell>
        </row>
        <row r="29692">
          <cell r="E29692">
            <v>125581.4</v>
          </cell>
          <cell r="F29692" t="str">
            <v>FOOD SERVICE</v>
          </cell>
          <cell r="G29692" t="str">
            <v>LAGOS</v>
          </cell>
          <cell r="H29692">
            <v>7</v>
          </cell>
        </row>
        <row r="29693">
          <cell r="E29693">
            <v>325581.40000000002</v>
          </cell>
          <cell r="F29693" t="str">
            <v>FOOD SERVICE</v>
          </cell>
          <cell r="G29693" t="str">
            <v>LAGOS</v>
          </cell>
          <cell r="H29693">
            <v>7</v>
          </cell>
        </row>
        <row r="29694">
          <cell r="E29694">
            <v>23144.18</v>
          </cell>
          <cell r="F29694" t="str">
            <v>RETAIL</v>
          </cell>
          <cell r="G29694" t="str">
            <v>LAGOS</v>
          </cell>
          <cell r="H29694">
            <v>7</v>
          </cell>
        </row>
        <row r="29695">
          <cell r="E29695">
            <v>2899200</v>
          </cell>
          <cell r="F29695" t="str">
            <v>FOOD SERVICE</v>
          </cell>
          <cell r="G29695" t="str">
            <v>LAGOS</v>
          </cell>
          <cell r="H29695">
            <v>7</v>
          </cell>
        </row>
        <row r="29696">
          <cell r="E29696">
            <v>17813.95</v>
          </cell>
          <cell r="F29696" t="str">
            <v>RETAIL</v>
          </cell>
          <cell r="G29696" t="str">
            <v>LAGOS</v>
          </cell>
          <cell r="H29696">
            <v>7</v>
          </cell>
        </row>
        <row r="29697">
          <cell r="E29697">
            <v>205674.41</v>
          </cell>
          <cell r="F29697" t="str">
            <v>RETAIL</v>
          </cell>
          <cell r="G29697" t="str">
            <v>LAGOS</v>
          </cell>
          <cell r="H29697">
            <v>7</v>
          </cell>
        </row>
        <row r="29698">
          <cell r="E29698">
            <v>3025804.63</v>
          </cell>
          <cell r="F29698" t="str">
            <v>RETAIL</v>
          </cell>
          <cell r="G29698" t="str">
            <v>LAGOS</v>
          </cell>
          <cell r="H29698">
            <v>7</v>
          </cell>
        </row>
        <row r="29699">
          <cell r="E29699">
            <v>132418.6</v>
          </cell>
          <cell r="F29699" t="str">
            <v>RETAIL</v>
          </cell>
          <cell r="G29699" t="str">
            <v>LAGOS</v>
          </cell>
          <cell r="H29699">
            <v>7</v>
          </cell>
        </row>
        <row r="29700">
          <cell r="E29700">
            <v>186046.51</v>
          </cell>
          <cell r="F29700" t="str">
            <v>FOOD SERVICE</v>
          </cell>
          <cell r="G29700" t="str">
            <v>LAGOS</v>
          </cell>
          <cell r="H29700">
            <v>7</v>
          </cell>
        </row>
        <row r="29701">
          <cell r="E29701">
            <v>227069.76</v>
          </cell>
          <cell r="F29701" t="str">
            <v>KEY ACCOUNT</v>
          </cell>
          <cell r="G29701" t="str">
            <v>PHC</v>
          </cell>
          <cell r="H29701">
            <v>7</v>
          </cell>
        </row>
        <row r="29702">
          <cell r="E29702">
            <v>22000</v>
          </cell>
          <cell r="F29702" t="str">
            <v>FOOD SERVICE</v>
          </cell>
          <cell r="G29702" t="str">
            <v>LAGOS</v>
          </cell>
          <cell r="H29702">
            <v>7</v>
          </cell>
        </row>
        <row r="29703">
          <cell r="E29703">
            <v>394125.57</v>
          </cell>
          <cell r="F29703" t="str">
            <v>RETAIL</v>
          </cell>
          <cell r="G29703" t="str">
            <v>LAGOS</v>
          </cell>
          <cell r="H29703">
            <v>7</v>
          </cell>
        </row>
        <row r="29704">
          <cell r="E29704">
            <v>25116.28</v>
          </cell>
          <cell r="F29704" t="str">
            <v>RETAIL</v>
          </cell>
          <cell r="G29704" t="str">
            <v>LAGOS</v>
          </cell>
          <cell r="H29704">
            <v>7</v>
          </cell>
        </row>
        <row r="29705">
          <cell r="E29705">
            <v>388958.14</v>
          </cell>
          <cell r="F29705" t="str">
            <v>RETAIL</v>
          </cell>
          <cell r="G29705" t="str">
            <v>PHC</v>
          </cell>
          <cell r="H29705">
            <v>7</v>
          </cell>
        </row>
        <row r="29706">
          <cell r="E29706">
            <v>297144.18</v>
          </cell>
          <cell r="F29706" t="str">
            <v>KEY ACCOUNT</v>
          </cell>
          <cell r="G29706" t="str">
            <v>LAGOS</v>
          </cell>
          <cell r="H29706">
            <v>7</v>
          </cell>
        </row>
        <row r="29707">
          <cell r="E29707">
            <v>52000</v>
          </cell>
          <cell r="F29707" t="str">
            <v>FOOD SERVICE</v>
          </cell>
          <cell r="G29707" t="str">
            <v>PHC</v>
          </cell>
          <cell r="H29707">
            <v>7</v>
          </cell>
        </row>
        <row r="29708">
          <cell r="E29708">
            <v>22000</v>
          </cell>
          <cell r="F29708" t="str">
            <v>KEY ACCOUNT</v>
          </cell>
          <cell r="G29708" t="str">
            <v>PHC</v>
          </cell>
          <cell r="H29708">
            <v>7</v>
          </cell>
        </row>
        <row r="29709">
          <cell r="E29709">
            <v>175000</v>
          </cell>
          <cell r="F29709" t="str">
            <v>FOOD SERVICE</v>
          </cell>
          <cell r="G29709" t="str">
            <v>PHC</v>
          </cell>
          <cell r="H29709">
            <v>7</v>
          </cell>
        </row>
        <row r="29710">
          <cell r="E29710">
            <v>58046.51</v>
          </cell>
          <cell r="F29710" t="str">
            <v>FOOD SERVICE</v>
          </cell>
          <cell r="G29710" t="str">
            <v>PHC</v>
          </cell>
          <cell r="H29710">
            <v>7</v>
          </cell>
        </row>
        <row r="29711">
          <cell r="E29711">
            <v>23255.81</v>
          </cell>
          <cell r="F29711" t="str">
            <v>FOOD SERVICE</v>
          </cell>
          <cell r="G29711" t="str">
            <v>PHC</v>
          </cell>
          <cell r="H29711">
            <v>7</v>
          </cell>
        </row>
        <row r="29712">
          <cell r="E29712">
            <v>-380000</v>
          </cell>
          <cell r="F29712" t="str">
            <v>FOOD SERVICE</v>
          </cell>
          <cell r="G29712" t="str">
            <v>PHC</v>
          </cell>
          <cell r="H29712">
            <v>7</v>
          </cell>
        </row>
        <row r="29713">
          <cell r="E29713">
            <v>-49730.23</v>
          </cell>
          <cell r="F29713" t="str">
            <v>RETAIL</v>
          </cell>
          <cell r="G29713" t="str">
            <v>PHC</v>
          </cell>
          <cell r="H29713">
            <v>7</v>
          </cell>
        </row>
        <row r="29714">
          <cell r="E29714">
            <v>-376792.1</v>
          </cell>
          <cell r="F29714" t="str">
            <v>KEY ACCOUNT</v>
          </cell>
          <cell r="G29714" t="str">
            <v>ENUGU</v>
          </cell>
          <cell r="H29714">
            <v>7</v>
          </cell>
        </row>
        <row r="29715">
          <cell r="E29715">
            <v>-64800</v>
          </cell>
          <cell r="F29715" t="str">
            <v>RETAIL</v>
          </cell>
          <cell r="G29715" t="str">
            <v>OWERRI</v>
          </cell>
          <cell r="H29715">
            <v>7</v>
          </cell>
        </row>
        <row r="29716">
          <cell r="E29716">
            <v>-22325.58</v>
          </cell>
          <cell r="F29716" t="str">
            <v>RETAIL</v>
          </cell>
          <cell r="G29716" t="str">
            <v>ENUGU</v>
          </cell>
          <cell r="H29716">
            <v>7</v>
          </cell>
        </row>
        <row r="29717">
          <cell r="E29717">
            <v>-53023.26</v>
          </cell>
          <cell r="F29717" t="str">
            <v>FOOD SERVICE</v>
          </cell>
          <cell r="G29717" t="str">
            <v>PHC</v>
          </cell>
          <cell r="H29717">
            <v>7</v>
          </cell>
        </row>
        <row r="29718">
          <cell r="E29718">
            <v>-342325.58</v>
          </cell>
          <cell r="F29718" t="str">
            <v>RETAIL</v>
          </cell>
          <cell r="G29718" t="str">
            <v>PHC</v>
          </cell>
          <cell r="H29718">
            <v>7</v>
          </cell>
        </row>
        <row r="29719">
          <cell r="E29719">
            <v>-840325.58</v>
          </cell>
          <cell r="F29719" t="str">
            <v>KEY ACCOUNT</v>
          </cell>
          <cell r="G29719" t="str">
            <v>ENUGU</v>
          </cell>
          <cell r="H29719">
            <v>7</v>
          </cell>
        </row>
        <row r="29720">
          <cell r="E29720">
            <v>-136750.01</v>
          </cell>
          <cell r="F29720" t="str">
            <v>RETAIL</v>
          </cell>
          <cell r="G29720" t="str">
            <v>LAGOS</v>
          </cell>
          <cell r="H29720">
            <v>7</v>
          </cell>
        </row>
        <row r="29721">
          <cell r="E29721">
            <v>-17550</v>
          </cell>
          <cell r="F29721" t="str">
            <v>RETAIL</v>
          </cell>
          <cell r="G29721" t="str">
            <v>LAGOS</v>
          </cell>
          <cell r="H29721">
            <v>7</v>
          </cell>
        </row>
        <row r="29722">
          <cell r="E29722">
            <v>-426800</v>
          </cell>
          <cell r="F29722" t="str">
            <v>KEY ACCOUNT</v>
          </cell>
          <cell r="G29722" t="str">
            <v>LAGOS</v>
          </cell>
          <cell r="H29722">
            <v>7</v>
          </cell>
        </row>
        <row r="29723">
          <cell r="E29723">
            <v>-3410.83</v>
          </cell>
          <cell r="F29723" t="str">
            <v>RETAIL</v>
          </cell>
          <cell r="G29723" t="str">
            <v>LAGOS</v>
          </cell>
          <cell r="H29723">
            <v>7</v>
          </cell>
        </row>
        <row r="29724">
          <cell r="E29724">
            <v>-47562.79</v>
          </cell>
          <cell r="F29724" t="str">
            <v>RETAIL</v>
          </cell>
          <cell r="G29724" t="str">
            <v>LAGOS</v>
          </cell>
          <cell r="H29724">
            <v>7</v>
          </cell>
        </row>
        <row r="29725">
          <cell r="E29725">
            <v>-2325.58</v>
          </cell>
          <cell r="F29725" t="str">
            <v>RETAIL</v>
          </cell>
          <cell r="G29725" t="str">
            <v>LAGOS</v>
          </cell>
          <cell r="H29725">
            <v>7</v>
          </cell>
        </row>
        <row r="29726">
          <cell r="E29726">
            <v>-27906.99</v>
          </cell>
          <cell r="F29726" t="str">
            <v>KEY ACCOUNT</v>
          </cell>
          <cell r="G29726" t="str">
            <v>LAGOS</v>
          </cell>
          <cell r="H29726">
            <v>7</v>
          </cell>
        </row>
        <row r="29727">
          <cell r="E29727">
            <v>-14000</v>
          </cell>
          <cell r="F29727" t="str">
            <v>RETAIL</v>
          </cell>
          <cell r="G29727" t="str">
            <v>LAGOS</v>
          </cell>
          <cell r="H29727">
            <v>7</v>
          </cell>
        </row>
        <row r="29728">
          <cell r="E29728">
            <v>-5536.74</v>
          </cell>
          <cell r="F29728" t="str">
            <v>RETAIL</v>
          </cell>
          <cell r="G29728" t="str">
            <v>LAGOS</v>
          </cell>
          <cell r="H29728">
            <v>7</v>
          </cell>
        </row>
        <row r="29729">
          <cell r="E29729">
            <v>-22000</v>
          </cell>
          <cell r="F29729" t="str">
            <v>FOOD SERVICE</v>
          </cell>
          <cell r="G29729" t="str">
            <v>LAGOS</v>
          </cell>
          <cell r="H29729">
            <v>7</v>
          </cell>
        </row>
        <row r="29730">
          <cell r="E29730">
            <v>-1860.47</v>
          </cell>
          <cell r="F29730" t="str">
            <v>RETAIL</v>
          </cell>
          <cell r="G29730" t="str">
            <v>LAGOS</v>
          </cell>
          <cell r="H29730">
            <v>7</v>
          </cell>
        </row>
        <row r="29731">
          <cell r="E29731">
            <v>-156081.4</v>
          </cell>
          <cell r="F29731" t="str">
            <v>RETAIL</v>
          </cell>
          <cell r="G29731" t="str">
            <v>IBADAN</v>
          </cell>
          <cell r="H29731">
            <v>7</v>
          </cell>
        </row>
        <row r="29732">
          <cell r="E29732">
            <v>-49004.65</v>
          </cell>
          <cell r="F29732" t="str">
            <v>RETAIL</v>
          </cell>
          <cell r="G29732" t="str">
            <v>LAGOS</v>
          </cell>
          <cell r="H29732">
            <v>7</v>
          </cell>
        </row>
        <row r="29733">
          <cell r="E29733">
            <v>-8372.1</v>
          </cell>
          <cell r="F29733" t="str">
            <v>RETAIL</v>
          </cell>
          <cell r="G29733" t="str">
            <v>LAGOS</v>
          </cell>
          <cell r="H29733">
            <v>7</v>
          </cell>
        </row>
        <row r="29734">
          <cell r="E29734">
            <v>-44700</v>
          </cell>
          <cell r="F29734" t="str">
            <v>RETAIL</v>
          </cell>
          <cell r="G29734" t="str">
            <v>LAGOS</v>
          </cell>
          <cell r="H29734">
            <v>7</v>
          </cell>
        </row>
        <row r="29735">
          <cell r="E29735">
            <v>-37200</v>
          </cell>
          <cell r="F29735" t="str">
            <v>FOOD SERVICE</v>
          </cell>
          <cell r="G29735" t="str">
            <v>LAGOS</v>
          </cell>
          <cell r="H29735">
            <v>7</v>
          </cell>
        </row>
        <row r="29736">
          <cell r="E29736">
            <v>-24725.58</v>
          </cell>
          <cell r="F29736" t="str">
            <v>FOOD SERVICE</v>
          </cell>
          <cell r="G29736" t="str">
            <v>LAGOS</v>
          </cell>
          <cell r="H29736">
            <v>7</v>
          </cell>
        </row>
        <row r="29737">
          <cell r="E29737">
            <v>-154800</v>
          </cell>
          <cell r="F29737" t="str">
            <v>RETAIL</v>
          </cell>
          <cell r="G29737" t="str">
            <v>BENIN</v>
          </cell>
          <cell r="H29737">
            <v>7</v>
          </cell>
        </row>
        <row r="29738">
          <cell r="E29738">
            <v>-784000</v>
          </cell>
          <cell r="F29738" t="str">
            <v>FOOD SERVICE</v>
          </cell>
          <cell r="G29738" t="str">
            <v>LAGOS</v>
          </cell>
          <cell r="H29738">
            <v>7</v>
          </cell>
        </row>
        <row r="29739">
          <cell r="E29739">
            <v>-44400</v>
          </cell>
          <cell r="F29739" t="str">
            <v>KEY ACCOUNT</v>
          </cell>
          <cell r="G29739" t="str">
            <v>LAGOS</v>
          </cell>
          <cell r="H29739">
            <v>7</v>
          </cell>
        </row>
        <row r="29740">
          <cell r="E29740">
            <v>-261209.3</v>
          </cell>
          <cell r="F29740" t="str">
            <v>KEY ACCOUNT</v>
          </cell>
          <cell r="G29740" t="str">
            <v>ASABA</v>
          </cell>
          <cell r="H29740">
            <v>7</v>
          </cell>
        </row>
        <row r="29741">
          <cell r="E29741">
            <v>-34883.72</v>
          </cell>
          <cell r="F29741" t="str">
            <v>KEY ACCOUNT</v>
          </cell>
          <cell r="G29741" t="str">
            <v>WARRI</v>
          </cell>
          <cell r="H29741">
            <v>7</v>
          </cell>
        </row>
        <row r="29742">
          <cell r="E29742">
            <v>-19348.84</v>
          </cell>
          <cell r="F29742" t="str">
            <v>RETAIL</v>
          </cell>
          <cell r="G29742" t="str">
            <v>ILORIN</v>
          </cell>
          <cell r="H29742">
            <v>7</v>
          </cell>
        </row>
        <row r="29743">
          <cell r="E29743">
            <v>1245253.02</v>
          </cell>
          <cell r="F29743" t="str">
            <v>KEY ACCOUNT</v>
          </cell>
          <cell r="G29743" t="str">
            <v>ILORIN</v>
          </cell>
          <cell r="H29743">
            <v>7</v>
          </cell>
        </row>
        <row r="29744">
          <cell r="E29744">
            <v>1330031.6299999999</v>
          </cell>
          <cell r="F29744" t="str">
            <v>FOOD SERVICE</v>
          </cell>
          <cell r="G29744" t="str">
            <v>IBADAN</v>
          </cell>
          <cell r="H29744">
            <v>7</v>
          </cell>
        </row>
        <row r="29745">
          <cell r="E29745">
            <v>1278883.71</v>
          </cell>
          <cell r="F29745" t="str">
            <v>FOOD SERVICE</v>
          </cell>
          <cell r="G29745" t="str">
            <v>IBADAN</v>
          </cell>
          <cell r="H29745">
            <v>7</v>
          </cell>
        </row>
        <row r="29746">
          <cell r="E29746">
            <v>1476933.95</v>
          </cell>
          <cell r="F29746" t="str">
            <v>FOOD SERVICE</v>
          </cell>
          <cell r="G29746" t="str">
            <v>IBADAN</v>
          </cell>
          <cell r="H29746">
            <v>7</v>
          </cell>
        </row>
        <row r="29747">
          <cell r="E29747">
            <v>96600</v>
          </cell>
          <cell r="F29747" t="str">
            <v>FOOD SERVICE</v>
          </cell>
          <cell r="G29747" t="str">
            <v>ONDO</v>
          </cell>
          <cell r="H29747">
            <v>7</v>
          </cell>
        </row>
        <row r="29748">
          <cell r="E29748">
            <v>77488.37</v>
          </cell>
          <cell r="F29748" t="str">
            <v>FOOD SERVICE</v>
          </cell>
          <cell r="G29748" t="str">
            <v>ABUJA</v>
          </cell>
          <cell r="H29748">
            <v>7</v>
          </cell>
        </row>
        <row r="29749">
          <cell r="E29749">
            <v>95000</v>
          </cell>
          <cell r="F29749" t="str">
            <v>FOOD SERVICE</v>
          </cell>
          <cell r="G29749" t="str">
            <v>IBADAN</v>
          </cell>
          <cell r="H29749">
            <v>7</v>
          </cell>
        </row>
        <row r="29750">
          <cell r="E29750">
            <v>547944.18999999994</v>
          </cell>
          <cell r="F29750" t="str">
            <v>RETAIL</v>
          </cell>
          <cell r="G29750" t="str">
            <v>IBADAN</v>
          </cell>
          <cell r="H29750">
            <v>7</v>
          </cell>
        </row>
        <row r="29751">
          <cell r="E29751">
            <v>1286358.1299999999</v>
          </cell>
          <cell r="F29751" t="str">
            <v>RETAIL</v>
          </cell>
          <cell r="G29751" t="str">
            <v>IBADAN</v>
          </cell>
          <cell r="H29751">
            <v>7</v>
          </cell>
        </row>
        <row r="29752">
          <cell r="E29752">
            <v>62902.33</v>
          </cell>
          <cell r="F29752" t="str">
            <v>RETAIL</v>
          </cell>
          <cell r="G29752" t="str">
            <v>IBADAN</v>
          </cell>
          <cell r="H29752">
            <v>7</v>
          </cell>
        </row>
        <row r="29753">
          <cell r="E29753">
            <v>148586.04</v>
          </cell>
          <cell r="F29753" t="str">
            <v>FOOD SERVICE</v>
          </cell>
          <cell r="G29753" t="str">
            <v>ABUJA</v>
          </cell>
          <cell r="H29753">
            <v>7</v>
          </cell>
        </row>
        <row r="29754">
          <cell r="E29754">
            <v>122790.69</v>
          </cell>
          <cell r="F29754" t="str">
            <v>RETAIL</v>
          </cell>
          <cell r="G29754" t="str">
            <v>IBADAN</v>
          </cell>
          <cell r="H29754">
            <v>7</v>
          </cell>
        </row>
        <row r="29755">
          <cell r="E29755">
            <v>125441.87</v>
          </cell>
          <cell r="F29755" t="str">
            <v>RETAIL</v>
          </cell>
          <cell r="G29755" t="str">
            <v>IBADAN</v>
          </cell>
          <cell r="H29755">
            <v>7</v>
          </cell>
        </row>
        <row r="29756">
          <cell r="E29756">
            <v>11465.12</v>
          </cell>
          <cell r="F29756" t="str">
            <v>RETAIL</v>
          </cell>
          <cell r="G29756" t="str">
            <v>IBADAN</v>
          </cell>
          <cell r="H29756">
            <v>7</v>
          </cell>
        </row>
        <row r="29757">
          <cell r="E29757">
            <v>227720.93</v>
          </cell>
          <cell r="F29757" t="str">
            <v>RETAIL</v>
          </cell>
          <cell r="G29757" t="str">
            <v>IBADAN</v>
          </cell>
          <cell r="H29757">
            <v>7</v>
          </cell>
        </row>
        <row r="29758">
          <cell r="E29758">
            <v>11465.12</v>
          </cell>
          <cell r="F29758" t="str">
            <v>RETAIL</v>
          </cell>
          <cell r="G29758" t="str">
            <v>IBADAN</v>
          </cell>
          <cell r="H29758">
            <v>7</v>
          </cell>
        </row>
        <row r="29759">
          <cell r="E29759">
            <v>186046.51</v>
          </cell>
          <cell r="F29759" t="str">
            <v>RETAIL</v>
          </cell>
          <cell r="G29759" t="str">
            <v>IBADAN</v>
          </cell>
          <cell r="H29759">
            <v>7</v>
          </cell>
        </row>
        <row r="29760">
          <cell r="E29760">
            <v>875000</v>
          </cell>
          <cell r="F29760" t="str">
            <v>RETAIL</v>
          </cell>
          <cell r="G29760" t="str">
            <v>IBADAN</v>
          </cell>
          <cell r="H29760">
            <v>7</v>
          </cell>
        </row>
        <row r="29761">
          <cell r="E29761">
            <v>33162.79</v>
          </cell>
          <cell r="F29761" t="str">
            <v>FOOD SERVICE</v>
          </cell>
          <cell r="G29761" t="str">
            <v>ABUJA</v>
          </cell>
          <cell r="H29761">
            <v>7</v>
          </cell>
        </row>
        <row r="29762">
          <cell r="E29762">
            <v>21320.93</v>
          </cell>
          <cell r="F29762" t="str">
            <v>RETAIL</v>
          </cell>
          <cell r="G29762" t="str">
            <v>IBADAN</v>
          </cell>
          <cell r="H29762">
            <v>7</v>
          </cell>
        </row>
        <row r="29763">
          <cell r="E29763">
            <v>233572.09</v>
          </cell>
          <cell r="F29763" t="str">
            <v>RETAIL</v>
          </cell>
          <cell r="G29763" t="str">
            <v>IBADAN</v>
          </cell>
          <cell r="H29763">
            <v>7</v>
          </cell>
        </row>
        <row r="29764">
          <cell r="E29764">
            <v>62348.84</v>
          </cell>
          <cell r="F29764" t="str">
            <v>RETAIL</v>
          </cell>
          <cell r="G29764" t="str">
            <v>IBADAN</v>
          </cell>
          <cell r="H29764">
            <v>7</v>
          </cell>
        </row>
        <row r="29765">
          <cell r="E29765">
            <v>22325.58</v>
          </cell>
          <cell r="F29765" t="str">
            <v>FOOD SERVICE</v>
          </cell>
          <cell r="G29765" t="str">
            <v>ABUJA</v>
          </cell>
          <cell r="H29765">
            <v>7</v>
          </cell>
        </row>
        <row r="29766">
          <cell r="E29766">
            <v>129106.97</v>
          </cell>
          <cell r="F29766" t="str">
            <v>RETAIL</v>
          </cell>
          <cell r="G29766" t="str">
            <v>IBADAN</v>
          </cell>
          <cell r="H29766">
            <v>7</v>
          </cell>
        </row>
        <row r="29767">
          <cell r="E29767">
            <v>633199.99</v>
          </cell>
          <cell r="F29767" t="str">
            <v>RETAIL</v>
          </cell>
          <cell r="G29767" t="str">
            <v>IBADAN</v>
          </cell>
          <cell r="H29767">
            <v>7</v>
          </cell>
        </row>
        <row r="29768">
          <cell r="E29768">
            <v>89069.77</v>
          </cell>
          <cell r="F29768" t="str">
            <v>RETAIL</v>
          </cell>
          <cell r="G29768" t="str">
            <v>IBADAN</v>
          </cell>
          <cell r="H29768">
            <v>7</v>
          </cell>
        </row>
        <row r="29769">
          <cell r="E29769">
            <v>575720.93000000005</v>
          </cell>
          <cell r="F29769" t="str">
            <v>RETAIL</v>
          </cell>
          <cell r="G29769" t="str">
            <v>IBADAN</v>
          </cell>
          <cell r="H29769">
            <v>7</v>
          </cell>
        </row>
        <row r="29770">
          <cell r="E29770">
            <v>181395.34</v>
          </cell>
          <cell r="F29770" t="str">
            <v>RETAIL</v>
          </cell>
          <cell r="G29770" t="str">
            <v>IBADAN</v>
          </cell>
          <cell r="H29770">
            <v>7</v>
          </cell>
        </row>
        <row r="29771">
          <cell r="E29771">
            <v>255562.79</v>
          </cell>
          <cell r="F29771" t="str">
            <v>RETAIL</v>
          </cell>
          <cell r="G29771" t="str">
            <v>IBADAN</v>
          </cell>
          <cell r="H29771">
            <v>7</v>
          </cell>
        </row>
        <row r="29772">
          <cell r="E29772">
            <v>444651.17</v>
          </cell>
          <cell r="F29772" t="str">
            <v>RETAIL</v>
          </cell>
          <cell r="G29772" t="str">
            <v>IBADAN</v>
          </cell>
          <cell r="H29772">
            <v>7</v>
          </cell>
        </row>
        <row r="29773">
          <cell r="E29773">
            <v>69493.02</v>
          </cell>
          <cell r="F29773" t="str">
            <v>FOOD SERVICE</v>
          </cell>
          <cell r="G29773" t="str">
            <v>ABUJA</v>
          </cell>
          <cell r="H29773">
            <v>7</v>
          </cell>
        </row>
        <row r="29774">
          <cell r="E29774">
            <v>11000</v>
          </cell>
          <cell r="F29774" t="str">
            <v>FOOD SERVICE</v>
          </cell>
          <cell r="G29774" t="str">
            <v>ABUJA</v>
          </cell>
          <cell r="H29774">
            <v>7</v>
          </cell>
        </row>
        <row r="29775">
          <cell r="E29775">
            <v>175953.49</v>
          </cell>
          <cell r="F29775" t="str">
            <v>FOOD SERVICE</v>
          </cell>
          <cell r="G29775" t="str">
            <v>IBADAN</v>
          </cell>
          <cell r="H29775">
            <v>7</v>
          </cell>
        </row>
        <row r="29776">
          <cell r="E29776">
            <v>13841.86</v>
          </cell>
          <cell r="F29776" t="str">
            <v>FOOD SERVICE</v>
          </cell>
          <cell r="G29776" t="str">
            <v>ABUJA</v>
          </cell>
          <cell r="H29776">
            <v>7</v>
          </cell>
        </row>
        <row r="29777">
          <cell r="E29777">
            <v>200572.09</v>
          </cell>
          <cell r="F29777" t="str">
            <v>FOOD SERVICE</v>
          </cell>
          <cell r="G29777" t="str">
            <v>IBADAN</v>
          </cell>
          <cell r="H29777">
            <v>7</v>
          </cell>
        </row>
        <row r="29778">
          <cell r="E29778">
            <v>190000</v>
          </cell>
          <cell r="F29778" t="str">
            <v>FOOD SERVICE</v>
          </cell>
          <cell r="G29778" t="str">
            <v>IBADAN</v>
          </cell>
          <cell r="H29778">
            <v>7</v>
          </cell>
        </row>
        <row r="29779">
          <cell r="E29779">
            <v>438651.16</v>
          </cell>
          <cell r="F29779" t="str">
            <v>FOOD SERVICE</v>
          </cell>
          <cell r="G29779" t="str">
            <v>IBADAN</v>
          </cell>
          <cell r="H29779">
            <v>7</v>
          </cell>
        </row>
        <row r="29780">
          <cell r="E29780">
            <v>760000</v>
          </cell>
          <cell r="F29780" t="str">
            <v>FOOD SERVICE</v>
          </cell>
          <cell r="G29780" t="str">
            <v>IBADAN</v>
          </cell>
          <cell r="H29780">
            <v>7</v>
          </cell>
        </row>
        <row r="29781">
          <cell r="E29781">
            <v>570000</v>
          </cell>
          <cell r="F29781" t="str">
            <v>FOOD SERVICE</v>
          </cell>
          <cell r="G29781" t="str">
            <v>IBADAN</v>
          </cell>
          <cell r="H29781">
            <v>7</v>
          </cell>
        </row>
        <row r="29782">
          <cell r="E29782">
            <v>497302.33</v>
          </cell>
          <cell r="F29782" t="str">
            <v>FOOD SERVICE</v>
          </cell>
          <cell r="G29782" t="str">
            <v>ONDO</v>
          </cell>
          <cell r="H29782">
            <v>7</v>
          </cell>
        </row>
        <row r="29783">
          <cell r="E29783">
            <v>114000</v>
          </cell>
          <cell r="F29783" t="str">
            <v>FOOD SERVICE</v>
          </cell>
          <cell r="G29783" t="str">
            <v>IBADAN</v>
          </cell>
          <cell r="H29783">
            <v>7</v>
          </cell>
        </row>
        <row r="29784">
          <cell r="E29784">
            <v>248651.16</v>
          </cell>
          <cell r="F29784" t="str">
            <v>FOOD SERVICE</v>
          </cell>
          <cell r="G29784" t="str">
            <v>IBADAN</v>
          </cell>
          <cell r="H29784">
            <v>7</v>
          </cell>
        </row>
        <row r="29785">
          <cell r="E29785">
            <v>58651.16</v>
          </cell>
          <cell r="F29785" t="str">
            <v>FOOD SERVICE</v>
          </cell>
          <cell r="G29785" t="str">
            <v>IBADAN</v>
          </cell>
          <cell r="H29785">
            <v>7</v>
          </cell>
        </row>
        <row r="29786">
          <cell r="E29786">
            <v>475000</v>
          </cell>
          <cell r="F29786" t="str">
            <v>FOOD SERVICE</v>
          </cell>
          <cell r="G29786" t="str">
            <v>IBADAN</v>
          </cell>
          <cell r="H29786">
            <v>7</v>
          </cell>
        </row>
        <row r="29787">
          <cell r="E29787">
            <v>190000</v>
          </cell>
          <cell r="F29787" t="str">
            <v>FOOD SERVICE</v>
          </cell>
          <cell r="G29787" t="str">
            <v>IBADAN</v>
          </cell>
          <cell r="H29787">
            <v>7</v>
          </cell>
        </row>
        <row r="29788">
          <cell r="E29788">
            <v>248651.16</v>
          </cell>
          <cell r="F29788" t="str">
            <v>FOOD SERVICE</v>
          </cell>
          <cell r="G29788" t="str">
            <v>IBADAN</v>
          </cell>
          <cell r="H29788">
            <v>7</v>
          </cell>
        </row>
        <row r="29789">
          <cell r="E29789">
            <v>248706.97</v>
          </cell>
          <cell r="F29789" t="str">
            <v>FOOD SERVICE</v>
          </cell>
          <cell r="G29789" t="str">
            <v>ILORIN</v>
          </cell>
          <cell r="H29789">
            <v>7</v>
          </cell>
        </row>
        <row r="29790">
          <cell r="E29790">
            <v>50837.21</v>
          </cell>
          <cell r="F29790" t="str">
            <v>FOOD SERVICE</v>
          </cell>
          <cell r="G29790" t="str">
            <v>ILORIN</v>
          </cell>
          <cell r="H29790">
            <v>7</v>
          </cell>
        </row>
        <row r="29791">
          <cell r="E29791">
            <v>50837.21</v>
          </cell>
          <cell r="F29791" t="str">
            <v>FOOD SERVICE</v>
          </cell>
          <cell r="G29791" t="str">
            <v>IBADAN</v>
          </cell>
          <cell r="H29791">
            <v>7</v>
          </cell>
        </row>
        <row r="29792">
          <cell r="E29792">
            <v>35190.699999999997</v>
          </cell>
          <cell r="F29792" t="str">
            <v>FOOD SERVICE</v>
          </cell>
          <cell r="G29792" t="str">
            <v>IBADAN</v>
          </cell>
          <cell r="H29792">
            <v>7</v>
          </cell>
        </row>
        <row r="29793">
          <cell r="E29793">
            <v>50837.21</v>
          </cell>
          <cell r="F29793" t="str">
            <v>FOOD SERVICE</v>
          </cell>
          <cell r="G29793" t="str">
            <v>ONDO</v>
          </cell>
          <cell r="H29793">
            <v>7</v>
          </cell>
        </row>
        <row r="29794">
          <cell r="E29794">
            <v>50837.21</v>
          </cell>
          <cell r="F29794" t="str">
            <v>FOOD SERVICE</v>
          </cell>
          <cell r="G29794" t="str">
            <v>IBADAN</v>
          </cell>
          <cell r="H29794">
            <v>7</v>
          </cell>
        </row>
        <row r="29795">
          <cell r="E29795">
            <v>35190.699999999997</v>
          </cell>
          <cell r="F29795" t="str">
            <v>FOOD SERVICE</v>
          </cell>
          <cell r="G29795" t="str">
            <v>IBADAN</v>
          </cell>
          <cell r="H29795">
            <v>7</v>
          </cell>
        </row>
        <row r="29796">
          <cell r="E29796">
            <v>46920.93</v>
          </cell>
          <cell r="F29796" t="str">
            <v>FOOD SERVICE</v>
          </cell>
          <cell r="G29796" t="str">
            <v>IBADAN</v>
          </cell>
          <cell r="H29796">
            <v>7</v>
          </cell>
        </row>
        <row r="29797">
          <cell r="E29797">
            <v>1417702.32</v>
          </cell>
          <cell r="F29797" t="str">
            <v>KEY ACCOUNT</v>
          </cell>
          <cell r="G29797" t="str">
            <v>ONDO</v>
          </cell>
          <cell r="H29797">
            <v>7</v>
          </cell>
        </row>
        <row r="29798">
          <cell r="E29798">
            <v>285000</v>
          </cell>
          <cell r="F29798" t="str">
            <v>FOOD SERVICE</v>
          </cell>
          <cell r="G29798" t="str">
            <v>ONDO</v>
          </cell>
          <cell r="H29798">
            <v>7</v>
          </cell>
        </row>
        <row r="29799">
          <cell r="E29799">
            <v>97758.14</v>
          </cell>
          <cell r="F29799" t="str">
            <v>KEY ACCOUNT</v>
          </cell>
          <cell r="G29799" t="str">
            <v>LAGOS</v>
          </cell>
          <cell r="H29799">
            <v>7</v>
          </cell>
        </row>
        <row r="29800">
          <cell r="E29800">
            <v>3404372.11</v>
          </cell>
          <cell r="F29800" t="str">
            <v>KEY ACCOUNT</v>
          </cell>
          <cell r="G29800" t="str">
            <v>IBADAN</v>
          </cell>
          <cell r="H29800">
            <v>7</v>
          </cell>
        </row>
        <row r="29801">
          <cell r="E29801">
            <v>110400</v>
          </cell>
          <cell r="F29801" t="str">
            <v>KEY ACCOUNT</v>
          </cell>
          <cell r="G29801" t="str">
            <v>IBADAN</v>
          </cell>
          <cell r="H29801">
            <v>7</v>
          </cell>
        </row>
        <row r="29802">
          <cell r="E29802">
            <v>119441.86</v>
          </cell>
          <cell r="F29802" t="str">
            <v>KEY ACCOUNT</v>
          </cell>
          <cell r="G29802" t="str">
            <v>IBADAN</v>
          </cell>
          <cell r="H29802">
            <v>7</v>
          </cell>
        </row>
        <row r="29803">
          <cell r="E29803">
            <v>33488.370000000003</v>
          </cell>
          <cell r="F29803" t="str">
            <v>KEY ACCOUNT</v>
          </cell>
          <cell r="G29803" t="str">
            <v>ONDO</v>
          </cell>
          <cell r="H29803">
            <v>7</v>
          </cell>
        </row>
        <row r="29804">
          <cell r="E29804">
            <v>103162.79</v>
          </cell>
          <cell r="F29804" t="str">
            <v>KEY ACCOUNT</v>
          </cell>
          <cell r="G29804" t="str">
            <v>ONDO</v>
          </cell>
          <cell r="H29804">
            <v>7</v>
          </cell>
        </row>
        <row r="29805">
          <cell r="E29805">
            <v>77926.05</v>
          </cell>
          <cell r="F29805" t="str">
            <v>FOOD SERVICE</v>
          </cell>
          <cell r="G29805" t="str">
            <v>ABUJA</v>
          </cell>
          <cell r="H29805">
            <v>7</v>
          </cell>
        </row>
        <row r="29806">
          <cell r="E29806">
            <v>88372.09</v>
          </cell>
          <cell r="F29806" t="str">
            <v>FOOD SERVICE</v>
          </cell>
          <cell r="G29806" t="str">
            <v>LAGOS</v>
          </cell>
          <cell r="H29806">
            <v>7</v>
          </cell>
        </row>
        <row r="29807">
          <cell r="E29807">
            <v>58139.53</v>
          </cell>
          <cell r="F29807" t="str">
            <v>FOOD SERVICE</v>
          </cell>
          <cell r="G29807" t="str">
            <v>ABUJA</v>
          </cell>
          <cell r="H29807">
            <v>7</v>
          </cell>
        </row>
        <row r="29808">
          <cell r="E29808">
            <v>835741.86</v>
          </cell>
          <cell r="F29808" t="str">
            <v>RETAIL</v>
          </cell>
          <cell r="G29808" t="str">
            <v>LAGOS</v>
          </cell>
          <cell r="H29808">
            <v>7</v>
          </cell>
        </row>
        <row r="29809">
          <cell r="E29809">
            <v>920640</v>
          </cell>
          <cell r="F29809" t="str">
            <v>RETAIL</v>
          </cell>
          <cell r="G29809" t="str">
            <v>LAGOS</v>
          </cell>
          <cell r="H29809">
            <v>7</v>
          </cell>
        </row>
        <row r="29810">
          <cell r="E29810">
            <v>1844399.07</v>
          </cell>
          <cell r="F29810" t="str">
            <v>FOOD SERVICE</v>
          </cell>
          <cell r="G29810" t="str">
            <v>LAGOS</v>
          </cell>
          <cell r="H29810">
            <v>7</v>
          </cell>
        </row>
        <row r="29811">
          <cell r="E29811">
            <v>724493.01</v>
          </cell>
          <cell r="F29811" t="str">
            <v>RETAIL</v>
          </cell>
          <cell r="G29811" t="str">
            <v>LAGOS</v>
          </cell>
          <cell r="H29811">
            <v>7</v>
          </cell>
        </row>
        <row r="29812">
          <cell r="E29812">
            <v>783205.12</v>
          </cell>
          <cell r="F29812" t="str">
            <v>FOOD SERVICE</v>
          </cell>
          <cell r="G29812" t="str">
            <v>LAGOS</v>
          </cell>
          <cell r="H29812">
            <v>7</v>
          </cell>
        </row>
        <row r="29813">
          <cell r="E29813">
            <v>548000</v>
          </cell>
          <cell r="F29813" t="str">
            <v>FOOD SERVICE</v>
          </cell>
          <cell r="G29813" t="str">
            <v>LAGOS</v>
          </cell>
          <cell r="H29813">
            <v>7</v>
          </cell>
        </row>
        <row r="29814">
          <cell r="E29814">
            <v>58046.51</v>
          </cell>
          <cell r="F29814" t="str">
            <v>FOOD SERVICE</v>
          </cell>
          <cell r="G29814" t="str">
            <v>LAGOS</v>
          </cell>
          <cell r="H29814">
            <v>7</v>
          </cell>
        </row>
        <row r="29815">
          <cell r="E29815">
            <v>25116.28</v>
          </cell>
          <cell r="F29815" t="str">
            <v>RETAIL</v>
          </cell>
          <cell r="G29815" t="str">
            <v>LAGOS</v>
          </cell>
          <cell r="H29815">
            <v>7</v>
          </cell>
        </row>
        <row r="29816">
          <cell r="E29816">
            <v>693265.11</v>
          </cell>
          <cell r="F29816" t="str">
            <v>KEY ACCOUNT</v>
          </cell>
          <cell r="G29816" t="str">
            <v>LAGOS</v>
          </cell>
          <cell r="H29816">
            <v>7</v>
          </cell>
        </row>
        <row r="29817">
          <cell r="E29817">
            <v>25116.28</v>
          </cell>
          <cell r="F29817" t="str">
            <v>RETAIL</v>
          </cell>
          <cell r="G29817" t="str">
            <v>LAGOS</v>
          </cell>
          <cell r="H29817">
            <v>7</v>
          </cell>
        </row>
        <row r="29818">
          <cell r="E29818">
            <v>237000</v>
          </cell>
          <cell r="F29818" t="str">
            <v>RETAIL</v>
          </cell>
          <cell r="G29818" t="str">
            <v>LAGOS</v>
          </cell>
          <cell r="H29818">
            <v>7</v>
          </cell>
        </row>
        <row r="29819">
          <cell r="E29819">
            <v>268558.14</v>
          </cell>
          <cell r="F29819" t="str">
            <v>RETAIL</v>
          </cell>
          <cell r="G29819" t="str">
            <v>LAGOS</v>
          </cell>
          <cell r="H29819">
            <v>7</v>
          </cell>
        </row>
        <row r="29820">
          <cell r="E29820">
            <v>282213.95</v>
          </cell>
          <cell r="F29820" t="str">
            <v>RETAIL</v>
          </cell>
          <cell r="G29820" t="str">
            <v>LAGOS</v>
          </cell>
          <cell r="H29820">
            <v>7</v>
          </cell>
        </row>
        <row r="29821">
          <cell r="E29821">
            <v>111488.37</v>
          </cell>
          <cell r="F29821" t="str">
            <v>RETAIL</v>
          </cell>
          <cell r="G29821" t="str">
            <v>LAGOS</v>
          </cell>
          <cell r="H29821">
            <v>7</v>
          </cell>
        </row>
        <row r="29822">
          <cell r="E29822">
            <v>974837.2</v>
          </cell>
          <cell r="F29822" t="str">
            <v>KEY ACCOUNT</v>
          </cell>
          <cell r="G29822" t="str">
            <v>LAGOS</v>
          </cell>
          <cell r="H29822">
            <v>7</v>
          </cell>
        </row>
        <row r="29823">
          <cell r="E29823">
            <v>232558.14</v>
          </cell>
          <cell r="F29823" t="str">
            <v>FOOD SERVICE</v>
          </cell>
          <cell r="G29823" t="str">
            <v>LAGOS</v>
          </cell>
          <cell r="H29823">
            <v>7</v>
          </cell>
        </row>
        <row r="29824">
          <cell r="E29824">
            <v>58046.51</v>
          </cell>
          <cell r="F29824" t="str">
            <v>FOOD SERVICE</v>
          </cell>
          <cell r="G29824" t="str">
            <v>LAGOS</v>
          </cell>
          <cell r="H29824">
            <v>7</v>
          </cell>
        </row>
        <row r="29825">
          <cell r="E29825">
            <v>137665.12</v>
          </cell>
          <cell r="F29825" t="str">
            <v>FOOD SERVICE</v>
          </cell>
          <cell r="G29825" t="str">
            <v>ABUJA</v>
          </cell>
          <cell r="H29825">
            <v>7</v>
          </cell>
        </row>
        <row r="29826">
          <cell r="E29826">
            <v>8837.2099999999991</v>
          </cell>
          <cell r="F29826" t="str">
            <v>FOOD SERVICE</v>
          </cell>
          <cell r="G29826" t="str">
            <v>LAGOS</v>
          </cell>
          <cell r="H29826">
            <v>7</v>
          </cell>
        </row>
        <row r="29827">
          <cell r="E29827">
            <v>55200</v>
          </cell>
          <cell r="F29827" t="str">
            <v>FOOD SERVICE</v>
          </cell>
          <cell r="G29827" t="str">
            <v>ABUJA</v>
          </cell>
          <cell r="H29827">
            <v>7</v>
          </cell>
        </row>
        <row r="29828">
          <cell r="E29828">
            <v>1300465.1100000001</v>
          </cell>
          <cell r="F29828" t="str">
            <v>FOOD SERVICE</v>
          </cell>
          <cell r="G29828" t="str">
            <v>ABUJA</v>
          </cell>
          <cell r="H29828">
            <v>7</v>
          </cell>
        </row>
        <row r="29829">
          <cell r="E29829">
            <v>779313.49</v>
          </cell>
          <cell r="F29829" t="str">
            <v>FOOD SERVICE</v>
          </cell>
          <cell r="G29829" t="str">
            <v>ABUJA</v>
          </cell>
          <cell r="H29829">
            <v>7</v>
          </cell>
        </row>
        <row r="29830">
          <cell r="E29830">
            <v>557909.30000000005</v>
          </cell>
          <cell r="F29830" t="str">
            <v>RETAIL</v>
          </cell>
          <cell r="G29830" t="str">
            <v>ABUJA</v>
          </cell>
          <cell r="H29830">
            <v>7</v>
          </cell>
        </row>
        <row r="29831">
          <cell r="E29831">
            <v>2679069.77</v>
          </cell>
          <cell r="F29831" t="str">
            <v>FOOD SERVICE</v>
          </cell>
          <cell r="G29831" t="str">
            <v>ABUJA</v>
          </cell>
          <cell r="H29831">
            <v>7</v>
          </cell>
        </row>
        <row r="29832">
          <cell r="E29832">
            <v>734883.72</v>
          </cell>
          <cell r="F29832" t="str">
            <v>FOOD SERVICE</v>
          </cell>
          <cell r="G29832" t="str">
            <v>ABUJA</v>
          </cell>
          <cell r="H29832">
            <v>7</v>
          </cell>
        </row>
        <row r="29833">
          <cell r="E29833">
            <v>315409.3</v>
          </cell>
          <cell r="F29833" t="str">
            <v>RETAIL</v>
          </cell>
          <cell r="G29833" t="str">
            <v>ABUJA</v>
          </cell>
          <cell r="H29833">
            <v>7</v>
          </cell>
        </row>
        <row r="29834">
          <cell r="E29834">
            <v>11162.79</v>
          </cell>
          <cell r="F29834" t="str">
            <v>RETAIL</v>
          </cell>
          <cell r="G29834" t="str">
            <v>ABUJA</v>
          </cell>
          <cell r="H29834">
            <v>7</v>
          </cell>
        </row>
        <row r="29835">
          <cell r="E29835">
            <v>257255.81</v>
          </cell>
          <cell r="F29835" t="str">
            <v>FOOD SERVICE</v>
          </cell>
          <cell r="G29835" t="str">
            <v>ABUJA</v>
          </cell>
          <cell r="H29835">
            <v>7</v>
          </cell>
        </row>
        <row r="29836">
          <cell r="E29836">
            <v>30809.3</v>
          </cell>
          <cell r="F29836" t="str">
            <v>KEY ACCOUNT</v>
          </cell>
          <cell r="G29836" t="str">
            <v>ABUJA</v>
          </cell>
          <cell r="H29836">
            <v>7</v>
          </cell>
        </row>
        <row r="29837">
          <cell r="E29837">
            <v>30502.33</v>
          </cell>
          <cell r="F29837" t="str">
            <v>FOOD SERVICE</v>
          </cell>
          <cell r="G29837" t="str">
            <v>ABUJA</v>
          </cell>
          <cell r="H29837">
            <v>7</v>
          </cell>
        </row>
        <row r="29838">
          <cell r="E29838">
            <v>114883.72</v>
          </cell>
          <cell r="F29838" t="str">
            <v>FOOD SERVICE</v>
          </cell>
          <cell r="G29838" t="str">
            <v>ABUJA</v>
          </cell>
          <cell r="H29838">
            <v>7</v>
          </cell>
        </row>
        <row r="29839">
          <cell r="E29839">
            <v>393888.37</v>
          </cell>
          <cell r="F29839" t="str">
            <v>RETAIL</v>
          </cell>
          <cell r="G29839" t="str">
            <v>ABUJA</v>
          </cell>
          <cell r="H29839">
            <v>7</v>
          </cell>
        </row>
        <row r="29840">
          <cell r="E29840">
            <v>395200</v>
          </cell>
          <cell r="F29840" t="str">
            <v>KEY ACCOUNT</v>
          </cell>
          <cell r="G29840" t="str">
            <v>ABUJA</v>
          </cell>
          <cell r="H29840">
            <v>7</v>
          </cell>
        </row>
        <row r="29841">
          <cell r="E29841">
            <v>164897.67000000001</v>
          </cell>
          <cell r="F29841" t="str">
            <v>RETAIL</v>
          </cell>
          <cell r="G29841" t="str">
            <v>ABUJA</v>
          </cell>
          <cell r="H29841">
            <v>7</v>
          </cell>
        </row>
        <row r="29842">
          <cell r="E29842">
            <v>218418.6</v>
          </cell>
          <cell r="F29842" t="str">
            <v>KEY ACCOUNT</v>
          </cell>
          <cell r="G29842" t="str">
            <v>ABUJA</v>
          </cell>
          <cell r="H29842">
            <v>7</v>
          </cell>
        </row>
        <row r="29843">
          <cell r="E29843">
            <v>63255.81</v>
          </cell>
          <cell r="F29843" t="str">
            <v>FOOD SERVICE</v>
          </cell>
          <cell r="G29843" t="str">
            <v>ABUJA</v>
          </cell>
          <cell r="H29843">
            <v>7</v>
          </cell>
        </row>
        <row r="29844">
          <cell r="E29844">
            <v>81339.53</v>
          </cell>
          <cell r="F29844" t="str">
            <v>FOOD SERVICE</v>
          </cell>
          <cell r="G29844" t="str">
            <v>ABUJA</v>
          </cell>
          <cell r="H29844">
            <v>7</v>
          </cell>
        </row>
        <row r="29845">
          <cell r="E29845">
            <v>50837.21</v>
          </cell>
          <cell r="F29845" t="str">
            <v>FOOD SERVICE</v>
          </cell>
          <cell r="G29845" t="str">
            <v>ABUJA</v>
          </cell>
          <cell r="H29845">
            <v>7</v>
          </cell>
        </row>
        <row r="29846">
          <cell r="E29846">
            <v>40669.769999999997</v>
          </cell>
          <cell r="F29846" t="str">
            <v>FOOD SERVICE</v>
          </cell>
          <cell r="G29846" t="str">
            <v>ABUJA</v>
          </cell>
          <cell r="H29846">
            <v>7</v>
          </cell>
        </row>
        <row r="29847">
          <cell r="E29847">
            <v>216000</v>
          </cell>
          <cell r="F29847" t="str">
            <v>RETAIL</v>
          </cell>
          <cell r="G29847" t="str">
            <v>ABUJA</v>
          </cell>
          <cell r="H29847">
            <v>7</v>
          </cell>
        </row>
        <row r="29848">
          <cell r="E29848">
            <v>232186.04</v>
          </cell>
          <cell r="F29848" t="str">
            <v>RETAIL</v>
          </cell>
          <cell r="G29848" t="str">
            <v>ABUJA</v>
          </cell>
          <cell r="H29848">
            <v>7</v>
          </cell>
        </row>
        <row r="29849">
          <cell r="E29849">
            <v>5879069.7699999996</v>
          </cell>
          <cell r="F29849" t="str">
            <v>FOOD SERVICE</v>
          </cell>
          <cell r="G29849" t="str">
            <v>ABUJA</v>
          </cell>
          <cell r="H29849">
            <v>7</v>
          </cell>
        </row>
        <row r="29850">
          <cell r="E29850">
            <v>3133330.22</v>
          </cell>
          <cell r="F29850" t="str">
            <v>RETAIL</v>
          </cell>
          <cell r="G29850" t="str">
            <v>ABUJA</v>
          </cell>
          <cell r="H29850">
            <v>7</v>
          </cell>
        </row>
        <row r="29851">
          <cell r="E29851">
            <v>234604.65</v>
          </cell>
          <cell r="F29851" t="str">
            <v>FOOD SERVICE</v>
          </cell>
          <cell r="G29851" t="str">
            <v>LAGOS</v>
          </cell>
          <cell r="H29851">
            <v>7</v>
          </cell>
        </row>
        <row r="29852">
          <cell r="E29852">
            <v>154525.57999999999</v>
          </cell>
          <cell r="F29852" t="str">
            <v>FOOD SERVICE</v>
          </cell>
          <cell r="G29852" t="str">
            <v>ABUJA</v>
          </cell>
          <cell r="H29852">
            <v>7</v>
          </cell>
        </row>
        <row r="29853">
          <cell r="E29853">
            <v>401860.47</v>
          </cell>
          <cell r="F29853" t="str">
            <v>RETAIL</v>
          </cell>
          <cell r="G29853" t="str">
            <v>ABUJA</v>
          </cell>
          <cell r="H29853">
            <v>7</v>
          </cell>
        </row>
        <row r="29854">
          <cell r="E29854">
            <v>532744.18000000005</v>
          </cell>
          <cell r="F29854" t="str">
            <v>FOOD SERVICE</v>
          </cell>
          <cell r="G29854" t="str">
            <v>ABUJA</v>
          </cell>
          <cell r="H29854">
            <v>7</v>
          </cell>
        </row>
        <row r="29855">
          <cell r="E29855">
            <v>80000</v>
          </cell>
          <cell r="F29855" t="str">
            <v>FOOD SERVICE</v>
          </cell>
          <cell r="G29855" t="str">
            <v>ABUJA</v>
          </cell>
          <cell r="H29855">
            <v>7</v>
          </cell>
        </row>
        <row r="29856">
          <cell r="E29856">
            <v>58046.51</v>
          </cell>
          <cell r="F29856" t="str">
            <v>FOOD SERVICE</v>
          </cell>
          <cell r="G29856" t="str">
            <v>ABUJA</v>
          </cell>
          <cell r="H29856">
            <v>7</v>
          </cell>
        </row>
        <row r="29857">
          <cell r="E29857">
            <v>138093.01999999999</v>
          </cell>
          <cell r="F29857" t="str">
            <v>FOOD SERVICE</v>
          </cell>
          <cell r="G29857" t="str">
            <v>ABUJA</v>
          </cell>
          <cell r="H29857">
            <v>7</v>
          </cell>
        </row>
        <row r="29858">
          <cell r="E29858">
            <v>52744.19</v>
          </cell>
          <cell r="F29858" t="str">
            <v>FOOD SERVICE</v>
          </cell>
          <cell r="G29858" t="str">
            <v>ABUJA</v>
          </cell>
          <cell r="H29858">
            <v>7</v>
          </cell>
        </row>
        <row r="29859">
          <cell r="E29859">
            <v>58046.51</v>
          </cell>
          <cell r="F29859" t="str">
            <v>FOOD SERVICE</v>
          </cell>
          <cell r="G29859" t="str">
            <v>ABUJA</v>
          </cell>
          <cell r="H29859">
            <v>7</v>
          </cell>
        </row>
        <row r="29860">
          <cell r="E29860">
            <v>449302.33</v>
          </cell>
          <cell r="F29860" t="str">
            <v>RETAIL</v>
          </cell>
          <cell r="G29860" t="str">
            <v>PHC</v>
          </cell>
          <cell r="H29860">
            <v>7</v>
          </cell>
        </row>
        <row r="29861">
          <cell r="E29861">
            <v>111627.91</v>
          </cell>
          <cell r="F29861" t="str">
            <v>FOOD SERVICE</v>
          </cell>
          <cell r="G29861" t="str">
            <v>PHC</v>
          </cell>
          <cell r="H29861">
            <v>7</v>
          </cell>
        </row>
        <row r="29862">
          <cell r="E29862">
            <v>394586.04</v>
          </cell>
          <cell r="F29862" t="str">
            <v>RETAIL</v>
          </cell>
          <cell r="G29862" t="str">
            <v>PHC</v>
          </cell>
          <cell r="H29862">
            <v>7</v>
          </cell>
        </row>
        <row r="29863">
          <cell r="E29863">
            <v>233181.41</v>
          </cell>
          <cell r="F29863" t="str">
            <v>RETAIL</v>
          </cell>
          <cell r="G29863" t="str">
            <v>PHC</v>
          </cell>
          <cell r="H29863">
            <v>7</v>
          </cell>
        </row>
        <row r="29864">
          <cell r="E29864">
            <v>341581.4</v>
          </cell>
          <cell r="F29864" t="str">
            <v>RETAIL</v>
          </cell>
          <cell r="G29864" t="str">
            <v>PHC</v>
          </cell>
          <cell r="H29864">
            <v>7</v>
          </cell>
        </row>
        <row r="29865">
          <cell r="E29865">
            <v>329467.90999999997</v>
          </cell>
          <cell r="F29865" t="str">
            <v>FOOD SERVICE</v>
          </cell>
          <cell r="G29865" t="str">
            <v>PHC</v>
          </cell>
          <cell r="H29865">
            <v>7</v>
          </cell>
        </row>
        <row r="29866">
          <cell r="E29866">
            <v>1759534.88</v>
          </cell>
          <cell r="F29866" t="str">
            <v>FOOD SERVICE</v>
          </cell>
          <cell r="G29866" t="str">
            <v>PHC</v>
          </cell>
          <cell r="H29866">
            <v>7</v>
          </cell>
        </row>
        <row r="29867">
          <cell r="E29867">
            <v>377758.14</v>
          </cell>
          <cell r="F29867" t="str">
            <v>FOOD SERVICE</v>
          </cell>
          <cell r="G29867" t="str">
            <v>PHC</v>
          </cell>
          <cell r="H29867">
            <v>7</v>
          </cell>
        </row>
        <row r="29868">
          <cell r="E29868">
            <v>234604.65</v>
          </cell>
          <cell r="F29868" t="str">
            <v>FOOD SERVICE</v>
          </cell>
          <cell r="G29868" t="str">
            <v>LAGOS</v>
          </cell>
          <cell r="H29868">
            <v>7</v>
          </cell>
        </row>
        <row r="29869">
          <cell r="E29869">
            <v>1302325.58</v>
          </cell>
          <cell r="F29869" t="str">
            <v>FOOD SERVICE</v>
          </cell>
          <cell r="G29869" t="str">
            <v>PHC</v>
          </cell>
          <cell r="H29869">
            <v>7</v>
          </cell>
        </row>
        <row r="29870">
          <cell r="E29870">
            <v>460795.35</v>
          </cell>
          <cell r="F29870" t="str">
            <v>KEY ACCOUNT</v>
          </cell>
          <cell r="G29870" t="str">
            <v>PHC</v>
          </cell>
          <cell r="H29870">
            <v>7</v>
          </cell>
        </row>
        <row r="29871">
          <cell r="E29871">
            <v>1110000</v>
          </cell>
          <cell r="F29871" t="str">
            <v>RETAIL</v>
          </cell>
          <cell r="G29871" t="str">
            <v>LAGOS</v>
          </cell>
          <cell r="H29871">
            <v>7</v>
          </cell>
        </row>
        <row r="29872">
          <cell r="E29872">
            <v>98672.09</v>
          </cell>
          <cell r="F29872" t="str">
            <v>FOOD SERVICE</v>
          </cell>
          <cell r="G29872" t="str">
            <v>PHC</v>
          </cell>
          <cell r="H29872">
            <v>7</v>
          </cell>
        </row>
        <row r="29873">
          <cell r="E29873">
            <v>370493.01</v>
          </cell>
          <cell r="F29873" t="str">
            <v>RETAIL</v>
          </cell>
          <cell r="G29873" t="str">
            <v>LAGOS</v>
          </cell>
          <cell r="H29873">
            <v>7</v>
          </cell>
        </row>
        <row r="29874">
          <cell r="E29874">
            <v>197413.95</v>
          </cell>
          <cell r="F29874" t="str">
            <v>RETAIL</v>
          </cell>
          <cell r="G29874" t="str">
            <v>LAGOS</v>
          </cell>
          <cell r="H29874">
            <v>7</v>
          </cell>
        </row>
        <row r="29875">
          <cell r="E29875">
            <v>963246.5</v>
          </cell>
          <cell r="F29875" t="str">
            <v>KEY ACCOUNT</v>
          </cell>
          <cell r="G29875" t="str">
            <v>LAGOS</v>
          </cell>
          <cell r="H29875">
            <v>7</v>
          </cell>
        </row>
        <row r="29876">
          <cell r="E29876">
            <v>73767.44</v>
          </cell>
          <cell r="F29876" t="str">
            <v>RETAIL</v>
          </cell>
          <cell r="G29876" t="str">
            <v>LAGOS</v>
          </cell>
          <cell r="H29876">
            <v>7</v>
          </cell>
        </row>
        <row r="29877">
          <cell r="E29877">
            <v>314004.65000000002</v>
          </cell>
          <cell r="F29877" t="str">
            <v>RETAIL</v>
          </cell>
          <cell r="G29877" t="str">
            <v>LAGOS</v>
          </cell>
          <cell r="H29877">
            <v>7</v>
          </cell>
        </row>
        <row r="29878">
          <cell r="E29878">
            <v>35776.75</v>
          </cell>
          <cell r="F29878" t="str">
            <v>RETAIL</v>
          </cell>
          <cell r="G29878" t="str">
            <v>LAGOS</v>
          </cell>
          <cell r="H29878">
            <v>7</v>
          </cell>
        </row>
        <row r="29879">
          <cell r="E29879">
            <v>295809.3</v>
          </cell>
          <cell r="F29879" t="str">
            <v>RETAIL</v>
          </cell>
          <cell r="G29879" t="str">
            <v>LAGOS</v>
          </cell>
          <cell r="H29879">
            <v>7</v>
          </cell>
        </row>
        <row r="29880">
          <cell r="E29880">
            <v>199172.09</v>
          </cell>
          <cell r="F29880" t="str">
            <v>FOOD SERVICE</v>
          </cell>
          <cell r="G29880" t="str">
            <v>LAGOS</v>
          </cell>
          <cell r="H29880">
            <v>7</v>
          </cell>
        </row>
        <row r="29881">
          <cell r="E29881">
            <v>22000</v>
          </cell>
          <cell r="F29881" t="str">
            <v>FOOD SERVICE</v>
          </cell>
          <cell r="G29881" t="str">
            <v>LAGOS</v>
          </cell>
          <cell r="H29881">
            <v>7</v>
          </cell>
        </row>
        <row r="29882">
          <cell r="E29882">
            <v>65879.070000000007</v>
          </cell>
          <cell r="F29882" t="str">
            <v>RETAIL</v>
          </cell>
          <cell r="G29882" t="str">
            <v>LAGOS</v>
          </cell>
          <cell r="H29882">
            <v>7</v>
          </cell>
        </row>
        <row r="29883">
          <cell r="E29883">
            <v>130720.93</v>
          </cell>
          <cell r="F29883" t="str">
            <v>FOOD SERVICE</v>
          </cell>
          <cell r="G29883" t="str">
            <v>LAGOS</v>
          </cell>
          <cell r="H29883">
            <v>7</v>
          </cell>
        </row>
        <row r="29884">
          <cell r="E29884">
            <v>168232.56</v>
          </cell>
          <cell r="F29884" t="str">
            <v>RETAIL</v>
          </cell>
          <cell r="G29884" t="str">
            <v>LAGOS</v>
          </cell>
          <cell r="H29884">
            <v>7</v>
          </cell>
        </row>
        <row r="29885">
          <cell r="E29885">
            <v>58046.51</v>
          </cell>
          <cell r="F29885" t="str">
            <v>FOOD SERVICE</v>
          </cell>
          <cell r="G29885" t="str">
            <v>LAGOS</v>
          </cell>
          <cell r="H29885">
            <v>7</v>
          </cell>
        </row>
        <row r="29886">
          <cell r="E29886">
            <v>160576.74</v>
          </cell>
          <cell r="F29886" t="str">
            <v>RETAIL</v>
          </cell>
          <cell r="G29886" t="str">
            <v>LAGOS</v>
          </cell>
          <cell r="H29886">
            <v>7</v>
          </cell>
        </row>
        <row r="29887">
          <cell r="E29887">
            <v>415427.9</v>
          </cell>
          <cell r="F29887" t="str">
            <v>RETAIL</v>
          </cell>
          <cell r="G29887" t="str">
            <v>LAGOS</v>
          </cell>
          <cell r="H29887">
            <v>7</v>
          </cell>
        </row>
        <row r="29888">
          <cell r="E29888">
            <v>117302.33</v>
          </cell>
          <cell r="F29888" t="str">
            <v>FOOD SERVICE</v>
          </cell>
          <cell r="G29888" t="str">
            <v>PHC</v>
          </cell>
          <cell r="H29888">
            <v>7</v>
          </cell>
        </row>
        <row r="29889">
          <cell r="E29889">
            <v>20381.400000000001</v>
          </cell>
          <cell r="F29889" t="str">
            <v>RETAIL</v>
          </cell>
          <cell r="G29889" t="str">
            <v>LAGOS</v>
          </cell>
          <cell r="H29889">
            <v>7</v>
          </cell>
        </row>
        <row r="29890">
          <cell r="E29890">
            <v>1217065.1200000001</v>
          </cell>
          <cell r="F29890" t="str">
            <v>KEY ACCOUNT</v>
          </cell>
          <cell r="G29890" t="str">
            <v>LAGOS</v>
          </cell>
          <cell r="H29890">
            <v>7</v>
          </cell>
        </row>
        <row r="29891">
          <cell r="E29891">
            <v>92595.35</v>
          </cell>
          <cell r="F29891" t="str">
            <v>RETAIL</v>
          </cell>
          <cell r="G29891" t="str">
            <v>LAGOS</v>
          </cell>
          <cell r="H29891">
            <v>7</v>
          </cell>
        </row>
        <row r="29892">
          <cell r="E29892">
            <v>20381.400000000001</v>
          </cell>
          <cell r="F29892" t="str">
            <v>RETAIL</v>
          </cell>
          <cell r="G29892" t="str">
            <v>LAGOS</v>
          </cell>
          <cell r="H29892">
            <v>7</v>
          </cell>
        </row>
        <row r="29893">
          <cell r="E29893">
            <v>1348883.72</v>
          </cell>
          <cell r="F29893" t="str">
            <v>RETAIL</v>
          </cell>
          <cell r="G29893" t="str">
            <v>LAGOS</v>
          </cell>
          <cell r="H29893">
            <v>7</v>
          </cell>
        </row>
        <row r="29894">
          <cell r="E29894">
            <v>552000</v>
          </cell>
          <cell r="F29894" t="str">
            <v>FOOD SERVICE</v>
          </cell>
          <cell r="G29894" t="str">
            <v>LAGOS</v>
          </cell>
          <cell r="H29894">
            <v>7</v>
          </cell>
        </row>
        <row r="29895">
          <cell r="E29895">
            <v>249418.6</v>
          </cell>
          <cell r="F29895" t="str">
            <v>RETAIL</v>
          </cell>
          <cell r="G29895" t="str">
            <v>LAGOS</v>
          </cell>
          <cell r="H29895">
            <v>7</v>
          </cell>
        </row>
        <row r="29896">
          <cell r="E29896">
            <v>58837.21</v>
          </cell>
          <cell r="F29896" t="str">
            <v>RETAIL</v>
          </cell>
          <cell r="G29896" t="str">
            <v>LAGOS</v>
          </cell>
          <cell r="H29896">
            <v>7</v>
          </cell>
        </row>
        <row r="29897">
          <cell r="E29897">
            <v>418604.65</v>
          </cell>
          <cell r="F29897" t="str">
            <v>FOOD SERVICE</v>
          </cell>
          <cell r="G29897" t="str">
            <v>LAGOS</v>
          </cell>
          <cell r="H29897">
            <v>7</v>
          </cell>
        </row>
        <row r="29898">
          <cell r="E29898">
            <v>133000</v>
          </cell>
          <cell r="F29898" t="str">
            <v>FOOD SERVICE</v>
          </cell>
          <cell r="G29898" t="str">
            <v>LAGOS</v>
          </cell>
          <cell r="H29898">
            <v>7</v>
          </cell>
        </row>
        <row r="29899">
          <cell r="E29899">
            <v>104967.44</v>
          </cell>
          <cell r="F29899" t="str">
            <v>FOOD SERVICE</v>
          </cell>
          <cell r="G29899" t="str">
            <v>LAGOS</v>
          </cell>
          <cell r="H29899">
            <v>7</v>
          </cell>
        </row>
        <row r="29900">
          <cell r="E29900">
            <v>509283.72</v>
          </cell>
          <cell r="F29900" t="str">
            <v>FOOD SERVICE</v>
          </cell>
          <cell r="G29900" t="str">
            <v>LAGOS</v>
          </cell>
          <cell r="H29900">
            <v>7</v>
          </cell>
        </row>
        <row r="29901">
          <cell r="E29901">
            <v>82651.16</v>
          </cell>
          <cell r="F29901" t="str">
            <v>KEY ACCOUNT</v>
          </cell>
          <cell r="G29901" t="str">
            <v>LAGOS</v>
          </cell>
          <cell r="H29901">
            <v>7</v>
          </cell>
        </row>
        <row r="29902">
          <cell r="E29902">
            <v>76241.86</v>
          </cell>
          <cell r="F29902" t="str">
            <v>RETAIL</v>
          </cell>
          <cell r="G29902" t="str">
            <v>LAGOS</v>
          </cell>
          <cell r="H29902">
            <v>7</v>
          </cell>
        </row>
        <row r="29903">
          <cell r="E29903">
            <v>22000</v>
          </cell>
          <cell r="F29903" t="str">
            <v>FOOD SERVICE</v>
          </cell>
          <cell r="G29903" t="str">
            <v>LAGOS</v>
          </cell>
          <cell r="H29903">
            <v>7</v>
          </cell>
        </row>
        <row r="29904">
          <cell r="E29904">
            <v>5330.23</v>
          </cell>
          <cell r="F29904" t="str">
            <v>RETAIL</v>
          </cell>
          <cell r="G29904" t="str">
            <v>LAGOS</v>
          </cell>
          <cell r="H29904">
            <v>7</v>
          </cell>
        </row>
        <row r="29905">
          <cell r="E29905">
            <v>564209.30000000005</v>
          </cell>
          <cell r="F29905" t="str">
            <v>KEY ACCOUNT</v>
          </cell>
          <cell r="G29905" t="str">
            <v>LAGOS</v>
          </cell>
          <cell r="H29905">
            <v>7</v>
          </cell>
        </row>
        <row r="29906">
          <cell r="E29906">
            <v>321488.38</v>
          </cell>
          <cell r="F29906" t="str">
            <v>KEY ACCOUNT</v>
          </cell>
          <cell r="G29906" t="str">
            <v>LAGOS</v>
          </cell>
          <cell r="H29906">
            <v>7</v>
          </cell>
        </row>
        <row r="29907">
          <cell r="E29907">
            <v>303013.95</v>
          </cell>
          <cell r="F29907" t="str">
            <v>RETAIL</v>
          </cell>
          <cell r="G29907" t="str">
            <v>LAGOS</v>
          </cell>
          <cell r="H29907">
            <v>7</v>
          </cell>
        </row>
        <row r="29908">
          <cell r="E29908">
            <v>105418.6</v>
          </cell>
          <cell r="F29908" t="str">
            <v>RETAIL</v>
          </cell>
          <cell r="G29908" t="str">
            <v>LAGOS</v>
          </cell>
          <cell r="H29908">
            <v>7</v>
          </cell>
        </row>
        <row r="29909">
          <cell r="E29909">
            <v>185395.34</v>
          </cell>
          <cell r="F29909" t="str">
            <v>FOOD SERVICE</v>
          </cell>
          <cell r="G29909" t="str">
            <v>LAGOS</v>
          </cell>
          <cell r="H29909">
            <v>7</v>
          </cell>
        </row>
        <row r="29910">
          <cell r="E29910">
            <v>149767.44</v>
          </cell>
          <cell r="F29910" t="str">
            <v>KEY ACCOUNT</v>
          </cell>
          <cell r="G29910" t="str">
            <v>LAGOS</v>
          </cell>
          <cell r="H29910">
            <v>7</v>
          </cell>
        </row>
        <row r="29911">
          <cell r="E29911">
            <v>1329674.4099999999</v>
          </cell>
          <cell r="F29911" t="str">
            <v>RETAIL</v>
          </cell>
          <cell r="G29911" t="str">
            <v>LAGOS</v>
          </cell>
          <cell r="H29911">
            <v>7</v>
          </cell>
        </row>
        <row r="29912">
          <cell r="E29912">
            <v>28372.09</v>
          </cell>
          <cell r="F29912" t="str">
            <v>KEY ACCOUNT</v>
          </cell>
          <cell r="G29912" t="str">
            <v>LAGOS</v>
          </cell>
          <cell r="H29912">
            <v>7</v>
          </cell>
        </row>
        <row r="29913">
          <cell r="E29913">
            <v>47302.33</v>
          </cell>
          <cell r="F29913" t="str">
            <v>RETAIL</v>
          </cell>
          <cell r="G29913" t="str">
            <v>LAGOS</v>
          </cell>
          <cell r="H29913">
            <v>7</v>
          </cell>
        </row>
        <row r="29914">
          <cell r="E29914">
            <v>48000</v>
          </cell>
          <cell r="F29914" t="str">
            <v>FOOD SERVICE</v>
          </cell>
          <cell r="G29914" t="str">
            <v>LAGOS</v>
          </cell>
          <cell r="H29914">
            <v>7</v>
          </cell>
        </row>
        <row r="29915">
          <cell r="E29915">
            <v>539162.79</v>
          </cell>
          <cell r="F29915" t="str">
            <v>KEY ACCOUNT</v>
          </cell>
          <cell r="G29915" t="str">
            <v>LAGOS</v>
          </cell>
          <cell r="H29915">
            <v>7</v>
          </cell>
        </row>
        <row r="29916">
          <cell r="E29916">
            <v>591023.26</v>
          </cell>
          <cell r="F29916" t="str">
            <v>FOOD SERVICE</v>
          </cell>
          <cell r="G29916" t="str">
            <v>LAGOS</v>
          </cell>
          <cell r="H29916">
            <v>7</v>
          </cell>
        </row>
        <row r="29917">
          <cell r="E29917">
            <v>116093.02</v>
          </cell>
          <cell r="F29917" t="str">
            <v>RETAIL</v>
          </cell>
          <cell r="G29917" t="str">
            <v>LAGOS</v>
          </cell>
          <cell r="H29917">
            <v>7</v>
          </cell>
        </row>
        <row r="29918">
          <cell r="E29918">
            <v>66000</v>
          </cell>
          <cell r="F29918" t="str">
            <v>FOOD SERVICE</v>
          </cell>
          <cell r="G29918" t="str">
            <v>LAGOS</v>
          </cell>
          <cell r="H29918">
            <v>7</v>
          </cell>
        </row>
        <row r="29919">
          <cell r="E29919">
            <v>201720.93</v>
          </cell>
          <cell r="F29919" t="str">
            <v>FOOD SERVICE</v>
          </cell>
          <cell r="G29919" t="str">
            <v>LAGOS</v>
          </cell>
          <cell r="H29919">
            <v>7</v>
          </cell>
        </row>
        <row r="29920">
          <cell r="E29920">
            <v>63069.77</v>
          </cell>
          <cell r="F29920" t="str">
            <v>RETAIL</v>
          </cell>
          <cell r="G29920" t="str">
            <v>LAGOS</v>
          </cell>
          <cell r="H29920">
            <v>7</v>
          </cell>
        </row>
        <row r="29921">
          <cell r="E29921">
            <v>290790.69</v>
          </cell>
          <cell r="F29921" t="str">
            <v>RETAIL</v>
          </cell>
          <cell r="G29921" t="str">
            <v>LAGOS</v>
          </cell>
          <cell r="H29921">
            <v>7</v>
          </cell>
        </row>
        <row r="29922">
          <cell r="E29922">
            <v>1032558.14</v>
          </cell>
          <cell r="F29922" t="str">
            <v>RETAIL</v>
          </cell>
          <cell r="G29922" t="str">
            <v>LAGOS</v>
          </cell>
          <cell r="H29922">
            <v>7</v>
          </cell>
        </row>
        <row r="29923">
          <cell r="E29923">
            <v>25000</v>
          </cell>
          <cell r="F29923" t="str">
            <v>FOOD SERVICE</v>
          </cell>
          <cell r="G29923" t="str">
            <v>LAGOS</v>
          </cell>
          <cell r="H29923">
            <v>7</v>
          </cell>
        </row>
        <row r="29924">
          <cell r="E29924">
            <v>209879.06</v>
          </cell>
          <cell r="F29924" t="str">
            <v>RETAIL</v>
          </cell>
          <cell r="G29924" t="str">
            <v>LAGOS</v>
          </cell>
          <cell r="H29924">
            <v>7</v>
          </cell>
        </row>
        <row r="29925">
          <cell r="E29925">
            <v>91200</v>
          </cell>
          <cell r="F29925" t="str">
            <v>FOOD SERVICE</v>
          </cell>
          <cell r="G29925" t="str">
            <v>LAGOS</v>
          </cell>
          <cell r="H29925">
            <v>7</v>
          </cell>
        </row>
        <row r="29926">
          <cell r="E29926">
            <v>632558.12</v>
          </cell>
          <cell r="F29926" t="str">
            <v>RETAIL</v>
          </cell>
          <cell r="G29926" t="str">
            <v>LAGOS</v>
          </cell>
          <cell r="H29926">
            <v>7</v>
          </cell>
        </row>
        <row r="29927">
          <cell r="E29927">
            <v>112000</v>
          </cell>
          <cell r="F29927" t="str">
            <v>FOOD SERVICE</v>
          </cell>
          <cell r="G29927" t="str">
            <v>LAGOS</v>
          </cell>
          <cell r="H29927">
            <v>7</v>
          </cell>
        </row>
        <row r="29928">
          <cell r="E29928">
            <v>555534.88</v>
          </cell>
          <cell r="F29928" t="str">
            <v>RETAIL</v>
          </cell>
          <cell r="G29928" t="str">
            <v>LAGOS</v>
          </cell>
          <cell r="H29928">
            <v>7</v>
          </cell>
        </row>
        <row r="29929">
          <cell r="E29929">
            <v>61144.19</v>
          </cell>
          <cell r="F29929" t="str">
            <v>RETAIL</v>
          </cell>
          <cell r="G29929" t="str">
            <v>LAGOS</v>
          </cell>
          <cell r="H29929">
            <v>7</v>
          </cell>
        </row>
        <row r="29930">
          <cell r="E29930">
            <v>110000</v>
          </cell>
          <cell r="F29930" t="str">
            <v>FOOD SERVICE</v>
          </cell>
          <cell r="G29930" t="str">
            <v>LAGOS</v>
          </cell>
          <cell r="H29930">
            <v>7</v>
          </cell>
        </row>
        <row r="29931">
          <cell r="E29931">
            <v>150167.44</v>
          </cell>
          <cell r="F29931" t="str">
            <v>FOOD SERVICE</v>
          </cell>
          <cell r="G29931" t="str">
            <v>LAGOS</v>
          </cell>
          <cell r="H29931">
            <v>7</v>
          </cell>
        </row>
        <row r="29932">
          <cell r="E29932">
            <v>100465.11</v>
          </cell>
          <cell r="F29932" t="str">
            <v>KEY ACCOUNT</v>
          </cell>
          <cell r="G29932" t="str">
            <v>LAGOS</v>
          </cell>
          <cell r="H29932">
            <v>7</v>
          </cell>
        </row>
        <row r="29933">
          <cell r="E29933">
            <v>147348.84</v>
          </cell>
          <cell r="F29933" t="str">
            <v>FOOD SERVICE</v>
          </cell>
          <cell r="G29933" t="str">
            <v>LAGOS</v>
          </cell>
          <cell r="H29933">
            <v>7</v>
          </cell>
        </row>
        <row r="29934">
          <cell r="E29934">
            <v>44651.16</v>
          </cell>
          <cell r="F29934" t="str">
            <v>FOOD SERVICE</v>
          </cell>
          <cell r="G29934" t="str">
            <v>LAGOS</v>
          </cell>
          <cell r="H29934">
            <v>7</v>
          </cell>
        </row>
        <row r="29935">
          <cell r="E29935">
            <v>44000</v>
          </cell>
          <cell r="F29935" t="str">
            <v>FOOD SERVICE</v>
          </cell>
          <cell r="G29935" t="str">
            <v>LAGOS</v>
          </cell>
          <cell r="H29935">
            <v>7</v>
          </cell>
        </row>
        <row r="29936">
          <cell r="E29936">
            <v>65413.95</v>
          </cell>
          <cell r="F29936" t="str">
            <v>RETAIL</v>
          </cell>
          <cell r="G29936" t="str">
            <v>LAGOS</v>
          </cell>
          <cell r="H29936">
            <v>7</v>
          </cell>
        </row>
        <row r="29937">
          <cell r="E29937">
            <v>426906.98</v>
          </cell>
          <cell r="F29937" t="str">
            <v>FOOD SERVICE</v>
          </cell>
          <cell r="G29937" t="str">
            <v>LAGOS</v>
          </cell>
          <cell r="H29937">
            <v>7</v>
          </cell>
        </row>
        <row r="29938">
          <cell r="E29938">
            <v>1035413.94</v>
          </cell>
          <cell r="F29938" t="str">
            <v>KEY ACCOUNT</v>
          </cell>
          <cell r="G29938" t="str">
            <v>LAGOS</v>
          </cell>
          <cell r="H29938">
            <v>7</v>
          </cell>
        </row>
        <row r="29939">
          <cell r="E29939">
            <v>0</v>
          </cell>
          <cell r="F29939" t="str">
            <v>FOOD SERVICE</v>
          </cell>
          <cell r="G29939" t="str">
            <v>LAGOS</v>
          </cell>
          <cell r="H29939">
            <v>7</v>
          </cell>
        </row>
        <row r="29940">
          <cell r="E29940">
            <v>134623.26</v>
          </cell>
          <cell r="F29940" t="str">
            <v>RETAIL</v>
          </cell>
          <cell r="G29940" t="str">
            <v>PHC</v>
          </cell>
          <cell r="H29940">
            <v>7</v>
          </cell>
        </row>
        <row r="29941">
          <cell r="E29941">
            <v>-2437.21</v>
          </cell>
          <cell r="F29941" t="str">
            <v>RETAIL</v>
          </cell>
          <cell r="G29941" t="str">
            <v>LAGOS</v>
          </cell>
          <cell r="H29941">
            <v>7</v>
          </cell>
        </row>
        <row r="29942">
          <cell r="E29942">
            <v>-5432.56</v>
          </cell>
          <cell r="F29942" t="str">
            <v>RETAIL</v>
          </cell>
          <cell r="G29942" t="str">
            <v>LAGOS</v>
          </cell>
          <cell r="H29942">
            <v>7</v>
          </cell>
        </row>
        <row r="29943">
          <cell r="E29943">
            <v>-27627.91</v>
          </cell>
          <cell r="F29943" t="str">
            <v>RETAIL</v>
          </cell>
          <cell r="G29943" t="str">
            <v>LAGOS</v>
          </cell>
          <cell r="H29943">
            <v>7</v>
          </cell>
        </row>
        <row r="29944">
          <cell r="E29944">
            <v>-2093.02</v>
          </cell>
          <cell r="F29944" t="str">
            <v>RETAIL</v>
          </cell>
          <cell r="G29944" t="str">
            <v>LAGOS</v>
          </cell>
          <cell r="H29944">
            <v>7</v>
          </cell>
        </row>
        <row r="29945">
          <cell r="E29945">
            <v>-11162.79</v>
          </cell>
          <cell r="F29945" t="str">
            <v>RETAIL</v>
          </cell>
          <cell r="G29945" t="str">
            <v>LAGOS</v>
          </cell>
          <cell r="H29945">
            <v>7</v>
          </cell>
        </row>
        <row r="29946">
          <cell r="E29946">
            <v>-178604.65</v>
          </cell>
          <cell r="F29946" t="str">
            <v>RETAIL</v>
          </cell>
          <cell r="G29946" t="str">
            <v>LAGOS</v>
          </cell>
          <cell r="H29946">
            <v>7</v>
          </cell>
        </row>
        <row r="29947">
          <cell r="E29947">
            <v>-97200</v>
          </cell>
          <cell r="F29947" t="str">
            <v>RETAIL</v>
          </cell>
          <cell r="G29947" t="str">
            <v>LAGOS</v>
          </cell>
          <cell r="H29947">
            <v>7</v>
          </cell>
        </row>
        <row r="29948">
          <cell r="E29948">
            <v>-148837.20000000001</v>
          </cell>
          <cell r="F29948" t="str">
            <v>FOOD SERVICE</v>
          </cell>
          <cell r="G29948" t="str">
            <v>LAGOS</v>
          </cell>
          <cell r="H29948">
            <v>7</v>
          </cell>
        </row>
        <row r="29949">
          <cell r="E29949">
            <v>-11200</v>
          </cell>
          <cell r="F29949" t="str">
            <v>RETAIL</v>
          </cell>
          <cell r="G29949" t="str">
            <v>LAGOS</v>
          </cell>
          <cell r="H29949">
            <v>7</v>
          </cell>
        </row>
        <row r="29950">
          <cell r="E29950">
            <v>-1069.77</v>
          </cell>
          <cell r="F29950" t="str">
            <v>RETAIL</v>
          </cell>
          <cell r="G29950" t="str">
            <v>LAGOS</v>
          </cell>
          <cell r="H29950">
            <v>7</v>
          </cell>
        </row>
        <row r="29951">
          <cell r="E29951">
            <v>-111600</v>
          </cell>
          <cell r="F29951" t="str">
            <v>RETAIL</v>
          </cell>
          <cell r="G29951" t="str">
            <v>LAGOS</v>
          </cell>
          <cell r="H29951">
            <v>7</v>
          </cell>
        </row>
        <row r="29952">
          <cell r="E29952">
            <v>-1032558.14</v>
          </cell>
          <cell r="F29952" t="str">
            <v>RETAIL</v>
          </cell>
          <cell r="G29952" t="str">
            <v>LAGOS</v>
          </cell>
          <cell r="H29952">
            <v>7</v>
          </cell>
        </row>
        <row r="29953">
          <cell r="E29953">
            <v>-81655.820000000007</v>
          </cell>
          <cell r="F29953" t="str">
            <v>RETAIL</v>
          </cell>
          <cell r="G29953" t="str">
            <v>PHC</v>
          </cell>
          <cell r="H29953">
            <v>7</v>
          </cell>
        </row>
        <row r="29954">
          <cell r="E29954">
            <v>-61395.35</v>
          </cell>
          <cell r="F29954" t="str">
            <v>RETAIL</v>
          </cell>
          <cell r="G29954" t="str">
            <v>PHC</v>
          </cell>
          <cell r="H29954">
            <v>7</v>
          </cell>
        </row>
        <row r="29955">
          <cell r="E29955">
            <v>-4990.7</v>
          </cell>
          <cell r="F29955" t="str">
            <v>RETAIL</v>
          </cell>
          <cell r="G29955" t="str">
            <v>PHC</v>
          </cell>
          <cell r="H29955">
            <v>7</v>
          </cell>
        </row>
        <row r="29956">
          <cell r="E29956">
            <v>-4976.74</v>
          </cell>
          <cell r="F29956" t="str">
            <v>RETAIL</v>
          </cell>
          <cell r="G29956" t="str">
            <v>ABUJA</v>
          </cell>
          <cell r="H29956">
            <v>7</v>
          </cell>
        </row>
        <row r="29957">
          <cell r="E29957">
            <v>-626511.63</v>
          </cell>
          <cell r="F29957" t="str">
            <v>RETAIL</v>
          </cell>
          <cell r="G29957" t="str">
            <v>ABUJA</v>
          </cell>
          <cell r="H29957">
            <v>7</v>
          </cell>
        </row>
        <row r="29958">
          <cell r="E29958">
            <v>-58046.51</v>
          </cell>
          <cell r="F29958" t="str">
            <v>RETAIL</v>
          </cell>
          <cell r="G29958" t="str">
            <v>ABUJA</v>
          </cell>
          <cell r="H29958">
            <v>7</v>
          </cell>
        </row>
        <row r="29959">
          <cell r="E29959">
            <v>-58046.51</v>
          </cell>
          <cell r="F29959" t="str">
            <v>FOOD SERVICE</v>
          </cell>
          <cell r="G29959" t="str">
            <v>ABUJA</v>
          </cell>
          <cell r="H29959">
            <v>7</v>
          </cell>
        </row>
        <row r="29960">
          <cell r="E29960">
            <v>-11162.79</v>
          </cell>
          <cell r="F29960" t="str">
            <v>KEY ACCOUNT</v>
          </cell>
          <cell r="G29960" t="str">
            <v>ABUJA</v>
          </cell>
          <cell r="H29960">
            <v>7</v>
          </cell>
        </row>
        <row r="29961">
          <cell r="E29961">
            <v>-103162.79</v>
          </cell>
          <cell r="F29961" t="str">
            <v>KEY ACCOUNT</v>
          </cell>
          <cell r="G29961" t="str">
            <v>ABUJA</v>
          </cell>
          <cell r="H29961">
            <v>7</v>
          </cell>
        </row>
        <row r="29962">
          <cell r="E29962">
            <v>-24732.560000000001</v>
          </cell>
          <cell r="F29962" t="str">
            <v>FOOD SERVICE</v>
          </cell>
          <cell r="G29962" t="str">
            <v>ABUJA</v>
          </cell>
          <cell r="H29962">
            <v>7</v>
          </cell>
        </row>
        <row r="29963">
          <cell r="E29963">
            <v>-70325.58</v>
          </cell>
          <cell r="F29963" t="str">
            <v>RETAIL</v>
          </cell>
          <cell r="G29963" t="str">
            <v>LAGOS</v>
          </cell>
          <cell r="H29963">
            <v>7</v>
          </cell>
        </row>
        <row r="29964">
          <cell r="E29964">
            <v>15711362.789999999</v>
          </cell>
          <cell r="F29964" t="str">
            <v>RETAIL</v>
          </cell>
          <cell r="G29964" t="str">
            <v>KANO</v>
          </cell>
          <cell r="H29964">
            <v>7</v>
          </cell>
        </row>
        <row r="29965">
          <cell r="E29965">
            <v>292334.88</v>
          </cell>
          <cell r="F29965" t="str">
            <v>KEY ACCOUNT</v>
          </cell>
          <cell r="G29965" t="str">
            <v>KANO</v>
          </cell>
          <cell r="H29965">
            <v>7</v>
          </cell>
        </row>
        <row r="29966">
          <cell r="E29966">
            <v>578679.06999999995</v>
          </cell>
          <cell r="F29966" t="str">
            <v>KEY ACCOUNT</v>
          </cell>
          <cell r="G29966" t="str">
            <v>KANO</v>
          </cell>
          <cell r="H29966">
            <v>7</v>
          </cell>
        </row>
        <row r="29967">
          <cell r="E29967">
            <v>409302.32</v>
          </cell>
          <cell r="F29967" t="str">
            <v>FOOD SERVICE</v>
          </cell>
          <cell r="G29967" t="str">
            <v>KANO</v>
          </cell>
          <cell r="H29967">
            <v>7</v>
          </cell>
        </row>
        <row r="29968">
          <cell r="E29968">
            <v>1235348.8400000001</v>
          </cell>
          <cell r="F29968" t="str">
            <v>RETAIL</v>
          </cell>
          <cell r="G29968" t="str">
            <v>KADUNA</v>
          </cell>
          <cell r="H29968">
            <v>7</v>
          </cell>
        </row>
        <row r="29969">
          <cell r="E29969">
            <v>178418.6</v>
          </cell>
          <cell r="F29969" t="str">
            <v>FOOD SERVICE</v>
          </cell>
          <cell r="G29969" t="str">
            <v>KADUNA</v>
          </cell>
          <cell r="H29969">
            <v>7</v>
          </cell>
        </row>
        <row r="29970">
          <cell r="E29970">
            <v>103162.79</v>
          </cell>
          <cell r="F29970" t="str">
            <v>FOOD SERVICE</v>
          </cell>
          <cell r="G29970" t="str">
            <v>KADUNA</v>
          </cell>
          <cell r="H29970">
            <v>7</v>
          </cell>
        </row>
        <row r="29971">
          <cell r="E29971">
            <v>190000</v>
          </cell>
          <cell r="F29971" t="str">
            <v>FOOD SERVICE</v>
          </cell>
          <cell r="G29971" t="str">
            <v>KANO</v>
          </cell>
          <cell r="H29971">
            <v>7</v>
          </cell>
        </row>
        <row r="29972">
          <cell r="E29972">
            <v>270000</v>
          </cell>
          <cell r="F29972" t="str">
            <v>FOOD SERVICE</v>
          </cell>
          <cell r="G29972" t="str">
            <v>KADUNA</v>
          </cell>
          <cell r="H29972">
            <v>7</v>
          </cell>
        </row>
        <row r="29973">
          <cell r="E29973">
            <v>380000</v>
          </cell>
          <cell r="F29973" t="str">
            <v>FOOD SERVICE</v>
          </cell>
          <cell r="G29973" t="str">
            <v>KANO</v>
          </cell>
          <cell r="H29973">
            <v>7</v>
          </cell>
        </row>
        <row r="29974">
          <cell r="E29974">
            <v>95000</v>
          </cell>
          <cell r="F29974" t="str">
            <v>FOOD SERVICE</v>
          </cell>
          <cell r="G29974" t="str">
            <v>KANO</v>
          </cell>
          <cell r="H29974">
            <v>7</v>
          </cell>
        </row>
        <row r="29975">
          <cell r="E29975">
            <v>270000</v>
          </cell>
          <cell r="F29975" t="str">
            <v>FOOD SERVICE</v>
          </cell>
          <cell r="G29975" t="str">
            <v>KADUNA</v>
          </cell>
          <cell r="H29975">
            <v>7</v>
          </cell>
        </row>
        <row r="29976">
          <cell r="E29976">
            <v>2076279.07</v>
          </cell>
          <cell r="F29976" t="str">
            <v>FOOD SERVICE</v>
          </cell>
          <cell r="G29976" t="str">
            <v>ABUJA</v>
          </cell>
          <cell r="H29976">
            <v>7</v>
          </cell>
        </row>
        <row r="29977">
          <cell r="E29977">
            <v>22325.58</v>
          </cell>
          <cell r="F29977" t="str">
            <v>FOOD SERVICE</v>
          </cell>
          <cell r="G29977" t="str">
            <v>ABUJA</v>
          </cell>
          <cell r="H29977">
            <v>7</v>
          </cell>
        </row>
        <row r="29978">
          <cell r="E29978">
            <v>196139.53</v>
          </cell>
          <cell r="F29978" t="str">
            <v>FOOD SERVICE</v>
          </cell>
          <cell r="G29978" t="str">
            <v>ABUJA</v>
          </cell>
          <cell r="H29978">
            <v>7</v>
          </cell>
        </row>
        <row r="29979">
          <cell r="E29979">
            <v>106991.63</v>
          </cell>
          <cell r="F29979" t="str">
            <v>FOOD SERVICE</v>
          </cell>
          <cell r="G29979" t="str">
            <v>LAGOS</v>
          </cell>
          <cell r="H29979">
            <v>7</v>
          </cell>
        </row>
        <row r="29980">
          <cell r="E29980">
            <v>66000</v>
          </cell>
          <cell r="F29980" t="str">
            <v>FOOD SERVICE</v>
          </cell>
          <cell r="G29980" t="str">
            <v>LAGOS</v>
          </cell>
          <cell r="H29980">
            <v>7</v>
          </cell>
        </row>
        <row r="29981">
          <cell r="E29981">
            <v>173876.74</v>
          </cell>
          <cell r="F29981" t="str">
            <v>FOOD SERVICE</v>
          </cell>
          <cell r="G29981" t="str">
            <v>PHC</v>
          </cell>
          <cell r="H29981">
            <v>7</v>
          </cell>
        </row>
        <row r="29982">
          <cell r="E29982">
            <v>255000</v>
          </cell>
          <cell r="F29982" t="str">
            <v>KEY ACCOUNT</v>
          </cell>
          <cell r="G29982" t="str">
            <v>LAGOS</v>
          </cell>
          <cell r="H29982">
            <v>7</v>
          </cell>
        </row>
        <row r="29983">
          <cell r="E29983">
            <v>446511.63</v>
          </cell>
          <cell r="F29983" t="str">
            <v>FOOD SERVICE</v>
          </cell>
          <cell r="G29983" t="str">
            <v>LAGOS</v>
          </cell>
          <cell r="H29983">
            <v>7</v>
          </cell>
        </row>
        <row r="29984">
          <cell r="E29984">
            <v>61953.48</v>
          </cell>
          <cell r="F29984" t="str">
            <v>RETAIL</v>
          </cell>
          <cell r="G29984" t="str">
            <v>LAGOS</v>
          </cell>
          <cell r="H29984">
            <v>7</v>
          </cell>
        </row>
        <row r="29985">
          <cell r="E29985">
            <v>126511.63</v>
          </cell>
          <cell r="F29985" t="str">
            <v>FOOD SERVICE</v>
          </cell>
          <cell r="G29985" t="str">
            <v>LAGOS</v>
          </cell>
          <cell r="H29985">
            <v>7</v>
          </cell>
        </row>
        <row r="29986">
          <cell r="E29986">
            <v>47776.74</v>
          </cell>
          <cell r="F29986" t="str">
            <v>RETAIL</v>
          </cell>
          <cell r="G29986" t="str">
            <v>LAGOS</v>
          </cell>
          <cell r="H29986">
            <v>7</v>
          </cell>
        </row>
        <row r="29987">
          <cell r="E29987">
            <v>260144.18</v>
          </cell>
          <cell r="F29987" t="str">
            <v>FOOD SERVICE</v>
          </cell>
          <cell r="G29987" t="str">
            <v>LAGOS</v>
          </cell>
          <cell r="H29987">
            <v>7</v>
          </cell>
        </row>
        <row r="29988">
          <cell r="E29988">
            <v>58046.51</v>
          </cell>
          <cell r="F29988" t="str">
            <v>FOOD SERVICE</v>
          </cell>
          <cell r="G29988" t="str">
            <v>LAGOS</v>
          </cell>
          <cell r="H29988">
            <v>7</v>
          </cell>
        </row>
        <row r="29989">
          <cell r="E29989">
            <v>44651.16</v>
          </cell>
          <cell r="F29989" t="str">
            <v>FOOD SERVICE</v>
          </cell>
          <cell r="G29989" t="str">
            <v>LAGOS</v>
          </cell>
          <cell r="H29989">
            <v>7</v>
          </cell>
        </row>
        <row r="29990">
          <cell r="E29990">
            <v>35190.699999999997</v>
          </cell>
          <cell r="F29990" t="str">
            <v>FOOD SERVICE</v>
          </cell>
          <cell r="G29990" t="str">
            <v>LAGOS</v>
          </cell>
          <cell r="H29990">
            <v>7</v>
          </cell>
        </row>
        <row r="29991">
          <cell r="E29991">
            <v>35190.699999999997</v>
          </cell>
          <cell r="F29991" t="str">
            <v>FOOD SERVICE</v>
          </cell>
          <cell r="G29991" t="str">
            <v>LAGOS</v>
          </cell>
          <cell r="H29991">
            <v>7</v>
          </cell>
        </row>
        <row r="29992">
          <cell r="E29992">
            <v>11730.23</v>
          </cell>
          <cell r="F29992" t="str">
            <v>FOOD SERVICE</v>
          </cell>
          <cell r="G29992" t="str">
            <v>LAGOS</v>
          </cell>
          <cell r="H29992">
            <v>7</v>
          </cell>
        </row>
        <row r="29993">
          <cell r="E29993">
            <v>26120.93</v>
          </cell>
          <cell r="F29993" t="str">
            <v>FOOD SERVICE</v>
          </cell>
          <cell r="G29993" t="str">
            <v>LAGOS</v>
          </cell>
          <cell r="H29993">
            <v>7</v>
          </cell>
        </row>
        <row r="29994">
          <cell r="E29994">
            <v>145302.32999999999</v>
          </cell>
          <cell r="F29994" t="str">
            <v>FOOD SERVICE</v>
          </cell>
          <cell r="G29994" t="str">
            <v>LAGOS</v>
          </cell>
          <cell r="H29994">
            <v>7</v>
          </cell>
        </row>
        <row r="29995">
          <cell r="E29995">
            <v>55813.95</v>
          </cell>
          <cell r="F29995" t="str">
            <v>FOOD SERVICE</v>
          </cell>
          <cell r="G29995" t="str">
            <v>LAGOS</v>
          </cell>
          <cell r="H29995">
            <v>7</v>
          </cell>
        </row>
        <row r="29996">
          <cell r="E29996">
            <v>989669.77</v>
          </cell>
          <cell r="F29996" t="str">
            <v>KEY ACCOUNT</v>
          </cell>
          <cell r="G29996" t="str">
            <v>LAGOS</v>
          </cell>
          <cell r="H29996">
            <v>7</v>
          </cell>
        </row>
        <row r="29997">
          <cell r="E29997">
            <v>279627.90000000002</v>
          </cell>
          <cell r="F29997" t="str">
            <v>FOOD SERVICE</v>
          </cell>
          <cell r="G29997" t="str">
            <v>PHC</v>
          </cell>
          <cell r="H29997">
            <v>7</v>
          </cell>
        </row>
        <row r="29998">
          <cell r="E29998">
            <v>144558.15</v>
          </cell>
          <cell r="F29998" t="str">
            <v>RETAIL</v>
          </cell>
          <cell r="G29998" t="str">
            <v>LAGOS</v>
          </cell>
          <cell r="H29998">
            <v>7</v>
          </cell>
        </row>
        <row r="29999">
          <cell r="E29999">
            <v>35190.699999999997</v>
          </cell>
          <cell r="F29999" t="str">
            <v>FOOD SERVICE</v>
          </cell>
          <cell r="G29999" t="str">
            <v>LAGOS</v>
          </cell>
          <cell r="H29999">
            <v>7</v>
          </cell>
        </row>
        <row r="30000">
          <cell r="E30000">
            <v>11730.23</v>
          </cell>
          <cell r="F30000" t="str">
            <v>FOOD SERVICE</v>
          </cell>
          <cell r="G30000" t="str">
            <v>LAGOS</v>
          </cell>
          <cell r="H30000">
            <v>7</v>
          </cell>
        </row>
        <row r="30001">
          <cell r="E30001">
            <v>61953.48</v>
          </cell>
          <cell r="F30001" t="str">
            <v>RETAIL</v>
          </cell>
          <cell r="G30001" t="str">
            <v>LAGOS</v>
          </cell>
          <cell r="H30001">
            <v>7</v>
          </cell>
        </row>
        <row r="30002">
          <cell r="E30002">
            <v>465116.28</v>
          </cell>
          <cell r="F30002" t="str">
            <v>FOOD SERVICE</v>
          </cell>
          <cell r="G30002" t="str">
            <v>LAGOS</v>
          </cell>
          <cell r="H30002">
            <v>7</v>
          </cell>
        </row>
        <row r="30003">
          <cell r="E30003">
            <v>61953.48</v>
          </cell>
          <cell r="F30003" t="str">
            <v>RETAIL</v>
          </cell>
          <cell r="G30003" t="str">
            <v>LAGOS</v>
          </cell>
          <cell r="H30003">
            <v>7</v>
          </cell>
        </row>
        <row r="30004">
          <cell r="E30004">
            <v>744186.05</v>
          </cell>
          <cell r="F30004" t="str">
            <v>FOOD SERVICE</v>
          </cell>
          <cell r="G30004" t="str">
            <v>LAGOS</v>
          </cell>
          <cell r="H30004">
            <v>7</v>
          </cell>
        </row>
        <row r="30005">
          <cell r="E30005">
            <v>451925.58</v>
          </cell>
          <cell r="F30005" t="str">
            <v>FOOD SERVICE</v>
          </cell>
          <cell r="G30005" t="str">
            <v>LAGOS</v>
          </cell>
          <cell r="H30005">
            <v>7</v>
          </cell>
        </row>
        <row r="30006">
          <cell r="E30006">
            <v>58651.16</v>
          </cell>
          <cell r="F30006" t="str">
            <v>FOOD SERVICE</v>
          </cell>
          <cell r="G30006" t="str">
            <v>LAGOS</v>
          </cell>
          <cell r="H30006">
            <v>7</v>
          </cell>
        </row>
        <row r="30007">
          <cell r="E30007">
            <v>61953.48</v>
          </cell>
          <cell r="F30007" t="str">
            <v>RETAIL</v>
          </cell>
          <cell r="G30007" t="str">
            <v>LAGOS</v>
          </cell>
          <cell r="H30007">
            <v>7</v>
          </cell>
        </row>
        <row r="30008">
          <cell r="E30008">
            <v>133953.49</v>
          </cell>
          <cell r="F30008" t="str">
            <v>FOOD SERVICE</v>
          </cell>
          <cell r="G30008" t="str">
            <v>LAGOS</v>
          </cell>
          <cell r="H30008">
            <v>7</v>
          </cell>
        </row>
        <row r="30009">
          <cell r="E30009">
            <v>259195.34</v>
          </cell>
          <cell r="F30009" t="str">
            <v>RETAIL</v>
          </cell>
          <cell r="G30009" t="str">
            <v>LAGOS</v>
          </cell>
          <cell r="H30009">
            <v>7</v>
          </cell>
        </row>
        <row r="30010">
          <cell r="E30010">
            <v>123906.99</v>
          </cell>
          <cell r="F30010" t="str">
            <v>RETAIL</v>
          </cell>
          <cell r="G30010" t="str">
            <v>LAGOS</v>
          </cell>
          <cell r="H30010">
            <v>7</v>
          </cell>
        </row>
        <row r="30011">
          <cell r="E30011">
            <v>61953.48</v>
          </cell>
          <cell r="F30011" t="str">
            <v>RETAIL</v>
          </cell>
          <cell r="G30011" t="str">
            <v>LAGOS</v>
          </cell>
          <cell r="H30011">
            <v>7</v>
          </cell>
        </row>
        <row r="30012">
          <cell r="E30012">
            <v>232186.03</v>
          </cell>
          <cell r="F30012" t="str">
            <v>RETAIL</v>
          </cell>
          <cell r="G30012" t="str">
            <v>LAGOS</v>
          </cell>
          <cell r="H30012">
            <v>7</v>
          </cell>
        </row>
        <row r="30013">
          <cell r="E30013">
            <v>96827.91</v>
          </cell>
          <cell r="F30013" t="str">
            <v>RETAIL</v>
          </cell>
          <cell r="G30013" t="str">
            <v>ABUJA</v>
          </cell>
          <cell r="H30013">
            <v>7</v>
          </cell>
        </row>
        <row r="30014">
          <cell r="E30014">
            <v>243302.33</v>
          </cell>
          <cell r="F30014" t="str">
            <v>FOOD SERVICE</v>
          </cell>
          <cell r="G30014" t="str">
            <v>ABUJA</v>
          </cell>
          <cell r="H30014">
            <v>7</v>
          </cell>
        </row>
        <row r="30015">
          <cell r="E30015">
            <v>10167.44</v>
          </cell>
          <cell r="F30015" t="str">
            <v>RETAIL</v>
          </cell>
          <cell r="G30015" t="str">
            <v>ABUJA</v>
          </cell>
          <cell r="H30015">
            <v>7</v>
          </cell>
        </row>
        <row r="30016">
          <cell r="E30016">
            <v>33000</v>
          </cell>
          <cell r="F30016" t="str">
            <v>FOOD SERVICE</v>
          </cell>
          <cell r="G30016" t="str">
            <v>ABUJA</v>
          </cell>
          <cell r="H30016">
            <v>7</v>
          </cell>
        </row>
        <row r="30017">
          <cell r="E30017">
            <v>33000</v>
          </cell>
          <cell r="F30017" t="str">
            <v>FOOD SERVICE</v>
          </cell>
          <cell r="G30017" t="str">
            <v>ABUJA</v>
          </cell>
          <cell r="H30017">
            <v>7</v>
          </cell>
        </row>
        <row r="30018">
          <cell r="E30018">
            <v>100465.12</v>
          </cell>
          <cell r="F30018" t="str">
            <v>FOOD SERVICE</v>
          </cell>
          <cell r="G30018" t="str">
            <v>ABUJA</v>
          </cell>
          <cell r="H30018">
            <v>7</v>
          </cell>
        </row>
        <row r="30019">
          <cell r="E30019">
            <v>297627.90999999997</v>
          </cell>
          <cell r="F30019" t="str">
            <v>FOOD SERVICE</v>
          </cell>
          <cell r="G30019" t="str">
            <v>ABUJA</v>
          </cell>
          <cell r="H30019">
            <v>7</v>
          </cell>
        </row>
        <row r="30020">
          <cell r="E30020">
            <v>6920.93</v>
          </cell>
          <cell r="F30020" t="str">
            <v>FOOD SERVICE</v>
          </cell>
          <cell r="G30020" t="str">
            <v>ABUJA</v>
          </cell>
          <cell r="H30020">
            <v>7</v>
          </cell>
        </row>
        <row r="30021">
          <cell r="E30021">
            <v>22325.58</v>
          </cell>
          <cell r="F30021" t="str">
            <v>FOOD SERVICE</v>
          </cell>
          <cell r="G30021" t="str">
            <v>ABUJA</v>
          </cell>
          <cell r="H30021">
            <v>7</v>
          </cell>
        </row>
        <row r="30022">
          <cell r="E30022">
            <v>445162.79</v>
          </cell>
          <cell r="F30022" t="str">
            <v>FOOD SERVICE</v>
          </cell>
          <cell r="G30022" t="str">
            <v>ABUJA</v>
          </cell>
          <cell r="H30022">
            <v>7</v>
          </cell>
        </row>
        <row r="30023">
          <cell r="E30023">
            <v>360000</v>
          </cell>
          <cell r="F30023" t="str">
            <v>RETAIL</v>
          </cell>
          <cell r="G30023" t="str">
            <v>ABUJA</v>
          </cell>
          <cell r="H30023">
            <v>7</v>
          </cell>
        </row>
        <row r="30024">
          <cell r="E30024">
            <v>197909.3</v>
          </cell>
          <cell r="F30024" t="str">
            <v>RETAIL</v>
          </cell>
          <cell r="G30024" t="str">
            <v>ABUJA</v>
          </cell>
          <cell r="H30024">
            <v>7</v>
          </cell>
        </row>
        <row r="30025">
          <cell r="E30025">
            <v>232200</v>
          </cell>
          <cell r="F30025" t="str">
            <v>FOOD SERVICE</v>
          </cell>
          <cell r="G30025" t="str">
            <v>ABUJA</v>
          </cell>
          <cell r="H30025">
            <v>7</v>
          </cell>
        </row>
        <row r="30026">
          <cell r="E30026">
            <v>103162.79</v>
          </cell>
          <cell r="F30026" t="str">
            <v>RETAIL</v>
          </cell>
          <cell r="G30026" t="str">
            <v>ABUJA</v>
          </cell>
          <cell r="H30026">
            <v>7</v>
          </cell>
        </row>
        <row r="30027">
          <cell r="E30027">
            <v>391534.89</v>
          </cell>
          <cell r="F30027" t="str">
            <v>RETAIL</v>
          </cell>
          <cell r="G30027" t="str">
            <v>ABUJA</v>
          </cell>
          <cell r="H30027">
            <v>7</v>
          </cell>
        </row>
        <row r="30028">
          <cell r="E30028">
            <v>70381.399999999994</v>
          </cell>
          <cell r="F30028" t="str">
            <v>FOOD SERVICE</v>
          </cell>
          <cell r="G30028" t="str">
            <v>ABUJA</v>
          </cell>
          <cell r="H30028">
            <v>7</v>
          </cell>
        </row>
        <row r="30029">
          <cell r="E30029">
            <v>1019906.97</v>
          </cell>
          <cell r="F30029" t="str">
            <v>RETAIL</v>
          </cell>
          <cell r="G30029" t="str">
            <v>ABUJA</v>
          </cell>
          <cell r="H30029">
            <v>7</v>
          </cell>
        </row>
        <row r="30030">
          <cell r="E30030">
            <v>1302753.47</v>
          </cell>
          <cell r="F30030" t="str">
            <v>KEY ACCOUNT</v>
          </cell>
          <cell r="G30030" t="str">
            <v>ABUJA</v>
          </cell>
          <cell r="H30030">
            <v>7</v>
          </cell>
        </row>
        <row r="30031">
          <cell r="E30031">
            <v>384372.09</v>
          </cell>
          <cell r="F30031" t="str">
            <v>KEY ACCOUNT</v>
          </cell>
          <cell r="G30031" t="str">
            <v>ABUJA</v>
          </cell>
          <cell r="H30031">
            <v>7</v>
          </cell>
        </row>
        <row r="30032">
          <cell r="E30032">
            <v>285000</v>
          </cell>
          <cell r="F30032" t="str">
            <v>FOOD SERVICE</v>
          </cell>
          <cell r="G30032" t="str">
            <v>ABUJA</v>
          </cell>
          <cell r="H30032">
            <v>7</v>
          </cell>
        </row>
        <row r="30033">
          <cell r="E30033">
            <v>60520.93</v>
          </cell>
          <cell r="F30033" t="str">
            <v>KEY ACCOUNT</v>
          </cell>
          <cell r="G30033" t="str">
            <v>ABUJA</v>
          </cell>
          <cell r="H30033">
            <v>7</v>
          </cell>
        </row>
        <row r="30034">
          <cell r="E30034">
            <v>165600</v>
          </cell>
          <cell r="F30034" t="str">
            <v>KEY ACCOUNT</v>
          </cell>
          <cell r="G30034" t="str">
            <v>ABUJA</v>
          </cell>
          <cell r="H30034">
            <v>7</v>
          </cell>
        </row>
        <row r="30035">
          <cell r="E30035">
            <v>789753.48</v>
          </cell>
          <cell r="F30035" t="str">
            <v>KEY ACCOUNT</v>
          </cell>
          <cell r="G30035" t="str">
            <v>ABUJA</v>
          </cell>
          <cell r="H30035">
            <v>7</v>
          </cell>
        </row>
        <row r="30036">
          <cell r="E30036">
            <v>22325.58</v>
          </cell>
          <cell r="F30036" t="str">
            <v>KEY ACCOUNT</v>
          </cell>
          <cell r="G30036" t="str">
            <v>ABUJA</v>
          </cell>
          <cell r="H30036">
            <v>7</v>
          </cell>
        </row>
        <row r="30037">
          <cell r="E30037">
            <v>103162.79</v>
          </cell>
          <cell r="F30037" t="str">
            <v>KEY ACCOUNT</v>
          </cell>
          <cell r="G30037" t="str">
            <v>ABUJA</v>
          </cell>
          <cell r="H30037">
            <v>7</v>
          </cell>
        </row>
        <row r="30038">
          <cell r="E30038">
            <v>580827.91</v>
          </cell>
          <cell r="F30038" t="str">
            <v>RETAIL</v>
          </cell>
          <cell r="G30038" t="str">
            <v>ABUJA</v>
          </cell>
          <cell r="H30038">
            <v>7</v>
          </cell>
        </row>
        <row r="30039">
          <cell r="E30039">
            <v>82800</v>
          </cell>
          <cell r="F30039" t="str">
            <v>FOOD SERVICE</v>
          </cell>
          <cell r="G30039" t="str">
            <v>PHC</v>
          </cell>
          <cell r="H30039">
            <v>7</v>
          </cell>
        </row>
        <row r="30040">
          <cell r="E30040">
            <v>116093.02</v>
          </cell>
          <cell r="F30040" t="str">
            <v>FOOD SERVICE</v>
          </cell>
          <cell r="G30040" t="str">
            <v>ABUJA</v>
          </cell>
          <cell r="H30040">
            <v>7</v>
          </cell>
        </row>
        <row r="30041">
          <cell r="E30041">
            <v>326232.56</v>
          </cell>
          <cell r="F30041" t="str">
            <v>KEY ACCOUNT</v>
          </cell>
          <cell r="G30041" t="str">
            <v>ABUJA</v>
          </cell>
          <cell r="H30041">
            <v>7</v>
          </cell>
        </row>
        <row r="30042">
          <cell r="E30042">
            <v>74883.72</v>
          </cell>
          <cell r="F30042" t="str">
            <v>KEY ACCOUNT</v>
          </cell>
          <cell r="G30042" t="str">
            <v>ABUJA</v>
          </cell>
          <cell r="H30042">
            <v>7</v>
          </cell>
        </row>
        <row r="30043">
          <cell r="E30043">
            <v>54251.16</v>
          </cell>
          <cell r="F30043" t="str">
            <v>KEY ACCOUNT</v>
          </cell>
          <cell r="G30043" t="str">
            <v>ABUJA</v>
          </cell>
          <cell r="H30043">
            <v>7</v>
          </cell>
        </row>
        <row r="30044">
          <cell r="E30044">
            <v>89302.32</v>
          </cell>
          <cell r="F30044" t="str">
            <v>KEY ACCOUNT</v>
          </cell>
          <cell r="G30044" t="str">
            <v>ABUJA</v>
          </cell>
          <cell r="H30044">
            <v>7</v>
          </cell>
        </row>
        <row r="30045">
          <cell r="E30045">
            <v>133953.48000000001</v>
          </cell>
          <cell r="F30045" t="str">
            <v>KEY ACCOUNT</v>
          </cell>
          <cell r="G30045" t="str">
            <v>ABUJA</v>
          </cell>
          <cell r="H30045">
            <v>7</v>
          </cell>
        </row>
        <row r="30046">
          <cell r="E30046">
            <v>5500</v>
          </cell>
          <cell r="F30046" t="str">
            <v>RETAIL</v>
          </cell>
          <cell r="G30046" t="str">
            <v>ABUJA</v>
          </cell>
          <cell r="H30046">
            <v>7</v>
          </cell>
        </row>
        <row r="30047">
          <cell r="E30047">
            <v>107386.04</v>
          </cell>
          <cell r="F30047" t="str">
            <v>RETAIL</v>
          </cell>
          <cell r="G30047" t="str">
            <v>ABUJA</v>
          </cell>
          <cell r="H30047">
            <v>7</v>
          </cell>
        </row>
        <row r="30048">
          <cell r="E30048">
            <v>22000</v>
          </cell>
          <cell r="F30048" t="str">
            <v>FOOD SERVICE</v>
          </cell>
          <cell r="G30048" t="str">
            <v>ABUJA</v>
          </cell>
          <cell r="H30048">
            <v>7</v>
          </cell>
        </row>
        <row r="30049">
          <cell r="E30049">
            <v>186046.51</v>
          </cell>
          <cell r="F30049" t="str">
            <v>RETAIL</v>
          </cell>
          <cell r="G30049" t="str">
            <v>KADUNA</v>
          </cell>
          <cell r="H30049">
            <v>7</v>
          </cell>
        </row>
        <row r="30050">
          <cell r="E30050">
            <v>255453.49</v>
          </cell>
          <cell r="F30050" t="str">
            <v>FOOD SERVICE</v>
          </cell>
          <cell r="G30050" t="str">
            <v>PHC</v>
          </cell>
          <cell r="H30050">
            <v>7</v>
          </cell>
        </row>
        <row r="30051">
          <cell r="E30051">
            <v>35190.699999999997</v>
          </cell>
          <cell r="F30051" t="str">
            <v>FOOD SERVICE</v>
          </cell>
          <cell r="G30051" t="str">
            <v>PHC</v>
          </cell>
          <cell r="H30051">
            <v>7</v>
          </cell>
        </row>
        <row r="30052">
          <cell r="E30052">
            <v>89888.37</v>
          </cell>
          <cell r="F30052" t="str">
            <v>FOOD SERVICE</v>
          </cell>
          <cell r="G30052" t="str">
            <v>PHC</v>
          </cell>
          <cell r="H30052">
            <v>7</v>
          </cell>
        </row>
        <row r="30053">
          <cell r="E30053">
            <v>221483.72</v>
          </cell>
          <cell r="F30053" t="str">
            <v>RETAIL</v>
          </cell>
          <cell r="G30053" t="str">
            <v>PHC</v>
          </cell>
          <cell r="H30053">
            <v>7</v>
          </cell>
        </row>
        <row r="30054">
          <cell r="E30054">
            <v>128595.34</v>
          </cell>
          <cell r="F30054" t="str">
            <v>RETAIL</v>
          </cell>
          <cell r="G30054" t="str">
            <v>PHC</v>
          </cell>
          <cell r="H30054">
            <v>7</v>
          </cell>
        </row>
        <row r="30055">
          <cell r="E30055">
            <v>206325.58</v>
          </cell>
          <cell r="F30055" t="str">
            <v>FOOD SERVICE</v>
          </cell>
          <cell r="G30055" t="str">
            <v>PHC</v>
          </cell>
          <cell r="H30055">
            <v>7</v>
          </cell>
        </row>
        <row r="30056">
          <cell r="E30056">
            <v>233841.86</v>
          </cell>
          <cell r="F30056" t="str">
            <v>FOOD SERVICE</v>
          </cell>
          <cell r="G30056" t="str">
            <v>PHC</v>
          </cell>
          <cell r="H30056">
            <v>7</v>
          </cell>
        </row>
        <row r="30057">
          <cell r="E30057">
            <v>27825.58</v>
          </cell>
          <cell r="F30057" t="str">
            <v>FOOD SERVICE</v>
          </cell>
          <cell r="G30057" t="str">
            <v>ABUJA</v>
          </cell>
          <cell r="H30057">
            <v>7</v>
          </cell>
        </row>
        <row r="30058">
          <cell r="E30058">
            <v>367263.26</v>
          </cell>
          <cell r="F30058" t="str">
            <v>FOOD SERVICE</v>
          </cell>
          <cell r="G30058" t="str">
            <v>LAGOS</v>
          </cell>
          <cell r="H30058">
            <v>7</v>
          </cell>
        </row>
        <row r="30059">
          <cell r="E30059">
            <v>84725.58</v>
          </cell>
          <cell r="F30059" t="str">
            <v>RETAIL</v>
          </cell>
          <cell r="G30059" t="str">
            <v>LAGOS</v>
          </cell>
          <cell r="H30059">
            <v>7</v>
          </cell>
        </row>
        <row r="30060">
          <cell r="E30060">
            <v>273702.33</v>
          </cell>
          <cell r="F30060" t="str">
            <v>RETAIL</v>
          </cell>
          <cell r="G30060" t="str">
            <v>LAGOS</v>
          </cell>
          <cell r="H30060">
            <v>7</v>
          </cell>
        </row>
        <row r="30061">
          <cell r="E30061">
            <v>528046.51</v>
          </cell>
          <cell r="F30061" t="str">
            <v>RETAIL</v>
          </cell>
          <cell r="G30061" t="str">
            <v>LAGOS</v>
          </cell>
          <cell r="H30061">
            <v>7</v>
          </cell>
        </row>
        <row r="30062">
          <cell r="E30062">
            <v>837209.3</v>
          </cell>
          <cell r="F30062" t="str">
            <v>RETAIL</v>
          </cell>
          <cell r="G30062" t="str">
            <v>LAGOS</v>
          </cell>
          <cell r="H30062">
            <v>7</v>
          </cell>
        </row>
        <row r="30063">
          <cell r="E30063">
            <v>117400</v>
          </cell>
          <cell r="F30063" t="str">
            <v>RETAIL</v>
          </cell>
          <cell r="G30063" t="str">
            <v>LAGOS</v>
          </cell>
          <cell r="H30063">
            <v>7</v>
          </cell>
        </row>
        <row r="30064">
          <cell r="E30064">
            <v>338046.51</v>
          </cell>
          <cell r="F30064" t="str">
            <v>FOOD SERVICE</v>
          </cell>
          <cell r="G30064" t="str">
            <v>LAGOS</v>
          </cell>
          <cell r="H30064">
            <v>7</v>
          </cell>
        </row>
        <row r="30065">
          <cell r="E30065">
            <v>627618.6</v>
          </cell>
          <cell r="F30065" t="str">
            <v>FOOD SERVICE</v>
          </cell>
          <cell r="G30065" t="str">
            <v>LAGOS</v>
          </cell>
          <cell r="H30065">
            <v>7</v>
          </cell>
        </row>
        <row r="30066">
          <cell r="E30066">
            <v>89302.33</v>
          </cell>
          <cell r="F30066" t="str">
            <v>FOOD SERVICE</v>
          </cell>
          <cell r="G30066" t="str">
            <v>LAGOS</v>
          </cell>
          <cell r="H30066">
            <v>7</v>
          </cell>
        </row>
        <row r="30067">
          <cell r="E30067">
            <v>58604.65</v>
          </cell>
          <cell r="F30067" t="str">
            <v>RETAIL</v>
          </cell>
          <cell r="G30067" t="str">
            <v>LAGOS</v>
          </cell>
          <cell r="H30067">
            <v>7</v>
          </cell>
        </row>
        <row r="30068">
          <cell r="E30068">
            <v>89302.33</v>
          </cell>
          <cell r="F30068" t="str">
            <v>FOOD SERVICE</v>
          </cell>
          <cell r="G30068" t="str">
            <v>LAGOS</v>
          </cell>
          <cell r="H30068">
            <v>7</v>
          </cell>
        </row>
        <row r="30069">
          <cell r="E30069">
            <v>178604.65</v>
          </cell>
          <cell r="F30069" t="str">
            <v>FOOD SERVICE</v>
          </cell>
          <cell r="G30069" t="str">
            <v>LAGOS</v>
          </cell>
          <cell r="H30069">
            <v>7</v>
          </cell>
        </row>
        <row r="30070">
          <cell r="E30070">
            <v>89302.33</v>
          </cell>
          <cell r="F30070" t="str">
            <v>FOOD SERVICE</v>
          </cell>
          <cell r="G30070" t="str">
            <v>LAGOS</v>
          </cell>
          <cell r="H30070">
            <v>7</v>
          </cell>
        </row>
        <row r="30071">
          <cell r="E30071">
            <v>58046.51</v>
          </cell>
          <cell r="F30071" t="str">
            <v>FOOD SERVICE</v>
          </cell>
          <cell r="G30071" t="str">
            <v>LAGOS</v>
          </cell>
          <cell r="H30071">
            <v>7</v>
          </cell>
        </row>
        <row r="30072">
          <cell r="E30072">
            <v>74883.72</v>
          </cell>
          <cell r="F30072" t="str">
            <v>FOOD SERVICE</v>
          </cell>
          <cell r="G30072" t="str">
            <v>ABUJA</v>
          </cell>
          <cell r="H30072">
            <v>7</v>
          </cell>
        </row>
        <row r="30073">
          <cell r="E30073">
            <v>44651.16</v>
          </cell>
          <cell r="F30073" t="str">
            <v>FOOD SERVICE</v>
          </cell>
          <cell r="G30073" t="str">
            <v>LAGOS</v>
          </cell>
          <cell r="H30073">
            <v>7</v>
          </cell>
        </row>
        <row r="30074">
          <cell r="E30074">
            <v>124437.21</v>
          </cell>
          <cell r="F30074" t="str">
            <v>FOOD SERVICE</v>
          </cell>
          <cell r="G30074" t="str">
            <v>LAGOS</v>
          </cell>
          <cell r="H30074">
            <v>7</v>
          </cell>
        </row>
        <row r="30075">
          <cell r="E30075">
            <v>220000</v>
          </cell>
          <cell r="F30075" t="str">
            <v>FOOD SERVICE</v>
          </cell>
          <cell r="G30075" t="str">
            <v>LAGOS</v>
          </cell>
          <cell r="H30075">
            <v>7</v>
          </cell>
        </row>
        <row r="30076">
          <cell r="E30076">
            <v>22000</v>
          </cell>
          <cell r="F30076" t="str">
            <v>FOOD SERVICE</v>
          </cell>
          <cell r="G30076" t="str">
            <v>LAGOS</v>
          </cell>
          <cell r="H30076">
            <v>7</v>
          </cell>
        </row>
        <row r="30077">
          <cell r="E30077">
            <v>58046.51</v>
          </cell>
          <cell r="F30077" t="str">
            <v>FOOD SERVICE</v>
          </cell>
          <cell r="G30077" t="str">
            <v>LAGOS</v>
          </cell>
          <cell r="H30077">
            <v>7</v>
          </cell>
        </row>
        <row r="30078">
          <cell r="E30078">
            <v>446511.63</v>
          </cell>
          <cell r="F30078" t="str">
            <v>FOOD SERVICE</v>
          </cell>
          <cell r="G30078" t="str">
            <v>LAGOS</v>
          </cell>
          <cell r="H30078">
            <v>7</v>
          </cell>
        </row>
        <row r="30079">
          <cell r="E30079">
            <v>367823.25</v>
          </cell>
          <cell r="F30079" t="str">
            <v>FOOD SERVICE</v>
          </cell>
          <cell r="G30079" t="str">
            <v>LAGOS</v>
          </cell>
          <cell r="H30079">
            <v>7</v>
          </cell>
        </row>
        <row r="30080">
          <cell r="E30080">
            <v>264893.02</v>
          </cell>
          <cell r="F30080" t="str">
            <v>FOOD SERVICE</v>
          </cell>
          <cell r="G30080" t="str">
            <v>LAGOS</v>
          </cell>
          <cell r="H30080">
            <v>7</v>
          </cell>
        </row>
        <row r="30081">
          <cell r="E30081">
            <v>18604.650000000001</v>
          </cell>
          <cell r="F30081" t="str">
            <v>FOOD SERVICE</v>
          </cell>
          <cell r="G30081" t="str">
            <v>LAGOS</v>
          </cell>
          <cell r="H30081">
            <v>7</v>
          </cell>
        </row>
        <row r="30082">
          <cell r="E30082">
            <v>37441.86</v>
          </cell>
          <cell r="F30082" t="str">
            <v>FOOD SERVICE</v>
          </cell>
          <cell r="G30082" t="str">
            <v>ABUJA</v>
          </cell>
          <cell r="H30082">
            <v>7</v>
          </cell>
        </row>
        <row r="30083">
          <cell r="E30083">
            <v>55200</v>
          </cell>
          <cell r="F30083" t="str">
            <v>FOOD SERVICE</v>
          </cell>
          <cell r="G30083" t="str">
            <v>LAGOS</v>
          </cell>
          <cell r="H30083">
            <v>7</v>
          </cell>
        </row>
        <row r="30084">
          <cell r="E30084">
            <v>22000</v>
          </cell>
          <cell r="F30084" t="str">
            <v>FOOD SERVICE</v>
          </cell>
          <cell r="G30084" t="str">
            <v>LAGOS</v>
          </cell>
          <cell r="H30084">
            <v>7</v>
          </cell>
        </row>
        <row r="30085">
          <cell r="E30085">
            <v>141553.49</v>
          </cell>
          <cell r="F30085" t="str">
            <v>FOOD SERVICE</v>
          </cell>
          <cell r="G30085" t="str">
            <v>LAGOS</v>
          </cell>
          <cell r="H30085">
            <v>7</v>
          </cell>
        </row>
        <row r="30086">
          <cell r="E30086">
            <v>66000</v>
          </cell>
          <cell r="F30086" t="str">
            <v>FOOD SERVICE</v>
          </cell>
          <cell r="G30086" t="str">
            <v>LAGOS</v>
          </cell>
          <cell r="H30086">
            <v>7</v>
          </cell>
        </row>
        <row r="30087">
          <cell r="E30087">
            <v>53962.79</v>
          </cell>
          <cell r="F30087" t="str">
            <v>FOOD SERVICE</v>
          </cell>
          <cell r="G30087" t="str">
            <v>LAGOS</v>
          </cell>
          <cell r="H30087">
            <v>7</v>
          </cell>
        </row>
        <row r="30088">
          <cell r="E30088">
            <v>402204.65</v>
          </cell>
          <cell r="F30088" t="str">
            <v>RETAIL</v>
          </cell>
          <cell r="G30088" t="str">
            <v>LAGOS</v>
          </cell>
          <cell r="H30088">
            <v>7</v>
          </cell>
        </row>
        <row r="30089">
          <cell r="E30089">
            <v>23888.37</v>
          </cell>
          <cell r="F30089" t="str">
            <v>FOOD SERVICE</v>
          </cell>
          <cell r="G30089" t="str">
            <v>LAGOS</v>
          </cell>
          <cell r="H30089">
            <v>7</v>
          </cell>
        </row>
        <row r="30090">
          <cell r="E30090">
            <v>475000</v>
          </cell>
          <cell r="F30090" t="str">
            <v>FOOD SERVICE</v>
          </cell>
          <cell r="G30090" t="str">
            <v>LAGOS</v>
          </cell>
          <cell r="H30090">
            <v>7</v>
          </cell>
        </row>
        <row r="30091">
          <cell r="E30091">
            <v>174139.53</v>
          </cell>
          <cell r="F30091" t="str">
            <v>FOOD SERVICE</v>
          </cell>
          <cell r="G30091" t="str">
            <v>LAGOS</v>
          </cell>
          <cell r="H30091">
            <v>7</v>
          </cell>
        </row>
        <row r="30092">
          <cell r="E30092">
            <v>46511.63</v>
          </cell>
          <cell r="F30092" t="str">
            <v>FOOD SERVICE</v>
          </cell>
          <cell r="G30092" t="str">
            <v>LAGOS</v>
          </cell>
          <cell r="H30092">
            <v>7</v>
          </cell>
        </row>
        <row r="30093">
          <cell r="E30093">
            <v>58046.51</v>
          </cell>
          <cell r="F30093" t="str">
            <v>FOOD SERVICE</v>
          </cell>
          <cell r="G30093" t="str">
            <v>LAGOS</v>
          </cell>
          <cell r="H30093">
            <v>7</v>
          </cell>
        </row>
        <row r="30094">
          <cell r="E30094">
            <v>26651.16</v>
          </cell>
          <cell r="F30094" t="str">
            <v>RETAIL</v>
          </cell>
          <cell r="G30094" t="str">
            <v>LAGOS</v>
          </cell>
          <cell r="H30094">
            <v>7</v>
          </cell>
        </row>
        <row r="30095">
          <cell r="E30095">
            <v>190000</v>
          </cell>
          <cell r="F30095" t="str">
            <v>FOOD SERVICE</v>
          </cell>
          <cell r="G30095" t="str">
            <v>LAGOS</v>
          </cell>
          <cell r="H30095">
            <v>7</v>
          </cell>
        </row>
        <row r="30096">
          <cell r="E30096">
            <v>190000</v>
          </cell>
          <cell r="F30096" t="str">
            <v>FOOD SERVICE</v>
          </cell>
          <cell r="G30096" t="str">
            <v>LAGOS</v>
          </cell>
          <cell r="H30096">
            <v>7</v>
          </cell>
        </row>
        <row r="30097">
          <cell r="E30097">
            <v>49981.4</v>
          </cell>
          <cell r="F30097" t="str">
            <v>RETAIL</v>
          </cell>
          <cell r="G30097" t="str">
            <v>LAGOS</v>
          </cell>
          <cell r="H30097">
            <v>7</v>
          </cell>
        </row>
        <row r="30098">
          <cell r="E30098">
            <v>96855.81</v>
          </cell>
          <cell r="F30098" t="str">
            <v>RETAIL</v>
          </cell>
          <cell r="G30098" t="str">
            <v>LAGOS</v>
          </cell>
          <cell r="H30098">
            <v>7</v>
          </cell>
        </row>
        <row r="30099">
          <cell r="E30099">
            <v>25711.63</v>
          </cell>
          <cell r="F30099" t="str">
            <v>RETAIL</v>
          </cell>
          <cell r="G30099" t="str">
            <v>LAGOS</v>
          </cell>
          <cell r="H30099">
            <v>7</v>
          </cell>
        </row>
        <row r="30100">
          <cell r="E30100">
            <v>300744.18</v>
          </cell>
          <cell r="F30100" t="str">
            <v>FOOD SERVICE</v>
          </cell>
          <cell r="G30100" t="str">
            <v>LAGOS</v>
          </cell>
          <cell r="H30100">
            <v>7</v>
          </cell>
        </row>
        <row r="30101">
          <cell r="E30101">
            <v>762493.02</v>
          </cell>
          <cell r="F30101" t="str">
            <v>KEY ACCOUNT</v>
          </cell>
          <cell r="G30101" t="str">
            <v>LAGOS</v>
          </cell>
          <cell r="H30101">
            <v>7</v>
          </cell>
        </row>
        <row r="30102">
          <cell r="E30102">
            <v>422372.09</v>
          </cell>
          <cell r="F30102" t="str">
            <v>RETAIL</v>
          </cell>
          <cell r="G30102" t="str">
            <v>LAGOS</v>
          </cell>
          <cell r="H30102">
            <v>7</v>
          </cell>
        </row>
        <row r="30103">
          <cell r="E30103">
            <v>48223.26</v>
          </cell>
          <cell r="F30103" t="str">
            <v>RETAIL</v>
          </cell>
          <cell r="G30103" t="str">
            <v>LAGOS</v>
          </cell>
          <cell r="H30103">
            <v>7</v>
          </cell>
        </row>
        <row r="30104">
          <cell r="E30104">
            <v>138320.93</v>
          </cell>
          <cell r="F30104" t="str">
            <v>RETAIL</v>
          </cell>
          <cell r="G30104" t="str">
            <v>LAGOS</v>
          </cell>
          <cell r="H30104">
            <v>7</v>
          </cell>
        </row>
        <row r="30105">
          <cell r="E30105">
            <v>471613.95</v>
          </cell>
          <cell r="F30105" t="str">
            <v>RETAIL</v>
          </cell>
          <cell r="G30105" t="str">
            <v>LAGOS</v>
          </cell>
          <cell r="H30105">
            <v>7</v>
          </cell>
        </row>
        <row r="30106">
          <cell r="E30106">
            <v>83386.05</v>
          </cell>
          <cell r="F30106" t="str">
            <v>FOOD SERVICE</v>
          </cell>
          <cell r="G30106" t="str">
            <v>LAGOS</v>
          </cell>
          <cell r="H30106">
            <v>7</v>
          </cell>
        </row>
        <row r="30107">
          <cell r="E30107">
            <v>432093</v>
          </cell>
          <cell r="F30107" t="str">
            <v>RETAIL</v>
          </cell>
          <cell r="G30107" t="str">
            <v>LAGOS</v>
          </cell>
          <cell r="H30107">
            <v>7</v>
          </cell>
        </row>
        <row r="30108">
          <cell r="E30108">
            <v>11200</v>
          </cell>
          <cell r="F30108" t="str">
            <v>RETAIL</v>
          </cell>
          <cell r="G30108" t="str">
            <v>LAGOS</v>
          </cell>
          <cell r="H30108">
            <v>7</v>
          </cell>
        </row>
        <row r="30109">
          <cell r="E30109">
            <v>156000</v>
          </cell>
          <cell r="F30109" t="str">
            <v>FOOD SERVICE</v>
          </cell>
          <cell r="G30109" t="str">
            <v>LAGOS</v>
          </cell>
          <cell r="H30109">
            <v>7</v>
          </cell>
        </row>
        <row r="30110">
          <cell r="E30110">
            <v>272846.51</v>
          </cell>
          <cell r="F30110" t="str">
            <v>RETAIL</v>
          </cell>
          <cell r="G30110" t="str">
            <v>LAGOS</v>
          </cell>
          <cell r="H30110">
            <v>7</v>
          </cell>
        </row>
        <row r="30111">
          <cell r="E30111">
            <v>197241.86</v>
          </cell>
          <cell r="F30111" t="str">
            <v>RETAIL</v>
          </cell>
          <cell r="G30111" t="str">
            <v>LAGOS</v>
          </cell>
          <cell r="H30111">
            <v>7</v>
          </cell>
        </row>
        <row r="30112">
          <cell r="E30112">
            <v>465460.46</v>
          </cell>
          <cell r="F30112" t="str">
            <v>RETAIL</v>
          </cell>
          <cell r="G30112" t="str">
            <v>LAGOS</v>
          </cell>
          <cell r="H30112">
            <v>7</v>
          </cell>
        </row>
        <row r="30113">
          <cell r="E30113">
            <v>2021106.97</v>
          </cell>
          <cell r="F30113" t="str">
            <v>RETAIL</v>
          </cell>
          <cell r="G30113" t="str">
            <v>CALABAR</v>
          </cell>
          <cell r="H30113">
            <v>7</v>
          </cell>
        </row>
        <row r="30114">
          <cell r="E30114">
            <v>400000</v>
          </cell>
          <cell r="F30114" t="str">
            <v>FOOD SERVICE</v>
          </cell>
          <cell r="G30114" t="str">
            <v>LAGOS</v>
          </cell>
          <cell r="H30114">
            <v>7</v>
          </cell>
        </row>
        <row r="30115">
          <cell r="E30115">
            <v>8697603.8100000005</v>
          </cell>
          <cell r="F30115" t="str">
            <v>FOOD SERVICE</v>
          </cell>
          <cell r="G30115" t="str">
            <v>LAGOS</v>
          </cell>
          <cell r="H30115">
            <v>7</v>
          </cell>
        </row>
        <row r="30116">
          <cell r="E30116">
            <v>917060.47</v>
          </cell>
          <cell r="F30116" t="str">
            <v>KEY ACCOUNT</v>
          </cell>
          <cell r="G30116" t="str">
            <v>CALABAR</v>
          </cell>
          <cell r="H30116">
            <v>7</v>
          </cell>
        </row>
        <row r="30117">
          <cell r="E30117">
            <v>67200</v>
          </cell>
          <cell r="F30117" t="str">
            <v>KEY ACCOUNT</v>
          </cell>
          <cell r="G30117" t="str">
            <v>LAGOS</v>
          </cell>
          <cell r="H30117">
            <v>7</v>
          </cell>
        </row>
        <row r="30118">
          <cell r="E30118">
            <v>66586.039999999994</v>
          </cell>
          <cell r="F30118" t="str">
            <v>RETAIL</v>
          </cell>
          <cell r="G30118" t="str">
            <v>LAGOS</v>
          </cell>
          <cell r="H30118">
            <v>7</v>
          </cell>
        </row>
        <row r="30119">
          <cell r="E30119">
            <v>785269.77</v>
          </cell>
          <cell r="F30119" t="str">
            <v>RETAIL</v>
          </cell>
          <cell r="G30119" t="str">
            <v>LAGOS</v>
          </cell>
          <cell r="H30119">
            <v>7</v>
          </cell>
        </row>
        <row r="30120">
          <cell r="E30120">
            <v>410232.56</v>
          </cell>
          <cell r="F30120" t="str">
            <v>RETAIL</v>
          </cell>
          <cell r="G30120" t="str">
            <v>LAGOS</v>
          </cell>
          <cell r="H30120">
            <v>7</v>
          </cell>
        </row>
        <row r="30121">
          <cell r="E30121">
            <v>127255.81</v>
          </cell>
          <cell r="F30121" t="str">
            <v>RETAIL</v>
          </cell>
          <cell r="G30121" t="str">
            <v>LAGOS</v>
          </cell>
          <cell r="H30121">
            <v>7</v>
          </cell>
        </row>
        <row r="30122">
          <cell r="E30122">
            <v>462139.54</v>
          </cell>
          <cell r="F30122" t="str">
            <v>RETAIL</v>
          </cell>
          <cell r="G30122" t="str">
            <v>ABIA</v>
          </cell>
          <cell r="H30122">
            <v>7</v>
          </cell>
        </row>
        <row r="30123">
          <cell r="E30123">
            <v>89302.32</v>
          </cell>
          <cell r="F30123" t="str">
            <v>RETAIL</v>
          </cell>
          <cell r="G30123" t="str">
            <v>LAGOS</v>
          </cell>
          <cell r="H30123">
            <v>7</v>
          </cell>
        </row>
        <row r="30124">
          <cell r="E30124">
            <v>99446.51</v>
          </cell>
          <cell r="F30124" t="str">
            <v>RETAIL</v>
          </cell>
          <cell r="G30124" t="str">
            <v>LAGOS</v>
          </cell>
          <cell r="H30124">
            <v>7</v>
          </cell>
        </row>
        <row r="30125">
          <cell r="E30125">
            <v>99460.47</v>
          </cell>
          <cell r="F30125" t="str">
            <v>FOOD SERVICE</v>
          </cell>
          <cell r="G30125" t="str">
            <v>CALABAR</v>
          </cell>
          <cell r="H30125">
            <v>7</v>
          </cell>
        </row>
        <row r="30126">
          <cell r="E30126">
            <v>414813.95</v>
          </cell>
          <cell r="F30126" t="str">
            <v>RETAIL</v>
          </cell>
          <cell r="G30126" t="str">
            <v>LAGOS</v>
          </cell>
          <cell r="H30126">
            <v>7</v>
          </cell>
        </row>
        <row r="30127">
          <cell r="E30127">
            <v>118460.47</v>
          </cell>
          <cell r="F30127" t="str">
            <v>FOOD SERVICE</v>
          </cell>
          <cell r="G30127" t="str">
            <v>CALABAR</v>
          </cell>
          <cell r="H30127">
            <v>7</v>
          </cell>
        </row>
        <row r="30128">
          <cell r="E30128">
            <v>25116.28</v>
          </cell>
          <cell r="F30128" t="str">
            <v>RETAIL</v>
          </cell>
          <cell r="G30128" t="str">
            <v>LAGOS</v>
          </cell>
          <cell r="H30128">
            <v>7</v>
          </cell>
        </row>
        <row r="30129">
          <cell r="E30129">
            <v>212302.33</v>
          </cell>
          <cell r="F30129" t="str">
            <v>FOOD SERVICE</v>
          </cell>
          <cell r="G30129" t="str">
            <v>CALABAR</v>
          </cell>
          <cell r="H30129">
            <v>7</v>
          </cell>
        </row>
        <row r="30130">
          <cell r="E30130">
            <v>655506.98</v>
          </cell>
          <cell r="F30130" t="str">
            <v>RETAIL</v>
          </cell>
          <cell r="G30130" t="str">
            <v>LAGOS</v>
          </cell>
          <cell r="H30130">
            <v>7</v>
          </cell>
        </row>
        <row r="30131">
          <cell r="E30131">
            <v>130190.7</v>
          </cell>
          <cell r="F30131" t="str">
            <v>FOOD SERVICE</v>
          </cell>
          <cell r="G30131" t="str">
            <v>CALABAR</v>
          </cell>
          <cell r="H30131">
            <v>7</v>
          </cell>
        </row>
        <row r="30132">
          <cell r="E30132">
            <v>130190.7</v>
          </cell>
          <cell r="F30132" t="str">
            <v>FOOD SERVICE</v>
          </cell>
          <cell r="G30132" t="str">
            <v>CALABAR</v>
          </cell>
          <cell r="H30132">
            <v>7</v>
          </cell>
        </row>
        <row r="30133">
          <cell r="E30133">
            <v>118460.47</v>
          </cell>
          <cell r="F30133" t="str">
            <v>FOOD SERVICE</v>
          </cell>
          <cell r="G30133" t="str">
            <v>ABIA</v>
          </cell>
          <cell r="H30133">
            <v>7</v>
          </cell>
        </row>
        <row r="30134">
          <cell r="E30134">
            <v>198920.93</v>
          </cell>
          <cell r="F30134" t="str">
            <v>FOOD SERVICE</v>
          </cell>
          <cell r="G30134" t="str">
            <v>ABIA</v>
          </cell>
          <cell r="H30134">
            <v>7</v>
          </cell>
        </row>
        <row r="30135">
          <cell r="E30135">
            <v>118460.47</v>
          </cell>
          <cell r="F30135" t="str">
            <v>FOOD SERVICE</v>
          </cell>
          <cell r="G30135" t="str">
            <v>ABIA</v>
          </cell>
          <cell r="H30135">
            <v>7</v>
          </cell>
        </row>
        <row r="30136">
          <cell r="E30136">
            <v>669108.84</v>
          </cell>
          <cell r="F30136" t="str">
            <v>FOOD SERVICE</v>
          </cell>
          <cell r="G30136" t="str">
            <v>CALABAR</v>
          </cell>
          <cell r="H30136">
            <v>7</v>
          </cell>
        </row>
        <row r="30137">
          <cell r="E30137">
            <v>121079.07</v>
          </cell>
          <cell r="F30137" t="str">
            <v>RETAIL</v>
          </cell>
          <cell r="G30137" t="str">
            <v>CALABAR</v>
          </cell>
          <cell r="H30137">
            <v>7</v>
          </cell>
        </row>
        <row r="30138">
          <cell r="E30138">
            <v>567953.49</v>
          </cell>
          <cell r="F30138" t="str">
            <v>RETAIL</v>
          </cell>
          <cell r="G30138" t="str">
            <v>CALABAR</v>
          </cell>
          <cell r="H30138">
            <v>7</v>
          </cell>
        </row>
        <row r="30139">
          <cell r="E30139">
            <v>113441.86</v>
          </cell>
          <cell r="F30139" t="str">
            <v>RETAIL</v>
          </cell>
          <cell r="G30139" t="str">
            <v>CALABAR</v>
          </cell>
          <cell r="H30139">
            <v>7</v>
          </cell>
        </row>
        <row r="30140">
          <cell r="E30140">
            <v>166772.09</v>
          </cell>
          <cell r="F30140" t="str">
            <v>RETAIL</v>
          </cell>
          <cell r="G30140" t="str">
            <v>CALABAR</v>
          </cell>
          <cell r="H30140">
            <v>7</v>
          </cell>
        </row>
        <row r="30141">
          <cell r="E30141">
            <v>38000</v>
          </cell>
          <cell r="F30141" t="str">
            <v>FOOD SERVICE</v>
          </cell>
          <cell r="G30141" t="str">
            <v>ABIA</v>
          </cell>
          <cell r="H30141">
            <v>7</v>
          </cell>
        </row>
        <row r="30142">
          <cell r="E30142">
            <v>461897.67</v>
          </cell>
          <cell r="F30142" t="str">
            <v>RETAIL</v>
          </cell>
          <cell r="G30142" t="str">
            <v>CALABAR</v>
          </cell>
          <cell r="H30142">
            <v>7</v>
          </cell>
        </row>
        <row r="30143">
          <cell r="E30143">
            <v>176483.72</v>
          </cell>
          <cell r="F30143" t="str">
            <v>FOOD SERVICE</v>
          </cell>
          <cell r="G30143" t="str">
            <v>CALABAR</v>
          </cell>
          <cell r="H30143">
            <v>7</v>
          </cell>
        </row>
        <row r="30144">
          <cell r="E30144">
            <v>676838.02</v>
          </cell>
          <cell r="F30144" t="str">
            <v>FOOD SERVICE</v>
          </cell>
          <cell r="G30144" t="str">
            <v>PHC</v>
          </cell>
          <cell r="H30144">
            <v>7</v>
          </cell>
        </row>
        <row r="30145">
          <cell r="E30145">
            <v>852865.11</v>
          </cell>
          <cell r="F30145" t="str">
            <v>FOOD SERVICE</v>
          </cell>
          <cell r="G30145" t="str">
            <v>CALABAR</v>
          </cell>
          <cell r="H30145">
            <v>7</v>
          </cell>
        </row>
        <row r="30146">
          <cell r="E30146">
            <v>1132404.6299999999</v>
          </cell>
          <cell r="F30146" t="str">
            <v>KEY ACCOUNT</v>
          </cell>
          <cell r="G30146" t="str">
            <v>CALABAR</v>
          </cell>
          <cell r="H30146">
            <v>7</v>
          </cell>
        </row>
        <row r="30147">
          <cell r="E30147">
            <v>893023.26</v>
          </cell>
          <cell r="F30147" t="str">
            <v>FOOD SERVICE</v>
          </cell>
          <cell r="G30147" t="str">
            <v>PHC</v>
          </cell>
          <cell r="H30147">
            <v>7</v>
          </cell>
        </row>
        <row r="30148">
          <cell r="E30148">
            <v>161813.95000000001</v>
          </cell>
          <cell r="F30148" t="str">
            <v>FOOD SERVICE</v>
          </cell>
          <cell r="G30148" t="str">
            <v>PHC</v>
          </cell>
          <cell r="H30148">
            <v>7</v>
          </cell>
        </row>
        <row r="30149">
          <cell r="E30149">
            <v>-38635.71</v>
          </cell>
          <cell r="F30149" t="str">
            <v>RETAIL</v>
          </cell>
          <cell r="G30149" t="str">
            <v>PHC</v>
          </cell>
          <cell r="H30149">
            <v>7</v>
          </cell>
        </row>
        <row r="30150">
          <cell r="E30150">
            <v>-13841.86</v>
          </cell>
          <cell r="F30150" t="str">
            <v>KEY ACCOUNT</v>
          </cell>
          <cell r="G30150" t="str">
            <v>OWERRI</v>
          </cell>
          <cell r="H30150">
            <v>7</v>
          </cell>
        </row>
        <row r="30151">
          <cell r="E30151">
            <v>-82800</v>
          </cell>
          <cell r="F30151" t="str">
            <v>KEY ACCOUNT</v>
          </cell>
          <cell r="G30151" t="str">
            <v>PHC</v>
          </cell>
          <cell r="H30151">
            <v>7</v>
          </cell>
        </row>
        <row r="30152">
          <cell r="E30152">
            <v>-86400</v>
          </cell>
          <cell r="F30152" t="str">
            <v>RETAIL</v>
          </cell>
          <cell r="G30152" t="str">
            <v>PHC</v>
          </cell>
          <cell r="H30152">
            <v>7</v>
          </cell>
        </row>
        <row r="30153">
          <cell r="E30153">
            <v>-30697.67</v>
          </cell>
          <cell r="F30153" t="str">
            <v>RETAIL</v>
          </cell>
          <cell r="G30153" t="str">
            <v>PHC</v>
          </cell>
          <cell r="H30153">
            <v>7</v>
          </cell>
        </row>
        <row r="30154">
          <cell r="E30154">
            <v>-223509.29</v>
          </cell>
          <cell r="F30154" t="str">
            <v>RETAIL</v>
          </cell>
          <cell r="G30154" t="str">
            <v>ASABA</v>
          </cell>
          <cell r="H30154">
            <v>7</v>
          </cell>
        </row>
        <row r="30155">
          <cell r="E30155">
            <v>-5581.4</v>
          </cell>
          <cell r="F30155" t="str">
            <v>RETAIL</v>
          </cell>
          <cell r="G30155" t="str">
            <v>IBADAN</v>
          </cell>
          <cell r="H30155">
            <v>7</v>
          </cell>
        </row>
        <row r="30156">
          <cell r="E30156">
            <v>-13209.3</v>
          </cell>
          <cell r="F30156" t="str">
            <v>RETAIL</v>
          </cell>
          <cell r="G30156" t="str">
            <v>LAGOS</v>
          </cell>
          <cell r="H30156">
            <v>7</v>
          </cell>
        </row>
        <row r="30157">
          <cell r="E30157">
            <v>-3590.7</v>
          </cell>
          <cell r="F30157" t="str">
            <v>RETAIL</v>
          </cell>
          <cell r="G30157" t="str">
            <v>LAGOS</v>
          </cell>
          <cell r="H30157">
            <v>7</v>
          </cell>
        </row>
        <row r="30158">
          <cell r="E30158">
            <v>-31497.68</v>
          </cell>
          <cell r="F30158" t="str">
            <v>RETAIL</v>
          </cell>
          <cell r="G30158" t="str">
            <v>BENIN</v>
          </cell>
          <cell r="H30158">
            <v>7</v>
          </cell>
        </row>
        <row r="30159">
          <cell r="E30159">
            <v>-11162.79</v>
          </cell>
          <cell r="F30159" t="str">
            <v>RETAIL</v>
          </cell>
          <cell r="G30159" t="str">
            <v>LAGOS</v>
          </cell>
          <cell r="H30159">
            <v>7</v>
          </cell>
        </row>
        <row r="30160">
          <cell r="E30160">
            <v>-3279.07</v>
          </cell>
          <cell r="F30160" t="str">
            <v>RETAIL</v>
          </cell>
          <cell r="G30160" t="str">
            <v>LAGOS</v>
          </cell>
          <cell r="H30160">
            <v>7</v>
          </cell>
        </row>
        <row r="30161">
          <cell r="E30161">
            <v>-2544.19</v>
          </cell>
          <cell r="F30161" t="str">
            <v>KEY ACCOUNT</v>
          </cell>
          <cell r="G30161" t="str">
            <v>LAGOS</v>
          </cell>
          <cell r="H30161">
            <v>7</v>
          </cell>
        </row>
        <row r="30162">
          <cell r="E30162">
            <v>-8837.2099999999991</v>
          </cell>
          <cell r="F30162" t="str">
            <v>FOOD SERVICE</v>
          </cell>
          <cell r="G30162" t="str">
            <v>LAGOS</v>
          </cell>
          <cell r="H30162">
            <v>7</v>
          </cell>
        </row>
        <row r="30163">
          <cell r="E30163">
            <v>-693265.11</v>
          </cell>
          <cell r="F30163" t="str">
            <v>KEY ACCOUNT</v>
          </cell>
          <cell r="G30163" t="str">
            <v>LAGOS</v>
          </cell>
          <cell r="H30163">
            <v>7</v>
          </cell>
        </row>
        <row r="30164">
          <cell r="E30164">
            <v>-5088.37</v>
          </cell>
          <cell r="F30164" t="str">
            <v>RETAIL</v>
          </cell>
          <cell r="G30164" t="str">
            <v>LAGOS</v>
          </cell>
          <cell r="H30164">
            <v>7</v>
          </cell>
        </row>
        <row r="30165">
          <cell r="E30165">
            <v>-557909.30000000005</v>
          </cell>
          <cell r="F30165" t="str">
            <v>RETAIL</v>
          </cell>
          <cell r="G30165" t="str">
            <v>ABUJA</v>
          </cell>
          <cell r="H30165">
            <v>7</v>
          </cell>
        </row>
        <row r="30166">
          <cell r="E30166">
            <v>-607255.81999999995</v>
          </cell>
          <cell r="F30166" t="str">
            <v>RETAIL</v>
          </cell>
          <cell r="G30166" t="str">
            <v>ABUJA</v>
          </cell>
          <cell r="H30166">
            <v>7</v>
          </cell>
        </row>
        <row r="30167">
          <cell r="E30167">
            <v>24474.42</v>
          </cell>
          <cell r="F30167" t="str">
            <v>FOOD SERVICE</v>
          </cell>
          <cell r="G30167" t="str">
            <v>LAGOS</v>
          </cell>
          <cell r="H30167">
            <v>7</v>
          </cell>
        </row>
        <row r="30168">
          <cell r="E30168">
            <v>1914713.94</v>
          </cell>
          <cell r="F30168" t="str">
            <v>RETAIL</v>
          </cell>
          <cell r="G30168" t="str">
            <v>ASABA</v>
          </cell>
          <cell r="H30168">
            <v>7</v>
          </cell>
        </row>
        <row r="30169">
          <cell r="E30169">
            <v>383999.99</v>
          </cell>
          <cell r="F30169" t="str">
            <v>RETAIL</v>
          </cell>
          <cell r="G30169" t="str">
            <v>BENIN</v>
          </cell>
          <cell r="H30169">
            <v>7</v>
          </cell>
        </row>
        <row r="30170">
          <cell r="E30170">
            <v>202269.77</v>
          </cell>
          <cell r="F30170" t="str">
            <v>RETAIL</v>
          </cell>
          <cell r="G30170" t="str">
            <v>WARRI</v>
          </cell>
          <cell r="H30170">
            <v>7</v>
          </cell>
        </row>
        <row r="30171">
          <cell r="E30171">
            <v>250046.51</v>
          </cell>
          <cell r="F30171" t="str">
            <v>RETAIL</v>
          </cell>
          <cell r="G30171" t="str">
            <v>LAGOS</v>
          </cell>
          <cell r="H30171">
            <v>7</v>
          </cell>
        </row>
        <row r="30172">
          <cell r="E30172">
            <v>4464325.5599999996</v>
          </cell>
          <cell r="F30172" t="str">
            <v>RETAIL</v>
          </cell>
          <cell r="G30172" t="str">
            <v>ASABA</v>
          </cell>
          <cell r="H30172">
            <v>7</v>
          </cell>
        </row>
        <row r="30173">
          <cell r="E30173">
            <v>376046.51</v>
          </cell>
          <cell r="F30173" t="str">
            <v>FOOD SERVICE</v>
          </cell>
          <cell r="G30173" t="str">
            <v>BENIN</v>
          </cell>
          <cell r="H30173">
            <v>7</v>
          </cell>
        </row>
        <row r="30174">
          <cell r="E30174">
            <v>264976.74</v>
          </cell>
          <cell r="F30174" t="str">
            <v>FOOD SERVICE</v>
          </cell>
          <cell r="G30174" t="str">
            <v>BENIN</v>
          </cell>
          <cell r="H30174">
            <v>7</v>
          </cell>
        </row>
        <row r="30175">
          <cell r="E30175">
            <v>103162.79</v>
          </cell>
          <cell r="F30175" t="str">
            <v>FOOD SERVICE</v>
          </cell>
          <cell r="G30175" t="str">
            <v>ASABA</v>
          </cell>
          <cell r="H30175">
            <v>7</v>
          </cell>
        </row>
        <row r="30176">
          <cell r="E30176">
            <v>103162.79</v>
          </cell>
          <cell r="F30176" t="str">
            <v>FOOD SERVICE</v>
          </cell>
          <cell r="G30176" t="str">
            <v>WARRI</v>
          </cell>
          <cell r="H30176">
            <v>7</v>
          </cell>
        </row>
        <row r="30177">
          <cell r="E30177">
            <v>114893.02</v>
          </cell>
          <cell r="F30177" t="str">
            <v>FOOD SERVICE</v>
          </cell>
          <cell r="G30177" t="str">
            <v>BENIN</v>
          </cell>
          <cell r="H30177">
            <v>7</v>
          </cell>
        </row>
        <row r="30178">
          <cell r="E30178">
            <v>327209.3</v>
          </cell>
          <cell r="F30178" t="str">
            <v>KEY ACCOUNT</v>
          </cell>
          <cell r="G30178" t="str">
            <v>WARRI</v>
          </cell>
          <cell r="H30178">
            <v>7</v>
          </cell>
        </row>
        <row r="30179">
          <cell r="E30179">
            <v>11200</v>
          </cell>
          <cell r="F30179" t="str">
            <v>KEY ACCOUNT</v>
          </cell>
          <cell r="G30179" t="str">
            <v>LAGOS</v>
          </cell>
          <cell r="H30179">
            <v>7</v>
          </cell>
        </row>
        <row r="30180">
          <cell r="E30180">
            <v>160037.68</v>
          </cell>
          <cell r="F30180" t="str">
            <v>FOOD SERVICE</v>
          </cell>
          <cell r="G30180" t="str">
            <v>LAGOS</v>
          </cell>
          <cell r="H30180">
            <v>7</v>
          </cell>
        </row>
        <row r="30181">
          <cell r="E30181">
            <v>271655.81</v>
          </cell>
          <cell r="F30181" t="str">
            <v>RETAIL</v>
          </cell>
          <cell r="G30181" t="str">
            <v>LAGOS</v>
          </cell>
          <cell r="H30181">
            <v>7</v>
          </cell>
        </row>
        <row r="30182">
          <cell r="E30182">
            <v>56753.49</v>
          </cell>
          <cell r="F30182" t="str">
            <v>RETAIL</v>
          </cell>
          <cell r="G30182" t="str">
            <v>LAGOS</v>
          </cell>
          <cell r="H30182">
            <v>7</v>
          </cell>
        </row>
        <row r="30183">
          <cell r="E30183">
            <v>141400</v>
          </cell>
          <cell r="F30183" t="str">
            <v>RETAIL</v>
          </cell>
          <cell r="G30183" t="str">
            <v>LAGOS</v>
          </cell>
          <cell r="H30183">
            <v>7</v>
          </cell>
        </row>
        <row r="30184">
          <cell r="E30184">
            <v>61144.19</v>
          </cell>
          <cell r="F30184" t="str">
            <v>RETAIL</v>
          </cell>
          <cell r="G30184" t="str">
            <v>LAGOS</v>
          </cell>
          <cell r="H30184">
            <v>7</v>
          </cell>
        </row>
        <row r="30185">
          <cell r="E30185">
            <v>74883.72</v>
          </cell>
          <cell r="F30185" t="str">
            <v>FOOD SERVICE</v>
          </cell>
          <cell r="G30185" t="str">
            <v>LAGOS</v>
          </cell>
          <cell r="H30185">
            <v>7</v>
          </cell>
        </row>
        <row r="30186">
          <cell r="E30186">
            <v>74883.72</v>
          </cell>
          <cell r="F30186" t="str">
            <v>FOOD SERVICE</v>
          </cell>
          <cell r="G30186" t="str">
            <v>LAGOS</v>
          </cell>
          <cell r="H30186">
            <v>7</v>
          </cell>
        </row>
        <row r="30187">
          <cell r="E30187">
            <v>125000</v>
          </cell>
          <cell r="F30187" t="str">
            <v>FOOD SERVICE</v>
          </cell>
          <cell r="G30187" t="str">
            <v>LAGOS</v>
          </cell>
          <cell r="H30187">
            <v>7</v>
          </cell>
        </row>
        <row r="30188">
          <cell r="E30188">
            <v>89302.33</v>
          </cell>
          <cell r="F30188" t="str">
            <v>FOOD SERVICE</v>
          </cell>
          <cell r="G30188" t="str">
            <v>LAGOS</v>
          </cell>
          <cell r="H30188">
            <v>7</v>
          </cell>
        </row>
        <row r="30189">
          <cell r="E30189">
            <v>573032.56000000006</v>
          </cell>
          <cell r="F30189" t="str">
            <v>RETAIL</v>
          </cell>
          <cell r="G30189" t="str">
            <v>LAGOS</v>
          </cell>
          <cell r="H30189">
            <v>7</v>
          </cell>
        </row>
        <row r="30190">
          <cell r="E30190">
            <v>58046.51</v>
          </cell>
          <cell r="F30190" t="str">
            <v>FOOD SERVICE</v>
          </cell>
          <cell r="G30190" t="str">
            <v>LAGOS</v>
          </cell>
          <cell r="H30190">
            <v>7</v>
          </cell>
        </row>
        <row r="30191">
          <cell r="E30191">
            <v>211720.92</v>
          </cell>
          <cell r="F30191" t="str">
            <v>RETAIL</v>
          </cell>
          <cell r="G30191" t="str">
            <v>LAGOS</v>
          </cell>
          <cell r="H30191">
            <v>7</v>
          </cell>
        </row>
        <row r="30192">
          <cell r="E30192">
            <v>74883.72</v>
          </cell>
          <cell r="F30192" t="str">
            <v>FOOD SERVICE</v>
          </cell>
          <cell r="G30192" t="str">
            <v>LAGOS</v>
          </cell>
          <cell r="H30192">
            <v>7</v>
          </cell>
        </row>
        <row r="30193">
          <cell r="E30193">
            <v>205767.44</v>
          </cell>
          <cell r="F30193" t="str">
            <v>FOOD SERVICE</v>
          </cell>
          <cell r="G30193" t="str">
            <v>LAGOS</v>
          </cell>
          <cell r="H30193">
            <v>7</v>
          </cell>
        </row>
        <row r="30194">
          <cell r="E30194">
            <v>22325.58</v>
          </cell>
          <cell r="F30194" t="str">
            <v>FOOD SERVICE</v>
          </cell>
          <cell r="G30194" t="str">
            <v>LAGOS</v>
          </cell>
          <cell r="H30194">
            <v>7</v>
          </cell>
        </row>
        <row r="30195">
          <cell r="E30195">
            <v>190000</v>
          </cell>
          <cell r="F30195" t="str">
            <v>FOOD SERVICE</v>
          </cell>
          <cell r="G30195" t="str">
            <v>LAGOS</v>
          </cell>
          <cell r="H30195">
            <v>7</v>
          </cell>
        </row>
        <row r="30196">
          <cell r="E30196">
            <v>43848.959999999999</v>
          </cell>
          <cell r="F30196" t="str">
            <v>FOOD SERVICE</v>
          </cell>
          <cell r="G30196" t="str">
            <v>LAGOS</v>
          </cell>
          <cell r="H30196">
            <v>7</v>
          </cell>
        </row>
        <row r="30197">
          <cell r="E30197">
            <v>95000</v>
          </cell>
          <cell r="F30197" t="str">
            <v>FOOD SERVICE</v>
          </cell>
          <cell r="G30197" t="str">
            <v>ABUJA</v>
          </cell>
          <cell r="H30197">
            <v>7</v>
          </cell>
        </row>
        <row r="30198">
          <cell r="E30198">
            <v>223255.81</v>
          </cell>
          <cell r="F30198" t="str">
            <v>FOOD SERVICE</v>
          </cell>
          <cell r="G30198" t="str">
            <v>ABUJA</v>
          </cell>
          <cell r="H30198">
            <v>7</v>
          </cell>
        </row>
        <row r="30199">
          <cell r="E30199">
            <v>318139.53000000003</v>
          </cell>
          <cell r="F30199" t="str">
            <v>FOOD SERVICE</v>
          </cell>
          <cell r="G30199" t="str">
            <v>ABUJA</v>
          </cell>
          <cell r="H30199">
            <v>7</v>
          </cell>
        </row>
        <row r="30200">
          <cell r="E30200">
            <v>58651.16</v>
          </cell>
          <cell r="F30200" t="str">
            <v>FOOD SERVICE</v>
          </cell>
          <cell r="G30200" t="str">
            <v>ABUJA</v>
          </cell>
          <cell r="H30200">
            <v>7</v>
          </cell>
        </row>
        <row r="30201">
          <cell r="E30201">
            <v>82111.63</v>
          </cell>
          <cell r="F30201" t="str">
            <v>FOOD SERVICE</v>
          </cell>
          <cell r="G30201" t="str">
            <v>ABUJA</v>
          </cell>
          <cell r="H30201">
            <v>7</v>
          </cell>
        </row>
        <row r="30202">
          <cell r="E30202">
            <v>112119.07</v>
          </cell>
          <cell r="F30202" t="str">
            <v>FOOD SERVICE</v>
          </cell>
          <cell r="G30202" t="str">
            <v>ABUJA</v>
          </cell>
          <cell r="H30202">
            <v>7</v>
          </cell>
        </row>
        <row r="30203">
          <cell r="E30203">
            <v>126139.53</v>
          </cell>
          <cell r="F30203" t="str">
            <v>RETAIL</v>
          </cell>
          <cell r="G30203" t="str">
            <v>ABUJA</v>
          </cell>
          <cell r="H30203">
            <v>7</v>
          </cell>
        </row>
        <row r="30204">
          <cell r="E30204">
            <v>312925.58</v>
          </cell>
          <cell r="F30204" t="str">
            <v>RETAIL</v>
          </cell>
          <cell r="G30204" t="str">
            <v>ABUJA</v>
          </cell>
          <cell r="H30204">
            <v>7</v>
          </cell>
        </row>
        <row r="30205">
          <cell r="E30205">
            <v>81488.37</v>
          </cell>
          <cell r="F30205" t="str">
            <v>RETAIL</v>
          </cell>
          <cell r="G30205" t="str">
            <v>ABUJA</v>
          </cell>
          <cell r="H30205">
            <v>7</v>
          </cell>
        </row>
        <row r="30206">
          <cell r="E30206">
            <v>186046.51</v>
          </cell>
          <cell r="F30206" t="str">
            <v>FOOD SERVICE</v>
          </cell>
          <cell r="G30206" t="str">
            <v>ABUJA</v>
          </cell>
          <cell r="H30206">
            <v>7</v>
          </cell>
        </row>
        <row r="30207">
          <cell r="E30207">
            <v>247000</v>
          </cell>
          <cell r="F30207" t="str">
            <v>FOOD SERVICE</v>
          </cell>
          <cell r="G30207" t="str">
            <v>ABUJA</v>
          </cell>
          <cell r="H30207">
            <v>7</v>
          </cell>
        </row>
        <row r="30208">
          <cell r="E30208">
            <v>239283.71</v>
          </cell>
          <cell r="F30208" t="str">
            <v>FOOD SERVICE</v>
          </cell>
          <cell r="G30208" t="str">
            <v>ABUJA</v>
          </cell>
          <cell r="H30208">
            <v>7</v>
          </cell>
        </row>
        <row r="30209">
          <cell r="E30209">
            <v>1011000</v>
          </cell>
          <cell r="F30209" t="str">
            <v>FOOD SERVICE</v>
          </cell>
          <cell r="G30209" t="str">
            <v>ABUJA</v>
          </cell>
          <cell r="H30209">
            <v>7</v>
          </cell>
        </row>
        <row r="30210">
          <cell r="E30210">
            <v>89302.33</v>
          </cell>
          <cell r="F30210" t="str">
            <v>FOOD SERVICE</v>
          </cell>
          <cell r="G30210" t="str">
            <v>ABUJA</v>
          </cell>
          <cell r="H30210">
            <v>7</v>
          </cell>
        </row>
        <row r="30211">
          <cell r="E30211">
            <v>66325.58</v>
          </cell>
          <cell r="F30211" t="str">
            <v>FOOD SERVICE</v>
          </cell>
          <cell r="G30211" t="str">
            <v>ABUJA</v>
          </cell>
          <cell r="H30211">
            <v>7</v>
          </cell>
        </row>
        <row r="30212">
          <cell r="E30212">
            <v>192893.02</v>
          </cell>
          <cell r="F30212" t="str">
            <v>FOOD SERVICE</v>
          </cell>
          <cell r="G30212" t="str">
            <v>ABUJA</v>
          </cell>
          <cell r="H30212">
            <v>7</v>
          </cell>
        </row>
        <row r="30213">
          <cell r="E30213">
            <v>484399.99</v>
          </cell>
          <cell r="F30213" t="str">
            <v>KEY ACCOUNT</v>
          </cell>
          <cell r="G30213" t="str">
            <v>LAGOS</v>
          </cell>
          <cell r="H30213">
            <v>7</v>
          </cell>
        </row>
        <row r="30214">
          <cell r="E30214">
            <v>206325.58</v>
          </cell>
          <cell r="F30214" t="str">
            <v>KEY ACCOUNT</v>
          </cell>
          <cell r="G30214" t="str">
            <v>LAGOS</v>
          </cell>
          <cell r="H30214">
            <v>7</v>
          </cell>
        </row>
        <row r="30215">
          <cell r="E30215">
            <v>133953.48000000001</v>
          </cell>
          <cell r="F30215" t="str">
            <v>KEY ACCOUNT</v>
          </cell>
          <cell r="G30215" t="str">
            <v>LAGOS</v>
          </cell>
          <cell r="H30215">
            <v>7</v>
          </cell>
        </row>
        <row r="30216">
          <cell r="E30216">
            <v>437334.88</v>
          </cell>
          <cell r="F30216" t="str">
            <v>RETAIL</v>
          </cell>
          <cell r="G30216" t="str">
            <v>LAGOS</v>
          </cell>
          <cell r="H30216">
            <v>7</v>
          </cell>
        </row>
        <row r="30217">
          <cell r="E30217">
            <v>149200</v>
          </cell>
          <cell r="F30217" t="str">
            <v>RETAIL</v>
          </cell>
          <cell r="G30217" t="str">
            <v>LAGOS</v>
          </cell>
          <cell r="H30217">
            <v>7</v>
          </cell>
        </row>
        <row r="30218">
          <cell r="E30218">
            <v>58046.51</v>
          </cell>
          <cell r="F30218" t="str">
            <v>FOOD SERVICE</v>
          </cell>
          <cell r="G30218" t="str">
            <v>LAGOS</v>
          </cell>
          <cell r="H30218">
            <v>7</v>
          </cell>
        </row>
        <row r="30219">
          <cell r="E30219">
            <v>529265.12</v>
          </cell>
          <cell r="F30219" t="str">
            <v>FOOD SERVICE</v>
          </cell>
          <cell r="G30219" t="str">
            <v>LAGOS</v>
          </cell>
          <cell r="H30219">
            <v>7</v>
          </cell>
        </row>
        <row r="30220">
          <cell r="E30220">
            <v>200000</v>
          </cell>
          <cell r="F30220" t="str">
            <v>FOOD SERVICE</v>
          </cell>
          <cell r="G30220" t="str">
            <v>LAGOS</v>
          </cell>
          <cell r="H30220">
            <v>7</v>
          </cell>
        </row>
        <row r="30221">
          <cell r="E30221">
            <v>552213.94999999995</v>
          </cell>
          <cell r="F30221" t="str">
            <v>RETAIL</v>
          </cell>
          <cell r="G30221" t="str">
            <v>LAGOS</v>
          </cell>
          <cell r="H30221">
            <v>7</v>
          </cell>
        </row>
        <row r="30222">
          <cell r="E30222">
            <v>224800</v>
          </cell>
          <cell r="F30222" t="str">
            <v>RETAIL</v>
          </cell>
          <cell r="G30222" t="str">
            <v>LAGOS</v>
          </cell>
          <cell r="H30222">
            <v>7</v>
          </cell>
        </row>
        <row r="30223">
          <cell r="E30223">
            <v>412651.16</v>
          </cell>
          <cell r="F30223" t="str">
            <v>RETAIL</v>
          </cell>
          <cell r="G30223" t="str">
            <v>LAGOS</v>
          </cell>
          <cell r="H30223">
            <v>7</v>
          </cell>
        </row>
        <row r="30224">
          <cell r="E30224">
            <v>16093.02</v>
          </cell>
          <cell r="F30224" t="str">
            <v>FOOD SERVICE</v>
          </cell>
          <cell r="G30224" t="str">
            <v>LAGOS</v>
          </cell>
          <cell r="H30224">
            <v>7</v>
          </cell>
        </row>
        <row r="30225">
          <cell r="E30225">
            <v>149767.44</v>
          </cell>
          <cell r="F30225" t="str">
            <v>FOOD SERVICE</v>
          </cell>
          <cell r="G30225" t="str">
            <v>LAGOS</v>
          </cell>
          <cell r="H30225">
            <v>7</v>
          </cell>
        </row>
        <row r="30226">
          <cell r="E30226">
            <v>393037.21</v>
          </cell>
          <cell r="F30226" t="str">
            <v>RETAIL</v>
          </cell>
          <cell r="G30226" t="str">
            <v>LAGOS</v>
          </cell>
          <cell r="H30226">
            <v>7</v>
          </cell>
        </row>
        <row r="30227">
          <cell r="E30227">
            <v>33000</v>
          </cell>
          <cell r="F30227" t="str">
            <v>FOOD SERVICE</v>
          </cell>
          <cell r="G30227" t="str">
            <v>LAGOS</v>
          </cell>
          <cell r="H30227">
            <v>7</v>
          </cell>
        </row>
        <row r="30228">
          <cell r="E30228">
            <v>317000</v>
          </cell>
          <cell r="F30228" t="str">
            <v>RETAIL</v>
          </cell>
          <cell r="G30228" t="str">
            <v>LAGOS</v>
          </cell>
          <cell r="H30228">
            <v>7</v>
          </cell>
        </row>
        <row r="30229">
          <cell r="E30229">
            <v>472413.95</v>
          </cell>
          <cell r="F30229" t="str">
            <v>RETAIL</v>
          </cell>
          <cell r="G30229" t="str">
            <v>PHC</v>
          </cell>
          <cell r="H30229">
            <v>7</v>
          </cell>
        </row>
        <row r="30230">
          <cell r="E30230">
            <v>33000</v>
          </cell>
          <cell r="F30230" t="str">
            <v>FOOD SERVICE</v>
          </cell>
          <cell r="G30230" t="str">
            <v>LAGOS</v>
          </cell>
          <cell r="H30230">
            <v>7</v>
          </cell>
        </row>
        <row r="30231">
          <cell r="E30231">
            <v>5500</v>
          </cell>
          <cell r="F30231" t="str">
            <v>RETAIL</v>
          </cell>
          <cell r="G30231" t="str">
            <v>LAGOS</v>
          </cell>
          <cell r="H30231">
            <v>7</v>
          </cell>
        </row>
        <row r="30232">
          <cell r="E30232">
            <v>133953.49</v>
          </cell>
          <cell r="F30232" t="str">
            <v>FOOD SERVICE</v>
          </cell>
          <cell r="G30232" t="str">
            <v>LAGOS</v>
          </cell>
          <cell r="H30232">
            <v>7</v>
          </cell>
        </row>
        <row r="30233">
          <cell r="E30233">
            <v>190000</v>
          </cell>
          <cell r="F30233" t="str">
            <v>RETAIL</v>
          </cell>
          <cell r="G30233" t="str">
            <v>LAGOS</v>
          </cell>
          <cell r="H30233">
            <v>7</v>
          </cell>
        </row>
        <row r="30234">
          <cell r="E30234">
            <v>58046.51</v>
          </cell>
          <cell r="F30234" t="str">
            <v>KEY ACCOUNT</v>
          </cell>
          <cell r="G30234" t="str">
            <v>LAGOS</v>
          </cell>
          <cell r="H30234">
            <v>7</v>
          </cell>
        </row>
        <row r="30235">
          <cell r="E30235">
            <v>83720.929999999993</v>
          </cell>
          <cell r="F30235" t="str">
            <v>FOOD SERVICE</v>
          </cell>
          <cell r="G30235" t="str">
            <v>LAGOS</v>
          </cell>
          <cell r="H30235">
            <v>7</v>
          </cell>
        </row>
        <row r="30236">
          <cell r="E30236">
            <v>248465.11</v>
          </cell>
          <cell r="F30236" t="str">
            <v>RETAIL</v>
          </cell>
          <cell r="G30236" t="str">
            <v>LAGOS</v>
          </cell>
          <cell r="H30236">
            <v>7</v>
          </cell>
        </row>
        <row r="30237">
          <cell r="E30237">
            <v>260465.12</v>
          </cell>
          <cell r="F30237" t="str">
            <v>FOOD SERVICE</v>
          </cell>
          <cell r="G30237" t="str">
            <v>LAGOS</v>
          </cell>
          <cell r="H30237">
            <v>7</v>
          </cell>
        </row>
        <row r="30238">
          <cell r="E30238">
            <v>125520.93</v>
          </cell>
          <cell r="F30238" t="str">
            <v>RETAIL</v>
          </cell>
          <cell r="G30238" t="str">
            <v>LAGOS</v>
          </cell>
          <cell r="H30238">
            <v>7</v>
          </cell>
        </row>
        <row r="30239">
          <cell r="E30239">
            <v>0</v>
          </cell>
          <cell r="F30239" t="str">
            <v>FOOD SERVICE</v>
          </cell>
          <cell r="G30239" t="str">
            <v>LAGOS</v>
          </cell>
          <cell r="H30239">
            <v>7</v>
          </cell>
        </row>
        <row r="30240">
          <cell r="E30240">
            <v>372000</v>
          </cell>
          <cell r="F30240" t="str">
            <v>FOOD SERVICE</v>
          </cell>
          <cell r="G30240" t="str">
            <v>LAGOS</v>
          </cell>
          <cell r="H30240">
            <v>7</v>
          </cell>
        </row>
        <row r="30241">
          <cell r="E30241">
            <v>23460.47</v>
          </cell>
          <cell r="F30241" t="str">
            <v>FOOD SERVICE</v>
          </cell>
          <cell r="G30241" t="str">
            <v>LAGOS</v>
          </cell>
          <cell r="H30241">
            <v>7</v>
          </cell>
        </row>
        <row r="30242">
          <cell r="E30242">
            <v>151586.04</v>
          </cell>
          <cell r="F30242" t="str">
            <v>RETAIL</v>
          </cell>
          <cell r="G30242" t="str">
            <v>LAGOS</v>
          </cell>
          <cell r="H30242">
            <v>7</v>
          </cell>
        </row>
        <row r="30243">
          <cell r="E30243">
            <v>94734.88</v>
          </cell>
          <cell r="F30243" t="str">
            <v>FOOD SERVICE</v>
          </cell>
          <cell r="G30243" t="str">
            <v>LAGOS</v>
          </cell>
          <cell r="H30243">
            <v>7</v>
          </cell>
        </row>
        <row r="30244">
          <cell r="E30244">
            <v>277418.59999999998</v>
          </cell>
          <cell r="F30244" t="str">
            <v>RETAIL</v>
          </cell>
          <cell r="G30244" t="str">
            <v>LAGOS</v>
          </cell>
          <cell r="H30244">
            <v>7</v>
          </cell>
        </row>
        <row r="30245">
          <cell r="E30245">
            <v>125000</v>
          </cell>
          <cell r="F30245" t="str">
            <v>RETAIL</v>
          </cell>
          <cell r="G30245" t="str">
            <v>LAGOS</v>
          </cell>
          <cell r="H30245">
            <v>7</v>
          </cell>
        </row>
        <row r="30246">
          <cell r="E30246">
            <v>67888.37</v>
          </cell>
          <cell r="F30246" t="str">
            <v>FOOD SERVICE</v>
          </cell>
          <cell r="G30246" t="str">
            <v>LAGOS</v>
          </cell>
          <cell r="H30246">
            <v>7</v>
          </cell>
        </row>
        <row r="30247">
          <cell r="E30247">
            <v>174139.53</v>
          </cell>
          <cell r="F30247" t="str">
            <v>FOOD SERVICE</v>
          </cell>
          <cell r="G30247" t="str">
            <v>LAGOS</v>
          </cell>
          <cell r="H30247">
            <v>7</v>
          </cell>
        </row>
        <row r="30248">
          <cell r="E30248">
            <v>720195.33</v>
          </cell>
          <cell r="F30248" t="str">
            <v>RETAIL</v>
          </cell>
          <cell r="G30248" t="str">
            <v>LAGOS</v>
          </cell>
          <cell r="H30248">
            <v>7</v>
          </cell>
        </row>
        <row r="30249">
          <cell r="E30249">
            <v>147348.84</v>
          </cell>
          <cell r="F30249" t="str">
            <v>FOOD SERVICE</v>
          </cell>
          <cell r="G30249" t="str">
            <v>LAGOS</v>
          </cell>
          <cell r="H30249">
            <v>7</v>
          </cell>
        </row>
        <row r="30250">
          <cell r="E30250">
            <v>179530.23</v>
          </cell>
          <cell r="F30250" t="str">
            <v>RETAIL</v>
          </cell>
          <cell r="G30250" t="str">
            <v>LAGOS</v>
          </cell>
          <cell r="H30250">
            <v>7</v>
          </cell>
        </row>
        <row r="30251">
          <cell r="E30251">
            <v>116093.02</v>
          </cell>
          <cell r="F30251" t="str">
            <v>RETAIL</v>
          </cell>
          <cell r="G30251" t="str">
            <v>LAGOS</v>
          </cell>
          <cell r="H30251">
            <v>7</v>
          </cell>
        </row>
        <row r="30252">
          <cell r="E30252">
            <v>108502.32</v>
          </cell>
          <cell r="F30252" t="str">
            <v>RETAIL</v>
          </cell>
          <cell r="G30252" t="str">
            <v>LAGOS</v>
          </cell>
          <cell r="H30252">
            <v>7</v>
          </cell>
        </row>
        <row r="30253">
          <cell r="E30253">
            <v>44000</v>
          </cell>
          <cell r="F30253" t="str">
            <v>FOOD SERVICE</v>
          </cell>
          <cell r="G30253" t="str">
            <v>LAGOS</v>
          </cell>
          <cell r="H30253">
            <v>7</v>
          </cell>
        </row>
        <row r="30254">
          <cell r="E30254">
            <v>61953.48</v>
          </cell>
          <cell r="F30254" t="str">
            <v>RETAIL</v>
          </cell>
          <cell r="G30254" t="str">
            <v>LAGOS</v>
          </cell>
          <cell r="H30254">
            <v>7</v>
          </cell>
        </row>
        <row r="30255">
          <cell r="E30255">
            <v>22000</v>
          </cell>
          <cell r="F30255" t="str">
            <v>FOOD SERVICE</v>
          </cell>
          <cell r="G30255" t="str">
            <v>LAGOS</v>
          </cell>
          <cell r="H30255">
            <v>7</v>
          </cell>
        </row>
        <row r="30256">
          <cell r="E30256">
            <v>99725.58</v>
          </cell>
          <cell r="F30256" t="str">
            <v>FOOD SERVICE</v>
          </cell>
          <cell r="G30256" t="str">
            <v>LAGOS</v>
          </cell>
          <cell r="H30256">
            <v>7</v>
          </cell>
        </row>
        <row r="30257">
          <cell r="E30257">
            <v>209860.46</v>
          </cell>
          <cell r="F30257" t="str">
            <v>RETAIL</v>
          </cell>
          <cell r="G30257" t="str">
            <v>LAGOS</v>
          </cell>
          <cell r="H30257">
            <v>7</v>
          </cell>
        </row>
        <row r="30258">
          <cell r="E30258">
            <v>11000</v>
          </cell>
          <cell r="F30258" t="str">
            <v>RETAIL</v>
          </cell>
          <cell r="G30258" t="str">
            <v>LAGOS</v>
          </cell>
          <cell r="H30258">
            <v>7</v>
          </cell>
        </row>
        <row r="30259">
          <cell r="E30259">
            <v>207158.13</v>
          </cell>
          <cell r="F30259" t="str">
            <v>KEY ACCOUNT</v>
          </cell>
          <cell r="G30259" t="str">
            <v>LAGOS</v>
          </cell>
          <cell r="H30259">
            <v>7</v>
          </cell>
        </row>
        <row r="30260">
          <cell r="E30260">
            <v>27500</v>
          </cell>
          <cell r="F30260" t="str">
            <v>FOOD SERVICE</v>
          </cell>
          <cell r="G30260" t="str">
            <v>LAGOS</v>
          </cell>
          <cell r="H30260">
            <v>7</v>
          </cell>
        </row>
        <row r="30261">
          <cell r="E30261">
            <v>44651.16</v>
          </cell>
          <cell r="F30261" t="str">
            <v>KEY ACCOUNT</v>
          </cell>
          <cell r="G30261" t="str">
            <v>LAGOS</v>
          </cell>
          <cell r="H30261">
            <v>7</v>
          </cell>
        </row>
        <row r="30262">
          <cell r="E30262">
            <v>558139.53</v>
          </cell>
          <cell r="F30262" t="str">
            <v>KEY ACCOUNT</v>
          </cell>
          <cell r="G30262" t="str">
            <v>LAGOS</v>
          </cell>
          <cell r="H30262">
            <v>7</v>
          </cell>
        </row>
        <row r="30263">
          <cell r="E30263">
            <v>118958.14</v>
          </cell>
          <cell r="F30263" t="str">
            <v>KEY ACCOUNT</v>
          </cell>
          <cell r="G30263" t="str">
            <v>LAGOS</v>
          </cell>
          <cell r="H30263">
            <v>7</v>
          </cell>
        </row>
        <row r="30264">
          <cell r="E30264">
            <v>586427.9</v>
          </cell>
          <cell r="F30264" t="str">
            <v>FOOD SERVICE</v>
          </cell>
          <cell r="G30264" t="str">
            <v>LAGOS</v>
          </cell>
          <cell r="H30264">
            <v>7</v>
          </cell>
        </row>
        <row r="30265">
          <cell r="E30265">
            <v>580465.12</v>
          </cell>
          <cell r="F30265" t="str">
            <v>FOOD SERVICE</v>
          </cell>
          <cell r="G30265" t="str">
            <v>LAGOS</v>
          </cell>
          <cell r="H30265">
            <v>7</v>
          </cell>
        </row>
        <row r="30266">
          <cell r="E30266">
            <v>570000</v>
          </cell>
          <cell r="F30266" t="str">
            <v>FOOD SERVICE</v>
          </cell>
          <cell r="G30266" t="str">
            <v>LAGOS</v>
          </cell>
          <cell r="H30266">
            <v>7</v>
          </cell>
        </row>
        <row r="30267">
          <cell r="E30267">
            <v>255339.53</v>
          </cell>
          <cell r="F30267" t="str">
            <v>RETAIL</v>
          </cell>
          <cell r="G30267" t="str">
            <v>LAGOS</v>
          </cell>
          <cell r="H30267">
            <v>7</v>
          </cell>
        </row>
        <row r="30268">
          <cell r="E30268">
            <v>380000</v>
          </cell>
          <cell r="F30268" t="str">
            <v>FOOD SERVICE</v>
          </cell>
          <cell r="G30268" t="str">
            <v>LAGOS</v>
          </cell>
          <cell r="H30268">
            <v>7</v>
          </cell>
        </row>
        <row r="30269">
          <cell r="E30269">
            <v>20651.16</v>
          </cell>
          <cell r="F30269" t="str">
            <v>FOOD SERVICE</v>
          </cell>
          <cell r="G30269" t="str">
            <v>LAGOS</v>
          </cell>
          <cell r="H30269">
            <v>7</v>
          </cell>
        </row>
        <row r="30270">
          <cell r="E30270">
            <v>374418.6</v>
          </cell>
          <cell r="F30270" t="str">
            <v>FOOD SERVICE</v>
          </cell>
          <cell r="G30270" t="str">
            <v>LAGOS</v>
          </cell>
          <cell r="H30270">
            <v>7</v>
          </cell>
        </row>
        <row r="30271">
          <cell r="E30271">
            <v>250306.97</v>
          </cell>
          <cell r="F30271" t="str">
            <v>FOOD SERVICE</v>
          </cell>
          <cell r="G30271" t="str">
            <v>LAGOS</v>
          </cell>
          <cell r="H30271">
            <v>7</v>
          </cell>
        </row>
        <row r="30272">
          <cell r="E30272">
            <v>60000</v>
          </cell>
          <cell r="F30272" t="str">
            <v>FOOD SERVICE</v>
          </cell>
          <cell r="G30272" t="str">
            <v>LAGOS</v>
          </cell>
          <cell r="H30272">
            <v>7</v>
          </cell>
        </row>
        <row r="30273">
          <cell r="E30273">
            <v>22000</v>
          </cell>
          <cell r="F30273" t="str">
            <v>FOOD SERVICE</v>
          </cell>
          <cell r="G30273" t="str">
            <v>LAGOS</v>
          </cell>
          <cell r="H30273">
            <v>7</v>
          </cell>
        </row>
        <row r="30274">
          <cell r="E30274">
            <v>44000</v>
          </cell>
          <cell r="F30274" t="str">
            <v>FOOD SERVICE</v>
          </cell>
          <cell r="G30274" t="str">
            <v>LAGOS</v>
          </cell>
          <cell r="H30274">
            <v>7</v>
          </cell>
        </row>
        <row r="30275">
          <cell r="E30275">
            <v>116093.02</v>
          </cell>
          <cell r="F30275" t="str">
            <v>FOOD SERVICE</v>
          </cell>
          <cell r="G30275" t="str">
            <v>PHC</v>
          </cell>
          <cell r="H30275">
            <v>7</v>
          </cell>
        </row>
        <row r="30276">
          <cell r="E30276">
            <v>175000</v>
          </cell>
          <cell r="F30276" t="str">
            <v>FOOD SERVICE</v>
          </cell>
          <cell r="G30276" t="str">
            <v>PHC</v>
          </cell>
          <cell r="H30276">
            <v>7</v>
          </cell>
        </row>
        <row r="30277">
          <cell r="E30277">
            <v>175000</v>
          </cell>
          <cell r="F30277" t="str">
            <v>FOOD SERVICE</v>
          </cell>
          <cell r="G30277" t="str">
            <v>PHC</v>
          </cell>
          <cell r="H30277">
            <v>7</v>
          </cell>
        </row>
        <row r="30278">
          <cell r="E30278">
            <v>479800</v>
          </cell>
          <cell r="F30278" t="str">
            <v>RETAIL</v>
          </cell>
          <cell r="G30278" t="str">
            <v>PHC</v>
          </cell>
          <cell r="H30278">
            <v>7</v>
          </cell>
        </row>
        <row r="30279">
          <cell r="E30279">
            <v>726651.16</v>
          </cell>
          <cell r="F30279" t="str">
            <v>KEY ACCOUNT</v>
          </cell>
          <cell r="G30279" t="str">
            <v>PHC</v>
          </cell>
          <cell r="H30279">
            <v>7</v>
          </cell>
        </row>
        <row r="30280">
          <cell r="E30280">
            <v>1865670.67</v>
          </cell>
          <cell r="F30280" t="str">
            <v>KEY ACCOUNT</v>
          </cell>
          <cell r="G30280" t="str">
            <v>PHC</v>
          </cell>
          <cell r="H30280">
            <v>7</v>
          </cell>
        </row>
        <row r="30281">
          <cell r="E30281">
            <v>1356669.74</v>
          </cell>
          <cell r="F30281" t="str">
            <v>RETAIL</v>
          </cell>
          <cell r="G30281" t="str">
            <v>LAGOS</v>
          </cell>
          <cell r="H30281">
            <v>7</v>
          </cell>
        </row>
        <row r="30282">
          <cell r="E30282">
            <v>387767.44</v>
          </cell>
          <cell r="F30282" t="str">
            <v>RETAIL</v>
          </cell>
          <cell r="G30282" t="str">
            <v>LAGOS</v>
          </cell>
          <cell r="H30282">
            <v>7</v>
          </cell>
        </row>
        <row r="30283">
          <cell r="E30283">
            <v>22325.58</v>
          </cell>
          <cell r="F30283" t="str">
            <v>FOOD SERVICE</v>
          </cell>
          <cell r="G30283" t="str">
            <v>ABUJA</v>
          </cell>
          <cell r="H30283">
            <v>7</v>
          </cell>
        </row>
        <row r="30284">
          <cell r="E30284">
            <v>66651.16</v>
          </cell>
          <cell r="F30284" t="str">
            <v>FOOD SERVICE</v>
          </cell>
          <cell r="G30284" t="str">
            <v>ABUJA</v>
          </cell>
          <cell r="H30284">
            <v>7</v>
          </cell>
        </row>
        <row r="30285">
          <cell r="E30285">
            <v>-220000</v>
          </cell>
          <cell r="F30285" t="str">
            <v>FOOD SERVICE</v>
          </cell>
          <cell r="G30285" t="str">
            <v>LAGOS</v>
          </cell>
          <cell r="H30285">
            <v>7</v>
          </cell>
        </row>
        <row r="30286">
          <cell r="E30286">
            <v>-5767.44</v>
          </cell>
          <cell r="F30286" t="str">
            <v>RETAIL</v>
          </cell>
          <cell r="G30286" t="str">
            <v>ABUJA</v>
          </cell>
          <cell r="H30286">
            <v>7</v>
          </cell>
        </row>
        <row r="30287">
          <cell r="E30287">
            <v>-10180.799999999999</v>
          </cell>
          <cell r="F30287" t="str">
            <v>RETAIL</v>
          </cell>
          <cell r="G30287" t="str">
            <v>ABUJA</v>
          </cell>
          <cell r="H30287">
            <v>7</v>
          </cell>
        </row>
        <row r="30288">
          <cell r="E30288">
            <v>-59162.79</v>
          </cell>
          <cell r="F30288" t="str">
            <v>KEY ACCOUNT</v>
          </cell>
          <cell r="G30288" t="str">
            <v>ABUJA</v>
          </cell>
          <cell r="H30288">
            <v>7</v>
          </cell>
        </row>
        <row r="30289">
          <cell r="E30289">
            <v>-25674.42</v>
          </cell>
          <cell r="F30289" t="str">
            <v>RETAIL</v>
          </cell>
          <cell r="G30289" t="str">
            <v>ABUJA</v>
          </cell>
          <cell r="H30289">
            <v>7</v>
          </cell>
        </row>
        <row r="30290">
          <cell r="E30290">
            <v>-24000</v>
          </cell>
          <cell r="F30290" t="str">
            <v>KEY ACCOUNT</v>
          </cell>
          <cell r="G30290" t="str">
            <v>ABUJA</v>
          </cell>
          <cell r="H30290">
            <v>7</v>
          </cell>
        </row>
        <row r="30291">
          <cell r="E30291">
            <v>-35162.79</v>
          </cell>
          <cell r="F30291" t="str">
            <v>RETAIL</v>
          </cell>
          <cell r="G30291" t="str">
            <v>ABUJA</v>
          </cell>
          <cell r="H30291">
            <v>7</v>
          </cell>
        </row>
        <row r="30292">
          <cell r="E30292">
            <v>-22325.58</v>
          </cell>
          <cell r="F30292" t="str">
            <v>KEY ACCOUNT</v>
          </cell>
          <cell r="G30292" t="str">
            <v>ABUJA</v>
          </cell>
          <cell r="H30292">
            <v>7</v>
          </cell>
        </row>
        <row r="30293">
          <cell r="E30293">
            <v>-54251.16</v>
          </cell>
          <cell r="F30293" t="str">
            <v>KEY ACCOUNT</v>
          </cell>
          <cell r="G30293" t="str">
            <v>ABUJA</v>
          </cell>
          <cell r="H30293">
            <v>7</v>
          </cell>
        </row>
        <row r="30294">
          <cell r="E30294">
            <v>0</v>
          </cell>
          <cell r="F30294" t="str">
            <v>FOOD SERVICE</v>
          </cell>
          <cell r="G30294" t="str">
            <v>LAGOS</v>
          </cell>
          <cell r="H30294">
            <v>7</v>
          </cell>
        </row>
        <row r="30295">
          <cell r="E30295">
            <v>58046.51</v>
          </cell>
          <cell r="F30295" t="str">
            <v>FOOD SERVICE</v>
          </cell>
          <cell r="G30295" t="str">
            <v>ABUJA</v>
          </cell>
          <cell r="H30295">
            <v>7</v>
          </cell>
        </row>
        <row r="30296">
          <cell r="E30296">
            <v>249778.6</v>
          </cell>
          <cell r="F30296" t="str">
            <v>FOOD SERVICE</v>
          </cell>
          <cell r="G30296" t="str">
            <v>ABUJA</v>
          </cell>
          <cell r="H30296">
            <v>7</v>
          </cell>
        </row>
        <row r="30297">
          <cell r="E30297">
            <v>925000</v>
          </cell>
          <cell r="F30297" t="str">
            <v>KEY ACCOUNT</v>
          </cell>
          <cell r="G30297" t="str">
            <v>ABUJA</v>
          </cell>
          <cell r="H30297">
            <v>7</v>
          </cell>
        </row>
        <row r="30298">
          <cell r="E30298">
            <v>22000</v>
          </cell>
          <cell r="F30298" t="str">
            <v>FOOD SERVICE</v>
          </cell>
          <cell r="G30298" t="str">
            <v>ABUJA</v>
          </cell>
          <cell r="H30298">
            <v>7</v>
          </cell>
        </row>
        <row r="30299">
          <cell r="E30299">
            <v>1250790.7</v>
          </cell>
          <cell r="F30299" t="str">
            <v>RETAIL</v>
          </cell>
          <cell r="G30299" t="str">
            <v>ABUJA</v>
          </cell>
          <cell r="H30299">
            <v>7</v>
          </cell>
        </row>
        <row r="30300">
          <cell r="E30300">
            <v>171816.28</v>
          </cell>
          <cell r="F30300" t="str">
            <v>FOOD SERVICE</v>
          </cell>
          <cell r="G30300" t="str">
            <v>LAGOS</v>
          </cell>
          <cell r="H30300">
            <v>7</v>
          </cell>
        </row>
        <row r="30301">
          <cell r="E30301">
            <v>98818.6</v>
          </cell>
          <cell r="F30301" t="str">
            <v>FOOD SERVICE</v>
          </cell>
          <cell r="G30301" t="str">
            <v>LAGOS</v>
          </cell>
          <cell r="H30301">
            <v>7</v>
          </cell>
        </row>
        <row r="30302">
          <cell r="E30302">
            <v>89069.77</v>
          </cell>
          <cell r="F30302" t="str">
            <v>RETAIL</v>
          </cell>
          <cell r="G30302" t="str">
            <v>LAGOS</v>
          </cell>
          <cell r="H30302">
            <v>7</v>
          </cell>
        </row>
        <row r="30303">
          <cell r="E30303">
            <v>187869.77</v>
          </cell>
          <cell r="F30303" t="str">
            <v>FOOD SERVICE</v>
          </cell>
          <cell r="G30303" t="str">
            <v>ABUJA</v>
          </cell>
          <cell r="H30303">
            <v>7</v>
          </cell>
        </row>
        <row r="30304">
          <cell r="E30304">
            <v>100325.58</v>
          </cell>
          <cell r="F30304" t="str">
            <v>FOOD SERVICE</v>
          </cell>
          <cell r="G30304" t="str">
            <v>ABUJA</v>
          </cell>
          <cell r="H30304">
            <v>7</v>
          </cell>
        </row>
        <row r="30305">
          <cell r="E30305">
            <v>392325.58</v>
          </cell>
          <cell r="F30305" t="str">
            <v>FOOD SERVICE</v>
          </cell>
          <cell r="G30305" t="str">
            <v>ABUJA</v>
          </cell>
          <cell r="H30305">
            <v>7</v>
          </cell>
        </row>
        <row r="30306">
          <cell r="E30306">
            <v>374418.6</v>
          </cell>
          <cell r="F30306" t="str">
            <v>FOOD SERVICE</v>
          </cell>
          <cell r="G30306" t="str">
            <v>ABUJA</v>
          </cell>
          <cell r="H30306">
            <v>7</v>
          </cell>
        </row>
        <row r="30307">
          <cell r="E30307">
            <v>88000</v>
          </cell>
          <cell r="F30307" t="str">
            <v>FOOD SERVICE</v>
          </cell>
          <cell r="G30307" t="str">
            <v>ABUJA</v>
          </cell>
          <cell r="H30307">
            <v>7</v>
          </cell>
        </row>
        <row r="30308">
          <cell r="E30308">
            <v>91200</v>
          </cell>
          <cell r="F30308" t="str">
            <v>FOOD SERVICE</v>
          </cell>
          <cell r="G30308" t="str">
            <v>ABUJA</v>
          </cell>
          <cell r="H30308">
            <v>7</v>
          </cell>
        </row>
        <row r="30309">
          <cell r="E30309">
            <v>58651.16</v>
          </cell>
          <cell r="F30309" t="str">
            <v>FOOD SERVICE</v>
          </cell>
          <cell r="G30309" t="str">
            <v>LAGOS</v>
          </cell>
          <cell r="H30309">
            <v>7</v>
          </cell>
        </row>
        <row r="30310">
          <cell r="E30310">
            <v>58651.16</v>
          </cell>
          <cell r="F30310" t="str">
            <v>FOOD SERVICE</v>
          </cell>
          <cell r="G30310" t="str">
            <v>LAGOS</v>
          </cell>
          <cell r="H30310">
            <v>7</v>
          </cell>
        </row>
        <row r="30311">
          <cell r="E30311">
            <v>58651.16</v>
          </cell>
          <cell r="F30311" t="str">
            <v>FOOD SERVICE</v>
          </cell>
          <cell r="G30311" t="str">
            <v>LAGOS</v>
          </cell>
          <cell r="H30311">
            <v>7</v>
          </cell>
        </row>
        <row r="30312">
          <cell r="E30312">
            <v>117302.33</v>
          </cell>
          <cell r="F30312" t="str">
            <v>FOOD SERVICE</v>
          </cell>
          <cell r="G30312" t="str">
            <v>LAGOS</v>
          </cell>
          <cell r="H30312">
            <v>7</v>
          </cell>
        </row>
        <row r="30313">
          <cell r="E30313">
            <v>58651.16</v>
          </cell>
          <cell r="F30313" t="str">
            <v>FOOD SERVICE</v>
          </cell>
          <cell r="G30313" t="str">
            <v>LAGOS</v>
          </cell>
          <cell r="H30313">
            <v>7</v>
          </cell>
        </row>
        <row r="30314">
          <cell r="E30314">
            <v>117302.33</v>
          </cell>
          <cell r="F30314" t="str">
            <v>FOOD SERVICE</v>
          </cell>
          <cell r="G30314" t="str">
            <v>LAGOS</v>
          </cell>
          <cell r="H30314">
            <v>7</v>
          </cell>
        </row>
        <row r="30315">
          <cell r="E30315">
            <v>53441.86</v>
          </cell>
          <cell r="F30315" t="str">
            <v>RETAIL</v>
          </cell>
          <cell r="G30315" t="str">
            <v>LAGOS</v>
          </cell>
          <cell r="H30315">
            <v>7</v>
          </cell>
        </row>
        <row r="30316">
          <cell r="E30316">
            <v>136837.20000000001</v>
          </cell>
          <cell r="F30316" t="str">
            <v>RETAIL</v>
          </cell>
          <cell r="G30316" t="str">
            <v>LAGOS</v>
          </cell>
          <cell r="H30316">
            <v>7</v>
          </cell>
        </row>
        <row r="30317">
          <cell r="E30317">
            <v>1173325.58</v>
          </cell>
          <cell r="F30317" t="str">
            <v>KEY ACCOUNT</v>
          </cell>
          <cell r="G30317" t="str">
            <v>LAGOS</v>
          </cell>
          <cell r="H30317">
            <v>7</v>
          </cell>
        </row>
        <row r="30318">
          <cell r="E30318">
            <v>35651.160000000003</v>
          </cell>
          <cell r="F30318" t="str">
            <v>RETAIL</v>
          </cell>
          <cell r="G30318" t="str">
            <v>LAGOS</v>
          </cell>
          <cell r="H30318">
            <v>7</v>
          </cell>
        </row>
        <row r="30319">
          <cell r="E30319">
            <v>279069.77</v>
          </cell>
          <cell r="F30319" t="str">
            <v>RETAIL</v>
          </cell>
          <cell r="G30319" t="str">
            <v>LAGOS</v>
          </cell>
          <cell r="H30319">
            <v>7</v>
          </cell>
        </row>
        <row r="30320">
          <cell r="E30320">
            <v>24093.03</v>
          </cell>
          <cell r="F30320" t="str">
            <v>FOOD SERVICE</v>
          </cell>
          <cell r="G30320" t="str">
            <v>LAGOS</v>
          </cell>
          <cell r="H30320">
            <v>7</v>
          </cell>
        </row>
        <row r="30321">
          <cell r="E30321">
            <v>44651.16</v>
          </cell>
          <cell r="F30321" t="str">
            <v>FOOD SERVICE</v>
          </cell>
          <cell r="G30321" t="str">
            <v>LAGOS</v>
          </cell>
          <cell r="H30321">
            <v>7</v>
          </cell>
        </row>
        <row r="30322">
          <cell r="E30322">
            <v>74883.72</v>
          </cell>
          <cell r="F30322" t="str">
            <v>RETAIL</v>
          </cell>
          <cell r="G30322" t="str">
            <v>LAGOS</v>
          </cell>
          <cell r="H30322">
            <v>7</v>
          </cell>
        </row>
        <row r="30323">
          <cell r="E30323">
            <v>26720.93</v>
          </cell>
          <cell r="F30323" t="str">
            <v>RETAIL</v>
          </cell>
          <cell r="G30323" t="str">
            <v>LAGOS</v>
          </cell>
          <cell r="H30323">
            <v>7</v>
          </cell>
        </row>
        <row r="30324">
          <cell r="E30324">
            <v>95000</v>
          </cell>
          <cell r="F30324" t="str">
            <v>FOOD SERVICE</v>
          </cell>
          <cell r="G30324" t="str">
            <v>LAGOS</v>
          </cell>
          <cell r="H30324">
            <v>7</v>
          </cell>
        </row>
        <row r="30325">
          <cell r="E30325">
            <v>149813.95000000001</v>
          </cell>
          <cell r="F30325" t="str">
            <v>RETAIL</v>
          </cell>
          <cell r="G30325" t="str">
            <v>LAGOS</v>
          </cell>
          <cell r="H30325">
            <v>7</v>
          </cell>
        </row>
        <row r="30326">
          <cell r="E30326">
            <v>25000</v>
          </cell>
          <cell r="F30326" t="str">
            <v>FOOD SERVICE</v>
          </cell>
          <cell r="G30326" t="str">
            <v>LAGOS</v>
          </cell>
          <cell r="H30326">
            <v>7</v>
          </cell>
        </row>
        <row r="30327">
          <cell r="E30327">
            <v>85953.49</v>
          </cell>
          <cell r="F30327" t="str">
            <v>FOOD SERVICE</v>
          </cell>
          <cell r="G30327" t="str">
            <v>LAGOS</v>
          </cell>
          <cell r="H30327">
            <v>7</v>
          </cell>
        </row>
        <row r="30328">
          <cell r="E30328">
            <v>349488.36</v>
          </cell>
          <cell r="F30328" t="str">
            <v>RETAIL</v>
          </cell>
          <cell r="G30328" t="str">
            <v>LAGOS</v>
          </cell>
          <cell r="H30328">
            <v>7</v>
          </cell>
        </row>
        <row r="30329">
          <cell r="E30329">
            <v>58651.16</v>
          </cell>
          <cell r="F30329" t="str">
            <v>FOOD SERVICE</v>
          </cell>
          <cell r="G30329" t="str">
            <v>LAGOS</v>
          </cell>
          <cell r="H30329">
            <v>7</v>
          </cell>
        </row>
        <row r="30330">
          <cell r="E30330">
            <v>45600</v>
          </cell>
          <cell r="F30330" t="str">
            <v>FOOD SERVICE</v>
          </cell>
          <cell r="G30330" t="str">
            <v>LAGOS</v>
          </cell>
          <cell r="H30330">
            <v>7</v>
          </cell>
        </row>
        <row r="30331">
          <cell r="E30331">
            <v>58651.16</v>
          </cell>
          <cell r="F30331" t="str">
            <v>FOOD SERVICE</v>
          </cell>
          <cell r="G30331" t="str">
            <v>LAGOS</v>
          </cell>
          <cell r="H30331">
            <v>7</v>
          </cell>
        </row>
        <row r="30332">
          <cell r="E30332">
            <v>0</v>
          </cell>
          <cell r="F30332" t="str">
            <v>FOOD SERVICE</v>
          </cell>
          <cell r="G30332" t="str">
            <v>LAGOS</v>
          </cell>
          <cell r="H30332">
            <v>7</v>
          </cell>
        </row>
        <row r="30333">
          <cell r="E30333">
            <v>35190.699999999997</v>
          </cell>
          <cell r="F30333" t="str">
            <v>FOOD SERVICE</v>
          </cell>
          <cell r="G30333" t="str">
            <v>LAGOS</v>
          </cell>
          <cell r="H30333">
            <v>7</v>
          </cell>
        </row>
        <row r="30334">
          <cell r="E30334">
            <v>74883.72</v>
          </cell>
          <cell r="F30334" t="str">
            <v>FOOD SERVICE</v>
          </cell>
          <cell r="G30334" t="str">
            <v>LAGOS</v>
          </cell>
          <cell r="H30334">
            <v>7</v>
          </cell>
        </row>
        <row r="30335">
          <cell r="E30335">
            <v>35190.699999999997</v>
          </cell>
          <cell r="F30335" t="str">
            <v>FOOD SERVICE</v>
          </cell>
          <cell r="G30335" t="str">
            <v>LAGOS</v>
          </cell>
          <cell r="H30335">
            <v>7</v>
          </cell>
        </row>
        <row r="30336">
          <cell r="E30336">
            <v>297772.09000000003</v>
          </cell>
          <cell r="F30336" t="str">
            <v>RETAIL</v>
          </cell>
          <cell r="G30336" t="str">
            <v>LAGOS</v>
          </cell>
          <cell r="H30336">
            <v>7</v>
          </cell>
        </row>
        <row r="30337">
          <cell r="E30337">
            <v>351906.98</v>
          </cell>
          <cell r="F30337" t="str">
            <v>FOOD SERVICE</v>
          </cell>
          <cell r="G30337" t="str">
            <v>LAGOS</v>
          </cell>
          <cell r="H30337">
            <v>7</v>
          </cell>
        </row>
        <row r="30338">
          <cell r="E30338">
            <v>923218.59</v>
          </cell>
          <cell r="F30338" t="str">
            <v>RETAIL</v>
          </cell>
          <cell r="G30338" t="str">
            <v>LAGOS</v>
          </cell>
          <cell r="H30338">
            <v>7</v>
          </cell>
        </row>
        <row r="30339">
          <cell r="E30339">
            <v>302455.81</v>
          </cell>
          <cell r="F30339" t="str">
            <v>RETAIL</v>
          </cell>
          <cell r="G30339" t="str">
            <v>LAGOS</v>
          </cell>
          <cell r="H30339">
            <v>7</v>
          </cell>
        </row>
        <row r="30340">
          <cell r="E30340">
            <v>146976.74</v>
          </cell>
          <cell r="F30340" t="str">
            <v>FOOD SERVICE</v>
          </cell>
          <cell r="G30340" t="str">
            <v>LAGOS</v>
          </cell>
          <cell r="H30340">
            <v>7</v>
          </cell>
        </row>
        <row r="30341">
          <cell r="E30341">
            <v>82111.63</v>
          </cell>
          <cell r="F30341" t="str">
            <v>FOOD SERVICE</v>
          </cell>
          <cell r="G30341" t="str">
            <v>LAGOS</v>
          </cell>
          <cell r="H30341">
            <v>7</v>
          </cell>
        </row>
        <row r="30342">
          <cell r="E30342">
            <v>58651.16</v>
          </cell>
          <cell r="F30342" t="str">
            <v>FOOD SERVICE</v>
          </cell>
          <cell r="G30342" t="str">
            <v>LAGOS</v>
          </cell>
          <cell r="H30342">
            <v>7</v>
          </cell>
        </row>
        <row r="30343">
          <cell r="E30343">
            <v>143400</v>
          </cell>
          <cell r="F30343" t="str">
            <v>FOOD SERVICE</v>
          </cell>
          <cell r="G30343" t="str">
            <v>LAGOS</v>
          </cell>
          <cell r="H30343">
            <v>7</v>
          </cell>
        </row>
        <row r="30344">
          <cell r="E30344">
            <v>140762.79</v>
          </cell>
          <cell r="F30344" t="str">
            <v>FOOD SERVICE</v>
          </cell>
          <cell r="G30344" t="str">
            <v>LAGOS</v>
          </cell>
          <cell r="H30344">
            <v>7</v>
          </cell>
        </row>
        <row r="30345">
          <cell r="E30345">
            <v>42000</v>
          </cell>
          <cell r="F30345" t="str">
            <v>FOOD SERVICE</v>
          </cell>
          <cell r="G30345" t="str">
            <v>LAGOS</v>
          </cell>
          <cell r="H30345">
            <v>7</v>
          </cell>
        </row>
        <row r="30346">
          <cell r="E30346">
            <v>58651.16</v>
          </cell>
          <cell r="F30346" t="str">
            <v>FOOD SERVICE</v>
          </cell>
          <cell r="G30346" t="str">
            <v>LAGOS</v>
          </cell>
          <cell r="H30346">
            <v>7</v>
          </cell>
        </row>
        <row r="30347">
          <cell r="E30347">
            <v>116093.02</v>
          </cell>
          <cell r="F30347" t="str">
            <v>FOOD SERVICE</v>
          </cell>
          <cell r="G30347" t="str">
            <v>LAGOS</v>
          </cell>
          <cell r="H30347">
            <v>7</v>
          </cell>
        </row>
        <row r="30348">
          <cell r="E30348">
            <v>132930.23000000001</v>
          </cell>
          <cell r="F30348" t="str">
            <v>FOOD SERVICE</v>
          </cell>
          <cell r="G30348" t="str">
            <v>LAGOS</v>
          </cell>
          <cell r="H30348">
            <v>7</v>
          </cell>
        </row>
        <row r="30349">
          <cell r="E30349">
            <v>58651.16</v>
          </cell>
          <cell r="F30349" t="str">
            <v>FOOD SERVICE</v>
          </cell>
          <cell r="G30349" t="str">
            <v>LAGOS</v>
          </cell>
          <cell r="H30349">
            <v>7</v>
          </cell>
        </row>
        <row r="30350">
          <cell r="E30350">
            <v>136744.18</v>
          </cell>
          <cell r="F30350" t="str">
            <v>FOOD SERVICE</v>
          </cell>
          <cell r="G30350" t="str">
            <v>LAGOS</v>
          </cell>
          <cell r="H30350">
            <v>7</v>
          </cell>
        </row>
        <row r="30351">
          <cell r="E30351">
            <v>66000</v>
          </cell>
          <cell r="F30351" t="str">
            <v>FOOD SERVICE</v>
          </cell>
          <cell r="G30351" t="str">
            <v>LAGOS</v>
          </cell>
          <cell r="H30351">
            <v>7</v>
          </cell>
        </row>
        <row r="30352">
          <cell r="E30352">
            <v>35627.910000000003</v>
          </cell>
          <cell r="F30352" t="str">
            <v>RETAIL</v>
          </cell>
          <cell r="G30352" t="str">
            <v>LAGOS</v>
          </cell>
          <cell r="H30352">
            <v>7</v>
          </cell>
        </row>
        <row r="30353">
          <cell r="E30353">
            <v>117302.33</v>
          </cell>
          <cell r="F30353" t="str">
            <v>FOOD SERVICE</v>
          </cell>
          <cell r="G30353" t="str">
            <v>LAGOS</v>
          </cell>
          <cell r="H30353">
            <v>7</v>
          </cell>
        </row>
        <row r="30354">
          <cell r="E30354">
            <v>58651.16</v>
          </cell>
          <cell r="F30354" t="str">
            <v>FOOD SERVICE</v>
          </cell>
          <cell r="G30354" t="str">
            <v>LAGOS</v>
          </cell>
          <cell r="H30354">
            <v>7</v>
          </cell>
        </row>
        <row r="30355">
          <cell r="E30355">
            <v>358269.76</v>
          </cell>
          <cell r="F30355" t="str">
            <v>RETAIL</v>
          </cell>
          <cell r="G30355" t="str">
            <v>LAGOS</v>
          </cell>
          <cell r="H30355">
            <v>7</v>
          </cell>
        </row>
        <row r="30356">
          <cell r="E30356">
            <v>44534.879999999997</v>
          </cell>
          <cell r="F30356" t="str">
            <v>FOOD SERVICE</v>
          </cell>
          <cell r="G30356" t="str">
            <v>LAGOS</v>
          </cell>
          <cell r="H30356">
            <v>7</v>
          </cell>
        </row>
        <row r="30357">
          <cell r="E30357">
            <v>40762.79</v>
          </cell>
          <cell r="F30357" t="str">
            <v>RETAIL</v>
          </cell>
          <cell r="G30357" t="str">
            <v>LAGOS</v>
          </cell>
          <cell r="H30357">
            <v>7</v>
          </cell>
        </row>
        <row r="30358">
          <cell r="E30358">
            <v>12469.77</v>
          </cell>
          <cell r="F30358" t="str">
            <v>RETAIL</v>
          </cell>
          <cell r="G30358" t="str">
            <v>LAGOS</v>
          </cell>
          <cell r="H30358">
            <v>7</v>
          </cell>
        </row>
        <row r="30359">
          <cell r="E30359">
            <v>758790.69</v>
          </cell>
          <cell r="F30359" t="str">
            <v>RETAIL</v>
          </cell>
          <cell r="G30359" t="str">
            <v>LAGOS</v>
          </cell>
          <cell r="H30359">
            <v>7</v>
          </cell>
        </row>
        <row r="30360">
          <cell r="E30360">
            <v>95000</v>
          </cell>
          <cell r="F30360" t="str">
            <v>FOOD SERVICE</v>
          </cell>
          <cell r="G30360" t="str">
            <v>LAGOS</v>
          </cell>
          <cell r="H30360">
            <v>7</v>
          </cell>
        </row>
        <row r="30361">
          <cell r="E30361">
            <v>58651.16</v>
          </cell>
          <cell r="F30361" t="str">
            <v>FOOD SERVICE</v>
          </cell>
          <cell r="G30361" t="str">
            <v>LAGOS</v>
          </cell>
          <cell r="H30361">
            <v>7</v>
          </cell>
        </row>
        <row r="30362">
          <cell r="E30362">
            <v>224651.16</v>
          </cell>
          <cell r="F30362" t="str">
            <v>FOOD SERVICE</v>
          </cell>
          <cell r="G30362" t="str">
            <v>LAGOS</v>
          </cell>
          <cell r="H30362">
            <v>7</v>
          </cell>
        </row>
        <row r="30363">
          <cell r="E30363">
            <v>46920.93</v>
          </cell>
          <cell r="F30363" t="str">
            <v>FOOD SERVICE</v>
          </cell>
          <cell r="G30363" t="str">
            <v>LAGOS</v>
          </cell>
          <cell r="H30363">
            <v>7</v>
          </cell>
        </row>
        <row r="30364">
          <cell r="E30364">
            <v>23460.47</v>
          </cell>
          <cell r="F30364" t="str">
            <v>FOOD SERVICE</v>
          </cell>
          <cell r="G30364" t="str">
            <v>LAGOS</v>
          </cell>
          <cell r="H30364">
            <v>7</v>
          </cell>
        </row>
        <row r="30365">
          <cell r="E30365">
            <v>117302.33</v>
          </cell>
          <cell r="F30365" t="str">
            <v>FOOD SERVICE</v>
          </cell>
          <cell r="G30365" t="str">
            <v>LAGOS</v>
          </cell>
          <cell r="H30365">
            <v>7</v>
          </cell>
        </row>
        <row r="30366">
          <cell r="E30366">
            <v>117302.33</v>
          </cell>
          <cell r="F30366" t="str">
            <v>FOOD SERVICE</v>
          </cell>
          <cell r="G30366" t="str">
            <v>LAGOS</v>
          </cell>
          <cell r="H30366">
            <v>7</v>
          </cell>
        </row>
        <row r="30367">
          <cell r="E30367">
            <v>46920.93</v>
          </cell>
          <cell r="F30367" t="str">
            <v>FOOD SERVICE</v>
          </cell>
          <cell r="G30367" t="str">
            <v>LAGOS</v>
          </cell>
          <cell r="H30367">
            <v>7</v>
          </cell>
        </row>
        <row r="30368">
          <cell r="E30368">
            <v>1541953.48</v>
          </cell>
          <cell r="F30368" t="str">
            <v>RETAIL</v>
          </cell>
          <cell r="G30368" t="str">
            <v>LAGOS</v>
          </cell>
          <cell r="H30368">
            <v>7</v>
          </cell>
        </row>
        <row r="30369">
          <cell r="E30369">
            <v>70381.399999999994</v>
          </cell>
          <cell r="F30369" t="str">
            <v>FOOD SERVICE</v>
          </cell>
          <cell r="G30369" t="str">
            <v>LAGOS</v>
          </cell>
          <cell r="H30369">
            <v>7</v>
          </cell>
        </row>
        <row r="30370">
          <cell r="E30370">
            <v>185000</v>
          </cell>
          <cell r="F30370" t="str">
            <v>FOOD SERVICE</v>
          </cell>
          <cell r="G30370" t="str">
            <v>LAGOS</v>
          </cell>
          <cell r="H30370">
            <v>7</v>
          </cell>
        </row>
        <row r="30371">
          <cell r="E30371">
            <v>190000</v>
          </cell>
          <cell r="F30371" t="str">
            <v>FOOD SERVICE</v>
          </cell>
          <cell r="G30371" t="str">
            <v>ABUJA</v>
          </cell>
          <cell r="H30371">
            <v>7</v>
          </cell>
        </row>
        <row r="30372">
          <cell r="E30372">
            <v>465525.58</v>
          </cell>
          <cell r="F30372" t="str">
            <v>RETAIL</v>
          </cell>
          <cell r="G30372" t="str">
            <v>ABUJA</v>
          </cell>
          <cell r="H30372">
            <v>7</v>
          </cell>
        </row>
        <row r="30373">
          <cell r="E30373">
            <v>40958.14</v>
          </cell>
          <cell r="F30373" t="str">
            <v>RETAIL</v>
          </cell>
          <cell r="G30373" t="str">
            <v>ABUJA</v>
          </cell>
          <cell r="H30373">
            <v>7</v>
          </cell>
        </row>
        <row r="30374">
          <cell r="E30374">
            <v>55627.91</v>
          </cell>
          <cell r="F30374" t="str">
            <v>FOOD SERVICE</v>
          </cell>
          <cell r="G30374" t="str">
            <v>ABUJA</v>
          </cell>
          <cell r="H30374">
            <v>7</v>
          </cell>
        </row>
        <row r="30375">
          <cell r="E30375">
            <v>91200</v>
          </cell>
          <cell r="F30375" t="str">
            <v>FOOD SERVICE</v>
          </cell>
          <cell r="G30375" t="str">
            <v>ABUJA</v>
          </cell>
          <cell r="H30375">
            <v>7</v>
          </cell>
        </row>
        <row r="30376">
          <cell r="E30376">
            <v>130604.65</v>
          </cell>
          <cell r="F30376" t="str">
            <v>RETAIL</v>
          </cell>
          <cell r="G30376" t="str">
            <v>ABUJA</v>
          </cell>
          <cell r="H30376">
            <v>7</v>
          </cell>
        </row>
        <row r="30377">
          <cell r="E30377">
            <v>152162.79</v>
          </cell>
          <cell r="F30377" t="str">
            <v>RETAIL</v>
          </cell>
          <cell r="G30377" t="str">
            <v>ABUJA</v>
          </cell>
          <cell r="H30377">
            <v>7</v>
          </cell>
        </row>
        <row r="30378">
          <cell r="E30378">
            <v>117302.33</v>
          </cell>
          <cell r="F30378" t="str">
            <v>FOOD SERVICE</v>
          </cell>
          <cell r="G30378" t="str">
            <v>ABUJA</v>
          </cell>
          <cell r="H30378">
            <v>7</v>
          </cell>
        </row>
        <row r="30379">
          <cell r="E30379">
            <v>117302.33</v>
          </cell>
          <cell r="F30379" t="str">
            <v>FOOD SERVICE</v>
          </cell>
          <cell r="G30379" t="str">
            <v>ABUJA</v>
          </cell>
          <cell r="H30379">
            <v>7</v>
          </cell>
        </row>
        <row r="30380">
          <cell r="E30380">
            <v>193460.47</v>
          </cell>
          <cell r="F30380" t="str">
            <v>FOOD SERVICE</v>
          </cell>
          <cell r="G30380" t="str">
            <v>ABUJA</v>
          </cell>
          <cell r="H30380">
            <v>7</v>
          </cell>
        </row>
        <row r="30381">
          <cell r="E30381">
            <v>606604.65</v>
          </cell>
          <cell r="F30381" t="str">
            <v>RETAIL</v>
          </cell>
          <cell r="G30381" t="str">
            <v>ABUJA</v>
          </cell>
          <cell r="H30381">
            <v>7</v>
          </cell>
        </row>
        <row r="30382">
          <cell r="E30382">
            <v>42232.56</v>
          </cell>
          <cell r="F30382" t="str">
            <v>RETAIL</v>
          </cell>
          <cell r="G30382" t="str">
            <v>ABUJA</v>
          </cell>
          <cell r="H30382">
            <v>7</v>
          </cell>
        </row>
        <row r="30383">
          <cell r="E30383">
            <v>65897.67</v>
          </cell>
          <cell r="F30383" t="str">
            <v>FOOD SERVICE</v>
          </cell>
          <cell r="G30383" t="str">
            <v>ABUJA</v>
          </cell>
          <cell r="H30383">
            <v>7</v>
          </cell>
        </row>
        <row r="30384">
          <cell r="E30384">
            <v>61953.48</v>
          </cell>
          <cell r="F30384" t="str">
            <v>RETAIL</v>
          </cell>
          <cell r="G30384" t="str">
            <v>ABUJA</v>
          </cell>
          <cell r="H30384">
            <v>7</v>
          </cell>
        </row>
        <row r="30385">
          <cell r="E30385">
            <v>152511.63</v>
          </cell>
          <cell r="F30385" t="str">
            <v>FOOD SERVICE</v>
          </cell>
          <cell r="G30385" t="str">
            <v>ABUJA</v>
          </cell>
          <cell r="H30385">
            <v>7</v>
          </cell>
        </row>
        <row r="30386">
          <cell r="E30386">
            <v>143860.47</v>
          </cell>
          <cell r="F30386" t="str">
            <v>FOOD SERVICE</v>
          </cell>
          <cell r="G30386" t="str">
            <v>ABUJA</v>
          </cell>
          <cell r="H30386">
            <v>7</v>
          </cell>
        </row>
        <row r="30387">
          <cell r="E30387">
            <v>58046.51</v>
          </cell>
          <cell r="F30387" t="str">
            <v>FOOD SERVICE</v>
          </cell>
          <cell r="G30387" t="str">
            <v>ABUJA</v>
          </cell>
          <cell r="H30387">
            <v>7</v>
          </cell>
        </row>
        <row r="30388">
          <cell r="E30388">
            <v>87795.35</v>
          </cell>
          <cell r="F30388" t="str">
            <v>FOOD SERVICE</v>
          </cell>
          <cell r="G30388" t="str">
            <v>ABUJA</v>
          </cell>
          <cell r="H30388">
            <v>7</v>
          </cell>
        </row>
        <row r="30389">
          <cell r="E30389">
            <v>103162.79</v>
          </cell>
          <cell r="F30389" t="str">
            <v>FOOD SERVICE</v>
          </cell>
          <cell r="G30389" t="str">
            <v>ABUJA</v>
          </cell>
          <cell r="H30389">
            <v>7</v>
          </cell>
        </row>
        <row r="30390">
          <cell r="E30390">
            <v>125023.25</v>
          </cell>
          <cell r="F30390" t="str">
            <v>FOOD SERVICE</v>
          </cell>
          <cell r="G30390" t="str">
            <v>ABUJA</v>
          </cell>
          <cell r="H30390">
            <v>7</v>
          </cell>
        </row>
        <row r="30391">
          <cell r="E30391">
            <v>80000</v>
          </cell>
          <cell r="F30391" t="str">
            <v>FOOD SERVICE</v>
          </cell>
          <cell r="G30391" t="str">
            <v>ABUJA</v>
          </cell>
          <cell r="H30391">
            <v>7</v>
          </cell>
        </row>
        <row r="30392">
          <cell r="E30392">
            <v>424209.3</v>
          </cell>
          <cell r="F30392" t="str">
            <v>FOOD SERVICE</v>
          </cell>
          <cell r="G30392" t="str">
            <v>ABUJA</v>
          </cell>
          <cell r="H30392">
            <v>7</v>
          </cell>
        </row>
        <row r="30393">
          <cell r="E30393">
            <v>627023.25</v>
          </cell>
          <cell r="F30393" t="str">
            <v>RETAIL</v>
          </cell>
          <cell r="G30393" t="str">
            <v>PHC</v>
          </cell>
          <cell r="H30393">
            <v>7</v>
          </cell>
        </row>
        <row r="30394">
          <cell r="E30394">
            <v>118883.72</v>
          </cell>
          <cell r="F30394" t="str">
            <v>FOOD SERVICE</v>
          </cell>
          <cell r="G30394" t="str">
            <v>ABUJA</v>
          </cell>
          <cell r="H30394">
            <v>7</v>
          </cell>
        </row>
        <row r="30395">
          <cell r="E30395">
            <v>872953.49</v>
          </cell>
          <cell r="F30395" t="str">
            <v>RETAIL</v>
          </cell>
          <cell r="G30395" t="str">
            <v>ABUJA</v>
          </cell>
          <cell r="H30395">
            <v>7</v>
          </cell>
        </row>
        <row r="30396">
          <cell r="E30396">
            <v>1123255.81</v>
          </cell>
          <cell r="F30396" t="str">
            <v>RETAIL</v>
          </cell>
          <cell r="G30396" t="str">
            <v>ABUJA</v>
          </cell>
          <cell r="H30396">
            <v>7</v>
          </cell>
        </row>
        <row r="30397">
          <cell r="E30397">
            <v>323720.90999999997</v>
          </cell>
          <cell r="F30397" t="str">
            <v>RETAIL</v>
          </cell>
          <cell r="G30397" t="str">
            <v>ABUJA</v>
          </cell>
          <cell r="H30397">
            <v>7</v>
          </cell>
        </row>
        <row r="30398">
          <cell r="E30398">
            <v>658055.81999999995</v>
          </cell>
          <cell r="F30398" t="str">
            <v>FOOD SERVICE</v>
          </cell>
          <cell r="G30398" t="str">
            <v>ABUJA</v>
          </cell>
          <cell r="H30398">
            <v>7</v>
          </cell>
        </row>
        <row r="30399">
          <cell r="E30399">
            <v>44651.16</v>
          </cell>
          <cell r="F30399" t="str">
            <v>FOOD SERVICE</v>
          </cell>
          <cell r="G30399" t="str">
            <v>ABUJA</v>
          </cell>
          <cell r="H30399">
            <v>7</v>
          </cell>
        </row>
        <row r="30400">
          <cell r="E30400">
            <v>287302.33</v>
          </cell>
          <cell r="F30400" t="str">
            <v>FOOD SERVICE</v>
          </cell>
          <cell r="G30400" t="str">
            <v>ABUJA</v>
          </cell>
          <cell r="H30400">
            <v>7</v>
          </cell>
        </row>
        <row r="30401">
          <cell r="E30401">
            <v>174139.53</v>
          </cell>
          <cell r="F30401" t="str">
            <v>FOOD SERVICE</v>
          </cell>
          <cell r="G30401" t="str">
            <v>ABUJA</v>
          </cell>
          <cell r="H30401">
            <v>7</v>
          </cell>
        </row>
        <row r="30402">
          <cell r="E30402">
            <v>227804.65</v>
          </cell>
          <cell r="F30402" t="str">
            <v>RETAIL</v>
          </cell>
          <cell r="G30402" t="str">
            <v>ABUJA</v>
          </cell>
          <cell r="H30402">
            <v>7</v>
          </cell>
        </row>
        <row r="30403">
          <cell r="E30403">
            <v>418604.65</v>
          </cell>
          <cell r="F30403" t="str">
            <v>FOOD SERVICE</v>
          </cell>
          <cell r="G30403" t="str">
            <v>ABUJA</v>
          </cell>
          <cell r="H30403">
            <v>7</v>
          </cell>
        </row>
        <row r="30404">
          <cell r="E30404">
            <v>2612093.02</v>
          </cell>
          <cell r="F30404" t="str">
            <v>KEY ACCOUNT</v>
          </cell>
          <cell r="G30404" t="str">
            <v>PHC</v>
          </cell>
          <cell r="H30404">
            <v>7</v>
          </cell>
        </row>
        <row r="30405">
          <cell r="E30405">
            <v>110960.47</v>
          </cell>
          <cell r="F30405" t="str">
            <v>FOOD SERVICE</v>
          </cell>
          <cell r="G30405" t="str">
            <v>PHC</v>
          </cell>
          <cell r="H30405">
            <v>7</v>
          </cell>
        </row>
        <row r="30406">
          <cell r="E30406">
            <v>35190.699999999997</v>
          </cell>
          <cell r="F30406" t="str">
            <v>FOOD SERVICE</v>
          </cell>
          <cell r="G30406" t="str">
            <v>PHC</v>
          </cell>
          <cell r="H30406">
            <v>7</v>
          </cell>
        </row>
        <row r="30407">
          <cell r="E30407">
            <v>175000</v>
          </cell>
          <cell r="F30407" t="str">
            <v>FOOD SERVICE</v>
          </cell>
          <cell r="G30407" t="str">
            <v>PHC</v>
          </cell>
          <cell r="H30407">
            <v>7</v>
          </cell>
        </row>
        <row r="30408">
          <cell r="E30408">
            <v>748837.21</v>
          </cell>
          <cell r="F30408" t="str">
            <v>KEY ACCOUNT</v>
          </cell>
          <cell r="G30408" t="str">
            <v>PHC</v>
          </cell>
          <cell r="H30408">
            <v>7</v>
          </cell>
        </row>
        <row r="30409">
          <cell r="E30409">
            <v>926241.87</v>
          </cell>
          <cell r="F30409" t="str">
            <v>FOOD SERVICE</v>
          </cell>
          <cell r="G30409" t="str">
            <v>LAGOS</v>
          </cell>
          <cell r="H30409">
            <v>7</v>
          </cell>
        </row>
        <row r="30410">
          <cell r="E30410">
            <v>56545.120000000003</v>
          </cell>
          <cell r="F30410" t="str">
            <v>FOOD SERVICE</v>
          </cell>
          <cell r="G30410" t="str">
            <v>LAGOS</v>
          </cell>
          <cell r="H30410">
            <v>7</v>
          </cell>
        </row>
        <row r="30411">
          <cell r="E30411">
            <v>69902.789999999994</v>
          </cell>
          <cell r="F30411" t="str">
            <v>FOOD SERVICE</v>
          </cell>
          <cell r="G30411" t="str">
            <v>LAGOS</v>
          </cell>
          <cell r="H30411">
            <v>7</v>
          </cell>
        </row>
        <row r="30412">
          <cell r="E30412">
            <v>570000</v>
          </cell>
          <cell r="F30412" t="str">
            <v>FOOD SERVICE</v>
          </cell>
          <cell r="G30412" t="str">
            <v>ABUJA</v>
          </cell>
          <cell r="H30412">
            <v>7</v>
          </cell>
        </row>
        <row r="30413">
          <cell r="E30413">
            <v>58046.51</v>
          </cell>
          <cell r="F30413" t="str">
            <v>FOOD SERVICE</v>
          </cell>
          <cell r="G30413" t="str">
            <v>LAGOS</v>
          </cell>
          <cell r="H30413">
            <v>7</v>
          </cell>
        </row>
        <row r="30414">
          <cell r="E30414">
            <v>919688.37</v>
          </cell>
          <cell r="F30414" t="str">
            <v>FOOD SERVICE</v>
          </cell>
          <cell r="G30414" t="str">
            <v>LAGOS</v>
          </cell>
          <cell r="H30414">
            <v>7</v>
          </cell>
        </row>
        <row r="30415">
          <cell r="E30415">
            <v>399079.07</v>
          </cell>
          <cell r="F30415" t="str">
            <v>FOOD SERVICE</v>
          </cell>
          <cell r="G30415" t="str">
            <v>LAGOS</v>
          </cell>
          <cell r="H30415">
            <v>7</v>
          </cell>
        </row>
        <row r="30416">
          <cell r="E30416">
            <v>32148.84</v>
          </cell>
          <cell r="F30416" t="str">
            <v>KEY ACCOUNT</v>
          </cell>
          <cell r="G30416" t="str">
            <v>LAGOS</v>
          </cell>
          <cell r="H30416">
            <v>7</v>
          </cell>
        </row>
        <row r="30417">
          <cell r="E30417">
            <v>107000</v>
          </cell>
          <cell r="F30417" t="str">
            <v>FOOD SERVICE</v>
          </cell>
          <cell r="G30417" t="str">
            <v>LAGOS</v>
          </cell>
          <cell r="H30417">
            <v>7</v>
          </cell>
        </row>
        <row r="30418">
          <cell r="E30418">
            <v>483162.79</v>
          </cell>
          <cell r="F30418" t="str">
            <v>FOOD SERVICE</v>
          </cell>
          <cell r="G30418" t="str">
            <v>LAGOS</v>
          </cell>
          <cell r="H30418">
            <v>7</v>
          </cell>
        </row>
        <row r="30419">
          <cell r="E30419">
            <v>50837.21</v>
          </cell>
          <cell r="F30419" t="str">
            <v>FOOD SERVICE</v>
          </cell>
          <cell r="G30419" t="str">
            <v>LAGOS</v>
          </cell>
          <cell r="H30419">
            <v>7</v>
          </cell>
        </row>
        <row r="30420">
          <cell r="E30420">
            <v>100837.21</v>
          </cell>
          <cell r="F30420" t="str">
            <v>FOOD SERVICE</v>
          </cell>
          <cell r="G30420" t="str">
            <v>LAGOS</v>
          </cell>
          <cell r="H30420">
            <v>7</v>
          </cell>
        </row>
        <row r="30421">
          <cell r="E30421">
            <v>50837.21</v>
          </cell>
          <cell r="F30421" t="str">
            <v>FOOD SERVICE</v>
          </cell>
          <cell r="G30421" t="str">
            <v>LAGOS</v>
          </cell>
          <cell r="H30421">
            <v>7</v>
          </cell>
        </row>
        <row r="30422">
          <cell r="E30422">
            <v>50837.21</v>
          </cell>
          <cell r="F30422" t="str">
            <v>FOOD SERVICE</v>
          </cell>
          <cell r="G30422" t="str">
            <v>LAGOS</v>
          </cell>
          <cell r="H30422">
            <v>7</v>
          </cell>
        </row>
        <row r="30423">
          <cell r="E30423">
            <v>630972.09</v>
          </cell>
          <cell r="F30423" t="str">
            <v>FOOD SERVICE</v>
          </cell>
          <cell r="G30423" t="str">
            <v>LAGOS</v>
          </cell>
          <cell r="H30423">
            <v>7</v>
          </cell>
        </row>
        <row r="30424">
          <cell r="E30424">
            <v>62325.58</v>
          </cell>
          <cell r="F30424" t="str">
            <v>FOOD SERVICE</v>
          </cell>
          <cell r="G30424" t="str">
            <v>LAGOS</v>
          </cell>
          <cell r="H30424">
            <v>7</v>
          </cell>
        </row>
        <row r="30425">
          <cell r="E30425">
            <v>123906.99</v>
          </cell>
          <cell r="F30425" t="str">
            <v>RETAIL</v>
          </cell>
          <cell r="G30425" t="str">
            <v>LAGOS</v>
          </cell>
          <cell r="H30425">
            <v>7</v>
          </cell>
        </row>
        <row r="30426">
          <cell r="E30426">
            <v>781395.35</v>
          </cell>
          <cell r="F30426" t="str">
            <v>FOOD SERVICE</v>
          </cell>
          <cell r="G30426" t="str">
            <v>LAGOS</v>
          </cell>
          <cell r="H30426">
            <v>7</v>
          </cell>
        </row>
        <row r="30427">
          <cell r="E30427">
            <v>91200</v>
          </cell>
          <cell r="F30427" t="str">
            <v>FOOD SERVICE</v>
          </cell>
          <cell r="G30427" t="str">
            <v>LAGOS</v>
          </cell>
          <cell r="H30427">
            <v>7</v>
          </cell>
        </row>
        <row r="30428">
          <cell r="E30428">
            <v>80000</v>
          </cell>
          <cell r="F30428" t="str">
            <v>RETAIL</v>
          </cell>
          <cell r="G30428" t="str">
            <v>LAGOS</v>
          </cell>
          <cell r="H30428">
            <v>7</v>
          </cell>
        </row>
        <row r="30429">
          <cell r="E30429">
            <v>88000</v>
          </cell>
          <cell r="F30429" t="str">
            <v>FOOD SERVICE</v>
          </cell>
          <cell r="G30429" t="str">
            <v>LAGOS</v>
          </cell>
          <cell r="H30429">
            <v>7</v>
          </cell>
        </row>
        <row r="30430">
          <cell r="E30430">
            <v>35190.699999999997</v>
          </cell>
          <cell r="F30430" t="str">
            <v>FOOD SERVICE</v>
          </cell>
          <cell r="G30430" t="str">
            <v>LAGOS</v>
          </cell>
          <cell r="H30430">
            <v>7</v>
          </cell>
        </row>
        <row r="30431">
          <cell r="E30431">
            <v>118790.69</v>
          </cell>
          <cell r="F30431" t="str">
            <v>FOOD SERVICE</v>
          </cell>
          <cell r="G30431" t="str">
            <v>LAGOS</v>
          </cell>
          <cell r="H30431">
            <v>7</v>
          </cell>
        </row>
        <row r="30432">
          <cell r="E30432">
            <v>751990.69</v>
          </cell>
          <cell r="F30432" t="str">
            <v>RETAIL</v>
          </cell>
          <cell r="G30432" t="str">
            <v>LAGOS</v>
          </cell>
          <cell r="H30432">
            <v>7</v>
          </cell>
        </row>
        <row r="30433">
          <cell r="E30433">
            <v>263483.71999999997</v>
          </cell>
          <cell r="F30433" t="str">
            <v>FOOD SERVICE</v>
          </cell>
          <cell r="G30433" t="str">
            <v>LAGOS</v>
          </cell>
          <cell r="H30433">
            <v>7</v>
          </cell>
        </row>
        <row r="30434">
          <cell r="E30434">
            <v>132930.23000000001</v>
          </cell>
          <cell r="F30434" t="str">
            <v>FOOD SERVICE</v>
          </cell>
          <cell r="G30434" t="str">
            <v>LAGOS</v>
          </cell>
          <cell r="H30434">
            <v>7</v>
          </cell>
        </row>
        <row r="30435">
          <cell r="E30435">
            <v>399604.65</v>
          </cell>
          <cell r="F30435" t="str">
            <v>FOOD SERVICE</v>
          </cell>
          <cell r="G30435" t="str">
            <v>LAGOS</v>
          </cell>
          <cell r="H30435">
            <v>7</v>
          </cell>
        </row>
        <row r="30436">
          <cell r="E30436">
            <v>50837.21</v>
          </cell>
          <cell r="F30436" t="str">
            <v>FOOD SERVICE</v>
          </cell>
          <cell r="G30436" t="str">
            <v>LAGOS</v>
          </cell>
          <cell r="H30436">
            <v>7</v>
          </cell>
        </row>
        <row r="30437">
          <cell r="E30437">
            <v>74883.72</v>
          </cell>
          <cell r="F30437" t="str">
            <v>RETAIL</v>
          </cell>
          <cell r="G30437" t="str">
            <v>LAGOS</v>
          </cell>
          <cell r="H30437">
            <v>7</v>
          </cell>
        </row>
        <row r="30438">
          <cell r="E30438">
            <v>58651.16</v>
          </cell>
          <cell r="F30438" t="str">
            <v>FOOD SERVICE</v>
          </cell>
          <cell r="G30438" t="str">
            <v>LAGOS</v>
          </cell>
          <cell r="H30438">
            <v>7</v>
          </cell>
        </row>
        <row r="30439">
          <cell r="E30439">
            <v>58651.16</v>
          </cell>
          <cell r="F30439" t="str">
            <v>FOOD SERVICE</v>
          </cell>
          <cell r="G30439" t="str">
            <v>LAGOS</v>
          </cell>
          <cell r="H30439">
            <v>7</v>
          </cell>
        </row>
        <row r="30440">
          <cell r="E30440">
            <v>146837.21</v>
          </cell>
          <cell r="F30440" t="str">
            <v>FOOD SERVICE</v>
          </cell>
          <cell r="G30440" t="str">
            <v>LAGOS</v>
          </cell>
          <cell r="H30440">
            <v>7</v>
          </cell>
        </row>
        <row r="30441">
          <cell r="E30441">
            <v>23460.47</v>
          </cell>
          <cell r="F30441" t="str">
            <v>FOOD SERVICE</v>
          </cell>
          <cell r="G30441" t="str">
            <v>LAGOS</v>
          </cell>
          <cell r="H30441">
            <v>7</v>
          </cell>
        </row>
        <row r="30442">
          <cell r="E30442">
            <v>11730.23</v>
          </cell>
          <cell r="F30442" t="str">
            <v>FOOD SERVICE</v>
          </cell>
          <cell r="G30442" t="str">
            <v>LAGOS</v>
          </cell>
          <cell r="H30442">
            <v>7</v>
          </cell>
        </row>
        <row r="30443">
          <cell r="E30443">
            <v>30502.33</v>
          </cell>
          <cell r="F30443" t="str">
            <v>RETAIL</v>
          </cell>
          <cell r="G30443" t="str">
            <v>LAGOS</v>
          </cell>
          <cell r="H30443">
            <v>7</v>
          </cell>
        </row>
        <row r="30444">
          <cell r="E30444">
            <v>35190.699999999997</v>
          </cell>
          <cell r="F30444" t="str">
            <v>FOOD SERVICE</v>
          </cell>
          <cell r="G30444" t="str">
            <v>LAGOS</v>
          </cell>
          <cell r="H30444">
            <v>7</v>
          </cell>
        </row>
        <row r="30445">
          <cell r="E30445">
            <v>35190.699999999997</v>
          </cell>
          <cell r="F30445" t="str">
            <v>FOOD SERVICE</v>
          </cell>
          <cell r="G30445" t="str">
            <v>LAGOS</v>
          </cell>
          <cell r="H30445">
            <v>7</v>
          </cell>
        </row>
        <row r="30446">
          <cell r="E30446">
            <v>58651.16</v>
          </cell>
          <cell r="F30446" t="str">
            <v>FOOD SERVICE</v>
          </cell>
          <cell r="G30446" t="str">
            <v>LAGOS</v>
          </cell>
          <cell r="H30446">
            <v>7</v>
          </cell>
        </row>
        <row r="30447">
          <cell r="E30447">
            <v>117302.33</v>
          </cell>
          <cell r="F30447" t="str">
            <v>FOOD SERVICE</v>
          </cell>
          <cell r="G30447" t="str">
            <v>LAGOS</v>
          </cell>
          <cell r="H30447">
            <v>7</v>
          </cell>
        </row>
        <row r="30448">
          <cell r="E30448">
            <v>35190.699999999997</v>
          </cell>
          <cell r="F30448" t="str">
            <v>FOOD SERVICE</v>
          </cell>
          <cell r="G30448" t="str">
            <v>LAGOS</v>
          </cell>
          <cell r="H30448">
            <v>7</v>
          </cell>
        </row>
        <row r="30449">
          <cell r="E30449">
            <v>70381.399999999994</v>
          </cell>
          <cell r="F30449" t="str">
            <v>FOOD SERVICE</v>
          </cell>
          <cell r="G30449" t="str">
            <v>LAGOS</v>
          </cell>
          <cell r="H30449">
            <v>7</v>
          </cell>
        </row>
        <row r="30450">
          <cell r="E30450">
            <v>46920.93</v>
          </cell>
          <cell r="F30450" t="str">
            <v>FOOD SERVICE</v>
          </cell>
          <cell r="G30450" t="str">
            <v>LAGOS</v>
          </cell>
          <cell r="H30450">
            <v>7</v>
          </cell>
        </row>
        <row r="30451">
          <cell r="E30451">
            <v>673320.93</v>
          </cell>
          <cell r="F30451" t="str">
            <v>RETAIL</v>
          </cell>
          <cell r="G30451" t="str">
            <v>LAGOS</v>
          </cell>
          <cell r="H30451">
            <v>7</v>
          </cell>
        </row>
        <row r="30452">
          <cell r="E30452">
            <v>309600</v>
          </cell>
          <cell r="F30452" t="str">
            <v>FOOD SERVICE</v>
          </cell>
          <cell r="G30452" t="str">
            <v>LAGOS</v>
          </cell>
          <cell r="H30452">
            <v>7</v>
          </cell>
        </row>
        <row r="30453">
          <cell r="E30453">
            <v>200572.09</v>
          </cell>
          <cell r="F30453" t="str">
            <v>RETAIL</v>
          </cell>
          <cell r="G30453" t="str">
            <v>LAGOS</v>
          </cell>
          <cell r="H30453">
            <v>7</v>
          </cell>
        </row>
        <row r="30454">
          <cell r="E30454">
            <v>177516.27</v>
          </cell>
          <cell r="F30454" t="str">
            <v>RETAIL</v>
          </cell>
          <cell r="G30454" t="str">
            <v>LAGOS</v>
          </cell>
          <cell r="H30454">
            <v>7</v>
          </cell>
        </row>
        <row r="30455">
          <cell r="E30455">
            <v>46920.93</v>
          </cell>
          <cell r="F30455" t="str">
            <v>FOOD SERVICE</v>
          </cell>
          <cell r="G30455" t="str">
            <v>LAGOS</v>
          </cell>
          <cell r="H30455">
            <v>7</v>
          </cell>
        </row>
        <row r="30456">
          <cell r="E30456">
            <v>115000</v>
          </cell>
          <cell r="F30456" t="str">
            <v>FOOD SERVICE</v>
          </cell>
          <cell r="G30456" t="str">
            <v>LAGOS</v>
          </cell>
          <cell r="H30456">
            <v>7</v>
          </cell>
        </row>
        <row r="30457">
          <cell r="E30457">
            <v>765302.31</v>
          </cell>
          <cell r="F30457" t="str">
            <v>RETAIL</v>
          </cell>
          <cell r="G30457" t="str">
            <v>LAGOS</v>
          </cell>
          <cell r="H30457">
            <v>7</v>
          </cell>
        </row>
        <row r="30458">
          <cell r="E30458">
            <v>442567.43</v>
          </cell>
          <cell r="F30458" t="str">
            <v>RETAIL</v>
          </cell>
          <cell r="G30458" t="str">
            <v>LAGOS</v>
          </cell>
          <cell r="H30458">
            <v>7</v>
          </cell>
        </row>
        <row r="30459">
          <cell r="E30459">
            <v>50837.21</v>
          </cell>
          <cell r="F30459" t="str">
            <v>FOOD SERVICE</v>
          </cell>
          <cell r="G30459" t="str">
            <v>LAGOS</v>
          </cell>
          <cell r="H30459">
            <v>7</v>
          </cell>
        </row>
        <row r="30460">
          <cell r="E30460">
            <v>61953.48</v>
          </cell>
          <cell r="F30460" t="str">
            <v>RETAIL</v>
          </cell>
          <cell r="G30460" t="str">
            <v>LAGOS</v>
          </cell>
          <cell r="H30460">
            <v>7</v>
          </cell>
        </row>
        <row r="30461">
          <cell r="E30461">
            <v>309860.46000000002</v>
          </cell>
          <cell r="F30461" t="str">
            <v>FOOD SERVICE</v>
          </cell>
          <cell r="G30461" t="str">
            <v>LAGOS</v>
          </cell>
          <cell r="H30461">
            <v>7</v>
          </cell>
        </row>
        <row r="30462">
          <cell r="E30462">
            <v>73000</v>
          </cell>
          <cell r="F30462" t="str">
            <v>FOOD SERVICE</v>
          </cell>
          <cell r="G30462" t="str">
            <v>LAGOS</v>
          </cell>
          <cell r="H30462">
            <v>7</v>
          </cell>
        </row>
        <row r="30463">
          <cell r="E30463">
            <v>58651.16</v>
          </cell>
          <cell r="F30463" t="str">
            <v>FOOD SERVICE</v>
          </cell>
          <cell r="G30463" t="str">
            <v>LAGOS</v>
          </cell>
          <cell r="H30463">
            <v>7</v>
          </cell>
        </row>
        <row r="30464">
          <cell r="E30464">
            <v>61953.48</v>
          </cell>
          <cell r="F30464" t="str">
            <v>RETAIL</v>
          </cell>
          <cell r="G30464" t="str">
            <v>LAGOS</v>
          </cell>
          <cell r="H30464">
            <v>7</v>
          </cell>
        </row>
        <row r="30465">
          <cell r="E30465">
            <v>282046.51</v>
          </cell>
          <cell r="F30465" t="str">
            <v>FOOD SERVICE</v>
          </cell>
          <cell r="G30465" t="str">
            <v>LAGOS</v>
          </cell>
          <cell r="H30465">
            <v>7</v>
          </cell>
        </row>
        <row r="30466">
          <cell r="E30466">
            <v>35190.699999999997</v>
          </cell>
          <cell r="F30466" t="str">
            <v>FOOD SERVICE</v>
          </cell>
          <cell r="G30466" t="str">
            <v>LAGOS</v>
          </cell>
          <cell r="H30466">
            <v>7</v>
          </cell>
        </row>
        <row r="30467">
          <cell r="E30467">
            <v>58651.16</v>
          </cell>
          <cell r="F30467" t="str">
            <v>FOOD SERVICE</v>
          </cell>
          <cell r="G30467" t="str">
            <v>LAGOS</v>
          </cell>
          <cell r="H30467">
            <v>7</v>
          </cell>
        </row>
        <row r="30468">
          <cell r="E30468">
            <v>117302.33</v>
          </cell>
          <cell r="F30468" t="str">
            <v>FOOD SERVICE</v>
          </cell>
          <cell r="G30468" t="str">
            <v>LAGOS</v>
          </cell>
          <cell r="H30468">
            <v>7</v>
          </cell>
        </row>
        <row r="30469">
          <cell r="E30469">
            <v>82111.63</v>
          </cell>
          <cell r="F30469" t="str">
            <v>FOOD SERVICE</v>
          </cell>
          <cell r="G30469" t="str">
            <v>LAGOS</v>
          </cell>
          <cell r="H30469">
            <v>7</v>
          </cell>
        </row>
        <row r="30470">
          <cell r="E30470">
            <v>58651.16</v>
          </cell>
          <cell r="F30470" t="str">
            <v>FOOD SERVICE</v>
          </cell>
          <cell r="G30470" t="str">
            <v>LAGOS</v>
          </cell>
          <cell r="H30470">
            <v>7</v>
          </cell>
        </row>
        <row r="30471">
          <cell r="E30471">
            <v>58651.16</v>
          </cell>
          <cell r="F30471" t="str">
            <v>FOOD SERVICE</v>
          </cell>
          <cell r="G30471" t="str">
            <v>LAGOS</v>
          </cell>
          <cell r="H30471">
            <v>7</v>
          </cell>
        </row>
        <row r="30472">
          <cell r="E30472">
            <v>332883.71999999997</v>
          </cell>
          <cell r="F30472" t="str">
            <v>FOOD SERVICE</v>
          </cell>
          <cell r="G30472" t="str">
            <v>LAGOS</v>
          </cell>
          <cell r="H30472">
            <v>7</v>
          </cell>
        </row>
        <row r="30473">
          <cell r="E30473">
            <v>58651.16</v>
          </cell>
          <cell r="F30473" t="str">
            <v>FOOD SERVICE</v>
          </cell>
          <cell r="G30473" t="str">
            <v>LAGOS</v>
          </cell>
          <cell r="H30473">
            <v>7</v>
          </cell>
        </row>
        <row r="30474">
          <cell r="E30474">
            <v>98837.21</v>
          </cell>
          <cell r="F30474" t="str">
            <v>FOOD SERVICE</v>
          </cell>
          <cell r="G30474" t="str">
            <v>LAGOS</v>
          </cell>
          <cell r="H30474">
            <v>7</v>
          </cell>
        </row>
        <row r="30475">
          <cell r="E30475">
            <v>55813.95</v>
          </cell>
          <cell r="F30475" t="str">
            <v>RETAIL</v>
          </cell>
          <cell r="G30475" t="str">
            <v>ABUJA</v>
          </cell>
          <cell r="H30475">
            <v>7</v>
          </cell>
        </row>
        <row r="30476">
          <cell r="E30476">
            <v>-72065.13</v>
          </cell>
          <cell r="F30476" t="str">
            <v>RETAIL</v>
          </cell>
          <cell r="G30476" t="str">
            <v>LAGOS</v>
          </cell>
          <cell r="H30476">
            <v>7</v>
          </cell>
        </row>
        <row r="30477">
          <cell r="E30477">
            <v>-2959.52</v>
          </cell>
          <cell r="F30477" t="str">
            <v>RETAIL</v>
          </cell>
          <cell r="G30477" t="str">
            <v>LAGOS</v>
          </cell>
          <cell r="H30477">
            <v>7</v>
          </cell>
        </row>
        <row r="30478">
          <cell r="E30478">
            <v>-5581.4</v>
          </cell>
          <cell r="F30478" t="str">
            <v>KEY ACCOUNT</v>
          </cell>
          <cell r="G30478" t="str">
            <v>LAGOS</v>
          </cell>
          <cell r="H30478">
            <v>7</v>
          </cell>
        </row>
        <row r="30479">
          <cell r="E30479">
            <v>-6418.6</v>
          </cell>
          <cell r="F30479" t="str">
            <v>RETAIL</v>
          </cell>
          <cell r="G30479" t="str">
            <v>LAGOS</v>
          </cell>
          <cell r="H30479">
            <v>7</v>
          </cell>
        </row>
        <row r="30480">
          <cell r="E30480">
            <v>-930.23</v>
          </cell>
          <cell r="F30480" t="str">
            <v>RETAIL</v>
          </cell>
          <cell r="G30480" t="str">
            <v>LAGOS</v>
          </cell>
          <cell r="H30480">
            <v>7</v>
          </cell>
        </row>
        <row r="30481">
          <cell r="E30481">
            <v>-24000</v>
          </cell>
          <cell r="F30481" t="str">
            <v>RETAIL</v>
          </cell>
          <cell r="G30481" t="str">
            <v>LAGOS</v>
          </cell>
          <cell r="H30481">
            <v>7</v>
          </cell>
        </row>
        <row r="30482">
          <cell r="E30482">
            <v>-60986.52</v>
          </cell>
          <cell r="F30482" t="str">
            <v>RETAIL</v>
          </cell>
          <cell r="G30482" t="str">
            <v>BENIN</v>
          </cell>
          <cell r="H30482">
            <v>7</v>
          </cell>
        </row>
        <row r="30483">
          <cell r="E30483">
            <v>-71072.09</v>
          </cell>
          <cell r="F30483" t="str">
            <v>RETAIL</v>
          </cell>
          <cell r="G30483" t="str">
            <v>LAGOS</v>
          </cell>
          <cell r="H30483">
            <v>7</v>
          </cell>
        </row>
        <row r="30484">
          <cell r="E30484">
            <v>-13953.49</v>
          </cell>
          <cell r="F30484" t="str">
            <v>RETAIL</v>
          </cell>
          <cell r="G30484" t="str">
            <v>LAGOS</v>
          </cell>
          <cell r="H30484">
            <v>7</v>
          </cell>
        </row>
        <row r="30485">
          <cell r="E30485">
            <v>-35659.17</v>
          </cell>
          <cell r="F30485" t="str">
            <v>RETAIL</v>
          </cell>
          <cell r="G30485" t="str">
            <v>LAGOS</v>
          </cell>
          <cell r="H30485">
            <v>7</v>
          </cell>
        </row>
        <row r="30486">
          <cell r="E30486">
            <v>-10660.47</v>
          </cell>
          <cell r="F30486" t="str">
            <v>RETAIL</v>
          </cell>
          <cell r="G30486" t="str">
            <v>LAGOS</v>
          </cell>
          <cell r="H30486">
            <v>7</v>
          </cell>
        </row>
        <row r="30487">
          <cell r="E30487">
            <v>-27906.98</v>
          </cell>
          <cell r="F30487" t="str">
            <v>FOOD SERVICE</v>
          </cell>
          <cell r="G30487" t="str">
            <v>LAGOS</v>
          </cell>
          <cell r="H30487">
            <v>7</v>
          </cell>
        </row>
        <row r="30488">
          <cell r="E30488">
            <v>-8372.09</v>
          </cell>
          <cell r="F30488" t="str">
            <v>KEY ACCOUNT</v>
          </cell>
          <cell r="G30488" t="str">
            <v>LAGOS</v>
          </cell>
          <cell r="H30488">
            <v>7</v>
          </cell>
        </row>
        <row r="30489">
          <cell r="E30489">
            <v>-6920.93</v>
          </cell>
          <cell r="F30489" t="str">
            <v>KEY ACCOUNT</v>
          </cell>
          <cell r="G30489" t="str">
            <v>LAGOS</v>
          </cell>
          <cell r="H30489">
            <v>7</v>
          </cell>
        </row>
        <row r="30490">
          <cell r="E30490">
            <v>-189962.79</v>
          </cell>
          <cell r="F30490" t="str">
            <v>RETAIL</v>
          </cell>
          <cell r="G30490" t="str">
            <v>LAGOS</v>
          </cell>
          <cell r="H30490">
            <v>7</v>
          </cell>
        </row>
        <row r="30491">
          <cell r="E30491">
            <v>-73566.600000000006</v>
          </cell>
          <cell r="F30491" t="str">
            <v>FOOD SERVICE</v>
          </cell>
          <cell r="G30491" t="str">
            <v>LAGOS</v>
          </cell>
          <cell r="H30491">
            <v>7</v>
          </cell>
        </row>
        <row r="30492">
          <cell r="E30492">
            <v>-17581.400000000001</v>
          </cell>
          <cell r="F30492" t="str">
            <v>KEY ACCOUNT</v>
          </cell>
          <cell r="G30492" t="str">
            <v>LAGOS</v>
          </cell>
          <cell r="H30492">
            <v>7</v>
          </cell>
        </row>
        <row r="30493">
          <cell r="E30493">
            <v>-74418.600000000006</v>
          </cell>
          <cell r="F30493" t="str">
            <v>RETAIL</v>
          </cell>
          <cell r="G30493" t="str">
            <v>LAGOS</v>
          </cell>
          <cell r="H30493">
            <v>7</v>
          </cell>
        </row>
        <row r="30494">
          <cell r="E30494">
            <v>-30502.33</v>
          </cell>
          <cell r="F30494" t="str">
            <v>RETAIL</v>
          </cell>
          <cell r="G30494" t="str">
            <v>KANO</v>
          </cell>
          <cell r="H30494">
            <v>7</v>
          </cell>
        </row>
        <row r="30495">
          <cell r="E30495">
            <v>-151590.69</v>
          </cell>
          <cell r="F30495" t="str">
            <v>KEY ACCOUNT</v>
          </cell>
          <cell r="G30495" t="str">
            <v>ABUJA</v>
          </cell>
          <cell r="H30495">
            <v>7</v>
          </cell>
        </row>
        <row r="30496">
          <cell r="E30496">
            <v>-146976.74</v>
          </cell>
          <cell r="F30496" t="str">
            <v>FOOD SERVICE</v>
          </cell>
          <cell r="G30496" t="str">
            <v>LAGOS</v>
          </cell>
          <cell r="H30496">
            <v>7</v>
          </cell>
        </row>
        <row r="30497">
          <cell r="E30497">
            <v>-1141047.56</v>
          </cell>
          <cell r="F30497" t="str">
            <v>FOOD SERVICE</v>
          </cell>
          <cell r="G30497" t="str">
            <v>ABUJA</v>
          </cell>
          <cell r="H30497">
            <v>7</v>
          </cell>
        </row>
        <row r="30498">
          <cell r="E30498">
            <v>0</v>
          </cell>
          <cell r="F30498" t="str">
            <v>FOOD SERVICE</v>
          </cell>
          <cell r="G30498" t="str">
            <v>ABUJA</v>
          </cell>
          <cell r="H30498">
            <v>7</v>
          </cell>
        </row>
        <row r="30499">
          <cell r="E30499">
            <v>0</v>
          </cell>
          <cell r="F30499" t="str">
            <v>FOOD SERVICE</v>
          </cell>
          <cell r="G30499" t="str">
            <v>ABUJA</v>
          </cell>
          <cell r="H30499">
            <v>7</v>
          </cell>
        </row>
        <row r="30500">
          <cell r="E30500">
            <v>0</v>
          </cell>
          <cell r="F30500" t="str">
            <v>FOOD SERVICE</v>
          </cell>
          <cell r="G30500" t="str">
            <v>ABUJA</v>
          </cell>
          <cell r="H30500">
            <v>7</v>
          </cell>
        </row>
        <row r="30501">
          <cell r="E30501">
            <v>0</v>
          </cell>
          <cell r="F30501" t="str">
            <v>FOOD SERVICE</v>
          </cell>
          <cell r="G30501" t="str">
            <v>ABUJA</v>
          </cell>
          <cell r="H30501">
            <v>7</v>
          </cell>
        </row>
        <row r="30502">
          <cell r="E30502">
            <v>0</v>
          </cell>
          <cell r="F30502" t="str">
            <v>FOOD SERVICE</v>
          </cell>
          <cell r="G30502" t="str">
            <v>ABUJA</v>
          </cell>
          <cell r="H30502">
            <v>7</v>
          </cell>
        </row>
        <row r="30503">
          <cell r="E30503">
            <v>0</v>
          </cell>
          <cell r="F30503" t="str">
            <v>FOOD SERVICE</v>
          </cell>
          <cell r="G30503" t="str">
            <v>ABUJA</v>
          </cell>
          <cell r="H30503">
            <v>7</v>
          </cell>
        </row>
        <row r="30504">
          <cell r="E30504">
            <v>0</v>
          </cell>
          <cell r="F30504" t="str">
            <v>FOOD SERVICE</v>
          </cell>
          <cell r="G30504" t="str">
            <v>ABUJA</v>
          </cell>
          <cell r="H30504">
            <v>7</v>
          </cell>
        </row>
        <row r="30505">
          <cell r="E30505">
            <v>0</v>
          </cell>
          <cell r="F30505" t="str">
            <v>RETAIL</v>
          </cell>
          <cell r="G30505" t="str">
            <v>ABUJA</v>
          </cell>
          <cell r="H30505">
            <v>7</v>
          </cell>
        </row>
        <row r="30506">
          <cell r="E30506">
            <v>0</v>
          </cell>
          <cell r="F30506" t="str">
            <v>RETAIL</v>
          </cell>
          <cell r="G30506" t="str">
            <v>ABUJA</v>
          </cell>
          <cell r="H30506">
            <v>7</v>
          </cell>
        </row>
        <row r="30507">
          <cell r="E30507">
            <v>0</v>
          </cell>
          <cell r="F30507" t="str">
            <v>RETAIL</v>
          </cell>
          <cell r="G30507" t="str">
            <v>ABUJA</v>
          </cell>
          <cell r="H30507">
            <v>7</v>
          </cell>
        </row>
        <row r="30508">
          <cell r="E30508">
            <v>0</v>
          </cell>
          <cell r="F30508" t="str">
            <v>RETAIL</v>
          </cell>
          <cell r="G30508" t="str">
            <v>ABUJA</v>
          </cell>
          <cell r="H30508">
            <v>7</v>
          </cell>
        </row>
        <row r="30509">
          <cell r="E30509">
            <v>0</v>
          </cell>
          <cell r="F30509" t="str">
            <v>RETAIL</v>
          </cell>
          <cell r="G30509" t="str">
            <v>ABUJA</v>
          </cell>
          <cell r="H30509">
            <v>7</v>
          </cell>
        </row>
        <row r="30510">
          <cell r="E30510">
            <v>0</v>
          </cell>
          <cell r="F30510" t="str">
            <v>RETAIL</v>
          </cell>
          <cell r="G30510" t="str">
            <v>ABUJA</v>
          </cell>
          <cell r="H30510">
            <v>7</v>
          </cell>
        </row>
        <row r="30511">
          <cell r="E30511">
            <v>0</v>
          </cell>
          <cell r="F30511" t="str">
            <v>RETAIL</v>
          </cell>
          <cell r="G30511" t="str">
            <v>ABUJA</v>
          </cell>
          <cell r="H30511">
            <v>7</v>
          </cell>
        </row>
        <row r="30512">
          <cell r="E30512">
            <v>0</v>
          </cell>
          <cell r="F30512" t="str">
            <v>RETAIL</v>
          </cell>
          <cell r="G30512" t="str">
            <v>ABUJA</v>
          </cell>
          <cell r="H30512">
            <v>7</v>
          </cell>
        </row>
        <row r="30513">
          <cell r="E30513">
            <v>0</v>
          </cell>
          <cell r="F30513" t="str">
            <v>RETAIL</v>
          </cell>
          <cell r="G30513" t="str">
            <v>ABUJA</v>
          </cell>
          <cell r="H30513">
            <v>7</v>
          </cell>
        </row>
        <row r="30514">
          <cell r="E30514">
            <v>0</v>
          </cell>
          <cell r="F30514" t="str">
            <v>FOOD SERVICE</v>
          </cell>
          <cell r="G30514" t="str">
            <v>LAGOS</v>
          </cell>
          <cell r="H30514">
            <v>7</v>
          </cell>
        </row>
        <row r="30515">
          <cell r="E30515">
            <v>705934.88</v>
          </cell>
          <cell r="F30515" t="str">
            <v>FOOD SERVICE</v>
          </cell>
          <cell r="G30515" t="str">
            <v>LAGOS</v>
          </cell>
          <cell r="H30515">
            <v>7</v>
          </cell>
        </row>
        <row r="30516">
          <cell r="E30516">
            <v>352967.44</v>
          </cell>
          <cell r="F30516" t="str">
            <v>FOOD SERVICE</v>
          </cell>
          <cell r="G30516" t="str">
            <v>LAGOS</v>
          </cell>
          <cell r="H30516">
            <v>7</v>
          </cell>
        </row>
        <row r="30517">
          <cell r="E30517">
            <v>352967.44</v>
          </cell>
          <cell r="F30517" t="str">
            <v>FOOD SERVICE</v>
          </cell>
          <cell r="G30517" t="str">
            <v>LAGOS</v>
          </cell>
          <cell r="H30517">
            <v>7</v>
          </cell>
        </row>
        <row r="30518">
          <cell r="E30518">
            <v>149767.44</v>
          </cell>
          <cell r="F30518" t="str">
            <v>RETAIL</v>
          </cell>
          <cell r="G30518" t="str">
            <v>LAGOS</v>
          </cell>
          <cell r="H30518">
            <v>7</v>
          </cell>
        </row>
        <row r="30519">
          <cell r="E30519">
            <v>58046.51</v>
          </cell>
          <cell r="F30519" t="str">
            <v>FOOD SERVICE</v>
          </cell>
          <cell r="G30519" t="str">
            <v>LAGOS</v>
          </cell>
          <cell r="H30519">
            <v>7</v>
          </cell>
        </row>
        <row r="30520">
          <cell r="E30520">
            <v>44000</v>
          </cell>
          <cell r="F30520" t="str">
            <v>FOOD SERVICE</v>
          </cell>
          <cell r="G30520" t="str">
            <v>LAGOS</v>
          </cell>
          <cell r="H30520">
            <v>7</v>
          </cell>
        </row>
        <row r="30521">
          <cell r="E30521">
            <v>94097.67</v>
          </cell>
          <cell r="F30521" t="str">
            <v>RETAIL</v>
          </cell>
          <cell r="G30521" t="str">
            <v>LAGOS</v>
          </cell>
          <cell r="H30521">
            <v>7</v>
          </cell>
        </row>
        <row r="30522">
          <cell r="E30522">
            <v>114000</v>
          </cell>
          <cell r="F30522" t="str">
            <v>FOOD SERVICE</v>
          </cell>
          <cell r="G30522" t="str">
            <v>LAGOS</v>
          </cell>
          <cell r="H30522">
            <v>7</v>
          </cell>
        </row>
        <row r="30523">
          <cell r="E30523">
            <v>74883.72</v>
          </cell>
          <cell r="F30523" t="str">
            <v>RETAIL</v>
          </cell>
          <cell r="G30523" t="str">
            <v>LAGOS</v>
          </cell>
          <cell r="H30523">
            <v>7</v>
          </cell>
        </row>
        <row r="30524">
          <cell r="E30524">
            <v>748837.21</v>
          </cell>
          <cell r="F30524" t="str">
            <v>FOOD SERVICE</v>
          </cell>
          <cell r="G30524" t="str">
            <v>LAGOS</v>
          </cell>
          <cell r="H30524">
            <v>7</v>
          </cell>
        </row>
        <row r="30525">
          <cell r="E30525">
            <v>213600</v>
          </cell>
          <cell r="F30525" t="str">
            <v>FOOD SERVICE</v>
          </cell>
          <cell r="G30525" t="str">
            <v>LAGOS</v>
          </cell>
          <cell r="H30525">
            <v>7</v>
          </cell>
        </row>
        <row r="30526">
          <cell r="E30526">
            <v>55200</v>
          </cell>
          <cell r="F30526" t="str">
            <v>FOOD SERVICE</v>
          </cell>
          <cell r="G30526" t="str">
            <v>LAGOS</v>
          </cell>
          <cell r="H30526">
            <v>7</v>
          </cell>
        </row>
        <row r="30527">
          <cell r="E30527">
            <v>200572.09</v>
          </cell>
          <cell r="F30527" t="str">
            <v>FOOD SERVICE</v>
          </cell>
          <cell r="G30527" t="str">
            <v>ILORIN</v>
          </cell>
          <cell r="H30527">
            <v>7</v>
          </cell>
        </row>
        <row r="30528">
          <cell r="E30528">
            <v>17581.400000000001</v>
          </cell>
          <cell r="F30528" t="str">
            <v>FOOD SERVICE</v>
          </cell>
          <cell r="G30528" t="str">
            <v>LAGOS</v>
          </cell>
          <cell r="H30528">
            <v>7</v>
          </cell>
        </row>
        <row r="30529">
          <cell r="E30529">
            <v>644093.01</v>
          </cell>
          <cell r="F30529" t="str">
            <v>RETAIL</v>
          </cell>
          <cell r="G30529" t="str">
            <v>LAGOS</v>
          </cell>
          <cell r="H30529">
            <v>7</v>
          </cell>
        </row>
        <row r="30530">
          <cell r="E30530">
            <v>609430.23</v>
          </cell>
          <cell r="F30530" t="str">
            <v>RETAIL</v>
          </cell>
          <cell r="G30530" t="str">
            <v>LAGOS</v>
          </cell>
          <cell r="H30530">
            <v>7</v>
          </cell>
        </row>
        <row r="30531">
          <cell r="E30531">
            <v>149767.44</v>
          </cell>
          <cell r="F30531" t="str">
            <v>RETAIL</v>
          </cell>
          <cell r="G30531" t="str">
            <v>LAGOS</v>
          </cell>
          <cell r="H30531">
            <v>7</v>
          </cell>
        </row>
        <row r="30532">
          <cell r="E30532">
            <v>477586.04</v>
          </cell>
          <cell r="F30532" t="str">
            <v>RETAIL</v>
          </cell>
          <cell r="G30532" t="str">
            <v>LAGOS</v>
          </cell>
          <cell r="H30532">
            <v>7</v>
          </cell>
        </row>
        <row r="30533">
          <cell r="E30533">
            <v>65809.3</v>
          </cell>
          <cell r="F30533" t="str">
            <v>RETAIL</v>
          </cell>
          <cell r="G30533" t="str">
            <v>LAGOS</v>
          </cell>
          <cell r="H30533">
            <v>7</v>
          </cell>
        </row>
        <row r="30534">
          <cell r="E30534">
            <v>149767.44</v>
          </cell>
          <cell r="F30534" t="str">
            <v>RETAIL</v>
          </cell>
          <cell r="G30534" t="str">
            <v>LAGOS</v>
          </cell>
          <cell r="H30534">
            <v>7</v>
          </cell>
        </row>
        <row r="30535">
          <cell r="E30535">
            <v>1386213.94</v>
          </cell>
          <cell r="F30535" t="str">
            <v>RETAIL</v>
          </cell>
          <cell r="G30535" t="str">
            <v>LAGOS</v>
          </cell>
          <cell r="H30535">
            <v>7</v>
          </cell>
        </row>
        <row r="30536">
          <cell r="E30536">
            <v>178046.51</v>
          </cell>
          <cell r="F30536" t="str">
            <v>FOOD SERVICE</v>
          </cell>
          <cell r="G30536" t="str">
            <v>LAGOS</v>
          </cell>
          <cell r="H30536">
            <v>7</v>
          </cell>
        </row>
        <row r="30537">
          <cell r="E30537">
            <v>916976.72</v>
          </cell>
          <cell r="F30537" t="str">
            <v>RETAIL</v>
          </cell>
          <cell r="G30537" t="str">
            <v>LAGOS</v>
          </cell>
          <cell r="H30537">
            <v>7</v>
          </cell>
        </row>
        <row r="30538">
          <cell r="E30538">
            <v>396683.72</v>
          </cell>
          <cell r="F30538" t="str">
            <v>RETAIL</v>
          </cell>
          <cell r="G30538" t="str">
            <v>LAGOS</v>
          </cell>
          <cell r="H30538">
            <v>7</v>
          </cell>
        </row>
        <row r="30539">
          <cell r="E30539">
            <v>121562.78</v>
          </cell>
          <cell r="F30539" t="str">
            <v>RETAIL</v>
          </cell>
          <cell r="G30539" t="str">
            <v>LAGOS</v>
          </cell>
          <cell r="H30539">
            <v>7</v>
          </cell>
        </row>
        <row r="30540">
          <cell r="E30540">
            <v>261432.56</v>
          </cell>
          <cell r="F30540" t="str">
            <v>FOOD SERVICE</v>
          </cell>
          <cell r="G30540" t="str">
            <v>LAGOS</v>
          </cell>
          <cell r="H30540">
            <v>7</v>
          </cell>
        </row>
        <row r="30541">
          <cell r="E30541">
            <v>243813.95</v>
          </cell>
          <cell r="F30541" t="str">
            <v>FOOD SERVICE</v>
          </cell>
          <cell r="G30541" t="str">
            <v>PHC</v>
          </cell>
          <cell r="H30541">
            <v>7</v>
          </cell>
        </row>
        <row r="30542">
          <cell r="E30542">
            <v>223255.81</v>
          </cell>
          <cell r="F30542" t="str">
            <v>RETAIL</v>
          </cell>
          <cell r="G30542" t="str">
            <v>ABUJA</v>
          </cell>
          <cell r="H30542">
            <v>7</v>
          </cell>
        </row>
        <row r="30543">
          <cell r="E30543">
            <v>290232.56</v>
          </cell>
          <cell r="F30543" t="str">
            <v>FOOD SERVICE</v>
          </cell>
          <cell r="G30543" t="str">
            <v>ABUJA</v>
          </cell>
          <cell r="H30543">
            <v>7</v>
          </cell>
        </row>
        <row r="30544">
          <cell r="E30544">
            <v>850815</v>
          </cell>
          <cell r="F30544" t="str">
            <v>FOOD SERVICE</v>
          </cell>
          <cell r="G30544" t="str">
            <v>ABUJA</v>
          </cell>
          <cell r="H30544">
            <v>7</v>
          </cell>
        </row>
        <row r="30545">
          <cell r="E30545">
            <v>190000</v>
          </cell>
          <cell r="F30545" t="str">
            <v>FOOD SERVICE</v>
          </cell>
          <cell r="G30545" t="str">
            <v>ABUJA</v>
          </cell>
          <cell r="H30545">
            <v>7</v>
          </cell>
        </row>
        <row r="30546">
          <cell r="E30546">
            <v>503683.72</v>
          </cell>
          <cell r="F30546" t="str">
            <v>FOOD SERVICE</v>
          </cell>
          <cell r="G30546" t="str">
            <v>ABUJA</v>
          </cell>
          <cell r="H30546">
            <v>7</v>
          </cell>
        </row>
        <row r="30547">
          <cell r="E30547">
            <v>277011.15999999997</v>
          </cell>
          <cell r="F30547" t="str">
            <v>FOOD SERVICE</v>
          </cell>
          <cell r="G30547" t="str">
            <v>ABUJA</v>
          </cell>
          <cell r="H30547">
            <v>7</v>
          </cell>
        </row>
        <row r="30548">
          <cell r="E30548">
            <v>172283.72</v>
          </cell>
          <cell r="F30548" t="str">
            <v>RETAIL</v>
          </cell>
          <cell r="G30548" t="str">
            <v>LAGOS</v>
          </cell>
          <cell r="H30548">
            <v>7</v>
          </cell>
        </row>
        <row r="30549">
          <cell r="E30549">
            <v>521804.63</v>
          </cell>
          <cell r="F30549" t="str">
            <v>RETAIL</v>
          </cell>
          <cell r="G30549" t="str">
            <v>ABUJA</v>
          </cell>
          <cell r="H30549">
            <v>7</v>
          </cell>
        </row>
        <row r="30550">
          <cell r="E30550">
            <v>10660.47</v>
          </cell>
          <cell r="F30550" t="str">
            <v>RETAIL</v>
          </cell>
          <cell r="G30550" t="str">
            <v>LAGOS</v>
          </cell>
          <cell r="H30550">
            <v>7</v>
          </cell>
        </row>
        <row r="30551">
          <cell r="E30551">
            <v>466493</v>
          </cell>
          <cell r="F30551" t="str">
            <v>RETAIL</v>
          </cell>
          <cell r="G30551" t="str">
            <v>LAGOS</v>
          </cell>
          <cell r="H30551">
            <v>7</v>
          </cell>
        </row>
        <row r="30552">
          <cell r="E30552">
            <v>114120.93</v>
          </cell>
          <cell r="F30552" t="str">
            <v>FOOD SERVICE</v>
          </cell>
          <cell r="G30552" t="str">
            <v>LAGOS</v>
          </cell>
          <cell r="H30552">
            <v>7</v>
          </cell>
        </row>
        <row r="30553">
          <cell r="E30553">
            <v>78362.789999999994</v>
          </cell>
          <cell r="F30553" t="str">
            <v>RETAIL</v>
          </cell>
          <cell r="G30553" t="str">
            <v>PHC</v>
          </cell>
          <cell r="H30553">
            <v>7</v>
          </cell>
        </row>
        <row r="30554">
          <cell r="E30554">
            <v>270790.69</v>
          </cell>
          <cell r="F30554" t="str">
            <v>RETAIL</v>
          </cell>
          <cell r="G30554" t="str">
            <v>LAGOS</v>
          </cell>
          <cell r="H30554">
            <v>7</v>
          </cell>
        </row>
        <row r="30555">
          <cell r="E30555">
            <v>246586.03</v>
          </cell>
          <cell r="F30555" t="str">
            <v>RETAIL</v>
          </cell>
          <cell r="G30555" t="str">
            <v>ABUJA</v>
          </cell>
          <cell r="H30555">
            <v>7</v>
          </cell>
        </row>
        <row r="30556">
          <cell r="E30556">
            <v>187674.42</v>
          </cell>
          <cell r="F30556" t="str">
            <v>RETAIL</v>
          </cell>
          <cell r="G30556" t="str">
            <v>LAGOS</v>
          </cell>
          <cell r="H30556">
            <v>7</v>
          </cell>
        </row>
        <row r="30557">
          <cell r="E30557">
            <v>506897.66</v>
          </cell>
          <cell r="F30557" t="str">
            <v>RETAIL</v>
          </cell>
          <cell r="G30557" t="str">
            <v>LAGOS</v>
          </cell>
          <cell r="H30557">
            <v>7</v>
          </cell>
        </row>
        <row r="30558">
          <cell r="E30558">
            <v>71255.81</v>
          </cell>
          <cell r="F30558" t="str">
            <v>RETAIL</v>
          </cell>
          <cell r="G30558" t="str">
            <v>LAGOS</v>
          </cell>
          <cell r="H30558">
            <v>7</v>
          </cell>
        </row>
        <row r="30559">
          <cell r="E30559">
            <v>571511.63</v>
          </cell>
          <cell r="F30559" t="str">
            <v>RETAIL</v>
          </cell>
          <cell r="G30559" t="str">
            <v>LAGOS</v>
          </cell>
          <cell r="H30559">
            <v>7</v>
          </cell>
        </row>
        <row r="30560">
          <cell r="E30560">
            <v>1128813.94</v>
          </cell>
          <cell r="F30560" t="str">
            <v>RETAIL</v>
          </cell>
          <cell r="G30560" t="str">
            <v>LAGOS</v>
          </cell>
          <cell r="H30560">
            <v>7</v>
          </cell>
        </row>
        <row r="30561">
          <cell r="E30561">
            <v>11730.23</v>
          </cell>
          <cell r="F30561" t="str">
            <v>FOOD SERVICE</v>
          </cell>
          <cell r="G30561" t="str">
            <v>LAGOS</v>
          </cell>
          <cell r="H30561">
            <v>7</v>
          </cell>
        </row>
        <row r="30562">
          <cell r="E30562">
            <v>106427.9</v>
          </cell>
          <cell r="F30562" t="str">
            <v>FOOD SERVICE</v>
          </cell>
          <cell r="G30562" t="str">
            <v>LAGOS</v>
          </cell>
          <cell r="H30562">
            <v>7</v>
          </cell>
        </row>
        <row r="30563">
          <cell r="E30563">
            <v>117553.49</v>
          </cell>
          <cell r="F30563" t="str">
            <v>FOOD SERVICE</v>
          </cell>
          <cell r="G30563" t="str">
            <v>LAGOS</v>
          </cell>
          <cell r="H30563">
            <v>7</v>
          </cell>
        </row>
        <row r="30564">
          <cell r="E30564">
            <v>95553.49</v>
          </cell>
          <cell r="F30564" t="str">
            <v>FOOD SERVICE</v>
          </cell>
          <cell r="G30564" t="str">
            <v>LAGOS</v>
          </cell>
          <cell r="H30564">
            <v>7</v>
          </cell>
        </row>
        <row r="30565">
          <cell r="E30565">
            <v>348744.18</v>
          </cell>
          <cell r="F30565" t="str">
            <v>RETAIL</v>
          </cell>
          <cell r="G30565" t="str">
            <v>ABUJA</v>
          </cell>
          <cell r="H30565">
            <v>7</v>
          </cell>
        </row>
        <row r="30566">
          <cell r="E30566">
            <v>50837.21</v>
          </cell>
          <cell r="F30566" t="str">
            <v>FOOD SERVICE</v>
          </cell>
          <cell r="G30566" t="str">
            <v>LAGOS</v>
          </cell>
          <cell r="H30566">
            <v>7</v>
          </cell>
        </row>
        <row r="30567">
          <cell r="E30567">
            <v>485776.73</v>
          </cell>
          <cell r="F30567" t="str">
            <v>RETAIL</v>
          </cell>
          <cell r="G30567" t="str">
            <v>LAGOS</v>
          </cell>
          <cell r="H30567">
            <v>7</v>
          </cell>
        </row>
        <row r="30568">
          <cell r="E30568">
            <v>1503941.39</v>
          </cell>
          <cell r="F30568" t="str">
            <v>FOOD SERVICE</v>
          </cell>
          <cell r="G30568" t="str">
            <v>LAGOS</v>
          </cell>
          <cell r="H30568">
            <v>7</v>
          </cell>
        </row>
        <row r="30569">
          <cell r="E30569">
            <v>715595.33</v>
          </cell>
          <cell r="F30569" t="str">
            <v>RETAIL</v>
          </cell>
          <cell r="G30569" t="str">
            <v>LAGOS</v>
          </cell>
          <cell r="H30569">
            <v>7</v>
          </cell>
        </row>
        <row r="30570">
          <cell r="E30570">
            <v>51655.81</v>
          </cell>
          <cell r="F30570" t="str">
            <v>RETAIL</v>
          </cell>
          <cell r="G30570" t="str">
            <v>ABUJA</v>
          </cell>
          <cell r="H30570">
            <v>7</v>
          </cell>
        </row>
        <row r="30571">
          <cell r="E30571">
            <v>283255.81</v>
          </cell>
          <cell r="F30571" t="str">
            <v>RETAIL</v>
          </cell>
          <cell r="G30571" t="str">
            <v>ABUJA</v>
          </cell>
          <cell r="H30571">
            <v>7</v>
          </cell>
        </row>
        <row r="30572">
          <cell r="E30572">
            <v>89302.33</v>
          </cell>
          <cell r="F30572" t="str">
            <v>FOOD SERVICE</v>
          </cell>
          <cell r="G30572" t="str">
            <v>LAGOS</v>
          </cell>
          <cell r="H30572">
            <v>7</v>
          </cell>
        </row>
        <row r="30573">
          <cell r="E30573">
            <v>3746325.58</v>
          </cell>
          <cell r="F30573" t="str">
            <v>FOOD SERVICE</v>
          </cell>
          <cell r="G30573" t="str">
            <v>LAGOS</v>
          </cell>
          <cell r="H30573">
            <v>7</v>
          </cell>
        </row>
        <row r="30574">
          <cell r="E30574">
            <v>33488.370000000003</v>
          </cell>
          <cell r="F30574" t="str">
            <v>FOOD SERVICE</v>
          </cell>
          <cell r="G30574" t="str">
            <v>ABUJA</v>
          </cell>
          <cell r="H30574">
            <v>7</v>
          </cell>
        </row>
        <row r="30575">
          <cell r="E30575">
            <v>74883.72</v>
          </cell>
          <cell r="F30575" t="str">
            <v>FOOD SERVICE</v>
          </cell>
          <cell r="G30575" t="str">
            <v>LAGOS</v>
          </cell>
          <cell r="H30575">
            <v>7</v>
          </cell>
        </row>
        <row r="30576">
          <cell r="E30576">
            <v>628772.09</v>
          </cell>
          <cell r="F30576" t="str">
            <v>FOOD SERVICE</v>
          </cell>
          <cell r="G30576" t="str">
            <v>ABUJA</v>
          </cell>
          <cell r="H30576">
            <v>7</v>
          </cell>
        </row>
        <row r="30577">
          <cell r="E30577">
            <v>599241.85</v>
          </cell>
          <cell r="F30577" t="str">
            <v>FOOD SERVICE</v>
          </cell>
          <cell r="G30577" t="str">
            <v>LAGOS</v>
          </cell>
          <cell r="H30577">
            <v>7</v>
          </cell>
        </row>
        <row r="30578">
          <cell r="E30578">
            <v>290232.55</v>
          </cell>
          <cell r="F30578" t="str">
            <v>FOOD SERVICE</v>
          </cell>
          <cell r="G30578" t="str">
            <v>ABUJA</v>
          </cell>
          <cell r="H30578">
            <v>7</v>
          </cell>
        </row>
        <row r="30579">
          <cell r="E30579">
            <v>748837.21</v>
          </cell>
          <cell r="F30579" t="str">
            <v>FOOD SERVICE</v>
          </cell>
          <cell r="G30579" t="str">
            <v>ABUJA</v>
          </cell>
          <cell r="H30579">
            <v>7</v>
          </cell>
        </row>
        <row r="30580">
          <cell r="E30580">
            <v>141151.16</v>
          </cell>
          <cell r="F30580" t="str">
            <v>FOOD SERVICE</v>
          </cell>
          <cell r="G30580" t="str">
            <v>LAGOS</v>
          </cell>
          <cell r="H30580">
            <v>7</v>
          </cell>
        </row>
        <row r="30581">
          <cell r="E30581">
            <v>638939.54</v>
          </cell>
          <cell r="F30581" t="str">
            <v>FOOD SERVICE</v>
          </cell>
          <cell r="G30581" t="str">
            <v>LAGOS</v>
          </cell>
          <cell r="H30581">
            <v>7</v>
          </cell>
        </row>
        <row r="30582">
          <cell r="E30582">
            <v>195348.83</v>
          </cell>
          <cell r="F30582" t="str">
            <v>RETAIL</v>
          </cell>
          <cell r="G30582" t="str">
            <v>LAGOS</v>
          </cell>
          <cell r="H30582">
            <v>7</v>
          </cell>
        </row>
        <row r="30583">
          <cell r="E30583">
            <v>129283.72</v>
          </cell>
          <cell r="F30583" t="str">
            <v>RETAIL</v>
          </cell>
          <cell r="G30583" t="str">
            <v>LAGOS</v>
          </cell>
          <cell r="H30583">
            <v>7</v>
          </cell>
        </row>
        <row r="30584">
          <cell r="E30584">
            <v>204279.07</v>
          </cell>
          <cell r="F30584" t="str">
            <v>FOOD SERVICE</v>
          </cell>
          <cell r="G30584" t="str">
            <v>LAGOS</v>
          </cell>
          <cell r="H30584">
            <v>7</v>
          </cell>
        </row>
        <row r="30585">
          <cell r="E30585">
            <v>185302.32</v>
          </cell>
          <cell r="F30585" t="str">
            <v>FOOD SERVICE</v>
          </cell>
          <cell r="G30585" t="str">
            <v>LAGOS</v>
          </cell>
          <cell r="H30585">
            <v>7</v>
          </cell>
        </row>
        <row r="30586">
          <cell r="E30586">
            <v>259000</v>
          </cell>
          <cell r="F30586" t="str">
            <v>FOOD SERVICE</v>
          </cell>
          <cell r="G30586" t="str">
            <v>LAGOS</v>
          </cell>
          <cell r="H30586">
            <v>7</v>
          </cell>
        </row>
        <row r="30587">
          <cell r="E30587">
            <v>275348.84000000003</v>
          </cell>
          <cell r="F30587" t="str">
            <v>FOOD SERVICE</v>
          </cell>
          <cell r="G30587" t="str">
            <v>LAGOS</v>
          </cell>
          <cell r="H30587">
            <v>7</v>
          </cell>
        </row>
        <row r="30588">
          <cell r="E30588">
            <v>228000</v>
          </cell>
          <cell r="F30588" t="str">
            <v>FOOD SERVICE</v>
          </cell>
          <cell r="G30588" t="str">
            <v>LAGOS</v>
          </cell>
          <cell r="H30588">
            <v>7</v>
          </cell>
        </row>
        <row r="30589">
          <cell r="E30589">
            <v>223651.16</v>
          </cell>
          <cell r="F30589" t="str">
            <v>FOOD SERVICE</v>
          </cell>
          <cell r="G30589" t="str">
            <v>LAGOS</v>
          </cell>
          <cell r="H30589">
            <v>7</v>
          </cell>
        </row>
        <row r="30590">
          <cell r="E30590">
            <v>955534.88</v>
          </cell>
          <cell r="F30590" t="str">
            <v>FOOD SERVICE</v>
          </cell>
          <cell r="G30590" t="str">
            <v>LAGOS</v>
          </cell>
          <cell r="H30590">
            <v>7</v>
          </cell>
        </row>
        <row r="30591">
          <cell r="E30591">
            <v>224520.93</v>
          </cell>
          <cell r="F30591" t="str">
            <v>FOOD SERVICE</v>
          </cell>
          <cell r="G30591" t="str">
            <v>LAGOS</v>
          </cell>
          <cell r="H30591">
            <v>7</v>
          </cell>
        </row>
        <row r="30592">
          <cell r="E30592">
            <v>331813.96000000002</v>
          </cell>
          <cell r="F30592" t="str">
            <v>RETAIL</v>
          </cell>
          <cell r="G30592" t="str">
            <v>LAGOS</v>
          </cell>
          <cell r="H30592">
            <v>7</v>
          </cell>
        </row>
        <row r="30593">
          <cell r="E30593">
            <v>132948.84</v>
          </cell>
          <cell r="F30593" t="str">
            <v>RETAIL</v>
          </cell>
          <cell r="G30593" t="str">
            <v>LAGOS</v>
          </cell>
          <cell r="H30593">
            <v>7</v>
          </cell>
        </row>
        <row r="30594">
          <cell r="E30594">
            <v>89069.77</v>
          </cell>
          <cell r="F30594" t="str">
            <v>RETAIL</v>
          </cell>
          <cell r="G30594" t="str">
            <v>LAGOS</v>
          </cell>
          <cell r="H30594">
            <v>7</v>
          </cell>
        </row>
        <row r="30595">
          <cell r="E30595">
            <v>387869.75</v>
          </cell>
          <cell r="F30595" t="str">
            <v>KEY ACCOUNT</v>
          </cell>
          <cell r="G30595" t="str">
            <v>ABUJA</v>
          </cell>
          <cell r="H30595">
            <v>7</v>
          </cell>
        </row>
        <row r="30596">
          <cell r="E30596">
            <v>35190.699999999997</v>
          </cell>
          <cell r="F30596" t="str">
            <v>FOOD SERVICE</v>
          </cell>
          <cell r="G30596" t="str">
            <v>LAGOS</v>
          </cell>
          <cell r="H30596">
            <v>7</v>
          </cell>
        </row>
        <row r="30597">
          <cell r="E30597">
            <v>108502.32</v>
          </cell>
          <cell r="F30597" t="str">
            <v>KEY ACCOUNT</v>
          </cell>
          <cell r="G30597" t="str">
            <v>ABUJA</v>
          </cell>
          <cell r="H30597">
            <v>7</v>
          </cell>
        </row>
        <row r="30598">
          <cell r="E30598">
            <v>702683.72</v>
          </cell>
          <cell r="F30598" t="str">
            <v>FOOD SERVICE</v>
          </cell>
          <cell r="G30598" t="str">
            <v>PHC</v>
          </cell>
          <cell r="H30598">
            <v>7</v>
          </cell>
        </row>
        <row r="30599">
          <cell r="E30599">
            <v>433599.99</v>
          </cell>
          <cell r="F30599" t="str">
            <v>RETAIL</v>
          </cell>
          <cell r="G30599" t="str">
            <v>LAGOS</v>
          </cell>
          <cell r="H30599">
            <v>7</v>
          </cell>
        </row>
        <row r="30600">
          <cell r="E30600">
            <v>239934.88</v>
          </cell>
          <cell r="F30600" t="str">
            <v>FOOD SERVICE</v>
          </cell>
          <cell r="G30600" t="str">
            <v>LAGOS</v>
          </cell>
          <cell r="H30600">
            <v>7</v>
          </cell>
        </row>
        <row r="30601">
          <cell r="E30601">
            <v>251469.77</v>
          </cell>
          <cell r="F30601" t="str">
            <v>RETAIL</v>
          </cell>
          <cell r="G30601" t="str">
            <v>LAGOS</v>
          </cell>
          <cell r="H30601">
            <v>7</v>
          </cell>
        </row>
        <row r="30602">
          <cell r="E30602">
            <v>629552.43999999994</v>
          </cell>
          <cell r="F30602" t="str">
            <v>FOOD SERVICE</v>
          </cell>
          <cell r="G30602" t="str">
            <v>LAGOS</v>
          </cell>
          <cell r="H30602">
            <v>7</v>
          </cell>
        </row>
        <row r="30603">
          <cell r="E30603">
            <v>157786.04999999999</v>
          </cell>
          <cell r="F30603" t="str">
            <v>RETAIL</v>
          </cell>
          <cell r="G30603" t="str">
            <v>LAGOS</v>
          </cell>
          <cell r="H30603">
            <v>7</v>
          </cell>
        </row>
        <row r="30604">
          <cell r="E30604">
            <v>739693.01</v>
          </cell>
          <cell r="F30604" t="str">
            <v>KEY ACCOUNT</v>
          </cell>
          <cell r="G30604" t="str">
            <v>PHC</v>
          </cell>
          <cell r="H30604">
            <v>7</v>
          </cell>
        </row>
        <row r="30605">
          <cell r="E30605">
            <v>110000</v>
          </cell>
          <cell r="F30605" t="str">
            <v>FOOD SERVICE</v>
          </cell>
          <cell r="G30605" t="str">
            <v>LAGOS</v>
          </cell>
          <cell r="H30605">
            <v>7</v>
          </cell>
        </row>
        <row r="30606">
          <cell r="E30606">
            <v>584508.49</v>
          </cell>
          <cell r="F30606" t="str">
            <v>FOOD SERVICE</v>
          </cell>
          <cell r="G30606" t="str">
            <v>LAGOS</v>
          </cell>
          <cell r="H30606">
            <v>7</v>
          </cell>
        </row>
        <row r="30607">
          <cell r="E30607">
            <v>206325.58</v>
          </cell>
          <cell r="F30607" t="str">
            <v>KEY ACCOUNT</v>
          </cell>
          <cell r="G30607" t="str">
            <v>PHC</v>
          </cell>
          <cell r="H30607">
            <v>7</v>
          </cell>
        </row>
        <row r="30608">
          <cell r="E30608">
            <v>435055.82</v>
          </cell>
          <cell r="F30608" t="str">
            <v>FOOD SERVICE</v>
          </cell>
          <cell r="G30608" t="str">
            <v>LAGOS</v>
          </cell>
          <cell r="H30608">
            <v>7</v>
          </cell>
        </row>
        <row r="30609">
          <cell r="E30609">
            <v>469060.46</v>
          </cell>
          <cell r="F30609" t="str">
            <v>FOOD SERVICE</v>
          </cell>
          <cell r="G30609" t="str">
            <v>PHC</v>
          </cell>
          <cell r="H30609">
            <v>7</v>
          </cell>
        </row>
        <row r="30610">
          <cell r="E30610">
            <v>115023.26</v>
          </cell>
          <cell r="F30610" t="str">
            <v>FOOD SERVICE</v>
          </cell>
          <cell r="G30610" t="str">
            <v>LAGOS</v>
          </cell>
          <cell r="H30610">
            <v>7</v>
          </cell>
        </row>
        <row r="30611">
          <cell r="E30611">
            <v>760000</v>
          </cell>
          <cell r="F30611" t="str">
            <v>FOOD SERVICE</v>
          </cell>
          <cell r="G30611" t="str">
            <v>PHC</v>
          </cell>
          <cell r="H30611">
            <v>7</v>
          </cell>
        </row>
        <row r="30612">
          <cell r="E30612">
            <v>989953.49</v>
          </cell>
          <cell r="F30612" t="str">
            <v>FOOD SERVICE</v>
          </cell>
          <cell r="G30612" t="str">
            <v>LAGOS</v>
          </cell>
          <cell r="H30612">
            <v>7</v>
          </cell>
        </row>
        <row r="30613">
          <cell r="E30613">
            <v>74883.72</v>
          </cell>
          <cell r="F30613" t="str">
            <v>RETAIL</v>
          </cell>
          <cell r="G30613" t="str">
            <v>PHC</v>
          </cell>
          <cell r="H30613">
            <v>7</v>
          </cell>
        </row>
        <row r="30614">
          <cell r="E30614">
            <v>198595.35</v>
          </cell>
          <cell r="F30614" t="str">
            <v>RETAIL</v>
          </cell>
          <cell r="G30614" t="str">
            <v>LAGOS</v>
          </cell>
          <cell r="H30614">
            <v>7</v>
          </cell>
        </row>
        <row r="30615">
          <cell r="E30615">
            <v>11730.23</v>
          </cell>
          <cell r="F30615" t="str">
            <v>FOOD SERVICE</v>
          </cell>
          <cell r="G30615" t="str">
            <v>LAGOS</v>
          </cell>
          <cell r="H30615">
            <v>7</v>
          </cell>
        </row>
        <row r="30616">
          <cell r="E30616">
            <v>876353.48</v>
          </cell>
          <cell r="F30616" t="str">
            <v>KEY ACCOUNT</v>
          </cell>
          <cell r="G30616" t="str">
            <v>PHC</v>
          </cell>
          <cell r="H30616">
            <v>7</v>
          </cell>
        </row>
        <row r="30617">
          <cell r="E30617">
            <v>446511.63</v>
          </cell>
          <cell r="F30617" t="str">
            <v>FOOD SERVICE</v>
          </cell>
          <cell r="G30617" t="str">
            <v>LAGOS</v>
          </cell>
          <cell r="H30617">
            <v>7</v>
          </cell>
        </row>
        <row r="30618">
          <cell r="E30618">
            <v>163534.89000000001</v>
          </cell>
          <cell r="F30618" t="str">
            <v>RETAIL</v>
          </cell>
          <cell r="G30618" t="str">
            <v>LAGOS</v>
          </cell>
          <cell r="H30618">
            <v>7</v>
          </cell>
        </row>
        <row r="30619">
          <cell r="E30619">
            <v>116093.02</v>
          </cell>
          <cell r="F30619" t="str">
            <v>FOOD SERVICE</v>
          </cell>
          <cell r="G30619" t="str">
            <v>LAGOS</v>
          </cell>
          <cell r="H30619">
            <v>7</v>
          </cell>
        </row>
        <row r="30620">
          <cell r="E30620">
            <v>387200</v>
          </cell>
          <cell r="F30620" t="str">
            <v>FOOD SERVICE</v>
          </cell>
          <cell r="G30620" t="str">
            <v>LAGOS</v>
          </cell>
          <cell r="H30620">
            <v>7</v>
          </cell>
        </row>
        <row r="30621">
          <cell r="E30621">
            <v>74883.72</v>
          </cell>
          <cell r="F30621" t="str">
            <v>RETAIL</v>
          </cell>
          <cell r="G30621" t="str">
            <v>PHC</v>
          </cell>
          <cell r="H30621">
            <v>7</v>
          </cell>
        </row>
        <row r="30622">
          <cell r="E30622">
            <v>261209.3</v>
          </cell>
          <cell r="F30622" t="str">
            <v>RETAIL</v>
          </cell>
          <cell r="G30622" t="str">
            <v>PHC</v>
          </cell>
          <cell r="H30622">
            <v>7</v>
          </cell>
        </row>
        <row r="30623">
          <cell r="E30623">
            <v>808072.09</v>
          </cell>
          <cell r="F30623" t="str">
            <v>RETAIL</v>
          </cell>
          <cell r="G30623" t="str">
            <v>PHC</v>
          </cell>
          <cell r="H30623">
            <v>7</v>
          </cell>
        </row>
        <row r="30624">
          <cell r="E30624">
            <v>166772.09</v>
          </cell>
          <cell r="F30624" t="str">
            <v>FOOD SERVICE</v>
          </cell>
          <cell r="G30624" t="str">
            <v>LAGOS</v>
          </cell>
          <cell r="H30624">
            <v>7</v>
          </cell>
        </row>
        <row r="30625">
          <cell r="E30625">
            <v>267906.96000000002</v>
          </cell>
          <cell r="F30625" t="str">
            <v>KEY ACCOUNT</v>
          </cell>
          <cell r="G30625" t="str">
            <v>ABUJA</v>
          </cell>
          <cell r="H30625">
            <v>7</v>
          </cell>
        </row>
        <row r="30626">
          <cell r="E30626">
            <v>1178548.8400000001</v>
          </cell>
          <cell r="F30626" t="str">
            <v>RETAIL</v>
          </cell>
          <cell r="G30626" t="str">
            <v>PHC</v>
          </cell>
          <cell r="H30626">
            <v>7</v>
          </cell>
        </row>
        <row r="30627">
          <cell r="E30627">
            <v>116093.02</v>
          </cell>
          <cell r="F30627" t="str">
            <v>FOOD SERVICE</v>
          </cell>
          <cell r="G30627" t="str">
            <v>LAGOS</v>
          </cell>
          <cell r="H30627">
            <v>7</v>
          </cell>
        </row>
        <row r="30628">
          <cell r="E30628">
            <v>712186.04</v>
          </cell>
          <cell r="F30628" t="str">
            <v>KEY ACCOUNT</v>
          </cell>
          <cell r="G30628" t="str">
            <v>ABUJA</v>
          </cell>
          <cell r="H30628">
            <v>7</v>
          </cell>
        </row>
        <row r="30629">
          <cell r="E30629">
            <v>58046.51</v>
          </cell>
          <cell r="F30629" t="str">
            <v>FOOD SERVICE</v>
          </cell>
          <cell r="G30629" t="str">
            <v>LAGOS</v>
          </cell>
          <cell r="H30629">
            <v>7</v>
          </cell>
        </row>
        <row r="30630">
          <cell r="E30630">
            <v>31041.87</v>
          </cell>
          <cell r="F30630" t="str">
            <v>RETAIL</v>
          </cell>
          <cell r="G30630" t="str">
            <v>LAGOS</v>
          </cell>
          <cell r="H30630">
            <v>7</v>
          </cell>
        </row>
        <row r="30631">
          <cell r="E30631">
            <v>375000</v>
          </cell>
          <cell r="F30631" t="str">
            <v>KEY ACCOUNT</v>
          </cell>
          <cell r="G30631" t="str">
            <v>ABUJA</v>
          </cell>
          <cell r="H30631">
            <v>7</v>
          </cell>
        </row>
        <row r="30632">
          <cell r="E30632">
            <v>225813.94</v>
          </cell>
          <cell r="F30632" t="str">
            <v>RETAIL</v>
          </cell>
          <cell r="G30632" t="str">
            <v>LAGOS</v>
          </cell>
          <cell r="H30632">
            <v>7</v>
          </cell>
        </row>
        <row r="30633">
          <cell r="E30633">
            <v>1104348.83</v>
          </cell>
          <cell r="F30633" t="str">
            <v>RETAIL</v>
          </cell>
          <cell r="G30633" t="str">
            <v>LAGOS</v>
          </cell>
          <cell r="H30633">
            <v>7</v>
          </cell>
        </row>
        <row r="30634">
          <cell r="E30634">
            <v>644334.88</v>
          </cell>
          <cell r="F30634" t="str">
            <v>FOOD SERVICE</v>
          </cell>
          <cell r="G30634" t="str">
            <v>LAGOS</v>
          </cell>
          <cell r="H30634">
            <v>7</v>
          </cell>
        </row>
        <row r="30635">
          <cell r="E30635">
            <v>33488.370000000003</v>
          </cell>
          <cell r="F30635" t="str">
            <v>FOOD SERVICE</v>
          </cell>
          <cell r="G30635" t="str">
            <v>LAGOS</v>
          </cell>
          <cell r="H30635">
            <v>7</v>
          </cell>
        </row>
        <row r="30636">
          <cell r="E30636">
            <v>366209.3</v>
          </cell>
          <cell r="F30636" t="str">
            <v>RETAIL</v>
          </cell>
          <cell r="G30636" t="str">
            <v>PHC</v>
          </cell>
          <cell r="H30636">
            <v>7</v>
          </cell>
        </row>
        <row r="30637">
          <cell r="E30637">
            <v>10167.44</v>
          </cell>
          <cell r="F30637" t="str">
            <v>FOOD SERVICE</v>
          </cell>
          <cell r="G30637" t="str">
            <v>LAGOS</v>
          </cell>
          <cell r="H30637">
            <v>7</v>
          </cell>
        </row>
        <row r="30638">
          <cell r="E30638">
            <v>129420.93</v>
          </cell>
          <cell r="F30638" t="str">
            <v>FOOD SERVICE</v>
          </cell>
          <cell r="G30638" t="str">
            <v>LAGOS</v>
          </cell>
          <cell r="H30638">
            <v>7</v>
          </cell>
        </row>
        <row r="30639">
          <cell r="E30639">
            <v>348279.07</v>
          </cell>
          <cell r="F30639" t="str">
            <v>FOOD SERVICE</v>
          </cell>
          <cell r="G30639" t="str">
            <v>ABUJA</v>
          </cell>
          <cell r="H30639">
            <v>7</v>
          </cell>
        </row>
        <row r="30640">
          <cell r="E30640">
            <v>26651.16</v>
          </cell>
          <cell r="F30640" t="str">
            <v>RETAIL</v>
          </cell>
          <cell r="G30640" t="str">
            <v>LAGOS</v>
          </cell>
          <cell r="H30640">
            <v>7</v>
          </cell>
        </row>
        <row r="30641">
          <cell r="E30641">
            <v>46920.93</v>
          </cell>
          <cell r="F30641" t="str">
            <v>FOOD SERVICE</v>
          </cell>
          <cell r="G30641" t="str">
            <v>LAGOS</v>
          </cell>
          <cell r="H30641">
            <v>7</v>
          </cell>
        </row>
        <row r="30642">
          <cell r="E30642">
            <v>11730.23</v>
          </cell>
          <cell r="F30642" t="str">
            <v>FOOD SERVICE</v>
          </cell>
          <cell r="G30642" t="str">
            <v>LAGOS</v>
          </cell>
          <cell r="H30642">
            <v>7</v>
          </cell>
        </row>
        <row r="30643">
          <cell r="E30643">
            <v>86418.6</v>
          </cell>
          <cell r="F30643" t="str">
            <v>FOOD SERVICE</v>
          </cell>
          <cell r="G30643" t="str">
            <v>LAGOS</v>
          </cell>
          <cell r="H30643">
            <v>7</v>
          </cell>
        </row>
        <row r="30644">
          <cell r="E30644">
            <v>507627.91</v>
          </cell>
          <cell r="F30644" t="str">
            <v>FOOD SERVICE</v>
          </cell>
          <cell r="G30644" t="str">
            <v>ABUJA</v>
          </cell>
          <cell r="H30644">
            <v>7</v>
          </cell>
        </row>
        <row r="30645">
          <cell r="E30645">
            <v>322651.15999999997</v>
          </cell>
          <cell r="F30645" t="str">
            <v>FOOD SERVICE</v>
          </cell>
          <cell r="G30645" t="str">
            <v>LAGOS</v>
          </cell>
          <cell r="H30645">
            <v>7</v>
          </cell>
        </row>
        <row r="30646">
          <cell r="E30646">
            <v>12641.86</v>
          </cell>
          <cell r="F30646" t="str">
            <v>KEY ACCOUNT</v>
          </cell>
          <cell r="G30646" t="str">
            <v>LAGOS</v>
          </cell>
          <cell r="H30646">
            <v>7</v>
          </cell>
        </row>
        <row r="30647">
          <cell r="E30647">
            <v>558920.92000000004</v>
          </cell>
          <cell r="F30647" t="str">
            <v>RETAIL</v>
          </cell>
          <cell r="G30647" t="str">
            <v>LAGOS</v>
          </cell>
          <cell r="H30647">
            <v>7</v>
          </cell>
        </row>
        <row r="30648">
          <cell r="E30648">
            <v>224651.16</v>
          </cell>
          <cell r="F30648" t="str">
            <v>KEY ACCOUNT</v>
          </cell>
          <cell r="G30648" t="str">
            <v>ABUJA</v>
          </cell>
          <cell r="H30648">
            <v>7</v>
          </cell>
        </row>
        <row r="30649">
          <cell r="E30649">
            <v>499102.31</v>
          </cell>
          <cell r="F30649" t="str">
            <v>RETAIL</v>
          </cell>
          <cell r="G30649" t="str">
            <v>LAGOS</v>
          </cell>
          <cell r="H30649">
            <v>7</v>
          </cell>
        </row>
        <row r="30650">
          <cell r="E30650">
            <v>44200</v>
          </cell>
          <cell r="F30650" t="str">
            <v>KEY ACCOUNT</v>
          </cell>
          <cell r="G30650" t="str">
            <v>ABUJA</v>
          </cell>
          <cell r="H30650">
            <v>7</v>
          </cell>
        </row>
        <row r="30651">
          <cell r="E30651">
            <v>1664255.8</v>
          </cell>
          <cell r="F30651" t="str">
            <v>RETAIL</v>
          </cell>
          <cell r="G30651" t="str">
            <v>LAGOS</v>
          </cell>
          <cell r="H30651">
            <v>7</v>
          </cell>
        </row>
        <row r="30652">
          <cell r="E30652">
            <v>315916.28000000003</v>
          </cell>
          <cell r="F30652" t="str">
            <v>RETAIL</v>
          </cell>
          <cell r="G30652" t="str">
            <v>LAGOS</v>
          </cell>
          <cell r="H30652">
            <v>7</v>
          </cell>
        </row>
        <row r="30653">
          <cell r="E30653">
            <v>185079.06</v>
          </cell>
          <cell r="F30653" t="str">
            <v>KEY ACCOUNT</v>
          </cell>
          <cell r="G30653" t="str">
            <v>LAGOS</v>
          </cell>
          <cell r="H30653">
            <v>7</v>
          </cell>
        </row>
        <row r="30654">
          <cell r="E30654">
            <v>164000</v>
          </cell>
          <cell r="F30654" t="str">
            <v>FOOD SERVICE</v>
          </cell>
          <cell r="G30654" t="str">
            <v>LAGOS</v>
          </cell>
          <cell r="H30654">
            <v>7</v>
          </cell>
        </row>
        <row r="30655">
          <cell r="E30655">
            <v>28372.09</v>
          </cell>
          <cell r="F30655" t="str">
            <v>KEY ACCOUNT</v>
          </cell>
          <cell r="G30655" t="str">
            <v>LAGOS</v>
          </cell>
          <cell r="H30655">
            <v>7</v>
          </cell>
        </row>
        <row r="30656">
          <cell r="E30656">
            <v>203813.95</v>
          </cell>
          <cell r="F30656" t="str">
            <v>RETAIL</v>
          </cell>
          <cell r="G30656" t="str">
            <v>LAGOS</v>
          </cell>
          <cell r="H30656">
            <v>7</v>
          </cell>
        </row>
        <row r="30657">
          <cell r="E30657">
            <v>160930.23000000001</v>
          </cell>
          <cell r="F30657" t="str">
            <v>RETAIL</v>
          </cell>
          <cell r="G30657" t="str">
            <v>LAGOS</v>
          </cell>
          <cell r="H30657">
            <v>7</v>
          </cell>
        </row>
        <row r="30658">
          <cell r="E30658">
            <v>477767.44</v>
          </cell>
          <cell r="F30658" t="str">
            <v>FOOD SERVICE</v>
          </cell>
          <cell r="G30658" t="str">
            <v>LAGOS</v>
          </cell>
          <cell r="H30658">
            <v>7</v>
          </cell>
        </row>
        <row r="30659">
          <cell r="E30659">
            <v>33488.370000000003</v>
          </cell>
          <cell r="F30659" t="str">
            <v>KEY ACCOUNT</v>
          </cell>
          <cell r="G30659" t="str">
            <v>LAGOS</v>
          </cell>
          <cell r="H30659">
            <v>7</v>
          </cell>
        </row>
        <row r="30660">
          <cell r="E30660">
            <v>44000</v>
          </cell>
          <cell r="F30660" t="str">
            <v>FOOD SERVICE</v>
          </cell>
          <cell r="G30660" t="str">
            <v>LAGOS</v>
          </cell>
          <cell r="H30660">
            <v>7</v>
          </cell>
        </row>
        <row r="30661">
          <cell r="E30661">
            <v>325283.71000000002</v>
          </cell>
          <cell r="F30661" t="str">
            <v>KEY ACCOUNT</v>
          </cell>
          <cell r="G30661" t="str">
            <v>LAGOS</v>
          </cell>
          <cell r="H30661">
            <v>7</v>
          </cell>
        </row>
        <row r="30662">
          <cell r="E30662">
            <v>312330.23</v>
          </cell>
          <cell r="F30662" t="str">
            <v>FOOD SERVICE</v>
          </cell>
          <cell r="G30662" t="str">
            <v>LAGOS</v>
          </cell>
          <cell r="H30662">
            <v>7</v>
          </cell>
        </row>
        <row r="30663">
          <cell r="E30663">
            <v>224651.16</v>
          </cell>
          <cell r="F30663" t="str">
            <v>RETAIL</v>
          </cell>
          <cell r="G30663" t="str">
            <v>LAGOS</v>
          </cell>
          <cell r="H30663">
            <v>7</v>
          </cell>
        </row>
        <row r="30664">
          <cell r="E30664">
            <v>23460.47</v>
          </cell>
          <cell r="F30664" t="str">
            <v>FOOD SERVICE</v>
          </cell>
          <cell r="G30664" t="str">
            <v>LAGOS</v>
          </cell>
          <cell r="H30664">
            <v>7</v>
          </cell>
        </row>
        <row r="30665">
          <cell r="E30665">
            <v>469423.25</v>
          </cell>
          <cell r="F30665" t="str">
            <v>FOOD SERVICE</v>
          </cell>
          <cell r="G30665" t="str">
            <v>LAGOS</v>
          </cell>
          <cell r="H30665">
            <v>7</v>
          </cell>
        </row>
        <row r="30666">
          <cell r="E30666">
            <v>288139.53000000003</v>
          </cell>
          <cell r="F30666" t="str">
            <v>KEY ACCOUNT</v>
          </cell>
          <cell r="G30666" t="str">
            <v>LAGOS</v>
          </cell>
          <cell r="H30666">
            <v>7</v>
          </cell>
        </row>
        <row r="30667">
          <cell r="E30667">
            <v>11730.23</v>
          </cell>
          <cell r="F30667" t="str">
            <v>FOOD SERVICE</v>
          </cell>
          <cell r="G30667" t="str">
            <v>LAGOS</v>
          </cell>
          <cell r="H30667">
            <v>7</v>
          </cell>
        </row>
        <row r="30668">
          <cell r="E30668">
            <v>137000</v>
          </cell>
          <cell r="F30668" t="str">
            <v>FOOD SERVICE</v>
          </cell>
          <cell r="G30668" t="str">
            <v>LAGOS</v>
          </cell>
          <cell r="H30668">
            <v>7</v>
          </cell>
        </row>
        <row r="30669">
          <cell r="E30669">
            <v>434381.38</v>
          </cell>
          <cell r="F30669" t="str">
            <v>RETAIL</v>
          </cell>
          <cell r="G30669" t="str">
            <v>LAGOS</v>
          </cell>
          <cell r="H30669">
            <v>7</v>
          </cell>
        </row>
        <row r="30670">
          <cell r="E30670">
            <v>477767.44</v>
          </cell>
          <cell r="F30670" t="str">
            <v>FOOD SERVICE</v>
          </cell>
          <cell r="G30670" t="str">
            <v>LAGOS</v>
          </cell>
          <cell r="H30670">
            <v>7</v>
          </cell>
        </row>
        <row r="30671">
          <cell r="E30671">
            <v>149823.25</v>
          </cell>
          <cell r="F30671" t="str">
            <v>FOOD SERVICE</v>
          </cell>
          <cell r="G30671" t="str">
            <v>LAGOS</v>
          </cell>
          <cell r="H30671">
            <v>7</v>
          </cell>
        </row>
        <row r="30672">
          <cell r="E30672">
            <v>580744.18000000005</v>
          </cell>
          <cell r="F30672" t="str">
            <v>KEY ACCOUNT</v>
          </cell>
          <cell r="G30672" t="str">
            <v>LAGOS</v>
          </cell>
          <cell r="H30672">
            <v>7</v>
          </cell>
        </row>
        <row r="30673">
          <cell r="E30673">
            <v>25000</v>
          </cell>
          <cell r="F30673" t="str">
            <v>FOOD SERVICE</v>
          </cell>
          <cell r="G30673" t="str">
            <v>LAGOS</v>
          </cell>
          <cell r="H30673">
            <v>7</v>
          </cell>
        </row>
        <row r="30674">
          <cell r="E30674">
            <v>322711.62</v>
          </cell>
          <cell r="F30674" t="str">
            <v>RETAIL</v>
          </cell>
          <cell r="G30674" t="str">
            <v>LAGOS</v>
          </cell>
          <cell r="H30674">
            <v>7</v>
          </cell>
        </row>
        <row r="30675">
          <cell r="E30675">
            <v>74883.72</v>
          </cell>
          <cell r="F30675" t="str">
            <v>FOOD SERVICE</v>
          </cell>
          <cell r="G30675" t="str">
            <v>ABUJA</v>
          </cell>
          <cell r="H30675">
            <v>7</v>
          </cell>
        </row>
        <row r="30676">
          <cell r="E30676">
            <v>351627.91</v>
          </cell>
          <cell r="F30676" t="str">
            <v>FOOD SERVICE</v>
          </cell>
          <cell r="G30676" t="str">
            <v>LAGOS</v>
          </cell>
          <cell r="H30676">
            <v>7</v>
          </cell>
        </row>
        <row r="30677">
          <cell r="E30677">
            <v>760000</v>
          </cell>
          <cell r="F30677" t="str">
            <v>FOOD SERVICE</v>
          </cell>
          <cell r="G30677" t="str">
            <v>LAGOS</v>
          </cell>
          <cell r="H30677">
            <v>7</v>
          </cell>
        </row>
        <row r="30678">
          <cell r="E30678">
            <v>-5500</v>
          </cell>
          <cell r="F30678" t="str">
            <v>RETAIL</v>
          </cell>
          <cell r="G30678" t="str">
            <v>LAGOS</v>
          </cell>
          <cell r="H30678">
            <v>7</v>
          </cell>
        </row>
        <row r="30679">
          <cell r="E30679">
            <v>-41936.69</v>
          </cell>
          <cell r="F30679" t="str">
            <v>RETAIL</v>
          </cell>
          <cell r="G30679" t="str">
            <v>LAGOS</v>
          </cell>
          <cell r="H30679">
            <v>7</v>
          </cell>
        </row>
        <row r="30680">
          <cell r="E30680">
            <v>-11162.79</v>
          </cell>
          <cell r="F30680" t="str">
            <v>RETAIL</v>
          </cell>
          <cell r="G30680" t="str">
            <v>LAGOS</v>
          </cell>
          <cell r="H30680">
            <v>7</v>
          </cell>
        </row>
        <row r="30681">
          <cell r="E30681">
            <v>-13953.49</v>
          </cell>
          <cell r="F30681" t="str">
            <v>RETAIL</v>
          </cell>
          <cell r="G30681" t="str">
            <v>IBADAN</v>
          </cell>
          <cell r="H30681">
            <v>7</v>
          </cell>
        </row>
        <row r="30682">
          <cell r="E30682">
            <v>-24186.05</v>
          </cell>
          <cell r="F30682" t="str">
            <v>KEY ACCOUNT</v>
          </cell>
          <cell r="G30682" t="str">
            <v>ILORIN</v>
          </cell>
          <cell r="H30682">
            <v>7</v>
          </cell>
        </row>
        <row r="30683">
          <cell r="E30683">
            <v>-5581.4</v>
          </cell>
          <cell r="F30683" t="str">
            <v>RETAIL</v>
          </cell>
          <cell r="G30683" t="str">
            <v>IBADAN</v>
          </cell>
          <cell r="H30683">
            <v>7</v>
          </cell>
        </row>
        <row r="30684">
          <cell r="E30684">
            <v>-9650.23</v>
          </cell>
          <cell r="F30684" t="str">
            <v>RETAIL</v>
          </cell>
          <cell r="G30684" t="str">
            <v>LAGOS</v>
          </cell>
          <cell r="H30684">
            <v>7</v>
          </cell>
        </row>
        <row r="30685">
          <cell r="E30685">
            <v>-17101.560000000001</v>
          </cell>
          <cell r="F30685" t="str">
            <v>RETAIL</v>
          </cell>
          <cell r="G30685" t="str">
            <v>LAGOS</v>
          </cell>
          <cell r="H30685">
            <v>7</v>
          </cell>
        </row>
        <row r="30686">
          <cell r="E30686">
            <v>-14633.42</v>
          </cell>
          <cell r="F30686" t="str">
            <v>RETAIL</v>
          </cell>
          <cell r="G30686" t="str">
            <v>LAGOS</v>
          </cell>
          <cell r="H30686">
            <v>7</v>
          </cell>
        </row>
        <row r="30687">
          <cell r="E30687">
            <v>-22000</v>
          </cell>
          <cell r="F30687" t="str">
            <v>RETAIL</v>
          </cell>
          <cell r="G30687" t="str">
            <v>LAGOS</v>
          </cell>
          <cell r="H30687">
            <v>7</v>
          </cell>
        </row>
        <row r="30688">
          <cell r="E30688">
            <v>-200572.09</v>
          </cell>
          <cell r="F30688" t="str">
            <v>FOOD SERVICE</v>
          </cell>
          <cell r="G30688" t="str">
            <v>IBADAN</v>
          </cell>
          <cell r="H30688">
            <v>7</v>
          </cell>
        </row>
        <row r="30689">
          <cell r="E30689">
            <v>-20381.400000000001</v>
          </cell>
          <cell r="F30689" t="str">
            <v>RETAIL</v>
          </cell>
          <cell r="G30689" t="str">
            <v>LAGOS</v>
          </cell>
          <cell r="H30689">
            <v>7</v>
          </cell>
        </row>
        <row r="30690">
          <cell r="E30690">
            <v>-50837.21</v>
          </cell>
          <cell r="F30690" t="str">
            <v>FOOD SERVICE</v>
          </cell>
          <cell r="G30690" t="str">
            <v>LAGOS</v>
          </cell>
          <cell r="H30690">
            <v>7</v>
          </cell>
        </row>
        <row r="30691">
          <cell r="E30691">
            <v>-520930.23</v>
          </cell>
          <cell r="F30691" t="str">
            <v>FOOD SERVICE</v>
          </cell>
          <cell r="G30691" t="str">
            <v>LAGOS</v>
          </cell>
          <cell r="H30691">
            <v>7</v>
          </cell>
        </row>
        <row r="30692">
          <cell r="E30692">
            <v>-10167.44</v>
          </cell>
          <cell r="F30692" t="str">
            <v>RETAIL</v>
          </cell>
          <cell r="G30692" t="str">
            <v>ABUJA</v>
          </cell>
          <cell r="H30692">
            <v>7</v>
          </cell>
        </row>
        <row r="30693">
          <cell r="E30693">
            <v>-97000</v>
          </cell>
          <cell r="F30693" t="str">
            <v>RETAIL</v>
          </cell>
          <cell r="G30693" t="str">
            <v>ABUJA</v>
          </cell>
          <cell r="H30693">
            <v>7</v>
          </cell>
        </row>
        <row r="30694">
          <cell r="E30694">
            <v>-25004.65</v>
          </cell>
          <cell r="F30694" t="str">
            <v>FOOD SERVICE</v>
          </cell>
          <cell r="G30694" t="str">
            <v>ABUJA</v>
          </cell>
          <cell r="H30694">
            <v>7</v>
          </cell>
        </row>
        <row r="30695">
          <cell r="E30695">
            <v>-477767.44</v>
          </cell>
          <cell r="F30695" t="str">
            <v>FOOD SERVICE</v>
          </cell>
          <cell r="G30695" t="str">
            <v>LAGOS</v>
          </cell>
          <cell r="H30695">
            <v>7</v>
          </cell>
        </row>
        <row r="30696">
          <cell r="E30696">
            <v>-477767.44</v>
          </cell>
          <cell r="F30696" t="str">
            <v>FOOD SERVICE</v>
          </cell>
          <cell r="G30696" t="str">
            <v>LAGOS</v>
          </cell>
          <cell r="H30696">
            <v>7</v>
          </cell>
        </row>
        <row r="30697">
          <cell r="E30697">
            <v>-955534.88</v>
          </cell>
          <cell r="F30697" t="str">
            <v>FOOD SERVICE</v>
          </cell>
          <cell r="G30697" t="str">
            <v>LAGOS</v>
          </cell>
          <cell r="H30697">
            <v>7</v>
          </cell>
        </row>
        <row r="30698">
          <cell r="E30698">
            <v>1112420.1200000001</v>
          </cell>
          <cell r="F30698" t="str">
            <v>FOOD SERVICE</v>
          </cell>
          <cell r="G30698" t="str">
            <v>WARRI</v>
          </cell>
          <cell r="H30698">
            <v>7</v>
          </cell>
        </row>
        <row r="30699">
          <cell r="E30699">
            <v>227209.3</v>
          </cell>
          <cell r="F30699" t="str">
            <v>FOOD SERVICE</v>
          </cell>
          <cell r="G30699" t="str">
            <v>BENIN</v>
          </cell>
          <cell r="H30699">
            <v>7</v>
          </cell>
        </row>
        <row r="30700">
          <cell r="E30700">
            <v>1985767.44</v>
          </cell>
          <cell r="F30700" t="str">
            <v>FOOD SERVICE</v>
          </cell>
          <cell r="G30700" t="str">
            <v>BENIN</v>
          </cell>
          <cell r="H30700">
            <v>7</v>
          </cell>
        </row>
        <row r="30701">
          <cell r="E30701">
            <v>4893953.49</v>
          </cell>
          <cell r="F30701" t="str">
            <v>FOOD SERVICE</v>
          </cell>
          <cell r="G30701" t="str">
            <v>BENIN</v>
          </cell>
          <cell r="H30701">
            <v>7</v>
          </cell>
        </row>
        <row r="30702">
          <cell r="E30702">
            <v>720409.29</v>
          </cell>
          <cell r="F30702" t="str">
            <v>RETAIL</v>
          </cell>
          <cell r="G30702" t="str">
            <v>ASABA</v>
          </cell>
          <cell r="H30702">
            <v>7</v>
          </cell>
        </row>
        <row r="30703">
          <cell r="E30703">
            <v>3790567.42</v>
          </cell>
          <cell r="F30703" t="str">
            <v>RETAIL</v>
          </cell>
          <cell r="G30703" t="str">
            <v>BENIN</v>
          </cell>
          <cell r="H30703">
            <v>7</v>
          </cell>
        </row>
        <row r="30704">
          <cell r="E30704">
            <v>356548.83</v>
          </cell>
          <cell r="F30704" t="str">
            <v>RETAIL</v>
          </cell>
          <cell r="G30704" t="str">
            <v>ASABA</v>
          </cell>
          <cell r="H30704">
            <v>7</v>
          </cell>
        </row>
        <row r="30705">
          <cell r="E30705">
            <v>200930.24</v>
          </cell>
          <cell r="F30705" t="str">
            <v>KEY ACCOUNT</v>
          </cell>
          <cell r="G30705" t="str">
            <v>WARRI</v>
          </cell>
          <cell r="H30705">
            <v>7</v>
          </cell>
        </row>
        <row r="30706">
          <cell r="E30706">
            <v>361190.7</v>
          </cell>
          <cell r="F30706" t="str">
            <v>RETAIL</v>
          </cell>
          <cell r="G30706" t="str">
            <v>ASABA</v>
          </cell>
          <cell r="H30706">
            <v>7</v>
          </cell>
        </row>
        <row r="30707">
          <cell r="E30707">
            <v>941869.76</v>
          </cell>
          <cell r="F30707" t="str">
            <v>KEY ACCOUNT</v>
          </cell>
          <cell r="G30707" t="str">
            <v>WARRI</v>
          </cell>
          <cell r="H30707">
            <v>7</v>
          </cell>
        </row>
        <row r="30708">
          <cell r="E30708">
            <v>716279.08</v>
          </cell>
          <cell r="F30708" t="str">
            <v>RETAIL</v>
          </cell>
          <cell r="G30708" t="str">
            <v>ASABA</v>
          </cell>
          <cell r="H30708">
            <v>7</v>
          </cell>
        </row>
        <row r="30709">
          <cell r="E30709">
            <v>55200</v>
          </cell>
          <cell r="F30709" t="str">
            <v>KEY ACCOUNT</v>
          </cell>
          <cell r="G30709" t="str">
            <v>ASABA</v>
          </cell>
          <cell r="H30709">
            <v>7</v>
          </cell>
        </row>
        <row r="30710">
          <cell r="E30710">
            <v>542279.06000000006</v>
          </cell>
          <cell r="F30710" t="str">
            <v>RETAIL</v>
          </cell>
          <cell r="G30710" t="str">
            <v>WARRI</v>
          </cell>
          <cell r="H30710">
            <v>7</v>
          </cell>
        </row>
        <row r="30711">
          <cell r="E30711">
            <v>225041.85</v>
          </cell>
          <cell r="F30711" t="str">
            <v>KEY ACCOUNT</v>
          </cell>
          <cell r="G30711" t="str">
            <v>ASABA</v>
          </cell>
          <cell r="H30711">
            <v>7</v>
          </cell>
        </row>
        <row r="30712">
          <cell r="E30712">
            <v>3504451.12</v>
          </cell>
          <cell r="F30712" t="str">
            <v>KEY ACCOUNT</v>
          </cell>
          <cell r="G30712" t="str">
            <v>WARRI</v>
          </cell>
          <cell r="H30712">
            <v>7</v>
          </cell>
        </row>
        <row r="30713">
          <cell r="E30713">
            <v>156279.07</v>
          </cell>
          <cell r="F30713" t="str">
            <v>KEY ACCOUNT</v>
          </cell>
          <cell r="G30713" t="str">
            <v>ASABA</v>
          </cell>
          <cell r="H30713">
            <v>7</v>
          </cell>
        </row>
        <row r="30714">
          <cell r="E30714">
            <v>140000</v>
          </cell>
          <cell r="F30714" t="str">
            <v>KEY ACCOUNT</v>
          </cell>
          <cell r="G30714" t="str">
            <v>WARRI</v>
          </cell>
          <cell r="H30714">
            <v>7</v>
          </cell>
        </row>
        <row r="30715">
          <cell r="E30715">
            <v>691455.81</v>
          </cell>
          <cell r="F30715" t="str">
            <v>KEY ACCOUNT</v>
          </cell>
          <cell r="G30715" t="str">
            <v>ASABA</v>
          </cell>
          <cell r="H30715">
            <v>7</v>
          </cell>
        </row>
        <row r="30716">
          <cell r="E30716">
            <v>1468958.14</v>
          </cell>
          <cell r="F30716" t="str">
            <v>KEY ACCOUNT</v>
          </cell>
          <cell r="G30716" t="str">
            <v>ASABA</v>
          </cell>
          <cell r="H30716">
            <v>7</v>
          </cell>
        </row>
        <row r="30717">
          <cell r="E30717">
            <v>28372.09</v>
          </cell>
          <cell r="F30717" t="str">
            <v>FOOD SERVICE</v>
          </cell>
          <cell r="G30717" t="str">
            <v>ABUJA</v>
          </cell>
          <cell r="H30717">
            <v>7</v>
          </cell>
        </row>
        <row r="30718">
          <cell r="E30718">
            <v>110000</v>
          </cell>
          <cell r="F30718" t="str">
            <v>FOOD SERVICE</v>
          </cell>
          <cell r="G30718" t="str">
            <v>LAGOS</v>
          </cell>
          <cell r="H30718">
            <v>7</v>
          </cell>
        </row>
        <row r="30719">
          <cell r="E30719">
            <v>58046.51</v>
          </cell>
          <cell r="F30719" t="str">
            <v>FOOD SERVICE</v>
          </cell>
          <cell r="G30719" t="str">
            <v>ABUJA</v>
          </cell>
          <cell r="H30719">
            <v>7</v>
          </cell>
        </row>
        <row r="30720">
          <cell r="E30720">
            <v>0</v>
          </cell>
          <cell r="F30720" t="str">
            <v>FOOD SERVICE</v>
          </cell>
          <cell r="G30720" t="str">
            <v>LAGOS</v>
          </cell>
          <cell r="H30720">
            <v>7</v>
          </cell>
        </row>
        <row r="30721">
          <cell r="E30721">
            <v>334883.71999999997</v>
          </cell>
          <cell r="F30721" t="str">
            <v>FOOD SERVICE</v>
          </cell>
          <cell r="G30721" t="str">
            <v>LAGOS</v>
          </cell>
          <cell r="H30721">
            <v>7</v>
          </cell>
        </row>
        <row r="30722">
          <cell r="E30722">
            <v>124651.16</v>
          </cell>
          <cell r="F30722" t="str">
            <v>FOOD SERVICE</v>
          </cell>
          <cell r="G30722" t="str">
            <v>LAGOS</v>
          </cell>
          <cell r="H30722">
            <v>7</v>
          </cell>
        </row>
        <row r="30723">
          <cell r="E30723">
            <v>297497.67</v>
          </cell>
          <cell r="F30723" t="str">
            <v>RETAIL</v>
          </cell>
          <cell r="G30723" t="str">
            <v>LAGOS</v>
          </cell>
          <cell r="H30723">
            <v>7</v>
          </cell>
        </row>
        <row r="30724">
          <cell r="E30724">
            <v>17813.95</v>
          </cell>
          <cell r="F30724" t="str">
            <v>RETAIL</v>
          </cell>
          <cell r="G30724" t="str">
            <v>LAGOS</v>
          </cell>
          <cell r="H30724">
            <v>7</v>
          </cell>
        </row>
        <row r="30725">
          <cell r="E30725">
            <v>318288.36</v>
          </cell>
          <cell r="F30725" t="str">
            <v>RETAIL</v>
          </cell>
          <cell r="G30725" t="str">
            <v>LAGOS</v>
          </cell>
          <cell r="H30725">
            <v>7</v>
          </cell>
        </row>
        <row r="30726">
          <cell r="E30726">
            <v>22000</v>
          </cell>
          <cell r="F30726" t="str">
            <v>FOOD SERVICE</v>
          </cell>
          <cell r="G30726" t="str">
            <v>LAGOS</v>
          </cell>
          <cell r="H30726">
            <v>7</v>
          </cell>
        </row>
        <row r="30727">
          <cell r="E30727">
            <v>119293.02</v>
          </cell>
          <cell r="F30727" t="str">
            <v>RETAIL</v>
          </cell>
          <cell r="G30727" t="str">
            <v>LAGOS</v>
          </cell>
          <cell r="H30727">
            <v>7</v>
          </cell>
        </row>
        <row r="30728">
          <cell r="E30728">
            <v>686316.28</v>
          </cell>
          <cell r="F30728" t="str">
            <v>FOOD SERVICE</v>
          </cell>
          <cell r="G30728" t="str">
            <v>LAGOS</v>
          </cell>
          <cell r="H30728">
            <v>7</v>
          </cell>
        </row>
        <row r="30729">
          <cell r="E30729">
            <v>644944.18000000005</v>
          </cell>
          <cell r="F30729" t="str">
            <v>RETAIL</v>
          </cell>
          <cell r="G30729" t="str">
            <v>LAGOS</v>
          </cell>
          <cell r="H30729">
            <v>7</v>
          </cell>
        </row>
        <row r="30730">
          <cell r="E30730">
            <v>116093.02</v>
          </cell>
          <cell r="F30730" t="str">
            <v>FOOD SERVICE</v>
          </cell>
          <cell r="G30730" t="str">
            <v>LAGOS</v>
          </cell>
          <cell r="H30730">
            <v>7</v>
          </cell>
        </row>
        <row r="30731">
          <cell r="E30731">
            <v>514381.4</v>
          </cell>
          <cell r="F30731" t="str">
            <v>FOOD SERVICE</v>
          </cell>
          <cell r="G30731" t="str">
            <v>LAGOS</v>
          </cell>
          <cell r="H30731">
            <v>7</v>
          </cell>
        </row>
        <row r="30732">
          <cell r="E30732">
            <v>22000</v>
          </cell>
          <cell r="F30732" t="str">
            <v>FOOD SERVICE</v>
          </cell>
          <cell r="G30732" t="str">
            <v>LAGOS</v>
          </cell>
          <cell r="H30732">
            <v>7</v>
          </cell>
        </row>
        <row r="30733">
          <cell r="E30733">
            <v>414000</v>
          </cell>
          <cell r="F30733" t="str">
            <v>FOOD SERVICE</v>
          </cell>
          <cell r="G30733" t="str">
            <v>LAGOS</v>
          </cell>
          <cell r="H30733">
            <v>7</v>
          </cell>
        </row>
        <row r="30734">
          <cell r="E30734">
            <v>203832.57</v>
          </cell>
          <cell r="F30734" t="str">
            <v>RETAIL</v>
          </cell>
          <cell r="G30734" t="str">
            <v>ABUJA</v>
          </cell>
          <cell r="H30734">
            <v>7</v>
          </cell>
        </row>
        <row r="30735">
          <cell r="E30735">
            <v>35627.910000000003</v>
          </cell>
          <cell r="F30735" t="str">
            <v>RETAIL</v>
          </cell>
          <cell r="G30735" t="str">
            <v>ABUJA</v>
          </cell>
          <cell r="H30735">
            <v>7</v>
          </cell>
        </row>
        <row r="30736">
          <cell r="E30736">
            <v>103925.58</v>
          </cell>
          <cell r="F30736" t="str">
            <v>RETAIL</v>
          </cell>
          <cell r="G30736" t="str">
            <v>ABUJA</v>
          </cell>
          <cell r="H30736">
            <v>7</v>
          </cell>
        </row>
        <row r="30737">
          <cell r="E30737">
            <v>402212.79</v>
          </cell>
          <cell r="F30737" t="str">
            <v>FOOD SERVICE</v>
          </cell>
          <cell r="G30737" t="str">
            <v>LAGOS</v>
          </cell>
          <cell r="H30737">
            <v>7</v>
          </cell>
        </row>
        <row r="30738">
          <cell r="E30738">
            <v>258600</v>
          </cell>
          <cell r="F30738" t="str">
            <v>RETAIL</v>
          </cell>
          <cell r="G30738" t="str">
            <v>ABUJA</v>
          </cell>
          <cell r="H30738">
            <v>7</v>
          </cell>
        </row>
        <row r="30739">
          <cell r="E30739">
            <v>149283.72</v>
          </cell>
          <cell r="F30739" t="str">
            <v>RETAIL</v>
          </cell>
          <cell r="G30739" t="str">
            <v>LAGOS</v>
          </cell>
          <cell r="H30739">
            <v>7</v>
          </cell>
        </row>
        <row r="30740">
          <cell r="E30740">
            <v>870697.68</v>
          </cell>
          <cell r="F30740" t="str">
            <v>FOOD SERVICE</v>
          </cell>
          <cell r="G30740" t="str">
            <v>LAGOS</v>
          </cell>
          <cell r="H30740">
            <v>7</v>
          </cell>
        </row>
        <row r="30741">
          <cell r="E30741">
            <v>8906.98</v>
          </cell>
          <cell r="F30741" t="str">
            <v>RETAIL</v>
          </cell>
          <cell r="G30741" t="str">
            <v>LAGOS</v>
          </cell>
          <cell r="H30741">
            <v>7</v>
          </cell>
        </row>
        <row r="30742">
          <cell r="E30742">
            <v>206325.58</v>
          </cell>
          <cell r="F30742" t="str">
            <v>RETAIL</v>
          </cell>
          <cell r="G30742" t="str">
            <v>LAGOS</v>
          </cell>
          <cell r="H30742">
            <v>7</v>
          </cell>
        </row>
        <row r="30743">
          <cell r="E30743">
            <v>1130358.1200000001</v>
          </cell>
          <cell r="F30743" t="str">
            <v>RETAIL</v>
          </cell>
          <cell r="G30743" t="str">
            <v>LAGOS</v>
          </cell>
          <cell r="H30743">
            <v>7</v>
          </cell>
        </row>
        <row r="30744">
          <cell r="E30744">
            <v>45888.37</v>
          </cell>
          <cell r="F30744" t="str">
            <v>FOOD SERVICE</v>
          </cell>
          <cell r="G30744" t="str">
            <v>LAGOS</v>
          </cell>
          <cell r="H30744">
            <v>7</v>
          </cell>
        </row>
        <row r="30745">
          <cell r="E30745">
            <v>58046.51</v>
          </cell>
          <cell r="F30745" t="str">
            <v>FOOD SERVICE</v>
          </cell>
          <cell r="G30745" t="str">
            <v>LAGOS</v>
          </cell>
          <cell r="H30745">
            <v>7</v>
          </cell>
        </row>
        <row r="30746">
          <cell r="E30746">
            <v>44000</v>
          </cell>
          <cell r="F30746" t="str">
            <v>FOOD SERVICE</v>
          </cell>
          <cell r="G30746" t="str">
            <v>LAGOS</v>
          </cell>
          <cell r="H30746">
            <v>7</v>
          </cell>
        </row>
        <row r="30747">
          <cell r="E30747">
            <v>66000</v>
          </cell>
          <cell r="F30747" t="str">
            <v>FOOD SERVICE</v>
          </cell>
          <cell r="G30747" t="str">
            <v>LAGOS</v>
          </cell>
          <cell r="H30747">
            <v>7</v>
          </cell>
        </row>
        <row r="30748">
          <cell r="E30748">
            <v>374418.6</v>
          </cell>
          <cell r="F30748" t="str">
            <v>FOOD SERVICE</v>
          </cell>
          <cell r="G30748" t="str">
            <v>LAGOS</v>
          </cell>
          <cell r="H30748">
            <v>7</v>
          </cell>
        </row>
        <row r="30749">
          <cell r="E30749">
            <v>343218.6</v>
          </cell>
          <cell r="F30749" t="str">
            <v>FOOD SERVICE</v>
          </cell>
          <cell r="G30749" t="str">
            <v>LAGOS</v>
          </cell>
          <cell r="H30749">
            <v>7</v>
          </cell>
        </row>
        <row r="30750">
          <cell r="E30750">
            <v>1341079.06</v>
          </cell>
          <cell r="F30750" t="str">
            <v>FOOD SERVICE</v>
          </cell>
          <cell r="G30750" t="str">
            <v>LAGOS</v>
          </cell>
          <cell r="H30750">
            <v>7</v>
          </cell>
        </row>
        <row r="30751">
          <cell r="E30751">
            <v>53953.49</v>
          </cell>
          <cell r="F30751" t="str">
            <v>FOOD SERVICE</v>
          </cell>
          <cell r="G30751" t="str">
            <v>LAGOS</v>
          </cell>
          <cell r="H30751">
            <v>7</v>
          </cell>
        </row>
        <row r="30752">
          <cell r="E30752">
            <v>181306.99</v>
          </cell>
          <cell r="F30752" t="str">
            <v>RETAIL</v>
          </cell>
          <cell r="G30752" t="str">
            <v>ABUJA</v>
          </cell>
          <cell r="H30752">
            <v>7</v>
          </cell>
        </row>
        <row r="30753">
          <cell r="E30753">
            <v>317795.34000000003</v>
          </cell>
          <cell r="F30753" t="str">
            <v>RETAIL</v>
          </cell>
          <cell r="G30753" t="str">
            <v>ABUJA</v>
          </cell>
          <cell r="H30753">
            <v>7</v>
          </cell>
        </row>
        <row r="30754">
          <cell r="E30754">
            <v>440000</v>
          </cell>
          <cell r="F30754" t="str">
            <v>KEY ACCOUNT</v>
          </cell>
          <cell r="G30754" t="str">
            <v>ABUJA</v>
          </cell>
          <cell r="H30754">
            <v>7</v>
          </cell>
        </row>
        <row r="30755">
          <cell r="E30755">
            <v>806556.27</v>
          </cell>
          <cell r="F30755" t="str">
            <v>RETAIL</v>
          </cell>
          <cell r="G30755" t="str">
            <v>ABUJA</v>
          </cell>
          <cell r="H30755">
            <v>7</v>
          </cell>
        </row>
        <row r="30756">
          <cell r="E30756">
            <v>50009.3</v>
          </cell>
          <cell r="F30756" t="str">
            <v>FOOD SERVICE</v>
          </cell>
          <cell r="G30756" t="str">
            <v>LAGOS</v>
          </cell>
          <cell r="H30756">
            <v>7</v>
          </cell>
        </row>
        <row r="30757">
          <cell r="E30757">
            <v>52000</v>
          </cell>
          <cell r="F30757" t="str">
            <v>FOOD SERVICE</v>
          </cell>
          <cell r="G30757" t="str">
            <v>ABUJA</v>
          </cell>
          <cell r="H30757">
            <v>7</v>
          </cell>
        </row>
        <row r="30758">
          <cell r="E30758">
            <v>94000</v>
          </cell>
          <cell r="F30758" t="str">
            <v>FOOD SERVICE</v>
          </cell>
          <cell r="G30758" t="str">
            <v>ABUJA</v>
          </cell>
          <cell r="H30758">
            <v>7</v>
          </cell>
        </row>
        <row r="30759">
          <cell r="E30759">
            <v>95000</v>
          </cell>
          <cell r="F30759" t="str">
            <v>FOOD SERVICE</v>
          </cell>
          <cell r="G30759" t="str">
            <v>ABUJA</v>
          </cell>
          <cell r="H30759">
            <v>7</v>
          </cell>
        </row>
        <row r="30760">
          <cell r="E30760">
            <v>44651.16</v>
          </cell>
          <cell r="F30760" t="str">
            <v>FOOD SERVICE</v>
          </cell>
          <cell r="G30760" t="str">
            <v>ABUJA</v>
          </cell>
          <cell r="H30760">
            <v>7</v>
          </cell>
        </row>
        <row r="30761">
          <cell r="E30761">
            <v>136762.79</v>
          </cell>
          <cell r="F30761" t="str">
            <v>FOOD SERVICE</v>
          </cell>
          <cell r="G30761" t="str">
            <v>ABUJA</v>
          </cell>
          <cell r="H30761">
            <v>7</v>
          </cell>
        </row>
        <row r="30762">
          <cell r="E30762">
            <v>132000</v>
          </cell>
          <cell r="F30762" t="str">
            <v>FOOD SERVICE</v>
          </cell>
          <cell r="G30762" t="str">
            <v>LAGOS</v>
          </cell>
          <cell r="H30762">
            <v>7</v>
          </cell>
        </row>
        <row r="30763">
          <cell r="E30763">
            <v>22000</v>
          </cell>
          <cell r="F30763" t="str">
            <v>FOOD SERVICE</v>
          </cell>
          <cell r="G30763" t="str">
            <v>LAGOS</v>
          </cell>
          <cell r="H30763">
            <v>7</v>
          </cell>
        </row>
        <row r="30764">
          <cell r="E30764">
            <v>268744.19</v>
          </cell>
          <cell r="F30764" t="str">
            <v>FOOD SERVICE</v>
          </cell>
          <cell r="G30764" t="str">
            <v>ABUJA</v>
          </cell>
          <cell r="H30764">
            <v>7</v>
          </cell>
        </row>
        <row r="30765">
          <cell r="E30765">
            <v>132930.23000000001</v>
          </cell>
          <cell r="F30765" t="str">
            <v>FOOD SERVICE</v>
          </cell>
          <cell r="G30765" t="str">
            <v>ABUJA</v>
          </cell>
          <cell r="H30765">
            <v>7</v>
          </cell>
        </row>
        <row r="30766">
          <cell r="E30766">
            <v>198930.23</v>
          </cell>
          <cell r="F30766" t="str">
            <v>FOOD SERVICE</v>
          </cell>
          <cell r="G30766" t="str">
            <v>ABUJA</v>
          </cell>
          <cell r="H30766">
            <v>7</v>
          </cell>
        </row>
        <row r="30767">
          <cell r="E30767">
            <v>41488.370000000003</v>
          </cell>
          <cell r="F30767" t="str">
            <v>FOOD SERVICE</v>
          </cell>
          <cell r="G30767" t="str">
            <v>ABUJA</v>
          </cell>
          <cell r="H30767">
            <v>7</v>
          </cell>
        </row>
        <row r="30768">
          <cell r="E30768">
            <v>1488372.09</v>
          </cell>
          <cell r="F30768" t="str">
            <v>FOOD SERVICE</v>
          </cell>
          <cell r="G30768" t="str">
            <v>ABUJA</v>
          </cell>
          <cell r="H30768">
            <v>7</v>
          </cell>
        </row>
        <row r="30769">
          <cell r="E30769">
            <v>44651.16</v>
          </cell>
          <cell r="F30769" t="str">
            <v>KEY ACCOUNT</v>
          </cell>
          <cell r="G30769" t="str">
            <v>ABUJA</v>
          </cell>
          <cell r="H30769">
            <v>7</v>
          </cell>
        </row>
        <row r="30770">
          <cell r="E30770">
            <v>332906.96999999997</v>
          </cell>
          <cell r="F30770" t="str">
            <v>KEY ACCOUNT</v>
          </cell>
          <cell r="G30770" t="str">
            <v>ABUJA</v>
          </cell>
          <cell r="H30770">
            <v>7</v>
          </cell>
        </row>
        <row r="30771">
          <cell r="E30771">
            <v>111627.9</v>
          </cell>
          <cell r="F30771" t="str">
            <v>KEY ACCOUNT</v>
          </cell>
          <cell r="G30771" t="str">
            <v>ABUJA</v>
          </cell>
          <cell r="H30771">
            <v>7</v>
          </cell>
        </row>
        <row r="30772">
          <cell r="E30772">
            <v>84167.44</v>
          </cell>
          <cell r="F30772" t="str">
            <v>KEY ACCOUNT</v>
          </cell>
          <cell r="G30772" t="str">
            <v>ABUJA</v>
          </cell>
          <cell r="H30772">
            <v>7</v>
          </cell>
        </row>
        <row r="30773">
          <cell r="E30773">
            <v>74883.72</v>
          </cell>
          <cell r="F30773" t="str">
            <v>FOOD SERVICE</v>
          </cell>
          <cell r="G30773" t="str">
            <v>ABUJA</v>
          </cell>
          <cell r="H30773">
            <v>7</v>
          </cell>
        </row>
        <row r="30774">
          <cell r="E30774">
            <v>89302.32</v>
          </cell>
          <cell r="F30774" t="str">
            <v>FOOD SERVICE</v>
          </cell>
          <cell r="G30774" t="str">
            <v>ABUJA</v>
          </cell>
          <cell r="H30774">
            <v>7</v>
          </cell>
        </row>
        <row r="30775">
          <cell r="E30775">
            <v>271032.55</v>
          </cell>
          <cell r="F30775" t="str">
            <v>RETAIL</v>
          </cell>
          <cell r="G30775" t="str">
            <v>ABUJA</v>
          </cell>
          <cell r="H30775">
            <v>7</v>
          </cell>
        </row>
        <row r="30776">
          <cell r="E30776">
            <v>174139.53</v>
          </cell>
          <cell r="F30776" t="str">
            <v>FOOD SERVICE</v>
          </cell>
          <cell r="G30776" t="str">
            <v>ABUJA</v>
          </cell>
          <cell r="H30776">
            <v>7</v>
          </cell>
        </row>
        <row r="30777">
          <cell r="E30777">
            <v>1577737.19</v>
          </cell>
          <cell r="F30777" t="str">
            <v>RETAIL</v>
          </cell>
          <cell r="G30777" t="str">
            <v>KADUNA</v>
          </cell>
          <cell r="H30777">
            <v>7</v>
          </cell>
        </row>
        <row r="30778">
          <cell r="E30778">
            <v>99300</v>
          </cell>
          <cell r="F30778" t="str">
            <v>FOOD SERVICE</v>
          </cell>
          <cell r="G30778" t="str">
            <v>ABUJA</v>
          </cell>
          <cell r="H30778">
            <v>7</v>
          </cell>
        </row>
        <row r="30779">
          <cell r="E30779">
            <v>524376.74</v>
          </cell>
          <cell r="F30779" t="str">
            <v>FOOD SERVICE</v>
          </cell>
          <cell r="G30779" t="str">
            <v>ABUJA</v>
          </cell>
          <cell r="H30779">
            <v>7</v>
          </cell>
        </row>
        <row r="30780">
          <cell r="E30780">
            <v>246162.79</v>
          </cell>
          <cell r="F30780" t="str">
            <v>KEY ACCOUNT</v>
          </cell>
          <cell r="G30780" t="str">
            <v>ABUJA</v>
          </cell>
          <cell r="H30780">
            <v>7</v>
          </cell>
        </row>
        <row r="30781">
          <cell r="E30781">
            <v>223200</v>
          </cell>
          <cell r="F30781" t="str">
            <v>FOOD SERVICE</v>
          </cell>
          <cell r="G30781" t="str">
            <v>ABUJA</v>
          </cell>
          <cell r="H30781">
            <v>7</v>
          </cell>
        </row>
        <row r="30782">
          <cell r="E30782">
            <v>307200</v>
          </cell>
          <cell r="F30782" t="str">
            <v>KEY ACCOUNT</v>
          </cell>
          <cell r="G30782" t="str">
            <v>ABUJA</v>
          </cell>
          <cell r="H30782">
            <v>7</v>
          </cell>
        </row>
        <row r="30783">
          <cell r="E30783">
            <v>3208635.8</v>
          </cell>
          <cell r="F30783" t="str">
            <v>FOOD SERVICE</v>
          </cell>
          <cell r="G30783" t="str">
            <v>PHC</v>
          </cell>
          <cell r="H30783">
            <v>7</v>
          </cell>
        </row>
        <row r="30784">
          <cell r="E30784">
            <v>180562.79</v>
          </cell>
          <cell r="F30784" t="str">
            <v>KEY ACCOUNT</v>
          </cell>
          <cell r="G30784" t="str">
            <v>ABUJA</v>
          </cell>
          <cell r="H30784">
            <v>7</v>
          </cell>
        </row>
        <row r="30785">
          <cell r="E30785">
            <v>163627.91</v>
          </cell>
          <cell r="F30785" t="str">
            <v>FOOD SERVICE</v>
          </cell>
          <cell r="G30785" t="str">
            <v>ABUJA</v>
          </cell>
          <cell r="H30785">
            <v>7</v>
          </cell>
        </row>
        <row r="30786">
          <cell r="E30786">
            <v>458895.93</v>
          </cell>
          <cell r="F30786" t="str">
            <v>FOOD SERVICE</v>
          </cell>
          <cell r="G30786" t="str">
            <v>ABUJA</v>
          </cell>
          <cell r="H30786">
            <v>7</v>
          </cell>
        </row>
        <row r="30787">
          <cell r="E30787">
            <v>404697.67</v>
          </cell>
          <cell r="F30787" t="str">
            <v>FOOD SERVICE</v>
          </cell>
          <cell r="G30787" t="str">
            <v>ABUJA</v>
          </cell>
          <cell r="H30787">
            <v>7</v>
          </cell>
        </row>
        <row r="30788">
          <cell r="E30788">
            <v>70381.399999999994</v>
          </cell>
          <cell r="F30788" t="str">
            <v>FOOD SERVICE</v>
          </cell>
          <cell r="G30788" t="str">
            <v>ABUJA</v>
          </cell>
          <cell r="H30788">
            <v>7</v>
          </cell>
        </row>
        <row r="30789">
          <cell r="E30789">
            <v>129032.56</v>
          </cell>
          <cell r="F30789" t="str">
            <v>FOOD SERVICE</v>
          </cell>
          <cell r="G30789" t="str">
            <v>ABUJA</v>
          </cell>
          <cell r="H30789">
            <v>7</v>
          </cell>
        </row>
        <row r="30790">
          <cell r="E30790">
            <v>5550000</v>
          </cell>
          <cell r="F30790" t="str">
            <v>KEY ACCOUNT</v>
          </cell>
          <cell r="G30790" t="str">
            <v>ABUJA</v>
          </cell>
          <cell r="H30790">
            <v>7</v>
          </cell>
        </row>
        <row r="30791">
          <cell r="E30791">
            <v>3244635.8</v>
          </cell>
          <cell r="F30791" t="str">
            <v>FOOD SERVICE</v>
          </cell>
          <cell r="G30791" t="str">
            <v>PHC</v>
          </cell>
          <cell r="H30791">
            <v>7</v>
          </cell>
        </row>
        <row r="30792">
          <cell r="E30792">
            <v>190000</v>
          </cell>
          <cell r="F30792" t="str">
            <v>FOOD SERVICE</v>
          </cell>
          <cell r="G30792" t="str">
            <v>ABUJA</v>
          </cell>
          <cell r="H30792">
            <v>7</v>
          </cell>
        </row>
        <row r="30793">
          <cell r="E30793">
            <v>182511.64</v>
          </cell>
          <cell r="F30793" t="str">
            <v>RETAIL</v>
          </cell>
          <cell r="G30793" t="str">
            <v>KADUNA</v>
          </cell>
          <cell r="H30793">
            <v>7</v>
          </cell>
        </row>
        <row r="30794">
          <cell r="E30794">
            <v>1786046.51</v>
          </cell>
          <cell r="F30794" t="str">
            <v>RETAIL</v>
          </cell>
          <cell r="G30794" t="str">
            <v>KADUNA</v>
          </cell>
          <cell r="H30794">
            <v>7</v>
          </cell>
        </row>
        <row r="30795">
          <cell r="E30795">
            <v>3417804.62</v>
          </cell>
          <cell r="F30795" t="str">
            <v>KEY ACCOUNT</v>
          </cell>
          <cell r="G30795" t="str">
            <v>KADUNA</v>
          </cell>
          <cell r="H30795">
            <v>7</v>
          </cell>
        </row>
        <row r="30796">
          <cell r="E30796">
            <v>2360409.29</v>
          </cell>
          <cell r="F30796" t="str">
            <v>KEY ACCOUNT</v>
          </cell>
          <cell r="G30796" t="str">
            <v>KADUNA</v>
          </cell>
          <cell r="H30796">
            <v>7</v>
          </cell>
        </row>
        <row r="30797">
          <cell r="E30797">
            <v>1125000</v>
          </cell>
          <cell r="F30797" t="str">
            <v>RETAIL</v>
          </cell>
          <cell r="G30797" t="str">
            <v>KADUNA</v>
          </cell>
          <cell r="H30797">
            <v>7</v>
          </cell>
        </row>
        <row r="30798">
          <cell r="E30798">
            <v>13953.49</v>
          </cell>
          <cell r="F30798" t="str">
            <v>FOOD SERVICE</v>
          </cell>
          <cell r="G30798" t="str">
            <v>LAGOS</v>
          </cell>
          <cell r="H30798">
            <v>7</v>
          </cell>
        </row>
        <row r="30799">
          <cell r="E30799">
            <v>209330.23</v>
          </cell>
          <cell r="F30799" t="str">
            <v>RETAIL</v>
          </cell>
          <cell r="G30799" t="str">
            <v>PHC</v>
          </cell>
          <cell r="H30799">
            <v>7</v>
          </cell>
        </row>
        <row r="30800">
          <cell r="E30800">
            <v>593158.14</v>
          </cell>
          <cell r="F30800" t="str">
            <v>KEY ACCOUNT</v>
          </cell>
          <cell r="G30800" t="str">
            <v>PHC</v>
          </cell>
          <cell r="H30800">
            <v>7</v>
          </cell>
        </row>
        <row r="30801">
          <cell r="E30801">
            <v>375837.21</v>
          </cell>
          <cell r="F30801" t="str">
            <v>RETAIL</v>
          </cell>
          <cell r="G30801" t="str">
            <v>LAGOS</v>
          </cell>
          <cell r="H30801">
            <v>7</v>
          </cell>
        </row>
        <row r="30802">
          <cell r="E30802">
            <v>89069.77</v>
          </cell>
          <cell r="F30802" t="str">
            <v>RETAIL</v>
          </cell>
          <cell r="G30802" t="str">
            <v>LAGOS</v>
          </cell>
          <cell r="H30802">
            <v>7</v>
          </cell>
        </row>
        <row r="30803">
          <cell r="E30803">
            <v>190976.75</v>
          </cell>
          <cell r="F30803" t="str">
            <v>RETAIL</v>
          </cell>
          <cell r="G30803" t="str">
            <v>LAGOS</v>
          </cell>
          <cell r="H30803">
            <v>7</v>
          </cell>
        </row>
        <row r="30804">
          <cell r="E30804">
            <v>75000</v>
          </cell>
          <cell r="F30804" t="str">
            <v>RETAIL</v>
          </cell>
          <cell r="G30804" t="str">
            <v>LAGOS</v>
          </cell>
          <cell r="H30804">
            <v>7</v>
          </cell>
        </row>
        <row r="30805">
          <cell r="E30805">
            <v>266051.15999999997</v>
          </cell>
          <cell r="F30805" t="str">
            <v>RETAIL</v>
          </cell>
          <cell r="G30805" t="str">
            <v>LAGOS</v>
          </cell>
          <cell r="H30805">
            <v>7</v>
          </cell>
        </row>
        <row r="30806">
          <cell r="E30806">
            <v>25000</v>
          </cell>
          <cell r="F30806" t="str">
            <v>RETAIL</v>
          </cell>
          <cell r="G30806" t="str">
            <v>LAGOS</v>
          </cell>
          <cell r="H30806">
            <v>7</v>
          </cell>
        </row>
        <row r="30807">
          <cell r="E30807">
            <v>123906.99</v>
          </cell>
          <cell r="F30807" t="str">
            <v>RETAIL</v>
          </cell>
          <cell r="G30807" t="str">
            <v>LAGOS</v>
          </cell>
          <cell r="H30807">
            <v>7</v>
          </cell>
        </row>
        <row r="30808">
          <cell r="E30808">
            <v>237720.93</v>
          </cell>
          <cell r="F30808" t="str">
            <v>FOOD SERVICE</v>
          </cell>
          <cell r="G30808" t="str">
            <v>LAGOS</v>
          </cell>
          <cell r="H30808">
            <v>7</v>
          </cell>
        </row>
        <row r="30809">
          <cell r="E30809">
            <v>223441.86</v>
          </cell>
          <cell r="F30809" t="str">
            <v>RETAIL</v>
          </cell>
          <cell r="G30809" t="str">
            <v>LAGOS</v>
          </cell>
          <cell r="H30809">
            <v>7</v>
          </cell>
        </row>
        <row r="30810">
          <cell r="E30810">
            <v>1603255.82</v>
          </cell>
          <cell r="F30810" t="str">
            <v>FOOD SERVICE</v>
          </cell>
          <cell r="G30810" t="str">
            <v>LAGOS</v>
          </cell>
          <cell r="H30810">
            <v>7</v>
          </cell>
        </row>
        <row r="30811">
          <cell r="E30811">
            <v>149767.44</v>
          </cell>
          <cell r="F30811" t="str">
            <v>RETAIL</v>
          </cell>
          <cell r="G30811" t="str">
            <v>LAGOS</v>
          </cell>
          <cell r="H30811">
            <v>7</v>
          </cell>
        </row>
        <row r="30812">
          <cell r="E30812">
            <v>154641.85999999999</v>
          </cell>
          <cell r="F30812" t="str">
            <v>RETAIL</v>
          </cell>
          <cell r="G30812" t="str">
            <v>LAGOS</v>
          </cell>
          <cell r="H30812">
            <v>7</v>
          </cell>
        </row>
        <row r="30813">
          <cell r="E30813">
            <v>149767.44</v>
          </cell>
          <cell r="F30813" t="str">
            <v>RETAIL</v>
          </cell>
          <cell r="G30813" t="str">
            <v>LAGOS</v>
          </cell>
          <cell r="H30813">
            <v>7</v>
          </cell>
        </row>
        <row r="30814">
          <cell r="E30814">
            <v>124200</v>
          </cell>
          <cell r="F30814" t="str">
            <v>FOOD SERVICE</v>
          </cell>
          <cell r="G30814" t="str">
            <v>LAGOS</v>
          </cell>
          <cell r="H30814">
            <v>7</v>
          </cell>
        </row>
        <row r="30815">
          <cell r="E30815">
            <v>149767.44</v>
          </cell>
          <cell r="F30815" t="str">
            <v>RETAIL</v>
          </cell>
          <cell r="G30815" t="str">
            <v>LAGOS</v>
          </cell>
          <cell r="H30815">
            <v>7</v>
          </cell>
        </row>
        <row r="30816">
          <cell r="E30816">
            <v>22000</v>
          </cell>
          <cell r="F30816" t="str">
            <v>FOOD SERVICE</v>
          </cell>
          <cell r="G30816" t="str">
            <v>LAGOS</v>
          </cell>
          <cell r="H30816">
            <v>7</v>
          </cell>
        </row>
        <row r="30817">
          <cell r="E30817">
            <v>66000</v>
          </cell>
          <cell r="F30817" t="str">
            <v>FOOD SERVICE</v>
          </cell>
          <cell r="G30817" t="str">
            <v>LAGOS</v>
          </cell>
          <cell r="H30817">
            <v>7</v>
          </cell>
        </row>
        <row r="30818">
          <cell r="E30818">
            <v>235088.37</v>
          </cell>
          <cell r="F30818" t="str">
            <v>RETAIL</v>
          </cell>
          <cell r="G30818" t="str">
            <v>LAGOS</v>
          </cell>
          <cell r="H30818">
            <v>7</v>
          </cell>
        </row>
        <row r="30819">
          <cell r="E30819">
            <v>117302.33</v>
          </cell>
          <cell r="F30819" t="str">
            <v>FOOD SERVICE</v>
          </cell>
          <cell r="G30819" t="str">
            <v>LAGOS</v>
          </cell>
          <cell r="H30819">
            <v>7</v>
          </cell>
        </row>
        <row r="30820">
          <cell r="E30820">
            <v>267906.98</v>
          </cell>
          <cell r="F30820" t="str">
            <v>FOOD SERVICE</v>
          </cell>
          <cell r="G30820" t="str">
            <v>LAGOS</v>
          </cell>
          <cell r="H30820">
            <v>7</v>
          </cell>
        </row>
        <row r="30821">
          <cell r="E30821">
            <v>61953.48</v>
          </cell>
          <cell r="F30821" t="str">
            <v>RETAIL</v>
          </cell>
          <cell r="G30821" t="str">
            <v>LAGOS</v>
          </cell>
          <cell r="H30821">
            <v>7</v>
          </cell>
        </row>
        <row r="30822">
          <cell r="E30822">
            <v>287418.59999999998</v>
          </cell>
          <cell r="F30822" t="str">
            <v>RETAIL</v>
          </cell>
          <cell r="G30822" t="str">
            <v>LAGOS</v>
          </cell>
          <cell r="H30822">
            <v>7</v>
          </cell>
        </row>
        <row r="30823">
          <cell r="E30823">
            <v>236000</v>
          </cell>
          <cell r="F30823" t="str">
            <v>KEY ACCOUNT</v>
          </cell>
          <cell r="G30823" t="str">
            <v>LAGOS</v>
          </cell>
          <cell r="H30823">
            <v>7</v>
          </cell>
        </row>
        <row r="30824">
          <cell r="E30824">
            <v>158269.76999999999</v>
          </cell>
          <cell r="F30824" t="str">
            <v>RETAIL</v>
          </cell>
          <cell r="G30824" t="str">
            <v>CALABAR</v>
          </cell>
          <cell r="H30824">
            <v>7</v>
          </cell>
        </row>
        <row r="30825">
          <cell r="E30825">
            <v>25711.63</v>
          </cell>
          <cell r="F30825" t="str">
            <v>RETAIL</v>
          </cell>
          <cell r="G30825" t="str">
            <v>LAGOS</v>
          </cell>
          <cell r="H30825">
            <v>7</v>
          </cell>
        </row>
        <row r="30826">
          <cell r="E30826">
            <v>505688.37</v>
          </cell>
          <cell r="F30826" t="str">
            <v>RETAIL</v>
          </cell>
          <cell r="G30826" t="str">
            <v>LAGOS</v>
          </cell>
          <cell r="H30826">
            <v>7</v>
          </cell>
        </row>
        <row r="30827">
          <cell r="E30827">
            <v>477748.83</v>
          </cell>
          <cell r="F30827" t="str">
            <v>RETAIL</v>
          </cell>
          <cell r="G30827" t="str">
            <v>LAGOS</v>
          </cell>
          <cell r="H30827">
            <v>7</v>
          </cell>
        </row>
        <row r="30828">
          <cell r="E30828">
            <v>123906.99</v>
          </cell>
          <cell r="F30828" t="str">
            <v>RETAIL</v>
          </cell>
          <cell r="G30828" t="str">
            <v>LAGOS</v>
          </cell>
          <cell r="H30828">
            <v>7</v>
          </cell>
        </row>
        <row r="30829">
          <cell r="E30829">
            <v>123906.99</v>
          </cell>
          <cell r="F30829" t="str">
            <v>RETAIL</v>
          </cell>
          <cell r="G30829" t="str">
            <v>LAGOS</v>
          </cell>
          <cell r="H30829">
            <v>7</v>
          </cell>
        </row>
        <row r="30830">
          <cell r="E30830">
            <v>58576.74</v>
          </cell>
          <cell r="F30830" t="str">
            <v>RETAIL</v>
          </cell>
          <cell r="G30830" t="str">
            <v>LAGOS</v>
          </cell>
          <cell r="H30830">
            <v>7</v>
          </cell>
        </row>
        <row r="30831">
          <cell r="E30831">
            <v>123906.99</v>
          </cell>
          <cell r="F30831" t="str">
            <v>RETAIL</v>
          </cell>
          <cell r="G30831" t="str">
            <v>LAGOS</v>
          </cell>
          <cell r="H30831">
            <v>7</v>
          </cell>
        </row>
        <row r="30832">
          <cell r="E30832">
            <v>242418.6</v>
          </cell>
          <cell r="F30832" t="str">
            <v>RETAIL</v>
          </cell>
          <cell r="G30832" t="str">
            <v>LAGOS</v>
          </cell>
          <cell r="H30832">
            <v>7</v>
          </cell>
        </row>
        <row r="30833">
          <cell r="E30833">
            <v>116986.05</v>
          </cell>
          <cell r="F30833" t="str">
            <v>RETAIL</v>
          </cell>
          <cell r="G30833" t="str">
            <v>LAGOS</v>
          </cell>
          <cell r="H30833">
            <v>7</v>
          </cell>
        </row>
        <row r="30834">
          <cell r="E30834">
            <v>2303767.4500000002</v>
          </cell>
          <cell r="F30834" t="str">
            <v>KEY ACCOUNT</v>
          </cell>
          <cell r="G30834" t="str">
            <v>KADUNA</v>
          </cell>
          <cell r="H30834">
            <v>7</v>
          </cell>
        </row>
        <row r="30835">
          <cell r="E30835">
            <v>17813.95</v>
          </cell>
          <cell r="F30835" t="str">
            <v>RETAIL</v>
          </cell>
          <cell r="G30835" t="str">
            <v>LAGOS</v>
          </cell>
          <cell r="H30835">
            <v>7</v>
          </cell>
        </row>
        <row r="30836">
          <cell r="E30836">
            <v>450437.2</v>
          </cell>
          <cell r="F30836" t="str">
            <v>RETAIL</v>
          </cell>
          <cell r="G30836" t="str">
            <v>LAGOS</v>
          </cell>
          <cell r="H30836">
            <v>7</v>
          </cell>
        </row>
        <row r="30837">
          <cell r="E30837">
            <v>95348.83</v>
          </cell>
          <cell r="F30837" t="str">
            <v>KEY ACCOUNT</v>
          </cell>
          <cell r="G30837" t="str">
            <v>KADUNA</v>
          </cell>
          <cell r="H30837">
            <v>7</v>
          </cell>
        </row>
        <row r="30838">
          <cell r="E30838">
            <v>80813.95</v>
          </cell>
          <cell r="F30838" t="str">
            <v>KEY ACCOUNT</v>
          </cell>
          <cell r="G30838" t="str">
            <v>LAGOS</v>
          </cell>
          <cell r="H30838">
            <v>7</v>
          </cell>
        </row>
        <row r="30839">
          <cell r="E30839">
            <v>149767.44</v>
          </cell>
          <cell r="F30839" t="str">
            <v>RETAIL</v>
          </cell>
          <cell r="G30839" t="str">
            <v>LAGOS</v>
          </cell>
          <cell r="H30839">
            <v>7</v>
          </cell>
        </row>
        <row r="30840">
          <cell r="E30840">
            <v>233023.25</v>
          </cell>
          <cell r="F30840" t="str">
            <v>RETAIL</v>
          </cell>
          <cell r="G30840" t="str">
            <v>LAGOS</v>
          </cell>
          <cell r="H30840">
            <v>7</v>
          </cell>
        </row>
        <row r="30841">
          <cell r="E30841">
            <v>149767.44</v>
          </cell>
          <cell r="F30841" t="str">
            <v>RETAIL</v>
          </cell>
          <cell r="G30841" t="str">
            <v>LAGOS</v>
          </cell>
          <cell r="H30841">
            <v>7</v>
          </cell>
        </row>
        <row r="30842">
          <cell r="E30842">
            <v>74883.72</v>
          </cell>
          <cell r="F30842" t="str">
            <v>KEY ACCOUNT</v>
          </cell>
          <cell r="G30842" t="str">
            <v>LAGOS</v>
          </cell>
          <cell r="H30842">
            <v>7</v>
          </cell>
        </row>
        <row r="30843">
          <cell r="E30843">
            <v>149767.44</v>
          </cell>
          <cell r="F30843" t="str">
            <v>RETAIL</v>
          </cell>
          <cell r="G30843" t="str">
            <v>LAGOS</v>
          </cell>
          <cell r="H30843">
            <v>7</v>
          </cell>
        </row>
        <row r="30844">
          <cell r="E30844">
            <v>72000</v>
          </cell>
          <cell r="F30844" t="str">
            <v>KEY ACCOUNT</v>
          </cell>
          <cell r="G30844" t="str">
            <v>KADUNA</v>
          </cell>
          <cell r="H30844">
            <v>7</v>
          </cell>
        </row>
        <row r="30845">
          <cell r="E30845">
            <v>123906.99</v>
          </cell>
          <cell r="F30845" t="str">
            <v>RETAIL</v>
          </cell>
          <cell r="G30845" t="str">
            <v>LAGOS</v>
          </cell>
          <cell r="H30845">
            <v>7</v>
          </cell>
        </row>
        <row r="30846">
          <cell r="E30846">
            <v>215207.44</v>
          </cell>
          <cell r="F30846" t="str">
            <v>FOOD SERVICE</v>
          </cell>
          <cell r="G30846" t="str">
            <v>LAGOS</v>
          </cell>
          <cell r="H30846">
            <v>7</v>
          </cell>
        </row>
        <row r="30847">
          <cell r="E30847">
            <v>149767.44</v>
          </cell>
          <cell r="F30847" t="str">
            <v>RETAIL</v>
          </cell>
          <cell r="G30847" t="str">
            <v>LAGOS</v>
          </cell>
          <cell r="H30847">
            <v>7</v>
          </cell>
        </row>
        <row r="30848">
          <cell r="E30848">
            <v>320200</v>
          </cell>
          <cell r="F30848" t="str">
            <v>KEY ACCOUNT</v>
          </cell>
          <cell r="G30848" t="str">
            <v>KADUNA</v>
          </cell>
          <cell r="H30848">
            <v>7</v>
          </cell>
        </row>
        <row r="30849">
          <cell r="E30849">
            <v>87051.17</v>
          </cell>
          <cell r="F30849" t="str">
            <v>RETAIL</v>
          </cell>
          <cell r="G30849" t="str">
            <v>LAGOS</v>
          </cell>
          <cell r="H30849">
            <v>7</v>
          </cell>
        </row>
        <row r="30850">
          <cell r="E30850">
            <v>42076.28</v>
          </cell>
          <cell r="F30850" t="str">
            <v>FOOD SERVICE</v>
          </cell>
          <cell r="G30850" t="str">
            <v>LAGOS</v>
          </cell>
          <cell r="H30850">
            <v>7</v>
          </cell>
        </row>
        <row r="30851">
          <cell r="E30851">
            <v>838101.39</v>
          </cell>
          <cell r="F30851" t="str">
            <v>FOOD SERVICE</v>
          </cell>
          <cell r="G30851" t="str">
            <v>LAGOS</v>
          </cell>
          <cell r="H30851">
            <v>7</v>
          </cell>
        </row>
        <row r="30852">
          <cell r="E30852">
            <v>149767.44</v>
          </cell>
          <cell r="F30852" t="str">
            <v>RETAIL</v>
          </cell>
          <cell r="G30852" t="str">
            <v>LAGOS</v>
          </cell>
          <cell r="H30852">
            <v>7</v>
          </cell>
        </row>
        <row r="30853">
          <cell r="E30853">
            <v>814883.73</v>
          </cell>
          <cell r="F30853" t="str">
            <v>KEY ACCOUNT</v>
          </cell>
          <cell r="G30853" t="str">
            <v>KADUNA</v>
          </cell>
          <cell r="H30853">
            <v>7</v>
          </cell>
        </row>
        <row r="30854">
          <cell r="E30854">
            <v>657934.89</v>
          </cell>
          <cell r="F30854" t="str">
            <v>KEY ACCOUNT</v>
          </cell>
          <cell r="G30854" t="str">
            <v>KADUNA</v>
          </cell>
          <cell r="H30854">
            <v>7</v>
          </cell>
        </row>
        <row r="30855">
          <cell r="E30855">
            <v>1281553.46</v>
          </cell>
          <cell r="F30855" t="str">
            <v>RETAIL</v>
          </cell>
          <cell r="G30855" t="str">
            <v>LAGOS</v>
          </cell>
          <cell r="H30855">
            <v>7</v>
          </cell>
        </row>
        <row r="30856">
          <cell r="E30856">
            <v>341581.39</v>
          </cell>
          <cell r="F30856" t="str">
            <v>RETAIL</v>
          </cell>
          <cell r="G30856" t="str">
            <v>LAGOS</v>
          </cell>
          <cell r="H30856">
            <v>7</v>
          </cell>
        </row>
        <row r="30857">
          <cell r="E30857">
            <v>134000</v>
          </cell>
          <cell r="F30857" t="str">
            <v>RETAIL</v>
          </cell>
          <cell r="G30857" t="str">
            <v>LAGOS</v>
          </cell>
          <cell r="H30857">
            <v>7</v>
          </cell>
        </row>
        <row r="30858">
          <cell r="E30858">
            <v>100018.6</v>
          </cell>
          <cell r="F30858" t="str">
            <v>RETAIL</v>
          </cell>
          <cell r="G30858" t="str">
            <v>LAGOS</v>
          </cell>
          <cell r="H30858">
            <v>7</v>
          </cell>
        </row>
        <row r="30859">
          <cell r="E30859">
            <v>1344930.22</v>
          </cell>
          <cell r="F30859" t="str">
            <v>KEY ACCOUNT</v>
          </cell>
          <cell r="G30859" t="str">
            <v>LAGOS</v>
          </cell>
          <cell r="H30859">
            <v>7</v>
          </cell>
        </row>
        <row r="30860">
          <cell r="E30860">
            <v>149767.44</v>
          </cell>
          <cell r="F30860" t="str">
            <v>RETAIL</v>
          </cell>
          <cell r="G30860" t="str">
            <v>LAGOS</v>
          </cell>
          <cell r="H30860">
            <v>7</v>
          </cell>
        </row>
        <row r="30861">
          <cell r="E30861">
            <v>134176.74</v>
          </cell>
          <cell r="F30861" t="str">
            <v>KEY ACCOUNT</v>
          </cell>
          <cell r="G30861" t="str">
            <v>LAGOS</v>
          </cell>
          <cell r="H30861">
            <v>7</v>
          </cell>
        </row>
        <row r="30862">
          <cell r="E30862">
            <v>1563362.78</v>
          </cell>
          <cell r="F30862" t="str">
            <v>KEY ACCOUNT</v>
          </cell>
          <cell r="G30862" t="str">
            <v>LAGOS</v>
          </cell>
          <cell r="H30862">
            <v>7</v>
          </cell>
        </row>
        <row r="30863">
          <cell r="E30863">
            <v>89302.33</v>
          </cell>
          <cell r="F30863" t="str">
            <v>KEY ACCOUNT</v>
          </cell>
          <cell r="G30863" t="str">
            <v>LAGOS</v>
          </cell>
          <cell r="H30863">
            <v>7</v>
          </cell>
        </row>
        <row r="30864">
          <cell r="E30864">
            <v>269027.90999999997</v>
          </cell>
          <cell r="F30864" t="str">
            <v>KEY ACCOUNT</v>
          </cell>
          <cell r="G30864" t="str">
            <v>LAGOS</v>
          </cell>
          <cell r="H30864">
            <v>7</v>
          </cell>
        </row>
        <row r="30865">
          <cell r="E30865">
            <v>44000</v>
          </cell>
          <cell r="F30865" t="str">
            <v>KEY ACCOUNT</v>
          </cell>
          <cell r="G30865" t="str">
            <v>LAGOS</v>
          </cell>
          <cell r="H30865">
            <v>7</v>
          </cell>
        </row>
        <row r="30866">
          <cell r="E30866">
            <v>267209.3</v>
          </cell>
          <cell r="F30866" t="str">
            <v>RETAIL</v>
          </cell>
          <cell r="G30866" t="str">
            <v>LAGOS</v>
          </cell>
          <cell r="H30866">
            <v>7</v>
          </cell>
        </row>
        <row r="30867">
          <cell r="E30867">
            <v>231441.87</v>
          </cell>
          <cell r="F30867" t="str">
            <v>RETAIL</v>
          </cell>
          <cell r="G30867" t="str">
            <v>LAGOS</v>
          </cell>
          <cell r="H30867">
            <v>7</v>
          </cell>
        </row>
        <row r="30868">
          <cell r="E30868">
            <v>36837.21</v>
          </cell>
          <cell r="F30868" t="str">
            <v>FOOD SERVICE</v>
          </cell>
          <cell r="G30868" t="str">
            <v>LAGOS</v>
          </cell>
          <cell r="H30868">
            <v>7</v>
          </cell>
        </row>
        <row r="30869">
          <cell r="E30869">
            <v>108334.88</v>
          </cell>
          <cell r="F30869" t="str">
            <v>FOOD SERVICE</v>
          </cell>
          <cell r="G30869" t="str">
            <v>LAGOS</v>
          </cell>
          <cell r="H30869">
            <v>7</v>
          </cell>
        </row>
        <row r="30870">
          <cell r="E30870">
            <v>100465.12</v>
          </cell>
          <cell r="F30870" t="str">
            <v>FOOD SERVICE</v>
          </cell>
          <cell r="G30870" t="str">
            <v>LAGOS</v>
          </cell>
          <cell r="H30870">
            <v>7</v>
          </cell>
        </row>
        <row r="30871">
          <cell r="E30871">
            <v>124046.51</v>
          </cell>
          <cell r="F30871" t="str">
            <v>FOOD SERVICE</v>
          </cell>
          <cell r="G30871" t="str">
            <v>LAGOS</v>
          </cell>
          <cell r="H30871">
            <v>7</v>
          </cell>
        </row>
        <row r="30872">
          <cell r="E30872">
            <v>74883.72</v>
          </cell>
          <cell r="F30872" t="str">
            <v>RETAIL</v>
          </cell>
          <cell r="G30872" t="str">
            <v>LAGOS</v>
          </cell>
          <cell r="H30872">
            <v>7</v>
          </cell>
        </row>
        <row r="30873">
          <cell r="E30873">
            <v>26720.93</v>
          </cell>
          <cell r="F30873" t="str">
            <v>RETAIL</v>
          </cell>
          <cell r="G30873" t="str">
            <v>LAGOS</v>
          </cell>
          <cell r="H30873">
            <v>7</v>
          </cell>
        </row>
        <row r="30874">
          <cell r="E30874">
            <v>22325.58</v>
          </cell>
          <cell r="F30874" t="str">
            <v>FOOD SERVICE</v>
          </cell>
          <cell r="G30874" t="str">
            <v>LAGOS</v>
          </cell>
          <cell r="H30874">
            <v>7</v>
          </cell>
        </row>
        <row r="30875">
          <cell r="E30875">
            <v>96883.72</v>
          </cell>
          <cell r="F30875" t="str">
            <v>FOOD SERVICE</v>
          </cell>
          <cell r="G30875" t="str">
            <v>LAGOS</v>
          </cell>
          <cell r="H30875">
            <v>7</v>
          </cell>
        </row>
        <row r="30876">
          <cell r="E30876">
            <v>80046.509999999995</v>
          </cell>
          <cell r="F30876" t="str">
            <v>FOOD SERVICE</v>
          </cell>
          <cell r="G30876" t="str">
            <v>LAGOS</v>
          </cell>
          <cell r="H30876">
            <v>7</v>
          </cell>
        </row>
        <row r="30877">
          <cell r="E30877">
            <v>74883.72</v>
          </cell>
          <cell r="F30877" t="str">
            <v>FOOD SERVICE</v>
          </cell>
          <cell r="G30877" t="str">
            <v>LAGOS</v>
          </cell>
          <cell r="H30877">
            <v>7</v>
          </cell>
        </row>
        <row r="30878">
          <cell r="E30878">
            <v>116093.02</v>
          </cell>
          <cell r="F30878" t="str">
            <v>FOOD SERVICE</v>
          </cell>
          <cell r="G30878" t="str">
            <v>LAGOS</v>
          </cell>
          <cell r="H30878">
            <v>7</v>
          </cell>
        </row>
        <row r="30879">
          <cell r="E30879">
            <v>44000</v>
          </cell>
          <cell r="F30879" t="str">
            <v>FOOD SERVICE</v>
          </cell>
          <cell r="G30879" t="str">
            <v>LAGOS</v>
          </cell>
          <cell r="H30879">
            <v>7</v>
          </cell>
        </row>
        <row r="30880">
          <cell r="E30880">
            <v>80000</v>
          </cell>
          <cell r="F30880" t="str">
            <v>FOOD SERVICE</v>
          </cell>
          <cell r="G30880" t="str">
            <v>LAGOS</v>
          </cell>
          <cell r="H30880">
            <v>7</v>
          </cell>
        </row>
        <row r="30881">
          <cell r="E30881">
            <v>388604.64</v>
          </cell>
          <cell r="F30881" t="str">
            <v>FOOD SERVICE</v>
          </cell>
          <cell r="G30881" t="str">
            <v>LAGOS</v>
          </cell>
          <cell r="H30881">
            <v>7</v>
          </cell>
        </row>
        <row r="30882">
          <cell r="E30882">
            <v>190000</v>
          </cell>
          <cell r="F30882" t="str">
            <v>FOOD SERVICE</v>
          </cell>
          <cell r="G30882" t="str">
            <v>LAGOS</v>
          </cell>
          <cell r="H30882">
            <v>7</v>
          </cell>
        </row>
        <row r="30883">
          <cell r="E30883">
            <v>243051.16</v>
          </cell>
          <cell r="F30883" t="str">
            <v>RETAIL</v>
          </cell>
          <cell r="G30883" t="str">
            <v>LAGOS</v>
          </cell>
          <cell r="H30883">
            <v>7</v>
          </cell>
        </row>
        <row r="30884">
          <cell r="E30884">
            <v>35627.910000000003</v>
          </cell>
          <cell r="F30884" t="str">
            <v>RETAIL</v>
          </cell>
          <cell r="G30884" t="str">
            <v>LAGOS</v>
          </cell>
          <cell r="H30884">
            <v>7</v>
          </cell>
        </row>
        <row r="30885">
          <cell r="E30885">
            <v>1046883.72</v>
          </cell>
          <cell r="F30885" t="str">
            <v>RETAIL</v>
          </cell>
          <cell r="G30885" t="str">
            <v>LAGOS</v>
          </cell>
          <cell r="H30885">
            <v>7</v>
          </cell>
        </row>
        <row r="30886">
          <cell r="E30886">
            <v>184800</v>
          </cell>
          <cell r="F30886" t="str">
            <v>KEY ACCOUNT</v>
          </cell>
          <cell r="G30886" t="str">
            <v>LAGOS</v>
          </cell>
          <cell r="H30886">
            <v>7</v>
          </cell>
        </row>
        <row r="30887">
          <cell r="E30887">
            <v>378604.65</v>
          </cell>
          <cell r="F30887" t="str">
            <v>FOOD SERVICE</v>
          </cell>
          <cell r="G30887" t="str">
            <v>LAGOS</v>
          </cell>
          <cell r="H30887">
            <v>7</v>
          </cell>
        </row>
        <row r="30888">
          <cell r="E30888">
            <v>22000</v>
          </cell>
          <cell r="F30888" t="str">
            <v>FOOD SERVICE</v>
          </cell>
          <cell r="G30888" t="str">
            <v>LAGOS</v>
          </cell>
          <cell r="H30888">
            <v>7</v>
          </cell>
        </row>
        <row r="30889">
          <cell r="E30889">
            <v>20334.88</v>
          </cell>
          <cell r="F30889" t="str">
            <v>FOOD SERVICE</v>
          </cell>
          <cell r="G30889" t="str">
            <v>LAGOS</v>
          </cell>
          <cell r="H30889">
            <v>7</v>
          </cell>
        </row>
        <row r="30890">
          <cell r="E30890">
            <v>44000</v>
          </cell>
          <cell r="F30890" t="str">
            <v>RETAIL</v>
          </cell>
          <cell r="G30890" t="str">
            <v>LAGOS</v>
          </cell>
          <cell r="H30890">
            <v>7</v>
          </cell>
        </row>
        <row r="30891">
          <cell r="E30891">
            <v>322390.69</v>
          </cell>
          <cell r="F30891" t="str">
            <v>RETAIL</v>
          </cell>
          <cell r="G30891" t="str">
            <v>LAGOS</v>
          </cell>
          <cell r="H30891">
            <v>7</v>
          </cell>
        </row>
        <row r="30892">
          <cell r="E30892">
            <v>221986.04</v>
          </cell>
          <cell r="F30892" t="str">
            <v>RETAIL</v>
          </cell>
          <cell r="G30892" t="str">
            <v>LAGOS</v>
          </cell>
          <cell r="H30892">
            <v>7</v>
          </cell>
        </row>
        <row r="30893">
          <cell r="E30893">
            <v>192558.14</v>
          </cell>
          <cell r="F30893" t="str">
            <v>FOOD SERVICE</v>
          </cell>
          <cell r="G30893" t="str">
            <v>LAGOS</v>
          </cell>
          <cell r="H30893">
            <v>7</v>
          </cell>
        </row>
        <row r="30894">
          <cell r="E30894">
            <v>149767.44</v>
          </cell>
          <cell r="F30894" t="str">
            <v>RETAIL</v>
          </cell>
          <cell r="G30894" t="str">
            <v>LAGOS</v>
          </cell>
          <cell r="H30894">
            <v>7</v>
          </cell>
        </row>
        <row r="30895">
          <cell r="E30895">
            <v>165000</v>
          </cell>
          <cell r="F30895" t="str">
            <v>FOOD SERVICE</v>
          </cell>
          <cell r="G30895" t="str">
            <v>LAGOS</v>
          </cell>
          <cell r="H30895">
            <v>7</v>
          </cell>
        </row>
        <row r="30896">
          <cell r="E30896">
            <v>162009.29999999999</v>
          </cell>
          <cell r="F30896" t="str">
            <v>FOOD SERVICE</v>
          </cell>
          <cell r="G30896" t="str">
            <v>LAGOS</v>
          </cell>
          <cell r="H30896">
            <v>7</v>
          </cell>
        </row>
        <row r="30897">
          <cell r="E30897">
            <v>526809.29</v>
          </cell>
          <cell r="F30897" t="str">
            <v>RETAIL</v>
          </cell>
          <cell r="G30897" t="str">
            <v>LAGOS</v>
          </cell>
          <cell r="H30897">
            <v>7</v>
          </cell>
        </row>
        <row r="30898">
          <cell r="E30898">
            <v>5813953.4900000002</v>
          </cell>
          <cell r="F30898" t="str">
            <v>FOOD SERVICE</v>
          </cell>
          <cell r="G30898" t="str">
            <v>LAGOS</v>
          </cell>
          <cell r="H30898">
            <v>7</v>
          </cell>
        </row>
        <row r="30899">
          <cell r="E30899">
            <v>17441860.469999999</v>
          </cell>
          <cell r="F30899" t="str">
            <v>FOOD SERVICE</v>
          </cell>
          <cell r="G30899" t="str">
            <v>LAGOS</v>
          </cell>
          <cell r="H30899">
            <v>7</v>
          </cell>
        </row>
        <row r="30900">
          <cell r="E30900">
            <v>80000</v>
          </cell>
          <cell r="F30900" t="str">
            <v>FOOD SERVICE</v>
          </cell>
          <cell r="G30900" t="str">
            <v>PHC</v>
          </cell>
          <cell r="H30900">
            <v>7</v>
          </cell>
        </row>
        <row r="30901">
          <cell r="E30901">
            <v>-6488.37</v>
          </cell>
          <cell r="F30901" t="str">
            <v>RETAIL</v>
          </cell>
          <cell r="G30901" t="str">
            <v>PHC</v>
          </cell>
          <cell r="H30901">
            <v>7</v>
          </cell>
        </row>
        <row r="30902">
          <cell r="E30902">
            <v>-74883.72</v>
          </cell>
          <cell r="F30902" t="str">
            <v>FOOD SERVICE</v>
          </cell>
          <cell r="G30902" t="str">
            <v>PHC</v>
          </cell>
          <cell r="H30902">
            <v>7</v>
          </cell>
        </row>
        <row r="30903">
          <cell r="E30903">
            <v>-47465.120000000003</v>
          </cell>
          <cell r="F30903" t="str">
            <v>KEY ACCOUNT</v>
          </cell>
          <cell r="G30903" t="str">
            <v>PHC</v>
          </cell>
          <cell r="H30903">
            <v>7</v>
          </cell>
        </row>
        <row r="30904">
          <cell r="E30904">
            <v>-27635.66</v>
          </cell>
          <cell r="F30904" t="str">
            <v>KEY ACCOUNT</v>
          </cell>
          <cell r="G30904" t="str">
            <v>PHC</v>
          </cell>
          <cell r="H30904">
            <v>7</v>
          </cell>
        </row>
        <row r="30905">
          <cell r="E30905">
            <v>-33488.370000000003</v>
          </cell>
          <cell r="F30905" t="str">
            <v>RETAIL</v>
          </cell>
          <cell r="G30905" t="str">
            <v>CALABAR</v>
          </cell>
          <cell r="H30905">
            <v>7</v>
          </cell>
        </row>
        <row r="30906">
          <cell r="E30906">
            <v>-33525.58</v>
          </cell>
          <cell r="F30906" t="str">
            <v>KEY ACCOUNT</v>
          </cell>
          <cell r="G30906" t="str">
            <v>CALABAR</v>
          </cell>
          <cell r="H30906">
            <v>7</v>
          </cell>
        </row>
        <row r="30907">
          <cell r="E30907">
            <v>-70604.649999999994</v>
          </cell>
          <cell r="F30907" t="str">
            <v>FOOD SERVICE</v>
          </cell>
          <cell r="G30907" t="str">
            <v>CALABAR</v>
          </cell>
          <cell r="H30907">
            <v>7</v>
          </cell>
        </row>
        <row r="30908">
          <cell r="E30908">
            <v>-391813.95</v>
          </cell>
          <cell r="F30908" t="str">
            <v>KEY ACCOUNT</v>
          </cell>
          <cell r="G30908" t="str">
            <v>CALABAR</v>
          </cell>
          <cell r="H30908">
            <v>7</v>
          </cell>
        </row>
        <row r="30909">
          <cell r="E30909">
            <v>-32297.68</v>
          </cell>
          <cell r="F30909" t="str">
            <v>RETAIL</v>
          </cell>
          <cell r="G30909" t="str">
            <v>PHC</v>
          </cell>
          <cell r="H30909">
            <v>7</v>
          </cell>
        </row>
        <row r="30910">
          <cell r="E30910">
            <v>-8372.09</v>
          </cell>
          <cell r="F30910" t="str">
            <v>RETAIL</v>
          </cell>
          <cell r="G30910" t="str">
            <v>LAGOS</v>
          </cell>
          <cell r="H30910">
            <v>7</v>
          </cell>
        </row>
        <row r="30911">
          <cell r="E30911">
            <v>-19088.38</v>
          </cell>
          <cell r="F30911" t="str">
            <v>RETAIL</v>
          </cell>
          <cell r="G30911" t="str">
            <v>LAGOS</v>
          </cell>
          <cell r="H30911">
            <v>7</v>
          </cell>
        </row>
        <row r="30912">
          <cell r="E30912">
            <v>-27627.02</v>
          </cell>
          <cell r="F30912" t="str">
            <v>KEY ACCOUNT</v>
          </cell>
          <cell r="G30912" t="str">
            <v>LAGOS</v>
          </cell>
          <cell r="H30912">
            <v>7</v>
          </cell>
        </row>
        <row r="30913">
          <cell r="E30913">
            <v>-61144.19</v>
          </cell>
          <cell r="F30913" t="str">
            <v>RETAIL</v>
          </cell>
          <cell r="G30913" t="str">
            <v>LAGOS</v>
          </cell>
          <cell r="H30913">
            <v>7</v>
          </cell>
        </row>
        <row r="30914">
          <cell r="E30914">
            <v>-12837.21</v>
          </cell>
          <cell r="F30914" t="str">
            <v>RETAIL</v>
          </cell>
          <cell r="G30914" t="str">
            <v>LAGOS</v>
          </cell>
          <cell r="H30914">
            <v>7</v>
          </cell>
        </row>
        <row r="30915">
          <cell r="E30915">
            <v>-81544.19</v>
          </cell>
          <cell r="F30915" t="str">
            <v>RETAIL</v>
          </cell>
          <cell r="G30915" t="str">
            <v>LAGOS</v>
          </cell>
          <cell r="H30915">
            <v>7</v>
          </cell>
        </row>
        <row r="30916">
          <cell r="E30916">
            <v>-3244635.8</v>
          </cell>
          <cell r="F30916" t="str">
            <v>FOOD SERVICE</v>
          </cell>
          <cell r="G30916" t="str">
            <v>PHC</v>
          </cell>
          <cell r="H30916">
            <v>7</v>
          </cell>
        </row>
        <row r="30917">
          <cell r="E30917">
            <v>444372.1</v>
          </cell>
          <cell r="F30917" t="str">
            <v>FOOD SERVICE</v>
          </cell>
          <cell r="G30917" t="str">
            <v>PHC</v>
          </cell>
          <cell r="H30917">
            <v>7</v>
          </cell>
        </row>
        <row r="30918">
          <cell r="E30918">
            <v>66325.58</v>
          </cell>
          <cell r="F30918" t="str">
            <v>FOOD SERVICE</v>
          </cell>
          <cell r="G30918" t="str">
            <v>ABUJA</v>
          </cell>
          <cell r="H30918">
            <v>7</v>
          </cell>
        </row>
        <row r="30919">
          <cell r="E30919">
            <v>1642269.77</v>
          </cell>
          <cell r="F30919" t="str">
            <v>FOOD SERVICE</v>
          </cell>
          <cell r="G30919" t="str">
            <v>LAGOS</v>
          </cell>
          <cell r="H30919">
            <v>7</v>
          </cell>
        </row>
        <row r="30920">
          <cell r="E30920">
            <v>61180.47</v>
          </cell>
          <cell r="F30920" t="str">
            <v>RETAIL</v>
          </cell>
          <cell r="G30920" t="str">
            <v>LAGOS</v>
          </cell>
          <cell r="H30920">
            <v>7</v>
          </cell>
        </row>
        <row r="30921">
          <cell r="E30921">
            <v>98630.23</v>
          </cell>
          <cell r="F30921" t="str">
            <v>RETAIL</v>
          </cell>
          <cell r="G30921" t="str">
            <v>LAGOS</v>
          </cell>
          <cell r="H30921">
            <v>7</v>
          </cell>
        </row>
        <row r="30922">
          <cell r="E30922">
            <v>215581.39</v>
          </cell>
          <cell r="F30922" t="str">
            <v>RETAIL</v>
          </cell>
          <cell r="G30922" t="str">
            <v>LAGOS</v>
          </cell>
          <cell r="H30922">
            <v>7</v>
          </cell>
        </row>
        <row r="30923">
          <cell r="E30923">
            <v>212720.93</v>
          </cell>
          <cell r="F30923" t="str">
            <v>RETAIL</v>
          </cell>
          <cell r="G30923" t="str">
            <v>LAGOS</v>
          </cell>
          <cell r="H30923">
            <v>7</v>
          </cell>
        </row>
        <row r="30924">
          <cell r="E30924">
            <v>55813.95</v>
          </cell>
          <cell r="F30924" t="str">
            <v>FOOD SERVICE</v>
          </cell>
          <cell r="G30924" t="str">
            <v>LAGOS</v>
          </cell>
          <cell r="H30924">
            <v>7</v>
          </cell>
        </row>
        <row r="30925">
          <cell r="E30925">
            <v>197867.44</v>
          </cell>
          <cell r="F30925" t="str">
            <v>FOOD SERVICE</v>
          </cell>
          <cell r="G30925" t="str">
            <v>LAGOS</v>
          </cell>
          <cell r="H30925">
            <v>7</v>
          </cell>
        </row>
        <row r="30926">
          <cell r="E30926">
            <v>66000</v>
          </cell>
          <cell r="F30926" t="str">
            <v>FOOD SERVICE</v>
          </cell>
          <cell r="G30926" t="str">
            <v>ABUJA</v>
          </cell>
          <cell r="H30926">
            <v>7</v>
          </cell>
        </row>
        <row r="30927">
          <cell r="E30927">
            <v>29246.51</v>
          </cell>
          <cell r="F30927" t="str">
            <v>FOOD SERVICE</v>
          </cell>
          <cell r="G30927" t="str">
            <v>ABUJA</v>
          </cell>
          <cell r="H30927">
            <v>7</v>
          </cell>
        </row>
        <row r="30928">
          <cell r="E30928">
            <v>100465.11</v>
          </cell>
          <cell r="F30928" t="str">
            <v>FOOD SERVICE</v>
          </cell>
          <cell r="G30928" t="str">
            <v>ABUJA</v>
          </cell>
          <cell r="H30928">
            <v>7</v>
          </cell>
        </row>
        <row r="30929">
          <cell r="E30929">
            <v>279069.77</v>
          </cell>
          <cell r="F30929" t="str">
            <v>FOOD SERVICE</v>
          </cell>
          <cell r="G30929" t="str">
            <v>ABUJA</v>
          </cell>
          <cell r="H30929">
            <v>7</v>
          </cell>
        </row>
        <row r="30930">
          <cell r="E30930">
            <v>276997.67</v>
          </cell>
          <cell r="F30930" t="str">
            <v>FOOD SERVICE</v>
          </cell>
          <cell r="G30930" t="str">
            <v>ABUJA</v>
          </cell>
          <cell r="H30930">
            <v>7</v>
          </cell>
        </row>
        <row r="30931">
          <cell r="E30931">
            <v>1781.4</v>
          </cell>
          <cell r="F30931" t="str">
            <v>RETAIL</v>
          </cell>
          <cell r="G30931" t="str">
            <v>LAGOS</v>
          </cell>
          <cell r="H30931">
            <v>7</v>
          </cell>
        </row>
        <row r="30932">
          <cell r="E30932">
            <v>104372.09</v>
          </cell>
          <cell r="F30932" t="str">
            <v>FOOD SERVICE</v>
          </cell>
          <cell r="G30932" t="str">
            <v>ABUJA</v>
          </cell>
          <cell r="H30932">
            <v>7</v>
          </cell>
        </row>
        <row r="30933">
          <cell r="E30933">
            <v>58046.51</v>
          </cell>
          <cell r="F30933" t="str">
            <v>FOOD SERVICE</v>
          </cell>
          <cell r="G30933" t="str">
            <v>LAGOS</v>
          </cell>
          <cell r="H30933">
            <v>7</v>
          </cell>
        </row>
        <row r="30934">
          <cell r="E30934">
            <v>35190.699999999997</v>
          </cell>
          <cell r="F30934" t="str">
            <v>FOOD SERVICE</v>
          </cell>
          <cell r="G30934" t="str">
            <v>LAGOS</v>
          </cell>
          <cell r="H30934">
            <v>7</v>
          </cell>
        </row>
        <row r="30935">
          <cell r="E30935">
            <v>471613.95</v>
          </cell>
          <cell r="F30935" t="str">
            <v>RETAIL</v>
          </cell>
          <cell r="G30935" t="str">
            <v>LAGOS</v>
          </cell>
          <cell r="H30935">
            <v>7</v>
          </cell>
        </row>
        <row r="30936">
          <cell r="E30936">
            <v>194502.32</v>
          </cell>
          <cell r="F30936" t="str">
            <v>RETAIL</v>
          </cell>
          <cell r="G30936" t="str">
            <v>LAGOS</v>
          </cell>
          <cell r="H30936">
            <v>7</v>
          </cell>
        </row>
        <row r="30937">
          <cell r="E30937">
            <v>25000</v>
          </cell>
          <cell r="F30937" t="str">
            <v>FOOD SERVICE</v>
          </cell>
          <cell r="G30937" t="str">
            <v>LAGOS</v>
          </cell>
          <cell r="H30937">
            <v>7</v>
          </cell>
        </row>
        <row r="30938">
          <cell r="E30938">
            <v>22325.58</v>
          </cell>
          <cell r="F30938" t="str">
            <v>FOOD SERVICE</v>
          </cell>
          <cell r="G30938" t="str">
            <v>LAGOS</v>
          </cell>
          <cell r="H30938">
            <v>7</v>
          </cell>
        </row>
        <row r="30939">
          <cell r="E30939">
            <v>186046.51</v>
          </cell>
          <cell r="F30939" t="str">
            <v>FOOD SERVICE</v>
          </cell>
          <cell r="G30939" t="str">
            <v>LAGOS</v>
          </cell>
          <cell r="H30939">
            <v>7</v>
          </cell>
        </row>
        <row r="30940">
          <cell r="E30940">
            <v>266604.65999999997</v>
          </cell>
          <cell r="F30940" t="str">
            <v>FOOD SERVICE</v>
          </cell>
          <cell r="G30940" t="str">
            <v>ABUJA</v>
          </cell>
          <cell r="H30940">
            <v>7</v>
          </cell>
        </row>
        <row r="30941">
          <cell r="E30941">
            <v>23460.47</v>
          </cell>
          <cell r="F30941" t="str">
            <v>FOOD SERVICE</v>
          </cell>
          <cell r="G30941" t="str">
            <v>LAGOS</v>
          </cell>
          <cell r="H30941">
            <v>7</v>
          </cell>
        </row>
        <row r="30942">
          <cell r="E30942">
            <v>178246.51</v>
          </cell>
          <cell r="F30942" t="str">
            <v>RETAIL</v>
          </cell>
          <cell r="G30942" t="str">
            <v>LAGOS</v>
          </cell>
          <cell r="H30942">
            <v>7</v>
          </cell>
        </row>
        <row r="30943">
          <cell r="E30943">
            <v>1220000</v>
          </cell>
          <cell r="F30943" t="str">
            <v>FOOD SERVICE</v>
          </cell>
          <cell r="G30943" t="str">
            <v>LAGOS</v>
          </cell>
          <cell r="H30943">
            <v>7</v>
          </cell>
        </row>
        <row r="30944">
          <cell r="E30944">
            <v>859562.79</v>
          </cell>
          <cell r="F30944" t="str">
            <v>RETAIL</v>
          </cell>
          <cell r="G30944" t="str">
            <v>ABUJA</v>
          </cell>
          <cell r="H30944">
            <v>7</v>
          </cell>
        </row>
        <row r="30945">
          <cell r="E30945">
            <v>46920.93</v>
          </cell>
          <cell r="F30945" t="str">
            <v>FOOD SERVICE</v>
          </cell>
          <cell r="G30945" t="str">
            <v>LAGOS</v>
          </cell>
          <cell r="H30945">
            <v>7</v>
          </cell>
        </row>
        <row r="30946">
          <cell r="E30946">
            <v>414604.65</v>
          </cell>
          <cell r="F30946" t="str">
            <v>KEY ACCOUNT</v>
          </cell>
          <cell r="G30946" t="str">
            <v>ABUJA</v>
          </cell>
          <cell r="H30946">
            <v>7</v>
          </cell>
        </row>
        <row r="30947">
          <cell r="E30947">
            <v>20334.88</v>
          </cell>
          <cell r="F30947" t="str">
            <v>FOOD SERVICE</v>
          </cell>
          <cell r="G30947" t="str">
            <v>LAGOS</v>
          </cell>
          <cell r="H30947">
            <v>7</v>
          </cell>
        </row>
        <row r="30948">
          <cell r="E30948">
            <v>550000</v>
          </cell>
          <cell r="F30948" t="str">
            <v>FOOD SERVICE</v>
          </cell>
          <cell r="G30948" t="str">
            <v>LAGOS</v>
          </cell>
          <cell r="H30948">
            <v>7</v>
          </cell>
        </row>
        <row r="30949">
          <cell r="E30949">
            <v>74883.72</v>
          </cell>
          <cell r="F30949" t="str">
            <v>FOOD SERVICE</v>
          </cell>
          <cell r="G30949" t="str">
            <v>LAGOS</v>
          </cell>
          <cell r="H30949">
            <v>7</v>
          </cell>
        </row>
        <row r="30950">
          <cell r="E30950">
            <v>58046.51</v>
          </cell>
          <cell r="F30950" t="str">
            <v>FOOD SERVICE</v>
          </cell>
          <cell r="G30950" t="str">
            <v>LAGOS</v>
          </cell>
          <cell r="H30950">
            <v>7</v>
          </cell>
        </row>
        <row r="30951">
          <cell r="E30951">
            <v>309488.37</v>
          </cell>
          <cell r="F30951" t="str">
            <v>FOOD SERVICE</v>
          </cell>
          <cell r="G30951" t="str">
            <v>ABUJA</v>
          </cell>
          <cell r="H30951">
            <v>7</v>
          </cell>
        </row>
        <row r="30952">
          <cell r="E30952">
            <v>21385</v>
          </cell>
          <cell r="F30952" t="str">
            <v>FOOD SERVICE</v>
          </cell>
          <cell r="G30952" t="str">
            <v>ABUJA</v>
          </cell>
          <cell r="H30952">
            <v>7</v>
          </cell>
        </row>
        <row r="30953">
          <cell r="E30953">
            <v>186046.51</v>
          </cell>
          <cell r="F30953" t="str">
            <v>RETAIL</v>
          </cell>
          <cell r="G30953" t="str">
            <v>ABUJA</v>
          </cell>
          <cell r="H30953">
            <v>7</v>
          </cell>
        </row>
        <row r="30954">
          <cell r="E30954">
            <v>117302.33</v>
          </cell>
          <cell r="F30954" t="str">
            <v>FOOD SERVICE</v>
          </cell>
          <cell r="G30954" t="str">
            <v>ABUJA</v>
          </cell>
          <cell r="H30954">
            <v>7</v>
          </cell>
        </row>
        <row r="30955">
          <cell r="E30955">
            <v>52000</v>
          </cell>
          <cell r="F30955" t="str">
            <v>FOOD SERVICE</v>
          </cell>
          <cell r="G30955" t="str">
            <v>ABUJA</v>
          </cell>
          <cell r="H30955">
            <v>7</v>
          </cell>
        </row>
        <row r="30956">
          <cell r="E30956">
            <v>85051.16</v>
          </cell>
          <cell r="F30956" t="str">
            <v>FOOD SERVICE</v>
          </cell>
          <cell r="G30956" t="str">
            <v>ABUJA</v>
          </cell>
          <cell r="H30956">
            <v>7</v>
          </cell>
        </row>
        <row r="30957">
          <cell r="E30957">
            <v>329237.2</v>
          </cell>
          <cell r="F30957" t="str">
            <v>RETAIL</v>
          </cell>
          <cell r="G30957" t="str">
            <v>ABUJA</v>
          </cell>
          <cell r="H30957">
            <v>7</v>
          </cell>
        </row>
        <row r="30958">
          <cell r="E30958">
            <v>190000</v>
          </cell>
          <cell r="F30958" t="str">
            <v>FOOD SERVICE</v>
          </cell>
          <cell r="G30958" t="str">
            <v>ABUJA</v>
          </cell>
          <cell r="H30958">
            <v>7</v>
          </cell>
        </row>
        <row r="30959">
          <cell r="E30959">
            <v>1395348.84</v>
          </cell>
          <cell r="F30959" t="str">
            <v>FOOD SERVICE</v>
          </cell>
          <cell r="G30959" t="str">
            <v>ABUJA</v>
          </cell>
          <cell r="H30959">
            <v>7</v>
          </cell>
        </row>
        <row r="30960">
          <cell r="E30960">
            <v>782158.14</v>
          </cell>
          <cell r="F30960" t="str">
            <v>KEY ACCOUNT</v>
          </cell>
          <cell r="G30960" t="str">
            <v>ABUJA</v>
          </cell>
          <cell r="H30960">
            <v>7</v>
          </cell>
        </row>
        <row r="30961">
          <cell r="E30961">
            <v>141879.06</v>
          </cell>
          <cell r="F30961" t="str">
            <v>RETAIL</v>
          </cell>
          <cell r="G30961" t="str">
            <v>ABUJA</v>
          </cell>
          <cell r="H30961">
            <v>7</v>
          </cell>
        </row>
        <row r="30962">
          <cell r="E30962">
            <v>54251.16</v>
          </cell>
          <cell r="F30962" t="str">
            <v>RETAIL</v>
          </cell>
          <cell r="G30962" t="str">
            <v>ABUJA</v>
          </cell>
          <cell r="H30962">
            <v>7</v>
          </cell>
        </row>
        <row r="30963">
          <cell r="E30963">
            <v>11162.79</v>
          </cell>
          <cell r="F30963" t="str">
            <v>FOOD SERVICE</v>
          </cell>
          <cell r="G30963" t="str">
            <v>ABUJA</v>
          </cell>
          <cell r="H30963">
            <v>7</v>
          </cell>
        </row>
        <row r="30964">
          <cell r="E30964">
            <v>353488.37</v>
          </cell>
          <cell r="F30964" t="str">
            <v>RETAIL</v>
          </cell>
          <cell r="G30964" t="str">
            <v>ABUJA</v>
          </cell>
          <cell r="H30964">
            <v>7</v>
          </cell>
        </row>
        <row r="30965">
          <cell r="E30965">
            <v>178530.23</v>
          </cell>
          <cell r="F30965" t="str">
            <v>RETAIL</v>
          </cell>
          <cell r="G30965" t="str">
            <v>ABUJA</v>
          </cell>
          <cell r="H30965">
            <v>7</v>
          </cell>
        </row>
        <row r="30966">
          <cell r="E30966">
            <v>398651.16</v>
          </cell>
          <cell r="F30966" t="str">
            <v>FOOD SERVICE</v>
          </cell>
          <cell r="G30966" t="str">
            <v>KANO</v>
          </cell>
          <cell r="H30966">
            <v>7</v>
          </cell>
        </row>
        <row r="30967">
          <cell r="E30967">
            <v>33488.370000000003</v>
          </cell>
          <cell r="F30967" t="str">
            <v>FOOD SERVICE</v>
          </cell>
          <cell r="G30967" t="str">
            <v>ABUJA</v>
          </cell>
          <cell r="H30967">
            <v>7</v>
          </cell>
        </row>
        <row r="30968">
          <cell r="E30968">
            <v>1116279.07</v>
          </cell>
          <cell r="F30968" t="str">
            <v>KEY ACCOUNT</v>
          </cell>
          <cell r="G30968" t="str">
            <v>ABUJA</v>
          </cell>
          <cell r="H30968">
            <v>7</v>
          </cell>
        </row>
        <row r="30969">
          <cell r="E30969">
            <v>11162.79</v>
          </cell>
          <cell r="F30969" t="str">
            <v>FOOD SERVICE</v>
          </cell>
          <cell r="G30969" t="str">
            <v>ABUJA</v>
          </cell>
          <cell r="H30969">
            <v>7</v>
          </cell>
        </row>
        <row r="30970">
          <cell r="E30970">
            <v>652255.81000000006</v>
          </cell>
          <cell r="F30970" t="str">
            <v>FOOD SERVICE</v>
          </cell>
          <cell r="G30970" t="str">
            <v>ABUJA</v>
          </cell>
          <cell r="H30970">
            <v>7</v>
          </cell>
        </row>
        <row r="30971">
          <cell r="E30971">
            <v>252930.23</v>
          </cell>
          <cell r="F30971" t="str">
            <v>KEY ACCOUNT</v>
          </cell>
          <cell r="G30971" t="str">
            <v>ABUJA</v>
          </cell>
          <cell r="H30971">
            <v>7</v>
          </cell>
        </row>
        <row r="30972">
          <cell r="E30972">
            <v>149767.44</v>
          </cell>
          <cell r="F30972" t="str">
            <v>FOOD SERVICE</v>
          </cell>
          <cell r="G30972" t="str">
            <v>ABUJA</v>
          </cell>
          <cell r="H30972">
            <v>7</v>
          </cell>
        </row>
        <row r="30973">
          <cell r="E30973">
            <v>66976.740000000005</v>
          </cell>
          <cell r="F30973" t="str">
            <v>RETAIL</v>
          </cell>
          <cell r="G30973" t="str">
            <v>ABUJA</v>
          </cell>
          <cell r="H30973">
            <v>7</v>
          </cell>
        </row>
        <row r="30974">
          <cell r="E30974">
            <v>1395348.84</v>
          </cell>
          <cell r="F30974" t="str">
            <v>FOOD SERVICE</v>
          </cell>
          <cell r="G30974" t="str">
            <v>ABUJA</v>
          </cell>
          <cell r="H30974">
            <v>7</v>
          </cell>
        </row>
        <row r="30975">
          <cell r="E30975">
            <v>190000</v>
          </cell>
          <cell r="F30975" t="str">
            <v>RETAIL</v>
          </cell>
          <cell r="G30975" t="str">
            <v>ILORIN</v>
          </cell>
          <cell r="H30975">
            <v>7</v>
          </cell>
        </row>
        <row r="30976">
          <cell r="E30976">
            <v>343730.22</v>
          </cell>
          <cell r="F30976" t="str">
            <v>RETAIL</v>
          </cell>
          <cell r="G30976" t="str">
            <v>IBADAN</v>
          </cell>
          <cell r="H30976">
            <v>7</v>
          </cell>
        </row>
        <row r="30977">
          <cell r="E30977">
            <v>46497.67</v>
          </cell>
          <cell r="F30977" t="str">
            <v>RETAIL</v>
          </cell>
          <cell r="G30977" t="str">
            <v>IBADAN</v>
          </cell>
          <cell r="H30977">
            <v>7</v>
          </cell>
        </row>
        <row r="30978">
          <cell r="E30978">
            <v>682883.73</v>
          </cell>
          <cell r="F30978" t="str">
            <v>RETAIL</v>
          </cell>
          <cell r="G30978" t="str">
            <v>IBADAN</v>
          </cell>
          <cell r="H30978">
            <v>7</v>
          </cell>
        </row>
        <row r="30979">
          <cell r="E30979">
            <v>103162.79</v>
          </cell>
          <cell r="F30979" t="str">
            <v>RETAIL</v>
          </cell>
          <cell r="G30979" t="str">
            <v>IBADAN</v>
          </cell>
          <cell r="H30979">
            <v>7</v>
          </cell>
        </row>
        <row r="30980">
          <cell r="E30980">
            <v>1827009.3</v>
          </cell>
          <cell r="F30980" t="str">
            <v>RETAIL</v>
          </cell>
          <cell r="G30980" t="str">
            <v>IBADAN</v>
          </cell>
          <cell r="H30980">
            <v>7</v>
          </cell>
        </row>
        <row r="30981">
          <cell r="E30981">
            <v>124697.67</v>
          </cell>
          <cell r="F30981" t="str">
            <v>RETAIL</v>
          </cell>
          <cell r="G30981" t="str">
            <v>IBADAN</v>
          </cell>
          <cell r="H30981">
            <v>7</v>
          </cell>
        </row>
        <row r="30982">
          <cell r="E30982">
            <v>335939.53</v>
          </cell>
          <cell r="F30982" t="str">
            <v>RETAIL</v>
          </cell>
          <cell r="G30982" t="str">
            <v>IBADAN</v>
          </cell>
          <cell r="H30982">
            <v>7</v>
          </cell>
        </row>
        <row r="30983">
          <cell r="E30983">
            <v>195376.74</v>
          </cell>
          <cell r="F30983" t="str">
            <v>RETAIL</v>
          </cell>
          <cell r="G30983" t="str">
            <v>IBADAN</v>
          </cell>
          <cell r="H30983">
            <v>7</v>
          </cell>
        </row>
        <row r="30984">
          <cell r="E30984">
            <v>149767.44</v>
          </cell>
          <cell r="F30984" t="str">
            <v>RETAIL</v>
          </cell>
          <cell r="G30984" t="str">
            <v>IBADAN</v>
          </cell>
          <cell r="H30984">
            <v>7</v>
          </cell>
        </row>
        <row r="30985">
          <cell r="E30985">
            <v>266511.63</v>
          </cell>
          <cell r="F30985" t="str">
            <v>RETAIL</v>
          </cell>
          <cell r="G30985" t="str">
            <v>IBADAN</v>
          </cell>
          <cell r="H30985">
            <v>7</v>
          </cell>
        </row>
        <row r="30986">
          <cell r="E30986">
            <v>74883.72</v>
          </cell>
          <cell r="F30986" t="str">
            <v>RETAIL</v>
          </cell>
          <cell r="G30986" t="str">
            <v>IBADAN</v>
          </cell>
          <cell r="H30986">
            <v>7</v>
          </cell>
        </row>
        <row r="30987">
          <cell r="E30987">
            <v>356279.07</v>
          </cell>
          <cell r="F30987" t="str">
            <v>RETAIL</v>
          </cell>
          <cell r="G30987" t="str">
            <v>IBADAN</v>
          </cell>
          <cell r="H30987">
            <v>7</v>
          </cell>
        </row>
        <row r="30988">
          <cell r="E30988">
            <v>510637.2</v>
          </cell>
          <cell r="F30988" t="str">
            <v>RETAIL</v>
          </cell>
          <cell r="G30988" t="str">
            <v>IBADAN</v>
          </cell>
          <cell r="H30988">
            <v>7</v>
          </cell>
        </row>
        <row r="30989">
          <cell r="E30989">
            <v>1132818.5900000001</v>
          </cell>
          <cell r="F30989" t="str">
            <v>RETAIL</v>
          </cell>
          <cell r="G30989" t="str">
            <v>IBADAN</v>
          </cell>
          <cell r="H30989">
            <v>7</v>
          </cell>
        </row>
        <row r="30990">
          <cell r="E30990">
            <v>203516.29</v>
          </cell>
          <cell r="F30990" t="str">
            <v>RETAIL</v>
          </cell>
          <cell r="G30990" t="str">
            <v>IBADAN</v>
          </cell>
          <cell r="H30990">
            <v>7</v>
          </cell>
        </row>
        <row r="30991">
          <cell r="E30991">
            <v>223441.86</v>
          </cell>
          <cell r="F30991" t="str">
            <v>RETAIL</v>
          </cell>
          <cell r="G30991" t="str">
            <v>IBADAN</v>
          </cell>
          <cell r="H30991">
            <v>7</v>
          </cell>
        </row>
        <row r="30992">
          <cell r="E30992">
            <v>145004.64000000001</v>
          </cell>
          <cell r="F30992" t="str">
            <v>RETAIL</v>
          </cell>
          <cell r="G30992" t="str">
            <v>IBADAN</v>
          </cell>
          <cell r="H30992">
            <v>7</v>
          </cell>
        </row>
        <row r="30993">
          <cell r="E30993">
            <v>136316.28</v>
          </cell>
          <cell r="F30993" t="str">
            <v>RETAIL</v>
          </cell>
          <cell r="G30993" t="str">
            <v>IBADAN</v>
          </cell>
          <cell r="H30993">
            <v>7</v>
          </cell>
        </row>
        <row r="30994">
          <cell r="E30994">
            <v>241418.61</v>
          </cell>
          <cell r="F30994" t="str">
            <v>RETAIL</v>
          </cell>
          <cell r="G30994" t="str">
            <v>IBADAN</v>
          </cell>
          <cell r="H30994">
            <v>7</v>
          </cell>
        </row>
        <row r="30995">
          <cell r="E30995">
            <v>83683.72</v>
          </cell>
          <cell r="F30995" t="str">
            <v>RETAIL</v>
          </cell>
          <cell r="G30995" t="str">
            <v>IBADAN</v>
          </cell>
          <cell r="H30995">
            <v>7</v>
          </cell>
        </row>
        <row r="30996">
          <cell r="E30996">
            <v>4785864.1900000004</v>
          </cell>
          <cell r="F30996" t="str">
            <v>FOOD SERVICE</v>
          </cell>
          <cell r="G30996" t="str">
            <v>IBADAN</v>
          </cell>
          <cell r="H30996">
            <v>7</v>
          </cell>
        </row>
        <row r="30997">
          <cell r="E30997">
            <v>95000</v>
          </cell>
          <cell r="F30997" t="str">
            <v>FOOD SERVICE</v>
          </cell>
          <cell r="G30997" t="str">
            <v>LAGOS</v>
          </cell>
          <cell r="H30997">
            <v>7</v>
          </cell>
        </row>
        <row r="30998">
          <cell r="E30998">
            <v>248046.51</v>
          </cell>
          <cell r="F30998" t="str">
            <v>FOOD SERVICE</v>
          </cell>
          <cell r="G30998" t="str">
            <v>ILORIN</v>
          </cell>
          <cell r="H30998">
            <v>7</v>
          </cell>
        </row>
        <row r="30999">
          <cell r="E30999">
            <v>380000</v>
          </cell>
          <cell r="F30999" t="str">
            <v>FOOD SERVICE</v>
          </cell>
          <cell r="G30999" t="str">
            <v>ILORIN</v>
          </cell>
          <cell r="H30999">
            <v>7</v>
          </cell>
        </row>
        <row r="31000">
          <cell r="E31000">
            <v>415190.7</v>
          </cell>
          <cell r="F31000" t="str">
            <v>FOOD SERVICE</v>
          </cell>
          <cell r="G31000" t="str">
            <v>ILORIN</v>
          </cell>
          <cell r="H31000">
            <v>7</v>
          </cell>
        </row>
        <row r="31001">
          <cell r="E31001">
            <v>380000</v>
          </cell>
          <cell r="F31001" t="str">
            <v>FOOD SERVICE</v>
          </cell>
          <cell r="G31001" t="str">
            <v>ILORIN</v>
          </cell>
          <cell r="H31001">
            <v>7</v>
          </cell>
        </row>
        <row r="31002">
          <cell r="E31002">
            <v>402302.33</v>
          </cell>
          <cell r="F31002" t="str">
            <v>FOOD SERVICE</v>
          </cell>
          <cell r="G31002" t="str">
            <v>IBADAN</v>
          </cell>
          <cell r="H31002">
            <v>7</v>
          </cell>
        </row>
        <row r="31003">
          <cell r="E31003">
            <v>402302.33</v>
          </cell>
          <cell r="F31003" t="str">
            <v>FOOD SERVICE</v>
          </cell>
          <cell r="G31003" t="str">
            <v>IBADAN</v>
          </cell>
          <cell r="H31003">
            <v>7</v>
          </cell>
        </row>
        <row r="31004">
          <cell r="E31004">
            <v>105572.09</v>
          </cell>
          <cell r="F31004" t="str">
            <v>FOOD SERVICE</v>
          </cell>
          <cell r="G31004" t="str">
            <v>IBADAN</v>
          </cell>
          <cell r="H31004">
            <v>7</v>
          </cell>
        </row>
        <row r="31005">
          <cell r="E31005">
            <v>58651.16</v>
          </cell>
          <cell r="F31005" t="str">
            <v>FOOD SERVICE</v>
          </cell>
          <cell r="G31005" t="str">
            <v>IBADAN</v>
          </cell>
          <cell r="H31005">
            <v>7</v>
          </cell>
        </row>
        <row r="31006">
          <cell r="E31006">
            <v>108381.4</v>
          </cell>
          <cell r="F31006" t="str">
            <v>FOOD SERVICE</v>
          </cell>
          <cell r="G31006" t="str">
            <v>IBADAN</v>
          </cell>
          <cell r="H31006">
            <v>7</v>
          </cell>
        </row>
        <row r="31007">
          <cell r="E31007">
            <v>44000</v>
          </cell>
          <cell r="F31007" t="str">
            <v>FOOD SERVICE</v>
          </cell>
          <cell r="G31007" t="str">
            <v>IBADAN</v>
          </cell>
          <cell r="H31007">
            <v>7</v>
          </cell>
        </row>
        <row r="31008">
          <cell r="E31008">
            <v>260381.4</v>
          </cell>
          <cell r="F31008" t="str">
            <v>FOOD SERVICE</v>
          </cell>
          <cell r="G31008" t="str">
            <v>IBADAN</v>
          </cell>
          <cell r="H31008">
            <v>7</v>
          </cell>
        </row>
        <row r="31009">
          <cell r="E31009">
            <v>80460.47</v>
          </cell>
          <cell r="F31009" t="str">
            <v>FOOD SERVICE</v>
          </cell>
          <cell r="G31009" t="str">
            <v>IBADAN</v>
          </cell>
          <cell r="H31009">
            <v>7</v>
          </cell>
        </row>
        <row r="31010">
          <cell r="E31010">
            <v>190000</v>
          </cell>
          <cell r="F31010" t="str">
            <v>FOOD SERVICE</v>
          </cell>
          <cell r="G31010" t="str">
            <v>IBADAN</v>
          </cell>
          <cell r="H31010">
            <v>7</v>
          </cell>
        </row>
        <row r="31011">
          <cell r="E31011">
            <v>49730.23</v>
          </cell>
          <cell r="F31011" t="str">
            <v>RETAIL</v>
          </cell>
          <cell r="G31011" t="str">
            <v>PHC</v>
          </cell>
          <cell r="H31011">
            <v>7</v>
          </cell>
        </row>
        <row r="31012">
          <cell r="E31012">
            <v>390572.09</v>
          </cell>
          <cell r="F31012" t="str">
            <v>FOOD SERVICE</v>
          </cell>
          <cell r="G31012" t="str">
            <v>IBADAN</v>
          </cell>
          <cell r="H31012">
            <v>7</v>
          </cell>
        </row>
        <row r="31013">
          <cell r="E31013">
            <v>248651.16</v>
          </cell>
          <cell r="F31013" t="str">
            <v>FOOD SERVICE</v>
          </cell>
          <cell r="G31013" t="str">
            <v>IBADAN</v>
          </cell>
          <cell r="H31013">
            <v>7</v>
          </cell>
        </row>
        <row r="31014">
          <cell r="E31014">
            <v>248651.16</v>
          </cell>
          <cell r="F31014" t="str">
            <v>FOOD SERVICE</v>
          </cell>
          <cell r="G31014" t="str">
            <v>IBADAN</v>
          </cell>
          <cell r="H31014">
            <v>7</v>
          </cell>
        </row>
        <row r="31015">
          <cell r="E31015">
            <v>1759534.88</v>
          </cell>
          <cell r="F31015" t="str">
            <v>FOOD SERVICE</v>
          </cell>
          <cell r="G31015" t="str">
            <v>PHC</v>
          </cell>
          <cell r="H31015">
            <v>7</v>
          </cell>
        </row>
        <row r="31016">
          <cell r="E31016">
            <v>190000</v>
          </cell>
          <cell r="F31016" t="str">
            <v>FOOD SERVICE</v>
          </cell>
          <cell r="G31016" t="str">
            <v>IBADAN</v>
          </cell>
          <cell r="H31016">
            <v>7</v>
          </cell>
        </row>
        <row r="31017">
          <cell r="E31017">
            <v>115000</v>
          </cell>
          <cell r="F31017" t="str">
            <v>FOOD SERVICE</v>
          </cell>
          <cell r="G31017" t="str">
            <v>IBADAN</v>
          </cell>
          <cell r="H31017">
            <v>7</v>
          </cell>
        </row>
        <row r="31018">
          <cell r="E31018">
            <v>115000</v>
          </cell>
          <cell r="F31018" t="str">
            <v>FOOD SERVICE</v>
          </cell>
          <cell r="G31018" t="str">
            <v>IBADAN</v>
          </cell>
          <cell r="H31018">
            <v>7</v>
          </cell>
        </row>
        <row r="31019">
          <cell r="E31019">
            <v>1194320.93</v>
          </cell>
          <cell r="F31019" t="str">
            <v>KEY ACCOUNT</v>
          </cell>
          <cell r="G31019" t="str">
            <v>ILORIN</v>
          </cell>
          <cell r="H31019">
            <v>7</v>
          </cell>
        </row>
        <row r="31020">
          <cell r="E31020">
            <v>206325.58</v>
          </cell>
          <cell r="F31020" t="str">
            <v>KEY ACCOUNT</v>
          </cell>
          <cell r="G31020" t="str">
            <v>ILORIN</v>
          </cell>
          <cell r="H31020">
            <v>7</v>
          </cell>
        </row>
        <row r="31021">
          <cell r="E31021">
            <v>181395.34</v>
          </cell>
          <cell r="F31021" t="str">
            <v>KEY ACCOUNT</v>
          </cell>
          <cell r="G31021" t="str">
            <v>ONDO</v>
          </cell>
          <cell r="H31021">
            <v>7</v>
          </cell>
        </row>
        <row r="31022">
          <cell r="E31022">
            <v>299534.88</v>
          </cell>
          <cell r="F31022" t="str">
            <v>KEY ACCOUNT</v>
          </cell>
          <cell r="G31022" t="str">
            <v>ONDO</v>
          </cell>
          <cell r="H31022">
            <v>7</v>
          </cell>
        </row>
        <row r="31023">
          <cell r="E31023">
            <v>524186.05</v>
          </cell>
          <cell r="F31023" t="str">
            <v>KEY ACCOUNT</v>
          </cell>
          <cell r="G31023" t="str">
            <v>IBADAN</v>
          </cell>
          <cell r="H31023">
            <v>7</v>
          </cell>
        </row>
        <row r="31024">
          <cell r="E31024">
            <v>74883.72</v>
          </cell>
          <cell r="F31024" t="str">
            <v>FOOD SERVICE</v>
          </cell>
          <cell r="G31024" t="str">
            <v>LAGOS</v>
          </cell>
          <cell r="H31024">
            <v>7</v>
          </cell>
        </row>
        <row r="31025">
          <cell r="E31025">
            <v>756325.58</v>
          </cell>
          <cell r="F31025" t="str">
            <v>KEY ACCOUNT</v>
          </cell>
          <cell r="G31025" t="str">
            <v>IBADAN</v>
          </cell>
          <cell r="H31025">
            <v>7</v>
          </cell>
        </row>
        <row r="31026">
          <cell r="E31026">
            <v>103162.79</v>
          </cell>
          <cell r="F31026" t="str">
            <v>FOOD SERVICE</v>
          </cell>
          <cell r="G31026" t="str">
            <v>PHC</v>
          </cell>
          <cell r="H31026">
            <v>7</v>
          </cell>
        </row>
        <row r="31027">
          <cell r="E31027">
            <v>438465.1</v>
          </cell>
          <cell r="F31027" t="str">
            <v>RETAIL</v>
          </cell>
          <cell r="G31027" t="str">
            <v>LAGOS</v>
          </cell>
          <cell r="H31027">
            <v>7</v>
          </cell>
        </row>
        <row r="31028">
          <cell r="E31028">
            <v>197361.86</v>
          </cell>
          <cell r="F31028" t="str">
            <v>FOOD SERVICE</v>
          </cell>
          <cell r="G31028" t="str">
            <v>LAGOS</v>
          </cell>
          <cell r="H31028">
            <v>7</v>
          </cell>
        </row>
        <row r="31029">
          <cell r="E31029">
            <v>243015.82</v>
          </cell>
          <cell r="F31029" t="str">
            <v>FOOD SERVICE</v>
          </cell>
          <cell r="G31029" t="str">
            <v>LAGOS</v>
          </cell>
          <cell r="H31029">
            <v>7</v>
          </cell>
        </row>
        <row r="31030">
          <cell r="E31030">
            <v>22000</v>
          </cell>
          <cell r="F31030" t="str">
            <v>FOOD SERVICE</v>
          </cell>
          <cell r="G31030" t="str">
            <v>LAGOS</v>
          </cell>
          <cell r="H31030">
            <v>7</v>
          </cell>
        </row>
        <row r="31031">
          <cell r="E31031">
            <v>446511.63</v>
          </cell>
          <cell r="F31031" t="str">
            <v>FOOD SERVICE</v>
          </cell>
          <cell r="G31031" t="str">
            <v>LAGOS</v>
          </cell>
          <cell r="H31031">
            <v>7</v>
          </cell>
        </row>
        <row r="31032">
          <cell r="E31032">
            <v>99400</v>
          </cell>
          <cell r="F31032" t="str">
            <v>FOOD SERVICE</v>
          </cell>
          <cell r="G31032" t="str">
            <v>LAGOS</v>
          </cell>
          <cell r="H31032">
            <v>7</v>
          </cell>
        </row>
        <row r="31033">
          <cell r="E31033">
            <v>26651.16</v>
          </cell>
          <cell r="F31033" t="str">
            <v>RETAIL</v>
          </cell>
          <cell r="G31033" t="str">
            <v>LAGOS</v>
          </cell>
          <cell r="H31033">
            <v>7</v>
          </cell>
        </row>
        <row r="31034">
          <cell r="E31034">
            <v>797000</v>
          </cell>
          <cell r="F31034" t="str">
            <v>RETAIL</v>
          </cell>
          <cell r="G31034" t="str">
            <v>LAGOS</v>
          </cell>
          <cell r="H31034">
            <v>7</v>
          </cell>
        </row>
        <row r="31035">
          <cell r="E31035">
            <v>334195.34000000003</v>
          </cell>
          <cell r="F31035" t="str">
            <v>RETAIL</v>
          </cell>
          <cell r="G31035" t="str">
            <v>LAGOS</v>
          </cell>
          <cell r="H31035">
            <v>7</v>
          </cell>
        </row>
        <row r="31036">
          <cell r="E31036">
            <v>79153.490000000005</v>
          </cell>
          <cell r="F31036" t="str">
            <v>RETAIL</v>
          </cell>
          <cell r="G31036" t="str">
            <v>LAGOS</v>
          </cell>
          <cell r="H31036">
            <v>7</v>
          </cell>
        </row>
        <row r="31037">
          <cell r="E31037">
            <v>22162.799999999999</v>
          </cell>
          <cell r="F31037" t="str">
            <v>RETAIL</v>
          </cell>
          <cell r="G31037" t="str">
            <v>LAGOS</v>
          </cell>
          <cell r="H31037">
            <v>7</v>
          </cell>
        </row>
        <row r="31038">
          <cell r="E31038">
            <v>58651.16</v>
          </cell>
          <cell r="F31038" t="str">
            <v>FOOD SERVICE</v>
          </cell>
          <cell r="G31038" t="str">
            <v>LAGOS</v>
          </cell>
          <cell r="H31038">
            <v>7</v>
          </cell>
        </row>
        <row r="31039">
          <cell r="E31039">
            <v>123906.99</v>
          </cell>
          <cell r="F31039" t="str">
            <v>RETAIL</v>
          </cell>
          <cell r="G31039" t="str">
            <v>LAGOS</v>
          </cell>
          <cell r="H31039">
            <v>7</v>
          </cell>
        </row>
        <row r="31040">
          <cell r="E31040">
            <v>37400</v>
          </cell>
          <cell r="F31040" t="str">
            <v>RETAIL</v>
          </cell>
          <cell r="G31040" t="str">
            <v>LAGOS</v>
          </cell>
          <cell r="H31040">
            <v>7</v>
          </cell>
        </row>
        <row r="31041">
          <cell r="E31041">
            <v>526511.63</v>
          </cell>
          <cell r="F31041" t="str">
            <v>RETAIL</v>
          </cell>
          <cell r="G31041" t="str">
            <v>LAGOS</v>
          </cell>
          <cell r="H31041">
            <v>7</v>
          </cell>
        </row>
        <row r="31042">
          <cell r="E31042">
            <v>58576.74</v>
          </cell>
          <cell r="F31042" t="str">
            <v>RETAIL</v>
          </cell>
          <cell r="G31042" t="str">
            <v>LAGOS</v>
          </cell>
          <cell r="H31042">
            <v>7</v>
          </cell>
        </row>
        <row r="31043">
          <cell r="E31043">
            <v>169302.33</v>
          </cell>
          <cell r="F31043" t="str">
            <v>FOOD SERVICE</v>
          </cell>
          <cell r="G31043" t="str">
            <v>LAGOS</v>
          </cell>
          <cell r="H31043">
            <v>7</v>
          </cell>
        </row>
        <row r="31044">
          <cell r="E31044">
            <v>123906.99</v>
          </cell>
          <cell r="F31044" t="str">
            <v>RETAIL</v>
          </cell>
          <cell r="G31044" t="str">
            <v>LAGOS</v>
          </cell>
          <cell r="H31044">
            <v>7</v>
          </cell>
        </row>
        <row r="31045">
          <cell r="E31045">
            <v>370000</v>
          </cell>
          <cell r="F31045" t="str">
            <v>FOOD SERVICE</v>
          </cell>
          <cell r="G31045" t="str">
            <v>LAGOS</v>
          </cell>
          <cell r="H31045">
            <v>7</v>
          </cell>
        </row>
        <row r="31046">
          <cell r="E31046">
            <v>123906.99</v>
          </cell>
          <cell r="F31046" t="str">
            <v>RETAIL</v>
          </cell>
          <cell r="G31046" t="str">
            <v>LAGOS</v>
          </cell>
          <cell r="H31046">
            <v>7</v>
          </cell>
        </row>
        <row r="31047">
          <cell r="E31047">
            <v>302139.53000000003</v>
          </cell>
          <cell r="F31047" t="str">
            <v>FOOD SERVICE</v>
          </cell>
          <cell r="G31047" t="str">
            <v>LAGOS</v>
          </cell>
          <cell r="H31047">
            <v>7</v>
          </cell>
        </row>
        <row r="31048">
          <cell r="E31048">
            <v>86953.48</v>
          </cell>
          <cell r="F31048" t="str">
            <v>RETAIL</v>
          </cell>
          <cell r="G31048" t="str">
            <v>LAGOS</v>
          </cell>
          <cell r="H31048">
            <v>7</v>
          </cell>
        </row>
        <row r="31049">
          <cell r="E31049">
            <v>132930.23000000001</v>
          </cell>
          <cell r="F31049" t="str">
            <v>FOOD SERVICE</v>
          </cell>
          <cell r="G31049" t="str">
            <v>LAGOS</v>
          </cell>
          <cell r="H31049">
            <v>7</v>
          </cell>
        </row>
        <row r="31050">
          <cell r="E31050">
            <v>89153.48</v>
          </cell>
          <cell r="F31050" t="str">
            <v>FOOD SERVICE</v>
          </cell>
          <cell r="G31050" t="str">
            <v>LAGOS</v>
          </cell>
          <cell r="H31050">
            <v>7</v>
          </cell>
        </row>
        <row r="31051">
          <cell r="E31051">
            <v>558367.43999999994</v>
          </cell>
          <cell r="F31051" t="str">
            <v>RETAIL</v>
          </cell>
          <cell r="G31051" t="str">
            <v>LAGOS</v>
          </cell>
          <cell r="H31051">
            <v>7</v>
          </cell>
        </row>
        <row r="31052">
          <cell r="E31052">
            <v>441227.9</v>
          </cell>
          <cell r="F31052" t="str">
            <v>RETAIL</v>
          </cell>
          <cell r="G31052" t="str">
            <v>LAGOS</v>
          </cell>
          <cell r="H31052">
            <v>7</v>
          </cell>
        </row>
        <row r="31053">
          <cell r="E31053">
            <v>218269.77</v>
          </cell>
          <cell r="F31053" t="str">
            <v>FOOD SERVICE</v>
          </cell>
          <cell r="G31053" t="str">
            <v>LAGOS</v>
          </cell>
          <cell r="H31053">
            <v>7</v>
          </cell>
        </row>
        <row r="31054">
          <cell r="E31054">
            <v>20651.16</v>
          </cell>
          <cell r="F31054" t="str">
            <v>RETAIL</v>
          </cell>
          <cell r="G31054" t="str">
            <v>LAGOS</v>
          </cell>
          <cell r="H31054">
            <v>7</v>
          </cell>
        </row>
        <row r="31055">
          <cell r="E31055">
            <v>360548.82</v>
          </cell>
          <cell r="F31055" t="str">
            <v>RETAIL</v>
          </cell>
          <cell r="G31055" t="str">
            <v>LAGOS</v>
          </cell>
          <cell r="H31055">
            <v>7</v>
          </cell>
        </row>
        <row r="31056">
          <cell r="E31056">
            <v>163152.44</v>
          </cell>
          <cell r="F31056" t="str">
            <v>FOOD SERVICE</v>
          </cell>
          <cell r="G31056" t="str">
            <v>LAGOS</v>
          </cell>
          <cell r="H31056">
            <v>7</v>
          </cell>
        </row>
        <row r="31057">
          <cell r="E31057">
            <v>122400</v>
          </cell>
          <cell r="F31057" t="str">
            <v>RETAIL</v>
          </cell>
          <cell r="G31057" t="str">
            <v>LAGOS</v>
          </cell>
          <cell r="H31057">
            <v>7</v>
          </cell>
        </row>
        <row r="31058">
          <cell r="E31058">
            <v>82111.63</v>
          </cell>
          <cell r="F31058" t="str">
            <v>FOOD SERVICE</v>
          </cell>
          <cell r="G31058" t="str">
            <v>ABUJA</v>
          </cell>
          <cell r="H31058">
            <v>7</v>
          </cell>
        </row>
        <row r="31059">
          <cell r="E31059">
            <v>66000</v>
          </cell>
          <cell r="F31059" t="str">
            <v>FOOD SERVICE</v>
          </cell>
          <cell r="G31059" t="str">
            <v>LAGOS</v>
          </cell>
          <cell r="H31059">
            <v>7</v>
          </cell>
        </row>
        <row r="31060">
          <cell r="E31060">
            <v>58046.51</v>
          </cell>
          <cell r="F31060" t="str">
            <v>FOOD SERVICE</v>
          </cell>
          <cell r="G31060" t="str">
            <v>LAGOS</v>
          </cell>
          <cell r="H31060">
            <v>7</v>
          </cell>
        </row>
        <row r="31061">
          <cell r="E31061">
            <v>74883.72</v>
          </cell>
          <cell r="F31061" t="str">
            <v>RETAIL</v>
          </cell>
          <cell r="G31061" t="str">
            <v>LAGOS</v>
          </cell>
          <cell r="H31061">
            <v>7</v>
          </cell>
        </row>
        <row r="31062">
          <cell r="E31062">
            <v>41400</v>
          </cell>
          <cell r="F31062" t="str">
            <v>FOOD SERVICE</v>
          </cell>
          <cell r="G31062" t="str">
            <v>LAGOS</v>
          </cell>
          <cell r="H31062">
            <v>7</v>
          </cell>
        </row>
        <row r="31063">
          <cell r="E31063">
            <v>195460.45</v>
          </cell>
          <cell r="F31063" t="str">
            <v>RETAIL</v>
          </cell>
          <cell r="G31063" t="str">
            <v>LAGOS</v>
          </cell>
          <cell r="H31063">
            <v>7</v>
          </cell>
        </row>
        <row r="31064">
          <cell r="E31064">
            <v>936437.19</v>
          </cell>
          <cell r="F31064" t="str">
            <v>RETAIL</v>
          </cell>
          <cell r="G31064" t="str">
            <v>LAGOS</v>
          </cell>
          <cell r="H31064">
            <v>7</v>
          </cell>
        </row>
        <row r="31065">
          <cell r="E31065">
            <v>418241.86</v>
          </cell>
          <cell r="F31065" t="str">
            <v>RETAIL</v>
          </cell>
          <cell r="G31065" t="str">
            <v>LAGOS</v>
          </cell>
          <cell r="H31065">
            <v>7</v>
          </cell>
        </row>
        <row r="31066">
          <cell r="E31066">
            <v>224651.16</v>
          </cell>
          <cell r="F31066" t="str">
            <v>FOOD SERVICE</v>
          </cell>
          <cell r="G31066" t="str">
            <v>LAGOS</v>
          </cell>
          <cell r="H31066">
            <v>7</v>
          </cell>
        </row>
        <row r="31067">
          <cell r="E31067">
            <v>37200</v>
          </cell>
          <cell r="F31067" t="str">
            <v>FOOD SERVICE</v>
          </cell>
          <cell r="G31067" t="str">
            <v>LAGOS</v>
          </cell>
          <cell r="H31067">
            <v>7</v>
          </cell>
        </row>
        <row r="31068">
          <cell r="E31068">
            <v>136744.19</v>
          </cell>
          <cell r="F31068" t="str">
            <v>RETAIL</v>
          </cell>
          <cell r="G31068" t="str">
            <v>LAGOS</v>
          </cell>
          <cell r="H31068">
            <v>7</v>
          </cell>
        </row>
        <row r="31069">
          <cell r="E31069">
            <v>2068944.18</v>
          </cell>
          <cell r="F31069" t="str">
            <v>RETAIL</v>
          </cell>
          <cell r="G31069" t="str">
            <v>LAGOS</v>
          </cell>
          <cell r="H31069">
            <v>7</v>
          </cell>
        </row>
        <row r="31070">
          <cell r="E31070">
            <v>224651.16</v>
          </cell>
          <cell r="F31070" t="str">
            <v>FOOD SERVICE</v>
          </cell>
          <cell r="G31070" t="str">
            <v>LAGOS</v>
          </cell>
          <cell r="H31070">
            <v>7</v>
          </cell>
        </row>
        <row r="31071">
          <cell r="E31071">
            <v>180976.74</v>
          </cell>
          <cell r="F31071" t="str">
            <v>FOOD SERVICE</v>
          </cell>
          <cell r="G31071" t="str">
            <v>LAGOS</v>
          </cell>
          <cell r="H31071">
            <v>7</v>
          </cell>
        </row>
        <row r="31072">
          <cell r="E31072">
            <v>94604.64</v>
          </cell>
          <cell r="F31072" t="str">
            <v>RETAIL</v>
          </cell>
          <cell r="G31072" t="str">
            <v>LAGOS</v>
          </cell>
          <cell r="H31072">
            <v>7</v>
          </cell>
        </row>
        <row r="31073">
          <cell r="E31073">
            <v>552465.12</v>
          </cell>
          <cell r="F31073" t="str">
            <v>KEY ACCOUNT</v>
          </cell>
          <cell r="G31073" t="str">
            <v>LAGOS</v>
          </cell>
          <cell r="H31073">
            <v>7</v>
          </cell>
        </row>
        <row r="31074">
          <cell r="E31074">
            <v>28372.09</v>
          </cell>
          <cell r="F31074" t="str">
            <v>KEY ACCOUNT</v>
          </cell>
          <cell r="G31074" t="str">
            <v>LAGOS</v>
          </cell>
          <cell r="H31074">
            <v>7</v>
          </cell>
        </row>
        <row r="31075">
          <cell r="E31075">
            <v>1732558.14</v>
          </cell>
          <cell r="F31075" t="str">
            <v>KEY ACCOUNT</v>
          </cell>
          <cell r="G31075" t="str">
            <v>LAGOS</v>
          </cell>
          <cell r="H31075">
            <v>7</v>
          </cell>
        </row>
        <row r="31076">
          <cell r="E31076">
            <v>200000</v>
          </cell>
          <cell r="F31076" t="str">
            <v>FOOD SERVICE</v>
          </cell>
          <cell r="G31076" t="str">
            <v>LAGOS</v>
          </cell>
          <cell r="H31076">
            <v>7</v>
          </cell>
        </row>
        <row r="31077">
          <cell r="E31077">
            <v>66976.740000000005</v>
          </cell>
          <cell r="F31077" t="str">
            <v>FOOD SERVICE</v>
          </cell>
          <cell r="G31077" t="str">
            <v>LAGOS</v>
          </cell>
          <cell r="H31077">
            <v>7</v>
          </cell>
        </row>
        <row r="31078">
          <cell r="E31078">
            <v>511209.3</v>
          </cell>
          <cell r="F31078" t="str">
            <v>KEY ACCOUNT</v>
          </cell>
          <cell r="G31078" t="str">
            <v>LAGOS</v>
          </cell>
          <cell r="H31078">
            <v>7</v>
          </cell>
        </row>
        <row r="31079">
          <cell r="E31079">
            <v>253000</v>
          </cell>
          <cell r="F31079" t="str">
            <v>KEY ACCOUNT</v>
          </cell>
          <cell r="G31079" t="str">
            <v>LAGOS</v>
          </cell>
          <cell r="H31079">
            <v>7</v>
          </cell>
        </row>
        <row r="31080">
          <cell r="E31080">
            <v>28372.09</v>
          </cell>
          <cell r="F31080" t="str">
            <v>KEY ACCOUNT</v>
          </cell>
          <cell r="G31080" t="str">
            <v>LAGOS</v>
          </cell>
          <cell r="H31080">
            <v>7</v>
          </cell>
        </row>
        <row r="31081">
          <cell r="E31081">
            <v>89302.32</v>
          </cell>
          <cell r="F31081" t="str">
            <v>KEY ACCOUNT</v>
          </cell>
          <cell r="G31081" t="str">
            <v>LAGOS</v>
          </cell>
          <cell r="H31081">
            <v>7</v>
          </cell>
        </row>
        <row r="31082">
          <cell r="E31082">
            <v>1282562.78</v>
          </cell>
          <cell r="F31082" t="str">
            <v>KEY ACCOUNT</v>
          </cell>
          <cell r="G31082" t="str">
            <v>LAGOS</v>
          </cell>
          <cell r="H31082">
            <v>7</v>
          </cell>
        </row>
        <row r="31083">
          <cell r="E31083">
            <v>-208293.95</v>
          </cell>
          <cell r="F31083" t="str">
            <v>FOOD SERVICE</v>
          </cell>
          <cell r="G31083" t="str">
            <v>PHC</v>
          </cell>
          <cell r="H31083">
            <v>7</v>
          </cell>
        </row>
        <row r="31084">
          <cell r="E31084">
            <v>-366209.3</v>
          </cell>
          <cell r="F31084" t="str">
            <v>RETAIL</v>
          </cell>
          <cell r="G31084" t="str">
            <v>PHC</v>
          </cell>
          <cell r="H31084">
            <v>7</v>
          </cell>
        </row>
        <row r="31085">
          <cell r="E31085">
            <v>-25004.65</v>
          </cell>
          <cell r="F31085" t="str">
            <v>KEY ACCOUNT</v>
          </cell>
          <cell r="G31085" t="str">
            <v>PHC</v>
          </cell>
          <cell r="H31085">
            <v>7</v>
          </cell>
        </row>
        <row r="31086">
          <cell r="E31086">
            <v>-64800</v>
          </cell>
          <cell r="F31086" t="str">
            <v>RETAIL</v>
          </cell>
          <cell r="G31086" t="str">
            <v>PHC</v>
          </cell>
          <cell r="H31086">
            <v>7</v>
          </cell>
        </row>
        <row r="31087">
          <cell r="E31087">
            <v>-129088.37</v>
          </cell>
          <cell r="F31087" t="str">
            <v>KEY ACCOUNT</v>
          </cell>
          <cell r="G31087" t="str">
            <v>PHC</v>
          </cell>
          <cell r="H31087">
            <v>7</v>
          </cell>
        </row>
        <row r="31088">
          <cell r="E31088">
            <v>-60465.120000000003</v>
          </cell>
          <cell r="F31088" t="str">
            <v>FOOD SERVICE</v>
          </cell>
          <cell r="G31088" t="str">
            <v>ABUJA</v>
          </cell>
          <cell r="H31088">
            <v>7</v>
          </cell>
        </row>
        <row r="31089">
          <cell r="E31089">
            <v>-3916.28</v>
          </cell>
          <cell r="F31089" t="str">
            <v>RETAIL</v>
          </cell>
          <cell r="G31089" t="str">
            <v>LAGOS</v>
          </cell>
          <cell r="H31089">
            <v>7</v>
          </cell>
        </row>
        <row r="31090">
          <cell r="E31090">
            <v>-10333.719999999999</v>
          </cell>
          <cell r="F31090" t="str">
            <v>RETAIL</v>
          </cell>
          <cell r="G31090" t="str">
            <v>LAGOS</v>
          </cell>
          <cell r="H31090">
            <v>7</v>
          </cell>
        </row>
        <row r="31091">
          <cell r="E31091">
            <v>-48826.75</v>
          </cell>
          <cell r="F31091" t="str">
            <v>RETAIL</v>
          </cell>
          <cell r="G31091" t="str">
            <v>LAGOS</v>
          </cell>
          <cell r="H31091">
            <v>7</v>
          </cell>
        </row>
        <row r="31092">
          <cell r="E31092">
            <v>-17793.02</v>
          </cell>
          <cell r="F31092" t="str">
            <v>RETAIL</v>
          </cell>
          <cell r="G31092" t="str">
            <v>LAGOS</v>
          </cell>
          <cell r="H31092">
            <v>7</v>
          </cell>
        </row>
        <row r="31093">
          <cell r="E31093">
            <v>-1860.47</v>
          </cell>
          <cell r="F31093" t="str">
            <v>RETAIL</v>
          </cell>
          <cell r="G31093" t="str">
            <v>LAGOS</v>
          </cell>
          <cell r="H31093">
            <v>7</v>
          </cell>
        </row>
        <row r="31094">
          <cell r="E31094">
            <v>-24802.080000000002</v>
          </cell>
          <cell r="F31094" t="str">
            <v>KEY ACCOUNT</v>
          </cell>
          <cell r="G31094" t="str">
            <v>LAGOS</v>
          </cell>
          <cell r="H31094">
            <v>7</v>
          </cell>
        </row>
        <row r="31095">
          <cell r="E31095">
            <v>-8533.1</v>
          </cell>
          <cell r="F31095" t="str">
            <v>RETAIL</v>
          </cell>
          <cell r="G31095" t="str">
            <v>LAGOS</v>
          </cell>
          <cell r="H31095">
            <v>7</v>
          </cell>
        </row>
        <row r="31096">
          <cell r="E31096">
            <v>-13665.12</v>
          </cell>
          <cell r="F31096" t="str">
            <v>RETAIL</v>
          </cell>
          <cell r="G31096" t="str">
            <v>LAGOS</v>
          </cell>
          <cell r="H31096">
            <v>7</v>
          </cell>
        </row>
        <row r="31097">
          <cell r="E31097">
            <v>-8558.14</v>
          </cell>
          <cell r="F31097" t="str">
            <v>RETAIL</v>
          </cell>
          <cell r="G31097" t="str">
            <v>LAGOS</v>
          </cell>
          <cell r="H31097">
            <v>7</v>
          </cell>
        </row>
        <row r="31098">
          <cell r="E31098">
            <v>-16736.43</v>
          </cell>
          <cell r="F31098" t="str">
            <v>RETAIL</v>
          </cell>
          <cell r="G31098" t="str">
            <v>LAGOS</v>
          </cell>
          <cell r="H31098">
            <v>7</v>
          </cell>
        </row>
        <row r="31099">
          <cell r="E31099">
            <v>-7497.67</v>
          </cell>
          <cell r="F31099" t="str">
            <v>RETAIL</v>
          </cell>
          <cell r="G31099" t="str">
            <v>LAGOS</v>
          </cell>
          <cell r="H31099">
            <v>7</v>
          </cell>
        </row>
        <row r="31100">
          <cell r="E31100">
            <v>-20381.400000000001</v>
          </cell>
          <cell r="F31100" t="str">
            <v>RETAIL</v>
          </cell>
          <cell r="G31100" t="str">
            <v>LAGOS</v>
          </cell>
          <cell r="H31100">
            <v>7</v>
          </cell>
        </row>
        <row r="31101">
          <cell r="E31101">
            <v>-13841.86</v>
          </cell>
          <cell r="F31101" t="str">
            <v>KEY ACCOUNT</v>
          </cell>
          <cell r="G31101" t="str">
            <v>LAGOS</v>
          </cell>
          <cell r="H31101">
            <v>7</v>
          </cell>
        </row>
        <row r="31102">
          <cell r="E31102">
            <v>-128162.79</v>
          </cell>
          <cell r="F31102" t="str">
            <v>RETAIL</v>
          </cell>
          <cell r="G31102" t="str">
            <v>LAGOS</v>
          </cell>
          <cell r="H31102">
            <v>7</v>
          </cell>
        </row>
        <row r="31103">
          <cell r="E31103">
            <v>-22325.58</v>
          </cell>
          <cell r="F31103" t="str">
            <v>FOOD SERVICE</v>
          </cell>
          <cell r="G31103" t="str">
            <v>LAGOS</v>
          </cell>
          <cell r="H31103">
            <v>7</v>
          </cell>
        </row>
        <row r="31104">
          <cell r="E31104">
            <v>-74883.72</v>
          </cell>
          <cell r="F31104" t="str">
            <v>RETAIL</v>
          </cell>
          <cell r="G31104" t="str">
            <v>LAGOS</v>
          </cell>
          <cell r="H31104">
            <v>7</v>
          </cell>
        </row>
        <row r="31105">
          <cell r="E31105">
            <v>-50009.3</v>
          </cell>
          <cell r="F31105" t="str">
            <v>KEY ACCOUNT</v>
          </cell>
          <cell r="G31105" t="str">
            <v>ABUJA</v>
          </cell>
          <cell r="H31105">
            <v>7</v>
          </cell>
        </row>
        <row r="31106">
          <cell r="E31106">
            <v>-38176.75</v>
          </cell>
          <cell r="F31106" t="str">
            <v>KEY ACCOUNT</v>
          </cell>
          <cell r="G31106" t="str">
            <v>ABUJA</v>
          </cell>
          <cell r="H31106">
            <v>7</v>
          </cell>
        </row>
        <row r="31107">
          <cell r="E31107">
            <v>-19474.419999999998</v>
          </cell>
          <cell r="F31107" t="str">
            <v>RETAIL</v>
          </cell>
          <cell r="G31107" t="str">
            <v>PHC</v>
          </cell>
          <cell r="H31107">
            <v>7</v>
          </cell>
        </row>
        <row r="31108">
          <cell r="E31108">
            <v>-5767.44</v>
          </cell>
          <cell r="F31108" t="str">
            <v>RETAIL</v>
          </cell>
          <cell r="G31108" t="str">
            <v>PHC</v>
          </cell>
          <cell r="H31108">
            <v>7</v>
          </cell>
        </row>
        <row r="31109">
          <cell r="E31109">
            <v>-576.74</v>
          </cell>
          <cell r="F31109" t="str">
            <v>RETAIL</v>
          </cell>
          <cell r="G31109" t="str">
            <v>PHC</v>
          </cell>
          <cell r="H31109">
            <v>7</v>
          </cell>
        </row>
        <row r="31110">
          <cell r="E31110">
            <v>-132942.79999999999</v>
          </cell>
          <cell r="F31110" t="str">
            <v>RETAIL</v>
          </cell>
          <cell r="G31110" t="str">
            <v>PHC</v>
          </cell>
          <cell r="H31110">
            <v>7</v>
          </cell>
        </row>
        <row r="31111">
          <cell r="E31111">
            <v>75000</v>
          </cell>
          <cell r="F31111" t="str">
            <v>FOOD SERVICE</v>
          </cell>
          <cell r="G31111" t="str">
            <v>ABUJA</v>
          </cell>
          <cell r="H31111">
            <v>7</v>
          </cell>
        </row>
        <row r="31112">
          <cell r="E31112">
            <v>50837.21</v>
          </cell>
          <cell r="F31112" t="str">
            <v>FOOD SERVICE</v>
          </cell>
          <cell r="G31112" t="str">
            <v>ABUJA</v>
          </cell>
          <cell r="H31112">
            <v>7</v>
          </cell>
        </row>
        <row r="31113">
          <cell r="E31113">
            <v>374372.1</v>
          </cell>
          <cell r="F31113" t="str">
            <v>FOOD SERVICE</v>
          </cell>
          <cell r="G31113" t="str">
            <v>LAGOS</v>
          </cell>
          <cell r="H31113">
            <v>7</v>
          </cell>
        </row>
        <row r="31114">
          <cell r="E31114">
            <v>22000</v>
          </cell>
          <cell r="F31114" t="str">
            <v>FOOD SERVICE</v>
          </cell>
          <cell r="G31114" t="str">
            <v>LAGOS</v>
          </cell>
          <cell r="H31114">
            <v>7</v>
          </cell>
        </row>
        <row r="31115">
          <cell r="E31115">
            <v>232186.05</v>
          </cell>
          <cell r="F31115" t="str">
            <v>FOOD SERVICE</v>
          </cell>
          <cell r="G31115" t="str">
            <v>LAGOS</v>
          </cell>
          <cell r="H31115">
            <v>7</v>
          </cell>
        </row>
        <row r="31116">
          <cell r="E31116">
            <v>190000</v>
          </cell>
          <cell r="F31116" t="str">
            <v>FOOD SERVICE</v>
          </cell>
          <cell r="G31116" t="str">
            <v>LAGOS</v>
          </cell>
          <cell r="H31116">
            <v>7</v>
          </cell>
        </row>
        <row r="31117">
          <cell r="E31117">
            <v>26720.93</v>
          </cell>
          <cell r="F31117" t="str">
            <v>RETAIL</v>
          </cell>
          <cell r="G31117" t="str">
            <v>LAGOS</v>
          </cell>
          <cell r="H31117">
            <v>7</v>
          </cell>
        </row>
        <row r="31118">
          <cell r="E31118">
            <v>249893.02</v>
          </cell>
          <cell r="F31118" t="str">
            <v>RETAIL</v>
          </cell>
          <cell r="G31118" t="str">
            <v>LAGOS</v>
          </cell>
          <cell r="H31118">
            <v>7</v>
          </cell>
        </row>
        <row r="31119">
          <cell r="E31119">
            <v>760000</v>
          </cell>
          <cell r="F31119" t="str">
            <v>FOOD SERVICE</v>
          </cell>
          <cell r="G31119" t="str">
            <v>LAGOS</v>
          </cell>
          <cell r="H31119">
            <v>7</v>
          </cell>
        </row>
        <row r="31120">
          <cell r="E31120">
            <v>61953.48</v>
          </cell>
          <cell r="F31120" t="str">
            <v>RETAIL</v>
          </cell>
          <cell r="G31120" t="str">
            <v>LAGOS</v>
          </cell>
          <cell r="H31120">
            <v>7</v>
          </cell>
        </row>
        <row r="31121">
          <cell r="E31121">
            <v>618976.74</v>
          </cell>
          <cell r="F31121" t="str">
            <v>FOOD SERVICE</v>
          </cell>
          <cell r="G31121" t="str">
            <v>LAGOS</v>
          </cell>
          <cell r="H31121">
            <v>7</v>
          </cell>
        </row>
        <row r="31122">
          <cell r="E31122">
            <v>493069.77</v>
          </cell>
          <cell r="F31122" t="str">
            <v>RETAIL</v>
          </cell>
          <cell r="G31122" t="str">
            <v>LAGOS</v>
          </cell>
          <cell r="H31122">
            <v>7</v>
          </cell>
        </row>
        <row r="31123">
          <cell r="E31123">
            <v>41302.32</v>
          </cell>
          <cell r="F31123" t="str">
            <v>FOOD SERVICE</v>
          </cell>
          <cell r="G31123" t="str">
            <v>LAGOS</v>
          </cell>
          <cell r="H31123">
            <v>7</v>
          </cell>
        </row>
        <row r="31124">
          <cell r="E31124">
            <v>950362.81</v>
          </cell>
          <cell r="F31124" t="str">
            <v>KEY ACCOUNT</v>
          </cell>
          <cell r="G31124" t="str">
            <v>LAGOS</v>
          </cell>
          <cell r="H31124">
            <v>7</v>
          </cell>
        </row>
        <row r="31125">
          <cell r="E31125">
            <v>239069.77</v>
          </cell>
          <cell r="F31125" t="str">
            <v>FOOD SERVICE</v>
          </cell>
          <cell r="G31125" t="str">
            <v>LAGOS</v>
          </cell>
          <cell r="H31125">
            <v>7</v>
          </cell>
        </row>
        <row r="31126">
          <cell r="E31126">
            <v>244767.44</v>
          </cell>
          <cell r="F31126" t="str">
            <v>FOOD SERVICE</v>
          </cell>
          <cell r="G31126" t="str">
            <v>ABUJA</v>
          </cell>
          <cell r="H31126">
            <v>7</v>
          </cell>
        </row>
        <row r="31127">
          <cell r="E31127">
            <v>232766.51</v>
          </cell>
          <cell r="F31127" t="str">
            <v>FOOD SERVICE</v>
          </cell>
          <cell r="G31127" t="str">
            <v>ABUJA</v>
          </cell>
          <cell r="H31127">
            <v>7</v>
          </cell>
        </row>
        <row r="31128">
          <cell r="E31128">
            <v>154800</v>
          </cell>
          <cell r="F31128" t="str">
            <v>FOOD SERVICE</v>
          </cell>
          <cell r="G31128" t="str">
            <v>ABUJA</v>
          </cell>
          <cell r="H31128">
            <v>7</v>
          </cell>
        </row>
        <row r="31129">
          <cell r="E31129">
            <v>412232.55</v>
          </cell>
          <cell r="F31129" t="str">
            <v>FOOD SERVICE</v>
          </cell>
          <cell r="G31129" t="str">
            <v>ABUJA</v>
          </cell>
          <cell r="H31129">
            <v>7</v>
          </cell>
        </row>
        <row r="31130">
          <cell r="E31130">
            <v>243558.13</v>
          </cell>
          <cell r="F31130" t="str">
            <v>RETAIL</v>
          </cell>
          <cell r="G31130" t="str">
            <v>ABUJA</v>
          </cell>
          <cell r="H31130">
            <v>7</v>
          </cell>
        </row>
        <row r="31131">
          <cell r="E31131">
            <v>1395348.84</v>
          </cell>
          <cell r="F31131" t="str">
            <v>FOOD SERVICE</v>
          </cell>
          <cell r="G31131" t="str">
            <v>ABUJA</v>
          </cell>
          <cell r="H31131">
            <v>7</v>
          </cell>
        </row>
        <row r="31132">
          <cell r="E31132">
            <v>11162.79</v>
          </cell>
          <cell r="F31132" t="str">
            <v>FOOD SERVICE</v>
          </cell>
          <cell r="G31132" t="str">
            <v>ABUJA</v>
          </cell>
          <cell r="H31132">
            <v>7</v>
          </cell>
        </row>
        <row r="31133">
          <cell r="E31133">
            <v>58046.51</v>
          </cell>
          <cell r="F31133" t="str">
            <v>FOOD SERVICE</v>
          </cell>
          <cell r="G31133" t="str">
            <v>ABUJA</v>
          </cell>
          <cell r="H31133">
            <v>7</v>
          </cell>
        </row>
        <row r="31134">
          <cell r="E31134">
            <v>58651.16</v>
          </cell>
          <cell r="F31134" t="str">
            <v>FOOD SERVICE</v>
          </cell>
          <cell r="G31134" t="str">
            <v>ABUJA</v>
          </cell>
          <cell r="H31134">
            <v>7</v>
          </cell>
        </row>
        <row r="31135">
          <cell r="E31135">
            <v>44651.16</v>
          </cell>
          <cell r="F31135" t="str">
            <v>FOOD SERVICE</v>
          </cell>
          <cell r="G31135" t="str">
            <v>ABUJA</v>
          </cell>
          <cell r="H31135">
            <v>7</v>
          </cell>
        </row>
        <row r="31136">
          <cell r="E31136">
            <v>35190.699999999997</v>
          </cell>
          <cell r="F31136" t="str">
            <v>FOOD SERVICE</v>
          </cell>
          <cell r="G31136" t="str">
            <v>ABUJA</v>
          </cell>
          <cell r="H31136">
            <v>7</v>
          </cell>
        </row>
        <row r="31137">
          <cell r="E31137">
            <v>44000</v>
          </cell>
          <cell r="F31137" t="str">
            <v>FOOD SERVICE</v>
          </cell>
          <cell r="G31137" t="str">
            <v>ABUJA</v>
          </cell>
          <cell r="H31137">
            <v>7</v>
          </cell>
        </row>
        <row r="31138">
          <cell r="E31138">
            <v>290232.55</v>
          </cell>
          <cell r="F31138" t="str">
            <v>FOOD SERVICE</v>
          </cell>
          <cell r="G31138" t="str">
            <v>ABUJA</v>
          </cell>
          <cell r="H31138">
            <v>7</v>
          </cell>
        </row>
        <row r="31139">
          <cell r="E31139">
            <v>35190.699999999997</v>
          </cell>
          <cell r="F31139" t="str">
            <v>FOOD SERVICE</v>
          </cell>
          <cell r="G31139" t="str">
            <v>ABUJA</v>
          </cell>
          <cell r="H31139">
            <v>7</v>
          </cell>
        </row>
        <row r="31140">
          <cell r="E31140">
            <v>44000</v>
          </cell>
          <cell r="F31140" t="str">
            <v>FOOD SERVICE</v>
          </cell>
          <cell r="G31140" t="str">
            <v>ABUJA</v>
          </cell>
          <cell r="H31140">
            <v>7</v>
          </cell>
        </row>
        <row r="31141">
          <cell r="E31141">
            <v>303265.11</v>
          </cell>
          <cell r="F31141" t="str">
            <v>KEY ACCOUNT</v>
          </cell>
          <cell r="G31141" t="str">
            <v>ABUJA</v>
          </cell>
          <cell r="H31141">
            <v>7</v>
          </cell>
        </row>
        <row r="31142">
          <cell r="E31142">
            <v>1724230.23</v>
          </cell>
          <cell r="F31142" t="str">
            <v>KEY ACCOUNT</v>
          </cell>
          <cell r="G31142" t="str">
            <v>ABUJA</v>
          </cell>
          <cell r="H31142">
            <v>7</v>
          </cell>
        </row>
        <row r="31143">
          <cell r="E31143">
            <v>1188246.5</v>
          </cell>
          <cell r="F31143" t="str">
            <v>RETAIL</v>
          </cell>
          <cell r="G31143" t="str">
            <v>ABUJA</v>
          </cell>
          <cell r="H31143">
            <v>7</v>
          </cell>
        </row>
        <row r="31144">
          <cell r="E31144">
            <v>44651.16</v>
          </cell>
          <cell r="F31144" t="str">
            <v>FOOD SERVICE</v>
          </cell>
          <cell r="G31144" t="str">
            <v>ABUJA</v>
          </cell>
          <cell r="H31144">
            <v>7</v>
          </cell>
        </row>
        <row r="31145">
          <cell r="E31145">
            <v>1447762.76</v>
          </cell>
          <cell r="F31145" t="str">
            <v>RETAIL</v>
          </cell>
          <cell r="G31145" t="str">
            <v>ABUJA</v>
          </cell>
          <cell r="H31145">
            <v>7</v>
          </cell>
        </row>
        <row r="31146">
          <cell r="E31146">
            <v>186046.51</v>
          </cell>
          <cell r="F31146" t="str">
            <v>KEY ACCOUNT</v>
          </cell>
          <cell r="G31146" t="str">
            <v>LAGOS</v>
          </cell>
          <cell r="H31146">
            <v>7</v>
          </cell>
        </row>
        <row r="31147">
          <cell r="E31147">
            <v>11162.79</v>
          </cell>
          <cell r="F31147" t="str">
            <v>KEY ACCOUNT</v>
          </cell>
          <cell r="G31147" t="str">
            <v>ABUJA</v>
          </cell>
          <cell r="H31147">
            <v>7</v>
          </cell>
        </row>
        <row r="31148">
          <cell r="E31148">
            <v>412651.16</v>
          </cell>
          <cell r="F31148" t="str">
            <v>KEY ACCOUNT</v>
          </cell>
          <cell r="G31148" t="str">
            <v>ABUJA</v>
          </cell>
          <cell r="H31148">
            <v>7</v>
          </cell>
        </row>
        <row r="31149">
          <cell r="E31149">
            <v>224651.16</v>
          </cell>
          <cell r="F31149" t="str">
            <v>KEY ACCOUNT</v>
          </cell>
          <cell r="G31149" t="str">
            <v>ABUJA</v>
          </cell>
          <cell r="H31149">
            <v>7</v>
          </cell>
        </row>
        <row r="31150">
          <cell r="E31150">
            <v>61953.48</v>
          </cell>
          <cell r="F31150" t="str">
            <v>RETAIL</v>
          </cell>
          <cell r="G31150" t="str">
            <v>ABUJA</v>
          </cell>
          <cell r="H31150">
            <v>7</v>
          </cell>
        </row>
        <row r="31151">
          <cell r="E31151">
            <v>3521339.53</v>
          </cell>
          <cell r="F31151" t="str">
            <v>RETAIL</v>
          </cell>
          <cell r="G31151" t="str">
            <v>ABUJA</v>
          </cell>
          <cell r="H31151">
            <v>7</v>
          </cell>
        </row>
        <row r="31152">
          <cell r="E31152">
            <v>372000</v>
          </cell>
          <cell r="F31152" t="str">
            <v>FOOD SERVICE</v>
          </cell>
          <cell r="G31152" t="str">
            <v>ABUJA</v>
          </cell>
          <cell r="H31152">
            <v>7</v>
          </cell>
        </row>
        <row r="31153">
          <cell r="E31153">
            <v>101088.37</v>
          </cell>
          <cell r="F31153" t="str">
            <v>FOOD SERVICE</v>
          </cell>
          <cell r="G31153" t="str">
            <v>ABUJA</v>
          </cell>
          <cell r="H31153">
            <v>7</v>
          </cell>
        </row>
        <row r="31154">
          <cell r="E31154">
            <v>1860465.12</v>
          </cell>
          <cell r="F31154" t="str">
            <v>FOOD SERVICE</v>
          </cell>
          <cell r="G31154" t="str">
            <v>PHC</v>
          </cell>
          <cell r="H31154">
            <v>7</v>
          </cell>
        </row>
        <row r="31155">
          <cell r="E31155">
            <v>190000</v>
          </cell>
          <cell r="F31155" t="str">
            <v>FOOD SERVICE</v>
          </cell>
          <cell r="G31155" t="str">
            <v>ABUJA</v>
          </cell>
          <cell r="H31155">
            <v>7</v>
          </cell>
        </row>
        <row r="31156">
          <cell r="E31156">
            <v>534511.63</v>
          </cell>
          <cell r="F31156" t="str">
            <v>FOOD SERVICE</v>
          </cell>
          <cell r="G31156" t="str">
            <v>ABUJA</v>
          </cell>
          <cell r="H31156">
            <v>7</v>
          </cell>
        </row>
        <row r="31157">
          <cell r="E31157">
            <v>409190.69</v>
          </cell>
          <cell r="F31157" t="str">
            <v>KEY ACCOUNT</v>
          </cell>
          <cell r="G31157" t="str">
            <v>ABUJA</v>
          </cell>
          <cell r="H31157">
            <v>7</v>
          </cell>
        </row>
        <row r="31158">
          <cell r="E31158">
            <v>658102.31000000006</v>
          </cell>
          <cell r="F31158" t="str">
            <v>KEY ACCOUNT</v>
          </cell>
          <cell r="G31158" t="str">
            <v>ABUJA</v>
          </cell>
          <cell r="H31158">
            <v>7</v>
          </cell>
        </row>
        <row r="31159">
          <cell r="E31159">
            <v>203518.6</v>
          </cell>
          <cell r="F31159" t="str">
            <v>FOOD SERVICE</v>
          </cell>
          <cell r="G31159" t="str">
            <v>LAGOS</v>
          </cell>
          <cell r="H31159">
            <v>7</v>
          </cell>
        </row>
        <row r="31160">
          <cell r="E31160">
            <v>1381381.38</v>
          </cell>
          <cell r="F31160" t="str">
            <v>KEY ACCOUNT</v>
          </cell>
          <cell r="G31160" t="str">
            <v>LAGOS</v>
          </cell>
          <cell r="H31160">
            <v>7</v>
          </cell>
        </row>
        <row r="31161">
          <cell r="E31161">
            <v>114581.39</v>
          </cell>
          <cell r="F31161" t="str">
            <v>RETAIL</v>
          </cell>
          <cell r="G31161" t="str">
            <v>LAGOS</v>
          </cell>
          <cell r="H31161">
            <v>7</v>
          </cell>
        </row>
        <row r="31162">
          <cell r="E31162">
            <v>209302.33</v>
          </cell>
          <cell r="F31162" t="str">
            <v>FOOD SERVICE</v>
          </cell>
          <cell r="G31162" t="str">
            <v>LAGOS</v>
          </cell>
          <cell r="H31162">
            <v>7</v>
          </cell>
        </row>
        <row r="31163">
          <cell r="E31163">
            <v>293832.55</v>
          </cell>
          <cell r="F31163" t="str">
            <v>RETAIL</v>
          </cell>
          <cell r="G31163" t="str">
            <v>LAGOS</v>
          </cell>
          <cell r="H31163">
            <v>7</v>
          </cell>
        </row>
        <row r="31164">
          <cell r="E31164">
            <v>89004.66</v>
          </cell>
          <cell r="F31164" t="str">
            <v>RETAIL</v>
          </cell>
          <cell r="G31164" t="str">
            <v>LAGOS</v>
          </cell>
          <cell r="H31164">
            <v>7</v>
          </cell>
        </row>
        <row r="31165">
          <cell r="E31165">
            <v>177674.42</v>
          </cell>
          <cell r="F31165" t="str">
            <v>RETAIL</v>
          </cell>
          <cell r="G31165" t="str">
            <v>LAGOS</v>
          </cell>
          <cell r="H31165">
            <v>7</v>
          </cell>
        </row>
        <row r="31166">
          <cell r="E31166">
            <v>61953.48</v>
          </cell>
          <cell r="F31166" t="str">
            <v>RETAIL</v>
          </cell>
          <cell r="G31166" t="str">
            <v>LAGOS</v>
          </cell>
          <cell r="H31166">
            <v>7</v>
          </cell>
        </row>
        <row r="31167">
          <cell r="E31167">
            <v>61953.48</v>
          </cell>
          <cell r="F31167" t="str">
            <v>RETAIL</v>
          </cell>
          <cell r="G31167" t="str">
            <v>LAGOS</v>
          </cell>
          <cell r="H31167">
            <v>7</v>
          </cell>
        </row>
        <row r="31168">
          <cell r="E31168">
            <v>61953.48</v>
          </cell>
          <cell r="F31168" t="str">
            <v>RETAIL</v>
          </cell>
          <cell r="G31168" t="str">
            <v>LAGOS</v>
          </cell>
          <cell r="H31168">
            <v>7</v>
          </cell>
        </row>
        <row r="31169">
          <cell r="E31169">
            <v>17813.95</v>
          </cell>
          <cell r="F31169" t="str">
            <v>RETAIL</v>
          </cell>
          <cell r="G31169" t="str">
            <v>LAGOS</v>
          </cell>
          <cell r="H31169">
            <v>7</v>
          </cell>
        </row>
        <row r="31170">
          <cell r="E31170">
            <v>10660.47</v>
          </cell>
          <cell r="F31170" t="str">
            <v>RETAIL</v>
          </cell>
          <cell r="G31170" t="str">
            <v>LAGOS</v>
          </cell>
          <cell r="H31170">
            <v>7</v>
          </cell>
        </row>
        <row r="31171">
          <cell r="E31171">
            <v>155348.84</v>
          </cell>
          <cell r="F31171" t="str">
            <v>RETAIL</v>
          </cell>
          <cell r="G31171" t="str">
            <v>LAGOS</v>
          </cell>
          <cell r="H31171">
            <v>7</v>
          </cell>
        </row>
        <row r="31172">
          <cell r="E31172">
            <v>61953.48</v>
          </cell>
          <cell r="F31172" t="str">
            <v>RETAIL</v>
          </cell>
          <cell r="G31172" t="str">
            <v>LAGOS</v>
          </cell>
          <cell r="H31172">
            <v>7</v>
          </cell>
        </row>
        <row r="31173">
          <cell r="E31173">
            <v>61953.48</v>
          </cell>
          <cell r="F31173" t="str">
            <v>RETAIL</v>
          </cell>
          <cell r="G31173" t="str">
            <v>LAGOS</v>
          </cell>
          <cell r="H31173">
            <v>7</v>
          </cell>
        </row>
        <row r="31174">
          <cell r="E31174">
            <v>1964190.67</v>
          </cell>
          <cell r="F31174" t="str">
            <v>RETAIL</v>
          </cell>
          <cell r="G31174" t="str">
            <v>LAGOS</v>
          </cell>
          <cell r="H31174">
            <v>7</v>
          </cell>
        </row>
        <row r="31175">
          <cell r="E31175">
            <v>201172.09</v>
          </cell>
          <cell r="F31175" t="str">
            <v>RETAIL</v>
          </cell>
          <cell r="G31175" t="str">
            <v>LAGOS</v>
          </cell>
          <cell r="H31175">
            <v>7</v>
          </cell>
        </row>
        <row r="31176">
          <cell r="E31176">
            <v>99837.21</v>
          </cell>
          <cell r="F31176" t="str">
            <v>RETAIL</v>
          </cell>
          <cell r="G31176" t="str">
            <v>ABUJA</v>
          </cell>
          <cell r="H31176">
            <v>7</v>
          </cell>
        </row>
        <row r="31177">
          <cell r="E31177">
            <v>190176.75</v>
          </cell>
          <cell r="F31177" t="str">
            <v>RETAIL</v>
          </cell>
          <cell r="G31177" t="str">
            <v>LAGOS</v>
          </cell>
          <cell r="H31177">
            <v>7</v>
          </cell>
        </row>
        <row r="31178">
          <cell r="E31178">
            <v>154930.23000000001</v>
          </cell>
          <cell r="F31178" t="str">
            <v>FOOD SERVICE</v>
          </cell>
          <cell r="G31178" t="str">
            <v>ABUJA</v>
          </cell>
          <cell r="H31178">
            <v>7</v>
          </cell>
        </row>
        <row r="31179">
          <cell r="E31179">
            <v>193460.47</v>
          </cell>
          <cell r="F31179" t="str">
            <v>FOOD SERVICE</v>
          </cell>
          <cell r="G31179" t="str">
            <v>ABUJA</v>
          </cell>
          <cell r="H31179">
            <v>7</v>
          </cell>
        </row>
        <row r="31180">
          <cell r="E31180">
            <v>58046.51</v>
          </cell>
          <cell r="F31180" t="str">
            <v>FOOD SERVICE</v>
          </cell>
          <cell r="G31180" t="str">
            <v>ABUJA</v>
          </cell>
          <cell r="H31180">
            <v>7</v>
          </cell>
        </row>
        <row r="31181">
          <cell r="E31181">
            <v>336209.3</v>
          </cell>
          <cell r="F31181" t="str">
            <v>KEY ACCOUNT</v>
          </cell>
          <cell r="G31181" t="str">
            <v>LAGOS</v>
          </cell>
          <cell r="H31181">
            <v>7</v>
          </cell>
        </row>
        <row r="31182">
          <cell r="E31182">
            <v>288772.09999999998</v>
          </cell>
          <cell r="F31182" t="str">
            <v>RETAIL</v>
          </cell>
          <cell r="G31182" t="str">
            <v>ABUJA</v>
          </cell>
          <cell r="H31182">
            <v>7</v>
          </cell>
        </row>
        <row r="31183">
          <cell r="E31183">
            <v>23460.47</v>
          </cell>
          <cell r="F31183" t="str">
            <v>FOOD SERVICE</v>
          </cell>
          <cell r="G31183" t="str">
            <v>LAGOS</v>
          </cell>
          <cell r="H31183">
            <v>7</v>
          </cell>
        </row>
        <row r="31184">
          <cell r="E31184">
            <v>117302.33</v>
          </cell>
          <cell r="F31184" t="str">
            <v>FOOD SERVICE</v>
          </cell>
          <cell r="G31184" t="str">
            <v>LAGOS</v>
          </cell>
          <cell r="H31184">
            <v>7</v>
          </cell>
        </row>
        <row r="31185">
          <cell r="E31185">
            <v>1596358.13</v>
          </cell>
          <cell r="F31185" t="str">
            <v>KEY ACCOUNT</v>
          </cell>
          <cell r="G31185" t="str">
            <v>LAGOS</v>
          </cell>
          <cell r="H31185">
            <v>7</v>
          </cell>
        </row>
        <row r="31186">
          <cell r="E31186">
            <v>220279.07</v>
          </cell>
          <cell r="F31186" t="str">
            <v>FOOD SERVICE</v>
          </cell>
          <cell r="G31186" t="str">
            <v>LAGOS</v>
          </cell>
          <cell r="H31186">
            <v>7</v>
          </cell>
        </row>
        <row r="31187">
          <cell r="E31187">
            <v>78958.14</v>
          </cell>
          <cell r="F31187" t="str">
            <v>RETAIL</v>
          </cell>
          <cell r="G31187" t="str">
            <v>LAGOS</v>
          </cell>
          <cell r="H31187">
            <v>7</v>
          </cell>
        </row>
        <row r="31188">
          <cell r="E31188">
            <v>88000</v>
          </cell>
          <cell r="F31188" t="str">
            <v>FOOD SERVICE</v>
          </cell>
          <cell r="G31188" t="str">
            <v>PHC</v>
          </cell>
          <cell r="H31188">
            <v>7</v>
          </cell>
        </row>
        <row r="31189">
          <cell r="E31189">
            <v>21324.65</v>
          </cell>
          <cell r="F31189" t="str">
            <v>FOOD SERVICE</v>
          </cell>
          <cell r="G31189" t="str">
            <v>LAGOS</v>
          </cell>
          <cell r="H31189">
            <v>7</v>
          </cell>
        </row>
        <row r="31190">
          <cell r="E31190">
            <v>1114223.26</v>
          </cell>
          <cell r="F31190" t="str">
            <v>RETAIL</v>
          </cell>
          <cell r="G31190" t="str">
            <v>LAGOS</v>
          </cell>
          <cell r="H31190">
            <v>7</v>
          </cell>
        </row>
        <row r="31191">
          <cell r="E31191">
            <v>360000</v>
          </cell>
          <cell r="F31191" t="str">
            <v>FOOD SERVICE</v>
          </cell>
          <cell r="G31191" t="str">
            <v>PHC</v>
          </cell>
          <cell r="H31191">
            <v>7</v>
          </cell>
        </row>
        <row r="31192">
          <cell r="E31192">
            <v>98609.3</v>
          </cell>
          <cell r="F31192" t="str">
            <v>FOOD SERVICE</v>
          </cell>
          <cell r="G31192" t="str">
            <v>PHC</v>
          </cell>
          <cell r="H31192">
            <v>7</v>
          </cell>
        </row>
        <row r="31193">
          <cell r="E31193">
            <v>527181.39</v>
          </cell>
          <cell r="F31193" t="str">
            <v>RETAIL</v>
          </cell>
          <cell r="G31193" t="str">
            <v>LAGOS</v>
          </cell>
          <cell r="H31193">
            <v>7</v>
          </cell>
        </row>
        <row r="31194">
          <cell r="E31194">
            <v>1354991.6</v>
          </cell>
          <cell r="F31194" t="str">
            <v>KEY ACCOUNT</v>
          </cell>
          <cell r="G31194" t="str">
            <v>LAGOS</v>
          </cell>
          <cell r="H31194">
            <v>7</v>
          </cell>
        </row>
        <row r="31195">
          <cell r="E31195">
            <v>156213.95000000001</v>
          </cell>
          <cell r="F31195" t="str">
            <v>FOOD SERVICE</v>
          </cell>
          <cell r="G31195" t="str">
            <v>LAGOS</v>
          </cell>
          <cell r="H31195">
            <v>7</v>
          </cell>
        </row>
        <row r="31196">
          <cell r="E31196">
            <v>339767.44</v>
          </cell>
          <cell r="F31196" t="str">
            <v>FOOD SERVICE</v>
          </cell>
          <cell r="G31196" t="str">
            <v>LAGOS</v>
          </cell>
          <cell r="H31196">
            <v>7</v>
          </cell>
        </row>
        <row r="31197">
          <cell r="E31197">
            <v>216558.14</v>
          </cell>
          <cell r="F31197" t="str">
            <v>FOOD SERVICE</v>
          </cell>
          <cell r="G31197" t="str">
            <v>LAGOS</v>
          </cell>
          <cell r="H31197">
            <v>7</v>
          </cell>
        </row>
        <row r="31198">
          <cell r="E31198">
            <v>340902.31</v>
          </cell>
          <cell r="F31198" t="str">
            <v>RETAIL</v>
          </cell>
          <cell r="G31198" t="str">
            <v>LAGOS</v>
          </cell>
          <cell r="H31198">
            <v>7</v>
          </cell>
        </row>
        <row r="31199">
          <cell r="E31199">
            <v>17813.95</v>
          </cell>
          <cell r="F31199" t="str">
            <v>RETAIL</v>
          </cell>
          <cell r="G31199" t="str">
            <v>LAGOS</v>
          </cell>
          <cell r="H31199">
            <v>7</v>
          </cell>
        </row>
        <row r="31200">
          <cell r="E31200">
            <v>55200</v>
          </cell>
          <cell r="F31200" t="str">
            <v>RETAIL</v>
          </cell>
          <cell r="G31200" t="str">
            <v>LAGOS</v>
          </cell>
          <cell r="H31200">
            <v>7</v>
          </cell>
        </row>
        <row r="31201">
          <cell r="E31201">
            <v>311144.18</v>
          </cell>
          <cell r="F31201" t="str">
            <v>RETAIL</v>
          </cell>
          <cell r="G31201" t="str">
            <v>LAGOS</v>
          </cell>
          <cell r="H31201">
            <v>7</v>
          </cell>
        </row>
        <row r="31202">
          <cell r="E31202">
            <v>385116.28</v>
          </cell>
          <cell r="F31202" t="str">
            <v>FOOD SERVICE</v>
          </cell>
          <cell r="G31202" t="str">
            <v>LAGOS</v>
          </cell>
          <cell r="H31202">
            <v>7</v>
          </cell>
        </row>
        <row r="31203">
          <cell r="E31203">
            <v>963422.79</v>
          </cell>
          <cell r="F31203" t="str">
            <v>KEY ACCOUNT</v>
          </cell>
          <cell r="G31203" t="str">
            <v>LAGOS</v>
          </cell>
          <cell r="H31203">
            <v>7</v>
          </cell>
        </row>
        <row r="31204">
          <cell r="E31204">
            <v>616093.02</v>
          </cell>
          <cell r="F31204" t="str">
            <v>RETAIL</v>
          </cell>
          <cell r="G31204" t="str">
            <v>LAGOS</v>
          </cell>
          <cell r="H31204">
            <v>7</v>
          </cell>
        </row>
        <row r="31205">
          <cell r="E31205">
            <v>211981.38</v>
          </cell>
          <cell r="F31205" t="str">
            <v>RETAIL</v>
          </cell>
          <cell r="G31205" t="str">
            <v>LAGOS</v>
          </cell>
          <cell r="H31205">
            <v>7</v>
          </cell>
        </row>
        <row r="31206">
          <cell r="E31206">
            <v>50000</v>
          </cell>
          <cell r="F31206" t="str">
            <v>KEY ACCOUNT</v>
          </cell>
          <cell r="G31206" t="str">
            <v>LAGOS</v>
          </cell>
          <cell r="H31206">
            <v>7</v>
          </cell>
        </row>
        <row r="31207">
          <cell r="E31207">
            <v>256334.88</v>
          </cell>
          <cell r="F31207" t="str">
            <v>FOOD SERVICE</v>
          </cell>
          <cell r="G31207" t="str">
            <v>LAGOS</v>
          </cell>
          <cell r="H31207">
            <v>7</v>
          </cell>
        </row>
        <row r="31208">
          <cell r="E31208">
            <v>729106.97</v>
          </cell>
          <cell r="F31208" t="str">
            <v>RETAIL</v>
          </cell>
          <cell r="G31208" t="str">
            <v>LAGOS</v>
          </cell>
          <cell r="H31208">
            <v>7</v>
          </cell>
        </row>
        <row r="31209">
          <cell r="E31209">
            <v>147348.84</v>
          </cell>
          <cell r="F31209" t="str">
            <v>FOOD SERVICE</v>
          </cell>
          <cell r="G31209" t="str">
            <v>LAGOS</v>
          </cell>
          <cell r="H31209">
            <v>7</v>
          </cell>
        </row>
        <row r="31210">
          <cell r="E31210">
            <v>178604.65</v>
          </cell>
          <cell r="F31210" t="str">
            <v>FOOD SERVICE</v>
          </cell>
          <cell r="G31210" t="str">
            <v>LAGOS</v>
          </cell>
          <cell r="H31210">
            <v>7</v>
          </cell>
        </row>
        <row r="31211">
          <cell r="E31211">
            <v>353953.48</v>
          </cell>
          <cell r="F31211" t="str">
            <v>RETAIL</v>
          </cell>
          <cell r="G31211" t="str">
            <v>LAGOS</v>
          </cell>
          <cell r="H31211">
            <v>7</v>
          </cell>
        </row>
        <row r="31212">
          <cell r="E31212">
            <v>66000</v>
          </cell>
          <cell r="F31212" t="str">
            <v>FOOD SERVICE</v>
          </cell>
          <cell r="G31212" t="str">
            <v>LAGOS</v>
          </cell>
          <cell r="H31212">
            <v>7</v>
          </cell>
        </row>
        <row r="31213">
          <cell r="E31213">
            <v>595400</v>
          </cell>
          <cell r="F31213" t="str">
            <v>KEY ACCOUNT</v>
          </cell>
          <cell r="G31213" t="str">
            <v>LAGOS</v>
          </cell>
          <cell r="H31213">
            <v>7</v>
          </cell>
        </row>
        <row r="31214">
          <cell r="E31214">
            <v>44651.16</v>
          </cell>
          <cell r="F31214" t="str">
            <v>FOOD SERVICE</v>
          </cell>
          <cell r="G31214" t="str">
            <v>LAGOS</v>
          </cell>
          <cell r="H31214">
            <v>7</v>
          </cell>
        </row>
        <row r="31215">
          <cell r="E31215">
            <v>22000</v>
          </cell>
          <cell r="F31215" t="str">
            <v>FOOD SERVICE</v>
          </cell>
          <cell r="G31215" t="str">
            <v>LAGOS</v>
          </cell>
          <cell r="H31215">
            <v>7</v>
          </cell>
        </row>
        <row r="31216">
          <cell r="E31216">
            <v>103255.82</v>
          </cell>
          <cell r="F31216" t="str">
            <v>RETAIL</v>
          </cell>
          <cell r="G31216" t="str">
            <v>LAGOS</v>
          </cell>
          <cell r="H31216">
            <v>7</v>
          </cell>
        </row>
        <row r="31217">
          <cell r="E31217">
            <v>149767.44</v>
          </cell>
          <cell r="F31217" t="str">
            <v>FOOD SERVICE</v>
          </cell>
          <cell r="G31217" t="str">
            <v>LAGOS</v>
          </cell>
          <cell r="H31217">
            <v>7</v>
          </cell>
        </row>
        <row r="31218">
          <cell r="E31218">
            <v>367646.51</v>
          </cell>
          <cell r="F31218" t="str">
            <v>FOOD SERVICE</v>
          </cell>
          <cell r="G31218" t="str">
            <v>LAGOS</v>
          </cell>
          <cell r="H31218">
            <v>7</v>
          </cell>
        </row>
        <row r="31219">
          <cell r="E31219">
            <v>83720.94</v>
          </cell>
          <cell r="F31219" t="str">
            <v>FOOD SERVICE</v>
          </cell>
          <cell r="G31219" t="str">
            <v>LAGOS</v>
          </cell>
          <cell r="H31219">
            <v>7</v>
          </cell>
        </row>
        <row r="31220">
          <cell r="E31220">
            <v>373813.95</v>
          </cell>
          <cell r="F31220" t="str">
            <v>FOOD SERVICE</v>
          </cell>
          <cell r="G31220" t="str">
            <v>LAGOS</v>
          </cell>
          <cell r="H31220">
            <v>7</v>
          </cell>
        </row>
        <row r="31221">
          <cell r="E31221">
            <v>60000</v>
          </cell>
          <cell r="F31221" t="str">
            <v>FOOD SERVICE</v>
          </cell>
          <cell r="G31221" t="str">
            <v>LAGOS</v>
          </cell>
          <cell r="H31221">
            <v>7</v>
          </cell>
        </row>
        <row r="31222">
          <cell r="E31222">
            <v>70362.789999999994</v>
          </cell>
          <cell r="F31222" t="str">
            <v>FOOD SERVICE</v>
          </cell>
          <cell r="G31222" t="str">
            <v>LAGOS</v>
          </cell>
          <cell r="H31222">
            <v>7</v>
          </cell>
        </row>
        <row r="31223">
          <cell r="E31223">
            <v>58046.51</v>
          </cell>
          <cell r="F31223" t="str">
            <v>FOOD SERVICE</v>
          </cell>
          <cell r="G31223" t="str">
            <v>LAGOS</v>
          </cell>
          <cell r="H31223">
            <v>7</v>
          </cell>
        </row>
        <row r="31224">
          <cell r="E31224">
            <v>35190.699999999997</v>
          </cell>
          <cell r="F31224" t="str">
            <v>FOOD SERVICE</v>
          </cell>
          <cell r="G31224" t="str">
            <v>LAGOS</v>
          </cell>
          <cell r="H31224">
            <v>7</v>
          </cell>
        </row>
        <row r="31225">
          <cell r="E31225">
            <v>61953.48</v>
          </cell>
          <cell r="F31225" t="str">
            <v>RETAIL</v>
          </cell>
          <cell r="G31225" t="str">
            <v>LAGOS</v>
          </cell>
          <cell r="H31225">
            <v>7</v>
          </cell>
        </row>
        <row r="31226">
          <cell r="E31226">
            <v>61953.48</v>
          </cell>
          <cell r="F31226" t="str">
            <v>RETAIL</v>
          </cell>
          <cell r="G31226" t="str">
            <v>LAGOS</v>
          </cell>
          <cell r="H31226">
            <v>7</v>
          </cell>
        </row>
        <row r="31227">
          <cell r="E31227">
            <v>61953.48</v>
          </cell>
          <cell r="F31227" t="str">
            <v>RETAIL</v>
          </cell>
          <cell r="G31227" t="str">
            <v>LAGOS</v>
          </cell>
          <cell r="H31227">
            <v>7</v>
          </cell>
        </row>
        <row r="31228">
          <cell r="E31228">
            <v>128855.82</v>
          </cell>
          <cell r="F31228" t="str">
            <v>FOOD SERVICE</v>
          </cell>
          <cell r="G31228" t="str">
            <v>LAGOS</v>
          </cell>
          <cell r="H31228">
            <v>7</v>
          </cell>
        </row>
        <row r="31229">
          <cell r="E31229">
            <v>61953.48</v>
          </cell>
          <cell r="F31229" t="str">
            <v>RETAIL</v>
          </cell>
          <cell r="G31229" t="str">
            <v>LAGOS</v>
          </cell>
          <cell r="H31229">
            <v>7</v>
          </cell>
        </row>
        <row r="31230">
          <cell r="E31230">
            <v>61953.48</v>
          </cell>
          <cell r="F31230" t="str">
            <v>RETAIL</v>
          </cell>
          <cell r="G31230" t="str">
            <v>LAGOS</v>
          </cell>
          <cell r="H31230">
            <v>7</v>
          </cell>
        </row>
        <row r="31231">
          <cell r="E31231">
            <v>61953.48</v>
          </cell>
          <cell r="F31231" t="str">
            <v>RETAIL</v>
          </cell>
          <cell r="G31231" t="str">
            <v>LAGOS</v>
          </cell>
          <cell r="H31231">
            <v>7</v>
          </cell>
        </row>
        <row r="31232">
          <cell r="E31232">
            <v>61953.48</v>
          </cell>
          <cell r="F31232" t="str">
            <v>RETAIL</v>
          </cell>
          <cell r="G31232" t="str">
            <v>LAGOS</v>
          </cell>
          <cell r="H31232">
            <v>7</v>
          </cell>
        </row>
        <row r="31233">
          <cell r="E31233">
            <v>61953.48</v>
          </cell>
          <cell r="F31233" t="str">
            <v>RETAIL</v>
          </cell>
          <cell r="G31233" t="str">
            <v>LAGOS</v>
          </cell>
          <cell r="H31233">
            <v>7</v>
          </cell>
        </row>
        <row r="31234">
          <cell r="E31234">
            <v>61953.48</v>
          </cell>
          <cell r="F31234" t="str">
            <v>RETAIL</v>
          </cell>
          <cell r="G31234" t="str">
            <v>LAGOS</v>
          </cell>
          <cell r="H31234">
            <v>7</v>
          </cell>
        </row>
        <row r="31235">
          <cell r="E31235">
            <v>56037.21</v>
          </cell>
          <cell r="F31235" t="str">
            <v>RETAIL</v>
          </cell>
          <cell r="G31235" t="str">
            <v>LAGOS</v>
          </cell>
          <cell r="H31235">
            <v>7</v>
          </cell>
        </row>
        <row r="31236">
          <cell r="E31236">
            <v>889683.72</v>
          </cell>
          <cell r="F31236" t="str">
            <v>RETAIL</v>
          </cell>
          <cell r="G31236" t="str">
            <v>LAGOS</v>
          </cell>
          <cell r="H31236">
            <v>7</v>
          </cell>
        </row>
        <row r="31237">
          <cell r="E31237">
            <v>190662.79</v>
          </cell>
          <cell r="F31237" t="str">
            <v>FOOD SERVICE</v>
          </cell>
          <cell r="G31237" t="str">
            <v>PHC</v>
          </cell>
          <cell r="H31237">
            <v>7</v>
          </cell>
        </row>
        <row r="31238">
          <cell r="E31238">
            <v>212441.86</v>
          </cell>
          <cell r="F31238" t="str">
            <v>FOOD SERVICE</v>
          </cell>
          <cell r="G31238" t="str">
            <v>LAGOS</v>
          </cell>
          <cell r="H31238">
            <v>7</v>
          </cell>
        </row>
        <row r="31239">
          <cell r="E31239">
            <v>240223.25</v>
          </cell>
          <cell r="F31239" t="str">
            <v>RETAIL</v>
          </cell>
          <cell r="G31239" t="str">
            <v>PHC</v>
          </cell>
          <cell r="H31239">
            <v>7</v>
          </cell>
        </row>
        <row r="31240">
          <cell r="E31240">
            <v>628548.81999999995</v>
          </cell>
          <cell r="F31240" t="str">
            <v>KEY ACCOUNT</v>
          </cell>
          <cell r="G31240" t="str">
            <v>LAGOS</v>
          </cell>
          <cell r="H31240">
            <v>7</v>
          </cell>
        </row>
        <row r="31241">
          <cell r="E31241">
            <v>87451.16</v>
          </cell>
          <cell r="F31241" t="str">
            <v>FOOD SERVICE</v>
          </cell>
          <cell r="G31241" t="str">
            <v>LAGOS</v>
          </cell>
          <cell r="H31241">
            <v>7</v>
          </cell>
        </row>
        <row r="31242">
          <cell r="E31242">
            <v>89888.37</v>
          </cell>
          <cell r="F31242" t="str">
            <v>FOOD SERVICE</v>
          </cell>
          <cell r="G31242" t="str">
            <v>PHC</v>
          </cell>
          <cell r="H31242">
            <v>7</v>
          </cell>
        </row>
        <row r="31243">
          <cell r="E31243">
            <v>348279.07</v>
          </cell>
          <cell r="F31243" t="str">
            <v>FOOD SERVICE</v>
          </cell>
          <cell r="G31243" t="str">
            <v>LAGOS</v>
          </cell>
          <cell r="H31243">
            <v>7</v>
          </cell>
        </row>
        <row r="31244">
          <cell r="E31244">
            <v>23460.47</v>
          </cell>
          <cell r="F31244" t="str">
            <v>FOOD SERVICE</v>
          </cell>
          <cell r="G31244" t="str">
            <v>PHC</v>
          </cell>
          <cell r="H31244">
            <v>7</v>
          </cell>
        </row>
        <row r="31245">
          <cell r="E31245">
            <v>19567.45</v>
          </cell>
          <cell r="F31245" t="str">
            <v>RETAIL</v>
          </cell>
          <cell r="G31245" t="str">
            <v>LAGOS</v>
          </cell>
          <cell r="H31245">
            <v>7</v>
          </cell>
        </row>
        <row r="31246">
          <cell r="E31246">
            <v>593860.48</v>
          </cell>
          <cell r="F31246" t="str">
            <v>RETAIL</v>
          </cell>
          <cell r="G31246" t="str">
            <v>PHC</v>
          </cell>
          <cell r="H31246">
            <v>7</v>
          </cell>
        </row>
        <row r="31247">
          <cell r="E31247">
            <v>8906.98</v>
          </cell>
          <cell r="F31247" t="str">
            <v>RETAIL</v>
          </cell>
          <cell r="G31247" t="str">
            <v>LAGOS</v>
          </cell>
          <cell r="H31247">
            <v>7</v>
          </cell>
        </row>
        <row r="31248">
          <cell r="E31248">
            <v>83386.05</v>
          </cell>
          <cell r="F31248" t="str">
            <v>FOOD SERVICE</v>
          </cell>
          <cell r="G31248" t="str">
            <v>LAGOS</v>
          </cell>
          <cell r="H31248">
            <v>7</v>
          </cell>
        </row>
        <row r="31249">
          <cell r="E31249">
            <v>148000</v>
          </cell>
          <cell r="F31249" t="str">
            <v>RETAIL</v>
          </cell>
          <cell r="G31249" t="str">
            <v>PHC</v>
          </cell>
          <cell r="H31249">
            <v>7</v>
          </cell>
        </row>
        <row r="31250">
          <cell r="E31250">
            <v>249604.65</v>
          </cell>
          <cell r="F31250" t="str">
            <v>FOOD SERVICE</v>
          </cell>
          <cell r="G31250" t="str">
            <v>LAGOS</v>
          </cell>
          <cell r="H31250">
            <v>7</v>
          </cell>
        </row>
        <row r="31251">
          <cell r="E31251">
            <v>511386.03</v>
          </cell>
          <cell r="F31251" t="str">
            <v>RETAIL</v>
          </cell>
          <cell r="G31251" t="str">
            <v>LAGOS</v>
          </cell>
          <cell r="H31251">
            <v>7</v>
          </cell>
        </row>
        <row r="31252">
          <cell r="E31252">
            <v>66000</v>
          </cell>
          <cell r="F31252" t="str">
            <v>FOOD SERVICE</v>
          </cell>
          <cell r="G31252" t="str">
            <v>LAGOS</v>
          </cell>
          <cell r="H31252">
            <v>7</v>
          </cell>
        </row>
        <row r="31253">
          <cell r="E31253">
            <v>125000</v>
          </cell>
          <cell r="F31253" t="str">
            <v>KEY ACCOUNT</v>
          </cell>
          <cell r="G31253" t="str">
            <v>LAGOS</v>
          </cell>
          <cell r="H31253">
            <v>7</v>
          </cell>
        </row>
        <row r="31254">
          <cell r="E31254">
            <v>555032.56000000006</v>
          </cell>
          <cell r="F31254" t="str">
            <v>FOOD SERVICE</v>
          </cell>
          <cell r="G31254" t="str">
            <v>LAGOS</v>
          </cell>
          <cell r="H31254">
            <v>7</v>
          </cell>
        </row>
        <row r="31255">
          <cell r="E31255">
            <v>641525.57999999996</v>
          </cell>
          <cell r="F31255" t="str">
            <v>RETAIL</v>
          </cell>
          <cell r="G31255" t="str">
            <v>LAGOS</v>
          </cell>
          <cell r="H31255">
            <v>7</v>
          </cell>
        </row>
        <row r="31256">
          <cell r="E31256">
            <v>336000</v>
          </cell>
          <cell r="F31256" t="str">
            <v>FOOD SERVICE</v>
          </cell>
          <cell r="G31256" t="str">
            <v>LAGOS</v>
          </cell>
          <cell r="H31256">
            <v>7</v>
          </cell>
        </row>
        <row r="31257">
          <cell r="E31257">
            <v>278479.06</v>
          </cell>
          <cell r="F31257" t="str">
            <v>RETAIL</v>
          </cell>
          <cell r="G31257" t="str">
            <v>LAGOS</v>
          </cell>
          <cell r="H31257">
            <v>7</v>
          </cell>
        </row>
        <row r="31258">
          <cell r="E31258">
            <v>77400</v>
          </cell>
          <cell r="F31258" t="str">
            <v>FOOD SERVICE</v>
          </cell>
          <cell r="G31258" t="str">
            <v>LAGOS</v>
          </cell>
          <cell r="H31258">
            <v>7</v>
          </cell>
        </row>
        <row r="31259">
          <cell r="E31259">
            <v>164316.29</v>
          </cell>
          <cell r="F31259" t="str">
            <v>RETAIL</v>
          </cell>
          <cell r="G31259" t="str">
            <v>LAGOS</v>
          </cell>
          <cell r="H31259">
            <v>7</v>
          </cell>
        </row>
        <row r="31260">
          <cell r="E31260">
            <v>35190.699999999997</v>
          </cell>
          <cell r="F31260" t="str">
            <v>FOOD SERVICE</v>
          </cell>
          <cell r="G31260" t="str">
            <v>LAGOS</v>
          </cell>
          <cell r="H31260">
            <v>7</v>
          </cell>
        </row>
        <row r="31261">
          <cell r="E31261">
            <v>873134.88</v>
          </cell>
          <cell r="F31261" t="str">
            <v>RETAIL</v>
          </cell>
          <cell r="G31261" t="str">
            <v>LAGOS</v>
          </cell>
          <cell r="H31261">
            <v>7</v>
          </cell>
        </row>
        <row r="31262">
          <cell r="E31262">
            <v>6920.93</v>
          </cell>
          <cell r="F31262" t="str">
            <v>FOOD SERVICE</v>
          </cell>
          <cell r="G31262" t="str">
            <v>ABUJA</v>
          </cell>
          <cell r="H31262">
            <v>7</v>
          </cell>
        </row>
        <row r="31263">
          <cell r="E31263">
            <v>11000</v>
          </cell>
          <cell r="F31263" t="str">
            <v>FOOD SERVICE</v>
          </cell>
          <cell r="G31263" t="str">
            <v>ABUJA</v>
          </cell>
          <cell r="H31263">
            <v>7</v>
          </cell>
        </row>
        <row r="31264">
          <cell r="E31264">
            <v>1916279.07</v>
          </cell>
          <cell r="F31264" t="str">
            <v>FOOD SERVICE</v>
          </cell>
          <cell r="G31264" t="str">
            <v>ABUJA</v>
          </cell>
          <cell r="H31264">
            <v>7</v>
          </cell>
        </row>
        <row r="31265">
          <cell r="E31265">
            <v>-58046.51</v>
          </cell>
          <cell r="F31265" t="str">
            <v>KEY ACCOUNT</v>
          </cell>
          <cell r="G31265" t="str">
            <v>ABUJA</v>
          </cell>
          <cell r="H31265">
            <v>7</v>
          </cell>
        </row>
        <row r="31266">
          <cell r="E31266">
            <v>-18083.72</v>
          </cell>
          <cell r="F31266" t="str">
            <v>KEY ACCOUNT</v>
          </cell>
          <cell r="G31266" t="str">
            <v>ABUJA</v>
          </cell>
          <cell r="H31266">
            <v>7</v>
          </cell>
        </row>
        <row r="31267">
          <cell r="E31267">
            <v>-61841.86</v>
          </cell>
          <cell r="F31267" t="str">
            <v>KEY ACCOUNT</v>
          </cell>
          <cell r="G31267" t="str">
            <v>ABUJA</v>
          </cell>
          <cell r="H31267">
            <v>7</v>
          </cell>
        </row>
        <row r="31268">
          <cell r="E31268">
            <v>-59098.18</v>
          </cell>
          <cell r="F31268" t="str">
            <v>RETAIL</v>
          </cell>
          <cell r="G31268" t="str">
            <v>LAGOS</v>
          </cell>
          <cell r="H31268">
            <v>7</v>
          </cell>
        </row>
        <row r="31269">
          <cell r="E31269">
            <v>-18139.53</v>
          </cell>
          <cell r="F31269" t="str">
            <v>RETAIL</v>
          </cell>
          <cell r="G31269" t="str">
            <v>LAGOS</v>
          </cell>
          <cell r="H31269">
            <v>7</v>
          </cell>
        </row>
        <row r="31270">
          <cell r="E31270">
            <v>-23580.46</v>
          </cell>
          <cell r="F31270" t="str">
            <v>RETAIL</v>
          </cell>
          <cell r="G31270" t="str">
            <v>LAGOS</v>
          </cell>
          <cell r="H31270">
            <v>7</v>
          </cell>
        </row>
        <row r="31271">
          <cell r="E31271">
            <v>-97000</v>
          </cell>
          <cell r="F31271" t="str">
            <v>RETAIL</v>
          </cell>
          <cell r="G31271" t="str">
            <v>LAGOS</v>
          </cell>
          <cell r="H31271">
            <v>7</v>
          </cell>
        </row>
        <row r="31272">
          <cell r="E31272">
            <v>-38000</v>
          </cell>
          <cell r="F31272" t="str">
            <v>RETAIL</v>
          </cell>
          <cell r="G31272" t="str">
            <v>LAGOS</v>
          </cell>
          <cell r="H31272">
            <v>7</v>
          </cell>
        </row>
        <row r="31273">
          <cell r="E31273">
            <v>-6976.74</v>
          </cell>
          <cell r="F31273" t="str">
            <v>KEY ACCOUNT</v>
          </cell>
          <cell r="G31273" t="str">
            <v>LAGOS</v>
          </cell>
          <cell r="H31273">
            <v>7</v>
          </cell>
        </row>
        <row r="31274">
          <cell r="E31274">
            <v>-112350</v>
          </cell>
          <cell r="F31274" t="str">
            <v>RETAIL</v>
          </cell>
          <cell r="G31274" t="str">
            <v>LAGOS</v>
          </cell>
          <cell r="H31274">
            <v>7</v>
          </cell>
        </row>
        <row r="31275">
          <cell r="E31275">
            <v>-11162.79</v>
          </cell>
          <cell r="F31275" t="str">
            <v>RETAIL</v>
          </cell>
          <cell r="G31275" t="str">
            <v>LAGOS</v>
          </cell>
          <cell r="H31275">
            <v>7</v>
          </cell>
        </row>
        <row r="31276">
          <cell r="E31276">
            <v>-10413.950000000001</v>
          </cell>
          <cell r="F31276" t="str">
            <v>RETAIL</v>
          </cell>
          <cell r="G31276" t="str">
            <v>LAGOS</v>
          </cell>
          <cell r="H31276">
            <v>7</v>
          </cell>
        </row>
        <row r="31277">
          <cell r="E31277">
            <v>13841.86</v>
          </cell>
          <cell r="F31277" t="str">
            <v>FOOD SERVICE</v>
          </cell>
          <cell r="G31277" t="str">
            <v>ABUJA</v>
          </cell>
          <cell r="H31277">
            <v>7</v>
          </cell>
        </row>
        <row r="31278">
          <cell r="E31278">
            <v>1802325.58</v>
          </cell>
          <cell r="F31278" t="str">
            <v>KEY ACCOUNT</v>
          </cell>
          <cell r="G31278" t="str">
            <v>PHC</v>
          </cell>
          <cell r="H31278">
            <v>7</v>
          </cell>
        </row>
        <row r="31279">
          <cell r="E31279">
            <v>679069.76</v>
          </cell>
          <cell r="F31279" t="str">
            <v>FOOD SERVICE</v>
          </cell>
          <cell r="G31279" t="str">
            <v>PHC</v>
          </cell>
          <cell r="H31279">
            <v>7</v>
          </cell>
        </row>
        <row r="31280">
          <cell r="E31280">
            <v>0</v>
          </cell>
          <cell r="F31280" t="str">
            <v>FOOD SERVICE</v>
          </cell>
          <cell r="G31280" t="str">
            <v>LAGOS</v>
          </cell>
          <cell r="H31280">
            <v>7</v>
          </cell>
        </row>
        <row r="31281">
          <cell r="E31281">
            <v>294000</v>
          </cell>
          <cell r="F31281" t="str">
            <v>FOOD SERVICE</v>
          </cell>
          <cell r="G31281" t="str">
            <v>PHC</v>
          </cell>
          <cell r="H31281">
            <v>7</v>
          </cell>
        </row>
        <row r="31282">
          <cell r="E31282">
            <v>1023255.81</v>
          </cell>
          <cell r="F31282" t="str">
            <v>FOOD SERVICE</v>
          </cell>
          <cell r="G31282" t="str">
            <v>PHC</v>
          </cell>
          <cell r="H31282">
            <v>7</v>
          </cell>
        </row>
        <row r="31283">
          <cell r="E31283">
            <v>44651.16</v>
          </cell>
          <cell r="F31283" t="str">
            <v>FOOD SERVICE</v>
          </cell>
          <cell r="G31283" t="str">
            <v>PHC</v>
          </cell>
          <cell r="H31283">
            <v>7</v>
          </cell>
        </row>
        <row r="31284">
          <cell r="E31284">
            <v>97674.42</v>
          </cell>
          <cell r="F31284" t="str">
            <v>FOOD SERVICE</v>
          </cell>
          <cell r="G31284" t="str">
            <v>PHC</v>
          </cell>
          <cell r="H31284">
            <v>7</v>
          </cell>
        </row>
        <row r="31285">
          <cell r="E31285">
            <v>1100</v>
          </cell>
          <cell r="F31285" t="str">
            <v>FOOD SERVICE</v>
          </cell>
          <cell r="G31285" t="str">
            <v>LAGOS</v>
          </cell>
          <cell r="H31285">
            <v>7</v>
          </cell>
        </row>
        <row r="31286">
          <cell r="E31286">
            <v>266000</v>
          </cell>
          <cell r="F31286" t="str">
            <v>FOOD SERVICE</v>
          </cell>
          <cell r="G31286" t="str">
            <v>ABUJA</v>
          </cell>
          <cell r="H31286">
            <v>7</v>
          </cell>
        </row>
        <row r="31287">
          <cell r="E31287">
            <v>406362.79</v>
          </cell>
          <cell r="F31287" t="str">
            <v>RETAIL</v>
          </cell>
          <cell r="G31287" t="str">
            <v>ABUJA</v>
          </cell>
          <cell r="H31287">
            <v>7</v>
          </cell>
        </row>
        <row r="31288">
          <cell r="E31288">
            <v>6920.93</v>
          </cell>
          <cell r="F31288" t="str">
            <v>FOOD SERVICE</v>
          </cell>
          <cell r="G31288" t="str">
            <v>ABUJA</v>
          </cell>
          <cell r="H31288">
            <v>7</v>
          </cell>
        </row>
        <row r="31289">
          <cell r="E31289">
            <v>576102.31999999995</v>
          </cell>
          <cell r="F31289" t="str">
            <v>RETAIL</v>
          </cell>
          <cell r="G31289" t="str">
            <v>LAGOS</v>
          </cell>
          <cell r="H31289">
            <v>7</v>
          </cell>
        </row>
        <row r="31290">
          <cell r="E31290">
            <v>117004.65</v>
          </cell>
          <cell r="F31290" t="str">
            <v>RETAIL</v>
          </cell>
          <cell r="G31290" t="str">
            <v>LAGOS</v>
          </cell>
          <cell r="H31290">
            <v>7</v>
          </cell>
        </row>
        <row r="31291">
          <cell r="E31291">
            <v>374418.6</v>
          </cell>
          <cell r="F31291" t="str">
            <v>FOOD SERVICE</v>
          </cell>
          <cell r="G31291" t="str">
            <v>LAGOS</v>
          </cell>
          <cell r="H31291">
            <v>7</v>
          </cell>
        </row>
        <row r="31292">
          <cell r="E31292">
            <v>5344.19</v>
          </cell>
          <cell r="F31292" t="str">
            <v>FOOD SERVICE</v>
          </cell>
          <cell r="G31292" t="str">
            <v>LAGOS</v>
          </cell>
          <cell r="H31292">
            <v>7</v>
          </cell>
        </row>
        <row r="31293">
          <cell r="E31293">
            <v>0</v>
          </cell>
          <cell r="F31293" t="str">
            <v>FOOD SERVICE</v>
          </cell>
          <cell r="G31293" t="str">
            <v>LAGOS</v>
          </cell>
          <cell r="H31293">
            <v>7</v>
          </cell>
        </row>
        <row r="31294">
          <cell r="E31294">
            <v>8372.09</v>
          </cell>
          <cell r="F31294" t="str">
            <v>RETAIL</v>
          </cell>
          <cell r="G31294" t="str">
            <v>LAGOS</v>
          </cell>
          <cell r="H31294">
            <v>7</v>
          </cell>
        </row>
        <row r="31295">
          <cell r="E31295">
            <v>35190.699999999997</v>
          </cell>
          <cell r="F31295" t="str">
            <v>FOOD SERVICE</v>
          </cell>
          <cell r="G31295" t="str">
            <v>LAGOS</v>
          </cell>
          <cell r="H31295">
            <v>7</v>
          </cell>
        </row>
        <row r="31296">
          <cell r="E31296">
            <v>74139.53</v>
          </cell>
          <cell r="F31296" t="str">
            <v>FOOD SERVICE</v>
          </cell>
          <cell r="G31296" t="str">
            <v>LAGOS</v>
          </cell>
          <cell r="H31296">
            <v>7</v>
          </cell>
        </row>
        <row r="31297">
          <cell r="E31297">
            <v>247046.51</v>
          </cell>
          <cell r="F31297" t="str">
            <v>RETAIL</v>
          </cell>
          <cell r="G31297" t="str">
            <v>ABUJA</v>
          </cell>
          <cell r="H31297">
            <v>7</v>
          </cell>
        </row>
        <row r="31298">
          <cell r="E31298">
            <v>22000</v>
          </cell>
          <cell r="F31298" t="str">
            <v>FOOD SERVICE</v>
          </cell>
          <cell r="G31298" t="str">
            <v>LAGOS</v>
          </cell>
          <cell r="H31298">
            <v>7</v>
          </cell>
        </row>
        <row r="31299">
          <cell r="E31299">
            <v>423962.79</v>
          </cell>
          <cell r="F31299" t="str">
            <v>RETAIL</v>
          </cell>
          <cell r="G31299" t="str">
            <v>ABUJA</v>
          </cell>
          <cell r="H31299">
            <v>7</v>
          </cell>
        </row>
        <row r="31300">
          <cell r="E31300">
            <v>662000</v>
          </cell>
          <cell r="F31300" t="str">
            <v>RETAIL</v>
          </cell>
          <cell r="G31300" t="str">
            <v>ABUJA</v>
          </cell>
          <cell r="H31300">
            <v>7</v>
          </cell>
        </row>
        <row r="31301">
          <cell r="E31301">
            <v>22325.58</v>
          </cell>
          <cell r="F31301" t="str">
            <v>FOOD SERVICE</v>
          </cell>
          <cell r="G31301" t="str">
            <v>ABUJA</v>
          </cell>
          <cell r="H31301">
            <v>7</v>
          </cell>
        </row>
        <row r="31302">
          <cell r="E31302">
            <v>96604.65</v>
          </cell>
          <cell r="F31302" t="str">
            <v>RETAIL</v>
          </cell>
          <cell r="G31302" t="str">
            <v>ABUJA</v>
          </cell>
          <cell r="H31302">
            <v>7</v>
          </cell>
        </row>
        <row r="31303">
          <cell r="E31303">
            <v>135962.78</v>
          </cell>
          <cell r="F31303" t="str">
            <v>RETAIL</v>
          </cell>
          <cell r="G31303" t="str">
            <v>ABUJA</v>
          </cell>
          <cell r="H31303">
            <v>7</v>
          </cell>
        </row>
        <row r="31304">
          <cell r="E31304">
            <v>274604.64</v>
          </cell>
          <cell r="F31304" t="str">
            <v>RETAIL</v>
          </cell>
          <cell r="G31304" t="str">
            <v>ABUJA</v>
          </cell>
          <cell r="H31304">
            <v>7</v>
          </cell>
        </row>
        <row r="31305">
          <cell r="E31305">
            <v>273162.78999999998</v>
          </cell>
          <cell r="F31305" t="str">
            <v>FOOD SERVICE</v>
          </cell>
          <cell r="G31305" t="str">
            <v>ABUJA</v>
          </cell>
          <cell r="H31305">
            <v>7</v>
          </cell>
        </row>
        <row r="31306">
          <cell r="E31306">
            <v>297627.90999999997</v>
          </cell>
          <cell r="F31306" t="str">
            <v>FOOD SERVICE</v>
          </cell>
          <cell r="G31306" t="str">
            <v>ABUJA</v>
          </cell>
          <cell r="H31306">
            <v>7</v>
          </cell>
        </row>
        <row r="31307">
          <cell r="E31307">
            <v>815813.95</v>
          </cell>
          <cell r="F31307" t="str">
            <v>FOOD SERVICE</v>
          </cell>
          <cell r="G31307" t="str">
            <v>PHC</v>
          </cell>
          <cell r="H31307">
            <v>7</v>
          </cell>
        </row>
        <row r="31308">
          <cell r="E31308">
            <v>5500</v>
          </cell>
          <cell r="F31308" t="str">
            <v>FOOD SERVICE</v>
          </cell>
          <cell r="G31308" t="str">
            <v>LAGOS</v>
          </cell>
          <cell r="H31308">
            <v>7</v>
          </cell>
        </row>
        <row r="31309">
          <cell r="E31309">
            <v>5500</v>
          </cell>
          <cell r="F31309" t="str">
            <v>RETAIL</v>
          </cell>
          <cell r="G31309" t="str">
            <v>LAGOS</v>
          </cell>
          <cell r="H31309">
            <v>7</v>
          </cell>
        </row>
        <row r="31310">
          <cell r="E31310">
            <v>93555.81</v>
          </cell>
          <cell r="F31310" t="str">
            <v>FOOD SERVICE</v>
          </cell>
          <cell r="G31310" t="str">
            <v>LAGOS</v>
          </cell>
          <cell r="H31310">
            <v>7</v>
          </cell>
        </row>
        <row r="31311">
          <cell r="E31311">
            <v>102046.51</v>
          </cell>
          <cell r="F31311" t="str">
            <v>FOOD SERVICE</v>
          </cell>
          <cell r="G31311" t="str">
            <v>LAGOS</v>
          </cell>
          <cell r="H31311">
            <v>7</v>
          </cell>
        </row>
        <row r="31312">
          <cell r="E31312">
            <v>5500</v>
          </cell>
          <cell r="F31312" t="str">
            <v>RETAIL</v>
          </cell>
          <cell r="G31312" t="str">
            <v>LAGOS</v>
          </cell>
          <cell r="H31312">
            <v>7</v>
          </cell>
        </row>
        <row r="31313">
          <cell r="E31313">
            <v>200000</v>
          </cell>
          <cell r="F31313" t="str">
            <v>FOOD SERVICE</v>
          </cell>
          <cell r="G31313" t="str">
            <v>LAGOS</v>
          </cell>
          <cell r="H31313">
            <v>7</v>
          </cell>
        </row>
        <row r="31314">
          <cell r="E31314">
            <v>58046.51</v>
          </cell>
          <cell r="F31314" t="str">
            <v>FOOD SERVICE</v>
          </cell>
          <cell r="G31314" t="str">
            <v>LAGOS</v>
          </cell>
          <cell r="H31314">
            <v>7</v>
          </cell>
        </row>
        <row r="31315">
          <cell r="E31315">
            <v>147348.84</v>
          </cell>
          <cell r="F31315" t="str">
            <v>FOOD SERVICE</v>
          </cell>
          <cell r="G31315" t="str">
            <v>LAGOS</v>
          </cell>
          <cell r="H31315">
            <v>7</v>
          </cell>
        </row>
        <row r="31316">
          <cell r="E31316">
            <v>16500</v>
          </cell>
          <cell r="F31316" t="str">
            <v>KEY ACCOUNT</v>
          </cell>
          <cell r="G31316" t="str">
            <v>LAGOS</v>
          </cell>
          <cell r="H31316">
            <v>7</v>
          </cell>
        </row>
        <row r="31317">
          <cell r="E31317">
            <v>103162.79</v>
          </cell>
          <cell r="F31317" t="str">
            <v>FOOD SERVICE</v>
          </cell>
          <cell r="G31317" t="str">
            <v>LAGOS</v>
          </cell>
          <cell r="H31317">
            <v>7</v>
          </cell>
        </row>
        <row r="31318">
          <cell r="E31318">
            <v>61953.48</v>
          </cell>
          <cell r="F31318" t="str">
            <v>KEY ACCOUNT</v>
          </cell>
          <cell r="G31318" t="str">
            <v>PHC</v>
          </cell>
          <cell r="H31318">
            <v>7</v>
          </cell>
        </row>
        <row r="31319">
          <cell r="E31319">
            <v>66000</v>
          </cell>
          <cell r="F31319" t="str">
            <v>FOOD SERVICE</v>
          </cell>
          <cell r="G31319" t="str">
            <v>LAGOS</v>
          </cell>
          <cell r="H31319">
            <v>7</v>
          </cell>
        </row>
        <row r="31320">
          <cell r="E31320">
            <v>117302.33</v>
          </cell>
          <cell r="F31320" t="str">
            <v>FOOD SERVICE</v>
          </cell>
          <cell r="G31320" t="str">
            <v>LAGOS</v>
          </cell>
          <cell r="H31320">
            <v>7</v>
          </cell>
        </row>
        <row r="31321">
          <cell r="E31321">
            <v>57330.23</v>
          </cell>
          <cell r="F31321" t="str">
            <v>FOOD SERVICE</v>
          </cell>
          <cell r="G31321" t="str">
            <v>LAGOS</v>
          </cell>
          <cell r="H31321">
            <v>7</v>
          </cell>
        </row>
        <row r="31322">
          <cell r="E31322">
            <v>996925.56</v>
          </cell>
          <cell r="F31322" t="str">
            <v>RETAIL</v>
          </cell>
          <cell r="G31322" t="str">
            <v>LAGOS</v>
          </cell>
          <cell r="H31322">
            <v>7</v>
          </cell>
        </row>
        <row r="31323">
          <cell r="E31323">
            <v>306093.02</v>
          </cell>
          <cell r="F31323" t="str">
            <v>FOOD SERVICE</v>
          </cell>
          <cell r="G31323" t="str">
            <v>LAGOS</v>
          </cell>
          <cell r="H31323">
            <v>7</v>
          </cell>
        </row>
        <row r="31324">
          <cell r="E31324">
            <v>186046.51</v>
          </cell>
          <cell r="F31324" t="str">
            <v>FOOD SERVICE</v>
          </cell>
          <cell r="G31324" t="str">
            <v>PHC</v>
          </cell>
          <cell r="H31324">
            <v>7</v>
          </cell>
        </row>
        <row r="31325">
          <cell r="E31325">
            <v>67200</v>
          </cell>
          <cell r="F31325" t="str">
            <v>FOOD SERVICE</v>
          </cell>
          <cell r="G31325" t="str">
            <v>LAGOS</v>
          </cell>
          <cell r="H31325">
            <v>7</v>
          </cell>
        </row>
        <row r="31326">
          <cell r="E31326">
            <v>116093.02</v>
          </cell>
          <cell r="F31326" t="str">
            <v>FOOD SERVICE</v>
          </cell>
          <cell r="G31326" t="str">
            <v>LAGOS</v>
          </cell>
          <cell r="H31326">
            <v>7</v>
          </cell>
        </row>
        <row r="31327">
          <cell r="E31327">
            <v>35190.699999999997</v>
          </cell>
          <cell r="F31327" t="str">
            <v>FOOD SERVICE</v>
          </cell>
          <cell r="G31327" t="str">
            <v>LAGOS</v>
          </cell>
          <cell r="H31327">
            <v>7</v>
          </cell>
        </row>
        <row r="31328">
          <cell r="E31328">
            <v>274451.15999999997</v>
          </cell>
          <cell r="F31328" t="str">
            <v>RETAIL</v>
          </cell>
          <cell r="G31328" t="str">
            <v>LAGOS</v>
          </cell>
          <cell r="H31328">
            <v>7</v>
          </cell>
        </row>
        <row r="31329">
          <cell r="E31329">
            <v>27500</v>
          </cell>
          <cell r="F31329" t="str">
            <v>FOOD SERVICE</v>
          </cell>
          <cell r="G31329" t="str">
            <v>LAGOS</v>
          </cell>
          <cell r="H31329">
            <v>7</v>
          </cell>
        </row>
        <row r="31330">
          <cell r="E31330">
            <v>38195.35</v>
          </cell>
          <cell r="F31330" t="str">
            <v>RETAIL</v>
          </cell>
          <cell r="G31330" t="str">
            <v>LAGOS</v>
          </cell>
          <cell r="H31330">
            <v>7</v>
          </cell>
        </row>
        <row r="31331">
          <cell r="E31331">
            <v>22000</v>
          </cell>
          <cell r="F31331" t="str">
            <v>FOOD SERVICE</v>
          </cell>
          <cell r="G31331" t="str">
            <v>LAGOS</v>
          </cell>
          <cell r="H31331">
            <v>7</v>
          </cell>
        </row>
        <row r="31332">
          <cell r="E31332">
            <v>23144.18</v>
          </cell>
          <cell r="F31332" t="str">
            <v>RETAIL</v>
          </cell>
          <cell r="G31332" t="str">
            <v>LAGOS</v>
          </cell>
          <cell r="H31332">
            <v>7</v>
          </cell>
        </row>
        <row r="31333">
          <cell r="E31333">
            <v>11730.23</v>
          </cell>
          <cell r="F31333" t="str">
            <v>FOOD SERVICE</v>
          </cell>
          <cell r="G31333" t="str">
            <v>LAGOS</v>
          </cell>
          <cell r="H31333">
            <v>7</v>
          </cell>
        </row>
        <row r="31334">
          <cell r="E31334">
            <v>384209.3</v>
          </cell>
          <cell r="F31334" t="str">
            <v>RETAIL</v>
          </cell>
          <cell r="G31334" t="str">
            <v>LAGOS</v>
          </cell>
          <cell r="H31334">
            <v>7</v>
          </cell>
        </row>
        <row r="31335">
          <cell r="E31335">
            <v>224493.01</v>
          </cell>
          <cell r="F31335" t="str">
            <v>RETAIL</v>
          </cell>
          <cell r="G31335" t="str">
            <v>LAGOS</v>
          </cell>
          <cell r="H31335">
            <v>7</v>
          </cell>
        </row>
        <row r="31336">
          <cell r="E31336">
            <v>1020465.11</v>
          </cell>
          <cell r="F31336" t="str">
            <v>KEY ACCOUNT</v>
          </cell>
          <cell r="G31336" t="str">
            <v>LAGOS</v>
          </cell>
          <cell r="H31336">
            <v>7</v>
          </cell>
        </row>
        <row r="31337">
          <cell r="E31337">
            <v>210000</v>
          </cell>
          <cell r="F31337" t="str">
            <v>KEY ACCOUNT</v>
          </cell>
          <cell r="G31337" t="str">
            <v>PHC</v>
          </cell>
          <cell r="H31337">
            <v>7</v>
          </cell>
        </row>
        <row r="31338">
          <cell r="E31338">
            <v>294697.65999999997</v>
          </cell>
          <cell r="F31338" t="str">
            <v>RETAIL</v>
          </cell>
          <cell r="G31338" t="str">
            <v>LAGOS</v>
          </cell>
          <cell r="H31338">
            <v>7</v>
          </cell>
        </row>
        <row r="31339">
          <cell r="E31339">
            <v>621874.41</v>
          </cell>
          <cell r="F31339" t="str">
            <v>RETAIL</v>
          </cell>
          <cell r="G31339" t="str">
            <v>LAGOS</v>
          </cell>
          <cell r="H31339">
            <v>7</v>
          </cell>
        </row>
        <row r="31340">
          <cell r="E31340">
            <v>17813.95</v>
          </cell>
          <cell r="F31340" t="str">
            <v>RETAIL</v>
          </cell>
          <cell r="G31340" t="str">
            <v>LAGOS</v>
          </cell>
          <cell r="H31340">
            <v>7</v>
          </cell>
        </row>
        <row r="31341">
          <cell r="E31341">
            <v>22000</v>
          </cell>
          <cell r="F31341" t="str">
            <v>FOOD SERVICE</v>
          </cell>
          <cell r="G31341" t="str">
            <v>LAGOS</v>
          </cell>
          <cell r="H31341">
            <v>7</v>
          </cell>
        </row>
        <row r="31342">
          <cell r="E31342">
            <v>1370711.62</v>
          </cell>
          <cell r="F31342" t="str">
            <v>RETAIL</v>
          </cell>
          <cell r="G31342" t="str">
            <v>LAGOS</v>
          </cell>
          <cell r="H31342">
            <v>7</v>
          </cell>
        </row>
        <row r="31343">
          <cell r="E31343">
            <v>23460.47</v>
          </cell>
          <cell r="F31343" t="str">
            <v>FOOD SERVICE</v>
          </cell>
          <cell r="G31343" t="str">
            <v>LAGOS</v>
          </cell>
          <cell r="H31343">
            <v>7</v>
          </cell>
        </row>
        <row r="31344">
          <cell r="E31344">
            <v>749395.33</v>
          </cell>
          <cell r="F31344" t="str">
            <v>RETAIL</v>
          </cell>
          <cell r="G31344" t="str">
            <v>LAGOS</v>
          </cell>
          <cell r="H31344">
            <v>7</v>
          </cell>
        </row>
        <row r="31345">
          <cell r="E31345">
            <v>67088.37</v>
          </cell>
          <cell r="F31345" t="str">
            <v>RETAIL</v>
          </cell>
          <cell r="G31345" t="str">
            <v>LAGOS</v>
          </cell>
          <cell r="H31345">
            <v>7</v>
          </cell>
        </row>
        <row r="31346">
          <cell r="E31346">
            <v>27500</v>
          </cell>
          <cell r="F31346" t="str">
            <v>FOOD SERVICE</v>
          </cell>
          <cell r="G31346" t="str">
            <v>LAGOS</v>
          </cell>
          <cell r="H31346">
            <v>7</v>
          </cell>
        </row>
        <row r="31347">
          <cell r="E31347">
            <v>74883.72</v>
          </cell>
          <cell r="F31347" t="str">
            <v>FOOD SERVICE</v>
          </cell>
          <cell r="G31347" t="str">
            <v>LAGOS</v>
          </cell>
          <cell r="H31347">
            <v>7</v>
          </cell>
        </row>
        <row r="31348">
          <cell r="E31348">
            <v>219748.84</v>
          </cell>
          <cell r="F31348" t="str">
            <v>RETAIL</v>
          </cell>
          <cell r="G31348" t="str">
            <v>LAGOS</v>
          </cell>
          <cell r="H31348">
            <v>7</v>
          </cell>
        </row>
        <row r="31349">
          <cell r="E31349">
            <v>22000</v>
          </cell>
          <cell r="F31349" t="str">
            <v>RETAIL</v>
          </cell>
          <cell r="G31349" t="str">
            <v>LAGOS</v>
          </cell>
          <cell r="H31349">
            <v>7</v>
          </cell>
        </row>
        <row r="31350">
          <cell r="E31350">
            <v>2702325.58</v>
          </cell>
          <cell r="F31350" t="str">
            <v>RETAIL</v>
          </cell>
          <cell r="G31350" t="str">
            <v>LAGOS</v>
          </cell>
          <cell r="H31350">
            <v>7</v>
          </cell>
        </row>
        <row r="31351">
          <cell r="E31351">
            <v>171200</v>
          </cell>
          <cell r="F31351" t="str">
            <v>RETAIL</v>
          </cell>
          <cell r="G31351" t="str">
            <v>LAGOS</v>
          </cell>
          <cell r="H31351">
            <v>7</v>
          </cell>
        </row>
        <row r="31352">
          <cell r="E31352">
            <v>1584139.53</v>
          </cell>
          <cell r="F31352" t="str">
            <v>RETAIL</v>
          </cell>
          <cell r="G31352" t="str">
            <v>LAGOS</v>
          </cell>
          <cell r="H31352">
            <v>7</v>
          </cell>
        </row>
        <row r="31353">
          <cell r="E31353">
            <v>53441.86</v>
          </cell>
          <cell r="F31353" t="str">
            <v>RETAIL</v>
          </cell>
          <cell r="G31353" t="str">
            <v>LAGOS</v>
          </cell>
          <cell r="H31353">
            <v>7</v>
          </cell>
        </row>
        <row r="31354">
          <cell r="E31354">
            <v>132000</v>
          </cell>
          <cell r="F31354" t="str">
            <v>KEY ACCOUNT</v>
          </cell>
          <cell r="G31354" t="str">
            <v>LAGOS</v>
          </cell>
          <cell r="H31354">
            <v>7</v>
          </cell>
        </row>
        <row r="31355">
          <cell r="E31355">
            <v>178046.51</v>
          </cell>
          <cell r="F31355" t="str">
            <v>RETAIL</v>
          </cell>
          <cell r="G31355" t="str">
            <v>LAGOS</v>
          </cell>
          <cell r="H31355">
            <v>7</v>
          </cell>
        </row>
        <row r="31356">
          <cell r="E31356">
            <v>342683.71</v>
          </cell>
          <cell r="F31356" t="str">
            <v>KEY ACCOUNT</v>
          </cell>
          <cell r="G31356" t="str">
            <v>LAGOS</v>
          </cell>
          <cell r="H31356">
            <v>7</v>
          </cell>
        </row>
        <row r="31357">
          <cell r="E31357">
            <v>771906.97</v>
          </cell>
          <cell r="F31357" t="str">
            <v>RETAIL</v>
          </cell>
          <cell r="G31357" t="str">
            <v>LAGOS</v>
          </cell>
          <cell r="H31357">
            <v>7</v>
          </cell>
        </row>
        <row r="31358">
          <cell r="E31358">
            <v>380000</v>
          </cell>
          <cell r="F31358" t="str">
            <v>FOOD SERVICE</v>
          </cell>
          <cell r="G31358" t="str">
            <v>LAGOS</v>
          </cell>
          <cell r="H31358">
            <v>7</v>
          </cell>
        </row>
        <row r="31359">
          <cell r="E31359">
            <v>44000</v>
          </cell>
          <cell r="F31359" t="str">
            <v>FOOD SERVICE</v>
          </cell>
          <cell r="G31359" t="str">
            <v>LAGOS</v>
          </cell>
          <cell r="H31359">
            <v>7</v>
          </cell>
        </row>
        <row r="31360">
          <cell r="E31360">
            <v>96558.14</v>
          </cell>
          <cell r="F31360" t="str">
            <v>FOOD SERVICE</v>
          </cell>
          <cell r="G31360" t="str">
            <v>LAGOS</v>
          </cell>
          <cell r="H31360">
            <v>7</v>
          </cell>
        </row>
        <row r="31361">
          <cell r="E31361">
            <v>36613.949999999997</v>
          </cell>
          <cell r="F31361" t="str">
            <v>FOOD SERVICE</v>
          </cell>
          <cell r="G31361" t="str">
            <v>LAGOS</v>
          </cell>
          <cell r="H31361">
            <v>7</v>
          </cell>
        </row>
        <row r="31362">
          <cell r="E31362">
            <v>395906.98</v>
          </cell>
          <cell r="F31362" t="str">
            <v>FOOD SERVICE</v>
          </cell>
          <cell r="G31362" t="str">
            <v>LAGOS</v>
          </cell>
          <cell r="H31362">
            <v>7</v>
          </cell>
        </row>
        <row r="31363">
          <cell r="E31363">
            <v>464302.32</v>
          </cell>
          <cell r="F31363" t="str">
            <v>FOOD SERVICE</v>
          </cell>
          <cell r="G31363" t="str">
            <v>LAGOS</v>
          </cell>
          <cell r="H31363">
            <v>7</v>
          </cell>
        </row>
        <row r="31364">
          <cell r="E31364">
            <v>210000</v>
          </cell>
          <cell r="F31364" t="str">
            <v>KEY ACCOUNT</v>
          </cell>
          <cell r="G31364" t="str">
            <v>PHC</v>
          </cell>
          <cell r="H31364">
            <v>7</v>
          </cell>
        </row>
        <row r="31365">
          <cell r="E31365">
            <v>173767.44</v>
          </cell>
          <cell r="F31365" t="str">
            <v>RETAIL</v>
          </cell>
          <cell r="G31365" t="str">
            <v>LAGOS</v>
          </cell>
          <cell r="H31365">
            <v>7</v>
          </cell>
        </row>
        <row r="31366">
          <cell r="E31366">
            <v>577897.68000000005</v>
          </cell>
          <cell r="F31366" t="str">
            <v>RETAIL</v>
          </cell>
          <cell r="G31366" t="str">
            <v>LAGOS</v>
          </cell>
          <cell r="H31366">
            <v>7</v>
          </cell>
        </row>
        <row r="31367">
          <cell r="E31367">
            <v>412790.69</v>
          </cell>
          <cell r="F31367" t="str">
            <v>RETAIL</v>
          </cell>
          <cell r="G31367" t="str">
            <v>LAGOS</v>
          </cell>
          <cell r="H31367">
            <v>7</v>
          </cell>
        </row>
        <row r="31368">
          <cell r="E31368">
            <v>232186.04</v>
          </cell>
          <cell r="F31368" t="str">
            <v>RETAIL</v>
          </cell>
          <cell r="G31368" t="str">
            <v>LAGOS</v>
          </cell>
          <cell r="H31368">
            <v>7</v>
          </cell>
        </row>
        <row r="31369">
          <cell r="E31369">
            <v>74883.72</v>
          </cell>
          <cell r="F31369" t="str">
            <v>FOOD SERVICE</v>
          </cell>
          <cell r="G31369" t="str">
            <v>LAGOS</v>
          </cell>
          <cell r="H31369">
            <v>7</v>
          </cell>
        </row>
        <row r="31370">
          <cell r="E31370">
            <v>268976.74</v>
          </cell>
          <cell r="F31370" t="str">
            <v>FOOD SERVICE</v>
          </cell>
          <cell r="G31370" t="str">
            <v>LAGOS</v>
          </cell>
          <cell r="H31370">
            <v>7</v>
          </cell>
        </row>
        <row r="31371">
          <cell r="E31371">
            <v>-45897.18</v>
          </cell>
          <cell r="F31371" t="str">
            <v>RETAIL</v>
          </cell>
          <cell r="G31371" t="str">
            <v>ABUJA</v>
          </cell>
          <cell r="H31371">
            <v>7</v>
          </cell>
        </row>
        <row r="31372">
          <cell r="E31372">
            <v>-25674.42</v>
          </cell>
          <cell r="F31372" t="str">
            <v>RETAIL</v>
          </cell>
          <cell r="G31372" t="str">
            <v>ABUJA</v>
          </cell>
          <cell r="H31372">
            <v>7</v>
          </cell>
        </row>
        <row r="31373">
          <cell r="E31373">
            <v>-6920.93</v>
          </cell>
          <cell r="F31373" t="str">
            <v>RETAIL</v>
          </cell>
          <cell r="G31373" t="str">
            <v>ABUJA</v>
          </cell>
          <cell r="H31373">
            <v>7</v>
          </cell>
        </row>
        <row r="31374">
          <cell r="E31374">
            <v>-11162.79</v>
          </cell>
          <cell r="F31374" t="str">
            <v>FOOD SERVICE</v>
          </cell>
          <cell r="G31374" t="str">
            <v>ABUJA</v>
          </cell>
          <cell r="H31374">
            <v>7</v>
          </cell>
        </row>
        <row r="31375">
          <cell r="E31375">
            <v>-1100</v>
          </cell>
          <cell r="F31375" t="str">
            <v>FOOD SERVICE</v>
          </cell>
          <cell r="G31375" t="str">
            <v>LAGOS</v>
          </cell>
          <cell r="H31375">
            <v>7</v>
          </cell>
        </row>
        <row r="31376">
          <cell r="E31376">
            <v>-5500</v>
          </cell>
          <cell r="F31376" t="str">
            <v>FOOD SERVICE</v>
          </cell>
          <cell r="G31376" t="str">
            <v>ABUJA</v>
          </cell>
          <cell r="H31376">
            <v>7</v>
          </cell>
        </row>
        <row r="31377">
          <cell r="E31377">
            <v>-258600</v>
          </cell>
          <cell r="F31377" t="str">
            <v>RETAIL</v>
          </cell>
          <cell r="G31377" t="str">
            <v>ABUJA</v>
          </cell>
          <cell r="H31377">
            <v>7</v>
          </cell>
        </row>
        <row r="31378">
          <cell r="E31378">
            <v>-288772.09999999998</v>
          </cell>
          <cell r="F31378" t="str">
            <v>RETAIL</v>
          </cell>
          <cell r="G31378" t="str">
            <v>ABUJA</v>
          </cell>
          <cell r="H31378">
            <v>7</v>
          </cell>
        </row>
        <row r="31379">
          <cell r="E31379">
            <v>558139.53</v>
          </cell>
          <cell r="F31379" t="str">
            <v>RETAIL</v>
          </cell>
          <cell r="G31379" t="str">
            <v>ABUJA</v>
          </cell>
          <cell r="H31379">
            <v>7</v>
          </cell>
        </row>
        <row r="31380">
          <cell r="E31380">
            <v>1339534.8799999999</v>
          </cell>
          <cell r="F31380" t="str">
            <v>FOOD SERVICE</v>
          </cell>
          <cell r="G31380" t="str">
            <v>ABUJA</v>
          </cell>
          <cell r="H31380">
            <v>7</v>
          </cell>
        </row>
        <row r="31381">
          <cell r="E31381">
            <v>918599.99</v>
          </cell>
          <cell r="F31381" t="str">
            <v>RETAIL</v>
          </cell>
          <cell r="G31381" t="str">
            <v>ABUJA</v>
          </cell>
          <cell r="H31381">
            <v>7</v>
          </cell>
        </row>
        <row r="31382">
          <cell r="E31382">
            <v>2975958.15</v>
          </cell>
          <cell r="F31382" t="str">
            <v>RETAIL</v>
          </cell>
          <cell r="G31382" t="str">
            <v>ABUJA</v>
          </cell>
          <cell r="H31382">
            <v>7</v>
          </cell>
        </row>
        <row r="31383">
          <cell r="E31383">
            <v>398554.41</v>
          </cell>
          <cell r="F31383" t="str">
            <v>RETAIL</v>
          </cell>
          <cell r="G31383" t="str">
            <v>ABUJA</v>
          </cell>
          <cell r="H31383">
            <v>7</v>
          </cell>
        </row>
        <row r="31384">
          <cell r="E31384">
            <v>190000</v>
          </cell>
          <cell r="F31384" t="str">
            <v>FOOD SERVICE</v>
          </cell>
          <cell r="G31384" t="str">
            <v>ABUJA</v>
          </cell>
          <cell r="H31384">
            <v>7</v>
          </cell>
        </row>
        <row r="31385">
          <cell r="E31385">
            <v>297209.31</v>
          </cell>
          <cell r="F31385" t="str">
            <v>FOOD SERVICE</v>
          </cell>
          <cell r="G31385" t="str">
            <v>ABUJA</v>
          </cell>
          <cell r="H31385">
            <v>7</v>
          </cell>
        </row>
        <row r="31386">
          <cell r="E31386">
            <v>66976.740000000005</v>
          </cell>
          <cell r="F31386" t="str">
            <v>FOOD SERVICE</v>
          </cell>
          <cell r="G31386" t="str">
            <v>ABUJA</v>
          </cell>
          <cell r="H31386">
            <v>7</v>
          </cell>
        </row>
        <row r="31387">
          <cell r="E31387">
            <v>144800</v>
          </cell>
          <cell r="F31387" t="str">
            <v>FOOD SERVICE</v>
          </cell>
          <cell r="G31387" t="str">
            <v>ABUJA</v>
          </cell>
          <cell r="H31387">
            <v>7</v>
          </cell>
        </row>
        <row r="31388">
          <cell r="E31388">
            <v>930232.56</v>
          </cell>
          <cell r="F31388" t="str">
            <v>KEY ACCOUNT</v>
          </cell>
          <cell r="G31388" t="str">
            <v>ABUJA</v>
          </cell>
          <cell r="H31388">
            <v>7</v>
          </cell>
        </row>
        <row r="31389">
          <cell r="E31389">
            <v>99069.77</v>
          </cell>
          <cell r="F31389" t="str">
            <v>FOOD SERVICE</v>
          </cell>
          <cell r="G31389" t="str">
            <v>ABUJA</v>
          </cell>
          <cell r="H31389">
            <v>7</v>
          </cell>
        </row>
        <row r="31390">
          <cell r="E31390">
            <v>190000</v>
          </cell>
          <cell r="F31390" t="str">
            <v>FOOD SERVICE</v>
          </cell>
          <cell r="G31390" t="str">
            <v>LAGOS</v>
          </cell>
          <cell r="H31390">
            <v>7</v>
          </cell>
        </row>
        <row r="31391">
          <cell r="E31391">
            <v>18306.98</v>
          </cell>
          <cell r="F31391" t="str">
            <v>FOOD SERVICE</v>
          </cell>
          <cell r="G31391" t="str">
            <v>LAGOS</v>
          </cell>
          <cell r="H31391">
            <v>7</v>
          </cell>
        </row>
        <row r="31392">
          <cell r="E31392">
            <v>978706.98</v>
          </cell>
          <cell r="F31392" t="str">
            <v>RETAIL</v>
          </cell>
          <cell r="G31392" t="str">
            <v>WARRI</v>
          </cell>
          <cell r="H31392">
            <v>7</v>
          </cell>
        </row>
        <row r="31393">
          <cell r="E31393">
            <v>840000</v>
          </cell>
          <cell r="F31393" t="str">
            <v>FOOD SERVICE</v>
          </cell>
          <cell r="G31393" t="str">
            <v>PHC</v>
          </cell>
          <cell r="H31393">
            <v>7</v>
          </cell>
        </row>
        <row r="31394">
          <cell r="E31394">
            <v>471046.51</v>
          </cell>
          <cell r="F31394" t="str">
            <v>RETAIL</v>
          </cell>
          <cell r="G31394" t="str">
            <v>ABUJA</v>
          </cell>
          <cell r="H31394">
            <v>7</v>
          </cell>
        </row>
        <row r="31395">
          <cell r="E31395">
            <v>4512081.41</v>
          </cell>
          <cell r="F31395" t="str">
            <v>RETAIL</v>
          </cell>
          <cell r="G31395" t="str">
            <v>KANO</v>
          </cell>
          <cell r="H31395">
            <v>7</v>
          </cell>
        </row>
        <row r="31396">
          <cell r="E31396">
            <v>5021665.1100000003</v>
          </cell>
          <cell r="F31396" t="str">
            <v>FOOD SERVICE</v>
          </cell>
          <cell r="G31396" t="str">
            <v>ABUJA</v>
          </cell>
          <cell r="H31396">
            <v>7</v>
          </cell>
        </row>
        <row r="31397">
          <cell r="E31397">
            <v>2138500</v>
          </cell>
          <cell r="F31397" t="str">
            <v>FOOD SERVICE</v>
          </cell>
          <cell r="G31397" t="str">
            <v>ABUJA</v>
          </cell>
          <cell r="H31397">
            <v>7</v>
          </cell>
        </row>
        <row r="31398">
          <cell r="E31398">
            <v>645510.69999999995</v>
          </cell>
          <cell r="F31398" t="str">
            <v>FOOD SERVICE</v>
          </cell>
          <cell r="G31398" t="str">
            <v>ABUJA</v>
          </cell>
          <cell r="H31398">
            <v>7</v>
          </cell>
        </row>
        <row r="31399">
          <cell r="E31399">
            <v>1140000</v>
          </cell>
          <cell r="F31399" t="str">
            <v>FOOD SERVICE</v>
          </cell>
          <cell r="G31399" t="str">
            <v>ABUJA</v>
          </cell>
          <cell r="H31399">
            <v>7</v>
          </cell>
        </row>
        <row r="31400">
          <cell r="E31400">
            <v>1659637.2</v>
          </cell>
          <cell r="F31400" t="str">
            <v>RETAIL</v>
          </cell>
          <cell r="G31400" t="str">
            <v>KANO</v>
          </cell>
          <cell r="H31400">
            <v>7</v>
          </cell>
        </row>
        <row r="31401">
          <cell r="E31401">
            <v>266046.51</v>
          </cell>
          <cell r="F31401" t="str">
            <v>FOOD SERVICE</v>
          </cell>
          <cell r="G31401" t="str">
            <v>ABUJA</v>
          </cell>
          <cell r="H31401">
            <v>7</v>
          </cell>
        </row>
        <row r="31402">
          <cell r="E31402">
            <v>193488.37</v>
          </cell>
          <cell r="F31402" t="str">
            <v>FOOD SERVICE</v>
          </cell>
          <cell r="G31402" t="str">
            <v>ABUJA</v>
          </cell>
          <cell r="H31402">
            <v>7</v>
          </cell>
        </row>
        <row r="31403">
          <cell r="E31403">
            <v>1488372.09</v>
          </cell>
          <cell r="F31403" t="str">
            <v>FOOD SERVICE</v>
          </cell>
          <cell r="G31403" t="str">
            <v>ABUJA</v>
          </cell>
          <cell r="H31403">
            <v>7</v>
          </cell>
        </row>
        <row r="31404">
          <cell r="E31404">
            <v>85000</v>
          </cell>
          <cell r="F31404" t="str">
            <v>FOOD SERVICE</v>
          </cell>
          <cell r="G31404" t="str">
            <v>ABUJA</v>
          </cell>
          <cell r="H31404">
            <v>7</v>
          </cell>
        </row>
        <row r="31405">
          <cell r="E31405">
            <v>210000</v>
          </cell>
          <cell r="F31405" t="str">
            <v>FOOD SERVICE</v>
          </cell>
          <cell r="G31405" t="str">
            <v>ABUJA</v>
          </cell>
          <cell r="H31405">
            <v>7</v>
          </cell>
        </row>
        <row r="31406">
          <cell r="E31406">
            <v>158586.04</v>
          </cell>
          <cell r="F31406" t="str">
            <v>FOOD SERVICE</v>
          </cell>
          <cell r="G31406" t="str">
            <v>ABUJA</v>
          </cell>
          <cell r="H31406">
            <v>7</v>
          </cell>
        </row>
        <row r="31407">
          <cell r="E31407">
            <v>148837.21</v>
          </cell>
          <cell r="F31407" t="str">
            <v>RETAIL</v>
          </cell>
          <cell r="G31407" t="str">
            <v>ABUJA</v>
          </cell>
          <cell r="H31407">
            <v>7</v>
          </cell>
        </row>
        <row r="31408">
          <cell r="E31408">
            <v>186046.51</v>
          </cell>
          <cell r="F31408" t="str">
            <v>FOOD SERVICE</v>
          </cell>
          <cell r="G31408" t="str">
            <v>ABUJA</v>
          </cell>
          <cell r="H31408">
            <v>7</v>
          </cell>
        </row>
        <row r="31409">
          <cell r="E31409">
            <v>1964799.99</v>
          </cell>
          <cell r="F31409" t="str">
            <v>RETAIL</v>
          </cell>
          <cell r="G31409" t="str">
            <v>KANO</v>
          </cell>
          <cell r="H31409">
            <v>7</v>
          </cell>
        </row>
        <row r="31410">
          <cell r="E31410">
            <v>1274046.51</v>
          </cell>
          <cell r="F31410" t="str">
            <v>FOOD SERVICE</v>
          </cell>
          <cell r="G31410" t="str">
            <v>ABUJA</v>
          </cell>
          <cell r="H31410">
            <v>7</v>
          </cell>
        </row>
        <row r="31411">
          <cell r="E31411">
            <v>260465.12</v>
          </cell>
          <cell r="F31411" t="str">
            <v>FOOD SERVICE</v>
          </cell>
          <cell r="G31411" t="str">
            <v>ABUJA</v>
          </cell>
          <cell r="H31411">
            <v>7</v>
          </cell>
        </row>
        <row r="31412">
          <cell r="E31412">
            <v>299776.74</v>
          </cell>
          <cell r="F31412" t="str">
            <v>RETAIL</v>
          </cell>
          <cell r="G31412" t="str">
            <v>KANO</v>
          </cell>
          <cell r="H31412">
            <v>7</v>
          </cell>
        </row>
        <row r="31413">
          <cell r="E31413">
            <v>223255.81</v>
          </cell>
          <cell r="F31413" t="str">
            <v>FOOD SERVICE</v>
          </cell>
          <cell r="G31413" t="str">
            <v>ABUJA</v>
          </cell>
          <cell r="H31413">
            <v>7</v>
          </cell>
        </row>
        <row r="31414">
          <cell r="E31414">
            <v>289455.81</v>
          </cell>
          <cell r="F31414" t="str">
            <v>FOOD SERVICE</v>
          </cell>
          <cell r="G31414" t="str">
            <v>KANO</v>
          </cell>
          <cell r="H31414">
            <v>7</v>
          </cell>
        </row>
        <row r="31415">
          <cell r="E31415">
            <v>149767.44</v>
          </cell>
          <cell r="F31415" t="str">
            <v>FOOD SERVICE</v>
          </cell>
          <cell r="G31415" t="str">
            <v>KANO</v>
          </cell>
          <cell r="H31415">
            <v>7</v>
          </cell>
        </row>
        <row r="31416">
          <cell r="E31416">
            <v>594651.16</v>
          </cell>
          <cell r="F31416" t="str">
            <v>FOOD SERVICE</v>
          </cell>
          <cell r="G31416" t="str">
            <v>KANO</v>
          </cell>
          <cell r="H31416">
            <v>7</v>
          </cell>
        </row>
        <row r="31417">
          <cell r="E31417">
            <v>1143139.53</v>
          </cell>
          <cell r="F31417" t="str">
            <v>RETAIL</v>
          </cell>
          <cell r="G31417" t="str">
            <v>KADUNA</v>
          </cell>
          <cell r="H31417">
            <v>7</v>
          </cell>
        </row>
        <row r="31418">
          <cell r="E31418">
            <v>248586.04</v>
          </cell>
          <cell r="F31418" t="str">
            <v>FOOD SERVICE</v>
          </cell>
          <cell r="G31418" t="str">
            <v>ABUJA</v>
          </cell>
          <cell r="H31418">
            <v>7</v>
          </cell>
        </row>
        <row r="31419">
          <cell r="E31419">
            <v>74883.72</v>
          </cell>
          <cell r="F31419" t="str">
            <v>KEY ACCOUNT</v>
          </cell>
          <cell r="G31419" t="str">
            <v>KANO</v>
          </cell>
          <cell r="H31419">
            <v>7</v>
          </cell>
        </row>
        <row r="31420">
          <cell r="E31420">
            <v>190000</v>
          </cell>
          <cell r="F31420" t="str">
            <v>FOOD SERVICE</v>
          </cell>
          <cell r="G31420" t="str">
            <v>KANO</v>
          </cell>
          <cell r="H31420">
            <v>7</v>
          </cell>
        </row>
        <row r="31421">
          <cell r="E31421">
            <v>240000</v>
          </cell>
          <cell r="F31421" t="str">
            <v>FOOD SERVICE</v>
          </cell>
          <cell r="G31421" t="str">
            <v>KANO</v>
          </cell>
          <cell r="H31421">
            <v>7</v>
          </cell>
        </row>
        <row r="31422">
          <cell r="E31422">
            <v>353488.37</v>
          </cell>
          <cell r="F31422" t="str">
            <v>FOOD SERVICE</v>
          </cell>
          <cell r="G31422" t="str">
            <v>KADUNA</v>
          </cell>
          <cell r="H31422">
            <v>7</v>
          </cell>
        </row>
        <row r="31423">
          <cell r="E31423">
            <v>61953.48</v>
          </cell>
          <cell r="F31423" t="str">
            <v>RETAIL</v>
          </cell>
          <cell r="G31423" t="str">
            <v>KANO</v>
          </cell>
          <cell r="H31423">
            <v>7</v>
          </cell>
        </row>
        <row r="31424">
          <cell r="E31424">
            <v>1761348.83</v>
          </cell>
          <cell r="F31424" t="str">
            <v>RETAIL</v>
          </cell>
          <cell r="G31424" t="str">
            <v>KADUNA</v>
          </cell>
          <cell r="H31424">
            <v>7</v>
          </cell>
        </row>
        <row r="31425">
          <cell r="E31425">
            <v>55000</v>
          </cell>
          <cell r="F31425" t="str">
            <v>RETAIL</v>
          </cell>
          <cell r="G31425" t="str">
            <v>LAGOS</v>
          </cell>
          <cell r="H31425">
            <v>7</v>
          </cell>
        </row>
        <row r="31426">
          <cell r="E31426">
            <v>69237.210000000006</v>
          </cell>
          <cell r="F31426" t="str">
            <v>RETAIL</v>
          </cell>
          <cell r="G31426" t="str">
            <v>LAGOS</v>
          </cell>
          <cell r="H31426">
            <v>7</v>
          </cell>
        </row>
        <row r="31427">
          <cell r="E31427">
            <v>578944.18000000005</v>
          </cell>
          <cell r="F31427" t="str">
            <v>KEY ACCOUNT</v>
          </cell>
          <cell r="G31427" t="str">
            <v>LAGOS</v>
          </cell>
          <cell r="H31427">
            <v>7</v>
          </cell>
        </row>
        <row r="31428">
          <cell r="E31428">
            <v>174418.6</v>
          </cell>
          <cell r="F31428" t="str">
            <v>FOOD SERVICE</v>
          </cell>
          <cell r="G31428" t="str">
            <v>LAGOS</v>
          </cell>
          <cell r="H31428">
            <v>7</v>
          </cell>
        </row>
        <row r="31429">
          <cell r="E31429">
            <v>1071786.03</v>
          </cell>
          <cell r="F31429" t="str">
            <v>RETAIL</v>
          </cell>
          <cell r="G31429" t="str">
            <v>LAGOS</v>
          </cell>
          <cell r="H31429">
            <v>7</v>
          </cell>
        </row>
        <row r="31430">
          <cell r="E31430">
            <v>617693.02</v>
          </cell>
          <cell r="F31430" t="str">
            <v>FOOD SERVICE</v>
          </cell>
          <cell r="G31430" t="str">
            <v>LAGOS</v>
          </cell>
          <cell r="H31430">
            <v>7</v>
          </cell>
        </row>
        <row r="31431">
          <cell r="E31431">
            <v>460493.01</v>
          </cell>
          <cell r="F31431" t="str">
            <v>FOOD SERVICE</v>
          </cell>
          <cell r="G31431" t="str">
            <v>LAGOS</v>
          </cell>
          <cell r="H31431">
            <v>7</v>
          </cell>
        </row>
        <row r="31432">
          <cell r="E31432">
            <v>342441.86</v>
          </cell>
          <cell r="F31432" t="str">
            <v>RETAIL</v>
          </cell>
          <cell r="G31432" t="str">
            <v>LAGOS</v>
          </cell>
          <cell r="H31432">
            <v>7</v>
          </cell>
        </row>
        <row r="31433">
          <cell r="E31433">
            <v>17813.95</v>
          </cell>
          <cell r="F31433" t="str">
            <v>FOOD SERVICE</v>
          </cell>
          <cell r="G31433" t="str">
            <v>LAGOS</v>
          </cell>
          <cell r="H31433">
            <v>7</v>
          </cell>
        </row>
        <row r="31434">
          <cell r="E31434">
            <v>665106.97</v>
          </cell>
          <cell r="F31434" t="str">
            <v>RETAIL</v>
          </cell>
          <cell r="G31434" t="str">
            <v>LAGOS</v>
          </cell>
          <cell r="H31434">
            <v>7</v>
          </cell>
        </row>
        <row r="31435">
          <cell r="E31435">
            <v>158604.65</v>
          </cell>
          <cell r="F31435" t="str">
            <v>FOOD SERVICE</v>
          </cell>
          <cell r="G31435" t="str">
            <v>LAGOS</v>
          </cell>
          <cell r="H31435">
            <v>7</v>
          </cell>
        </row>
        <row r="31436">
          <cell r="E31436">
            <v>44000</v>
          </cell>
          <cell r="F31436" t="str">
            <v>RETAIL</v>
          </cell>
          <cell r="G31436" t="str">
            <v>LAGOS</v>
          </cell>
          <cell r="H31436">
            <v>7</v>
          </cell>
        </row>
        <row r="31437">
          <cell r="E31437">
            <v>23888.37</v>
          </cell>
          <cell r="F31437" t="str">
            <v>FOOD SERVICE</v>
          </cell>
          <cell r="G31437" t="str">
            <v>LAGOS</v>
          </cell>
          <cell r="H31437">
            <v>7</v>
          </cell>
        </row>
        <row r="31438">
          <cell r="E31438">
            <v>91534.88</v>
          </cell>
          <cell r="F31438" t="str">
            <v>RETAIL</v>
          </cell>
          <cell r="G31438" t="str">
            <v>LAGOS</v>
          </cell>
          <cell r="H31438">
            <v>7</v>
          </cell>
        </row>
        <row r="31439">
          <cell r="E31439">
            <v>74883.72</v>
          </cell>
          <cell r="F31439" t="str">
            <v>FOOD SERVICE</v>
          </cell>
          <cell r="G31439" t="str">
            <v>LAGOS</v>
          </cell>
          <cell r="H31439">
            <v>7</v>
          </cell>
        </row>
        <row r="31440">
          <cell r="E31440">
            <v>182200</v>
          </cell>
          <cell r="F31440" t="str">
            <v>RETAIL</v>
          </cell>
          <cell r="G31440" t="str">
            <v>ABUJA</v>
          </cell>
          <cell r="H31440">
            <v>7</v>
          </cell>
        </row>
        <row r="31441">
          <cell r="E31441">
            <v>133441.85999999999</v>
          </cell>
          <cell r="F31441" t="str">
            <v>RETAIL</v>
          </cell>
          <cell r="G31441" t="str">
            <v>LAGOS</v>
          </cell>
          <cell r="H31441">
            <v>7</v>
          </cell>
        </row>
        <row r="31442">
          <cell r="E31442">
            <v>102976.74</v>
          </cell>
          <cell r="F31442" t="str">
            <v>FOOD SERVICE</v>
          </cell>
          <cell r="G31442" t="str">
            <v>LAGOS</v>
          </cell>
          <cell r="H31442">
            <v>7</v>
          </cell>
        </row>
        <row r="31443">
          <cell r="E31443">
            <v>88241.86</v>
          </cell>
          <cell r="F31443" t="str">
            <v>FOOD SERVICE</v>
          </cell>
          <cell r="G31443" t="str">
            <v>LAGOS</v>
          </cell>
          <cell r="H31443">
            <v>7</v>
          </cell>
        </row>
        <row r="31444">
          <cell r="E31444">
            <v>48260.46</v>
          </cell>
          <cell r="F31444" t="str">
            <v>RETAIL</v>
          </cell>
          <cell r="G31444" t="str">
            <v>LAGOS</v>
          </cell>
          <cell r="H31444">
            <v>7</v>
          </cell>
        </row>
        <row r="31445">
          <cell r="E31445">
            <v>229627.9</v>
          </cell>
          <cell r="F31445" t="str">
            <v>FOOD SERVICE</v>
          </cell>
          <cell r="G31445" t="str">
            <v>LAGOS</v>
          </cell>
          <cell r="H31445">
            <v>7</v>
          </cell>
        </row>
        <row r="31446">
          <cell r="E31446">
            <v>378055.81</v>
          </cell>
          <cell r="F31446" t="str">
            <v>FOOD SERVICE</v>
          </cell>
          <cell r="G31446" t="str">
            <v>ABUJA</v>
          </cell>
          <cell r="H31446">
            <v>7</v>
          </cell>
        </row>
        <row r="31447">
          <cell r="E31447">
            <v>683534.88</v>
          </cell>
          <cell r="F31447" t="str">
            <v>RETAIL</v>
          </cell>
          <cell r="G31447" t="str">
            <v>IBADAN</v>
          </cell>
          <cell r="H31447">
            <v>7</v>
          </cell>
        </row>
        <row r="31448">
          <cell r="E31448">
            <v>256813.95</v>
          </cell>
          <cell r="F31448" t="str">
            <v>FOOD SERVICE</v>
          </cell>
          <cell r="G31448" t="str">
            <v>BENIN</v>
          </cell>
          <cell r="H31448">
            <v>7</v>
          </cell>
        </row>
        <row r="31449">
          <cell r="E31449">
            <v>150083.72</v>
          </cell>
          <cell r="F31449" t="str">
            <v>FOOD SERVICE</v>
          </cell>
          <cell r="G31449" t="str">
            <v>WARRI</v>
          </cell>
          <cell r="H31449">
            <v>7</v>
          </cell>
        </row>
        <row r="31450">
          <cell r="E31450">
            <v>141920.93</v>
          </cell>
          <cell r="F31450" t="str">
            <v>FOOD SERVICE</v>
          </cell>
          <cell r="G31450" t="str">
            <v>BENIN</v>
          </cell>
          <cell r="H31450">
            <v>7</v>
          </cell>
        </row>
        <row r="31451">
          <cell r="E31451">
            <v>328353.49</v>
          </cell>
          <cell r="F31451" t="str">
            <v>FOOD SERVICE</v>
          </cell>
          <cell r="G31451" t="str">
            <v>BENIN</v>
          </cell>
          <cell r="H31451">
            <v>7</v>
          </cell>
        </row>
        <row r="31452">
          <cell r="E31452">
            <v>198162.79</v>
          </cell>
          <cell r="F31452" t="str">
            <v>FOOD SERVICE</v>
          </cell>
          <cell r="G31452" t="str">
            <v>BENIN</v>
          </cell>
          <cell r="H31452">
            <v>7</v>
          </cell>
        </row>
        <row r="31453">
          <cell r="E31453">
            <v>84920.93</v>
          </cell>
          <cell r="F31453" t="str">
            <v>FOOD SERVICE</v>
          </cell>
          <cell r="G31453" t="str">
            <v>ASABA</v>
          </cell>
          <cell r="H31453">
            <v>7</v>
          </cell>
        </row>
        <row r="31454">
          <cell r="E31454">
            <v>83720.929999999993</v>
          </cell>
          <cell r="F31454" t="str">
            <v>FOOD SERVICE</v>
          </cell>
          <cell r="G31454" t="str">
            <v>ONDO</v>
          </cell>
          <cell r="H31454">
            <v>7</v>
          </cell>
        </row>
        <row r="31455">
          <cell r="E31455">
            <v>899962.3</v>
          </cell>
          <cell r="F31455" t="str">
            <v>RETAIL</v>
          </cell>
          <cell r="G31455" t="str">
            <v>ABUJA</v>
          </cell>
          <cell r="H31455">
            <v>7</v>
          </cell>
        </row>
        <row r="31456">
          <cell r="E31456">
            <v>701930.23</v>
          </cell>
          <cell r="F31456" t="str">
            <v>KEY ACCOUNT</v>
          </cell>
          <cell r="G31456" t="str">
            <v>PHC</v>
          </cell>
          <cell r="H31456">
            <v>7</v>
          </cell>
        </row>
        <row r="31457">
          <cell r="E31457">
            <v>98783.72</v>
          </cell>
          <cell r="F31457" t="str">
            <v>FOOD SERVICE</v>
          </cell>
          <cell r="G31457" t="str">
            <v>ABUJA</v>
          </cell>
          <cell r="H31457">
            <v>7</v>
          </cell>
        </row>
        <row r="31458">
          <cell r="E31458">
            <v>210269.77</v>
          </cell>
          <cell r="F31458" t="str">
            <v>RETAIL</v>
          </cell>
          <cell r="G31458" t="str">
            <v>ABUJA</v>
          </cell>
          <cell r="H31458">
            <v>7</v>
          </cell>
        </row>
        <row r="31459">
          <cell r="E31459">
            <v>580465.12</v>
          </cell>
          <cell r="F31459" t="str">
            <v>FOOD SERVICE</v>
          </cell>
          <cell r="G31459" t="str">
            <v>ABUJA</v>
          </cell>
          <cell r="H31459">
            <v>7</v>
          </cell>
        </row>
        <row r="31460">
          <cell r="E31460">
            <v>464372.09</v>
          </cell>
          <cell r="F31460" t="str">
            <v>KEY ACCOUNT</v>
          </cell>
          <cell r="G31460" t="str">
            <v>ABUJA</v>
          </cell>
          <cell r="H31460">
            <v>7</v>
          </cell>
        </row>
        <row r="31461">
          <cell r="E31461">
            <v>249697.67</v>
          </cell>
          <cell r="F31461" t="str">
            <v>RETAIL</v>
          </cell>
          <cell r="G31461" t="str">
            <v>ABUJA</v>
          </cell>
          <cell r="H31461">
            <v>7</v>
          </cell>
        </row>
        <row r="31462">
          <cell r="E31462">
            <v>217520.93</v>
          </cell>
          <cell r="F31462" t="str">
            <v>FOOD SERVICE</v>
          </cell>
          <cell r="G31462" t="str">
            <v>ABUJA</v>
          </cell>
          <cell r="H31462">
            <v>7</v>
          </cell>
        </row>
        <row r="31463">
          <cell r="E31463">
            <v>285000</v>
          </cell>
          <cell r="F31463" t="str">
            <v>FOOD SERVICE</v>
          </cell>
          <cell r="G31463" t="str">
            <v>ABUJA</v>
          </cell>
          <cell r="H31463">
            <v>7</v>
          </cell>
        </row>
        <row r="31464">
          <cell r="E31464">
            <v>250000</v>
          </cell>
          <cell r="F31464" t="str">
            <v>FOOD SERVICE</v>
          </cell>
          <cell r="G31464" t="str">
            <v>ABUJA</v>
          </cell>
          <cell r="H31464">
            <v>7</v>
          </cell>
        </row>
        <row r="31465">
          <cell r="E31465">
            <v>613953.49</v>
          </cell>
          <cell r="F31465" t="str">
            <v>FOOD SERVICE</v>
          </cell>
          <cell r="G31465" t="str">
            <v>PHC</v>
          </cell>
          <cell r="H31465">
            <v>7</v>
          </cell>
        </row>
        <row r="31466">
          <cell r="E31466">
            <v>956046.51</v>
          </cell>
          <cell r="F31466" t="str">
            <v>RETAIL</v>
          </cell>
          <cell r="G31466" t="str">
            <v>ABUJA</v>
          </cell>
          <cell r="H31466">
            <v>7</v>
          </cell>
        </row>
        <row r="31467">
          <cell r="E31467">
            <v>582651.16</v>
          </cell>
          <cell r="F31467" t="str">
            <v>FOOD SERVICE</v>
          </cell>
          <cell r="G31467" t="str">
            <v>ABUJA</v>
          </cell>
          <cell r="H31467">
            <v>7</v>
          </cell>
        </row>
        <row r="31468">
          <cell r="E31468">
            <v>113358.14</v>
          </cell>
          <cell r="F31468" t="str">
            <v>FOOD SERVICE</v>
          </cell>
          <cell r="G31468" t="str">
            <v>ABUJA</v>
          </cell>
          <cell r="H31468">
            <v>7</v>
          </cell>
        </row>
        <row r="31469">
          <cell r="E31469">
            <v>92400</v>
          </cell>
          <cell r="F31469" t="str">
            <v>FOOD SERVICE</v>
          </cell>
          <cell r="G31469" t="str">
            <v>ABUJA</v>
          </cell>
          <cell r="H31469">
            <v>7</v>
          </cell>
        </row>
        <row r="31470">
          <cell r="E31470">
            <v>285000</v>
          </cell>
          <cell r="F31470" t="str">
            <v>FOOD SERVICE</v>
          </cell>
          <cell r="G31470" t="str">
            <v>ABUJA</v>
          </cell>
          <cell r="H31470">
            <v>7</v>
          </cell>
        </row>
        <row r="31471">
          <cell r="E31471">
            <v>2200000</v>
          </cell>
          <cell r="F31471" t="str">
            <v>FOOD SERVICE</v>
          </cell>
          <cell r="G31471" t="str">
            <v>ABUJA</v>
          </cell>
          <cell r="H31471">
            <v>7</v>
          </cell>
        </row>
        <row r="31472">
          <cell r="E31472">
            <v>85540</v>
          </cell>
          <cell r="F31472" t="str">
            <v>FOOD SERVICE</v>
          </cell>
          <cell r="G31472" t="str">
            <v>ABUJA</v>
          </cell>
          <cell r="H31472">
            <v>7</v>
          </cell>
        </row>
        <row r="31473">
          <cell r="E31473">
            <v>394635.11</v>
          </cell>
          <cell r="F31473" t="str">
            <v>FOOD SERVICE</v>
          </cell>
          <cell r="G31473" t="str">
            <v>ABUJA</v>
          </cell>
          <cell r="H31473">
            <v>7</v>
          </cell>
        </row>
        <row r="31474">
          <cell r="E31474">
            <v>563720.93000000005</v>
          </cell>
          <cell r="F31474" t="str">
            <v>RETAIL</v>
          </cell>
          <cell r="G31474" t="str">
            <v>ABUJA</v>
          </cell>
          <cell r="H31474">
            <v>7</v>
          </cell>
        </row>
        <row r="31475">
          <cell r="E31475">
            <v>67358.14</v>
          </cell>
          <cell r="F31475" t="str">
            <v>FOOD SERVICE</v>
          </cell>
          <cell r="G31475" t="str">
            <v>ABUJA</v>
          </cell>
          <cell r="H31475">
            <v>7</v>
          </cell>
        </row>
        <row r="31476">
          <cell r="E31476">
            <v>290232.55</v>
          </cell>
          <cell r="F31476" t="str">
            <v>FOOD SERVICE</v>
          </cell>
          <cell r="G31476" t="str">
            <v>ABUJA</v>
          </cell>
          <cell r="H31476">
            <v>7</v>
          </cell>
        </row>
        <row r="31477">
          <cell r="E31477">
            <v>205069.76</v>
          </cell>
          <cell r="F31477" t="str">
            <v>FOOD SERVICE</v>
          </cell>
          <cell r="G31477" t="str">
            <v>ABUJA</v>
          </cell>
          <cell r="H31477">
            <v>7</v>
          </cell>
        </row>
        <row r="31478">
          <cell r="E31478">
            <v>174139.53</v>
          </cell>
          <cell r="F31478" t="str">
            <v>FOOD SERVICE</v>
          </cell>
          <cell r="G31478" t="str">
            <v>ABUJA</v>
          </cell>
          <cell r="H31478">
            <v>7</v>
          </cell>
        </row>
        <row r="31479">
          <cell r="E31479">
            <v>74883.72</v>
          </cell>
          <cell r="F31479" t="str">
            <v>FOOD SERVICE</v>
          </cell>
          <cell r="G31479" t="str">
            <v>ABUJA</v>
          </cell>
          <cell r="H31479">
            <v>7</v>
          </cell>
        </row>
        <row r="31480">
          <cell r="E31480">
            <v>74883.72</v>
          </cell>
          <cell r="F31480" t="str">
            <v>FOOD SERVICE</v>
          </cell>
          <cell r="G31480" t="str">
            <v>ABUJA</v>
          </cell>
          <cell r="H31480">
            <v>7</v>
          </cell>
        </row>
        <row r="31481">
          <cell r="E31481">
            <v>393069.77</v>
          </cell>
          <cell r="F31481" t="str">
            <v>FOOD SERVICE</v>
          </cell>
          <cell r="G31481" t="str">
            <v>ABUJA</v>
          </cell>
          <cell r="H31481">
            <v>7</v>
          </cell>
        </row>
        <row r="31482">
          <cell r="E31482">
            <v>0</v>
          </cell>
          <cell r="F31482" t="str">
            <v>RETAIL</v>
          </cell>
          <cell r="G31482" t="str">
            <v>LAGOS</v>
          </cell>
          <cell r="H31482">
            <v>7</v>
          </cell>
        </row>
        <row r="31483">
          <cell r="E31483">
            <v>169000</v>
          </cell>
          <cell r="F31483" t="str">
            <v>FOOD SERVICE</v>
          </cell>
          <cell r="G31483" t="str">
            <v>LAGOS</v>
          </cell>
          <cell r="H31483">
            <v>7</v>
          </cell>
        </row>
        <row r="31484">
          <cell r="E31484">
            <v>233651.16</v>
          </cell>
          <cell r="F31484" t="str">
            <v>FOOD SERVICE</v>
          </cell>
          <cell r="G31484" t="str">
            <v>PHC</v>
          </cell>
          <cell r="H31484">
            <v>7</v>
          </cell>
        </row>
        <row r="31485">
          <cell r="E31485">
            <v>109746.74</v>
          </cell>
          <cell r="F31485" t="str">
            <v>FOOD SERVICE</v>
          </cell>
          <cell r="G31485" t="str">
            <v>LAGOS</v>
          </cell>
          <cell r="H31485">
            <v>7</v>
          </cell>
        </row>
        <row r="31486">
          <cell r="E31486">
            <v>73000</v>
          </cell>
          <cell r="F31486" t="str">
            <v>FOOD SERVICE</v>
          </cell>
          <cell r="G31486" t="str">
            <v>LAGOS</v>
          </cell>
          <cell r="H31486">
            <v>7</v>
          </cell>
        </row>
        <row r="31487">
          <cell r="E31487">
            <v>50000</v>
          </cell>
          <cell r="F31487" t="str">
            <v>FOOD SERVICE</v>
          </cell>
          <cell r="G31487" t="str">
            <v>LAGOS</v>
          </cell>
          <cell r="H31487">
            <v>7</v>
          </cell>
        </row>
        <row r="31488">
          <cell r="E31488">
            <v>186511.62</v>
          </cell>
          <cell r="F31488" t="str">
            <v>RETAIL</v>
          </cell>
          <cell r="G31488" t="str">
            <v>LAGOS</v>
          </cell>
          <cell r="H31488">
            <v>7</v>
          </cell>
        </row>
        <row r="31489">
          <cell r="E31489">
            <v>58046.51</v>
          </cell>
          <cell r="F31489" t="str">
            <v>FOOD SERVICE</v>
          </cell>
          <cell r="G31489" t="str">
            <v>LAGOS</v>
          </cell>
          <cell r="H31489">
            <v>7</v>
          </cell>
        </row>
        <row r="31490">
          <cell r="E31490">
            <v>23460.47</v>
          </cell>
          <cell r="F31490" t="str">
            <v>FOOD SERVICE</v>
          </cell>
          <cell r="G31490" t="str">
            <v>LAGOS</v>
          </cell>
          <cell r="H31490">
            <v>7</v>
          </cell>
        </row>
        <row r="31491">
          <cell r="E31491">
            <v>343846.5</v>
          </cell>
          <cell r="F31491" t="str">
            <v>FOOD SERVICE</v>
          </cell>
          <cell r="G31491" t="str">
            <v>LAGOS</v>
          </cell>
          <cell r="H31491">
            <v>7</v>
          </cell>
        </row>
        <row r="31492">
          <cell r="E31492">
            <v>70381.399999999994</v>
          </cell>
          <cell r="F31492" t="str">
            <v>FOOD SERVICE</v>
          </cell>
          <cell r="G31492" t="str">
            <v>LAGOS</v>
          </cell>
          <cell r="H31492">
            <v>7</v>
          </cell>
        </row>
        <row r="31493">
          <cell r="E31493">
            <v>35190.699999999997</v>
          </cell>
          <cell r="F31493" t="str">
            <v>FOOD SERVICE</v>
          </cell>
          <cell r="G31493" t="str">
            <v>LAGOS</v>
          </cell>
          <cell r="H31493">
            <v>7</v>
          </cell>
        </row>
        <row r="31494">
          <cell r="E31494">
            <v>116093.02</v>
          </cell>
          <cell r="F31494" t="str">
            <v>RETAIL</v>
          </cell>
          <cell r="G31494" t="str">
            <v>LAGOS</v>
          </cell>
          <cell r="H31494">
            <v>7</v>
          </cell>
        </row>
        <row r="31495">
          <cell r="E31495">
            <v>46920.93</v>
          </cell>
          <cell r="F31495" t="str">
            <v>FOOD SERVICE</v>
          </cell>
          <cell r="G31495" t="str">
            <v>LAGOS</v>
          </cell>
          <cell r="H31495">
            <v>7</v>
          </cell>
        </row>
        <row r="31496">
          <cell r="E31496">
            <v>105572.09</v>
          </cell>
          <cell r="F31496" t="str">
            <v>FOOD SERVICE</v>
          </cell>
          <cell r="G31496" t="str">
            <v>LAGOS</v>
          </cell>
          <cell r="H31496">
            <v>7</v>
          </cell>
        </row>
        <row r="31497">
          <cell r="E31497">
            <v>654123.94999999995</v>
          </cell>
          <cell r="F31497" t="str">
            <v>FOOD SERVICE</v>
          </cell>
          <cell r="G31497" t="str">
            <v>LAGOS</v>
          </cell>
          <cell r="H31497">
            <v>7</v>
          </cell>
        </row>
        <row r="31498">
          <cell r="E31498">
            <v>771176.73</v>
          </cell>
          <cell r="F31498" t="str">
            <v>RETAIL</v>
          </cell>
          <cell r="G31498" t="str">
            <v>LAGOS</v>
          </cell>
          <cell r="H31498">
            <v>7</v>
          </cell>
        </row>
        <row r="31499">
          <cell r="E31499">
            <v>293162.78999999998</v>
          </cell>
          <cell r="F31499" t="str">
            <v>FOOD SERVICE</v>
          </cell>
          <cell r="G31499" t="str">
            <v>LAGOS</v>
          </cell>
          <cell r="H31499">
            <v>7</v>
          </cell>
        </row>
        <row r="31500">
          <cell r="E31500">
            <v>109841.85</v>
          </cell>
          <cell r="F31500" t="str">
            <v>RETAIL</v>
          </cell>
          <cell r="G31500" t="str">
            <v>LAGOS</v>
          </cell>
          <cell r="H31500">
            <v>7</v>
          </cell>
        </row>
        <row r="31501">
          <cell r="E31501">
            <v>8906.98</v>
          </cell>
          <cell r="F31501" t="str">
            <v>RETAIL</v>
          </cell>
          <cell r="G31501" t="str">
            <v>LAGOS</v>
          </cell>
          <cell r="H31501">
            <v>7</v>
          </cell>
        </row>
        <row r="31502">
          <cell r="E31502">
            <v>121562.78</v>
          </cell>
          <cell r="F31502" t="str">
            <v>RETAIL</v>
          </cell>
          <cell r="G31502" t="str">
            <v>LAGOS</v>
          </cell>
          <cell r="H31502">
            <v>7</v>
          </cell>
        </row>
        <row r="31503">
          <cell r="E31503">
            <v>25725.59</v>
          </cell>
          <cell r="F31503" t="str">
            <v>RETAIL</v>
          </cell>
          <cell r="G31503" t="str">
            <v>LAGOS</v>
          </cell>
          <cell r="H31503">
            <v>7</v>
          </cell>
        </row>
        <row r="31504">
          <cell r="E31504">
            <v>200260.45</v>
          </cell>
          <cell r="F31504" t="str">
            <v>RETAIL</v>
          </cell>
          <cell r="G31504" t="str">
            <v>LAGOS</v>
          </cell>
          <cell r="H31504">
            <v>7</v>
          </cell>
        </row>
        <row r="31505">
          <cell r="E31505">
            <v>686881.37</v>
          </cell>
          <cell r="F31505" t="str">
            <v>KEY ACCOUNT</v>
          </cell>
          <cell r="G31505" t="str">
            <v>LAGOS</v>
          </cell>
          <cell r="H31505">
            <v>7</v>
          </cell>
        </row>
        <row r="31506">
          <cell r="E31506">
            <v>25725.59</v>
          </cell>
          <cell r="F31506" t="str">
            <v>RETAIL</v>
          </cell>
          <cell r="G31506" t="str">
            <v>LAGOS</v>
          </cell>
          <cell r="H31506">
            <v>7</v>
          </cell>
        </row>
        <row r="31507">
          <cell r="E31507">
            <v>20381.400000000001</v>
          </cell>
          <cell r="F31507" t="str">
            <v>KEY ACCOUNT</v>
          </cell>
          <cell r="G31507" t="str">
            <v>LAGOS</v>
          </cell>
          <cell r="H31507">
            <v>7</v>
          </cell>
        </row>
        <row r="31508">
          <cell r="E31508">
            <v>53441.86</v>
          </cell>
          <cell r="F31508" t="str">
            <v>RETAIL</v>
          </cell>
          <cell r="G31508" t="str">
            <v>LAGOS</v>
          </cell>
          <cell r="H31508">
            <v>7</v>
          </cell>
        </row>
        <row r="31509">
          <cell r="E31509">
            <v>1235269.76</v>
          </cell>
          <cell r="F31509" t="str">
            <v>FOOD SERVICE</v>
          </cell>
          <cell r="G31509" t="str">
            <v>LAGOS</v>
          </cell>
          <cell r="H31509">
            <v>7</v>
          </cell>
        </row>
        <row r="31510">
          <cell r="E31510">
            <v>59446.05</v>
          </cell>
          <cell r="F31510" t="str">
            <v>FOOD SERVICE</v>
          </cell>
          <cell r="G31510" t="str">
            <v>LAGOS</v>
          </cell>
          <cell r="H31510">
            <v>7</v>
          </cell>
        </row>
        <row r="31511">
          <cell r="E31511">
            <v>722139.53</v>
          </cell>
          <cell r="F31511" t="str">
            <v>FOOD SERVICE</v>
          </cell>
          <cell r="G31511" t="str">
            <v>LAGOS</v>
          </cell>
          <cell r="H31511">
            <v>7</v>
          </cell>
        </row>
        <row r="31512">
          <cell r="E31512">
            <v>555162.77</v>
          </cell>
          <cell r="F31512" t="str">
            <v>RETAIL</v>
          </cell>
          <cell r="G31512" t="str">
            <v>LAGOS</v>
          </cell>
          <cell r="H31512">
            <v>7</v>
          </cell>
        </row>
        <row r="31513">
          <cell r="E31513">
            <v>434781.38</v>
          </cell>
          <cell r="F31513" t="str">
            <v>RETAIL</v>
          </cell>
          <cell r="G31513" t="str">
            <v>LAGOS</v>
          </cell>
          <cell r="H31513">
            <v>7</v>
          </cell>
        </row>
        <row r="31514">
          <cell r="E31514">
            <v>200009.3</v>
          </cell>
          <cell r="F31514" t="str">
            <v>RETAIL</v>
          </cell>
          <cell r="G31514" t="str">
            <v>LAGOS</v>
          </cell>
          <cell r="H31514">
            <v>7</v>
          </cell>
        </row>
        <row r="31515">
          <cell r="E31515">
            <v>204790.7</v>
          </cell>
          <cell r="F31515" t="str">
            <v>RETAIL</v>
          </cell>
          <cell r="G31515" t="str">
            <v>LAGOS</v>
          </cell>
          <cell r="H31515">
            <v>7</v>
          </cell>
        </row>
        <row r="31516">
          <cell r="E31516">
            <v>1023744.18</v>
          </cell>
          <cell r="F31516" t="str">
            <v>RETAIL</v>
          </cell>
          <cell r="G31516" t="str">
            <v>LAGOS</v>
          </cell>
          <cell r="H31516">
            <v>7</v>
          </cell>
        </row>
        <row r="31517">
          <cell r="E31517">
            <v>226158.13</v>
          </cell>
          <cell r="F31517" t="str">
            <v>KEY ACCOUNT</v>
          </cell>
          <cell r="G31517" t="str">
            <v>LAGOS</v>
          </cell>
          <cell r="H31517">
            <v>7</v>
          </cell>
        </row>
        <row r="31518">
          <cell r="E31518">
            <v>600000</v>
          </cell>
          <cell r="F31518" t="str">
            <v>FOOD SERVICE</v>
          </cell>
          <cell r="G31518" t="str">
            <v>LAGOS</v>
          </cell>
          <cell r="H31518">
            <v>7</v>
          </cell>
        </row>
        <row r="31519">
          <cell r="E31519">
            <v>58651.16</v>
          </cell>
          <cell r="F31519" t="str">
            <v>FOOD SERVICE</v>
          </cell>
          <cell r="G31519" t="str">
            <v>LAGOS</v>
          </cell>
          <cell r="H31519">
            <v>7</v>
          </cell>
        </row>
        <row r="31520">
          <cell r="E31520">
            <v>82111.63</v>
          </cell>
          <cell r="F31520" t="str">
            <v>FOOD SERVICE</v>
          </cell>
          <cell r="G31520" t="str">
            <v>LAGOS</v>
          </cell>
          <cell r="H31520">
            <v>7</v>
          </cell>
        </row>
        <row r="31521">
          <cell r="E31521">
            <v>593986.04</v>
          </cell>
          <cell r="F31521" t="str">
            <v>RETAIL</v>
          </cell>
          <cell r="G31521" t="str">
            <v>LAGOS</v>
          </cell>
          <cell r="H31521">
            <v>7</v>
          </cell>
        </row>
        <row r="31522">
          <cell r="E31522">
            <v>234604.65</v>
          </cell>
          <cell r="F31522" t="str">
            <v>FOOD SERVICE</v>
          </cell>
          <cell r="G31522" t="str">
            <v>LAGOS</v>
          </cell>
          <cell r="H31522">
            <v>7</v>
          </cell>
        </row>
        <row r="31523">
          <cell r="E31523">
            <v>35190.699999999997</v>
          </cell>
          <cell r="F31523" t="str">
            <v>FOOD SERVICE</v>
          </cell>
          <cell r="G31523" t="str">
            <v>LAGOS</v>
          </cell>
          <cell r="H31523">
            <v>7</v>
          </cell>
        </row>
        <row r="31524">
          <cell r="E31524">
            <v>23460.47</v>
          </cell>
          <cell r="F31524" t="str">
            <v>FOOD SERVICE</v>
          </cell>
          <cell r="G31524" t="str">
            <v>LAGOS</v>
          </cell>
          <cell r="H31524">
            <v>7</v>
          </cell>
        </row>
        <row r="31525">
          <cell r="E31525">
            <v>175953.49</v>
          </cell>
          <cell r="F31525" t="str">
            <v>FOOD SERVICE</v>
          </cell>
          <cell r="G31525" t="str">
            <v>LAGOS</v>
          </cell>
          <cell r="H31525">
            <v>7</v>
          </cell>
        </row>
        <row r="31526">
          <cell r="E31526">
            <v>46920.93</v>
          </cell>
          <cell r="F31526" t="str">
            <v>FOOD SERVICE</v>
          </cell>
          <cell r="G31526" t="str">
            <v>LAGOS</v>
          </cell>
          <cell r="H31526">
            <v>7</v>
          </cell>
        </row>
        <row r="31527">
          <cell r="E31527">
            <v>23460.47</v>
          </cell>
          <cell r="F31527" t="str">
            <v>FOOD SERVICE</v>
          </cell>
          <cell r="G31527" t="str">
            <v>LAGOS</v>
          </cell>
          <cell r="H31527">
            <v>7</v>
          </cell>
        </row>
        <row r="31528">
          <cell r="E31528">
            <v>800000</v>
          </cell>
          <cell r="F31528" t="str">
            <v>KEY ACCOUNT</v>
          </cell>
          <cell r="G31528" t="str">
            <v>LAGOS</v>
          </cell>
          <cell r="H31528">
            <v>7</v>
          </cell>
        </row>
        <row r="31529">
          <cell r="E31529">
            <v>96009.3</v>
          </cell>
          <cell r="F31529" t="str">
            <v>RETAIL</v>
          </cell>
          <cell r="G31529" t="str">
            <v>LAGOS</v>
          </cell>
          <cell r="H31529">
            <v>7</v>
          </cell>
        </row>
        <row r="31530">
          <cell r="E31530">
            <v>70381.399999999994</v>
          </cell>
          <cell r="F31530" t="str">
            <v>FOOD SERVICE</v>
          </cell>
          <cell r="G31530" t="str">
            <v>LAGOS</v>
          </cell>
          <cell r="H31530">
            <v>7</v>
          </cell>
        </row>
        <row r="31531">
          <cell r="E31531">
            <v>505544.17</v>
          </cell>
          <cell r="F31531" t="str">
            <v>RETAIL</v>
          </cell>
          <cell r="G31531" t="str">
            <v>LAGOS</v>
          </cell>
          <cell r="H31531">
            <v>7</v>
          </cell>
        </row>
        <row r="31532">
          <cell r="E31532">
            <v>186046.51</v>
          </cell>
          <cell r="F31532" t="str">
            <v>FOOD SERVICE</v>
          </cell>
          <cell r="G31532" t="str">
            <v>LAGOS</v>
          </cell>
          <cell r="H31532">
            <v>7</v>
          </cell>
        </row>
        <row r="31533">
          <cell r="E31533">
            <v>220800</v>
          </cell>
          <cell r="F31533" t="str">
            <v>FOOD SERVICE</v>
          </cell>
          <cell r="G31533" t="str">
            <v>LAGOS</v>
          </cell>
          <cell r="H31533">
            <v>7</v>
          </cell>
        </row>
        <row r="31534">
          <cell r="E31534">
            <v>83386.05</v>
          </cell>
          <cell r="F31534" t="str">
            <v>FOOD SERVICE</v>
          </cell>
          <cell r="G31534" t="str">
            <v>LAGOS</v>
          </cell>
          <cell r="H31534">
            <v>7</v>
          </cell>
        </row>
        <row r="31535">
          <cell r="E31535">
            <v>96000</v>
          </cell>
          <cell r="F31535" t="str">
            <v>FOOD SERVICE</v>
          </cell>
          <cell r="G31535" t="str">
            <v>LAGOS</v>
          </cell>
          <cell r="H31535">
            <v>7</v>
          </cell>
        </row>
        <row r="31536">
          <cell r="E31536">
            <v>825000</v>
          </cell>
          <cell r="F31536" t="str">
            <v>RETAIL</v>
          </cell>
          <cell r="G31536" t="str">
            <v>LAGOS</v>
          </cell>
          <cell r="H31536">
            <v>7</v>
          </cell>
        </row>
        <row r="31537">
          <cell r="E31537">
            <v>186046.51</v>
          </cell>
          <cell r="F31537" t="str">
            <v>FOOD SERVICE</v>
          </cell>
          <cell r="G31537" t="str">
            <v>LAGOS</v>
          </cell>
          <cell r="H31537">
            <v>7</v>
          </cell>
        </row>
        <row r="31538">
          <cell r="E31538">
            <v>22325.58</v>
          </cell>
          <cell r="F31538" t="str">
            <v>FOOD SERVICE</v>
          </cell>
          <cell r="G31538" t="str">
            <v>LAGOS</v>
          </cell>
          <cell r="H31538">
            <v>7</v>
          </cell>
        </row>
        <row r="31539">
          <cell r="E31539">
            <v>372046.5</v>
          </cell>
          <cell r="F31539" t="str">
            <v>RETAIL</v>
          </cell>
          <cell r="G31539" t="str">
            <v>LAGOS</v>
          </cell>
          <cell r="H31539">
            <v>7</v>
          </cell>
        </row>
        <row r="31540">
          <cell r="E31540">
            <v>98130.23</v>
          </cell>
          <cell r="F31540" t="str">
            <v>RETAIL</v>
          </cell>
          <cell r="G31540" t="str">
            <v>LAGOS</v>
          </cell>
          <cell r="H31540">
            <v>7</v>
          </cell>
        </row>
        <row r="31541">
          <cell r="E31541">
            <v>35627.910000000003</v>
          </cell>
          <cell r="F31541" t="str">
            <v>RETAIL</v>
          </cell>
          <cell r="G31541" t="str">
            <v>LAGOS</v>
          </cell>
          <cell r="H31541">
            <v>7</v>
          </cell>
        </row>
        <row r="31542">
          <cell r="E31542">
            <v>44651.16</v>
          </cell>
          <cell r="F31542" t="str">
            <v>FOOD SERVICE</v>
          </cell>
          <cell r="G31542" t="str">
            <v>LAGOS</v>
          </cell>
          <cell r="H31542">
            <v>7</v>
          </cell>
        </row>
        <row r="31543">
          <cell r="E31543">
            <v>248651.16</v>
          </cell>
          <cell r="F31543" t="str">
            <v>FOOD SERVICE</v>
          </cell>
          <cell r="G31543" t="str">
            <v>PHC</v>
          </cell>
          <cell r="H31543">
            <v>7</v>
          </cell>
        </row>
        <row r="31544">
          <cell r="E31544">
            <v>117302.33</v>
          </cell>
          <cell r="F31544" t="str">
            <v>FOOD SERVICE</v>
          </cell>
          <cell r="G31544" t="str">
            <v>LAGOS</v>
          </cell>
          <cell r="H31544">
            <v>7</v>
          </cell>
        </row>
        <row r="31545">
          <cell r="E31545">
            <v>35190.699999999997</v>
          </cell>
          <cell r="F31545" t="str">
            <v>FOOD SERVICE</v>
          </cell>
          <cell r="G31545" t="str">
            <v>LAGOS</v>
          </cell>
          <cell r="H31545">
            <v>7</v>
          </cell>
        </row>
        <row r="31546">
          <cell r="E31546">
            <v>206325.58</v>
          </cell>
          <cell r="F31546" t="str">
            <v>FOOD SERVICE</v>
          </cell>
          <cell r="G31546" t="str">
            <v>PHC</v>
          </cell>
          <cell r="H31546">
            <v>7</v>
          </cell>
        </row>
        <row r="31547">
          <cell r="E31547">
            <v>58651.16</v>
          </cell>
          <cell r="F31547" t="str">
            <v>FOOD SERVICE</v>
          </cell>
          <cell r="G31547" t="str">
            <v>LAGOS</v>
          </cell>
          <cell r="H31547">
            <v>7</v>
          </cell>
        </row>
        <row r="31548">
          <cell r="E31548">
            <v>99627.91</v>
          </cell>
          <cell r="F31548" t="str">
            <v>FOOD SERVICE</v>
          </cell>
          <cell r="G31548" t="str">
            <v>LAGOS</v>
          </cell>
          <cell r="H31548">
            <v>7</v>
          </cell>
        </row>
        <row r="31549">
          <cell r="E31549">
            <v>17813.95</v>
          </cell>
          <cell r="F31549" t="str">
            <v>FOOD SERVICE</v>
          </cell>
          <cell r="G31549" t="str">
            <v>LAGOS</v>
          </cell>
          <cell r="H31549">
            <v>7</v>
          </cell>
        </row>
        <row r="31550">
          <cell r="E31550">
            <v>384846.51</v>
          </cell>
          <cell r="F31550" t="str">
            <v>FOOD SERVICE</v>
          </cell>
          <cell r="G31550" t="str">
            <v>PHC</v>
          </cell>
          <cell r="H31550">
            <v>7</v>
          </cell>
        </row>
        <row r="31551">
          <cell r="E31551">
            <v>56000</v>
          </cell>
          <cell r="F31551" t="str">
            <v>FOOD SERVICE</v>
          </cell>
          <cell r="G31551" t="str">
            <v>LAGOS</v>
          </cell>
          <cell r="H31551">
            <v>7</v>
          </cell>
        </row>
        <row r="31552">
          <cell r="E31552">
            <v>1745534.88</v>
          </cell>
          <cell r="F31552" t="str">
            <v>FOOD SERVICE</v>
          </cell>
          <cell r="G31552" t="str">
            <v>LAGOS</v>
          </cell>
          <cell r="H31552">
            <v>7</v>
          </cell>
        </row>
        <row r="31553">
          <cell r="E31553">
            <v>928679.05</v>
          </cell>
          <cell r="F31553" t="str">
            <v>RETAIL</v>
          </cell>
          <cell r="G31553" t="str">
            <v>LAGOS</v>
          </cell>
          <cell r="H31553">
            <v>7</v>
          </cell>
        </row>
        <row r="31554">
          <cell r="E31554">
            <v>23460.47</v>
          </cell>
          <cell r="F31554" t="str">
            <v>FOOD SERVICE</v>
          </cell>
          <cell r="G31554" t="str">
            <v>LAGOS</v>
          </cell>
          <cell r="H31554">
            <v>7</v>
          </cell>
        </row>
        <row r="31555">
          <cell r="E31555">
            <v>192251.16</v>
          </cell>
          <cell r="F31555" t="str">
            <v>RETAIL</v>
          </cell>
          <cell r="G31555" t="str">
            <v>PHC</v>
          </cell>
          <cell r="H31555">
            <v>7</v>
          </cell>
        </row>
        <row r="31556">
          <cell r="E31556">
            <v>23460.47</v>
          </cell>
          <cell r="F31556" t="str">
            <v>FOOD SERVICE</v>
          </cell>
          <cell r="G31556" t="str">
            <v>LAGOS</v>
          </cell>
          <cell r="H31556">
            <v>7</v>
          </cell>
        </row>
        <row r="31557">
          <cell r="E31557">
            <v>78837.210000000006</v>
          </cell>
          <cell r="F31557" t="str">
            <v>RETAIL</v>
          </cell>
          <cell r="G31557" t="str">
            <v>LAGOS</v>
          </cell>
          <cell r="H31557">
            <v>7</v>
          </cell>
        </row>
        <row r="31558">
          <cell r="E31558">
            <v>70381.399999999994</v>
          </cell>
          <cell r="F31558" t="str">
            <v>FOOD SERVICE</v>
          </cell>
          <cell r="G31558" t="str">
            <v>LAGOS</v>
          </cell>
          <cell r="H31558">
            <v>7</v>
          </cell>
        </row>
        <row r="31559">
          <cell r="E31559">
            <v>800000</v>
          </cell>
          <cell r="F31559" t="str">
            <v>RETAIL</v>
          </cell>
          <cell r="G31559" t="str">
            <v>LAGOS</v>
          </cell>
          <cell r="H31559">
            <v>7</v>
          </cell>
        </row>
        <row r="31560">
          <cell r="E31560">
            <v>693000</v>
          </cell>
          <cell r="F31560" t="str">
            <v>RETAIL</v>
          </cell>
          <cell r="G31560" t="str">
            <v>LAGOS</v>
          </cell>
          <cell r="H31560">
            <v>7</v>
          </cell>
        </row>
        <row r="31561">
          <cell r="E31561">
            <v>121000</v>
          </cell>
          <cell r="F31561" t="str">
            <v>FOOD SERVICE</v>
          </cell>
          <cell r="G31561" t="str">
            <v>LAGOS</v>
          </cell>
          <cell r="H31561">
            <v>7</v>
          </cell>
        </row>
        <row r="31562">
          <cell r="E31562">
            <v>175837.21</v>
          </cell>
          <cell r="F31562" t="str">
            <v>FOOD SERVICE</v>
          </cell>
          <cell r="G31562" t="str">
            <v>LAGOS</v>
          </cell>
          <cell r="H31562">
            <v>7</v>
          </cell>
        </row>
        <row r="31563">
          <cell r="E31563">
            <v>38093.019999999997</v>
          </cell>
          <cell r="F31563" t="str">
            <v>FOOD SERVICE</v>
          </cell>
          <cell r="G31563" t="str">
            <v>LAGOS</v>
          </cell>
          <cell r="H31563">
            <v>7</v>
          </cell>
        </row>
        <row r="31564">
          <cell r="E31564">
            <v>490000</v>
          </cell>
          <cell r="F31564" t="str">
            <v>FOOD SERVICE</v>
          </cell>
          <cell r="G31564" t="str">
            <v>LAGOS</v>
          </cell>
          <cell r="H31564">
            <v>7</v>
          </cell>
        </row>
        <row r="31565">
          <cell r="E31565">
            <v>124651.16</v>
          </cell>
          <cell r="F31565" t="str">
            <v>FOOD SERVICE</v>
          </cell>
          <cell r="G31565" t="str">
            <v>LAGOS</v>
          </cell>
          <cell r="H31565">
            <v>7</v>
          </cell>
        </row>
        <row r="31566">
          <cell r="E31566">
            <v>46920.93</v>
          </cell>
          <cell r="F31566" t="str">
            <v>FOOD SERVICE</v>
          </cell>
          <cell r="G31566" t="str">
            <v>LAGOS</v>
          </cell>
          <cell r="H31566">
            <v>7</v>
          </cell>
        </row>
        <row r="31567">
          <cell r="E31567">
            <v>44651.16</v>
          </cell>
          <cell r="F31567" t="str">
            <v>FOOD SERVICE</v>
          </cell>
          <cell r="G31567" t="str">
            <v>LAGOS</v>
          </cell>
          <cell r="H31567">
            <v>7</v>
          </cell>
        </row>
        <row r="31568">
          <cell r="E31568">
            <v>93841.86</v>
          </cell>
          <cell r="F31568" t="str">
            <v>FOOD SERVICE</v>
          </cell>
          <cell r="G31568" t="str">
            <v>LAGOS</v>
          </cell>
          <cell r="H31568">
            <v>7</v>
          </cell>
        </row>
        <row r="31569">
          <cell r="E31569">
            <v>63255.81</v>
          </cell>
          <cell r="F31569" t="str">
            <v>FOOD SERVICE</v>
          </cell>
          <cell r="G31569" t="str">
            <v>LAGOS</v>
          </cell>
          <cell r="H31569">
            <v>7</v>
          </cell>
        </row>
        <row r="31570">
          <cell r="E31570">
            <v>82111.63</v>
          </cell>
          <cell r="F31570" t="str">
            <v>FOOD SERVICE</v>
          </cell>
          <cell r="G31570" t="str">
            <v>LAGOS</v>
          </cell>
          <cell r="H31570">
            <v>7</v>
          </cell>
        </row>
        <row r="31571">
          <cell r="E31571">
            <v>92400</v>
          </cell>
          <cell r="F31571" t="str">
            <v>FOOD SERVICE</v>
          </cell>
          <cell r="G31571" t="str">
            <v>LAGOS</v>
          </cell>
          <cell r="H31571">
            <v>7</v>
          </cell>
        </row>
        <row r="31572">
          <cell r="E31572">
            <v>35190.699999999997</v>
          </cell>
          <cell r="F31572" t="str">
            <v>FOOD SERVICE</v>
          </cell>
          <cell r="G31572" t="str">
            <v>LAGOS</v>
          </cell>
          <cell r="H31572">
            <v>7</v>
          </cell>
        </row>
        <row r="31573">
          <cell r="E31573">
            <v>312860.46000000002</v>
          </cell>
          <cell r="F31573" t="str">
            <v>FOOD SERVICE</v>
          </cell>
          <cell r="G31573" t="str">
            <v>LAGOS</v>
          </cell>
          <cell r="H31573">
            <v>7</v>
          </cell>
        </row>
        <row r="31574">
          <cell r="E31574">
            <v>58651.16</v>
          </cell>
          <cell r="F31574" t="str">
            <v>FOOD SERVICE</v>
          </cell>
          <cell r="G31574" t="str">
            <v>LAGOS</v>
          </cell>
          <cell r="H31574">
            <v>7</v>
          </cell>
        </row>
        <row r="31575">
          <cell r="E31575">
            <v>58651.16</v>
          </cell>
          <cell r="F31575" t="str">
            <v>FOOD SERVICE</v>
          </cell>
          <cell r="G31575" t="str">
            <v>LAGOS</v>
          </cell>
          <cell r="H31575">
            <v>7</v>
          </cell>
        </row>
        <row r="31576">
          <cell r="E31576">
            <v>274883.71999999997</v>
          </cell>
          <cell r="F31576" t="str">
            <v>FOOD SERVICE</v>
          </cell>
          <cell r="G31576" t="str">
            <v>LAGOS</v>
          </cell>
          <cell r="H31576">
            <v>7</v>
          </cell>
        </row>
        <row r="31577">
          <cell r="E31577">
            <v>110400</v>
          </cell>
          <cell r="F31577" t="str">
            <v>FOOD SERVICE</v>
          </cell>
          <cell r="G31577" t="str">
            <v>LAGOS</v>
          </cell>
          <cell r="H31577">
            <v>7</v>
          </cell>
        </row>
        <row r="31578">
          <cell r="E31578">
            <v>8906.98</v>
          </cell>
          <cell r="F31578" t="str">
            <v>FOOD SERVICE</v>
          </cell>
          <cell r="G31578" t="str">
            <v>LAGOS</v>
          </cell>
          <cell r="H31578">
            <v>7</v>
          </cell>
        </row>
        <row r="31579">
          <cell r="E31579">
            <v>224651.16</v>
          </cell>
          <cell r="F31579" t="str">
            <v>FOOD SERVICE</v>
          </cell>
          <cell r="G31579" t="str">
            <v>LAGOS</v>
          </cell>
          <cell r="H31579">
            <v>7</v>
          </cell>
        </row>
        <row r="31580">
          <cell r="E31580">
            <v>70381.399999999994</v>
          </cell>
          <cell r="F31580" t="str">
            <v>FOOD SERVICE</v>
          </cell>
          <cell r="G31580" t="str">
            <v>LAGOS</v>
          </cell>
          <cell r="H31580">
            <v>7</v>
          </cell>
        </row>
        <row r="31581">
          <cell r="E31581">
            <v>58651.16</v>
          </cell>
          <cell r="F31581" t="str">
            <v>FOOD SERVICE</v>
          </cell>
          <cell r="G31581" t="str">
            <v>LAGOS</v>
          </cell>
          <cell r="H31581">
            <v>7</v>
          </cell>
        </row>
        <row r="31582">
          <cell r="E31582">
            <v>240000</v>
          </cell>
          <cell r="F31582" t="str">
            <v>KEY ACCOUNT</v>
          </cell>
          <cell r="G31582" t="str">
            <v>LAGOS</v>
          </cell>
          <cell r="H31582">
            <v>7</v>
          </cell>
        </row>
        <row r="31583">
          <cell r="E31583">
            <v>626883.72</v>
          </cell>
          <cell r="F31583" t="str">
            <v>RETAIL</v>
          </cell>
          <cell r="G31583" t="str">
            <v>LAGOS</v>
          </cell>
          <cell r="H31583">
            <v>7</v>
          </cell>
        </row>
        <row r="31584">
          <cell r="E31584">
            <v>565000</v>
          </cell>
          <cell r="F31584" t="str">
            <v>KEY ACCOUNT</v>
          </cell>
          <cell r="G31584" t="str">
            <v>LAGOS</v>
          </cell>
          <cell r="H31584">
            <v>7</v>
          </cell>
        </row>
        <row r="31585">
          <cell r="E31585">
            <v>459534.87</v>
          </cell>
          <cell r="F31585" t="str">
            <v>RETAIL</v>
          </cell>
          <cell r="G31585" t="str">
            <v>LAGOS</v>
          </cell>
          <cell r="H31585">
            <v>7</v>
          </cell>
        </row>
        <row r="31586">
          <cell r="E31586">
            <v>76000</v>
          </cell>
          <cell r="F31586" t="str">
            <v>RETAIL</v>
          </cell>
          <cell r="G31586" t="str">
            <v>LAGOS</v>
          </cell>
          <cell r="H31586">
            <v>7</v>
          </cell>
        </row>
        <row r="31587">
          <cell r="E31587">
            <v>249302.33</v>
          </cell>
          <cell r="F31587" t="str">
            <v>FOOD SERVICE</v>
          </cell>
          <cell r="G31587" t="str">
            <v>LAGOS</v>
          </cell>
          <cell r="H31587">
            <v>7</v>
          </cell>
        </row>
        <row r="31588">
          <cell r="E31588">
            <v>73000</v>
          </cell>
          <cell r="F31588" t="str">
            <v>FOOD SERVICE</v>
          </cell>
          <cell r="G31588" t="str">
            <v>LAGOS</v>
          </cell>
          <cell r="H31588">
            <v>7</v>
          </cell>
        </row>
        <row r="31589">
          <cell r="E31589">
            <v>149767.44</v>
          </cell>
          <cell r="F31589" t="str">
            <v>KEY ACCOUNT</v>
          </cell>
          <cell r="G31589" t="str">
            <v>LAGOS</v>
          </cell>
          <cell r="H31589">
            <v>7</v>
          </cell>
        </row>
        <row r="31590">
          <cell r="E31590">
            <v>186046.51</v>
          </cell>
          <cell r="F31590" t="str">
            <v>FOOD SERVICE</v>
          </cell>
          <cell r="G31590" t="str">
            <v>LAGOS</v>
          </cell>
          <cell r="H31590">
            <v>7</v>
          </cell>
        </row>
        <row r="31591">
          <cell r="E31591">
            <v>44651.16</v>
          </cell>
          <cell r="F31591" t="str">
            <v>KEY ACCOUNT</v>
          </cell>
          <cell r="G31591" t="str">
            <v>LAGOS</v>
          </cell>
          <cell r="H31591">
            <v>7</v>
          </cell>
        </row>
        <row r="31592">
          <cell r="E31592">
            <v>46920.93</v>
          </cell>
          <cell r="F31592" t="str">
            <v>FOOD SERVICE</v>
          </cell>
          <cell r="G31592" t="str">
            <v>LAGOS</v>
          </cell>
          <cell r="H31592">
            <v>7</v>
          </cell>
        </row>
        <row r="31593">
          <cell r="E31593">
            <v>58651.16</v>
          </cell>
          <cell r="F31593" t="str">
            <v>FOOD SERVICE</v>
          </cell>
          <cell r="G31593" t="str">
            <v>LAGOS</v>
          </cell>
          <cell r="H31593">
            <v>7</v>
          </cell>
        </row>
        <row r="31594">
          <cell r="E31594">
            <v>46920.93</v>
          </cell>
          <cell r="F31594" t="str">
            <v>FOOD SERVICE</v>
          </cell>
          <cell r="G31594" t="str">
            <v>LAGOS</v>
          </cell>
          <cell r="H31594">
            <v>7</v>
          </cell>
        </row>
        <row r="31595">
          <cell r="E31595">
            <v>58651.16</v>
          </cell>
          <cell r="F31595" t="str">
            <v>FOOD SERVICE</v>
          </cell>
          <cell r="G31595" t="str">
            <v>LAGOS</v>
          </cell>
          <cell r="H31595">
            <v>7</v>
          </cell>
        </row>
        <row r="31596">
          <cell r="E31596">
            <v>58651.16</v>
          </cell>
          <cell r="F31596" t="str">
            <v>FOOD SERVICE</v>
          </cell>
          <cell r="G31596" t="str">
            <v>LAGOS</v>
          </cell>
          <cell r="H31596">
            <v>7</v>
          </cell>
        </row>
        <row r="31597">
          <cell r="E31597">
            <v>216223.24</v>
          </cell>
          <cell r="F31597" t="str">
            <v>RETAIL</v>
          </cell>
          <cell r="G31597" t="str">
            <v>LAGOS</v>
          </cell>
          <cell r="H31597">
            <v>7</v>
          </cell>
        </row>
        <row r="31598">
          <cell r="E31598">
            <v>10660.47</v>
          </cell>
          <cell r="F31598" t="str">
            <v>RETAIL</v>
          </cell>
          <cell r="G31598" t="str">
            <v>LAGOS</v>
          </cell>
          <cell r="H31598">
            <v>7</v>
          </cell>
        </row>
        <row r="31599">
          <cell r="E31599">
            <v>487534.88</v>
          </cell>
          <cell r="F31599" t="str">
            <v>KEY ACCOUNT</v>
          </cell>
          <cell r="G31599" t="str">
            <v>LAGOS</v>
          </cell>
          <cell r="H31599">
            <v>7</v>
          </cell>
        </row>
        <row r="31600">
          <cell r="E31600">
            <v>111627.9</v>
          </cell>
          <cell r="F31600" t="str">
            <v>KEY ACCOUNT</v>
          </cell>
          <cell r="G31600" t="str">
            <v>LAGOS</v>
          </cell>
          <cell r="H31600">
            <v>7</v>
          </cell>
        </row>
        <row r="31601">
          <cell r="E31601">
            <v>237200</v>
          </cell>
          <cell r="F31601" t="str">
            <v>RETAIL</v>
          </cell>
          <cell r="G31601" t="str">
            <v>ABUJA</v>
          </cell>
          <cell r="H31601">
            <v>7</v>
          </cell>
        </row>
        <row r="31602">
          <cell r="E31602">
            <v>51572.1</v>
          </cell>
          <cell r="F31602" t="str">
            <v>RETAIL</v>
          </cell>
          <cell r="G31602" t="str">
            <v>ABUJA</v>
          </cell>
          <cell r="H31602">
            <v>7</v>
          </cell>
        </row>
        <row r="31603">
          <cell r="E31603">
            <v>5500</v>
          </cell>
          <cell r="F31603" t="str">
            <v>FOOD SERVICE</v>
          </cell>
          <cell r="G31603" t="str">
            <v>ABUJA</v>
          </cell>
          <cell r="H31603">
            <v>7</v>
          </cell>
        </row>
        <row r="31604">
          <cell r="E31604">
            <v>-9298.6</v>
          </cell>
          <cell r="F31604" t="str">
            <v>KEY ACCOUNT</v>
          </cell>
          <cell r="G31604" t="str">
            <v>LAGOS</v>
          </cell>
          <cell r="H31604">
            <v>7</v>
          </cell>
        </row>
        <row r="31605">
          <cell r="E31605">
            <v>-46511.63</v>
          </cell>
          <cell r="F31605" t="str">
            <v>FOOD SERVICE</v>
          </cell>
          <cell r="G31605" t="str">
            <v>PHC</v>
          </cell>
          <cell r="H31605">
            <v>7</v>
          </cell>
        </row>
        <row r="31606">
          <cell r="E31606">
            <v>-48000</v>
          </cell>
          <cell r="F31606" t="str">
            <v>RETAIL</v>
          </cell>
          <cell r="G31606" t="str">
            <v>LAGOS</v>
          </cell>
          <cell r="H31606">
            <v>7</v>
          </cell>
        </row>
        <row r="31607">
          <cell r="E31607">
            <v>-22465.119999999999</v>
          </cell>
          <cell r="F31607" t="str">
            <v>KEY ACCOUNT</v>
          </cell>
          <cell r="G31607" t="str">
            <v>LAGOS</v>
          </cell>
          <cell r="H31607">
            <v>7</v>
          </cell>
        </row>
        <row r="31608">
          <cell r="E31608">
            <v>-58046.51</v>
          </cell>
          <cell r="F31608" t="str">
            <v>FOOD SERVICE</v>
          </cell>
          <cell r="G31608" t="str">
            <v>LAGOS</v>
          </cell>
          <cell r="H31608">
            <v>7</v>
          </cell>
        </row>
        <row r="31609">
          <cell r="E31609">
            <v>-56000</v>
          </cell>
          <cell r="F31609" t="str">
            <v>RETAIL</v>
          </cell>
          <cell r="G31609" t="str">
            <v>LAGOS</v>
          </cell>
          <cell r="H31609">
            <v>7</v>
          </cell>
        </row>
        <row r="31610">
          <cell r="E31610">
            <v>-80465.119999999995</v>
          </cell>
          <cell r="F31610" t="str">
            <v>FOOD SERVICE</v>
          </cell>
          <cell r="G31610" t="str">
            <v>LAGOS</v>
          </cell>
          <cell r="H31610">
            <v>7</v>
          </cell>
        </row>
        <row r="31611">
          <cell r="E31611">
            <v>-26232.560000000001</v>
          </cell>
          <cell r="F31611" t="str">
            <v>RETAIL</v>
          </cell>
          <cell r="G31611" t="str">
            <v>LAGOS</v>
          </cell>
          <cell r="H31611">
            <v>7</v>
          </cell>
        </row>
        <row r="31612">
          <cell r="E31612">
            <v>-248651.16</v>
          </cell>
          <cell r="F31612" t="str">
            <v>FOOD SERVICE</v>
          </cell>
          <cell r="G31612" t="str">
            <v>PHC</v>
          </cell>
          <cell r="H31612">
            <v>7</v>
          </cell>
        </row>
        <row r="31613">
          <cell r="E31613">
            <v>-9488.3700000000008</v>
          </cell>
          <cell r="F31613" t="str">
            <v>RETAIL</v>
          </cell>
          <cell r="G31613" t="str">
            <v>PHC</v>
          </cell>
          <cell r="H31613">
            <v>7</v>
          </cell>
        </row>
        <row r="31614">
          <cell r="E31614">
            <v>-240223.25</v>
          </cell>
          <cell r="F31614" t="str">
            <v>RETAIL</v>
          </cell>
          <cell r="G31614" t="str">
            <v>PHC</v>
          </cell>
          <cell r="H31614">
            <v>7</v>
          </cell>
        </row>
        <row r="31615">
          <cell r="E31615">
            <v>-63000</v>
          </cell>
          <cell r="F31615" t="str">
            <v>RETAIL</v>
          </cell>
          <cell r="G31615" t="str">
            <v>PHC</v>
          </cell>
          <cell r="H31615">
            <v>7</v>
          </cell>
        </row>
        <row r="31616">
          <cell r="E31616">
            <v>2311906.96</v>
          </cell>
          <cell r="F31616" t="str">
            <v>RETAIL</v>
          </cell>
          <cell r="G31616" t="str">
            <v>CALABAR</v>
          </cell>
          <cell r="H31616">
            <v>8</v>
          </cell>
        </row>
        <row r="31617">
          <cell r="E31617">
            <v>11162.79</v>
          </cell>
          <cell r="F31617" t="str">
            <v>FOOD SERVICE</v>
          </cell>
          <cell r="G31617" t="str">
            <v>ABUJA</v>
          </cell>
          <cell r="H31617">
            <v>8</v>
          </cell>
        </row>
        <row r="31618">
          <cell r="E31618">
            <v>11162.79</v>
          </cell>
          <cell r="F31618" t="str">
            <v>FOOD SERVICE</v>
          </cell>
          <cell r="G31618" t="str">
            <v>ABUJA</v>
          </cell>
          <cell r="H31618">
            <v>8</v>
          </cell>
        </row>
        <row r="31619">
          <cell r="E31619">
            <v>33488.370000000003</v>
          </cell>
          <cell r="F31619" t="str">
            <v>FOOD SERVICE</v>
          </cell>
          <cell r="G31619" t="str">
            <v>ABUJA</v>
          </cell>
          <cell r="H31619">
            <v>8</v>
          </cell>
        </row>
        <row r="31620">
          <cell r="E31620">
            <v>182883.72</v>
          </cell>
          <cell r="F31620" t="str">
            <v>RETAIL</v>
          </cell>
          <cell r="G31620" t="str">
            <v>CALABAR</v>
          </cell>
          <cell r="H31620">
            <v>8</v>
          </cell>
        </row>
        <row r="31621">
          <cell r="E31621">
            <v>44651.16</v>
          </cell>
          <cell r="F31621" t="str">
            <v>FOOD SERVICE</v>
          </cell>
          <cell r="G31621" t="str">
            <v>ABUJA</v>
          </cell>
          <cell r="H31621">
            <v>8</v>
          </cell>
        </row>
        <row r="31622">
          <cell r="E31622">
            <v>111627.91</v>
          </cell>
          <cell r="F31622" t="str">
            <v>FOOD SERVICE</v>
          </cell>
          <cell r="G31622" t="str">
            <v>CALABAR</v>
          </cell>
          <cell r="H31622">
            <v>8</v>
          </cell>
        </row>
        <row r="31623">
          <cell r="E31623">
            <v>41395.35</v>
          </cell>
          <cell r="F31623" t="str">
            <v>FOOD SERVICE</v>
          </cell>
          <cell r="G31623" t="str">
            <v>ABUJA</v>
          </cell>
          <cell r="H31623">
            <v>8</v>
          </cell>
        </row>
        <row r="31624">
          <cell r="E31624">
            <v>0</v>
          </cell>
          <cell r="F31624" t="str">
            <v>RETAIL</v>
          </cell>
          <cell r="G31624" t="str">
            <v>ENUGU</v>
          </cell>
          <cell r="H31624">
            <v>8</v>
          </cell>
        </row>
        <row r="31625">
          <cell r="E31625">
            <v>0</v>
          </cell>
          <cell r="F31625" t="str">
            <v>RETAIL</v>
          </cell>
          <cell r="G31625" t="str">
            <v>ENUGU</v>
          </cell>
          <cell r="H31625">
            <v>8</v>
          </cell>
        </row>
        <row r="31626">
          <cell r="E31626">
            <v>0</v>
          </cell>
          <cell r="F31626" t="str">
            <v>KEY ACCOUNT</v>
          </cell>
          <cell r="G31626" t="str">
            <v>PHC</v>
          </cell>
          <cell r="H31626">
            <v>8</v>
          </cell>
        </row>
        <row r="31627">
          <cell r="E31627">
            <v>0</v>
          </cell>
          <cell r="F31627" t="str">
            <v>KEY ACCOUNT</v>
          </cell>
          <cell r="G31627" t="str">
            <v>PHC</v>
          </cell>
          <cell r="H31627">
            <v>8</v>
          </cell>
        </row>
        <row r="31628">
          <cell r="E31628">
            <v>0</v>
          </cell>
          <cell r="F31628" t="str">
            <v>KEY ACCOUNT</v>
          </cell>
          <cell r="G31628" t="str">
            <v>PHC</v>
          </cell>
          <cell r="H31628">
            <v>8</v>
          </cell>
        </row>
        <row r="31629">
          <cell r="E31629">
            <v>0</v>
          </cell>
          <cell r="F31629" t="str">
            <v>RETAIL</v>
          </cell>
          <cell r="G31629" t="str">
            <v>PHC</v>
          </cell>
          <cell r="H31629">
            <v>8</v>
          </cell>
        </row>
        <row r="31630">
          <cell r="E31630">
            <v>0</v>
          </cell>
          <cell r="F31630" t="str">
            <v>RETAIL</v>
          </cell>
          <cell r="G31630" t="str">
            <v>PHC</v>
          </cell>
          <cell r="H31630">
            <v>8</v>
          </cell>
        </row>
        <row r="31631">
          <cell r="E31631">
            <v>0</v>
          </cell>
          <cell r="F31631" t="str">
            <v>RETAIL</v>
          </cell>
          <cell r="G31631" t="str">
            <v>PHC</v>
          </cell>
          <cell r="H31631">
            <v>8</v>
          </cell>
        </row>
        <row r="31632">
          <cell r="E31632">
            <v>0</v>
          </cell>
          <cell r="F31632" t="str">
            <v>RETAIL</v>
          </cell>
          <cell r="G31632" t="str">
            <v>PHC</v>
          </cell>
          <cell r="H31632">
            <v>8</v>
          </cell>
        </row>
        <row r="31633">
          <cell r="E31633">
            <v>0</v>
          </cell>
          <cell r="F31633" t="str">
            <v>RETAIL</v>
          </cell>
          <cell r="G31633" t="str">
            <v>PHC</v>
          </cell>
          <cell r="H31633">
            <v>8</v>
          </cell>
        </row>
        <row r="31634">
          <cell r="E31634">
            <v>0</v>
          </cell>
          <cell r="F31634" t="str">
            <v>RETAIL</v>
          </cell>
          <cell r="G31634" t="str">
            <v>PHC</v>
          </cell>
          <cell r="H31634">
            <v>8</v>
          </cell>
        </row>
        <row r="31635">
          <cell r="E31635">
            <v>0</v>
          </cell>
          <cell r="F31635" t="str">
            <v>RETAIL</v>
          </cell>
          <cell r="G31635" t="str">
            <v>ENUGU</v>
          </cell>
          <cell r="H31635">
            <v>8</v>
          </cell>
        </row>
        <row r="31636">
          <cell r="E31636">
            <v>0</v>
          </cell>
          <cell r="F31636" t="str">
            <v>RETAIL</v>
          </cell>
          <cell r="G31636" t="str">
            <v>ONITSHA</v>
          </cell>
          <cell r="H31636">
            <v>8</v>
          </cell>
        </row>
        <row r="31637">
          <cell r="E31637">
            <v>0</v>
          </cell>
          <cell r="F31637" t="str">
            <v>RETAIL</v>
          </cell>
          <cell r="G31637" t="str">
            <v>ENUGU</v>
          </cell>
          <cell r="H31637">
            <v>8</v>
          </cell>
        </row>
        <row r="31638">
          <cell r="E31638">
            <v>0</v>
          </cell>
          <cell r="F31638" t="str">
            <v>RETAIL</v>
          </cell>
          <cell r="G31638" t="str">
            <v>ENUGU</v>
          </cell>
          <cell r="H31638">
            <v>8</v>
          </cell>
        </row>
        <row r="31639">
          <cell r="E31639">
            <v>0</v>
          </cell>
          <cell r="F31639" t="str">
            <v>KEY ACCOUNT</v>
          </cell>
          <cell r="G31639" t="str">
            <v>ENUGU</v>
          </cell>
          <cell r="H31639">
            <v>8</v>
          </cell>
        </row>
        <row r="31640">
          <cell r="E31640">
            <v>0</v>
          </cell>
          <cell r="F31640" t="str">
            <v>RETAIL</v>
          </cell>
          <cell r="G31640" t="str">
            <v>CALABAR</v>
          </cell>
          <cell r="H31640">
            <v>8</v>
          </cell>
        </row>
        <row r="31641">
          <cell r="E31641">
            <v>0</v>
          </cell>
          <cell r="F31641" t="str">
            <v>KEY ACCOUNT</v>
          </cell>
          <cell r="G31641" t="str">
            <v>ENUGU</v>
          </cell>
          <cell r="H31641">
            <v>8</v>
          </cell>
        </row>
        <row r="31642">
          <cell r="E31642">
            <v>0</v>
          </cell>
          <cell r="F31642" t="str">
            <v>RETAIL</v>
          </cell>
          <cell r="G31642" t="str">
            <v>OWERRI</v>
          </cell>
          <cell r="H31642">
            <v>8</v>
          </cell>
        </row>
        <row r="31643">
          <cell r="E31643">
            <v>0</v>
          </cell>
          <cell r="F31643" t="str">
            <v>RETAIL</v>
          </cell>
          <cell r="G31643" t="str">
            <v>CALABAR</v>
          </cell>
          <cell r="H31643">
            <v>8</v>
          </cell>
        </row>
        <row r="31644">
          <cell r="E31644">
            <v>769590.69</v>
          </cell>
          <cell r="F31644" t="str">
            <v>KEY ACCOUNT</v>
          </cell>
          <cell r="G31644" t="str">
            <v>ABIA</v>
          </cell>
          <cell r="H31644">
            <v>8</v>
          </cell>
        </row>
        <row r="31645">
          <cell r="E31645">
            <v>35190.699999999997</v>
          </cell>
          <cell r="F31645" t="str">
            <v>FOOD SERVICE</v>
          </cell>
          <cell r="G31645" t="str">
            <v>CALABAR</v>
          </cell>
          <cell r="H31645">
            <v>8</v>
          </cell>
        </row>
        <row r="31646">
          <cell r="E31646">
            <v>111627.91</v>
          </cell>
          <cell r="F31646" t="str">
            <v>RETAIL</v>
          </cell>
          <cell r="G31646" t="str">
            <v>CALABAR</v>
          </cell>
          <cell r="H31646">
            <v>8</v>
          </cell>
        </row>
        <row r="31647">
          <cell r="E31647">
            <v>588916.27</v>
          </cell>
          <cell r="F31647" t="str">
            <v>KEY ACCOUNT</v>
          </cell>
          <cell r="G31647" t="str">
            <v>CALABAR</v>
          </cell>
          <cell r="H31647">
            <v>8</v>
          </cell>
        </row>
        <row r="31648">
          <cell r="E31648">
            <v>251962.79</v>
          </cell>
          <cell r="F31648" t="str">
            <v>RETAIL</v>
          </cell>
          <cell r="G31648" t="str">
            <v>CALABAR</v>
          </cell>
          <cell r="H31648">
            <v>8</v>
          </cell>
        </row>
        <row r="31649">
          <cell r="E31649">
            <v>440000</v>
          </cell>
          <cell r="F31649" t="str">
            <v>KEY ACCOUNT</v>
          </cell>
          <cell r="G31649" t="str">
            <v>ABIA</v>
          </cell>
          <cell r="H31649">
            <v>8</v>
          </cell>
        </row>
        <row r="31650">
          <cell r="E31650">
            <v>51162.79</v>
          </cell>
          <cell r="F31650" t="str">
            <v>KEY ACCOUNT</v>
          </cell>
          <cell r="G31650" t="str">
            <v>ABIA</v>
          </cell>
          <cell r="H31650">
            <v>8</v>
          </cell>
        </row>
        <row r="31651">
          <cell r="E31651">
            <v>29246.51</v>
          </cell>
          <cell r="F31651" t="str">
            <v>KEY ACCOUNT</v>
          </cell>
          <cell r="G31651" t="str">
            <v>ABIA</v>
          </cell>
          <cell r="H31651">
            <v>8</v>
          </cell>
        </row>
        <row r="31652">
          <cell r="E31652">
            <v>241655.81</v>
          </cell>
          <cell r="F31652" t="str">
            <v>FOOD SERVICE</v>
          </cell>
          <cell r="G31652" t="str">
            <v>CALABAR</v>
          </cell>
          <cell r="H31652">
            <v>8</v>
          </cell>
        </row>
        <row r="31653">
          <cell r="E31653">
            <v>138353.49</v>
          </cell>
          <cell r="F31653" t="str">
            <v>FOOD SERVICE</v>
          </cell>
          <cell r="G31653" t="str">
            <v>CALABAR</v>
          </cell>
          <cell r="H31653">
            <v>8</v>
          </cell>
        </row>
        <row r="31654">
          <cell r="E31654">
            <v>279069.77</v>
          </cell>
          <cell r="F31654" t="str">
            <v>RETAIL</v>
          </cell>
          <cell r="G31654" t="str">
            <v>CALABAR</v>
          </cell>
          <cell r="H31654">
            <v>8</v>
          </cell>
        </row>
        <row r="31655">
          <cell r="E31655">
            <v>290530.23</v>
          </cell>
          <cell r="F31655" t="str">
            <v>RETAIL</v>
          </cell>
          <cell r="G31655" t="str">
            <v>CALABAR</v>
          </cell>
          <cell r="H31655">
            <v>8</v>
          </cell>
        </row>
        <row r="31656">
          <cell r="E31656">
            <v>186046.51</v>
          </cell>
          <cell r="F31656" t="str">
            <v>RETAIL</v>
          </cell>
          <cell r="G31656" t="str">
            <v>CALABAR</v>
          </cell>
          <cell r="H31656">
            <v>8</v>
          </cell>
        </row>
        <row r="31657">
          <cell r="E31657">
            <v>130190.7</v>
          </cell>
          <cell r="F31657" t="str">
            <v>FOOD SERVICE</v>
          </cell>
          <cell r="G31657" t="str">
            <v>ABIA</v>
          </cell>
          <cell r="H31657">
            <v>8</v>
          </cell>
        </row>
        <row r="31658">
          <cell r="E31658">
            <v>35190.699999999997</v>
          </cell>
          <cell r="F31658" t="str">
            <v>FOOD SERVICE</v>
          </cell>
          <cell r="G31658" t="str">
            <v>ABIA</v>
          </cell>
          <cell r="H31658">
            <v>8</v>
          </cell>
        </row>
        <row r="31659">
          <cell r="E31659">
            <v>103162.79</v>
          </cell>
          <cell r="F31659" t="str">
            <v>FOOD SERVICE</v>
          </cell>
          <cell r="G31659" t="str">
            <v>CALABAR</v>
          </cell>
          <cell r="H31659">
            <v>8</v>
          </cell>
        </row>
        <row r="31660">
          <cell r="E31660">
            <v>35190.699999999997</v>
          </cell>
          <cell r="F31660" t="str">
            <v>FOOD SERVICE</v>
          </cell>
          <cell r="G31660" t="str">
            <v>CALABAR</v>
          </cell>
          <cell r="H31660">
            <v>8</v>
          </cell>
        </row>
        <row r="31661">
          <cell r="E31661">
            <v>1120232.56</v>
          </cell>
          <cell r="F31661" t="str">
            <v>KEY ACCOUNT</v>
          </cell>
          <cell r="G31661" t="str">
            <v>CALABAR</v>
          </cell>
          <cell r="H31661">
            <v>8</v>
          </cell>
        </row>
        <row r="31662">
          <cell r="E31662">
            <v>240604.65</v>
          </cell>
          <cell r="F31662" t="str">
            <v>FOOD SERVICE</v>
          </cell>
          <cell r="G31662" t="str">
            <v>OWERRI</v>
          </cell>
          <cell r="H31662">
            <v>8</v>
          </cell>
        </row>
        <row r="31663">
          <cell r="E31663">
            <v>44000</v>
          </cell>
          <cell r="F31663" t="str">
            <v>FOOD SERVICE</v>
          </cell>
          <cell r="G31663" t="str">
            <v>PHC</v>
          </cell>
          <cell r="H31663">
            <v>8</v>
          </cell>
        </row>
        <row r="31664">
          <cell r="E31664">
            <v>22000</v>
          </cell>
          <cell r="F31664" t="str">
            <v>FOOD SERVICE</v>
          </cell>
          <cell r="G31664" t="str">
            <v>OWERRI</v>
          </cell>
          <cell r="H31664">
            <v>8</v>
          </cell>
        </row>
        <row r="31665">
          <cell r="E31665">
            <v>1167404.6499999999</v>
          </cell>
          <cell r="F31665" t="str">
            <v>FOOD SERVICE</v>
          </cell>
          <cell r="G31665" t="str">
            <v>OWERRI</v>
          </cell>
          <cell r="H31665">
            <v>8</v>
          </cell>
        </row>
        <row r="31666">
          <cell r="E31666">
            <v>256813.95</v>
          </cell>
          <cell r="F31666" t="str">
            <v>FOOD SERVICE</v>
          </cell>
          <cell r="G31666" t="str">
            <v>OWERRI</v>
          </cell>
          <cell r="H31666">
            <v>8</v>
          </cell>
        </row>
        <row r="31667">
          <cell r="E31667">
            <v>2662353.4500000002</v>
          </cell>
          <cell r="F31667" t="str">
            <v>RETAIL</v>
          </cell>
          <cell r="G31667" t="str">
            <v>OWERRI</v>
          </cell>
          <cell r="H31667">
            <v>8</v>
          </cell>
        </row>
        <row r="31668">
          <cell r="E31668">
            <v>103162.79</v>
          </cell>
          <cell r="F31668" t="str">
            <v>KEY ACCOUNT</v>
          </cell>
          <cell r="G31668" t="str">
            <v>ABIA</v>
          </cell>
          <cell r="H31668">
            <v>8</v>
          </cell>
        </row>
        <row r="31669">
          <cell r="E31669">
            <v>204651.16</v>
          </cell>
          <cell r="F31669" t="str">
            <v>FOOD SERVICE</v>
          </cell>
          <cell r="G31669" t="str">
            <v>CALABAR</v>
          </cell>
          <cell r="H31669">
            <v>8</v>
          </cell>
        </row>
        <row r="31670">
          <cell r="E31670">
            <v>95000</v>
          </cell>
          <cell r="F31670" t="str">
            <v>FOOD SERVICE</v>
          </cell>
          <cell r="G31670" t="str">
            <v>ABIA</v>
          </cell>
          <cell r="H31670">
            <v>8</v>
          </cell>
        </row>
        <row r="31671">
          <cell r="E31671">
            <v>57000</v>
          </cell>
          <cell r="F31671" t="str">
            <v>FOOD SERVICE</v>
          </cell>
          <cell r="G31671" t="str">
            <v>ABIA</v>
          </cell>
          <cell r="H31671">
            <v>8</v>
          </cell>
        </row>
        <row r="31672">
          <cell r="E31672">
            <v>23460.47</v>
          </cell>
          <cell r="F31672" t="str">
            <v>FOOD SERVICE</v>
          </cell>
          <cell r="G31672" t="str">
            <v>CALABAR</v>
          </cell>
          <cell r="H31672">
            <v>8</v>
          </cell>
        </row>
        <row r="31673">
          <cell r="E31673">
            <v>11730.23</v>
          </cell>
          <cell r="F31673" t="str">
            <v>FOOD SERVICE</v>
          </cell>
          <cell r="G31673" t="str">
            <v>CALABAR</v>
          </cell>
          <cell r="H31673">
            <v>8</v>
          </cell>
        </row>
        <row r="31674">
          <cell r="E31674">
            <v>368139.53</v>
          </cell>
          <cell r="F31674" t="str">
            <v>FOOD SERVICE</v>
          </cell>
          <cell r="G31674" t="str">
            <v>CALABAR</v>
          </cell>
          <cell r="H31674">
            <v>8</v>
          </cell>
        </row>
        <row r="31675">
          <cell r="E31675">
            <v>727074.41</v>
          </cell>
          <cell r="F31675" t="str">
            <v>RETAIL</v>
          </cell>
          <cell r="G31675" t="str">
            <v>CALABAR</v>
          </cell>
          <cell r="H31675">
            <v>8</v>
          </cell>
        </row>
        <row r="31676">
          <cell r="E31676">
            <v>138353.49</v>
          </cell>
          <cell r="F31676" t="str">
            <v>FOOD SERVICE</v>
          </cell>
          <cell r="G31676" t="str">
            <v>ENUGU</v>
          </cell>
          <cell r="H31676">
            <v>8</v>
          </cell>
        </row>
        <row r="31677">
          <cell r="E31677">
            <v>4606930.2300000004</v>
          </cell>
          <cell r="F31677" t="str">
            <v>RETAIL</v>
          </cell>
          <cell r="G31677" t="str">
            <v>ENUGU</v>
          </cell>
          <cell r="H31677">
            <v>8</v>
          </cell>
        </row>
        <row r="31678">
          <cell r="E31678">
            <v>1507232.55</v>
          </cell>
          <cell r="F31678" t="str">
            <v>KEY ACCOUNT</v>
          </cell>
          <cell r="G31678" t="str">
            <v>ENUGU</v>
          </cell>
          <cell r="H31678">
            <v>8</v>
          </cell>
        </row>
        <row r="31679">
          <cell r="E31679">
            <v>119441.86</v>
          </cell>
          <cell r="F31679" t="str">
            <v>RETAIL</v>
          </cell>
          <cell r="G31679" t="str">
            <v>PHC</v>
          </cell>
          <cell r="H31679">
            <v>8</v>
          </cell>
        </row>
        <row r="31680">
          <cell r="E31680">
            <v>47776.74</v>
          </cell>
          <cell r="F31680" t="str">
            <v>KEY ACCOUNT</v>
          </cell>
          <cell r="G31680" t="str">
            <v>ENUGU</v>
          </cell>
          <cell r="H31680">
            <v>8</v>
          </cell>
        </row>
        <row r="31681">
          <cell r="E31681">
            <v>631441.85</v>
          </cell>
          <cell r="F31681" t="str">
            <v>KEY ACCOUNT</v>
          </cell>
          <cell r="G31681" t="str">
            <v>ENUGU</v>
          </cell>
          <cell r="H31681">
            <v>8</v>
          </cell>
        </row>
        <row r="31682">
          <cell r="E31682">
            <v>324553.48</v>
          </cell>
          <cell r="F31682" t="str">
            <v>RETAIL</v>
          </cell>
          <cell r="G31682" t="str">
            <v>ENUGU</v>
          </cell>
          <cell r="H31682">
            <v>8</v>
          </cell>
        </row>
        <row r="31683">
          <cell r="E31683">
            <v>682618.6</v>
          </cell>
          <cell r="F31683" t="str">
            <v>KEY ACCOUNT</v>
          </cell>
          <cell r="G31683" t="str">
            <v>ONITSHA</v>
          </cell>
          <cell r="H31683">
            <v>8</v>
          </cell>
        </row>
        <row r="31684">
          <cell r="E31684">
            <v>953320.94</v>
          </cell>
          <cell r="F31684" t="str">
            <v>KEY ACCOUNT</v>
          </cell>
          <cell r="G31684" t="str">
            <v>ENUGU</v>
          </cell>
          <cell r="H31684">
            <v>8</v>
          </cell>
        </row>
        <row r="31685">
          <cell r="E31685">
            <v>177674.41</v>
          </cell>
          <cell r="F31685" t="str">
            <v>RETAIL</v>
          </cell>
          <cell r="G31685" t="str">
            <v>ENUGU</v>
          </cell>
          <cell r="H31685">
            <v>8</v>
          </cell>
        </row>
        <row r="31686">
          <cell r="E31686">
            <v>648372.1</v>
          </cell>
          <cell r="F31686" t="str">
            <v>RETAIL</v>
          </cell>
          <cell r="G31686" t="str">
            <v>ENUGU</v>
          </cell>
          <cell r="H31686">
            <v>8</v>
          </cell>
        </row>
        <row r="31687">
          <cell r="E31687">
            <v>283720.93</v>
          </cell>
          <cell r="F31687" t="str">
            <v>RETAIL</v>
          </cell>
          <cell r="G31687" t="str">
            <v>ONITSHA</v>
          </cell>
          <cell r="H31687">
            <v>8</v>
          </cell>
        </row>
        <row r="31688">
          <cell r="E31688">
            <v>103162.79</v>
          </cell>
          <cell r="F31688" t="str">
            <v>FOOD SERVICE</v>
          </cell>
          <cell r="G31688" t="str">
            <v>ENUGU</v>
          </cell>
          <cell r="H31688">
            <v>8</v>
          </cell>
        </row>
        <row r="31689">
          <cell r="E31689">
            <v>371162.8</v>
          </cell>
          <cell r="F31689" t="str">
            <v>FOOD SERVICE</v>
          </cell>
          <cell r="G31689" t="str">
            <v>PHC</v>
          </cell>
          <cell r="H31689">
            <v>8</v>
          </cell>
        </row>
        <row r="31690">
          <cell r="E31690">
            <v>216491.17</v>
          </cell>
          <cell r="F31690" t="str">
            <v>FOOD SERVICE</v>
          </cell>
          <cell r="G31690" t="str">
            <v>LAGOS</v>
          </cell>
          <cell r="H31690">
            <v>8</v>
          </cell>
        </row>
        <row r="31691">
          <cell r="E31691">
            <v>100639.53</v>
          </cell>
          <cell r="F31691" t="str">
            <v>FOOD SERVICE</v>
          </cell>
          <cell r="G31691" t="str">
            <v>LAGOS</v>
          </cell>
          <cell r="H31691">
            <v>8</v>
          </cell>
        </row>
        <row r="31692">
          <cell r="E31692">
            <v>93023.26</v>
          </cell>
          <cell r="F31692" t="str">
            <v>FOOD SERVICE</v>
          </cell>
          <cell r="G31692" t="str">
            <v>LAGOS</v>
          </cell>
          <cell r="H31692">
            <v>8</v>
          </cell>
        </row>
        <row r="31693">
          <cell r="E31693">
            <v>89302.33</v>
          </cell>
          <cell r="F31693" t="str">
            <v>FOOD SERVICE</v>
          </cell>
          <cell r="G31693" t="str">
            <v>LAGOS</v>
          </cell>
          <cell r="H31693">
            <v>8</v>
          </cell>
        </row>
        <row r="31694">
          <cell r="E31694">
            <v>527023.24</v>
          </cell>
          <cell r="F31694" t="str">
            <v>KEY ACCOUNT</v>
          </cell>
          <cell r="G31694" t="str">
            <v>LAGOS</v>
          </cell>
          <cell r="H31694">
            <v>8</v>
          </cell>
        </row>
        <row r="31695">
          <cell r="E31695">
            <v>10581.4</v>
          </cell>
          <cell r="F31695" t="str">
            <v>RETAIL</v>
          </cell>
          <cell r="G31695" t="str">
            <v>LAGOS</v>
          </cell>
          <cell r="H31695">
            <v>8</v>
          </cell>
        </row>
        <row r="31696">
          <cell r="E31696">
            <v>22000</v>
          </cell>
          <cell r="F31696" t="str">
            <v>FOOD SERVICE</v>
          </cell>
          <cell r="G31696" t="str">
            <v>LAGOS</v>
          </cell>
          <cell r="H31696">
            <v>8</v>
          </cell>
        </row>
        <row r="31697">
          <cell r="E31697">
            <v>224651.16</v>
          </cell>
          <cell r="F31697" t="str">
            <v>FOOD SERVICE</v>
          </cell>
          <cell r="G31697" t="str">
            <v>LAGOS</v>
          </cell>
          <cell r="H31697">
            <v>8</v>
          </cell>
        </row>
        <row r="31698">
          <cell r="E31698">
            <v>227720.93</v>
          </cell>
          <cell r="F31698" t="str">
            <v>FOOD SERVICE</v>
          </cell>
          <cell r="G31698" t="str">
            <v>LAGOS</v>
          </cell>
          <cell r="H31698">
            <v>8</v>
          </cell>
        </row>
        <row r="31699">
          <cell r="E31699">
            <v>217711.63</v>
          </cell>
          <cell r="F31699" t="str">
            <v>FOOD SERVICE</v>
          </cell>
          <cell r="G31699" t="str">
            <v>LAGOS</v>
          </cell>
          <cell r="H31699">
            <v>8</v>
          </cell>
        </row>
        <row r="31700">
          <cell r="E31700">
            <v>278046.51</v>
          </cell>
          <cell r="F31700" t="str">
            <v>RETAIL</v>
          </cell>
          <cell r="G31700" t="str">
            <v>LAGOS</v>
          </cell>
          <cell r="H31700">
            <v>8</v>
          </cell>
        </row>
        <row r="31701">
          <cell r="E31701">
            <v>10581.4</v>
          </cell>
          <cell r="F31701" t="str">
            <v>RETAIL</v>
          </cell>
          <cell r="G31701" t="str">
            <v>LAGOS</v>
          </cell>
          <cell r="H31701">
            <v>8</v>
          </cell>
        </row>
        <row r="31702">
          <cell r="E31702">
            <v>93023.26</v>
          </cell>
          <cell r="F31702" t="str">
            <v>FOOD SERVICE</v>
          </cell>
          <cell r="G31702" t="str">
            <v>LAGOS</v>
          </cell>
          <cell r="H31702">
            <v>8</v>
          </cell>
        </row>
        <row r="31703">
          <cell r="E31703">
            <v>93023.26</v>
          </cell>
          <cell r="F31703" t="str">
            <v>FOOD SERVICE</v>
          </cell>
          <cell r="G31703" t="str">
            <v>LAGOS</v>
          </cell>
          <cell r="H31703">
            <v>8</v>
          </cell>
        </row>
        <row r="31704">
          <cell r="E31704">
            <v>76390.7</v>
          </cell>
          <cell r="F31704" t="str">
            <v>RETAIL</v>
          </cell>
          <cell r="G31704" t="str">
            <v>LAGOS</v>
          </cell>
          <cell r="H31704">
            <v>8</v>
          </cell>
        </row>
        <row r="31705">
          <cell r="E31705">
            <v>315665.12</v>
          </cell>
          <cell r="F31705" t="str">
            <v>RETAIL</v>
          </cell>
          <cell r="G31705" t="str">
            <v>LAGOS</v>
          </cell>
          <cell r="H31705">
            <v>8</v>
          </cell>
        </row>
        <row r="31706">
          <cell r="E31706">
            <v>178604.64</v>
          </cell>
          <cell r="F31706" t="str">
            <v>RETAIL</v>
          </cell>
          <cell r="G31706" t="str">
            <v>LAGOS</v>
          </cell>
          <cell r="H31706">
            <v>8</v>
          </cell>
        </row>
        <row r="31707">
          <cell r="E31707">
            <v>211800</v>
          </cell>
          <cell r="F31707" t="str">
            <v>RETAIL</v>
          </cell>
          <cell r="G31707" t="str">
            <v>LAGOS</v>
          </cell>
          <cell r="H31707">
            <v>8</v>
          </cell>
        </row>
        <row r="31708">
          <cell r="E31708">
            <v>12744.19</v>
          </cell>
          <cell r="F31708" t="str">
            <v>FOOD SERVICE</v>
          </cell>
          <cell r="G31708" t="str">
            <v>LAGOS</v>
          </cell>
          <cell r="H31708">
            <v>8</v>
          </cell>
        </row>
        <row r="31709">
          <cell r="E31709">
            <v>115665.12</v>
          </cell>
          <cell r="F31709" t="str">
            <v>RETAIL</v>
          </cell>
          <cell r="G31709" t="str">
            <v>LAGOS</v>
          </cell>
          <cell r="H31709">
            <v>8</v>
          </cell>
        </row>
        <row r="31710">
          <cell r="E31710">
            <v>74883.72</v>
          </cell>
          <cell r="F31710" t="str">
            <v>FOOD SERVICE</v>
          </cell>
          <cell r="G31710" t="str">
            <v>ABUJA</v>
          </cell>
          <cell r="H31710">
            <v>8</v>
          </cell>
        </row>
        <row r="31711">
          <cell r="E31711">
            <v>89358.14</v>
          </cell>
          <cell r="F31711" t="str">
            <v>FOOD SERVICE</v>
          </cell>
          <cell r="G31711" t="str">
            <v>ABUJA</v>
          </cell>
          <cell r="H31711">
            <v>8</v>
          </cell>
        </row>
        <row r="31712">
          <cell r="E31712">
            <v>52241.86</v>
          </cell>
          <cell r="F31712" t="str">
            <v>FOOD SERVICE</v>
          </cell>
          <cell r="G31712" t="str">
            <v>PHC</v>
          </cell>
          <cell r="H31712">
            <v>8</v>
          </cell>
        </row>
        <row r="31713">
          <cell r="E31713">
            <v>600000</v>
          </cell>
          <cell r="F31713" t="str">
            <v>FOOD SERVICE</v>
          </cell>
          <cell r="G31713" t="str">
            <v>LAGOS</v>
          </cell>
          <cell r="H31713">
            <v>8</v>
          </cell>
        </row>
        <row r="31714">
          <cell r="E31714">
            <v>1900347.9</v>
          </cell>
          <cell r="F31714" t="str">
            <v>KEY ACCOUNT</v>
          </cell>
          <cell r="G31714" t="str">
            <v>PHC</v>
          </cell>
          <cell r="H31714">
            <v>8</v>
          </cell>
        </row>
        <row r="31715">
          <cell r="E31715">
            <v>75000</v>
          </cell>
          <cell r="F31715" t="str">
            <v>KEY ACCOUNT</v>
          </cell>
          <cell r="G31715" t="str">
            <v>ABUJA</v>
          </cell>
          <cell r="H31715">
            <v>8</v>
          </cell>
        </row>
        <row r="31716">
          <cell r="E31716">
            <v>240999.98</v>
          </cell>
          <cell r="F31716" t="str">
            <v>KEY ACCOUNT</v>
          </cell>
          <cell r="G31716" t="str">
            <v>ABUJA</v>
          </cell>
          <cell r="H31716">
            <v>8</v>
          </cell>
        </row>
        <row r="31717">
          <cell r="E31717">
            <v>2203395.35</v>
          </cell>
          <cell r="F31717" t="str">
            <v>RETAIL</v>
          </cell>
          <cell r="G31717" t="str">
            <v>ABUJA</v>
          </cell>
          <cell r="H31717">
            <v>8</v>
          </cell>
        </row>
        <row r="31718">
          <cell r="E31718">
            <v>619716.26</v>
          </cell>
          <cell r="F31718" t="str">
            <v>KEY ACCOUNT</v>
          </cell>
          <cell r="G31718" t="str">
            <v>ABUJA</v>
          </cell>
          <cell r="H31718">
            <v>8</v>
          </cell>
        </row>
        <row r="31719">
          <cell r="E31719">
            <v>231851.15</v>
          </cell>
          <cell r="F31719" t="str">
            <v>RETAIL</v>
          </cell>
          <cell r="G31719" t="str">
            <v>ABUJA</v>
          </cell>
          <cell r="H31719">
            <v>8</v>
          </cell>
        </row>
        <row r="31720">
          <cell r="E31720">
            <v>223590.69</v>
          </cell>
          <cell r="F31720" t="str">
            <v>FOOD SERVICE</v>
          </cell>
          <cell r="G31720" t="str">
            <v>PHC</v>
          </cell>
          <cell r="H31720">
            <v>8</v>
          </cell>
        </row>
        <row r="31721">
          <cell r="E31721">
            <v>537734.88</v>
          </cell>
          <cell r="F31721" t="str">
            <v>RETAIL</v>
          </cell>
          <cell r="G31721" t="str">
            <v>ABUJA</v>
          </cell>
          <cell r="H31721">
            <v>8</v>
          </cell>
        </row>
        <row r="31722">
          <cell r="E31722">
            <v>149767.44</v>
          </cell>
          <cell r="F31722" t="str">
            <v>RETAIL</v>
          </cell>
          <cell r="G31722" t="str">
            <v>ABUJA</v>
          </cell>
          <cell r="H31722">
            <v>8</v>
          </cell>
        </row>
        <row r="31723">
          <cell r="E31723">
            <v>29813.95</v>
          </cell>
          <cell r="F31723" t="str">
            <v>KEY ACCOUNT</v>
          </cell>
          <cell r="G31723" t="str">
            <v>ABUJA</v>
          </cell>
          <cell r="H31723">
            <v>8</v>
          </cell>
        </row>
        <row r="31724">
          <cell r="E31724">
            <v>76800</v>
          </cell>
          <cell r="F31724" t="str">
            <v>RETAIL</v>
          </cell>
          <cell r="G31724" t="str">
            <v>PHC</v>
          </cell>
          <cell r="H31724">
            <v>8</v>
          </cell>
        </row>
        <row r="31725">
          <cell r="E31725">
            <v>110325.58</v>
          </cell>
          <cell r="F31725" t="str">
            <v>FOOD SERVICE</v>
          </cell>
          <cell r="G31725" t="str">
            <v>ABUJA</v>
          </cell>
          <cell r="H31725">
            <v>8</v>
          </cell>
        </row>
        <row r="31726">
          <cell r="E31726">
            <v>237544.17</v>
          </cell>
          <cell r="F31726" t="str">
            <v>RETAIL</v>
          </cell>
          <cell r="G31726" t="str">
            <v>PHC</v>
          </cell>
          <cell r="H31726">
            <v>8</v>
          </cell>
        </row>
        <row r="31727">
          <cell r="E31727">
            <v>279376.74</v>
          </cell>
          <cell r="F31727" t="str">
            <v>RETAIL</v>
          </cell>
          <cell r="G31727" t="str">
            <v>ABUJA</v>
          </cell>
          <cell r="H31727">
            <v>8</v>
          </cell>
        </row>
        <row r="31728">
          <cell r="E31728">
            <v>794720.93</v>
          </cell>
          <cell r="F31728" t="str">
            <v>RETAIL</v>
          </cell>
          <cell r="G31728" t="str">
            <v>PHC</v>
          </cell>
          <cell r="H31728">
            <v>8</v>
          </cell>
        </row>
        <row r="31729">
          <cell r="E31729">
            <v>11162.79</v>
          </cell>
          <cell r="F31729" t="str">
            <v>RETAIL</v>
          </cell>
          <cell r="G31729" t="str">
            <v>ABUJA</v>
          </cell>
          <cell r="H31729">
            <v>8</v>
          </cell>
        </row>
        <row r="31730">
          <cell r="E31730">
            <v>327813.95</v>
          </cell>
          <cell r="F31730" t="str">
            <v>KEY ACCOUNT</v>
          </cell>
          <cell r="G31730" t="str">
            <v>ABUJA</v>
          </cell>
          <cell r="H31730">
            <v>8</v>
          </cell>
        </row>
        <row r="31731">
          <cell r="E31731">
            <v>223200</v>
          </cell>
          <cell r="F31731" t="str">
            <v>FOOD SERVICE</v>
          </cell>
          <cell r="G31731" t="str">
            <v>ABUJA</v>
          </cell>
          <cell r="H31731">
            <v>8</v>
          </cell>
        </row>
        <row r="31732">
          <cell r="E31732">
            <v>412651.16</v>
          </cell>
          <cell r="F31732" t="str">
            <v>FOOD SERVICE</v>
          </cell>
          <cell r="G31732" t="str">
            <v>ABUJA</v>
          </cell>
          <cell r="H31732">
            <v>8</v>
          </cell>
        </row>
        <row r="31733">
          <cell r="E31733">
            <v>1906990.67</v>
          </cell>
          <cell r="F31733" t="str">
            <v>RETAIL</v>
          </cell>
          <cell r="G31733" t="str">
            <v>PHC</v>
          </cell>
          <cell r="H31733">
            <v>8</v>
          </cell>
        </row>
        <row r="31734">
          <cell r="E31734">
            <v>429990.7</v>
          </cell>
          <cell r="F31734" t="str">
            <v>FOOD SERVICE</v>
          </cell>
          <cell r="G31734" t="str">
            <v>KANO</v>
          </cell>
          <cell r="H31734">
            <v>8</v>
          </cell>
        </row>
        <row r="31735">
          <cell r="E31735">
            <v>2238354.89</v>
          </cell>
          <cell r="F31735" t="str">
            <v>KEY ACCOUNT</v>
          </cell>
          <cell r="G31735" t="str">
            <v>PHC</v>
          </cell>
          <cell r="H31735">
            <v>8</v>
          </cell>
        </row>
        <row r="31736">
          <cell r="E31736">
            <v>1356065.1</v>
          </cell>
          <cell r="F31736" t="str">
            <v>KEY ACCOUNT</v>
          </cell>
          <cell r="G31736" t="str">
            <v>ABUJA</v>
          </cell>
          <cell r="H31736">
            <v>8</v>
          </cell>
        </row>
        <row r="31737">
          <cell r="E31737">
            <v>242669.77</v>
          </cell>
          <cell r="F31737" t="str">
            <v>RETAIL</v>
          </cell>
          <cell r="G31737" t="str">
            <v>ABUJA</v>
          </cell>
          <cell r="H31737">
            <v>8</v>
          </cell>
        </row>
        <row r="31738">
          <cell r="E31738">
            <v>1534883.72</v>
          </cell>
          <cell r="F31738" t="str">
            <v>FOOD SERVICE</v>
          </cell>
          <cell r="G31738" t="str">
            <v>PHC</v>
          </cell>
          <cell r="H31738">
            <v>8</v>
          </cell>
        </row>
        <row r="31739">
          <cell r="E31739">
            <v>372093.02</v>
          </cell>
          <cell r="F31739" t="str">
            <v>FOOD SERVICE</v>
          </cell>
          <cell r="G31739" t="str">
            <v>LAGOS</v>
          </cell>
          <cell r="H31739">
            <v>8</v>
          </cell>
        </row>
        <row r="31740">
          <cell r="E31740">
            <v>120000</v>
          </cell>
          <cell r="F31740" t="str">
            <v>RETAIL</v>
          </cell>
          <cell r="G31740" t="str">
            <v>PHC</v>
          </cell>
          <cell r="H31740">
            <v>8</v>
          </cell>
        </row>
        <row r="31741">
          <cell r="E31741">
            <v>224651.16</v>
          </cell>
          <cell r="F31741" t="str">
            <v>KEY ACCOUNT</v>
          </cell>
          <cell r="G31741" t="str">
            <v>ABUJA</v>
          </cell>
          <cell r="H31741">
            <v>8</v>
          </cell>
        </row>
        <row r="31742">
          <cell r="E31742">
            <v>358325.58</v>
          </cell>
          <cell r="F31742" t="str">
            <v>FOOD SERVICE</v>
          </cell>
          <cell r="G31742" t="str">
            <v>KANO</v>
          </cell>
          <cell r="H31742">
            <v>8</v>
          </cell>
        </row>
        <row r="31743">
          <cell r="E31743">
            <v>141353.5</v>
          </cell>
          <cell r="F31743" t="str">
            <v>RETAIL</v>
          </cell>
          <cell r="G31743" t="str">
            <v>ABUJA</v>
          </cell>
          <cell r="H31743">
            <v>8</v>
          </cell>
        </row>
        <row r="31744">
          <cell r="E31744">
            <v>629990.69999999995</v>
          </cell>
          <cell r="F31744" t="str">
            <v>FOOD SERVICE</v>
          </cell>
          <cell r="G31744" t="str">
            <v>LAGOS</v>
          </cell>
          <cell r="H31744">
            <v>8</v>
          </cell>
        </row>
        <row r="31745">
          <cell r="E31745">
            <v>157562.79</v>
          </cell>
          <cell r="F31745" t="str">
            <v>RETAIL</v>
          </cell>
          <cell r="G31745" t="str">
            <v>LAGOS</v>
          </cell>
          <cell r="H31745">
            <v>8</v>
          </cell>
        </row>
        <row r="31746">
          <cell r="E31746">
            <v>82111.63</v>
          </cell>
          <cell r="F31746" t="str">
            <v>FOOD SERVICE</v>
          </cell>
          <cell r="G31746" t="str">
            <v>LAGOS</v>
          </cell>
          <cell r="H31746">
            <v>8</v>
          </cell>
        </row>
        <row r="31747">
          <cell r="E31747">
            <v>361967.44</v>
          </cell>
          <cell r="F31747" t="str">
            <v>RETAIL</v>
          </cell>
          <cell r="G31747" t="str">
            <v>LAGOS</v>
          </cell>
          <cell r="H31747">
            <v>8</v>
          </cell>
        </row>
        <row r="31748">
          <cell r="E31748">
            <v>22000</v>
          </cell>
          <cell r="F31748" t="str">
            <v>FOOD SERVICE</v>
          </cell>
          <cell r="G31748" t="str">
            <v>LAGOS</v>
          </cell>
          <cell r="H31748">
            <v>8</v>
          </cell>
        </row>
        <row r="31749">
          <cell r="E31749">
            <v>50000</v>
          </cell>
          <cell r="F31749" t="str">
            <v>FOOD SERVICE</v>
          </cell>
          <cell r="G31749" t="str">
            <v>LAGOS</v>
          </cell>
          <cell r="H31749">
            <v>8</v>
          </cell>
        </row>
        <row r="31750">
          <cell r="E31750">
            <v>35190.699999999997</v>
          </cell>
          <cell r="F31750" t="str">
            <v>FOOD SERVICE</v>
          </cell>
          <cell r="G31750" t="str">
            <v>LAGOS</v>
          </cell>
          <cell r="H31750">
            <v>8</v>
          </cell>
        </row>
        <row r="31751">
          <cell r="E31751">
            <v>1337562.78</v>
          </cell>
          <cell r="F31751" t="str">
            <v>RETAIL</v>
          </cell>
          <cell r="G31751" t="str">
            <v>LAGOS</v>
          </cell>
          <cell r="H31751">
            <v>8</v>
          </cell>
        </row>
        <row r="31752">
          <cell r="E31752">
            <v>1340680</v>
          </cell>
          <cell r="F31752" t="str">
            <v>FOOD SERVICE</v>
          </cell>
          <cell r="G31752" t="str">
            <v>LAGOS</v>
          </cell>
          <cell r="H31752">
            <v>8</v>
          </cell>
        </row>
        <row r="31753">
          <cell r="E31753">
            <v>1578369.77</v>
          </cell>
          <cell r="F31753" t="str">
            <v>FOOD SERVICE</v>
          </cell>
          <cell r="G31753" t="str">
            <v>LAGOS</v>
          </cell>
          <cell r="H31753">
            <v>8</v>
          </cell>
        </row>
        <row r="31754">
          <cell r="E31754">
            <v>309265.12</v>
          </cell>
          <cell r="F31754" t="str">
            <v>FOOD SERVICE</v>
          </cell>
          <cell r="G31754" t="str">
            <v>ABUJA</v>
          </cell>
          <cell r="H31754">
            <v>8</v>
          </cell>
        </row>
        <row r="31755">
          <cell r="E31755">
            <v>24613.95</v>
          </cell>
          <cell r="F31755" t="str">
            <v>FOOD SERVICE</v>
          </cell>
          <cell r="G31755" t="str">
            <v>LAGOS</v>
          </cell>
          <cell r="H31755">
            <v>8</v>
          </cell>
        </row>
        <row r="31756">
          <cell r="E31756">
            <v>42976.74</v>
          </cell>
          <cell r="F31756" t="str">
            <v>FOOD SERVICE</v>
          </cell>
          <cell r="G31756" t="str">
            <v>LAGOS</v>
          </cell>
          <cell r="H31756">
            <v>8</v>
          </cell>
        </row>
        <row r="31757">
          <cell r="E31757">
            <v>714287.34</v>
          </cell>
          <cell r="F31757" t="str">
            <v>FOOD SERVICE</v>
          </cell>
          <cell r="G31757" t="str">
            <v>LAGOS</v>
          </cell>
          <cell r="H31757">
            <v>8</v>
          </cell>
        </row>
        <row r="31758">
          <cell r="E31758">
            <v>1200009.3</v>
          </cell>
          <cell r="F31758" t="str">
            <v>KEY ACCOUNT</v>
          </cell>
          <cell r="G31758" t="str">
            <v>PHC</v>
          </cell>
          <cell r="H31758">
            <v>8</v>
          </cell>
        </row>
        <row r="31759">
          <cell r="E31759">
            <v>438506.97</v>
          </cell>
          <cell r="F31759" t="str">
            <v>KEY ACCOUNT</v>
          </cell>
          <cell r="G31759" t="str">
            <v>PHC</v>
          </cell>
          <cell r="H31759">
            <v>8</v>
          </cell>
        </row>
        <row r="31760">
          <cell r="E31760">
            <v>1741395.35</v>
          </cell>
          <cell r="F31760" t="str">
            <v>KEY ACCOUNT</v>
          </cell>
          <cell r="G31760" t="str">
            <v>PHC</v>
          </cell>
          <cell r="H31760">
            <v>8</v>
          </cell>
        </row>
        <row r="31761">
          <cell r="E31761">
            <v>558139.54</v>
          </cell>
          <cell r="F31761" t="str">
            <v>KEY ACCOUNT</v>
          </cell>
          <cell r="G31761" t="str">
            <v>PHC</v>
          </cell>
          <cell r="H31761">
            <v>8</v>
          </cell>
        </row>
        <row r="31762">
          <cell r="E31762">
            <v>193000</v>
          </cell>
          <cell r="F31762" t="str">
            <v>RETAIL</v>
          </cell>
          <cell r="G31762" t="str">
            <v>LAGOS</v>
          </cell>
          <cell r="H31762">
            <v>8</v>
          </cell>
        </row>
        <row r="31763">
          <cell r="E31763">
            <v>819400</v>
          </cell>
          <cell r="F31763" t="str">
            <v>KEY ACCOUNT</v>
          </cell>
          <cell r="G31763" t="str">
            <v>PHC</v>
          </cell>
          <cell r="H31763">
            <v>8</v>
          </cell>
        </row>
        <row r="31764">
          <cell r="E31764">
            <v>192530.23</v>
          </cell>
          <cell r="F31764" t="str">
            <v>RETAIL</v>
          </cell>
          <cell r="G31764" t="str">
            <v>LAGOS</v>
          </cell>
          <cell r="H31764">
            <v>8</v>
          </cell>
        </row>
        <row r="31765">
          <cell r="E31765">
            <v>19488.38</v>
          </cell>
          <cell r="F31765" t="str">
            <v>RETAIL</v>
          </cell>
          <cell r="G31765" t="str">
            <v>LAGOS</v>
          </cell>
          <cell r="H31765">
            <v>8</v>
          </cell>
        </row>
        <row r="31766">
          <cell r="E31766">
            <v>58651.16</v>
          </cell>
          <cell r="F31766" t="str">
            <v>FOOD SERVICE</v>
          </cell>
          <cell r="G31766" t="str">
            <v>LAGOS</v>
          </cell>
          <cell r="H31766">
            <v>8</v>
          </cell>
        </row>
        <row r="31767">
          <cell r="E31767">
            <v>35190.699999999997</v>
          </cell>
          <cell r="F31767" t="str">
            <v>FOOD SERVICE</v>
          </cell>
          <cell r="G31767" t="str">
            <v>LAGOS</v>
          </cell>
          <cell r="H31767">
            <v>8</v>
          </cell>
        </row>
        <row r="31768">
          <cell r="E31768">
            <v>109060.46</v>
          </cell>
          <cell r="F31768" t="str">
            <v>RETAIL</v>
          </cell>
          <cell r="G31768" t="str">
            <v>LAGOS</v>
          </cell>
          <cell r="H31768">
            <v>8</v>
          </cell>
        </row>
        <row r="31769">
          <cell r="E31769">
            <v>11730.23</v>
          </cell>
          <cell r="F31769" t="str">
            <v>FOOD SERVICE</v>
          </cell>
          <cell r="G31769" t="str">
            <v>LAGOS</v>
          </cell>
          <cell r="H31769">
            <v>8</v>
          </cell>
        </row>
        <row r="31770">
          <cell r="E31770">
            <v>588665.1</v>
          </cell>
          <cell r="F31770" t="str">
            <v>KEY ACCOUNT</v>
          </cell>
          <cell r="G31770" t="str">
            <v>LAGOS</v>
          </cell>
          <cell r="H31770">
            <v>8</v>
          </cell>
        </row>
        <row r="31771">
          <cell r="E31771">
            <v>409021.16</v>
          </cell>
          <cell r="F31771" t="str">
            <v>FOOD SERVICE</v>
          </cell>
          <cell r="G31771" t="str">
            <v>LAGOS</v>
          </cell>
          <cell r="H31771">
            <v>8</v>
          </cell>
        </row>
        <row r="31772">
          <cell r="E31772">
            <v>551786.05000000005</v>
          </cell>
          <cell r="F31772" t="str">
            <v>FOOD SERVICE</v>
          </cell>
          <cell r="G31772" t="str">
            <v>LAGOS</v>
          </cell>
          <cell r="H31772">
            <v>8</v>
          </cell>
        </row>
        <row r="31773">
          <cell r="E31773">
            <v>35190.699999999997</v>
          </cell>
          <cell r="F31773" t="str">
            <v>FOOD SERVICE</v>
          </cell>
          <cell r="G31773" t="str">
            <v>LAGOS</v>
          </cell>
          <cell r="H31773">
            <v>8</v>
          </cell>
        </row>
        <row r="31774">
          <cell r="E31774">
            <v>380986.05</v>
          </cell>
          <cell r="F31774" t="str">
            <v>FOOD SERVICE</v>
          </cell>
          <cell r="G31774" t="str">
            <v>LAGOS</v>
          </cell>
          <cell r="H31774">
            <v>8</v>
          </cell>
        </row>
        <row r="31775">
          <cell r="E31775">
            <v>64372.09</v>
          </cell>
          <cell r="F31775" t="str">
            <v>FOOD SERVICE</v>
          </cell>
          <cell r="G31775" t="str">
            <v>LAGOS</v>
          </cell>
          <cell r="H31775">
            <v>8</v>
          </cell>
        </row>
        <row r="31776">
          <cell r="E31776">
            <v>375851.16</v>
          </cell>
          <cell r="F31776" t="str">
            <v>FOOD SERVICE</v>
          </cell>
          <cell r="G31776" t="str">
            <v>LAGOS</v>
          </cell>
          <cell r="H31776">
            <v>8</v>
          </cell>
        </row>
        <row r="31777">
          <cell r="E31777">
            <v>58651.16</v>
          </cell>
          <cell r="F31777" t="str">
            <v>FOOD SERVICE</v>
          </cell>
          <cell r="G31777" t="str">
            <v>LAGOS</v>
          </cell>
          <cell r="H31777">
            <v>8</v>
          </cell>
        </row>
        <row r="31778">
          <cell r="E31778">
            <v>382623.25</v>
          </cell>
          <cell r="F31778" t="str">
            <v>RETAIL</v>
          </cell>
          <cell r="G31778" t="str">
            <v>LAGOS</v>
          </cell>
          <cell r="H31778">
            <v>8</v>
          </cell>
        </row>
        <row r="31779">
          <cell r="E31779">
            <v>903199.98</v>
          </cell>
          <cell r="F31779" t="str">
            <v>RETAIL</v>
          </cell>
          <cell r="G31779" t="str">
            <v>LAGOS</v>
          </cell>
          <cell r="H31779">
            <v>8</v>
          </cell>
        </row>
        <row r="31780">
          <cell r="E31780">
            <v>11730.23</v>
          </cell>
          <cell r="F31780" t="str">
            <v>FOOD SERVICE</v>
          </cell>
          <cell r="G31780" t="str">
            <v>LAGOS</v>
          </cell>
          <cell r="H31780">
            <v>8</v>
          </cell>
        </row>
        <row r="31781">
          <cell r="E31781">
            <v>233441.86</v>
          </cell>
          <cell r="F31781" t="str">
            <v>RETAIL</v>
          </cell>
          <cell r="G31781" t="str">
            <v>LAGOS</v>
          </cell>
          <cell r="H31781">
            <v>8</v>
          </cell>
        </row>
        <row r="31782">
          <cell r="E31782">
            <v>110000</v>
          </cell>
          <cell r="F31782" t="str">
            <v>RETAIL</v>
          </cell>
          <cell r="G31782" t="str">
            <v>LAGOS</v>
          </cell>
          <cell r="H31782">
            <v>8</v>
          </cell>
        </row>
        <row r="31783">
          <cell r="E31783">
            <v>646911.61</v>
          </cell>
          <cell r="F31783" t="str">
            <v>RETAIL</v>
          </cell>
          <cell r="G31783" t="str">
            <v>LAGOS</v>
          </cell>
          <cell r="H31783">
            <v>8</v>
          </cell>
        </row>
        <row r="31784">
          <cell r="E31784">
            <v>263376.74</v>
          </cell>
          <cell r="F31784" t="str">
            <v>FOOD SERVICE</v>
          </cell>
          <cell r="G31784" t="str">
            <v>LAGOS</v>
          </cell>
          <cell r="H31784">
            <v>8</v>
          </cell>
        </row>
        <row r="31785">
          <cell r="E31785">
            <v>544260.44999999995</v>
          </cell>
          <cell r="F31785" t="str">
            <v>RETAIL</v>
          </cell>
          <cell r="G31785" t="str">
            <v>LAGOS</v>
          </cell>
          <cell r="H31785">
            <v>8</v>
          </cell>
        </row>
        <row r="31786">
          <cell r="E31786">
            <v>716663.02</v>
          </cell>
          <cell r="F31786" t="str">
            <v>FOOD SERVICE</v>
          </cell>
          <cell r="G31786" t="str">
            <v>LAGOS</v>
          </cell>
          <cell r="H31786">
            <v>8</v>
          </cell>
        </row>
        <row r="31787">
          <cell r="E31787">
            <v>141376.74</v>
          </cell>
          <cell r="F31787" t="str">
            <v>RETAIL</v>
          </cell>
          <cell r="G31787" t="str">
            <v>LAGOS</v>
          </cell>
          <cell r="H31787">
            <v>8</v>
          </cell>
        </row>
        <row r="31788">
          <cell r="E31788">
            <v>118776.74</v>
          </cell>
          <cell r="F31788" t="str">
            <v>RETAIL</v>
          </cell>
          <cell r="G31788" t="str">
            <v>LAGOS</v>
          </cell>
          <cell r="H31788">
            <v>8</v>
          </cell>
        </row>
        <row r="31789">
          <cell r="E31789">
            <v>435051.16</v>
          </cell>
          <cell r="F31789" t="str">
            <v>RETAIL</v>
          </cell>
          <cell r="G31789" t="str">
            <v>LAGOS</v>
          </cell>
          <cell r="H31789">
            <v>8</v>
          </cell>
        </row>
        <row r="31790">
          <cell r="E31790">
            <v>882865.1</v>
          </cell>
          <cell r="F31790" t="str">
            <v>RETAIL</v>
          </cell>
          <cell r="G31790" t="str">
            <v>LAGOS</v>
          </cell>
          <cell r="H31790">
            <v>8</v>
          </cell>
        </row>
        <row r="31791">
          <cell r="E31791">
            <v>23460.47</v>
          </cell>
          <cell r="F31791" t="str">
            <v>FOOD SERVICE</v>
          </cell>
          <cell r="G31791" t="str">
            <v>LAGOS</v>
          </cell>
          <cell r="H31791">
            <v>8</v>
          </cell>
        </row>
        <row r="31792">
          <cell r="E31792">
            <v>5600</v>
          </cell>
          <cell r="F31792" t="str">
            <v>RETAIL</v>
          </cell>
          <cell r="G31792" t="str">
            <v>LAGOS</v>
          </cell>
          <cell r="H31792">
            <v>8</v>
          </cell>
        </row>
        <row r="31793">
          <cell r="E31793">
            <v>117302.33</v>
          </cell>
          <cell r="F31793" t="str">
            <v>FOOD SERVICE</v>
          </cell>
          <cell r="G31793" t="str">
            <v>LAGOS</v>
          </cell>
          <cell r="H31793">
            <v>8</v>
          </cell>
        </row>
        <row r="31794">
          <cell r="E31794">
            <v>35190.699999999997</v>
          </cell>
          <cell r="F31794" t="str">
            <v>FOOD SERVICE</v>
          </cell>
          <cell r="G31794" t="str">
            <v>LAGOS</v>
          </cell>
          <cell r="H31794">
            <v>8</v>
          </cell>
        </row>
        <row r="31795">
          <cell r="E31795">
            <v>44000</v>
          </cell>
          <cell r="F31795" t="str">
            <v>FOOD SERVICE</v>
          </cell>
          <cell r="G31795" t="str">
            <v>LAGOS</v>
          </cell>
          <cell r="H31795">
            <v>8</v>
          </cell>
        </row>
        <row r="31796">
          <cell r="E31796">
            <v>22000</v>
          </cell>
          <cell r="F31796" t="str">
            <v>FOOD SERVICE</v>
          </cell>
          <cell r="G31796" t="str">
            <v>LAGOS</v>
          </cell>
          <cell r="H31796">
            <v>8</v>
          </cell>
        </row>
        <row r="31797">
          <cell r="E31797">
            <v>26720.93</v>
          </cell>
          <cell r="F31797" t="str">
            <v>RETAIL</v>
          </cell>
          <cell r="G31797" t="str">
            <v>LAGOS</v>
          </cell>
          <cell r="H31797">
            <v>8</v>
          </cell>
        </row>
        <row r="31798">
          <cell r="E31798">
            <v>649958.13</v>
          </cell>
          <cell r="F31798" t="str">
            <v>RETAIL</v>
          </cell>
          <cell r="G31798" t="str">
            <v>LAGOS</v>
          </cell>
          <cell r="H31798">
            <v>8</v>
          </cell>
        </row>
        <row r="31799">
          <cell r="E31799">
            <v>626437.21</v>
          </cell>
          <cell r="F31799" t="str">
            <v>RETAIL</v>
          </cell>
          <cell r="G31799" t="str">
            <v>LAGOS</v>
          </cell>
          <cell r="H31799">
            <v>8</v>
          </cell>
        </row>
        <row r="31800">
          <cell r="E31800">
            <v>186604.65</v>
          </cell>
          <cell r="F31800" t="str">
            <v>FOOD SERVICE</v>
          </cell>
          <cell r="G31800" t="str">
            <v>LAGOS</v>
          </cell>
          <cell r="H31800">
            <v>8</v>
          </cell>
        </row>
        <row r="31801">
          <cell r="E31801">
            <v>130302.33</v>
          </cell>
          <cell r="F31801" t="str">
            <v>RETAIL</v>
          </cell>
          <cell r="G31801" t="str">
            <v>LAGOS</v>
          </cell>
          <cell r="H31801">
            <v>8</v>
          </cell>
        </row>
        <row r="31802">
          <cell r="E31802">
            <v>159665.12</v>
          </cell>
          <cell r="F31802" t="str">
            <v>FOOD SERVICE</v>
          </cell>
          <cell r="G31802" t="str">
            <v>LAGOS</v>
          </cell>
          <cell r="H31802">
            <v>8</v>
          </cell>
        </row>
        <row r="31803">
          <cell r="E31803">
            <v>707539.54</v>
          </cell>
          <cell r="F31803" t="str">
            <v>FOOD SERVICE</v>
          </cell>
          <cell r="G31803" t="str">
            <v>LAGOS</v>
          </cell>
          <cell r="H31803">
            <v>8</v>
          </cell>
        </row>
        <row r="31804">
          <cell r="E31804">
            <v>818976.73</v>
          </cell>
          <cell r="F31804" t="str">
            <v>RETAIL</v>
          </cell>
          <cell r="G31804" t="str">
            <v>LAGOS</v>
          </cell>
          <cell r="H31804">
            <v>8</v>
          </cell>
        </row>
        <row r="31805">
          <cell r="E31805">
            <v>22000</v>
          </cell>
          <cell r="F31805" t="str">
            <v>KEY ACCOUNT</v>
          </cell>
          <cell r="G31805" t="str">
            <v>LAGOS</v>
          </cell>
          <cell r="H31805">
            <v>8</v>
          </cell>
        </row>
        <row r="31806">
          <cell r="E31806">
            <v>378725.58</v>
          </cell>
          <cell r="F31806" t="str">
            <v>FOOD SERVICE</v>
          </cell>
          <cell r="G31806" t="str">
            <v>LAGOS</v>
          </cell>
          <cell r="H31806">
            <v>8</v>
          </cell>
        </row>
        <row r="31807">
          <cell r="E31807">
            <v>340744.18</v>
          </cell>
          <cell r="F31807" t="str">
            <v>FOOD SERVICE</v>
          </cell>
          <cell r="G31807" t="str">
            <v>LAGOS</v>
          </cell>
          <cell r="H31807">
            <v>8</v>
          </cell>
        </row>
        <row r="31808">
          <cell r="E31808">
            <v>163767.44</v>
          </cell>
          <cell r="F31808" t="str">
            <v>FOOD SERVICE</v>
          </cell>
          <cell r="G31808" t="str">
            <v>LAGOS</v>
          </cell>
          <cell r="H31808">
            <v>8</v>
          </cell>
        </row>
        <row r="31809">
          <cell r="E31809">
            <v>4571832.55</v>
          </cell>
          <cell r="F31809" t="str">
            <v>RETAIL</v>
          </cell>
          <cell r="G31809" t="str">
            <v>LAGOS</v>
          </cell>
          <cell r="H31809">
            <v>8</v>
          </cell>
        </row>
        <row r="31810">
          <cell r="E31810">
            <v>186046.51</v>
          </cell>
          <cell r="F31810" t="str">
            <v>FOOD SERVICE</v>
          </cell>
          <cell r="G31810" t="str">
            <v>LAGOS</v>
          </cell>
          <cell r="H31810">
            <v>8</v>
          </cell>
        </row>
        <row r="31811">
          <cell r="E31811">
            <v>671446.5</v>
          </cell>
          <cell r="F31811" t="str">
            <v>FOOD SERVICE</v>
          </cell>
          <cell r="G31811" t="str">
            <v>LAGOS</v>
          </cell>
          <cell r="H31811">
            <v>8</v>
          </cell>
        </row>
        <row r="31812">
          <cell r="E31812">
            <v>66000</v>
          </cell>
          <cell r="F31812" t="str">
            <v>FOOD SERVICE</v>
          </cell>
          <cell r="G31812" t="str">
            <v>LAGOS</v>
          </cell>
          <cell r="H31812">
            <v>8</v>
          </cell>
        </row>
        <row r="31813">
          <cell r="E31813">
            <v>35190.699999999997</v>
          </cell>
          <cell r="F31813" t="str">
            <v>FOOD SERVICE</v>
          </cell>
          <cell r="G31813" t="str">
            <v>LAGOS</v>
          </cell>
          <cell r="H31813">
            <v>8</v>
          </cell>
        </row>
        <row r="31814">
          <cell r="E31814">
            <v>717209.29</v>
          </cell>
          <cell r="F31814" t="str">
            <v>RETAIL</v>
          </cell>
          <cell r="G31814" t="str">
            <v>LAGOS</v>
          </cell>
          <cell r="H31814">
            <v>8</v>
          </cell>
        </row>
        <row r="31815">
          <cell r="E31815">
            <v>149767.44</v>
          </cell>
          <cell r="F31815" t="str">
            <v>FOOD SERVICE</v>
          </cell>
          <cell r="G31815" t="str">
            <v>LAGOS</v>
          </cell>
          <cell r="H31815">
            <v>8</v>
          </cell>
        </row>
        <row r="31816">
          <cell r="E31816">
            <v>1545869.76</v>
          </cell>
          <cell r="F31816" t="str">
            <v>KEY ACCOUNT</v>
          </cell>
          <cell r="G31816" t="str">
            <v>LAGOS</v>
          </cell>
          <cell r="H31816">
            <v>8</v>
          </cell>
        </row>
        <row r="31817">
          <cell r="E31817">
            <v>132600</v>
          </cell>
          <cell r="F31817" t="str">
            <v>KEY ACCOUNT</v>
          </cell>
          <cell r="G31817" t="str">
            <v>LAGOS</v>
          </cell>
          <cell r="H31817">
            <v>8</v>
          </cell>
        </row>
        <row r="31818">
          <cell r="E31818">
            <v>52241.86</v>
          </cell>
          <cell r="F31818" t="str">
            <v>RETAIL</v>
          </cell>
          <cell r="G31818" t="str">
            <v>LAGOS</v>
          </cell>
          <cell r="H31818">
            <v>8</v>
          </cell>
        </row>
        <row r="31819">
          <cell r="E31819">
            <v>66976.740000000005</v>
          </cell>
          <cell r="F31819" t="str">
            <v>KEY ACCOUNT</v>
          </cell>
          <cell r="G31819" t="str">
            <v>LAGOS</v>
          </cell>
          <cell r="H31819">
            <v>8</v>
          </cell>
        </row>
        <row r="31820">
          <cell r="E31820">
            <v>66976.740000000005</v>
          </cell>
          <cell r="F31820" t="str">
            <v>KEY ACCOUNT</v>
          </cell>
          <cell r="G31820" t="str">
            <v>LAGOS</v>
          </cell>
          <cell r="H31820">
            <v>8</v>
          </cell>
        </row>
        <row r="31821">
          <cell r="E31821">
            <v>89413.95</v>
          </cell>
          <cell r="F31821" t="str">
            <v>KEY ACCOUNT</v>
          </cell>
          <cell r="G31821" t="str">
            <v>LAGOS</v>
          </cell>
          <cell r="H31821">
            <v>8</v>
          </cell>
        </row>
        <row r="31822">
          <cell r="E31822">
            <v>434786.04</v>
          </cell>
          <cell r="F31822" t="str">
            <v>RETAIL</v>
          </cell>
          <cell r="G31822" t="str">
            <v>LAGOS</v>
          </cell>
          <cell r="H31822">
            <v>8</v>
          </cell>
        </row>
        <row r="31823">
          <cell r="E31823">
            <v>79431.509999999995</v>
          </cell>
          <cell r="F31823" t="str">
            <v>FOOD SERVICE</v>
          </cell>
          <cell r="G31823" t="str">
            <v>LAGOS</v>
          </cell>
          <cell r="H31823">
            <v>8</v>
          </cell>
        </row>
        <row r="31824">
          <cell r="E31824">
            <v>879748.83</v>
          </cell>
          <cell r="F31824" t="str">
            <v>KEY ACCOUNT</v>
          </cell>
          <cell r="G31824" t="str">
            <v>LAGOS</v>
          </cell>
          <cell r="H31824">
            <v>8</v>
          </cell>
        </row>
        <row r="31825">
          <cell r="E31825">
            <v>22000</v>
          </cell>
          <cell r="F31825" t="str">
            <v>FOOD SERVICE</v>
          </cell>
          <cell r="G31825" t="str">
            <v>LAGOS</v>
          </cell>
          <cell r="H31825">
            <v>8</v>
          </cell>
        </row>
        <row r="31826">
          <cell r="E31826">
            <v>58651.16</v>
          </cell>
          <cell r="F31826" t="str">
            <v>FOOD SERVICE</v>
          </cell>
          <cell r="G31826" t="str">
            <v>LAGOS</v>
          </cell>
          <cell r="H31826">
            <v>8</v>
          </cell>
        </row>
        <row r="31827">
          <cell r="E31827">
            <v>44000</v>
          </cell>
          <cell r="F31827" t="str">
            <v>FOOD SERVICE</v>
          </cell>
          <cell r="G31827" t="str">
            <v>LAGOS</v>
          </cell>
          <cell r="H31827">
            <v>8</v>
          </cell>
        </row>
        <row r="31828">
          <cell r="E31828">
            <v>116093.02</v>
          </cell>
          <cell r="F31828" t="str">
            <v>FOOD SERVICE</v>
          </cell>
          <cell r="G31828" t="str">
            <v>LAGOS</v>
          </cell>
          <cell r="H31828">
            <v>8</v>
          </cell>
        </row>
        <row r="31829">
          <cell r="E31829">
            <v>1031600</v>
          </cell>
          <cell r="F31829" t="str">
            <v>KEY ACCOUNT</v>
          </cell>
          <cell r="G31829" t="str">
            <v>LAGOS</v>
          </cell>
          <cell r="H31829">
            <v>8</v>
          </cell>
        </row>
        <row r="31830">
          <cell r="E31830">
            <v>258260.46</v>
          </cell>
          <cell r="F31830" t="str">
            <v>FOOD SERVICE</v>
          </cell>
          <cell r="G31830" t="str">
            <v>LAGOS</v>
          </cell>
          <cell r="H31830">
            <v>8</v>
          </cell>
        </row>
        <row r="31831">
          <cell r="E31831">
            <v>11730.23</v>
          </cell>
          <cell r="F31831" t="str">
            <v>FOOD SERVICE</v>
          </cell>
          <cell r="G31831" t="str">
            <v>LAGOS</v>
          </cell>
          <cell r="H31831">
            <v>8</v>
          </cell>
        </row>
        <row r="31832">
          <cell r="E31832">
            <v>11730.23</v>
          </cell>
          <cell r="F31832" t="str">
            <v>FOOD SERVICE</v>
          </cell>
          <cell r="G31832" t="str">
            <v>LAGOS</v>
          </cell>
          <cell r="H31832">
            <v>8</v>
          </cell>
        </row>
        <row r="31833">
          <cell r="E31833">
            <v>11730.23</v>
          </cell>
          <cell r="F31833" t="str">
            <v>FOOD SERVICE</v>
          </cell>
          <cell r="G31833" t="str">
            <v>LAGOS</v>
          </cell>
          <cell r="H31833">
            <v>8</v>
          </cell>
        </row>
        <row r="31834">
          <cell r="E31834">
            <v>162883.72</v>
          </cell>
          <cell r="F31834" t="str">
            <v>FOOD SERVICE</v>
          </cell>
          <cell r="G31834" t="str">
            <v>ABUJA</v>
          </cell>
          <cell r="H31834">
            <v>8</v>
          </cell>
        </row>
        <row r="31835">
          <cell r="E31835">
            <v>82111.63</v>
          </cell>
          <cell r="F31835" t="str">
            <v>FOOD SERVICE</v>
          </cell>
          <cell r="G31835" t="str">
            <v>ABUJA</v>
          </cell>
          <cell r="H31835">
            <v>8</v>
          </cell>
        </row>
        <row r="31836">
          <cell r="E31836">
            <v>-26455.82</v>
          </cell>
          <cell r="F31836" t="str">
            <v>KEY ACCOUNT</v>
          </cell>
          <cell r="G31836" t="str">
            <v>WARRI</v>
          </cell>
          <cell r="H31836">
            <v>8</v>
          </cell>
        </row>
        <row r="31837">
          <cell r="E31837">
            <v>-25000</v>
          </cell>
          <cell r="F31837" t="str">
            <v>RETAIL</v>
          </cell>
          <cell r="G31837" t="str">
            <v>LAGOS</v>
          </cell>
          <cell r="H31837">
            <v>8</v>
          </cell>
        </row>
        <row r="31838">
          <cell r="E31838">
            <v>-26864.47</v>
          </cell>
          <cell r="F31838" t="str">
            <v>KEY ACCOUNT</v>
          </cell>
          <cell r="G31838" t="str">
            <v>LAGOS</v>
          </cell>
          <cell r="H31838">
            <v>8</v>
          </cell>
        </row>
        <row r="31839">
          <cell r="E31839">
            <v>-562.79</v>
          </cell>
          <cell r="F31839" t="str">
            <v>RETAIL</v>
          </cell>
          <cell r="G31839" t="str">
            <v>LAGOS</v>
          </cell>
          <cell r="H31839">
            <v>8</v>
          </cell>
        </row>
        <row r="31840">
          <cell r="E31840">
            <v>-62579.91</v>
          </cell>
          <cell r="F31840" t="str">
            <v>KEY ACCOUNT</v>
          </cell>
          <cell r="G31840" t="str">
            <v>LAGOS</v>
          </cell>
          <cell r="H31840">
            <v>8</v>
          </cell>
        </row>
        <row r="31841">
          <cell r="E31841">
            <v>-2325.58</v>
          </cell>
          <cell r="F31841" t="str">
            <v>KEY ACCOUNT</v>
          </cell>
          <cell r="G31841" t="str">
            <v>LAGOS</v>
          </cell>
          <cell r="H31841">
            <v>8</v>
          </cell>
        </row>
        <row r="31842">
          <cell r="E31842">
            <v>-562.79</v>
          </cell>
          <cell r="F31842" t="str">
            <v>RETAIL</v>
          </cell>
          <cell r="G31842" t="str">
            <v>LAGOS</v>
          </cell>
          <cell r="H31842">
            <v>8</v>
          </cell>
        </row>
        <row r="31843">
          <cell r="E31843">
            <v>-9145.35</v>
          </cell>
          <cell r="F31843" t="str">
            <v>RETAIL</v>
          </cell>
          <cell r="G31843" t="str">
            <v>LAGOS</v>
          </cell>
          <cell r="H31843">
            <v>8</v>
          </cell>
        </row>
        <row r="31844">
          <cell r="E31844">
            <v>-52465.120000000003</v>
          </cell>
          <cell r="F31844" t="str">
            <v>RETAIL</v>
          </cell>
          <cell r="G31844" t="str">
            <v>LAGOS</v>
          </cell>
          <cell r="H31844">
            <v>8</v>
          </cell>
        </row>
        <row r="31845">
          <cell r="E31845">
            <v>-9359.56</v>
          </cell>
          <cell r="F31845" t="str">
            <v>KEY ACCOUNT</v>
          </cell>
          <cell r="G31845" t="str">
            <v>LAGOS</v>
          </cell>
          <cell r="H31845">
            <v>8</v>
          </cell>
        </row>
        <row r="31846">
          <cell r="E31846">
            <v>-13395.35</v>
          </cell>
          <cell r="F31846" t="str">
            <v>RETAIL</v>
          </cell>
          <cell r="G31846" t="str">
            <v>LAGOS</v>
          </cell>
          <cell r="H31846">
            <v>8</v>
          </cell>
        </row>
        <row r="31847">
          <cell r="E31847">
            <v>-5950</v>
          </cell>
          <cell r="F31847" t="str">
            <v>RETAIL</v>
          </cell>
          <cell r="G31847" t="str">
            <v>LAGOS</v>
          </cell>
          <cell r="H31847">
            <v>8</v>
          </cell>
        </row>
        <row r="31848">
          <cell r="E31848">
            <v>-24000</v>
          </cell>
          <cell r="F31848" t="str">
            <v>RETAIL</v>
          </cell>
          <cell r="G31848" t="str">
            <v>IBADAN</v>
          </cell>
          <cell r="H31848">
            <v>8</v>
          </cell>
        </row>
        <row r="31849">
          <cell r="E31849">
            <v>-72000</v>
          </cell>
          <cell r="F31849" t="str">
            <v>RETAIL</v>
          </cell>
          <cell r="G31849" t="str">
            <v>IBADAN</v>
          </cell>
          <cell r="H31849">
            <v>8</v>
          </cell>
        </row>
        <row r="31850">
          <cell r="E31850">
            <v>-32186.05</v>
          </cell>
          <cell r="F31850" t="str">
            <v>RETAIL</v>
          </cell>
          <cell r="G31850" t="str">
            <v>LAGOS</v>
          </cell>
          <cell r="H31850">
            <v>8</v>
          </cell>
        </row>
        <row r="31851">
          <cell r="E31851">
            <v>-54400</v>
          </cell>
          <cell r="F31851" t="str">
            <v>RETAIL</v>
          </cell>
          <cell r="G31851" t="str">
            <v>LAGOS</v>
          </cell>
          <cell r="H31851">
            <v>8</v>
          </cell>
        </row>
        <row r="31852">
          <cell r="E31852">
            <v>-11730.23</v>
          </cell>
          <cell r="F31852" t="str">
            <v>RETAIL</v>
          </cell>
          <cell r="G31852" t="str">
            <v>BENIN</v>
          </cell>
          <cell r="H31852">
            <v>8</v>
          </cell>
        </row>
        <row r="31853">
          <cell r="E31853">
            <v>-234813.02</v>
          </cell>
          <cell r="F31853" t="str">
            <v>FOOD SERVICE</v>
          </cell>
          <cell r="G31853" t="str">
            <v>IBADAN</v>
          </cell>
          <cell r="H31853">
            <v>8</v>
          </cell>
        </row>
        <row r="31854">
          <cell r="E31854">
            <v>-74883.72</v>
          </cell>
          <cell r="F31854" t="str">
            <v>KEY ACCOUNT</v>
          </cell>
          <cell r="G31854" t="str">
            <v>WARRI</v>
          </cell>
          <cell r="H31854">
            <v>8</v>
          </cell>
        </row>
        <row r="31855">
          <cell r="E31855">
            <v>-249697.67</v>
          </cell>
          <cell r="F31855" t="str">
            <v>RETAIL</v>
          </cell>
          <cell r="G31855" t="str">
            <v>ABUJA</v>
          </cell>
          <cell r="H31855">
            <v>8</v>
          </cell>
        </row>
        <row r="31856">
          <cell r="E31856">
            <v>-7450</v>
          </cell>
          <cell r="F31856" t="str">
            <v>RETAIL</v>
          </cell>
          <cell r="G31856" t="str">
            <v>ABUJA</v>
          </cell>
          <cell r="H31856">
            <v>8</v>
          </cell>
        </row>
        <row r="31857">
          <cell r="E31857">
            <v>-178399.53</v>
          </cell>
          <cell r="F31857" t="str">
            <v>RETAIL</v>
          </cell>
          <cell r="G31857" t="str">
            <v>ABUJA</v>
          </cell>
          <cell r="H31857">
            <v>8</v>
          </cell>
        </row>
        <row r="31858">
          <cell r="E31858">
            <v>-76335.820000000007</v>
          </cell>
          <cell r="F31858" t="str">
            <v>RETAIL</v>
          </cell>
          <cell r="G31858" t="str">
            <v>LAGOS</v>
          </cell>
          <cell r="H31858">
            <v>8</v>
          </cell>
        </row>
        <row r="31859">
          <cell r="E31859">
            <v>-5581.4</v>
          </cell>
          <cell r="F31859" t="str">
            <v>RETAIL</v>
          </cell>
          <cell r="G31859" t="str">
            <v>LAGOS</v>
          </cell>
          <cell r="H31859">
            <v>8</v>
          </cell>
        </row>
        <row r="31860">
          <cell r="E31860">
            <v>-40756.239999999998</v>
          </cell>
          <cell r="F31860" t="str">
            <v>KEY ACCOUNT</v>
          </cell>
          <cell r="G31860" t="str">
            <v>LAGOS</v>
          </cell>
          <cell r="H31860">
            <v>8</v>
          </cell>
        </row>
        <row r="31861">
          <cell r="E31861">
            <v>-48744.19</v>
          </cell>
          <cell r="F31861" t="str">
            <v>KEY ACCOUNT</v>
          </cell>
          <cell r="G31861" t="str">
            <v>LAGOS</v>
          </cell>
          <cell r="H31861">
            <v>8</v>
          </cell>
        </row>
        <row r="31862">
          <cell r="E31862">
            <v>-15883.72</v>
          </cell>
          <cell r="F31862" t="str">
            <v>RETAIL</v>
          </cell>
          <cell r="G31862" t="str">
            <v>LAGOS</v>
          </cell>
          <cell r="H31862">
            <v>8</v>
          </cell>
        </row>
        <row r="31863">
          <cell r="E31863">
            <v>-223255.81</v>
          </cell>
          <cell r="F31863" t="str">
            <v>FOOD SERVICE</v>
          </cell>
          <cell r="G31863" t="str">
            <v>ABUJA</v>
          </cell>
          <cell r="H31863">
            <v>8</v>
          </cell>
        </row>
        <row r="31864">
          <cell r="E31864">
            <v>-96604.65</v>
          </cell>
          <cell r="F31864" t="str">
            <v>RETAIL</v>
          </cell>
          <cell r="G31864" t="str">
            <v>ABUJA</v>
          </cell>
          <cell r="H31864">
            <v>8</v>
          </cell>
        </row>
        <row r="31865">
          <cell r="E31865">
            <v>-16744.18</v>
          </cell>
          <cell r="F31865" t="str">
            <v>RETAIL</v>
          </cell>
          <cell r="G31865" t="str">
            <v>ABUJA</v>
          </cell>
          <cell r="H31865">
            <v>8</v>
          </cell>
        </row>
        <row r="31866">
          <cell r="E31866">
            <v>-3725</v>
          </cell>
          <cell r="F31866" t="str">
            <v>KEY ACCOUNT</v>
          </cell>
          <cell r="G31866" t="str">
            <v>ABUJA</v>
          </cell>
          <cell r="H31866">
            <v>8</v>
          </cell>
        </row>
        <row r="31867">
          <cell r="E31867">
            <v>149302.32</v>
          </cell>
          <cell r="F31867" t="str">
            <v>FOOD SERVICE</v>
          </cell>
          <cell r="G31867" t="str">
            <v>LAGOS</v>
          </cell>
          <cell r="H31867">
            <v>8</v>
          </cell>
        </row>
        <row r="31868">
          <cell r="E31868">
            <v>74883.72</v>
          </cell>
          <cell r="F31868" t="str">
            <v>FOOD SERVICE</v>
          </cell>
          <cell r="G31868" t="str">
            <v>LAGOS</v>
          </cell>
          <cell r="H31868">
            <v>8</v>
          </cell>
        </row>
        <row r="31869">
          <cell r="E31869">
            <v>83415.81</v>
          </cell>
          <cell r="F31869" t="str">
            <v>RETAIL</v>
          </cell>
          <cell r="G31869" t="str">
            <v>ABUJA</v>
          </cell>
          <cell r="H31869">
            <v>8</v>
          </cell>
        </row>
        <row r="31870">
          <cell r="E31870">
            <v>494000</v>
          </cell>
          <cell r="F31870" t="str">
            <v>FOOD SERVICE</v>
          </cell>
          <cell r="G31870" t="str">
            <v>LAGOS</v>
          </cell>
          <cell r="H31870">
            <v>8</v>
          </cell>
        </row>
        <row r="31871">
          <cell r="E31871">
            <v>0</v>
          </cell>
          <cell r="F31871" t="str">
            <v>FOOD SERVICE</v>
          </cell>
          <cell r="G31871" t="str">
            <v>LAGOS</v>
          </cell>
          <cell r="H31871">
            <v>8</v>
          </cell>
        </row>
        <row r="31872">
          <cell r="E31872">
            <v>20651.16</v>
          </cell>
          <cell r="F31872" t="str">
            <v>FOOD SERVICE</v>
          </cell>
          <cell r="G31872" t="str">
            <v>LAGOS</v>
          </cell>
          <cell r="H31872">
            <v>8</v>
          </cell>
        </row>
        <row r="31873">
          <cell r="E31873">
            <v>163700.23000000001</v>
          </cell>
          <cell r="F31873" t="str">
            <v>FOOD SERVICE</v>
          </cell>
          <cell r="G31873" t="str">
            <v>LAGOS</v>
          </cell>
          <cell r="H31873">
            <v>8</v>
          </cell>
        </row>
        <row r="31874">
          <cell r="E31874">
            <v>0</v>
          </cell>
          <cell r="F31874" t="str">
            <v>KEY ACCOUNT</v>
          </cell>
          <cell r="G31874" t="str">
            <v>LAGOS</v>
          </cell>
          <cell r="H31874">
            <v>8</v>
          </cell>
        </row>
        <row r="31875">
          <cell r="E31875">
            <v>44000</v>
          </cell>
          <cell r="F31875" t="str">
            <v>FOOD SERVICE</v>
          </cell>
          <cell r="G31875" t="str">
            <v>LAGOS</v>
          </cell>
          <cell r="H31875">
            <v>8</v>
          </cell>
        </row>
        <row r="31876">
          <cell r="E31876">
            <v>22046.51</v>
          </cell>
          <cell r="F31876" t="str">
            <v>RETAIL</v>
          </cell>
          <cell r="G31876" t="str">
            <v>LAGOS</v>
          </cell>
          <cell r="H31876">
            <v>8</v>
          </cell>
        </row>
        <row r="31877">
          <cell r="E31877">
            <v>330000</v>
          </cell>
          <cell r="F31877" t="str">
            <v>FOOD SERVICE</v>
          </cell>
          <cell r="G31877" t="str">
            <v>LAGOS</v>
          </cell>
          <cell r="H31877">
            <v>8</v>
          </cell>
        </row>
        <row r="31878">
          <cell r="E31878">
            <v>248502.31</v>
          </cell>
          <cell r="F31878" t="str">
            <v>RETAIL</v>
          </cell>
          <cell r="G31878" t="str">
            <v>LAGOS</v>
          </cell>
          <cell r="H31878">
            <v>8</v>
          </cell>
        </row>
        <row r="31879">
          <cell r="E31879">
            <v>214400</v>
          </cell>
          <cell r="F31879" t="str">
            <v>RETAIL</v>
          </cell>
          <cell r="G31879" t="str">
            <v>LAGOS</v>
          </cell>
          <cell r="H31879">
            <v>8</v>
          </cell>
        </row>
        <row r="31880">
          <cell r="E31880">
            <v>11730.23</v>
          </cell>
          <cell r="F31880" t="str">
            <v>FOOD SERVICE</v>
          </cell>
          <cell r="G31880" t="str">
            <v>LAGOS</v>
          </cell>
          <cell r="H31880">
            <v>8</v>
          </cell>
        </row>
        <row r="31881">
          <cell r="E31881">
            <v>100669.75999999999</v>
          </cell>
          <cell r="F31881" t="str">
            <v>RETAIL</v>
          </cell>
          <cell r="G31881" t="str">
            <v>LAGOS</v>
          </cell>
          <cell r="H31881">
            <v>8</v>
          </cell>
        </row>
        <row r="31882">
          <cell r="E31882">
            <v>58046.51</v>
          </cell>
          <cell r="F31882" t="str">
            <v>FOOD SERVICE</v>
          </cell>
          <cell r="G31882" t="str">
            <v>LAGOS</v>
          </cell>
          <cell r="H31882">
            <v>8</v>
          </cell>
        </row>
        <row r="31883">
          <cell r="E31883">
            <v>397600</v>
          </cell>
          <cell r="F31883" t="str">
            <v>RETAIL</v>
          </cell>
          <cell r="G31883" t="str">
            <v>LAGOS</v>
          </cell>
          <cell r="H31883">
            <v>8</v>
          </cell>
        </row>
        <row r="31884">
          <cell r="E31884">
            <v>36167.440000000002</v>
          </cell>
          <cell r="F31884" t="str">
            <v>RETAIL</v>
          </cell>
          <cell r="G31884" t="str">
            <v>LAGOS</v>
          </cell>
          <cell r="H31884">
            <v>8</v>
          </cell>
        </row>
        <row r="31885">
          <cell r="E31885">
            <v>344186.05</v>
          </cell>
          <cell r="F31885" t="str">
            <v>FOOD SERVICE</v>
          </cell>
          <cell r="G31885" t="str">
            <v>LAGOS</v>
          </cell>
          <cell r="H31885">
            <v>8</v>
          </cell>
        </row>
        <row r="31886">
          <cell r="E31886">
            <v>2072093.02</v>
          </cell>
          <cell r="F31886" t="str">
            <v>FOOD SERVICE</v>
          </cell>
          <cell r="G31886" t="str">
            <v>LAGOS</v>
          </cell>
          <cell r="H31886">
            <v>8</v>
          </cell>
        </row>
        <row r="31887">
          <cell r="E31887">
            <v>46310.7</v>
          </cell>
          <cell r="F31887" t="str">
            <v>FOOD SERVICE</v>
          </cell>
          <cell r="G31887" t="str">
            <v>ABUJA</v>
          </cell>
          <cell r="H31887">
            <v>8</v>
          </cell>
        </row>
        <row r="31888">
          <cell r="E31888">
            <v>89302.33</v>
          </cell>
          <cell r="F31888" t="str">
            <v>RETAIL</v>
          </cell>
          <cell r="G31888" t="str">
            <v>ABUJA</v>
          </cell>
          <cell r="H31888">
            <v>8</v>
          </cell>
        </row>
        <row r="31889">
          <cell r="E31889">
            <v>44651.16</v>
          </cell>
          <cell r="F31889" t="str">
            <v>FOOD SERVICE</v>
          </cell>
          <cell r="G31889" t="str">
            <v>ABUJA</v>
          </cell>
          <cell r="H31889">
            <v>8</v>
          </cell>
        </row>
        <row r="31890">
          <cell r="E31890">
            <v>141302.32</v>
          </cell>
          <cell r="F31890" t="str">
            <v>FOOD SERVICE</v>
          </cell>
          <cell r="G31890" t="str">
            <v>ABUJA</v>
          </cell>
          <cell r="H31890">
            <v>8</v>
          </cell>
        </row>
        <row r="31891">
          <cell r="E31891">
            <v>331534.88</v>
          </cell>
          <cell r="F31891" t="str">
            <v>FOOD SERVICE</v>
          </cell>
          <cell r="G31891" t="str">
            <v>ABUJA</v>
          </cell>
          <cell r="H31891">
            <v>8</v>
          </cell>
        </row>
        <row r="31892">
          <cell r="E31892">
            <v>4232.5600000000004</v>
          </cell>
          <cell r="F31892" t="str">
            <v>FOOD SERVICE</v>
          </cell>
          <cell r="G31892" t="str">
            <v>LAGOS</v>
          </cell>
          <cell r="H31892">
            <v>8</v>
          </cell>
        </row>
        <row r="31893">
          <cell r="E31893">
            <v>226604.65</v>
          </cell>
          <cell r="F31893" t="str">
            <v>RETAIL</v>
          </cell>
          <cell r="G31893" t="str">
            <v>ABUJA</v>
          </cell>
          <cell r="H31893">
            <v>8</v>
          </cell>
        </row>
        <row r="31894">
          <cell r="E31894">
            <v>117302.33</v>
          </cell>
          <cell r="F31894" t="str">
            <v>FOOD SERVICE</v>
          </cell>
          <cell r="G31894" t="str">
            <v>ABUJA</v>
          </cell>
          <cell r="H31894">
            <v>8</v>
          </cell>
        </row>
        <row r="31895">
          <cell r="E31895">
            <v>373200</v>
          </cell>
          <cell r="F31895" t="str">
            <v>RETAIL</v>
          </cell>
          <cell r="G31895" t="str">
            <v>ABUJA</v>
          </cell>
          <cell r="H31895">
            <v>8</v>
          </cell>
        </row>
        <row r="31896">
          <cell r="E31896">
            <v>44000</v>
          </cell>
          <cell r="F31896" t="str">
            <v>FOOD SERVICE</v>
          </cell>
          <cell r="G31896" t="str">
            <v>ABUJA</v>
          </cell>
          <cell r="H31896">
            <v>8</v>
          </cell>
        </row>
        <row r="31897">
          <cell r="E31897">
            <v>182353.48</v>
          </cell>
          <cell r="F31897" t="str">
            <v>RETAIL</v>
          </cell>
          <cell r="G31897" t="str">
            <v>ABUJA</v>
          </cell>
          <cell r="H31897">
            <v>8</v>
          </cell>
        </row>
        <row r="31898">
          <cell r="E31898">
            <v>238883.72</v>
          </cell>
          <cell r="F31898" t="str">
            <v>FOOD SERVICE</v>
          </cell>
          <cell r="G31898" t="str">
            <v>OWERRI</v>
          </cell>
          <cell r="H31898">
            <v>8</v>
          </cell>
        </row>
        <row r="31899">
          <cell r="E31899">
            <v>330000</v>
          </cell>
          <cell r="F31899" t="str">
            <v>FOOD SERVICE</v>
          </cell>
          <cell r="G31899" t="str">
            <v>ABUJA</v>
          </cell>
          <cell r="H31899">
            <v>8</v>
          </cell>
        </row>
        <row r="31900">
          <cell r="E31900">
            <v>832283.72</v>
          </cell>
          <cell r="F31900" t="str">
            <v>FOOD SERVICE</v>
          </cell>
          <cell r="G31900" t="str">
            <v>LAGOS</v>
          </cell>
          <cell r="H31900">
            <v>8</v>
          </cell>
        </row>
        <row r="31901">
          <cell r="E31901">
            <v>737659.53</v>
          </cell>
          <cell r="F31901" t="str">
            <v>FOOD SERVICE</v>
          </cell>
          <cell r="G31901" t="str">
            <v>LAGOS</v>
          </cell>
          <cell r="H31901">
            <v>8</v>
          </cell>
        </row>
        <row r="31902">
          <cell r="E31902">
            <v>15069.77</v>
          </cell>
          <cell r="F31902" t="str">
            <v>FOOD SERVICE</v>
          </cell>
          <cell r="G31902" t="str">
            <v>LAGOS</v>
          </cell>
          <cell r="H31902">
            <v>8</v>
          </cell>
        </row>
        <row r="31903">
          <cell r="E31903">
            <v>491481.86</v>
          </cell>
          <cell r="F31903" t="str">
            <v>FOOD SERVICE</v>
          </cell>
          <cell r="G31903" t="str">
            <v>LAGOS</v>
          </cell>
          <cell r="H31903">
            <v>8</v>
          </cell>
        </row>
        <row r="31904">
          <cell r="E31904">
            <v>142935.81</v>
          </cell>
          <cell r="F31904" t="str">
            <v>FOOD SERVICE</v>
          </cell>
          <cell r="G31904" t="str">
            <v>LAGOS</v>
          </cell>
          <cell r="H31904">
            <v>8</v>
          </cell>
        </row>
        <row r="31905">
          <cell r="E31905">
            <v>391297.68</v>
          </cell>
          <cell r="F31905" t="str">
            <v>FOOD SERVICE</v>
          </cell>
          <cell r="G31905" t="str">
            <v>LAGOS</v>
          </cell>
          <cell r="H31905">
            <v>8</v>
          </cell>
        </row>
        <row r="31906">
          <cell r="E31906">
            <v>58046.51</v>
          </cell>
          <cell r="F31906" t="str">
            <v>FOOD SERVICE</v>
          </cell>
          <cell r="G31906" t="str">
            <v>LAGOS</v>
          </cell>
          <cell r="H31906">
            <v>8</v>
          </cell>
        </row>
        <row r="31907">
          <cell r="E31907">
            <v>111627.91</v>
          </cell>
          <cell r="F31907" t="str">
            <v>FOOD SERVICE</v>
          </cell>
          <cell r="G31907" t="str">
            <v>LAGOS</v>
          </cell>
          <cell r="H31907">
            <v>8</v>
          </cell>
        </row>
        <row r="31908">
          <cell r="E31908">
            <v>110000</v>
          </cell>
          <cell r="F31908" t="str">
            <v>FOOD SERVICE</v>
          </cell>
          <cell r="G31908" t="str">
            <v>LAGOS</v>
          </cell>
          <cell r="H31908">
            <v>8</v>
          </cell>
        </row>
        <row r="31909">
          <cell r="E31909">
            <v>787720.92</v>
          </cell>
          <cell r="F31909" t="str">
            <v>FOOD SERVICE</v>
          </cell>
          <cell r="G31909" t="str">
            <v>LAGOS</v>
          </cell>
          <cell r="H31909">
            <v>8</v>
          </cell>
        </row>
        <row r="31910">
          <cell r="E31910">
            <v>117209.3</v>
          </cell>
          <cell r="F31910" t="str">
            <v>FOOD SERVICE</v>
          </cell>
          <cell r="G31910" t="str">
            <v>LAGOS</v>
          </cell>
          <cell r="H31910">
            <v>8</v>
          </cell>
        </row>
        <row r="31911">
          <cell r="E31911">
            <v>126976.74</v>
          </cell>
          <cell r="F31911" t="str">
            <v>FOOD SERVICE</v>
          </cell>
          <cell r="G31911" t="str">
            <v>LAGOS</v>
          </cell>
          <cell r="H31911">
            <v>8</v>
          </cell>
        </row>
        <row r="31912">
          <cell r="E31912">
            <v>220000</v>
          </cell>
          <cell r="F31912" t="str">
            <v>FOOD SERVICE</v>
          </cell>
          <cell r="G31912" t="str">
            <v>LAGOS</v>
          </cell>
          <cell r="H31912">
            <v>8</v>
          </cell>
        </row>
        <row r="31913">
          <cell r="E31913">
            <v>23460.47</v>
          </cell>
          <cell r="F31913" t="str">
            <v>FOOD SERVICE</v>
          </cell>
          <cell r="G31913" t="str">
            <v>LAGOS</v>
          </cell>
          <cell r="H31913">
            <v>8</v>
          </cell>
        </row>
        <row r="31914">
          <cell r="E31914">
            <v>104093.02</v>
          </cell>
          <cell r="F31914" t="str">
            <v>FOOD SERVICE</v>
          </cell>
          <cell r="G31914" t="str">
            <v>LAGOS</v>
          </cell>
          <cell r="H31914">
            <v>8</v>
          </cell>
        </row>
        <row r="31915">
          <cell r="E31915">
            <v>132000</v>
          </cell>
          <cell r="F31915" t="str">
            <v>FOOD SERVICE</v>
          </cell>
          <cell r="G31915" t="str">
            <v>LAGOS</v>
          </cell>
          <cell r="H31915">
            <v>8</v>
          </cell>
        </row>
        <row r="31916">
          <cell r="E31916">
            <v>277990.7</v>
          </cell>
          <cell r="F31916" t="str">
            <v>RETAIL</v>
          </cell>
          <cell r="G31916" t="str">
            <v>LAGOS</v>
          </cell>
          <cell r="H31916">
            <v>8</v>
          </cell>
        </row>
        <row r="31917">
          <cell r="E31917">
            <v>680381.38</v>
          </cell>
          <cell r="F31917" t="str">
            <v>RETAIL</v>
          </cell>
          <cell r="G31917" t="str">
            <v>LAGOS</v>
          </cell>
          <cell r="H31917">
            <v>8</v>
          </cell>
        </row>
        <row r="31918">
          <cell r="E31918">
            <v>114809.3</v>
          </cell>
          <cell r="F31918" t="str">
            <v>FOOD SERVICE</v>
          </cell>
          <cell r="G31918" t="str">
            <v>LAGOS</v>
          </cell>
          <cell r="H31918">
            <v>8</v>
          </cell>
        </row>
        <row r="31919">
          <cell r="E31919">
            <v>89069.77</v>
          </cell>
          <cell r="F31919" t="str">
            <v>RETAIL</v>
          </cell>
          <cell r="G31919" t="str">
            <v>LAGOS</v>
          </cell>
          <cell r="H31919">
            <v>8</v>
          </cell>
        </row>
        <row r="31920">
          <cell r="E31920">
            <v>179896.63</v>
          </cell>
          <cell r="F31920" t="str">
            <v>FOOD SERVICE</v>
          </cell>
          <cell r="G31920" t="str">
            <v>LAGOS</v>
          </cell>
          <cell r="H31920">
            <v>8</v>
          </cell>
        </row>
        <row r="31921">
          <cell r="E31921">
            <v>761060.45</v>
          </cell>
          <cell r="F31921" t="str">
            <v>RETAIL</v>
          </cell>
          <cell r="G31921" t="str">
            <v>LAGOS</v>
          </cell>
          <cell r="H31921">
            <v>8</v>
          </cell>
        </row>
        <row r="31922">
          <cell r="E31922">
            <v>252604.66</v>
          </cell>
          <cell r="F31922" t="str">
            <v>RETAIL</v>
          </cell>
          <cell r="G31922" t="str">
            <v>LAGOS</v>
          </cell>
          <cell r="H31922">
            <v>8</v>
          </cell>
        </row>
        <row r="31923">
          <cell r="E31923">
            <v>704893.01</v>
          </cell>
          <cell r="F31923" t="str">
            <v>RETAIL</v>
          </cell>
          <cell r="G31923" t="str">
            <v>LAGOS</v>
          </cell>
          <cell r="H31923">
            <v>8</v>
          </cell>
        </row>
        <row r="31924">
          <cell r="E31924">
            <v>15348.84</v>
          </cell>
          <cell r="F31924" t="str">
            <v>RETAIL</v>
          </cell>
          <cell r="G31924" t="str">
            <v>LAGOS</v>
          </cell>
          <cell r="H31924">
            <v>8</v>
          </cell>
        </row>
        <row r="31925">
          <cell r="E31925">
            <v>289744.19</v>
          </cell>
          <cell r="F31925" t="str">
            <v>RETAIL</v>
          </cell>
          <cell r="G31925" t="str">
            <v>LAGOS</v>
          </cell>
          <cell r="H31925">
            <v>8</v>
          </cell>
        </row>
        <row r="31926">
          <cell r="E31926">
            <v>466120.93</v>
          </cell>
          <cell r="F31926" t="str">
            <v>FOOD SERVICE</v>
          </cell>
          <cell r="G31926" t="str">
            <v>LAGOS</v>
          </cell>
          <cell r="H31926">
            <v>8</v>
          </cell>
        </row>
        <row r="31927">
          <cell r="E31927">
            <v>485958.13</v>
          </cell>
          <cell r="F31927" t="str">
            <v>RETAIL</v>
          </cell>
          <cell r="G31927" t="str">
            <v>LAGOS</v>
          </cell>
          <cell r="H31927">
            <v>8</v>
          </cell>
        </row>
        <row r="31928">
          <cell r="E31928">
            <v>25711.63</v>
          </cell>
          <cell r="F31928" t="str">
            <v>RETAIL</v>
          </cell>
          <cell r="G31928" t="str">
            <v>LAGOS</v>
          </cell>
          <cell r="H31928">
            <v>8</v>
          </cell>
        </row>
        <row r="31929">
          <cell r="E31929">
            <v>374976.74</v>
          </cell>
          <cell r="F31929" t="str">
            <v>FOOD SERVICE</v>
          </cell>
          <cell r="G31929" t="str">
            <v>ABUJA</v>
          </cell>
          <cell r="H31929">
            <v>8</v>
          </cell>
        </row>
        <row r="31930">
          <cell r="E31930">
            <v>352241.86</v>
          </cell>
          <cell r="F31930" t="str">
            <v>RETAIL</v>
          </cell>
          <cell r="G31930" t="str">
            <v>LAGOS</v>
          </cell>
          <cell r="H31930">
            <v>8</v>
          </cell>
        </row>
        <row r="31931">
          <cell r="E31931">
            <v>446511.63</v>
          </cell>
          <cell r="F31931" t="str">
            <v>FOOD SERVICE</v>
          </cell>
          <cell r="G31931" t="str">
            <v>LAGOS</v>
          </cell>
          <cell r="H31931">
            <v>8</v>
          </cell>
        </row>
        <row r="31932">
          <cell r="E31932">
            <v>116093.02</v>
          </cell>
          <cell r="F31932" t="str">
            <v>FOOD SERVICE</v>
          </cell>
          <cell r="G31932" t="str">
            <v>LAGOS</v>
          </cell>
          <cell r="H31932">
            <v>8</v>
          </cell>
        </row>
        <row r="31933">
          <cell r="E31933">
            <v>52465.11</v>
          </cell>
          <cell r="F31933" t="str">
            <v>FOOD SERVICE</v>
          </cell>
          <cell r="G31933" t="str">
            <v>LAGOS</v>
          </cell>
          <cell r="H31933">
            <v>8</v>
          </cell>
        </row>
        <row r="31934">
          <cell r="E31934">
            <v>66325.58</v>
          </cell>
          <cell r="F31934" t="str">
            <v>FOOD SERVICE</v>
          </cell>
          <cell r="G31934" t="str">
            <v>ABUJA</v>
          </cell>
          <cell r="H31934">
            <v>8</v>
          </cell>
        </row>
        <row r="31935">
          <cell r="E31935">
            <v>429562.78</v>
          </cell>
          <cell r="F31935" t="str">
            <v>FOOD SERVICE</v>
          </cell>
          <cell r="G31935" t="str">
            <v>LAGOS</v>
          </cell>
          <cell r="H31935">
            <v>8</v>
          </cell>
        </row>
        <row r="31936">
          <cell r="E31936">
            <v>18418.599999999999</v>
          </cell>
          <cell r="F31936" t="str">
            <v>FOOD SERVICE</v>
          </cell>
          <cell r="G31936" t="str">
            <v>ABUJA</v>
          </cell>
          <cell r="H31936">
            <v>8</v>
          </cell>
        </row>
        <row r="31937">
          <cell r="E31937">
            <v>714279.07</v>
          </cell>
          <cell r="F31937" t="str">
            <v>FOOD SERVICE</v>
          </cell>
          <cell r="G31937" t="str">
            <v>LAGOS</v>
          </cell>
          <cell r="H31937">
            <v>8</v>
          </cell>
        </row>
        <row r="31938">
          <cell r="E31938">
            <v>223255.81</v>
          </cell>
          <cell r="F31938" t="str">
            <v>FOOD SERVICE</v>
          </cell>
          <cell r="G31938" t="str">
            <v>ABUJA</v>
          </cell>
          <cell r="H31938">
            <v>8</v>
          </cell>
        </row>
        <row r="31939">
          <cell r="E31939">
            <v>585013.94999999995</v>
          </cell>
          <cell r="F31939" t="str">
            <v>FOOD SERVICE</v>
          </cell>
          <cell r="G31939" t="str">
            <v>LAGOS</v>
          </cell>
          <cell r="H31939">
            <v>8</v>
          </cell>
        </row>
        <row r="31940">
          <cell r="E31940">
            <v>1255813.95</v>
          </cell>
          <cell r="F31940" t="str">
            <v>FOOD SERVICE</v>
          </cell>
          <cell r="G31940" t="str">
            <v>ABUJA</v>
          </cell>
          <cell r="H31940">
            <v>8</v>
          </cell>
        </row>
        <row r="31941">
          <cell r="E31941">
            <v>116093.02</v>
          </cell>
          <cell r="F31941" t="str">
            <v>FOOD SERVICE</v>
          </cell>
          <cell r="G31941" t="str">
            <v>LAGOS</v>
          </cell>
          <cell r="H31941">
            <v>8</v>
          </cell>
        </row>
        <row r="31942">
          <cell r="E31942">
            <v>11162.79</v>
          </cell>
          <cell r="F31942" t="str">
            <v>FOOD SERVICE</v>
          </cell>
          <cell r="G31942" t="str">
            <v>LAGOS</v>
          </cell>
          <cell r="H31942">
            <v>8</v>
          </cell>
        </row>
        <row r="31943">
          <cell r="E31943">
            <v>58046.51</v>
          </cell>
          <cell r="F31943" t="str">
            <v>FOOD SERVICE</v>
          </cell>
          <cell r="G31943" t="str">
            <v>LAGOS</v>
          </cell>
          <cell r="H31943">
            <v>8</v>
          </cell>
        </row>
        <row r="31944">
          <cell r="E31944">
            <v>85540</v>
          </cell>
          <cell r="F31944" t="str">
            <v>FOOD SERVICE</v>
          </cell>
          <cell r="G31944" t="str">
            <v>LAGOS</v>
          </cell>
          <cell r="H31944">
            <v>8</v>
          </cell>
        </row>
        <row r="31945">
          <cell r="E31945">
            <v>251162.79</v>
          </cell>
          <cell r="F31945" t="str">
            <v>FOOD SERVICE</v>
          </cell>
          <cell r="G31945" t="str">
            <v>ABUJA</v>
          </cell>
          <cell r="H31945">
            <v>8</v>
          </cell>
        </row>
        <row r="31946">
          <cell r="E31946">
            <v>102046.51</v>
          </cell>
          <cell r="F31946" t="str">
            <v>FOOD SERVICE</v>
          </cell>
          <cell r="G31946" t="str">
            <v>LAGOS</v>
          </cell>
          <cell r="H31946">
            <v>8</v>
          </cell>
        </row>
        <row r="31947">
          <cell r="E31947">
            <v>191162.79</v>
          </cell>
          <cell r="F31947" t="str">
            <v>FOOD SERVICE</v>
          </cell>
          <cell r="G31947" t="str">
            <v>LAGOS</v>
          </cell>
          <cell r="H31947">
            <v>8</v>
          </cell>
        </row>
        <row r="31948">
          <cell r="E31948">
            <v>27376.74</v>
          </cell>
          <cell r="F31948" t="str">
            <v>RETAIL</v>
          </cell>
          <cell r="G31948" t="str">
            <v>LAGOS</v>
          </cell>
          <cell r="H31948">
            <v>8</v>
          </cell>
        </row>
        <row r="31949">
          <cell r="E31949">
            <v>325762.78000000003</v>
          </cell>
          <cell r="F31949" t="str">
            <v>RETAIL</v>
          </cell>
          <cell r="G31949" t="str">
            <v>LAGOS</v>
          </cell>
          <cell r="H31949">
            <v>8</v>
          </cell>
        </row>
        <row r="31950">
          <cell r="E31950">
            <v>22000</v>
          </cell>
          <cell r="F31950" t="str">
            <v>FOOD SERVICE</v>
          </cell>
          <cell r="G31950" t="str">
            <v>LAGOS</v>
          </cell>
          <cell r="H31950">
            <v>8</v>
          </cell>
        </row>
        <row r="31951">
          <cell r="E31951">
            <v>116093.02</v>
          </cell>
          <cell r="F31951" t="str">
            <v>FOOD SERVICE</v>
          </cell>
          <cell r="G31951" t="str">
            <v>LAGOS</v>
          </cell>
          <cell r="H31951">
            <v>8</v>
          </cell>
        </row>
        <row r="31952">
          <cell r="E31952">
            <v>17813.95</v>
          </cell>
          <cell r="F31952" t="str">
            <v>RETAIL</v>
          </cell>
          <cell r="G31952" t="str">
            <v>LAGOS</v>
          </cell>
          <cell r="H31952">
            <v>8</v>
          </cell>
        </row>
        <row r="31953">
          <cell r="E31953">
            <v>36167.440000000002</v>
          </cell>
          <cell r="F31953" t="str">
            <v>RETAIL</v>
          </cell>
          <cell r="G31953" t="str">
            <v>LAGOS</v>
          </cell>
          <cell r="H31953">
            <v>8</v>
          </cell>
        </row>
        <row r="31954">
          <cell r="E31954">
            <v>183311.62</v>
          </cell>
          <cell r="F31954" t="str">
            <v>RETAIL</v>
          </cell>
          <cell r="G31954" t="str">
            <v>LAGOS</v>
          </cell>
          <cell r="H31954">
            <v>8</v>
          </cell>
        </row>
        <row r="31955">
          <cell r="E31955">
            <v>132000</v>
          </cell>
          <cell r="F31955" t="str">
            <v>FOOD SERVICE</v>
          </cell>
          <cell r="G31955" t="str">
            <v>LAGOS</v>
          </cell>
          <cell r="H31955">
            <v>8</v>
          </cell>
        </row>
        <row r="31956">
          <cell r="E31956">
            <v>1320000</v>
          </cell>
          <cell r="F31956" t="str">
            <v>FOOD SERVICE</v>
          </cell>
          <cell r="G31956" t="str">
            <v>LAGOS</v>
          </cell>
          <cell r="H31956">
            <v>8</v>
          </cell>
        </row>
        <row r="31957">
          <cell r="E31957">
            <v>50074.42</v>
          </cell>
          <cell r="F31957" t="str">
            <v>RETAIL</v>
          </cell>
          <cell r="G31957" t="str">
            <v>PHC</v>
          </cell>
          <cell r="H31957">
            <v>8</v>
          </cell>
        </row>
        <row r="31958">
          <cell r="E31958">
            <v>48837.21</v>
          </cell>
          <cell r="F31958" t="str">
            <v>FOOD SERVICE</v>
          </cell>
          <cell r="G31958" t="str">
            <v>PHC</v>
          </cell>
          <cell r="H31958">
            <v>8</v>
          </cell>
        </row>
        <row r="31959">
          <cell r="E31959">
            <v>58651.16</v>
          </cell>
          <cell r="F31959" t="str">
            <v>FOOD SERVICE</v>
          </cell>
          <cell r="G31959" t="str">
            <v>PHC</v>
          </cell>
          <cell r="H31959">
            <v>8</v>
          </cell>
        </row>
        <row r="31960">
          <cell r="E31960">
            <v>174139.53</v>
          </cell>
          <cell r="F31960" t="str">
            <v>FOOD SERVICE</v>
          </cell>
          <cell r="G31960" t="str">
            <v>PHC</v>
          </cell>
          <cell r="H31960">
            <v>8</v>
          </cell>
        </row>
        <row r="31961">
          <cell r="E31961">
            <v>355948.84</v>
          </cell>
          <cell r="F31961" t="str">
            <v>RETAIL</v>
          </cell>
          <cell r="G31961" t="str">
            <v>PHC</v>
          </cell>
          <cell r="H31961">
            <v>8</v>
          </cell>
        </row>
        <row r="31962">
          <cell r="E31962">
            <v>-17544.189999999999</v>
          </cell>
          <cell r="F31962" t="str">
            <v>RETAIL</v>
          </cell>
          <cell r="G31962" t="str">
            <v>ABUJA</v>
          </cell>
          <cell r="H31962">
            <v>8</v>
          </cell>
        </row>
        <row r="31963">
          <cell r="E31963">
            <v>-55241.86</v>
          </cell>
          <cell r="F31963" t="str">
            <v>KEY ACCOUNT</v>
          </cell>
          <cell r="G31963" t="str">
            <v>ABUJA</v>
          </cell>
          <cell r="H31963">
            <v>8</v>
          </cell>
        </row>
        <row r="31964">
          <cell r="E31964">
            <v>-186455.8</v>
          </cell>
          <cell r="F31964" t="str">
            <v>KEY ACCOUNT</v>
          </cell>
          <cell r="G31964" t="str">
            <v>ABUJA</v>
          </cell>
          <cell r="H31964">
            <v>8</v>
          </cell>
        </row>
        <row r="31965">
          <cell r="E31965">
            <v>-148465.10999999999</v>
          </cell>
          <cell r="F31965" t="str">
            <v>RETAIL</v>
          </cell>
          <cell r="G31965" t="str">
            <v>ABUJA</v>
          </cell>
          <cell r="H31965">
            <v>8</v>
          </cell>
        </row>
        <row r="31966">
          <cell r="E31966">
            <v>-18083.72</v>
          </cell>
          <cell r="F31966" t="str">
            <v>KEY ACCOUNT</v>
          </cell>
          <cell r="G31966" t="str">
            <v>ABUJA</v>
          </cell>
          <cell r="H31966">
            <v>8</v>
          </cell>
        </row>
        <row r="31967">
          <cell r="E31967">
            <v>-128930.22</v>
          </cell>
          <cell r="F31967" t="str">
            <v>RETAIL</v>
          </cell>
          <cell r="G31967" t="str">
            <v>ABUJA</v>
          </cell>
          <cell r="H31967">
            <v>8</v>
          </cell>
        </row>
        <row r="31968">
          <cell r="E31968">
            <v>-38846.51</v>
          </cell>
          <cell r="F31968" t="str">
            <v>KEY ACCOUNT</v>
          </cell>
          <cell r="G31968" t="str">
            <v>ABUJA</v>
          </cell>
          <cell r="H31968">
            <v>8</v>
          </cell>
        </row>
        <row r="31969">
          <cell r="E31969">
            <v>-424194</v>
          </cell>
          <cell r="F31969" t="str">
            <v>KEY ACCOUNT</v>
          </cell>
          <cell r="G31969" t="str">
            <v>LAGOS</v>
          </cell>
          <cell r="H31969">
            <v>8</v>
          </cell>
        </row>
        <row r="31970">
          <cell r="E31970">
            <v>-113483.06</v>
          </cell>
          <cell r="F31970" t="str">
            <v>KEY ACCOUNT</v>
          </cell>
          <cell r="G31970" t="str">
            <v>LAGOS</v>
          </cell>
          <cell r="H31970">
            <v>8</v>
          </cell>
        </row>
        <row r="31971">
          <cell r="E31971">
            <v>-24613.95</v>
          </cell>
          <cell r="F31971" t="str">
            <v>FOOD SERVICE</v>
          </cell>
          <cell r="G31971" t="str">
            <v>LAGOS</v>
          </cell>
          <cell r="H31971">
            <v>8</v>
          </cell>
        </row>
        <row r="31972">
          <cell r="E31972">
            <v>-6920.93</v>
          </cell>
          <cell r="F31972" t="str">
            <v>RETAIL</v>
          </cell>
          <cell r="G31972" t="str">
            <v>LAGOS</v>
          </cell>
          <cell r="H31972">
            <v>8</v>
          </cell>
        </row>
        <row r="31973">
          <cell r="E31973">
            <v>-17813.95</v>
          </cell>
          <cell r="F31973" t="str">
            <v>FOOD SERVICE</v>
          </cell>
          <cell r="G31973" t="str">
            <v>LAGOS</v>
          </cell>
          <cell r="H31973">
            <v>8</v>
          </cell>
        </row>
        <row r="31974">
          <cell r="E31974">
            <v>-7116.28</v>
          </cell>
          <cell r="F31974" t="str">
            <v>RETAIL</v>
          </cell>
          <cell r="G31974" t="str">
            <v>IBADAN</v>
          </cell>
          <cell r="H31974">
            <v>8</v>
          </cell>
        </row>
        <row r="31975">
          <cell r="E31975">
            <v>-35532.559999999998</v>
          </cell>
          <cell r="F31975" t="str">
            <v>RETAIL</v>
          </cell>
          <cell r="G31975" t="str">
            <v>LAGOS</v>
          </cell>
          <cell r="H31975">
            <v>8</v>
          </cell>
        </row>
        <row r="31976">
          <cell r="E31976">
            <v>-22000</v>
          </cell>
          <cell r="F31976" t="str">
            <v>RETAIL</v>
          </cell>
          <cell r="G31976" t="str">
            <v>LAGOS</v>
          </cell>
          <cell r="H31976">
            <v>8</v>
          </cell>
        </row>
        <row r="31977">
          <cell r="E31977">
            <v>-5116.28</v>
          </cell>
          <cell r="F31977" t="str">
            <v>RETAIL</v>
          </cell>
          <cell r="G31977" t="str">
            <v>LAGOS</v>
          </cell>
          <cell r="H31977">
            <v>8</v>
          </cell>
        </row>
        <row r="31978">
          <cell r="E31978">
            <v>-23392.37</v>
          </cell>
          <cell r="F31978" t="str">
            <v>RETAIL</v>
          </cell>
          <cell r="G31978" t="str">
            <v>LAGOS</v>
          </cell>
          <cell r="H31978">
            <v>8</v>
          </cell>
        </row>
        <row r="31979">
          <cell r="E31979">
            <v>2790.7</v>
          </cell>
          <cell r="F31979" t="str">
            <v>FOOD SERVICE</v>
          </cell>
          <cell r="G31979" t="str">
            <v>LAGOS</v>
          </cell>
          <cell r="H31979">
            <v>8</v>
          </cell>
        </row>
        <row r="31980">
          <cell r="E31980">
            <v>132065.12</v>
          </cell>
          <cell r="F31980" t="str">
            <v>FOOD SERVICE</v>
          </cell>
          <cell r="G31980" t="str">
            <v>ABUJA</v>
          </cell>
          <cell r="H31980">
            <v>8</v>
          </cell>
        </row>
        <row r="31981">
          <cell r="E31981">
            <v>44000</v>
          </cell>
          <cell r="F31981" t="str">
            <v>FOOD SERVICE</v>
          </cell>
          <cell r="G31981" t="str">
            <v>ABUJA</v>
          </cell>
          <cell r="H31981">
            <v>8</v>
          </cell>
        </row>
        <row r="31982">
          <cell r="E31982">
            <v>110000</v>
          </cell>
          <cell r="F31982" t="str">
            <v>FOOD SERVICE</v>
          </cell>
          <cell r="G31982" t="str">
            <v>ABUJA</v>
          </cell>
          <cell r="H31982">
            <v>8</v>
          </cell>
        </row>
        <row r="31983">
          <cell r="E31983">
            <v>3720.94</v>
          </cell>
          <cell r="F31983" t="str">
            <v>FOOD SERVICE</v>
          </cell>
          <cell r="G31983" t="str">
            <v>LAGOS</v>
          </cell>
          <cell r="H31983">
            <v>8</v>
          </cell>
        </row>
        <row r="31984">
          <cell r="E31984">
            <v>9302.33</v>
          </cell>
          <cell r="F31984" t="str">
            <v>FOOD SERVICE</v>
          </cell>
          <cell r="G31984" t="str">
            <v>LAGOS</v>
          </cell>
          <cell r="H31984">
            <v>8</v>
          </cell>
        </row>
        <row r="31985">
          <cell r="E31985">
            <v>494720.93</v>
          </cell>
          <cell r="F31985" t="str">
            <v>FOOD SERVICE</v>
          </cell>
          <cell r="G31985" t="str">
            <v>LAGOS</v>
          </cell>
          <cell r="H31985">
            <v>8</v>
          </cell>
        </row>
        <row r="31986">
          <cell r="E31986">
            <v>119441.86</v>
          </cell>
          <cell r="F31986" t="str">
            <v>RETAIL</v>
          </cell>
          <cell r="G31986" t="str">
            <v>ILORIN</v>
          </cell>
          <cell r="H31986">
            <v>8</v>
          </cell>
        </row>
        <row r="31987">
          <cell r="E31987">
            <v>58651.16</v>
          </cell>
          <cell r="F31987" t="str">
            <v>FOOD SERVICE</v>
          </cell>
          <cell r="G31987" t="str">
            <v>IBADAN</v>
          </cell>
          <cell r="H31987">
            <v>8</v>
          </cell>
        </row>
        <row r="31988">
          <cell r="E31988">
            <v>58651.16</v>
          </cell>
          <cell r="F31988" t="str">
            <v>FOOD SERVICE</v>
          </cell>
          <cell r="G31988" t="str">
            <v>IBADAN</v>
          </cell>
          <cell r="H31988">
            <v>8</v>
          </cell>
        </row>
        <row r="31989">
          <cell r="E31989">
            <v>1246511.6299999999</v>
          </cell>
          <cell r="F31989" t="str">
            <v>FOOD SERVICE</v>
          </cell>
          <cell r="G31989" t="str">
            <v>PHC</v>
          </cell>
          <cell r="H31989">
            <v>8</v>
          </cell>
        </row>
        <row r="31990">
          <cell r="E31990">
            <v>58651.16</v>
          </cell>
          <cell r="F31990" t="str">
            <v>FOOD SERVICE</v>
          </cell>
          <cell r="G31990" t="str">
            <v>IBADAN</v>
          </cell>
          <cell r="H31990">
            <v>8</v>
          </cell>
        </row>
        <row r="31991">
          <cell r="E31991">
            <v>58651.16</v>
          </cell>
          <cell r="F31991" t="str">
            <v>FOOD SERVICE</v>
          </cell>
          <cell r="G31991" t="str">
            <v>IBADAN</v>
          </cell>
          <cell r="H31991">
            <v>8</v>
          </cell>
        </row>
        <row r="31992">
          <cell r="E31992">
            <v>23460.47</v>
          </cell>
          <cell r="F31992" t="str">
            <v>FOOD SERVICE</v>
          </cell>
          <cell r="G31992" t="str">
            <v>IBADAN</v>
          </cell>
          <cell r="H31992">
            <v>8</v>
          </cell>
        </row>
        <row r="31993">
          <cell r="E31993">
            <v>165051.16</v>
          </cell>
          <cell r="F31993" t="str">
            <v>FOOD SERVICE</v>
          </cell>
          <cell r="G31993" t="str">
            <v>ILORIN</v>
          </cell>
          <cell r="H31993">
            <v>8</v>
          </cell>
        </row>
        <row r="31994">
          <cell r="E31994">
            <v>224651.16</v>
          </cell>
          <cell r="F31994" t="str">
            <v>RETAIL</v>
          </cell>
          <cell r="G31994" t="str">
            <v>IBADAN</v>
          </cell>
          <cell r="H31994">
            <v>8</v>
          </cell>
        </row>
        <row r="31995">
          <cell r="E31995">
            <v>58651.16</v>
          </cell>
          <cell r="F31995" t="str">
            <v>FOOD SERVICE</v>
          </cell>
          <cell r="G31995" t="str">
            <v>IBADAN</v>
          </cell>
          <cell r="H31995">
            <v>8</v>
          </cell>
        </row>
        <row r="31996">
          <cell r="E31996">
            <v>117302.33</v>
          </cell>
          <cell r="F31996" t="str">
            <v>FOOD SERVICE</v>
          </cell>
          <cell r="G31996" t="str">
            <v>IBADAN</v>
          </cell>
          <cell r="H31996">
            <v>8</v>
          </cell>
        </row>
        <row r="31997">
          <cell r="E31997">
            <v>465116.28</v>
          </cell>
          <cell r="F31997" t="str">
            <v>FOOD SERVICE</v>
          </cell>
          <cell r="G31997" t="str">
            <v>ONDO</v>
          </cell>
          <cell r="H31997">
            <v>8</v>
          </cell>
        </row>
        <row r="31998">
          <cell r="E31998">
            <v>139944.19</v>
          </cell>
          <cell r="F31998" t="str">
            <v>FOOD SERVICE</v>
          </cell>
          <cell r="G31998" t="str">
            <v>IBADAN</v>
          </cell>
          <cell r="H31998">
            <v>8</v>
          </cell>
        </row>
        <row r="31999">
          <cell r="E31999">
            <v>35190.699999999997</v>
          </cell>
          <cell r="F31999" t="str">
            <v>FOOD SERVICE</v>
          </cell>
          <cell r="G31999" t="str">
            <v>IBADAN</v>
          </cell>
          <cell r="H31999">
            <v>8</v>
          </cell>
        </row>
        <row r="32000">
          <cell r="E32000">
            <v>103162.79</v>
          </cell>
          <cell r="F32000" t="str">
            <v>FOOD SERVICE</v>
          </cell>
          <cell r="G32000" t="str">
            <v>IBADAN</v>
          </cell>
          <cell r="H32000">
            <v>8</v>
          </cell>
        </row>
        <row r="32001">
          <cell r="E32001">
            <v>279069.77</v>
          </cell>
          <cell r="F32001" t="str">
            <v>FOOD SERVICE</v>
          </cell>
          <cell r="G32001" t="str">
            <v>IBADAN</v>
          </cell>
          <cell r="H32001">
            <v>8</v>
          </cell>
        </row>
        <row r="32002">
          <cell r="E32002">
            <v>70381.399999999994</v>
          </cell>
          <cell r="F32002" t="str">
            <v>FOOD SERVICE</v>
          </cell>
          <cell r="G32002" t="str">
            <v>IBADAN</v>
          </cell>
          <cell r="H32002">
            <v>8</v>
          </cell>
        </row>
        <row r="32003">
          <cell r="E32003">
            <v>679395.35</v>
          </cell>
          <cell r="F32003" t="str">
            <v>FOOD SERVICE</v>
          </cell>
          <cell r="G32003" t="str">
            <v>ILORIN</v>
          </cell>
          <cell r="H32003">
            <v>8</v>
          </cell>
        </row>
        <row r="32004">
          <cell r="E32004">
            <v>58651.16</v>
          </cell>
          <cell r="F32004" t="str">
            <v>FOOD SERVICE</v>
          </cell>
          <cell r="G32004" t="str">
            <v>IBADAN</v>
          </cell>
          <cell r="H32004">
            <v>8</v>
          </cell>
        </row>
        <row r="32005">
          <cell r="E32005">
            <v>600093.02</v>
          </cell>
          <cell r="F32005" t="str">
            <v>FOOD SERVICE</v>
          </cell>
          <cell r="G32005" t="str">
            <v>ILORIN</v>
          </cell>
          <cell r="H32005">
            <v>8</v>
          </cell>
        </row>
        <row r="32006">
          <cell r="E32006">
            <v>372093.02</v>
          </cell>
          <cell r="F32006" t="str">
            <v>FOOD SERVICE</v>
          </cell>
          <cell r="G32006" t="str">
            <v>ILORIN</v>
          </cell>
          <cell r="H32006">
            <v>8</v>
          </cell>
        </row>
        <row r="32007">
          <cell r="E32007">
            <v>752093.02</v>
          </cell>
          <cell r="F32007" t="str">
            <v>FOOD SERVICE</v>
          </cell>
          <cell r="G32007" t="str">
            <v>ILORIN</v>
          </cell>
          <cell r="H32007">
            <v>8</v>
          </cell>
        </row>
        <row r="32008">
          <cell r="E32008">
            <v>379646.51</v>
          </cell>
          <cell r="F32008" t="str">
            <v>RETAIL</v>
          </cell>
          <cell r="G32008" t="str">
            <v>ONDO</v>
          </cell>
          <cell r="H32008">
            <v>8</v>
          </cell>
        </row>
        <row r="32009">
          <cell r="E32009">
            <v>851395.34</v>
          </cell>
          <cell r="F32009" t="str">
            <v>FOOD SERVICE</v>
          </cell>
          <cell r="G32009" t="str">
            <v>IBADAN</v>
          </cell>
          <cell r="H32009">
            <v>8</v>
          </cell>
        </row>
        <row r="32010">
          <cell r="E32010">
            <v>489395.35</v>
          </cell>
          <cell r="F32010" t="str">
            <v>FOOD SERVICE</v>
          </cell>
          <cell r="G32010" t="str">
            <v>IBADAN</v>
          </cell>
          <cell r="H32010">
            <v>8</v>
          </cell>
        </row>
        <row r="32011">
          <cell r="E32011">
            <v>149767.44</v>
          </cell>
          <cell r="F32011" t="str">
            <v>RETAIL</v>
          </cell>
          <cell r="G32011" t="str">
            <v>IBADAN</v>
          </cell>
          <cell r="H32011">
            <v>8</v>
          </cell>
        </row>
        <row r="32012">
          <cell r="E32012">
            <v>372093.02</v>
          </cell>
          <cell r="F32012" t="str">
            <v>FOOD SERVICE</v>
          </cell>
          <cell r="G32012" t="str">
            <v>ILORIN</v>
          </cell>
          <cell r="H32012">
            <v>8</v>
          </cell>
        </row>
        <row r="32013">
          <cell r="E32013">
            <v>149767.44</v>
          </cell>
          <cell r="F32013" t="str">
            <v>RETAIL</v>
          </cell>
          <cell r="G32013" t="str">
            <v>IBADAN</v>
          </cell>
          <cell r="H32013">
            <v>8</v>
          </cell>
        </row>
        <row r="32014">
          <cell r="E32014">
            <v>149767.44</v>
          </cell>
          <cell r="F32014" t="str">
            <v>RETAIL</v>
          </cell>
          <cell r="G32014" t="str">
            <v>IBADAN</v>
          </cell>
          <cell r="H32014">
            <v>8</v>
          </cell>
        </row>
        <row r="32015">
          <cell r="E32015">
            <v>61953.48</v>
          </cell>
          <cell r="F32015" t="str">
            <v>RETAIL</v>
          </cell>
          <cell r="G32015" t="str">
            <v>IBADAN</v>
          </cell>
          <cell r="H32015">
            <v>8</v>
          </cell>
        </row>
        <row r="32016">
          <cell r="E32016">
            <v>90297.67</v>
          </cell>
          <cell r="F32016" t="str">
            <v>RETAIL</v>
          </cell>
          <cell r="G32016" t="str">
            <v>IBADAN</v>
          </cell>
          <cell r="H32016">
            <v>8</v>
          </cell>
        </row>
        <row r="32017">
          <cell r="E32017">
            <v>61953.48</v>
          </cell>
          <cell r="F32017" t="str">
            <v>RETAIL</v>
          </cell>
          <cell r="G32017" t="str">
            <v>IBADAN</v>
          </cell>
          <cell r="H32017">
            <v>8</v>
          </cell>
        </row>
        <row r="32018">
          <cell r="E32018">
            <v>61953.48</v>
          </cell>
          <cell r="F32018" t="str">
            <v>RETAIL</v>
          </cell>
          <cell r="G32018" t="str">
            <v>IBADAN</v>
          </cell>
          <cell r="H32018">
            <v>8</v>
          </cell>
        </row>
        <row r="32019">
          <cell r="E32019">
            <v>593134.88</v>
          </cell>
          <cell r="F32019" t="str">
            <v>RETAIL</v>
          </cell>
          <cell r="G32019" t="str">
            <v>IBADAN</v>
          </cell>
          <cell r="H32019">
            <v>8</v>
          </cell>
        </row>
        <row r="32020">
          <cell r="E32020">
            <v>109720.93</v>
          </cell>
          <cell r="F32020" t="str">
            <v>RETAIL</v>
          </cell>
          <cell r="G32020" t="str">
            <v>IBADAN</v>
          </cell>
          <cell r="H32020">
            <v>8</v>
          </cell>
        </row>
        <row r="32021">
          <cell r="E32021">
            <v>292162.78999999998</v>
          </cell>
          <cell r="F32021" t="str">
            <v>RETAIL</v>
          </cell>
          <cell r="G32021" t="str">
            <v>IBADAN</v>
          </cell>
          <cell r="H32021">
            <v>8</v>
          </cell>
        </row>
        <row r="32022">
          <cell r="E32022">
            <v>2197600</v>
          </cell>
          <cell r="F32022" t="str">
            <v>RETAIL</v>
          </cell>
          <cell r="G32022" t="str">
            <v>IBADAN</v>
          </cell>
          <cell r="H32022">
            <v>8</v>
          </cell>
        </row>
        <row r="32023">
          <cell r="E32023">
            <v>1847837.18</v>
          </cell>
          <cell r="F32023" t="str">
            <v>RETAIL</v>
          </cell>
          <cell r="G32023" t="str">
            <v>IBADAN</v>
          </cell>
          <cell r="H32023">
            <v>8</v>
          </cell>
        </row>
        <row r="32024">
          <cell r="E32024">
            <v>267906.98</v>
          </cell>
          <cell r="F32024" t="str">
            <v>RETAIL</v>
          </cell>
          <cell r="G32024" t="str">
            <v>IBADAN</v>
          </cell>
          <cell r="H32024">
            <v>8</v>
          </cell>
        </row>
        <row r="32025">
          <cell r="E32025">
            <v>1723548.83</v>
          </cell>
          <cell r="F32025" t="str">
            <v>RETAIL</v>
          </cell>
          <cell r="G32025" t="str">
            <v>IBADAN</v>
          </cell>
          <cell r="H32025">
            <v>8</v>
          </cell>
        </row>
        <row r="32026">
          <cell r="E32026">
            <v>57325.58</v>
          </cell>
          <cell r="F32026" t="str">
            <v>RETAIL</v>
          </cell>
          <cell r="G32026" t="str">
            <v>IBADAN</v>
          </cell>
          <cell r="H32026">
            <v>8</v>
          </cell>
        </row>
        <row r="32027">
          <cell r="E32027">
            <v>144232.56</v>
          </cell>
          <cell r="F32027" t="str">
            <v>RETAIL</v>
          </cell>
          <cell r="G32027" t="str">
            <v>IBADAN</v>
          </cell>
          <cell r="H32027">
            <v>8</v>
          </cell>
        </row>
        <row r="32028">
          <cell r="E32028">
            <v>54251.16</v>
          </cell>
          <cell r="F32028" t="str">
            <v>RETAIL</v>
          </cell>
          <cell r="G32028" t="str">
            <v>IBADAN</v>
          </cell>
          <cell r="H32028">
            <v>8</v>
          </cell>
        </row>
        <row r="32029">
          <cell r="E32029">
            <v>522418.6</v>
          </cell>
          <cell r="F32029" t="str">
            <v>KEY ACCOUNT</v>
          </cell>
          <cell r="G32029" t="str">
            <v>ILORIN</v>
          </cell>
          <cell r="H32029">
            <v>8</v>
          </cell>
        </row>
        <row r="32030">
          <cell r="E32030">
            <v>75000</v>
          </cell>
          <cell r="F32030" t="str">
            <v>KEY ACCOUNT</v>
          </cell>
          <cell r="G32030" t="str">
            <v>ILORIN</v>
          </cell>
          <cell r="H32030">
            <v>8</v>
          </cell>
        </row>
        <row r="32031">
          <cell r="E32031">
            <v>1100000</v>
          </cell>
          <cell r="F32031" t="str">
            <v>KEY ACCOUNT</v>
          </cell>
          <cell r="G32031" t="str">
            <v>ILORIN</v>
          </cell>
          <cell r="H32031">
            <v>8</v>
          </cell>
        </row>
        <row r="32032">
          <cell r="E32032">
            <v>514000</v>
          </cell>
          <cell r="F32032" t="str">
            <v>KEY ACCOUNT</v>
          </cell>
          <cell r="G32032" t="str">
            <v>IBADAN</v>
          </cell>
          <cell r="H32032">
            <v>8</v>
          </cell>
        </row>
        <row r="32033">
          <cell r="E32033">
            <v>232186.05</v>
          </cell>
          <cell r="F32033" t="str">
            <v>KEY ACCOUNT</v>
          </cell>
          <cell r="G32033" t="str">
            <v>ONDO</v>
          </cell>
          <cell r="H32033">
            <v>8</v>
          </cell>
        </row>
        <row r="32034">
          <cell r="E32034">
            <v>86027.9</v>
          </cell>
          <cell r="F32034" t="str">
            <v>KEY ACCOUNT</v>
          </cell>
          <cell r="G32034" t="str">
            <v>LAGOS</v>
          </cell>
          <cell r="H32034">
            <v>8</v>
          </cell>
        </row>
        <row r="32035">
          <cell r="E32035">
            <v>347916.28</v>
          </cell>
          <cell r="F32035" t="str">
            <v>KEY ACCOUNT</v>
          </cell>
          <cell r="G32035" t="str">
            <v>IBADAN</v>
          </cell>
          <cell r="H32035">
            <v>8</v>
          </cell>
        </row>
        <row r="32036">
          <cell r="E32036">
            <v>356093.02</v>
          </cell>
          <cell r="F32036" t="str">
            <v>KEY ACCOUNT</v>
          </cell>
          <cell r="G32036" t="str">
            <v>IBADAN</v>
          </cell>
          <cell r="H32036">
            <v>8</v>
          </cell>
        </row>
        <row r="32037">
          <cell r="E32037">
            <v>44651.16</v>
          </cell>
          <cell r="F32037" t="str">
            <v>KEY ACCOUNT</v>
          </cell>
          <cell r="G32037" t="str">
            <v>IBADAN</v>
          </cell>
          <cell r="H32037">
            <v>8</v>
          </cell>
        </row>
        <row r="32038">
          <cell r="E32038">
            <v>250000</v>
          </cell>
          <cell r="F32038" t="str">
            <v>KEY ACCOUNT</v>
          </cell>
          <cell r="G32038" t="str">
            <v>IBADAN</v>
          </cell>
          <cell r="H32038">
            <v>8</v>
          </cell>
        </row>
        <row r="32039">
          <cell r="E32039">
            <v>88651.16</v>
          </cell>
          <cell r="F32039" t="str">
            <v>FOOD SERVICE</v>
          </cell>
          <cell r="G32039" t="str">
            <v>ABUJA</v>
          </cell>
          <cell r="H32039">
            <v>8</v>
          </cell>
        </row>
        <row r="32040">
          <cell r="E32040">
            <v>290232.56</v>
          </cell>
          <cell r="F32040" t="str">
            <v>FOOD SERVICE</v>
          </cell>
          <cell r="G32040" t="str">
            <v>PHC</v>
          </cell>
          <cell r="H32040">
            <v>8</v>
          </cell>
        </row>
        <row r="32041">
          <cell r="E32041">
            <v>172402.33</v>
          </cell>
          <cell r="F32041" t="str">
            <v>FOOD SERVICE</v>
          </cell>
          <cell r="G32041" t="str">
            <v>LAGOS</v>
          </cell>
          <cell r="H32041">
            <v>8</v>
          </cell>
        </row>
        <row r="32042">
          <cell r="E32042">
            <v>213255.81</v>
          </cell>
          <cell r="F32042" t="str">
            <v>RETAIL</v>
          </cell>
          <cell r="G32042" t="str">
            <v>LAGOS</v>
          </cell>
          <cell r="H32042">
            <v>8</v>
          </cell>
        </row>
        <row r="32043">
          <cell r="E32043">
            <v>5581.4</v>
          </cell>
          <cell r="F32043" t="str">
            <v>FOOD SERVICE</v>
          </cell>
          <cell r="G32043" t="str">
            <v>LAGOS</v>
          </cell>
          <cell r="H32043">
            <v>8</v>
          </cell>
        </row>
        <row r="32044">
          <cell r="E32044">
            <v>88000</v>
          </cell>
          <cell r="F32044" t="str">
            <v>FOOD SERVICE</v>
          </cell>
          <cell r="G32044" t="str">
            <v>LAGOS</v>
          </cell>
          <cell r="H32044">
            <v>8</v>
          </cell>
        </row>
        <row r="32045">
          <cell r="E32045">
            <v>50232.56</v>
          </cell>
          <cell r="F32045" t="str">
            <v>FOOD SERVICE</v>
          </cell>
          <cell r="G32045" t="str">
            <v>LAGOS</v>
          </cell>
          <cell r="H32045">
            <v>8</v>
          </cell>
        </row>
        <row r="32046">
          <cell r="E32046">
            <v>576509.31000000006</v>
          </cell>
          <cell r="F32046" t="str">
            <v>RETAIL</v>
          </cell>
          <cell r="G32046" t="str">
            <v>LAGOS</v>
          </cell>
          <cell r="H32046">
            <v>8</v>
          </cell>
        </row>
        <row r="32047">
          <cell r="E32047">
            <v>515981.39</v>
          </cell>
          <cell r="F32047" t="str">
            <v>KEY ACCOUNT</v>
          </cell>
          <cell r="G32047" t="str">
            <v>LAGOS</v>
          </cell>
          <cell r="H32047">
            <v>8</v>
          </cell>
        </row>
        <row r="32048">
          <cell r="E32048">
            <v>580944.18000000005</v>
          </cell>
          <cell r="F32048" t="str">
            <v>RETAIL</v>
          </cell>
          <cell r="G32048" t="str">
            <v>LAGOS</v>
          </cell>
          <cell r="H32048">
            <v>8</v>
          </cell>
        </row>
        <row r="32049">
          <cell r="E32049">
            <v>1170618.6000000001</v>
          </cell>
          <cell r="F32049" t="str">
            <v>KEY ACCOUNT</v>
          </cell>
          <cell r="G32049" t="str">
            <v>LAGOS</v>
          </cell>
          <cell r="H32049">
            <v>8</v>
          </cell>
        </row>
        <row r="32050">
          <cell r="E32050">
            <v>1347906.98</v>
          </cell>
          <cell r="F32050" t="str">
            <v>FOOD SERVICE</v>
          </cell>
          <cell r="G32050" t="str">
            <v>LAGOS</v>
          </cell>
          <cell r="H32050">
            <v>8</v>
          </cell>
        </row>
        <row r="32051">
          <cell r="E32051">
            <v>541200</v>
          </cell>
          <cell r="F32051" t="str">
            <v>FOOD SERVICE</v>
          </cell>
          <cell r="G32051" t="str">
            <v>LAGOS</v>
          </cell>
          <cell r="H32051">
            <v>8</v>
          </cell>
        </row>
        <row r="32052">
          <cell r="E32052">
            <v>83386.05</v>
          </cell>
          <cell r="F32052" t="str">
            <v>FOOD SERVICE</v>
          </cell>
          <cell r="G32052" t="str">
            <v>LAGOS</v>
          </cell>
          <cell r="H32052">
            <v>8</v>
          </cell>
        </row>
        <row r="32053">
          <cell r="E32053">
            <v>298046.51</v>
          </cell>
          <cell r="F32053" t="str">
            <v>FOOD SERVICE</v>
          </cell>
          <cell r="G32053" t="str">
            <v>LAGOS</v>
          </cell>
          <cell r="H32053">
            <v>8</v>
          </cell>
        </row>
        <row r="32054">
          <cell r="E32054">
            <v>154000</v>
          </cell>
          <cell r="F32054" t="str">
            <v>FOOD SERVICE</v>
          </cell>
          <cell r="G32054" t="str">
            <v>LAGOS</v>
          </cell>
          <cell r="H32054">
            <v>8</v>
          </cell>
        </row>
        <row r="32055">
          <cell r="E32055">
            <v>730000</v>
          </cell>
          <cell r="F32055" t="str">
            <v>FOOD SERVICE</v>
          </cell>
          <cell r="G32055" t="str">
            <v>LAGOS</v>
          </cell>
          <cell r="H32055">
            <v>8</v>
          </cell>
        </row>
        <row r="32056">
          <cell r="E32056">
            <v>351906.98</v>
          </cell>
          <cell r="F32056" t="str">
            <v>FOOD SERVICE</v>
          </cell>
          <cell r="G32056" t="str">
            <v>LAGOS</v>
          </cell>
          <cell r="H32056">
            <v>8</v>
          </cell>
        </row>
        <row r="32057">
          <cell r="E32057">
            <v>717767.44</v>
          </cell>
          <cell r="F32057" t="str">
            <v>FOOD SERVICE</v>
          </cell>
          <cell r="G32057" t="str">
            <v>LAGOS</v>
          </cell>
          <cell r="H32057">
            <v>8</v>
          </cell>
        </row>
        <row r="32058">
          <cell r="E32058">
            <v>111888.37</v>
          </cell>
          <cell r="F32058" t="str">
            <v>FOOD SERVICE</v>
          </cell>
          <cell r="G32058" t="str">
            <v>LAGOS</v>
          </cell>
          <cell r="H32058">
            <v>8</v>
          </cell>
        </row>
        <row r="32059">
          <cell r="E32059">
            <v>117953.48</v>
          </cell>
          <cell r="F32059" t="str">
            <v>RETAIL</v>
          </cell>
          <cell r="G32059" t="str">
            <v>LAGOS</v>
          </cell>
          <cell r="H32059">
            <v>8</v>
          </cell>
        </row>
        <row r="32060">
          <cell r="E32060">
            <v>133953.49</v>
          </cell>
          <cell r="F32060" t="str">
            <v>RETAIL</v>
          </cell>
          <cell r="G32060" t="str">
            <v>LAGOS</v>
          </cell>
          <cell r="H32060">
            <v>8</v>
          </cell>
        </row>
        <row r="32061">
          <cell r="E32061">
            <v>267906.98</v>
          </cell>
          <cell r="F32061" t="str">
            <v>KEY ACCOUNT</v>
          </cell>
          <cell r="G32061" t="str">
            <v>LAGOS</v>
          </cell>
          <cell r="H32061">
            <v>8</v>
          </cell>
        </row>
        <row r="32062">
          <cell r="E32062">
            <v>506000</v>
          </cell>
          <cell r="F32062" t="str">
            <v>RETAIL</v>
          </cell>
          <cell r="G32062" t="str">
            <v>LAGOS</v>
          </cell>
          <cell r="H32062">
            <v>8</v>
          </cell>
        </row>
        <row r="32063">
          <cell r="E32063">
            <v>2676879.0699999998</v>
          </cell>
          <cell r="F32063" t="str">
            <v>FOOD SERVICE</v>
          </cell>
          <cell r="G32063" t="str">
            <v>PHC</v>
          </cell>
          <cell r="H32063">
            <v>8</v>
          </cell>
        </row>
        <row r="32064">
          <cell r="E32064">
            <v>69767.44</v>
          </cell>
          <cell r="F32064" t="str">
            <v>FOOD SERVICE</v>
          </cell>
          <cell r="G32064" t="str">
            <v>LAGOS</v>
          </cell>
          <cell r="H32064">
            <v>8</v>
          </cell>
        </row>
        <row r="32065">
          <cell r="E32065">
            <v>0</v>
          </cell>
          <cell r="F32065" t="str">
            <v>RETAIL</v>
          </cell>
          <cell r="G32065" t="str">
            <v>ABUJA</v>
          </cell>
          <cell r="H32065">
            <v>8</v>
          </cell>
        </row>
        <row r="32066">
          <cell r="E32066">
            <v>11730.23</v>
          </cell>
          <cell r="F32066" t="str">
            <v>FOOD SERVICE</v>
          </cell>
          <cell r="G32066" t="str">
            <v>LAGOS</v>
          </cell>
          <cell r="H32066">
            <v>8</v>
          </cell>
        </row>
        <row r="32067">
          <cell r="E32067">
            <v>536418.6</v>
          </cell>
          <cell r="F32067" t="str">
            <v>FOOD SERVICE</v>
          </cell>
          <cell r="G32067" t="str">
            <v>ABUJA</v>
          </cell>
          <cell r="H32067">
            <v>8</v>
          </cell>
        </row>
        <row r="32068">
          <cell r="E32068">
            <v>631562.79</v>
          </cell>
          <cell r="F32068" t="str">
            <v>RETAIL</v>
          </cell>
          <cell r="G32068" t="str">
            <v>ABUJA</v>
          </cell>
          <cell r="H32068">
            <v>8</v>
          </cell>
        </row>
        <row r="32069">
          <cell r="E32069">
            <v>0</v>
          </cell>
          <cell r="F32069" t="str">
            <v>FOOD SERVICE</v>
          </cell>
          <cell r="G32069" t="str">
            <v>LAGOS</v>
          </cell>
          <cell r="H32069">
            <v>8</v>
          </cell>
        </row>
        <row r="32070">
          <cell r="E32070">
            <v>104000</v>
          </cell>
          <cell r="F32070" t="str">
            <v>FOOD SERVICE</v>
          </cell>
          <cell r="G32070" t="str">
            <v>ABUJA</v>
          </cell>
          <cell r="H32070">
            <v>8</v>
          </cell>
        </row>
        <row r="32071">
          <cell r="E32071">
            <v>0</v>
          </cell>
          <cell r="F32071" t="str">
            <v>KEY ACCOUNT</v>
          </cell>
          <cell r="G32071" t="str">
            <v>ABUJA</v>
          </cell>
          <cell r="H32071">
            <v>8</v>
          </cell>
        </row>
        <row r="32072">
          <cell r="E32072">
            <v>0</v>
          </cell>
          <cell r="F32072" t="str">
            <v>KEY ACCOUNT</v>
          </cell>
          <cell r="G32072" t="str">
            <v>ABUJA</v>
          </cell>
          <cell r="H32072">
            <v>8</v>
          </cell>
        </row>
        <row r="32073">
          <cell r="E32073">
            <v>469748.82</v>
          </cell>
          <cell r="F32073" t="str">
            <v>KEY ACCOUNT</v>
          </cell>
          <cell r="G32073" t="str">
            <v>ABUJA</v>
          </cell>
          <cell r="H32073">
            <v>8</v>
          </cell>
        </row>
        <row r="32074">
          <cell r="E32074">
            <v>1476339.53</v>
          </cell>
          <cell r="F32074" t="str">
            <v>RETAIL</v>
          </cell>
          <cell r="G32074" t="str">
            <v>ABUJA</v>
          </cell>
          <cell r="H32074">
            <v>8</v>
          </cell>
        </row>
        <row r="32075">
          <cell r="E32075">
            <v>115758.13</v>
          </cell>
          <cell r="F32075" t="str">
            <v>RETAIL</v>
          </cell>
          <cell r="G32075" t="str">
            <v>ABUJA</v>
          </cell>
          <cell r="H32075">
            <v>8</v>
          </cell>
        </row>
        <row r="32076">
          <cell r="E32076">
            <v>295879.07</v>
          </cell>
          <cell r="F32076" t="str">
            <v>RETAIL</v>
          </cell>
          <cell r="G32076" t="str">
            <v>ABUJA</v>
          </cell>
          <cell r="H32076">
            <v>8</v>
          </cell>
        </row>
        <row r="32077">
          <cell r="E32077">
            <v>178604.66</v>
          </cell>
          <cell r="F32077" t="str">
            <v>KEY ACCOUNT</v>
          </cell>
          <cell r="G32077" t="str">
            <v>ABUJA</v>
          </cell>
          <cell r="H32077">
            <v>8</v>
          </cell>
        </row>
        <row r="32078">
          <cell r="E32078">
            <v>189823.26</v>
          </cell>
          <cell r="F32078" t="str">
            <v>FOOD SERVICE</v>
          </cell>
          <cell r="G32078" t="str">
            <v>ABUJA</v>
          </cell>
          <cell r="H32078">
            <v>8</v>
          </cell>
        </row>
        <row r="32079">
          <cell r="E32079">
            <v>0</v>
          </cell>
          <cell r="F32079" t="str">
            <v>FOOD SERVICE</v>
          </cell>
          <cell r="G32079" t="str">
            <v>LAGOS</v>
          </cell>
          <cell r="H32079">
            <v>8</v>
          </cell>
        </row>
        <row r="32080">
          <cell r="E32080">
            <v>0</v>
          </cell>
          <cell r="F32080" t="str">
            <v>FOOD SERVICE</v>
          </cell>
          <cell r="G32080" t="str">
            <v>LAGOS</v>
          </cell>
          <cell r="H32080">
            <v>8</v>
          </cell>
        </row>
        <row r="32081">
          <cell r="E32081">
            <v>236813.95</v>
          </cell>
          <cell r="F32081" t="str">
            <v>RETAIL</v>
          </cell>
          <cell r="G32081" t="str">
            <v>LAGOS</v>
          </cell>
          <cell r="H32081">
            <v>8</v>
          </cell>
        </row>
        <row r="32082">
          <cell r="E32082">
            <v>754790.7</v>
          </cell>
          <cell r="F32082" t="str">
            <v>RETAIL</v>
          </cell>
          <cell r="G32082" t="str">
            <v>LAGOS</v>
          </cell>
          <cell r="H32082">
            <v>8</v>
          </cell>
        </row>
        <row r="32083">
          <cell r="E32083">
            <v>265739.53999999998</v>
          </cell>
          <cell r="F32083" t="str">
            <v>RETAIL</v>
          </cell>
          <cell r="G32083" t="str">
            <v>LAGOS</v>
          </cell>
          <cell r="H32083">
            <v>8</v>
          </cell>
        </row>
        <row r="32084">
          <cell r="E32084">
            <v>10581.4</v>
          </cell>
          <cell r="F32084" t="str">
            <v>RETAIL</v>
          </cell>
          <cell r="G32084" t="str">
            <v>LAGOS</v>
          </cell>
          <cell r="H32084">
            <v>8</v>
          </cell>
        </row>
        <row r="32085">
          <cell r="E32085">
            <v>279902.31</v>
          </cell>
          <cell r="F32085" t="str">
            <v>RETAIL</v>
          </cell>
          <cell r="G32085" t="str">
            <v>LAGOS</v>
          </cell>
          <cell r="H32085">
            <v>8</v>
          </cell>
        </row>
        <row r="32086">
          <cell r="E32086">
            <v>851367.43</v>
          </cell>
          <cell r="F32086" t="str">
            <v>RETAIL</v>
          </cell>
          <cell r="G32086" t="str">
            <v>LAGOS</v>
          </cell>
          <cell r="H32086">
            <v>8</v>
          </cell>
        </row>
        <row r="32087">
          <cell r="E32087">
            <v>20381.400000000001</v>
          </cell>
          <cell r="F32087" t="str">
            <v>RETAIL</v>
          </cell>
          <cell r="G32087" t="str">
            <v>LAGOS</v>
          </cell>
          <cell r="H32087">
            <v>8</v>
          </cell>
        </row>
        <row r="32088">
          <cell r="E32088">
            <v>4232.5600000000004</v>
          </cell>
          <cell r="F32088" t="str">
            <v>RETAIL</v>
          </cell>
          <cell r="G32088" t="str">
            <v>LAGOS</v>
          </cell>
          <cell r="H32088">
            <v>8</v>
          </cell>
        </row>
        <row r="32089">
          <cell r="E32089">
            <v>663479.06999999995</v>
          </cell>
          <cell r="F32089" t="str">
            <v>RETAIL</v>
          </cell>
          <cell r="G32089" t="str">
            <v>LAGOS</v>
          </cell>
          <cell r="H32089">
            <v>8</v>
          </cell>
        </row>
        <row r="32090">
          <cell r="E32090">
            <v>435348.84</v>
          </cell>
          <cell r="F32090" t="str">
            <v>RETAIL</v>
          </cell>
          <cell r="G32090" t="str">
            <v>LAGOS</v>
          </cell>
          <cell r="H32090">
            <v>8</v>
          </cell>
        </row>
        <row r="32091">
          <cell r="E32091">
            <v>100465.12</v>
          </cell>
          <cell r="F32091" t="str">
            <v>FOOD SERVICE</v>
          </cell>
          <cell r="G32091" t="str">
            <v>LAGOS</v>
          </cell>
          <cell r="H32091">
            <v>8</v>
          </cell>
        </row>
        <row r="32092">
          <cell r="E32092">
            <v>100465.12</v>
          </cell>
          <cell r="F32092" t="str">
            <v>FOOD SERVICE</v>
          </cell>
          <cell r="G32092" t="str">
            <v>LAGOS</v>
          </cell>
          <cell r="H32092">
            <v>8</v>
          </cell>
        </row>
        <row r="32093">
          <cell r="E32093">
            <v>100465.12</v>
          </cell>
          <cell r="F32093" t="str">
            <v>FOOD SERVICE</v>
          </cell>
          <cell r="G32093" t="str">
            <v>LAGOS</v>
          </cell>
          <cell r="H32093">
            <v>8</v>
          </cell>
        </row>
        <row r="32094">
          <cell r="E32094">
            <v>244241.86</v>
          </cell>
          <cell r="F32094" t="str">
            <v>FOOD SERVICE</v>
          </cell>
          <cell r="G32094" t="str">
            <v>LAGOS</v>
          </cell>
          <cell r="H32094">
            <v>8</v>
          </cell>
        </row>
        <row r="32095">
          <cell r="E32095">
            <v>521600</v>
          </cell>
          <cell r="F32095" t="str">
            <v>FOOD SERVICE</v>
          </cell>
          <cell r="G32095" t="str">
            <v>LAGOS</v>
          </cell>
          <cell r="H32095">
            <v>8</v>
          </cell>
        </row>
        <row r="32096">
          <cell r="E32096">
            <v>502325.58</v>
          </cell>
          <cell r="F32096" t="str">
            <v>FOOD SERVICE</v>
          </cell>
          <cell r="G32096" t="str">
            <v>LAGOS</v>
          </cell>
          <cell r="H32096">
            <v>8</v>
          </cell>
        </row>
        <row r="32097">
          <cell r="E32097">
            <v>234418.61</v>
          </cell>
          <cell r="F32097" t="str">
            <v>FOOD SERVICE</v>
          </cell>
          <cell r="G32097" t="str">
            <v>LAGOS</v>
          </cell>
          <cell r="H32097">
            <v>8</v>
          </cell>
        </row>
        <row r="32098">
          <cell r="E32098">
            <v>0</v>
          </cell>
          <cell r="F32098" t="str">
            <v>KEY ACCOUNT</v>
          </cell>
          <cell r="G32098" t="str">
            <v>ABUJA</v>
          </cell>
          <cell r="H32098">
            <v>8</v>
          </cell>
        </row>
        <row r="32099">
          <cell r="E32099">
            <v>100465.12</v>
          </cell>
          <cell r="F32099" t="str">
            <v>FOOD SERVICE</v>
          </cell>
          <cell r="G32099" t="str">
            <v>LAGOS</v>
          </cell>
          <cell r="H32099">
            <v>8</v>
          </cell>
        </row>
        <row r="32100">
          <cell r="E32100">
            <v>2340406.96</v>
          </cell>
          <cell r="F32100" t="str">
            <v>RETAIL</v>
          </cell>
          <cell r="G32100" t="str">
            <v>PHC</v>
          </cell>
          <cell r="H32100">
            <v>8</v>
          </cell>
        </row>
        <row r="32101">
          <cell r="E32101">
            <v>273302.32</v>
          </cell>
          <cell r="F32101" t="str">
            <v>FOOD SERVICE</v>
          </cell>
          <cell r="G32101" t="str">
            <v>ABUJA</v>
          </cell>
          <cell r="H32101">
            <v>8</v>
          </cell>
        </row>
        <row r="32102">
          <cell r="E32102">
            <v>808832.56</v>
          </cell>
          <cell r="F32102" t="str">
            <v>FOOD SERVICE</v>
          </cell>
          <cell r="G32102" t="str">
            <v>ABUJA</v>
          </cell>
          <cell r="H32102">
            <v>8</v>
          </cell>
        </row>
        <row r="32103">
          <cell r="E32103">
            <v>461683.72</v>
          </cell>
          <cell r="F32103" t="str">
            <v>KEY ACCOUNT</v>
          </cell>
          <cell r="G32103" t="str">
            <v>PHC</v>
          </cell>
          <cell r="H32103">
            <v>8</v>
          </cell>
        </row>
        <row r="32104">
          <cell r="E32104">
            <v>1456581.37</v>
          </cell>
          <cell r="F32104" t="str">
            <v>RETAIL</v>
          </cell>
          <cell r="G32104" t="str">
            <v>PHC</v>
          </cell>
          <cell r="H32104">
            <v>8</v>
          </cell>
        </row>
        <row r="32105">
          <cell r="E32105">
            <v>0</v>
          </cell>
          <cell r="F32105" t="str">
            <v>KEY ACCOUNT</v>
          </cell>
          <cell r="G32105" t="str">
            <v>ABUJA</v>
          </cell>
          <cell r="H32105">
            <v>8</v>
          </cell>
        </row>
        <row r="32106">
          <cell r="E32106">
            <v>56930.23</v>
          </cell>
          <cell r="F32106" t="str">
            <v>KEY ACCOUNT</v>
          </cell>
          <cell r="G32106" t="str">
            <v>ABUJA</v>
          </cell>
          <cell r="H32106">
            <v>8</v>
          </cell>
        </row>
        <row r="32107">
          <cell r="E32107">
            <v>83386.05</v>
          </cell>
          <cell r="F32107" t="str">
            <v>FOOD SERVICE</v>
          </cell>
          <cell r="G32107" t="str">
            <v>ABUJA</v>
          </cell>
          <cell r="H32107">
            <v>8</v>
          </cell>
        </row>
        <row r="32108">
          <cell r="E32108">
            <v>376465.11</v>
          </cell>
          <cell r="F32108" t="str">
            <v>FOOD SERVICE</v>
          </cell>
          <cell r="G32108" t="str">
            <v>ABUJA</v>
          </cell>
          <cell r="H32108">
            <v>8</v>
          </cell>
        </row>
        <row r="32109">
          <cell r="E32109">
            <v>166772.09</v>
          </cell>
          <cell r="F32109" t="str">
            <v>FOOD SERVICE</v>
          </cell>
          <cell r="G32109" t="str">
            <v>ABUJA</v>
          </cell>
          <cell r="H32109">
            <v>8</v>
          </cell>
        </row>
        <row r="32110">
          <cell r="E32110">
            <v>178604.66</v>
          </cell>
          <cell r="F32110" t="str">
            <v>FOOD SERVICE</v>
          </cell>
          <cell r="G32110" t="str">
            <v>LAGOS</v>
          </cell>
          <cell r="H32110">
            <v>8</v>
          </cell>
        </row>
        <row r="32111">
          <cell r="E32111">
            <v>0</v>
          </cell>
          <cell r="F32111" t="str">
            <v>KEY ACCOUNT</v>
          </cell>
          <cell r="G32111" t="str">
            <v>LAGOS</v>
          </cell>
          <cell r="H32111">
            <v>8</v>
          </cell>
        </row>
        <row r="32112">
          <cell r="E32112">
            <v>117771.63</v>
          </cell>
          <cell r="F32112" t="str">
            <v>RETAIL</v>
          </cell>
          <cell r="G32112" t="str">
            <v>ABUJA</v>
          </cell>
          <cell r="H32112">
            <v>8</v>
          </cell>
        </row>
        <row r="32113">
          <cell r="E32113">
            <v>591627.91</v>
          </cell>
          <cell r="F32113" t="str">
            <v>FOOD SERVICE</v>
          </cell>
          <cell r="G32113" t="str">
            <v>LAGOS</v>
          </cell>
          <cell r="H32113">
            <v>8</v>
          </cell>
        </row>
        <row r="32114">
          <cell r="E32114">
            <v>1164400</v>
          </cell>
          <cell r="F32114" t="str">
            <v>KEY ACCOUNT</v>
          </cell>
          <cell r="G32114" t="str">
            <v>LAGOS</v>
          </cell>
          <cell r="H32114">
            <v>8</v>
          </cell>
        </row>
        <row r="32115">
          <cell r="E32115">
            <v>230465.11</v>
          </cell>
          <cell r="F32115" t="str">
            <v>RETAIL</v>
          </cell>
          <cell r="G32115" t="str">
            <v>ABUJA</v>
          </cell>
          <cell r="H32115">
            <v>8</v>
          </cell>
        </row>
        <row r="32116">
          <cell r="E32116">
            <v>1139158.1200000001</v>
          </cell>
          <cell r="F32116" t="str">
            <v>KEY ACCOUNT</v>
          </cell>
          <cell r="G32116" t="str">
            <v>LAGOS</v>
          </cell>
          <cell r="H32116">
            <v>8</v>
          </cell>
        </row>
        <row r="32117">
          <cell r="E32117">
            <v>748186.04</v>
          </cell>
          <cell r="F32117" t="str">
            <v>RETAIL</v>
          </cell>
          <cell r="G32117" t="str">
            <v>LAGOS</v>
          </cell>
          <cell r="H32117">
            <v>8</v>
          </cell>
        </row>
        <row r="32118">
          <cell r="E32118">
            <v>156279.07</v>
          </cell>
          <cell r="F32118" t="str">
            <v>KEY ACCOUNT</v>
          </cell>
          <cell r="G32118" t="str">
            <v>LAGOS</v>
          </cell>
          <cell r="H32118">
            <v>8</v>
          </cell>
        </row>
        <row r="32119">
          <cell r="E32119">
            <v>32400</v>
          </cell>
          <cell r="F32119" t="str">
            <v>RETAIL</v>
          </cell>
          <cell r="G32119" t="str">
            <v>PHC</v>
          </cell>
          <cell r="H32119">
            <v>8</v>
          </cell>
        </row>
        <row r="32120">
          <cell r="E32120">
            <v>1071079.08</v>
          </cell>
          <cell r="F32120" t="str">
            <v>RETAIL</v>
          </cell>
          <cell r="G32120" t="str">
            <v>LAGOS</v>
          </cell>
          <cell r="H32120">
            <v>8</v>
          </cell>
        </row>
        <row r="32121">
          <cell r="E32121">
            <v>110000</v>
          </cell>
          <cell r="F32121" t="str">
            <v>FOOD SERVICE</v>
          </cell>
          <cell r="G32121" t="str">
            <v>PHC</v>
          </cell>
          <cell r="H32121">
            <v>8</v>
          </cell>
        </row>
        <row r="32122">
          <cell r="E32122">
            <v>44930.23</v>
          </cell>
          <cell r="F32122" t="str">
            <v>KEY ACCOUNT</v>
          </cell>
          <cell r="G32122" t="str">
            <v>LAGOS</v>
          </cell>
          <cell r="H32122">
            <v>8</v>
          </cell>
        </row>
        <row r="32123">
          <cell r="E32123">
            <v>400000</v>
          </cell>
          <cell r="F32123" t="str">
            <v>FOOD SERVICE</v>
          </cell>
          <cell r="G32123" t="str">
            <v>ABUJA</v>
          </cell>
          <cell r="H32123">
            <v>8</v>
          </cell>
        </row>
        <row r="32124">
          <cell r="E32124">
            <v>316325.58</v>
          </cell>
          <cell r="F32124" t="str">
            <v>FOOD SERVICE</v>
          </cell>
          <cell r="G32124" t="str">
            <v>PHC</v>
          </cell>
          <cell r="H32124">
            <v>8</v>
          </cell>
        </row>
        <row r="32125">
          <cell r="E32125">
            <v>417674.42</v>
          </cell>
          <cell r="F32125" t="str">
            <v>FOOD SERVICE</v>
          </cell>
          <cell r="G32125" t="str">
            <v>LAGOS</v>
          </cell>
          <cell r="H32125">
            <v>8</v>
          </cell>
        </row>
        <row r="32126">
          <cell r="E32126">
            <v>119441.86</v>
          </cell>
          <cell r="F32126" t="str">
            <v>FOOD SERVICE</v>
          </cell>
          <cell r="G32126" t="str">
            <v>ABUJA</v>
          </cell>
          <cell r="H32126">
            <v>8</v>
          </cell>
        </row>
        <row r="32127">
          <cell r="E32127">
            <v>352353.49</v>
          </cell>
          <cell r="F32127" t="str">
            <v>RETAIL</v>
          </cell>
          <cell r="G32127" t="str">
            <v>LAGOS</v>
          </cell>
          <cell r="H32127">
            <v>8</v>
          </cell>
        </row>
        <row r="32128">
          <cell r="E32128">
            <v>238883.72</v>
          </cell>
          <cell r="F32128" t="str">
            <v>FOOD SERVICE</v>
          </cell>
          <cell r="G32128" t="str">
            <v>PHC</v>
          </cell>
          <cell r="H32128">
            <v>8</v>
          </cell>
        </row>
        <row r="32129">
          <cell r="E32129">
            <v>17813.95</v>
          </cell>
          <cell r="F32129" t="str">
            <v>RETAIL</v>
          </cell>
          <cell r="G32129" t="str">
            <v>LAGOS</v>
          </cell>
          <cell r="H32129">
            <v>8</v>
          </cell>
        </row>
        <row r="32130">
          <cell r="E32130">
            <v>371069.77</v>
          </cell>
          <cell r="F32130" t="str">
            <v>FOOD SERVICE</v>
          </cell>
          <cell r="G32130" t="str">
            <v>LAGOS</v>
          </cell>
          <cell r="H32130">
            <v>8</v>
          </cell>
        </row>
        <row r="32131">
          <cell r="E32131">
            <v>1495255.81</v>
          </cell>
          <cell r="F32131" t="str">
            <v>KEY ACCOUNT</v>
          </cell>
          <cell r="G32131" t="str">
            <v>LAGOS</v>
          </cell>
          <cell r="H32131">
            <v>8</v>
          </cell>
        </row>
        <row r="32132">
          <cell r="E32132">
            <v>22000</v>
          </cell>
          <cell r="F32132" t="str">
            <v>FOOD SERVICE</v>
          </cell>
          <cell r="G32132" t="str">
            <v>LAGOS</v>
          </cell>
          <cell r="H32132">
            <v>8</v>
          </cell>
        </row>
        <row r="32133">
          <cell r="E32133">
            <v>56000</v>
          </cell>
          <cell r="F32133" t="str">
            <v>FOOD SERVICE</v>
          </cell>
          <cell r="G32133" t="str">
            <v>LAGOS</v>
          </cell>
          <cell r="H32133">
            <v>8</v>
          </cell>
        </row>
        <row r="32134">
          <cell r="E32134">
            <v>79367.44</v>
          </cell>
          <cell r="F32134" t="str">
            <v>RETAIL</v>
          </cell>
          <cell r="G32134" t="str">
            <v>LAGOS</v>
          </cell>
          <cell r="H32134">
            <v>8</v>
          </cell>
        </row>
        <row r="32135">
          <cell r="E32135">
            <v>1271953.47</v>
          </cell>
          <cell r="F32135" t="str">
            <v>RETAIL</v>
          </cell>
          <cell r="G32135" t="str">
            <v>LAGOS</v>
          </cell>
          <cell r="H32135">
            <v>8</v>
          </cell>
        </row>
        <row r="32136">
          <cell r="E32136">
            <v>4790604.6399999997</v>
          </cell>
          <cell r="F32136" t="str">
            <v>FOOD SERVICE</v>
          </cell>
          <cell r="G32136" t="str">
            <v>LAGOS</v>
          </cell>
          <cell r="H32136">
            <v>8</v>
          </cell>
        </row>
        <row r="32137">
          <cell r="E32137">
            <v>1175683.74</v>
          </cell>
          <cell r="F32137" t="str">
            <v>RETAIL</v>
          </cell>
          <cell r="G32137" t="str">
            <v>LAGOS</v>
          </cell>
          <cell r="H32137">
            <v>8</v>
          </cell>
        </row>
        <row r="32138">
          <cell r="E32138">
            <v>1475511.62</v>
          </cell>
          <cell r="F32138" t="str">
            <v>RETAIL</v>
          </cell>
          <cell r="G32138" t="str">
            <v>LAGOS</v>
          </cell>
          <cell r="H32138">
            <v>8</v>
          </cell>
        </row>
        <row r="32139">
          <cell r="E32139">
            <v>404060.46</v>
          </cell>
          <cell r="F32139" t="str">
            <v>RETAIL</v>
          </cell>
          <cell r="G32139" t="str">
            <v>LAGOS</v>
          </cell>
          <cell r="H32139">
            <v>8</v>
          </cell>
        </row>
        <row r="32140">
          <cell r="E32140">
            <v>58046.51</v>
          </cell>
          <cell r="F32140" t="str">
            <v>FOOD SERVICE</v>
          </cell>
          <cell r="G32140" t="str">
            <v>LAGOS</v>
          </cell>
          <cell r="H32140">
            <v>8</v>
          </cell>
        </row>
        <row r="32141">
          <cell r="E32141">
            <v>56674.42</v>
          </cell>
          <cell r="F32141" t="str">
            <v>RETAIL</v>
          </cell>
          <cell r="G32141" t="str">
            <v>LAGOS</v>
          </cell>
          <cell r="H32141">
            <v>8</v>
          </cell>
        </row>
        <row r="32142">
          <cell r="E32142">
            <v>1110000</v>
          </cell>
          <cell r="F32142" t="str">
            <v>FOOD SERVICE</v>
          </cell>
          <cell r="G32142" t="str">
            <v>LAGOS</v>
          </cell>
          <cell r="H32142">
            <v>8</v>
          </cell>
        </row>
        <row r="32143">
          <cell r="E32143">
            <v>535813.96</v>
          </cell>
          <cell r="F32143" t="str">
            <v>RETAIL</v>
          </cell>
          <cell r="G32143" t="str">
            <v>LAGOS</v>
          </cell>
          <cell r="H32143">
            <v>8</v>
          </cell>
        </row>
        <row r="32144">
          <cell r="E32144">
            <v>117302.33</v>
          </cell>
          <cell r="F32144" t="str">
            <v>FOOD SERVICE</v>
          </cell>
          <cell r="G32144" t="str">
            <v>LAGOS</v>
          </cell>
          <cell r="H32144">
            <v>8</v>
          </cell>
        </row>
        <row r="32145">
          <cell r="E32145">
            <v>545827.9</v>
          </cell>
          <cell r="F32145" t="str">
            <v>FOOD SERVICE</v>
          </cell>
          <cell r="G32145" t="str">
            <v>LAGOS</v>
          </cell>
          <cell r="H32145">
            <v>8</v>
          </cell>
        </row>
        <row r="32146">
          <cell r="E32146">
            <v>1182474.42</v>
          </cell>
          <cell r="F32146" t="str">
            <v>RETAIL</v>
          </cell>
          <cell r="G32146" t="str">
            <v>LAGOS</v>
          </cell>
          <cell r="H32146">
            <v>8</v>
          </cell>
        </row>
        <row r="32147">
          <cell r="E32147">
            <v>353655.81</v>
          </cell>
          <cell r="F32147" t="str">
            <v>RETAIL</v>
          </cell>
          <cell r="G32147" t="str">
            <v>LAGOS</v>
          </cell>
          <cell r="H32147">
            <v>8</v>
          </cell>
        </row>
        <row r="32148">
          <cell r="E32148">
            <v>379116.28</v>
          </cell>
          <cell r="F32148" t="str">
            <v>FOOD SERVICE</v>
          </cell>
          <cell r="G32148" t="str">
            <v>LAGOS</v>
          </cell>
          <cell r="H32148">
            <v>8</v>
          </cell>
        </row>
        <row r="32149">
          <cell r="E32149">
            <v>950455.82</v>
          </cell>
          <cell r="F32149" t="str">
            <v>KEY ACCOUNT</v>
          </cell>
          <cell r="G32149" t="str">
            <v>LAGOS</v>
          </cell>
          <cell r="H32149">
            <v>8</v>
          </cell>
        </row>
        <row r="32150">
          <cell r="E32150">
            <v>297618.59999999998</v>
          </cell>
          <cell r="F32150" t="str">
            <v>FOOD SERVICE</v>
          </cell>
          <cell r="G32150" t="str">
            <v>LAGOS</v>
          </cell>
          <cell r="H32150">
            <v>8</v>
          </cell>
        </row>
        <row r="32151">
          <cell r="E32151">
            <v>100465.12</v>
          </cell>
          <cell r="F32151" t="str">
            <v>FOOD SERVICE</v>
          </cell>
          <cell r="G32151" t="str">
            <v>LAGOS</v>
          </cell>
          <cell r="H32151">
            <v>8</v>
          </cell>
        </row>
        <row r="32152">
          <cell r="E32152">
            <v>100465.12</v>
          </cell>
          <cell r="F32152" t="str">
            <v>FOOD SERVICE</v>
          </cell>
          <cell r="G32152" t="str">
            <v>LAGOS</v>
          </cell>
          <cell r="H32152">
            <v>8</v>
          </cell>
        </row>
        <row r="32153">
          <cell r="E32153">
            <v>267906.98</v>
          </cell>
          <cell r="F32153" t="str">
            <v>RETAIL</v>
          </cell>
          <cell r="G32153" t="str">
            <v>LAGOS</v>
          </cell>
          <cell r="H32153">
            <v>8</v>
          </cell>
        </row>
        <row r="32154">
          <cell r="E32154">
            <v>43083.72</v>
          </cell>
          <cell r="F32154" t="str">
            <v>RETAIL</v>
          </cell>
          <cell r="G32154" t="str">
            <v>LAGOS</v>
          </cell>
          <cell r="H32154">
            <v>8</v>
          </cell>
        </row>
        <row r="32155">
          <cell r="E32155">
            <v>87767.44</v>
          </cell>
          <cell r="F32155" t="str">
            <v>RETAIL</v>
          </cell>
          <cell r="G32155" t="str">
            <v>LAGOS</v>
          </cell>
          <cell r="H32155">
            <v>8</v>
          </cell>
        </row>
        <row r="32156">
          <cell r="E32156">
            <v>100465.12</v>
          </cell>
          <cell r="F32156" t="str">
            <v>FOOD SERVICE</v>
          </cell>
          <cell r="G32156" t="str">
            <v>LAGOS</v>
          </cell>
          <cell r="H32156">
            <v>8</v>
          </cell>
        </row>
        <row r="32157">
          <cell r="E32157">
            <v>174139.53</v>
          </cell>
          <cell r="F32157" t="str">
            <v>RETAIL</v>
          </cell>
          <cell r="G32157" t="str">
            <v>LAGOS</v>
          </cell>
          <cell r="H32157">
            <v>8</v>
          </cell>
        </row>
        <row r="32158">
          <cell r="E32158">
            <v>123069.77</v>
          </cell>
          <cell r="F32158" t="str">
            <v>RETAIL</v>
          </cell>
          <cell r="G32158" t="str">
            <v>LAGOS</v>
          </cell>
          <cell r="H32158">
            <v>8</v>
          </cell>
        </row>
        <row r="32159">
          <cell r="E32159">
            <v>378800</v>
          </cell>
          <cell r="F32159" t="str">
            <v>RETAIL</v>
          </cell>
          <cell r="G32159" t="str">
            <v>LAGOS</v>
          </cell>
          <cell r="H32159">
            <v>8</v>
          </cell>
        </row>
        <row r="32160">
          <cell r="E32160">
            <v>2116.2800000000002</v>
          </cell>
          <cell r="F32160" t="str">
            <v>RETAIL</v>
          </cell>
          <cell r="G32160" t="str">
            <v>LAGOS</v>
          </cell>
          <cell r="H32160">
            <v>8</v>
          </cell>
        </row>
        <row r="32161">
          <cell r="E32161">
            <v>22325.58</v>
          </cell>
          <cell r="F32161" t="str">
            <v>FOOD SERVICE</v>
          </cell>
          <cell r="G32161" t="str">
            <v>LAGOS</v>
          </cell>
          <cell r="H32161">
            <v>8</v>
          </cell>
        </row>
        <row r="32162">
          <cell r="E32162">
            <v>732776.74</v>
          </cell>
          <cell r="F32162" t="str">
            <v>RETAIL</v>
          </cell>
          <cell r="G32162" t="str">
            <v>LAGOS</v>
          </cell>
          <cell r="H32162">
            <v>8</v>
          </cell>
        </row>
        <row r="32163">
          <cell r="E32163">
            <v>1656465.11</v>
          </cell>
          <cell r="F32163" t="str">
            <v>KEY ACCOUNT</v>
          </cell>
          <cell r="G32163" t="str">
            <v>LAGOS</v>
          </cell>
          <cell r="H32163">
            <v>8</v>
          </cell>
        </row>
        <row r="32164">
          <cell r="E32164">
            <v>111627.91</v>
          </cell>
          <cell r="F32164" t="str">
            <v>KEY ACCOUNT</v>
          </cell>
          <cell r="G32164" t="str">
            <v>LAGOS</v>
          </cell>
          <cell r="H32164">
            <v>8</v>
          </cell>
        </row>
        <row r="32165">
          <cell r="E32165">
            <v>110000</v>
          </cell>
          <cell r="F32165" t="str">
            <v>FOOD SERVICE</v>
          </cell>
          <cell r="G32165" t="str">
            <v>LAGOS</v>
          </cell>
          <cell r="H32165">
            <v>8</v>
          </cell>
        </row>
        <row r="32166">
          <cell r="E32166">
            <v>18418.599999999999</v>
          </cell>
          <cell r="F32166" t="str">
            <v>FOOD SERVICE</v>
          </cell>
          <cell r="G32166" t="str">
            <v>LAGOS</v>
          </cell>
          <cell r="H32166">
            <v>8</v>
          </cell>
        </row>
        <row r="32167">
          <cell r="E32167">
            <v>301395.34999999998</v>
          </cell>
          <cell r="F32167" t="str">
            <v>FOOD SERVICE</v>
          </cell>
          <cell r="G32167" t="str">
            <v>LAGOS</v>
          </cell>
          <cell r="H32167">
            <v>8</v>
          </cell>
        </row>
        <row r="32168">
          <cell r="E32168">
            <v>121116.28</v>
          </cell>
          <cell r="F32168" t="str">
            <v>FOOD SERVICE</v>
          </cell>
          <cell r="G32168" t="str">
            <v>LAGOS</v>
          </cell>
          <cell r="H32168">
            <v>8</v>
          </cell>
        </row>
        <row r="32169">
          <cell r="E32169">
            <v>703255.81</v>
          </cell>
          <cell r="F32169" t="str">
            <v>FOOD SERVICE</v>
          </cell>
          <cell r="G32169" t="str">
            <v>LAGOS</v>
          </cell>
          <cell r="H32169">
            <v>8</v>
          </cell>
        </row>
        <row r="32170">
          <cell r="E32170">
            <v>259846.5</v>
          </cell>
          <cell r="F32170" t="str">
            <v>RETAIL</v>
          </cell>
          <cell r="G32170" t="str">
            <v>LAGOS</v>
          </cell>
          <cell r="H32170">
            <v>8</v>
          </cell>
        </row>
        <row r="32171">
          <cell r="E32171">
            <v>942469.77</v>
          </cell>
          <cell r="F32171" t="str">
            <v>RETAIL</v>
          </cell>
          <cell r="G32171" t="str">
            <v>LAGOS</v>
          </cell>
          <cell r="H32171">
            <v>8</v>
          </cell>
        </row>
        <row r="32172">
          <cell r="E32172">
            <v>290232.56</v>
          </cell>
          <cell r="F32172" t="str">
            <v>RETAIL</v>
          </cell>
          <cell r="G32172" t="str">
            <v>LAGOS</v>
          </cell>
          <cell r="H32172">
            <v>8</v>
          </cell>
        </row>
        <row r="32173">
          <cell r="E32173">
            <v>26120.93</v>
          </cell>
          <cell r="F32173" t="str">
            <v>FOOD SERVICE</v>
          </cell>
          <cell r="G32173" t="str">
            <v>LAGOS</v>
          </cell>
          <cell r="H32173">
            <v>8</v>
          </cell>
        </row>
        <row r="32174">
          <cell r="E32174">
            <v>2412930.23</v>
          </cell>
          <cell r="F32174" t="str">
            <v>FOOD SERVICE</v>
          </cell>
          <cell r="G32174" t="str">
            <v>LAGOS</v>
          </cell>
          <cell r="H32174">
            <v>8</v>
          </cell>
        </row>
        <row r="32175">
          <cell r="E32175">
            <v>200930.23</v>
          </cell>
          <cell r="F32175" t="str">
            <v>FOOD SERVICE</v>
          </cell>
          <cell r="G32175" t="str">
            <v>LAGOS</v>
          </cell>
          <cell r="H32175">
            <v>8</v>
          </cell>
        </row>
        <row r="32176">
          <cell r="E32176">
            <v>22000</v>
          </cell>
          <cell r="F32176" t="str">
            <v>FOOD SERVICE</v>
          </cell>
          <cell r="G32176" t="str">
            <v>LAGOS</v>
          </cell>
          <cell r="H32176">
            <v>8</v>
          </cell>
        </row>
        <row r="32177">
          <cell r="E32177">
            <v>58046.51</v>
          </cell>
          <cell r="F32177" t="str">
            <v>FOOD SERVICE</v>
          </cell>
          <cell r="G32177" t="str">
            <v>LAGOS</v>
          </cell>
          <cell r="H32177">
            <v>8</v>
          </cell>
        </row>
        <row r="32178">
          <cell r="E32178">
            <v>2009302.33</v>
          </cell>
          <cell r="F32178" t="str">
            <v>FOOD SERVICE</v>
          </cell>
          <cell r="G32178" t="str">
            <v>LAGOS</v>
          </cell>
          <cell r="H32178">
            <v>8</v>
          </cell>
        </row>
        <row r="32179">
          <cell r="E32179">
            <v>220000</v>
          </cell>
          <cell r="F32179" t="str">
            <v>FOOD SERVICE</v>
          </cell>
          <cell r="G32179" t="str">
            <v>LAGOS</v>
          </cell>
          <cell r="H32179">
            <v>8</v>
          </cell>
        </row>
        <row r="32180">
          <cell r="E32180">
            <v>1222232.57</v>
          </cell>
          <cell r="F32180" t="str">
            <v>KEY ACCOUNT</v>
          </cell>
          <cell r="G32180" t="str">
            <v>LAGOS</v>
          </cell>
          <cell r="H32180">
            <v>8</v>
          </cell>
        </row>
        <row r="32181">
          <cell r="E32181">
            <v>149767.44</v>
          </cell>
          <cell r="F32181" t="str">
            <v>FOOD SERVICE</v>
          </cell>
          <cell r="G32181" t="str">
            <v>ABUJA</v>
          </cell>
          <cell r="H32181">
            <v>8</v>
          </cell>
        </row>
        <row r="32182">
          <cell r="E32182">
            <v>71665.119999999995</v>
          </cell>
          <cell r="F32182" t="str">
            <v>FOOD SERVICE</v>
          </cell>
          <cell r="G32182" t="str">
            <v>ABUJA</v>
          </cell>
          <cell r="H32182">
            <v>8</v>
          </cell>
        </row>
        <row r="32183">
          <cell r="E32183">
            <v>52241.86</v>
          </cell>
          <cell r="F32183" t="str">
            <v>FOOD SERVICE</v>
          </cell>
          <cell r="G32183" t="str">
            <v>ABUJA</v>
          </cell>
          <cell r="H32183">
            <v>8</v>
          </cell>
        </row>
        <row r="32184">
          <cell r="E32184">
            <v>405660.45</v>
          </cell>
          <cell r="F32184" t="str">
            <v>RETAIL</v>
          </cell>
          <cell r="G32184" t="str">
            <v>PHC</v>
          </cell>
          <cell r="H32184">
            <v>8</v>
          </cell>
        </row>
        <row r="32185">
          <cell r="E32185">
            <v>-35069.769999999997</v>
          </cell>
          <cell r="F32185" t="str">
            <v>RETAIL</v>
          </cell>
          <cell r="G32185" t="str">
            <v>LAGOS</v>
          </cell>
          <cell r="H32185">
            <v>8</v>
          </cell>
        </row>
        <row r="32186">
          <cell r="E32186">
            <v>-75093.39</v>
          </cell>
          <cell r="F32186" t="str">
            <v>RETAIL</v>
          </cell>
          <cell r="G32186" t="str">
            <v>LAGOS</v>
          </cell>
          <cell r="H32186">
            <v>8</v>
          </cell>
        </row>
        <row r="32187">
          <cell r="E32187">
            <v>-34313.96</v>
          </cell>
          <cell r="F32187" t="str">
            <v>RETAIL</v>
          </cell>
          <cell r="G32187" t="str">
            <v>LAGOS</v>
          </cell>
          <cell r="H32187">
            <v>8</v>
          </cell>
        </row>
        <row r="32188">
          <cell r="E32188">
            <v>-6595.35</v>
          </cell>
          <cell r="F32188" t="str">
            <v>RETAIL</v>
          </cell>
          <cell r="G32188" t="str">
            <v>LAGOS</v>
          </cell>
          <cell r="H32188">
            <v>8</v>
          </cell>
        </row>
        <row r="32189">
          <cell r="E32189">
            <v>-2306.98</v>
          </cell>
          <cell r="F32189" t="str">
            <v>KEY ACCOUNT</v>
          </cell>
          <cell r="G32189" t="str">
            <v>LAGOS</v>
          </cell>
          <cell r="H32189">
            <v>8</v>
          </cell>
        </row>
        <row r="32190">
          <cell r="E32190">
            <v>-15810.23</v>
          </cell>
          <cell r="F32190" t="str">
            <v>RETAIL</v>
          </cell>
          <cell r="G32190" t="str">
            <v>LAGOS</v>
          </cell>
          <cell r="H32190">
            <v>8</v>
          </cell>
        </row>
        <row r="32191">
          <cell r="E32191">
            <v>-76762.78</v>
          </cell>
          <cell r="F32191" t="str">
            <v>RETAIL</v>
          </cell>
          <cell r="G32191" t="str">
            <v>LAGOS</v>
          </cell>
          <cell r="H32191">
            <v>8</v>
          </cell>
        </row>
        <row r="32192">
          <cell r="E32192">
            <v>-4037.21</v>
          </cell>
          <cell r="F32192" t="str">
            <v>RETAIL</v>
          </cell>
          <cell r="G32192" t="str">
            <v>LAGOS</v>
          </cell>
          <cell r="H32192">
            <v>8</v>
          </cell>
        </row>
        <row r="32193">
          <cell r="E32193">
            <v>-5581.4</v>
          </cell>
          <cell r="F32193" t="str">
            <v>RETAIL</v>
          </cell>
          <cell r="G32193" t="str">
            <v>LAGOS</v>
          </cell>
          <cell r="H32193">
            <v>8</v>
          </cell>
        </row>
        <row r="32194">
          <cell r="E32194">
            <v>-8372.09</v>
          </cell>
          <cell r="F32194" t="str">
            <v>RETAIL</v>
          </cell>
          <cell r="G32194" t="str">
            <v>LAGOS</v>
          </cell>
          <cell r="H32194">
            <v>8</v>
          </cell>
        </row>
        <row r="32195">
          <cell r="E32195">
            <v>-1860.47</v>
          </cell>
          <cell r="F32195" t="str">
            <v>RETAIL</v>
          </cell>
          <cell r="G32195" t="str">
            <v>LAGOS</v>
          </cell>
          <cell r="H32195">
            <v>8</v>
          </cell>
        </row>
        <row r="32196">
          <cell r="E32196">
            <v>-83088.37</v>
          </cell>
          <cell r="F32196" t="str">
            <v>RETAIL</v>
          </cell>
          <cell r="G32196" t="str">
            <v>LAGOS</v>
          </cell>
          <cell r="H32196">
            <v>8</v>
          </cell>
        </row>
        <row r="32197">
          <cell r="E32197">
            <v>-32752.720000000001</v>
          </cell>
          <cell r="F32197" t="str">
            <v>RETAIL</v>
          </cell>
          <cell r="G32197" t="str">
            <v>LAGOS</v>
          </cell>
          <cell r="H32197">
            <v>8</v>
          </cell>
        </row>
        <row r="32198">
          <cell r="E32198">
            <v>-15381.4</v>
          </cell>
          <cell r="F32198" t="str">
            <v>RETAIL</v>
          </cell>
          <cell r="G32198" t="str">
            <v>LAGOS</v>
          </cell>
          <cell r="H32198">
            <v>8</v>
          </cell>
        </row>
        <row r="32199">
          <cell r="E32199">
            <v>-192893.02</v>
          </cell>
          <cell r="F32199" t="str">
            <v>FOOD SERVICE</v>
          </cell>
          <cell r="G32199" t="str">
            <v>LAGOS</v>
          </cell>
          <cell r="H32199">
            <v>8</v>
          </cell>
        </row>
        <row r="32200">
          <cell r="E32200">
            <v>-1781.4</v>
          </cell>
          <cell r="F32200" t="str">
            <v>RETAIL</v>
          </cell>
          <cell r="G32200" t="str">
            <v>LAGOS</v>
          </cell>
          <cell r="H32200">
            <v>8</v>
          </cell>
        </row>
        <row r="32201">
          <cell r="E32201">
            <v>-9290.82</v>
          </cell>
          <cell r="F32201" t="str">
            <v>RETAIL</v>
          </cell>
          <cell r="G32201" t="str">
            <v>LAGOS</v>
          </cell>
          <cell r="H32201">
            <v>8</v>
          </cell>
        </row>
        <row r="32202">
          <cell r="E32202">
            <v>-11162.79</v>
          </cell>
          <cell r="F32202" t="str">
            <v>FOOD SERVICE</v>
          </cell>
          <cell r="G32202" t="str">
            <v>LAGOS</v>
          </cell>
          <cell r="H32202">
            <v>8</v>
          </cell>
        </row>
        <row r="32203">
          <cell r="E32203">
            <v>-12837.21</v>
          </cell>
          <cell r="F32203" t="str">
            <v>RETAIL</v>
          </cell>
          <cell r="G32203" t="str">
            <v>LAGOS</v>
          </cell>
          <cell r="H32203">
            <v>8</v>
          </cell>
        </row>
        <row r="32204">
          <cell r="E32204">
            <v>-69767.44</v>
          </cell>
          <cell r="F32204" t="str">
            <v>FOOD SERVICE</v>
          </cell>
          <cell r="G32204" t="str">
            <v>LAGOS</v>
          </cell>
          <cell r="H32204">
            <v>8</v>
          </cell>
        </row>
        <row r="32205">
          <cell r="E32205">
            <v>-174418.6</v>
          </cell>
          <cell r="F32205" t="str">
            <v>FOOD SERVICE</v>
          </cell>
          <cell r="G32205" t="str">
            <v>LAGOS</v>
          </cell>
          <cell r="H32205">
            <v>8</v>
          </cell>
        </row>
        <row r="32206">
          <cell r="E32206">
            <v>7441.86</v>
          </cell>
          <cell r="F32206" t="str">
            <v>FOOD SERVICE</v>
          </cell>
          <cell r="G32206" t="str">
            <v>LAGOS</v>
          </cell>
          <cell r="H32206">
            <v>8</v>
          </cell>
        </row>
        <row r="32207">
          <cell r="E32207">
            <v>23255.81</v>
          </cell>
          <cell r="F32207" t="str">
            <v>FOOD SERVICE</v>
          </cell>
          <cell r="G32207" t="str">
            <v>LAGOS</v>
          </cell>
          <cell r="H32207">
            <v>8</v>
          </cell>
        </row>
        <row r="32208">
          <cell r="E32208">
            <v>1005381.38</v>
          </cell>
          <cell r="F32208" t="str">
            <v>KEY ACCOUNT</v>
          </cell>
          <cell r="G32208" t="str">
            <v>LAGOS</v>
          </cell>
          <cell r="H32208">
            <v>8</v>
          </cell>
        </row>
        <row r="32209">
          <cell r="E32209">
            <v>3745405.21</v>
          </cell>
          <cell r="F32209" t="str">
            <v>FOOD SERVICE</v>
          </cell>
          <cell r="G32209" t="str">
            <v>LAGOS</v>
          </cell>
          <cell r="H32209">
            <v>8</v>
          </cell>
        </row>
        <row r="32210">
          <cell r="E32210">
            <v>20178.599999999999</v>
          </cell>
          <cell r="F32210" t="str">
            <v>FOOD SERVICE</v>
          </cell>
          <cell r="G32210" t="str">
            <v>LAGOS</v>
          </cell>
          <cell r="H32210">
            <v>8</v>
          </cell>
        </row>
        <row r="32211">
          <cell r="E32211">
            <v>172695.35</v>
          </cell>
          <cell r="F32211" t="str">
            <v>FOOD SERVICE</v>
          </cell>
          <cell r="G32211" t="str">
            <v>ABUJA</v>
          </cell>
          <cell r="H32211">
            <v>8</v>
          </cell>
        </row>
        <row r="32212">
          <cell r="E32212">
            <v>2572832.98</v>
          </cell>
          <cell r="F32212" t="str">
            <v>RETAIL</v>
          </cell>
          <cell r="G32212" t="str">
            <v>LAGOS</v>
          </cell>
          <cell r="H32212">
            <v>8</v>
          </cell>
        </row>
        <row r="32213">
          <cell r="E32213">
            <v>6920.93</v>
          </cell>
          <cell r="F32213" t="str">
            <v>FOOD SERVICE</v>
          </cell>
          <cell r="G32213" t="str">
            <v>ABUJA</v>
          </cell>
          <cell r="H32213">
            <v>8</v>
          </cell>
        </row>
        <row r="32214">
          <cell r="E32214">
            <v>69330.23</v>
          </cell>
          <cell r="F32214" t="str">
            <v>FOOD SERVICE</v>
          </cell>
          <cell r="G32214" t="str">
            <v>ABUJA</v>
          </cell>
          <cell r="H32214">
            <v>8</v>
          </cell>
        </row>
        <row r="32215">
          <cell r="E32215">
            <v>18083.72</v>
          </cell>
          <cell r="F32215" t="str">
            <v>FOOD SERVICE</v>
          </cell>
          <cell r="G32215" t="str">
            <v>ABUJA</v>
          </cell>
          <cell r="H32215">
            <v>8</v>
          </cell>
        </row>
        <row r="32216">
          <cell r="E32216">
            <v>1576637.21</v>
          </cell>
          <cell r="F32216" t="str">
            <v>RETAIL</v>
          </cell>
          <cell r="G32216" t="str">
            <v>LAGOS</v>
          </cell>
          <cell r="H32216">
            <v>8</v>
          </cell>
        </row>
        <row r="32217">
          <cell r="E32217">
            <v>74883.72</v>
          </cell>
          <cell r="F32217" t="str">
            <v>FOOD SERVICE</v>
          </cell>
          <cell r="G32217" t="str">
            <v>LAGOS</v>
          </cell>
          <cell r="H32217">
            <v>8</v>
          </cell>
        </row>
        <row r="32218">
          <cell r="E32218">
            <v>83386.05</v>
          </cell>
          <cell r="F32218" t="str">
            <v>FOOD SERVICE</v>
          </cell>
          <cell r="G32218" t="str">
            <v>ABUJA</v>
          </cell>
          <cell r="H32218">
            <v>8</v>
          </cell>
        </row>
        <row r="32219">
          <cell r="E32219">
            <v>1640555.81</v>
          </cell>
          <cell r="F32219" t="str">
            <v>KEY ACCOUNT</v>
          </cell>
          <cell r="G32219" t="str">
            <v>LAGOS</v>
          </cell>
          <cell r="H32219">
            <v>8</v>
          </cell>
        </row>
        <row r="32220">
          <cell r="E32220">
            <v>2790697.67</v>
          </cell>
          <cell r="F32220" t="str">
            <v>FOOD SERVICE</v>
          </cell>
          <cell r="G32220" t="str">
            <v>LAGOS</v>
          </cell>
          <cell r="H32220">
            <v>8</v>
          </cell>
        </row>
        <row r="32221">
          <cell r="E32221">
            <v>830865.09</v>
          </cell>
          <cell r="F32221" t="str">
            <v>RETAIL</v>
          </cell>
          <cell r="G32221" t="str">
            <v>LAGOS</v>
          </cell>
          <cell r="H32221">
            <v>8</v>
          </cell>
        </row>
        <row r="32222">
          <cell r="E32222">
            <v>696562.78</v>
          </cell>
          <cell r="F32222" t="str">
            <v>RETAIL</v>
          </cell>
          <cell r="G32222" t="str">
            <v>ABUJA</v>
          </cell>
          <cell r="H32222">
            <v>8</v>
          </cell>
        </row>
        <row r="32223">
          <cell r="E32223">
            <v>203729.31</v>
          </cell>
          <cell r="F32223" t="str">
            <v>FOOD SERVICE</v>
          </cell>
          <cell r="G32223" t="str">
            <v>ABUJA</v>
          </cell>
          <cell r="H32223">
            <v>8</v>
          </cell>
        </row>
        <row r="32224">
          <cell r="E32224">
            <v>136883.72</v>
          </cell>
          <cell r="F32224" t="str">
            <v>RETAIL</v>
          </cell>
          <cell r="G32224" t="str">
            <v>LAGOS</v>
          </cell>
          <cell r="H32224">
            <v>8</v>
          </cell>
        </row>
        <row r="32225">
          <cell r="E32225">
            <v>156465.12</v>
          </cell>
          <cell r="F32225" t="str">
            <v>FOOD SERVICE</v>
          </cell>
          <cell r="G32225" t="str">
            <v>ABUJA</v>
          </cell>
          <cell r="H32225">
            <v>8</v>
          </cell>
        </row>
        <row r="32226">
          <cell r="E32226">
            <v>850130.2</v>
          </cell>
          <cell r="F32226" t="str">
            <v>KEY ACCOUNT</v>
          </cell>
          <cell r="G32226" t="str">
            <v>LAGOS</v>
          </cell>
          <cell r="H32226">
            <v>8</v>
          </cell>
        </row>
        <row r="32227">
          <cell r="E32227">
            <v>2000000</v>
          </cell>
          <cell r="F32227" t="str">
            <v>FOOD SERVICE</v>
          </cell>
          <cell r="G32227" t="str">
            <v>LAGOS</v>
          </cell>
          <cell r="H32227">
            <v>8</v>
          </cell>
        </row>
        <row r="32228">
          <cell r="E32228">
            <v>1467809.27</v>
          </cell>
          <cell r="F32228" t="str">
            <v>RETAIL</v>
          </cell>
          <cell r="G32228" t="str">
            <v>LAGOS</v>
          </cell>
          <cell r="H32228">
            <v>8</v>
          </cell>
        </row>
        <row r="32229">
          <cell r="E32229">
            <v>232186.05</v>
          </cell>
          <cell r="F32229" t="str">
            <v>FOOD SERVICE</v>
          </cell>
          <cell r="G32229" t="str">
            <v>LAGOS</v>
          </cell>
          <cell r="H32229">
            <v>8</v>
          </cell>
        </row>
        <row r="32230">
          <cell r="E32230">
            <v>898027.88</v>
          </cell>
          <cell r="F32230" t="str">
            <v>RETAIL</v>
          </cell>
          <cell r="G32230" t="str">
            <v>LAGOS</v>
          </cell>
          <cell r="H32230">
            <v>8</v>
          </cell>
        </row>
        <row r="32231">
          <cell r="E32231">
            <v>193897.67</v>
          </cell>
          <cell r="F32231" t="str">
            <v>FOOD SERVICE</v>
          </cell>
          <cell r="G32231" t="str">
            <v>LAGOS</v>
          </cell>
          <cell r="H32231">
            <v>8</v>
          </cell>
        </row>
        <row r="32232">
          <cell r="E32232">
            <v>32558.14</v>
          </cell>
          <cell r="F32232" t="str">
            <v>FOOD SERVICE</v>
          </cell>
          <cell r="G32232" t="str">
            <v>LAGOS</v>
          </cell>
          <cell r="H32232">
            <v>8</v>
          </cell>
        </row>
        <row r="32233">
          <cell r="E32233">
            <v>40465.120000000003</v>
          </cell>
          <cell r="F32233" t="str">
            <v>KEY ACCOUNT</v>
          </cell>
          <cell r="G32233" t="str">
            <v>LAGOS</v>
          </cell>
          <cell r="H32233">
            <v>8</v>
          </cell>
        </row>
        <row r="32234">
          <cell r="E32234">
            <v>1902544.15</v>
          </cell>
          <cell r="F32234" t="str">
            <v>RETAIL</v>
          </cell>
          <cell r="G32234" t="str">
            <v>LAGOS</v>
          </cell>
          <cell r="H32234">
            <v>8</v>
          </cell>
        </row>
        <row r="32235">
          <cell r="E32235">
            <v>6186046.5099999998</v>
          </cell>
          <cell r="F32235" t="str">
            <v>FOOD SERVICE</v>
          </cell>
          <cell r="G32235" t="str">
            <v>LAGOS</v>
          </cell>
          <cell r="H32235">
            <v>8</v>
          </cell>
        </row>
        <row r="32236">
          <cell r="E32236">
            <v>1347627.9</v>
          </cell>
          <cell r="F32236" t="str">
            <v>RETAIL</v>
          </cell>
          <cell r="G32236" t="str">
            <v>LAGOS</v>
          </cell>
          <cell r="H32236">
            <v>8</v>
          </cell>
        </row>
        <row r="32237">
          <cell r="E32237">
            <v>788027.87</v>
          </cell>
          <cell r="F32237" t="str">
            <v>KEY ACCOUNT</v>
          </cell>
          <cell r="G32237" t="str">
            <v>LAGOS</v>
          </cell>
          <cell r="H32237">
            <v>8</v>
          </cell>
        </row>
        <row r="32238">
          <cell r="E32238">
            <v>150213.96</v>
          </cell>
          <cell r="F32238" t="str">
            <v>RETAIL</v>
          </cell>
          <cell r="G32238" t="str">
            <v>LAGOS</v>
          </cell>
          <cell r="H32238">
            <v>8</v>
          </cell>
        </row>
        <row r="32239">
          <cell r="E32239">
            <v>35190.699999999997</v>
          </cell>
          <cell r="F32239" t="str">
            <v>FOOD SERVICE</v>
          </cell>
          <cell r="G32239" t="str">
            <v>LAGOS</v>
          </cell>
          <cell r="H32239">
            <v>8</v>
          </cell>
        </row>
        <row r="32240">
          <cell r="E32240">
            <v>924762.76</v>
          </cell>
          <cell r="F32240" t="str">
            <v>KEY ACCOUNT</v>
          </cell>
          <cell r="G32240" t="str">
            <v>LAGOS</v>
          </cell>
          <cell r="H32240">
            <v>8</v>
          </cell>
        </row>
        <row r="32241">
          <cell r="E32241">
            <v>157562.79</v>
          </cell>
          <cell r="F32241" t="str">
            <v>RETAIL</v>
          </cell>
          <cell r="G32241" t="str">
            <v>LAGOS</v>
          </cell>
          <cell r="H32241">
            <v>8</v>
          </cell>
        </row>
        <row r="32242">
          <cell r="E32242">
            <v>1100000</v>
          </cell>
          <cell r="F32242" t="str">
            <v>FOOD SERVICE</v>
          </cell>
          <cell r="G32242" t="str">
            <v>LAGOS</v>
          </cell>
          <cell r="H32242">
            <v>8</v>
          </cell>
        </row>
        <row r="32243">
          <cell r="E32243">
            <v>336000</v>
          </cell>
          <cell r="F32243" t="str">
            <v>FOOD SERVICE</v>
          </cell>
          <cell r="G32243" t="str">
            <v>ABUJA</v>
          </cell>
          <cell r="H32243">
            <v>8</v>
          </cell>
        </row>
        <row r="32244">
          <cell r="E32244">
            <v>580465.12</v>
          </cell>
          <cell r="F32244" t="str">
            <v>FOOD SERVICE</v>
          </cell>
          <cell r="G32244" t="str">
            <v>ABUJA</v>
          </cell>
          <cell r="H32244">
            <v>8</v>
          </cell>
        </row>
        <row r="32245">
          <cell r="E32245">
            <v>244772.09</v>
          </cell>
          <cell r="F32245" t="str">
            <v>RETAIL</v>
          </cell>
          <cell r="G32245" t="str">
            <v>ABUJA</v>
          </cell>
          <cell r="H32245">
            <v>8</v>
          </cell>
        </row>
        <row r="32246">
          <cell r="E32246">
            <v>300548.83</v>
          </cell>
          <cell r="F32246" t="str">
            <v>FOOD SERVICE</v>
          </cell>
          <cell r="G32246" t="str">
            <v>ABUJA</v>
          </cell>
          <cell r="H32246">
            <v>8</v>
          </cell>
        </row>
        <row r="32247">
          <cell r="E32247">
            <v>223255.81</v>
          </cell>
          <cell r="F32247" t="str">
            <v>FOOD SERVICE</v>
          </cell>
          <cell r="G32247" t="str">
            <v>ABUJA</v>
          </cell>
          <cell r="H32247">
            <v>8</v>
          </cell>
        </row>
        <row r="32248">
          <cell r="E32248">
            <v>89888.37</v>
          </cell>
          <cell r="F32248" t="str">
            <v>FOOD SERVICE</v>
          </cell>
          <cell r="G32248" t="str">
            <v>PHC</v>
          </cell>
          <cell r="H32248">
            <v>8</v>
          </cell>
        </row>
        <row r="32249">
          <cell r="E32249">
            <v>133953.49</v>
          </cell>
          <cell r="F32249" t="str">
            <v>RETAIL</v>
          </cell>
          <cell r="G32249" t="str">
            <v>ABUJA</v>
          </cell>
          <cell r="H32249">
            <v>8</v>
          </cell>
        </row>
        <row r="32250">
          <cell r="E32250">
            <v>61953.48</v>
          </cell>
          <cell r="F32250" t="str">
            <v>RETAIL</v>
          </cell>
          <cell r="G32250" t="str">
            <v>ABUJA</v>
          </cell>
          <cell r="H32250">
            <v>8</v>
          </cell>
        </row>
        <row r="32251">
          <cell r="E32251">
            <v>640660.46</v>
          </cell>
          <cell r="F32251" t="str">
            <v>RETAIL</v>
          </cell>
          <cell r="G32251" t="str">
            <v>ABUJA</v>
          </cell>
          <cell r="H32251">
            <v>8</v>
          </cell>
        </row>
        <row r="32252">
          <cell r="E32252">
            <v>82539.53</v>
          </cell>
          <cell r="F32252" t="str">
            <v>FOOD SERVICE</v>
          </cell>
          <cell r="G32252" t="str">
            <v>ABUJA</v>
          </cell>
          <cell r="H32252">
            <v>8</v>
          </cell>
        </row>
        <row r="32253">
          <cell r="E32253">
            <v>165581.4</v>
          </cell>
          <cell r="F32253" t="str">
            <v>FOOD SERVICE</v>
          </cell>
          <cell r="G32253" t="str">
            <v>ABUJA</v>
          </cell>
          <cell r="H32253">
            <v>8</v>
          </cell>
        </row>
        <row r="32254">
          <cell r="E32254">
            <v>13841.86</v>
          </cell>
          <cell r="F32254" t="str">
            <v>FOOD SERVICE</v>
          </cell>
          <cell r="G32254" t="str">
            <v>ABUJA</v>
          </cell>
          <cell r="H32254">
            <v>8</v>
          </cell>
        </row>
        <row r="32255">
          <cell r="E32255">
            <v>245581.39</v>
          </cell>
          <cell r="F32255" t="str">
            <v>RETAIL</v>
          </cell>
          <cell r="G32255" t="str">
            <v>ABUJA</v>
          </cell>
          <cell r="H32255">
            <v>8</v>
          </cell>
        </row>
        <row r="32256">
          <cell r="E32256">
            <v>412860.47</v>
          </cell>
          <cell r="F32256" t="str">
            <v>RETAIL</v>
          </cell>
          <cell r="G32256" t="str">
            <v>ABUJA</v>
          </cell>
          <cell r="H32256">
            <v>8</v>
          </cell>
        </row>
        <row r="32257">
          <cell r="E32257">
            <v>142046.51999999999</v>
          </cell>
          <cell r="F32257" t="str">
            <v>FOOD SERVICE</v>
          </cell>
          <cell r="G32257" t="str">
            <v>ABUJA</v>
          </cell>
          <cell r="H32257">
            <v>8</v>
          </cell>
        </row>
        <row r="32258">
          <cell r="E32258">
            <v>44000</v>
          </cell>
          <cell r="F32258" t="str">
            <v>FOOD SERVICE</v>
          </cell>
          <cell r="G32258" t="str">
            <v>LAGOS</v>
          </cell>
          <cell r="H32258">
            <v>8</v>
          </cell>
        </row>
        <row r="32259">
          <cell r="E32259">
            <v>401860.47</v>
          </cell>
          <cell r="F32259" t="str">
            <v>RETAIL</v>
          </cell>
          <cell r="G32259" t="str">
            <v>ABUJA</v>
          </cell>
          <cell r="H32259">
            <v>8</v>
          </cell>
        </row>
        <row r="32260">
          <cell r="E32260">
            <v>581404.64</v>
          </cell>
          <cell r="F32260" t="str">
            <v>KEY ACCOUNT</v>
          </cell>
          <cell r="G32260" t="str">
            <v>ABUJA</v>
          </cell>
          <cell r="H32260">
            <v>8</v>
          </cell>
        </row>
        <row r="32261">
          <cell r="E32261">
            <v>870697.67</v>
          </cell>
          <cell r="F32261" t="str">
            <v>FOOD SERVICE</v>
          </cell>
          <cell r="G32261" t="str">
            <v>ABUJA</v>
          </cell>
          <cell r="H32261">
            <v>8</v>
          </cell>
        </row>
        <row r="32262">
          <cell r="E32262">
            <v>58046.51</v>
          </cell>
          <cell r="F32262" t="str">
            <v>FOOD SERVICE</v>
          </cell>
          <cell r="G32262" t="str">
            <v>ABUJA</v>
          </cell>
          <cell r="H32262">
            <v>8</v>
          </cell>
        </row>
        <row r="32263">
          <cell r="E32263">
            <v>66000</v>
          </cell>
          <cell r="F32263" t="str">
            <v>FOOD SERVICE</v>
          </cell>
          <cell r="G32263" t="str">
            <v>ABUJA</v>
          </cell>
          <cell r="H32263">
            <v>8</v>
          </cell>
        </row>
        <row r="32264">
          <cell r="E32264">
            <v>58046.51</v>
          </cell>
          <cell r="F32264" t="str">
            <v>FOOD SERVICE</v>
          </cell>
          <cell r="G32264" t="str">
            <v>ABUJA</v>
          </cell>
          <cell r="H32264">
            <v>8</v>
          </cell>
        </row>
        <row r="32265">
          <cell r="E32265">
            <v>265860.46000000002</v>
          </cell>
          <cell r="F32265" t="str">
            <v>FOOD SERVICE</v>
          </cell>
          <cell r="G32265" t="str">
            <v>ABUJA</v>
          </cell>
          <cell r="H32265">
            <v>8</v>
          </cell>
        </row>
        <row r="32266">
          <cell r="E32266">
            <v>5500</v>
          </cell>
          <cell r="F32266" t="str">
            <v>RETAIL</v>
          </cell>
          <cell r="G32266" t="str">
            <v>ABUJA</v>
          </cell>
          <cell r="H32266">
            <v>8</v>
          </cell>
        </row>
        <row r="32267">
          <cell r="E32267">
            <v>36167.440000000002</v>
          </cell>
          <cell r="F32267" t="str">
            <v>RETAIL</v>
          </cell>
          <cell r="G32267" t="str">
            <v>ABUJA</v>
          </cell>
          <cell r="H32267">
            <v>8</v>
          </cell>
        </row>
        <row r="32268">
          <cell r="E32268">
            <v>100465.12</v>
          </cell>
          <cell r="F32268" t="str">
            <v>FOOD SERVICE</v>
          </cell>
          <cell r="G32268" t="str">
            <v>ABUJA</v>
          </cell>
          <cell r="H32268">
            <v>8</v>
          </cell>
        </row>
        <row r="32269">
          <cell r="E32269">
            <v>502325.59</v>
          </cell>
          <cell r="F32269" t="str">
            <v>RETAIL</v>
          </cell>
          <cell r="G32269" t="str">
            <v>ABUJA</v>
          </cell>
          <cell r="H32269">
            <v>8</v>
          </cell>
        </row>
        <row r="32270">
          <cell r="E32270">
            <v>612325.57999999996</v>
          </cell>
          <cell r="F32270" t="str">
            <v>FOOD SERVICE</v>
          </cell>
          <cell r="G32270" t="str">
            <v>ABUJA</v>
          </cell>
          <cell r="H32270">
            <v>8</v>
          </cell>
        </row>
        <row r="32271">
          <cell r="E32271">
            <v>58046.51</v>
          </cell>
          <cell r="F32271" t="str">
            <v>FOOD SERVICE</v>
          </cell>
          <cell r="G32271" t="str">
            <v>ABUJA</v>
          </cell>
          <cell r="H32271">
            <v>8</v>
          </cell>
        </row>
        <row r="32272">
          <cell r="E32272">
            <v>132930.23000000001</v>
          </cell>
          <cell r="F32272" t="str">
            <v>FOOD SERVICE</v>
          </cell>
          <cell r="G32272" t="str">
            <v>ABUJA</v>
          </cell>
          <cell r="H32272">
            <v>8</v>
          </cell>
        </row>
        <row r="32273">
          <cell r="E32273">
            <v>116093.02</v>
          </cell>
          <cell r="F32273" t="str">
            <v>FOOD SERVICE</v>
          </cell>
          <cell r="G32273" t="str">
            <v>ABUJA</v>
          </cell>
          <cell r="H32273">
            <v>8</v>
          </cell>
        </row>
        <row r="32274">
          <cell r="E32274">
            <v>677097.66</v>
          </cell>
          <cell r="F32274" t="str">
            <v>KEY ACCOUNT</v>
          </cell>
          <cell r="G32274" t="str">
            <v>ABUJA</v>
          </cell>
          <cell r="H32274">
            <v>8</v>
          </cell>
        </row>
        <row r="32275">
          <cell r="E32275">
            <v>2844697.68</v>
          </cell>
          <cell r="F32275" t="str">
            <v>RETAIL</v>
          </cell>
          <cell r="G32275" t="str">
            <v>ABUJA</v>
          </cell>
          <cell r="H32275">
            <v>8</v>
          </cell>
        </row>
        <row r="32276">
          <cell r="E32276">
            <v>1438837.19</v>
          </cell>
          <cell r="F32276" t="str">
            <v>KEY ACCOUNT</v>
          </cell>
          <cell r="G32276" t="str">
            <v>ABUJA</v>
          </cell>
          <cell r="H32276">
            <v>8</v>
          </cell>
        </row>
        <row r="32277">
          <cell r="E32277">
            <v>46000</v>
          </cell>
          <cell r="F32277" t="str">
            <v>FOOD SERVICE</v>
          </cell>
          <cell r="G32277" t="str">
            <v>PHC</v>
          </cell>
          <cell r="H32277">
            <v>8</v>
          </cell>
        </row>
        <row r="32278">
          <cell r="E32278">
            <v>1481944.19</v>
          </cell>
          <cell r="F32278" t="str">
            <v>FOOD SERVICE</v>
          </cell>
          <cell r="G32278" t="str">
            <v>PHC</v>
          </cell>
          <cell r="H32278">
            <v>8</v>
          </cell>
        </row>
        <row r="32279">
          <cell r="E32279">
            <v>2608837.21</v>
          </cell>
          <cell r="F32279" t="str">
            <v>FOOD SERVICE</v>
          </cell>
          <cell r="G32279" t="str">
            <v>PHC</v>
          </cell>
          <cell r="H32279">
            <v>8</v>
          </cell>
        </row>
        <row r="32280">
          <cell r="E32280">
            <v>312093.02</v>
          </cell>
          <cell r="F32280" t="str">
            <v>FOOD SERVICE</v>
          </cell>
          <cell r="G32280" t="str">
            <v>PHC</v>
          </cell>
          <cell r="H32280">
            <v>8</v>
          </cell>
        </row>
        <row r="32281">
          <cell r="E32281">
            <v>1700790.66</v>
          </cell>
          <cell r="F32281" t="str">
            <v>RETAIL</v>
          </cell>
          <cell r="G32281" t="str">
            <v>ABUJA</v>
          </cell>
          <cell r="H32281">
            <v>8</v>
          </cell>
        </row>
        <row r="32282">
          <cell r="E32282">
            <v>98665.12</v>
          </cell>
          <cell r="F32282" t="str">
            <v>FOOD SERVICE</v>
          </cell>
          <cell r="G32282" t="str">
            <v>ABUJA</v>
          </cell>
          <cell r="H32282">
            <v>8</v>
          </cell>
        </row>
        <row r="32283">
          <cell r="E32283">
            <v>958144.18</v>
          </cell>
          <cell r="F32283" t="str">
            <v>KEY ACCOUNT</v>
          </cell>
          <cell r="G32283" t="str">
            <v>ABUJA</v>
          </cell>
          <cell r="H32283">
            <v>8</v>
          </cell>
        </row>
        <row r="32284">
          <cell r="E32284">
            <v>133953.49</v>
          </cell>
          <cell r="F32284" t="str">
            <v>KEY ACCOUNT</v>
          </cell>
          <cell r="G32284" t="str">
            <v>ABUJA</v>
          </cell>
          <cell r="H32284">
            <v>8</v>
          </cell>
        </row>
        <row r="32285">
          <cell r="E32285">
            <v>133953.49</v>
          </cell>
          <cell r="F32285" t="str">
            <v>KEY ACCOUNT</v>
          </cell>
          <cell r="G32285" t="str">
            <v>ABUJA</v>
          </cell>
          <cell r="H32285">
            <v>8</v>
          </cell>
        </row>
        <row r="32286">
          <cell r="E32286">
            <v>267906.98</v>
          </cell>
          <cell r="F32286" t="str">
            <v>RETAIL</v>
          </cell>
          <cell r="G32286" t="str">
            <v>ABUJA</v>
          </cell>
          <cell r="H32286">
            <v>8</v>
          </cell>
        </row>
        <row r="32287">
          <cell r="E32287">
            <v>58046.51</v>
          </cell>
          <cell r="F32287" t="str">
            <v>FOOD SERVICE</v>
          </cell>
          <cell r="G32287" t="str">
            <v>ABUJA</v>
          </cell>
          <cell r="H32287">
            <v>8</v>
          </cell>
        </row>
        <row r="32288">
          <cell r="E32288">
            <v>116093.02</v>
          </cell>
          <cell r="F32288" t="str">
            <v>FOOD SERVICE</v>
          </cell>
          <cell r="G32288" t="str">
            <v>ABUJA</v>
          </cell>
          <cell r="H32288">
            <v>8</v>
          </cell>
        </row>
        <row r="32289">
          <cell r="E32289">
            <v>969413.94</v>
          </cell>
          <cell r="F32289" t="str">
            <v>KEY ACCOUNT</v>
          </cell>
          <cell r="G32289" t="str">
            <v>ABUJA</v>
          </cell>
          <cell r="H32289">
            <v>8</v>
          </cell>
        </row>
        <row r="32290">
          <cell r="E32290">
            <v>404632.56</v>
          </cell>
          <cell r="F32290" t="str">
            <v>FOOD SERVICE</v>
          </cell>
          <cell r="G32290" t="str">
            <v>ABUJA</v>
          </cell>
          <cell r="H32290">
            <v>8</v>
          </cell>
        </row>
        <row r="32291">
          <cell r="E32291">
            <v>36837.21</v>
          </cell>
          <cell r="F32291" t="str">
            <v>FOOD SERVICE</v>
          </cell>
          <cell r="G32291" t="str">
            <v>ABUJA</v>
          </cell>
          <cell r="H32291">
            <v>8</v>
          </cell>
        </row>
        <row r="32292">
          <cell r="E32292">
            <v>1503000</v>
          </cell>
          <cell r="F32292" t="str">
            <v>RETAIL</v>
          </cell>
          <cell r="G32292" t="str">
            <v>ABUJA</v>
          </cell>
          <cell r="H32292">
            <v>8</v>
          </cell>
        </row>
        <row r="32293">
          <cell r="E32293">
            <v>44000</v>
          </cell>
          <cell r="F32293" t="str">
            <v>FOOD SERVICE</v>
          </cell>
          <cell r="G32293" t="str">
            <v>ABUJA</v>
          </cell>
          <cell r="H32293">
            <v>8</v>
          </cell>
        </row>
        <row r="32294">
          <cell r="E32294">
            <v>44000</v>
          </cell>
          <cell r="F32294" t="str">
            <v>FOOD SERVICE</v>
          </cell>
          <cell r="G32294" t="str">
            <v>ABUJA</v>
          </cell>
          <cell r="H32294">
            <v>8</v>
          </cell>
        </row>
        <row r="32295">
          <cell r="E32295">
            <v>11162.79</v>
          </cell>
          <cell r="F32295" t="str">
            <v>KEY ACCOUNT</v>
          </cell>
          <cell r="G32295" t="str">
            <v>ABUJA</v>
          </cell>
          <cell r="H32295">
            <v>8</v>
          </cell>
        </row>
        <row r="32296">
          <cell r="E32296">
            <v>61953.48</v>
          </cell>
          <cell r="F32296" t="str">
            <v>RETAIL</v>
          </cell>
          <cell r="G32296" t="str">
            <v>ABUJA</v>
          </cell>
          <cell r="H32296">
            <v>8</v>
          </cell>
        </row>
        <row r="32297">
          <cell r="E32297">
            <v>535813.96</v>
          </cell>
          <cell r="F32297" t="str">
            <v>RETAIL</v>
          </cell>
          <cell r="G32297" t="str">
            <v>ABUJA</v>
          </cell>
          <cell r="H32297">
            <v>8</v>
          </cell>
        </row>
        <row r="32298">
          <cell r="E32298">
            <v>174139.53</v>
          </cell>
          <cell r="F32298" t="str">
            <v>FOOD SERVICE</v>
          </cell>
          <cell r="G32298" t="str">
            <v>ABUJA</v>
          </cell>
          <cell r="H32298">
            <v>8</v>
          </cell>
        </row>
        <row r="32299">
          <cell r="E32299">
            <v>100465.12</v>
          </cell>
          <cell r="F32299" t="str">
            <v>FOOD SERVICE</v>
          </cell>
          <cell r="G32299" t="str">
            <v>ABUJA</v>
          </cell>
          <cell r="H32299">
            <v>8</v>
          </cell>
        </row>
        <row r="32300">
          <cell r="E32300">
            <v>783800</v>
          </cell>
          <cell r="F32300" t="str">
            <v>KEY ACCOUNT</v>
          </cell>
          <cell r="G32300" t="str">
            <v>PHC</v>
          </cell>
          <cell r="H32300">
            <v>8</v>
          </cell>
        </row>
        <row r="32301">
          <cell r="E32301">
            <v>1582697.68</v>
          </cell>
          <cell r="F32301" t="str">
            <v>FOOD SERVICE</v>
          </cell>
          <cell r="G32301" t="str">
            <v>PHC</v>
          </cell>
          <cell r="H32301">
            <v>8</v>
          </cell>
        </row>
        <row r="32302">
          <cell r="E32302">
            <v>576000</v>
          </cell>
          <cell r="F32302" t="str">
            <v>KEY ACCOUNT</v>
          </cell>
          <cell r="G32302" t="str">
            <v>PHC</v>
          </cell>
          <cell r="H32302">
            <v>8</v>
          </cell>
        </row>
        <row r="32303">
          <cell r="E32303">
            <v>171506.05</v>
          </cell>
          <cell r="F32303" t="str">
            <v>FOOD SERVICE</v>
          </cell>
          <cell r="G32303" t="str">
            <v>LAGOS</v>
          </cell>
          <cell r="H32303">
            <v>8</v>
          </cell>
        </row>
        <row r="32304">
          <cell r="E32304">
            <v>295869.77</v>
          </cell>
          <cell r="F32304" t="str">
            <v>FOOD SERVICE</v>
          </cell>
          <cell r="G32304" t="str">
            <v>LAGOS</v>
          </cell>
          <cell r="H32304">
            <v>8</v>
          </cell>
        </row>
        <row r="32305">
          <cell r="E32305">
            <v>597906.98</v>
          </cell>
          <cell r="F32305" t="str">
            <v>RETAIL</v>
          </cell>
          <cell r="G32305" t="str">
            <v>LAGOS</v>
          </cell>
          <cell r="H32305">
            <v>8</v>
          </cell>
        </row>
        <row r="32306">
          <cell r="E32306">
            <v>143090.70000000001</v>
          </cell>
          <cell r="F32306" t="str">
            <v>FOOD SERVICE</v>
          </cell>
          <cell r="G32306" t="str">
            <v>LAGOS</v>
          </cell>
          <cell r="H32306">
            <v>8</v>
          </cell>
        </row>
        <row r="32307">
          <cell r="E32307">
            <v>257148.84</v>
          </cell>
          <cell r="F32307" t="str">
            <v>RETAIL</v>
          </cell>
          <cell r="G32307" t="str">
            <v>PHC</v>
          </cell>
          <cell r="H32307">
            <v>8</v>
          </cell>
        </row>
        <row r="32308">
          <cell r="E32308">
            <v>882127.88</v>
          </cell>
          <cell r="F32308" t="str">
            <v>RETAIL</v>
          </cell>
          <cell r="G32308" t="str">
            <v>LAGOS</v>
          </cell>
          <cell r="H32308">
            <v>8</v>
          </cell>
        </row>
        <row r="32309">
          <cell r="E32309">
            <v>181662.79</v>
          </cell>
          <cell r="F32309" t="str">
            <v>FOOD SERVICE</v>
          </cell>
          <cell r="G32309" t="str">
            <v>LAGOS</v>
          </cell>
          <cell r="H32309">
            <v>8</v>
          </cell>
        </row>
        <row r="32310">
          <cell r="E32310">
            <v>1025683.71</v>
          </cell>
          <cell r="F32310" t="str">
            <v>FOOD SERVICE</v>
          </cell>
          <cell r="G32310" t="str">
            <v>PHC</v>
          </cell>
          <cell r="H32310">
            <v>8</v>
          </cell>
        </row>
        <row r="32311">
          <cell r="E32311">
            <v>111851.16</v>
          </cell>
          <cell r="F32311" t="str">
            <v>RETAIL</v>
          </cell>
          <cell r="G32311" t="str">
            <v>PHC</v>
          </cell>
          <cell r="H32311">
            <v>8</v>
          </cell>
        </row>
        <row r="32312">
          <cell r="E32312">
            <v>401860.47</v>
          </cell>
          <cell r="F32312" t="str">
            <v>FOOD SERVICE</v>
          </cell>
          <cell r="G32312" t="str">
            <v>LAGOS</v>
          </cell>
          <cell r="H32312">
            <v>8</v>
          </cell>
        </row>
        <row r="32313">
          <cell r="E32313">
            <v>168919.07</v>
          </cell>
          <cell r="F32313" t="str">
            <v>FOOD SERVICE</v>
          </cell>
          <cell r="G32313" t="str">
            <v>LAGOS</v>
          </cell>
          <cell r="H32313">
            <v>8</v>
          </cell>
        </row>
        <row r="32314">
          <cell r="E32314">
            <v>119441.86</v>
          </cell>
          <cell r="F32314" t="str">
            <v>FOOD SERVICE</v>
          </cell>
          <cell r="G32314" t="str">
            <v>LAGOS</v>
          </cell>
          <cell r="H32314">
            <v>8</v>
          </cell>
        </row>
        <row r="32315">
          <cell r="E32315">
            <v>267906.98</v>
          </cell>
          <cell r="F32315" t="str">
            <v>RETAIL</v>
          </cell>
          <cell r="G32315" t="str">
            <v>LAGOS</v>
          </cell>
          <cell r="H32315">
            <v>8</v>
          </cell>
        </row>
        <row r="32316">
          <cell r="E32316">
            <v>739981.4</v>
          </cell>
          <cell r="F32316" t="str">
            <v>FOOD SERVICE</v>
          </cell>
          <cell r="G32316" t="str">
            <v>PHC</v>
          </cell>
          <cell r="H32316">
            <v>8</v>
          </cell>
        </row>
        <row r="32317">
          <cell r="E32317">
            <v>217283.72</v>
          </cell>
          <cell r="F32317" t="str">
            <v>FOOD SERVICE</v>
          </cell>
          <cell r="G32317" t="str">
            <v>LAGOS</v>
          </cell>
          <cell r="H32317">
            <v>8</v>
          </cell>
        </row>
        <row r="32318">
          <cell r="E32318">
            <v>11162.79</v>
          </cell>
          <cell r="F32318" t="str">
            <v>FOOD SERVICE</v>
          </cell>
          <cell r="G32318" t="str">
            <v>ABUJA</v>
          </cell>
          <cell r="H32318">
            <v>8</v>
          </cell>
        </row>
        <row r="32319">
          <cell r="E32319">
            <v>83386.05</v>
          </cell>
          <cell r="F32319" t="str">
            <v>FOOD SERVICE</v>
          </cell>
          <cell r="G32319" t="str">
            <v>LAGOS</v>
          </cell>
          <cell r="H32319">
            <v>8</v>
          </cell>
        </row>
        <row r="32320">
          <cell r="E32320">
            <v>40930.239999999998</v>
          </cell>
          <cell r="F32320" t="str">
            <v>FOOD SERVICE</v>
          </cell>
          <cell r="G32320" t="str">
            <v>LAGOS</v>
          </cell>
          <cell r="H32320">
            <v>8</v>
          </cell>
        </row>
        <row r="32321">
          <cell r="E32321">
            <v>137665.12</v>
          </cell>
          <cell r="F32321" t="str">
            <v>FOOD SERVICE</v>
          </cell>
          <cell r="G32321" t="str">
            <v>LAGOS</v>
          </cell>
          <cell r="H32321">
            <v>8</v>
          </cell>
        </row>
        <row r="32322">
          <cell r="E32322">
            <v>236651.16</v>
          </cell>
          <cell r="F32322" t="str">
            <v>FOOD SERVICE</v>
          </cell>
          <cell r="G32322" t="str">
            <v>LAGOS</v>
          </cell>
          <cell r="H32322">
            <v>8</v>
          </cell>
        </row>
        <row r="32323">
          <cell r="E32323">
            <v>124046.51</v>
          </cell>
          <cell r="F32323" t="str">
            <v>FOOD SERVICE</v>
          </cell>
          <cell r="G32323" t="str">
            <v>LAGOS</v>
          </cell>
          <cell r="H32323">
            <v>8</v>
          </cell>
        </row>
        <row r="32324">
          <cell r="E32324">
            <v>16662.79</v>
          </cell>
          <cell r="F32324" t="str">
            <v>FOOD SERVICE</v>
          </cell>
          <cell r="G32324" t="str">
            <v>ABUJA</v>
          </cell>
          <cell r="H32324">
            <v>8</v>
          </cell>
        </row>
        <row r="32325">
          <cell r="E32325">
            <v>154976.74</v>
          </cell>
          <cell r="F32325" t="str">
            <v>FOOD SERVICE</v>
          </cell>
          <cell r="G32325" t="str">
            <v>LAGOS</v>
          </cell>
          <cell r="H32325">
            <v>8</v>
          </cell>
        </row>
        <row r="32326">
          <cell r="E32326">
            <v>51906.97</v>
          </cell>
          <cell r="F32326" t="str">
            <v>KEY ACCOUNT</v>
          </cell>
          <cell r="G32326" t="str">
            <v>LAGOS</v>
          </cell>
          <cell r="H32326">
            <v>8</v>
          </cell>
        </row>
        <row r="32327">
          <cell r="E32327">
            <v>168046.51</v>
          </cell>
          <cell r="F32327" t="str">
            <v>FOOD SERVICE</v>
          </cell>
          <cell r="G32327" t="str">
            <v>LAGOS</v>
          </cell>
          <cell r="H32327">
            <v>8</v>
          </cell>
        </row>
        <row r="32328">
          <cell r="E32328">
            <v>50837.21</v>
          </cell>
          <cell r="F32328" t="str">
            <v>FOOD SERVICE</v>
          </cell>
          <cell r="G32328" t="str">
            <v>LAGOS</v>
          </cell>
          <cell r="H32328">
            <v>8</v>
          </cell>
        </row>
        <row r="32329">
          <cell r="E32329">
            <v>64023.26</v>
          </cell>
          <cell r="F32329" t="str">
            <v>RETAIL</v>
          </cell>
          <cell r="G32329" t="str">
            <v>LAGOS</v>
          </cell>
          <cell r="H32329">
            <v>8</v>
          </cell>
        </row>
        <row r="32330">
          <cell r="E32330">
            <v>1560846.49</v>
          </cell>
          <cell r="F32330" t="str">
            <v>RETAIL</v>
          </cell>
          <cell r="G32330" t="str">
            <v>LAGOS</v>
          </cell>
          <cell r="H32330">
            <v>8</v>
          </cell>
        </row>
        <row r="32331">
          <cell r="E32331">
            <v>53302.33</v>
          </cell>
          <cell r="F32331" t="str">
            <v>RETAIL</v>
          </cell>
          <cell r="G32331" t="str">
            <v>LAGOS</v>
          </cell>
          <cell r="H32331">
            <v>8</v>
          </cell>
        </row>
        <row r="32332">
          <cell r="E32332">
            <v>21162.79</v>
          </cell>
          <cell r="F32332" t="str">
            <v>RETAIL</v>
          </cell>
          <cell r="G32332" t="str">
            <v>LAGOS</v>
          </cell>
          <cell r="H32332">
            <v>8</v>
          </cell>
        </row>
        <row r="32333">
          <cell r="E32333">
            <v>48000</v>
          </cell>
          <cell r="F32333" t="str">
            <v>RETAIL</v>
          </cell>
          <cell r="G32333" t="str">
            <v>LAGOS</v>
          </cell>
          <cell r="H32333">
            <v>8</v>
          </cell>
        </row>
        <row r="32334">
          <cell r="E32334">
            <v>403781.39</v>
          </cell>
          <cell r="F32334" t="str">
            <v>RETAIL</v>
          </cell>
          <cell r="G32334" t="str">
            <v>LAGOS</v>
          </cell>
          <cell r="H32334">
            <v>8</v>
          </cell>
        </row>
        <row r="32335">
          <cell r="E32335">
            <v>45888.37</v>
          </cell>
          <cell r="F32335" t="str">
            <v>FOOD SERVICE</v>
          </cell>
          <cell r="G32335" t="str">
            <v>ABUJA</v>
          </cell>
          <cell r="H32335">
            <v>8</v>
          </cell>
        </row>
        <row r="32336">
          <cell r="E32336">
            <v>594790.69999999995</v>
          </cell>
          <cell r="F32336" t="str">
            <v>RETAIL</v>
          </cell>
          <cell r="G32336" t="str">
            <v>LAGOS</v>
          </cell>
          <cell r="H32336">
            <v>8</v>
          </cell>
        </row>
        <row r="32337">
          <cell r="E32337">
            <v>86734.88</v>
          </cell>
          <cell r="F32337" t="str">
            <v>RETAIL</v>
          </cell>
          <cell r="G32337" t="str">
            <v>LAGOS</v>
          </cell>
          <cell r="H32337">
            <v>8</v>
          </cell>
        </row>
        <row r="32338">
          <cell r="E32338">
            <v>80046.509999999995</v>
          </cell>
          <cell r="F32338" t="str">
            <v>FOOD SERVICE</v>
          </cell>
          <cell r="G32338" t="str">
            <v>LAGOS</v>
          </cell>
          <cell r="H32338">
            <v>8</v>
          </cell>
        </row>
        <row r="32339">
          <cell r="E32339">
            <v>56000</v>
          </cell>
          <cell r="F32339" t="str">
            <v>FOOD SERVICE</v>
          </cell>
          <cell r="G32339" t="str">
            <v>PHC</v>
          </cell>
          <cell r="H32339">
            <v>8</v>
          </cell>
        </row>
        <row r="32340">
          <cell r="E32340">
            <v>367646.51</v>
          </cell>
          <cell r="F32340" t="str">
            <v>FOOD SERVICE</v>
          </cell>
          <cell r="G32340" t="str">
            <v>LAGOS</v>
          </cell>
          <cell r="H32340">
            <v>8</v>
          </cell>
        </row>
        <row r="32341">
          <cell r="E32341">
            <v>271506.98</v>
          </cell>
          <cell r="F32341" t="str">
            <v>FOOD SERVICE</v>
          </cell>
          <cell r="G32341" t="str">
            <v>LAGOS</v>
          </cell>
          <cell r="H32341">
            <v>8</v>
          </cell>
        </row>
        <row r="32342">
          <cell r="E32342">
            <v>150000</v>
          </cell>
          <cell r="F32342" t="str">
            <v>FOOD SERVICE</v>
          </cell>
          <cell r="G32342" t="str">
            <v>PHC</v>
          </cell>
          <cell r="H32342">
            <v>8</v>
          </cell>
        </row>
        <row r="32343">
          <cell r="E32343">
            <v>33767.440000000002</v>
          </cell>
          <cell r="F32343" t="str">
            <v>RETAIL</v>
          </cell>
          <cell r="G32343" t="str">
            <v>LAGOS</v>
          </cell>
          <cell r="H32343">
            <v>8</v>
          </cell>
        </row>
        <row r="32344">
          <cell r="E32344">
            <v>208074.42</v>
          </cell>
          <cell r="F32344" t="str">
            <v>RETAIL</v>
          </cell>
          <cell r="G32344" t="str">
            <v>PHC</v>
          </cell>
          <cell r="H32344">
            <v>8</v>
          </cell>
        </row>
        <row r="32345">
          <cell r="E32345">
            <v>284465.11</v>
          </cell>
          <cell r="F32345" t="str">
            <v>FOOD SERVICE</v>
          </cell>
          <cell r="G32345" t="str">
            <v>LAGOS</v>
          </cell>
          <cell r="H32345">
            <v>8</v>
          </cell>
        </row>
        <row r="32346">
          <cell r="E32346">
            <v>185525.58</v>
          </cell>
          <cell r="F32346" t="str">
            <v>KEY ACCOUNT</v>
          </cell>
          <cell r="G32346" t="str">
            <v>LAGOS</v>
          </cell>
          <cell r="H32346">
            <v>8</v>
          </cell>
        </row>
        <row r="32347">
          <cell r="E32347">
            <v>44200</v>
          </cell>
          <cell r="F32347" t="str">
            <v>KEY ACCOUNT</v>
          </cell>
          <cell r="G32347" t="str">
            <v>LAGOS</v>
          </cell>
          <cell r="H32347">
            <v>8</v>
          </cell>
        </row>
        <row r="32348">
          <cell r="E32348">
            <v>182093.02</v>
          </cell>
          <cell r="F32348" t="str">
            <v>FOOD SERVICE</v>
          </cell>
          <cell r="G32348" t="str">
            <v>LAGOS</v>
          </cell>
          <cell r="H32348">
            <v>8</v>
          </cell>
        </row>
        <row r="32349">
          <cell r="E32349">
            <v>314511.63</v>
          </cell>
          <cell r="F32349" t="str">
            <v>KEY ACCOUNT</v>
          </cell>
          <cell r="G32349" t="str">
            <v>LAGOS</v>
          </cell>
          <cell r="H32349">
            <v>8</v>
          </cell>
        </row>
        <row r="32350">
          <cell r="E32350">
            <v>144660.46</v>
          </cell>
          <cell r="F32350" t="str">
            <v>FOOD SERVICE</v>
          </cell>
          <cell r="G32350" t="str">
            <v>LAGOS</v>
          </cell>
          <cell r="H32350">
            <v>8</v>
          </cell>
        </row>
        <row r="32351">
          <cell r="E32351">
            <v>470651.16</v>
          </cell>
          <cell r="F32351" t="str">
            <v>RETAIL</v>
          </cell>
          <cell r="G32351" t="str">
            <v>LAGOS</v>
          </cell>
          <cell r="H32351">
            <v>8</v>
          </cell>
        </row>
        <row r="32352">
          <cell r="E32352">
            <v>1417641.87</v>
          </cell>
          <cell r="F32352" t="str">
            <v>KEY ACCOUNT</v>
          </cell>
          <cell r="G32352" t="str">
            <v>LAGOS</v>
          </cell>
          <cell r="H32352">
            <v>8</v>
          </cell>
        </row>
        <row r="32353">
          <cell r="E32353">
            <v>353637.21</v>
          </cell>
          <cell r="F32353" t="str">
            <v>RETAIL</v>
          </cell>
          <cell r="G32353" t="str">
            <v>LAGOS</v>
          </cell>
          <cell r="H32353">
            <v>8</v>
          </cell>
        </row>
        <row r="32354">
          <cell r="E32354">
            <v>267906.98</v>
          </cell>
          <cell r="F32354" t="str">
            <v>FOOD SERVICE</v>
          </cell>
          <cell r="G32354" t="str">
            <v>LAGOS</v>
          </cell>
          <cell r="H32354">
            <v>8</v>
          </cell>
        </row>
        <row r="32355">
          <cell r="E32355">
            <v>267906.98</v>
          </cell>
          <cell r="F32355" t="str">
            <v>RETAIL</v>
          </cell>
          <cell r="G32355" t="str">
            <v>LAGOS</v>
          </cell>
          <cell r="H32355">
            <v>8</v>
          </cell>
        </row>
        <row r="32356">
          <cell r="E32356">
            <v>2679069.7599999998</v>
          </cell>
          <cell r="F32356" t="str">
            <v>RETAIL</v>
          </cell>
          <cell r="G32356" t="str">
            <v>LAGOS</v>
          </cell>
          <cell r="H32356">
            <v>8</v>
          </cell>
        </row>
        <row r="32357">
          <cell r="E32357">
            <v>37200</v>
          </cell>
          <cell r="F32357" t="str">
            <v>FOOD SERVICE</v>
          </cell>
          <cell r="G32357" t="str">
            <v>LAGOS</v>
          </cell>
          <cell r="H32357">
            <v>8</v>
          </cell>
        </row>
        <row r="32358">
          <cell r="E32358">
            <v>61953.48</v>
          </cell>
          <cell r="F32358" t="str">
            <v>RETAIL</v>
          </cell>
          <cell r="G32358" t="str">
            <v>LAGOS</v>
          </cell>
          <cell r="H32358">
            <v>8</v>
          </cell>
        </row>
        <row r="32359">
          <cell r="E32359">
            <v>89302.33</v>
          </cell>
          <cell r="F32359" t="str">
            <v>FOOD SERVICE</v>
          </cell>
          <cell r="G32359" t="str">
            <v>LAGOS</v>
          </cell>
          <cell r="H32359">
            <v>8</v>
          </cell>
        </row>
        <row r="32360">
          <cell r="E32360">
            <v>66976.740000000005</v>
          </cell>
          <cell r="F32360" t="str">
            <v>FOOD SERVICE</v>
          </cell>
          <cell r="G32360" t="str">
            <v>LAGOS</v>
          </cell>
          <cell r="H32360">
            <v>8</v>
          </cell>
        </row>
        <row r="32361">
          <cell r="E32361">
            <v>165116.28</v>
          </cell>
          <cell r="F32361" t="str">
            <v>FOOD SERVICE</v>
          </cell>
          <cell r="G32361" t="str">
            <v>LAGOS</v>
          </cell>
          <cell r="H32361">
            <v>8</v>
          </cell>
        </row>
        <row r="32362">
          <cell r="E32362">
            <v>97339.53</v>
          </cell>
          <cell r="F32362" t="str">
            <v>KEY ACCOUNT</v>
          </cell>
          <cell r="G32362" t="str">
            <v>LAGOS</v>
          </cell>
          <cell r="H32362">
            <v>8</v>
          </cell>
        </row>
        <row r="32363">
          <cell r="E32363">
            <v>81865.119999999995</v>
          </cell>
          <cell r="F32363" t="str">
            <v>RETAIL</v>
          </cell>
          <cell r="G32363" t="str">
            <v>LAGOS</v>
          </cell>
          <cell r="H32363">
            <v>8</v>
          </cell>
        </row>
        <row r="32364">
          <cell r="E32364">
            <v>1488372.09</v>
          </cell>
          <cell r="F32364" t="str">
            <v>FOOD SERVICE</v>
          </cell>
          <cell r="G32364" t="str">
            <v>LAGOS</v>
          </cell>
          <cell r="H32364">
            <v>8</v>
          </cell>
        </row>
        <row r="32365">
          <cell r="E32365">
            <v>220000</v>
          </cell>
          <cell r="F32365" t="str">
            <v>FOOD SERVICE</v>
          </cell>
          <cell r="G32365" t="str">
            <v>LAGOS</v>
          </cell>
          <cell r="H32365">
            <v>8</v>
          </cell>
        </row>
        <row r="32366">
          <cell r="E32366">
            <v>320000</v>
          </cell>
          <cell r="F32366" t="str">
            <v>KEY ACCOUNT</v>
          </cell>
          <cell r="G32366" t="str">
            <v>LAGOS</v>
          </cell>
          <cell r="H32366">
            <v>8</v>
          </cell>
        </row>
        <row r="32367">
          <cell r="E32367">
            <v>200930.24</v>
          </cell>
          <cell r="F32367" t="str">
            <v>FOOD SERVICE</v>
          </cell>
          <cell r="G32367" t="str">
            <v>LAGOS</v>
          </cell>
          <cell r="H32367">
            <v>8</v>
          </cell>
        </row>
        <row r="32368">
          <cell r="E32368">
            <v>60093.02</v>
          </cell>
          <cell r="F32368" t="str">
            <v>FOOD SERVICE</v>
          </cell>
          <cell r="G32368" t="str">
            <v>LAGOS</v>
          </cell>
          <cell r="H32368">
            <v>8</v>
          </cell>
        </row>
        <row r="32369">
          <cell r="E32369">
            <v>249590.7</v>
          </cell>
          <cell r="F32369" t="str">
            <v>RETAIL</v>
          </cell>
          <cell r="G32369" t="str">
            <v>LAGOS</v>
          </cell>
          <cell r="H32369">
            <v>8</v>
          </cell>
        </row>
        <row r="32370">
          <cell r="E32370">
            <v>670604.65</v>
          </cell>
          <cell r="F32370" t="str">
            <v>KEY ACCOUNT</v>
          </cell>
          <cell r="G32370" t="str">
            <v>LAGOS</v>
          </cell>
          <cell r="H32370">
            <v>8</v>
          </cell>
        </row>
        <row r="32371">
          <cell r="E32371">
            <v>608241.86</v>
          </cell>
          <cell r="F32371" t="str">
            <v>RETAIL</v>
          </cell>
          <cell r="G32371" t="str">
            <v>LAGOS</v>
          </cell>
          <cell r="H32371">
            <v>8</v>
          </cell>
        </row>
        <row r="32372">
          <cell r="E32372">
            <v>147316.26999999999</v>
          </cell>
          <cell r="F32372" t="str">
            <v>RETAIL</v>
          </cell>
          <cell r="G32372" t="str">
            <v>LAGOS</v>
          </cell>
          <cell r="H32372">
            <v>8</v>
          </cell>
        </row>
        <row r="32373">
          <cell r="E32373">
            <v>21162.79</v>
          </cell>
          <cell r="F32373" t="str">
            <v>RETAIL</v>
          </cell>
          <cell r="G32373" t="str">
            <v>LAGOS</v>
          </cell>
          <cell r="H32373">
            <v>8</v>
          </cell>
        </row>
        <row r="32374">
          <cell r="E32374">
            <v>602323.24</v>
          </cell>
          <cell r="F32374" t="str">
            <v>KEY ACCOUNT</v>
          </cell>
          <cell r="G32374" t="str">
            <v>LAGOS</v>
          </cell>
          <cell r="H32374">
            <v>8</v>
          </cell>
        </row>
        <row r="32375">
          <cell r="E32375">
            <v>477395.35</v>
          </cell>
          <cell r="F32375" t="str">
            <v>RETAIL</v>
          </cell>
          <cell r="G32375" t="str">
            <v>LAGOS</v>
          </cell>
          <cell r="H32375">
            <v>8</v>
          </cell>
        </row>
        <row r="32376">
          <cell r="E32376">
            <v>21162.79</v>
          </cell>
          <cell r="F32376" t="str">
            <v>RETAIL</v>
          </cell>
          <cell r="G32376" t="str">
            <v>LAGOS</v>
          </cell>
          <cell r="H32376">
            <v>8</v>
          </cell>
        </row>
        <row r="32377">
          <cell r="E32377">
            <v>58976.74</v>
          </cell>
          <cell r="F32377" t="str">
            <v>KEY ACCOUNT</v>
          </cell>
          <cell r="G32377" t="str">
            <v>LAGOS</v>
          </cell>
          <cell r="H32377">
            <v>8</v>
          </cell>
        </row>
        <row r="32378">
          <cell r="E32378">
            <v>349758.14</v>
          </cell>
          <cell r="F32378" t="str">
            <v>RETAIL</v>
          </cell>
          <cell r="G32378" t="str">
            <v>LAGOS</v>
          </cell>
          <cell r="H32378">
            <v>8</v>
          </cell>
        </row>
        <row r="32379">
          <cell r="E32379">
            <v>77400</v>
          </cell>
          <cell r="F32379" t="str">
            <v>FOOD SERVICE</v>
          </cell>
          <cell r="G32379" t="str">
            <v>LAGOS</v>
          </cell>
          <cell r="H32379">
            <v>8</v>
          </cell>
        </row>
        <row r="32380">
          <cell r="E32380">
            <v>73897.67</v>
          </cell>
          <cell r="F32380" t="str">
            <v>FOOD SERVICE</v>
          </cell>
          <cell r="G32380" t="str">
            <v>LAGOS</v>
          </cell>
          <cell r="H32380">
            <v>8</v>
          </cell>
        </row>
        <row r="32381">
          <cell r="E32381">
            <v>45600</v>
          </cell>
          <cell r="F32381" t="str">
            <v>FOOD SERVICE</v>
          </cell>
          <cell r="G32381" t="str">
            <v>LAGOS</v>
          </cell>
          <cell r="H32381">
            <v>8</v>
          </cell>
        </row>
        <row r="32382">
          <cell r="E32382">
            <v>89069.77</v>
          </cell>
          <cell r="F32382" t="str">
            <v>RETAIL</v>
          </cell>
          <cell r="G32382" t="str">
            <v>LAGOS</v>
          </cell>
          <cell r="H32382">
            <v>8</v>
          </cell>
        </row>
        <row r="32383">
          <cell r="E32383">
            <v>165600</v>
          </cell>
          <cell r="F32383" t="str">
            <v>FOOD SERVICE</v>
          </cell>
          <cell r="G32383" t="str">
            <v>LAGOS</v>
          </cell>
          <cell r="H32383">
            <v>8</v>
          </cell>
        </row>
        <row r="32384">
          <cell r="E32384">
            <v>1577018.59</v>
          </cell>
          <cell r="F32384" t="str">
            <v>RETAIL</v>
          </cell>
          <cell r="G32384" t="str">
            <v>LAGOS</v>
          </cell>
          <cell r="H32384">
            <v>8</v>
          </cell>
        </row>
        <row r="32385">
          <cell r="E32385">
            <v>132976.74</v>
          </cell>
          <cell r="F32385" t="str">
            <v>FOOD SERVICE</v>
          </cell>
          <cell r="G32385" t="str">
            <v>LAGOS</v>
          </cell>
          <cell r="H32385">
            <v>8</v>
          </cell>
        </row>
        <row r="32386">
          <cell r="E32386">
            <v>585023.26</v>
          </cell>
          <cell r="F32386" t="str">
            <v>FOOD SERVICE</v>
          </cell>
          <cell r="G32386" t="str">
            <v>LAGOS</v>
          </cell>
          <cell r="H32386">
            <v>8</v>
          </cell>
        </row>
        <row r="32387">
          <cell r="E32387">
            <v>1408967.43</v>
          </cell>
          <cell r="F32387" t="str">
            <v>RETAIL</v>
          </cell>
          <cell r="G32387" t="str">
            <v>LAGOS</v>
          </cell>
          <cell r="H32387">
            <v>8</v>
          </cell>
        </row>
        <row r="32388">
          <cell r="E32388">
            <v>267906.98</v>
          </cell>
          <cell r="F32388" t="str">
            <v>RETAIL</v>
          </cell>
          <cell r="G32388" t="str">
            <v>LAGOS</v>
          </cell>
          <cell r="H32388">
            <v>8</v>
          </cell>
        </row>
        <row r="32389">
          <cell r="E32389">
            <v>119441.86</v>
          </cell>
          <cell r="F32389" t="str">
            <v>FOOD SERVICE</v>
          </cell>
          <cell r="G32389" t="str">
            <v>LAGOS</v>
          </cell>
          <cell r="H32389">
            <v>8</v>
          </cell>
        </row>
        <row r="32390">
          <cell r="E32390">
            <v>218184.99</v>
          </cell>
          <cell r="F32390" t="str">
            <v>FOOD SERVICE</v>
          </cell>
          <cell r="G32390" t="str">
            <v>PHC</v>
          </cell>
          <cell r="H32390">
            <v>8</v>
          </cell>
        </row>
        <row r="32391">
          <cell r="E32391">
            <v>2131520.9300000002</v>
          </cell>
          <cell r="F32391" t="str">
            <v>KEY ACCOUNT</v>
          </cell>
          <cell r="G32391" t="str">
            <v>LAGOS</v>
          </cell>
          <cell r="H32391">
            <v>8</v>
          </cell>
        </row>
        <row r="32392">
          <cell r="E32392">
            <v>1422702.31</v>
          </cell>
          <cell r="F32392" t="str">
            <v>KEY ACCOUNT</v>
          </cell>
          <cell r="G32392" t="str">
            <v>LAGOS</v>
          </cell>
          <cell r="H32392">
            <v>8</v>
          </cell>
        </row>
        <row r="32393">
          <cell r="E32393">
            <v>220000</v>
          </cell>
          <cell r="F32393" t="str">
            <v>RETAIL</v>
          </cell>
          <cell r="G32393" t="str">
            <v>LAGOS</v>
          </cell>
          <cell r="H32393">
            <v>8</v>
          </cell>
        </row>
        <row r="32394">
          <cell r="E32394">
            <v>-39736.050000000003</v>
          </cell>
          <cell r="F32394" t="str">
            <v>RETAIL</v>
          </cell>
          <cell r="G32394" t="str">
            <v>LAGOS</v>
          </cell>
          <cell r="H32394">
            <v>8</v>
          </cell>
        </row>
        <row r="32395">
          <cell r="E32395">
            <v>-70709.039999999994</v>
          </cell>
          <cell r="F32395" t="str">
            <v>RETAIL</v>
          </cell>
          <cell r="G32395" t="str">
            <v>LAGOS</v>
          </cell>
          <cell r="H32395">
            <v>8</v>
          </cell>
        </row>
        <row r="32396">
          <cell r="E32396">
            <v>-203627.91</v>
          </cell>
          <cell r="F32396" t="str">
            <v>KEY ACCOUNT</v>
          </cell>
          <cell r="G32396" t="str">
            <v>LAGOS</v>
          </cell>
          <cell r="H32396">
            <v>8</v>
          </cell>
        </row>
        <row r="32397">
          <cell r="E32397">
            <v>-103162.79</v>
          </cell>
          <cell r="F32397" t="str">
            <v>KEY ACCOUNT</v>
          </cell>
          <cell r="G32397" t="str">
            <v>LAGOS</v>
          </cell>
          <cell r="H32397">
            <v>8</v>
          </cell>
        </row>
        <row r="32398">
          <cell r="E32398">
            <v>-153488.37</v>
          </cell>
          <cell r="F32398" t="str">
            <v>RETAIL</v>
          </cell>
          <cell r="G32398" t="str">
            <v>LAGOS</v>
          </cell>
          <cell r="H32398">
            <v>8</v>
          </cell>
        </row>
        <row r="32399">
          <cell r="E32399">
            <v>-30502.33</v>
          </cell>
          <cell r="F32399" t="str">
            <v>RETAIL</v>
          </cell>
          <cell r="G32399" t="str">
            <v>LAGOS</v>
          </cell>
          <cell r="H32399">
            <v>8</v>
          </cell>
        </row>
        <row r="32400">
          <cell r="E32400">
            <v>-299534.88</v>
          </cell>
          <cell r="F32400" t="str">
            <v>FOOD SERVICE</v>
          </cell>
          <cell r="G32400" t="str">
            <v>LAGOS</v>
          </cell>
          <cell r="H32400">
            <v>8</v>
          </cell>
        </row>
        <row r="32401">
          <cell r="E32401">
            <v>-240004.5</v>
          </cell>
          <cell r="F32401" t="str">
            <v>KEY ACCOUNT</v>
          </cell>
          <cell r="G32401" t="str">
            <v>LAGOS</v>
          </cell>
          <cell r="H32401">
            <v>8</v>
          </cell>
        </row>
        <row r="32402">
          <cell r="E32402">
            <v>-18418.599999999999</v>
          </cell>
          <cell r="F32402" t="str">
            <v>FOOD SERVICE</v>
          </cell>
          <cell r="G32402" t="str">
            <v>LAGOS</v>
          </cell>
          <cell r="H32402">
            <v>8</v>
          </cell>
        </row>
        <row r="32403">
          <cell r="E32403">
            <v>-186232.55</v>
          </cell>
          <cell r="F32403" t="str">
            <v>KEY ACCOUNT</v>
          </cell>
          <cell r="G32403" t="str">
            <v>LAGOS</v>
          </cell>
          <cell r="H32403">
            <v>8</v>
          </cell>
        </row>
        <row r="32404">
          <cell r="E32404">
            <v>-61395.35</v>
          </cell>
          <cell r="F32404" t="str">
            <v>RETAIL</v>
          </cell>
          <cell r="G32404" t="str">
            <v>LAGOS</v>
          </cell>
          <cell r="H32404">
            <v>8</v>
          </cell>
        </row>
        <row r="32405">
          <cell r="E32405">
            <v>-50232.56</v>
          </cell>
          <cell r="F32405" t="str">
            <v>RETAIL</v>
          </cell>
          <cell r="G32405" t="str">
            <v>LAGOS</v>
          </cell>
          <cell r="H32405">
            <v>8</v>
          </cell>
        </row>
        <row r="32406">
          <cell r="E32406">
            <v>80493.02</v>
          </cell>
          <cell r="F32406" t="str">
            <v>KEY ACCOUNT</v>
          </cell>
          <cell r="G32406" t="str">
            <v>LAGOS</v>
          </cell>
          <cell r="H32406">
            <v>8</v>
          </cell>
        </row>
        <row r="32407">
          <cell r="E32407">
            <v>683325.57</v>
          </cell>
          <cell r="F32407" t="str">
            <v>KEY ACCOUNT</v>
          </cell>
          <cell r="G32407" t="str">
            <v>LAGOS</v>
          </cell>
          <cell r="H32407">
            <v>8</v>
          </cell>
        </row>
        <row r="32408">
          <cell r="E32408">
            <v>0</v>
          </cell>
          <cell r="F32408" t="str">
            <v>FOOD SERVICE</v>
          </cell>
          <cell r="G32408" t="str">
            <v>LAGOS</v>
          </cell>
          <cell r="H32408">
            <v>8</v>
          </cell>
        </row>
        <row r="32409">
          <cell r="E32409">
            <v>0</v>
          </cell>
          <cell r="F32409" t="str">
            <v>FOOD SERVICE</v>
          </cell>
          <cell r="G32409" t="str">
            <v>LAGOS</v>
          </cell>
          <cell r="H32409">
            <v>8</v>
          </cell>
        </row>
        <row r="32410">
          <cell r="E32410">
            <v>498604.65</v>
          </cell>
          <cell r="F32410" t="str">
            <v>FOOD SERVICE</v>
          </cell>
          <cell r="G32410" t="str">
            <v>LAGOS</v>
          </cell>
          <cell r="H32410">
            <v>8</v>
          </cell>
        </row>
        <row r="32411">
          <cell r="E32411">
            <v>93023.26</v>
          </cell>
          <cell r="F32411" t="str">
            <v>FOOD SERVICE</v>
          </cell>
          <cell r="G32411" t="str">
            <v>LAGOS</v>
          </cell>
          <cell r="H32411">
            <v>8</v>
          </cell>
        </row>
        <row r="32412">
          <cell r="E32412">
            <v>35190.699999999997</v>
          </cell>
          <cell r="F32412" t="str">
            <v>FOOD SERVICE</v>
          </cell>
          <cell r="G32412" t="str">
            <v>LAGOS</v>
          </cell>
          <cell r="H32412">
            <v>8</v>
          </cell>
        </row>
        <row r="32413">
          <cell r="E32413">
            <v>46920.93</v>
          </cell>
          <cell r="F32413" t="str">
            <v>FOOD SERVICE</v>
          </cell>
          <cell r="G32413" t="str">
            <v>LAGOS</v>
          </cell>
          <cell r="H32413">
            <v>8</v>
          </cell>
        </row>
        <row r="32414">
          <cell r="E32414">
            <v>250000</v>
          </cell>
          <cell r="F32414" t="str">
            <v>KEY ACCOUNT</v>
          </cell>
          <cell r="G32414" t="str">
            <v>LAGOS</v>
          </cell>
          <cell r="H32414">
            <v>8</v>
          </cell>
        </row>
        <row r="32415">
          <cell r="E32415">
            <v>1466632.55</v>
          </cell>
          <cell r="F32415" t="str">
            <v>KEY ACCOUNT</v>
          </cell>
          <cell r="G32415" t="str">
            <v>LAGOS</v>
          </cell>
          <cell r="H32415">
            <v>8</v>
          </cell>
        </row>
        <row r="32416">
          <cell r="E32416">
            <v>46920.93</v>
          </cell>
          <cell r="F32416" t="str">
            <v>FOOD SERVICE</v>
          </cell>
          <cell r="G32416" t="str">
            <v>LAGOS</v>
          </cell>
          <cell r="H32416">
            <v>8</v>
          </cell>
        </row>
        <row r="32417">
          <cell r="E32417">
            <v>11730.23</v>
          </cell>
          <cell r="F32417" t="str">
            <v>FOOD SERVICE</v>
          </cell>
          <cell r="G32417" t="str">
            <v>LAGOS</v>
          </cell>
          <cell r="H32417">
            <v>8</v>
          </cell>
        </row>
        <row r="32418">
          <cell r="E32418">
            <v>11730.23</v>
          </cell>
          <cell r="F32418" t="str">
            <v>FOOD SERVICE</v>
          </cell>
          <cell r="G32418" t="str">
            <v>LAGOS</v>
          </cell>
          <cell r="H32418">
            <v>8</v>
          </cell>
        </row>
        <row r="32419">
          <cell r="E32419">
            <v>23460.47</v>
          </cell>
          <cell r="F32419" t="str">
            <v>FOOD SERVICE</v>
          </cell>
          <cell r="G32419" t="str">
            <v>LAGOS</v>
          </cell>
          <cell r="H32419">
            <v>8</v>
          </cell>
        </row>
        <row r="32420">
          <cell r="E32420">
            <v>17813.95</v>
          </cell>
          <cell r="F32420" t="str">
            <v>RETAIL</v>
          </cell>
          <cell r="G32420" t="str">
            <v>LAGOS</v>
          </cell>
          <cell r="H32420">
            <v>8</v>
          </cell>
        </row>
        <row r="32421">
          <cell r="E32421">
            <v>420837.21</v>
          </cell>
          <cell r="F32421" t="str">
            <v>RETAIL</v>
          </cell>
          <cell r="G32421" t="str">
            <v>ABUJA</v>
          </cell>
          <cell r="H32421">
            <v>8</v>
          </cell>
        </row>
        <row r="32422">
          <cell r="E32422">
            <v>98532.56</v>
          </cell>
          <cell r="F32422" t="str">
            <v>FOOD SERVICE</v>
          </cell>
          <cell r="G32422" t="str">
            <v>PHC</v>
          </cell>
          <cell r="H32422">
            <v>8</v>
          </cell>
        </row>
        <row r="32423">
          <cell r="E32423">
            <v>954437.2</v>
          </cell>
          <cell r="F32423" t="str">
            <v>KEY ACCOUNT</v>
          </cell>
          <cell r="G32423" t="str">
            <v>ABUJA</v>
          </cell>
          <cell r="H32423">
            <v>8</v>
          </cell>
        </row>
        <row r="32424">
          <cell r="E32424">
            <v>0</v>
          </cell>
          <cell r="F32424" t="str">
            <v>RETAIL</v>
          </cell>
          <cell r="G32424" t="str">
            <v>KANO</v>
          </cell>
          <cell r="H32424">
            <v>8</v>
          </cell>
        </row>
        <row r="32425">
          <cell r="E32425">
            <v>0</v>
          </cell>
          <cell r="F32425" t="str">
            <v>RETAIL</v>
          </cell>
          <cell r="G32425" t="str">
            <v>KANO</v>
          </cell>
          <cell r="H32425">
            <v>8</v>
          </cell>
        </row>
        <row r="32426">
          <cell r="E32426">
            <v>0</v>
          </cell>
          <cell r="F32426" t="str">
            <v>RETAIL</v>
          </cell>
          <cell r="G32426" t="str">
            <v>KANO</v>
          </cell>
          <cell r="H32426">
            <v>8</v>
          </cell>
        </row>
        <row r="32427">
          <cell r="E32427">
            <v>0</v>
          </cell>
          <cell r="F32427" t="str">
            <v>RETAIL</v>
          </cell>
          <cell r="G32427" t="str">
            <v>KANO</v>
          </cell>
          <cell r="H32427">
            <v>8</v>
          </cell>
        </row>
        <row r="32428">
          <cell r="E32428">
            <v>0</v>
          </cell>
          <cell r="F32428" t="str">
            <v>RETAIL</v>
          </cell>
          <cell r="G32428" t="str">
            <v>KANO</v>
          </cell>
          <cell r="H32428">
            <v>8</v>
          </cell>
        </row>
        <row r="32429">
          <cell r="E32429">
            <v>0</v>
          </cell>
          <cell r="F32429" t="str">
            <v>RETAIL</v>
          </cell>
          <cell r="G32429" t="str">
            <v>KANO</v>
          </cell>
          <cell r="H32429">
            <v>8</v>
          </cell>
        </row>
        <row r="32430">
          <cell r="E32430">
            <v>0</v>
          </cell>
          <cell r="F32430" t="str">
            <v>RETAIL</v>
          </cell>
          <cell r="G32430" t="str">
            <v>KANO</v>
          </cell>
          <cell r="H32430">
            <v>8</v>
          </cell>
        </row>
        <row r="32431">
          <cell r="E32431">
            <v>0</v>
          </cell>
          <cell r="F32431" t="str">
            <v>RETAIL</v>
          </cell>
          <cell r="G32431" t="str">
            <v>KANO</v>
          </cell>
          <cell r="H32431">
            <v>8</v>
          </cell>
        </row>
        <row r="32432">
          <cell r="E32432">
            <v>67088.37</v>
          </cell>
          <cell r="F32432" t="str">
            <v>KEY ACCOUNT</v>
          </cell>
          <cell r="G32432" t="str">
            <v>ABUJA</v>
          </cell>
          <cell r="H32432">
            <v>8</v>
          </cell>
        </row>
        <row r="32433">
          <cell r="E32433">
            <v>0</v>
          </cell>
          <cell r="F32433" t="str">
            <v>RETAIL</v>
          </cell>
          <cell r="G32433" t="str">
            <v>KANO</v>
          </cell>
          <cell r="H32433">
            <v>8</v>
          </cell>
        </row>
        <row r="32434">
          <cell r="E32434">
            <v>22325.58</v>
          </cell>
          <cell r="F32434" t="str">
            <v>KEY ACCOUNT</v>
          </cell>
          <cell r="G32434" t="str">
            <v>ABUJA</v>
          </cell>
          <cell r="H32434">
            <v>8</v>
          </cell>
        </row>
        <row r="32435">
          <cell r="E32435">
            <v>219255.81</v>
          </cell>
          <cell r="F32435" t="str">
            <v>FOOD SERVICE</v>
          </cell>
          <cell r="G32435" t="str">
            <v>PHC</v>
          </cell>
          <cell r="H32435">
            <v>8</v>
          </cell>
        </row>
        <row r="32436">
          <cell r="E32436">
            <v>33627.910000000003</v>
          </cell>
          <cell r="F32436" t="str">
            <v>FOOD SERVICE</v>
          </cell>
          <cell r="G32436" t="str">
            <v>ABUJA</v>
          </cell>
          <cell r="H32436">
            <v>8</v>
          </cell>
        </row>
        <row r="32437">
          <cell r="E32437">
            <v>81079.070000000007</v>
          </cell>
          <cell r="F32437" t="str">
            <v>FOOD SERVICE</v>
          </cell>
          <cell r="G32437" t="str">
            <v>ABUJA</v>
          </cell>
          <cell r="H32437">
            <v>8</v>
          </cell>
        </row>
        <row r="32438">
          <cell r="E32438">
            <v>764930.23</v>
          </cell>
          <cell r="F32438" t="str">
            <v>RETAIL</v>
          </cell>
          <cell r="G32438" t="str">
            <v>LAGOS</v>
          </cell>
          <cell r="H32438">
            <v>8</v>
          </cell>
        </row>
        <row r="32439">
          <cell r="E32439">
            <v>177581.39</v>
          </cell>
          <cell r="F32439" t="str">
            <v>FOOD SERVICE</v>
          </cell>
          <cell r="G32439" t="str">
            <v>ABUJA</v>
          </cell>
          <cell r="H32439">
            <v>8</v>
          </cell>
        </row>
        <row r="32440">
          <cell r="E32440">
            <v>90539.53</v>
          </cell>
          <cell r="F32440" t="str">
            <v>FOOD SERVICE</v>
          </cell>
          <cell r="G32440" t="str">
            <v>ABUJA</v>
          </cell>
          <cell r="H32440">
            <v>8</v>
          </cell>
        </row>
        <row r="32441">
          <cell r="E32441">
            <v>55627.91</v>
          </cell>
          <cell r="F32441" t="str">
            <v>FOOD SERVICE</v>
          </cell>
          <cell r="G32441" t="str">
            <v>ABUJA</v>
          </cell>
          <cell r="H32441">
            <v>8</v>
          </cell>
        </row>
        <row r="32442">
          <cell r="E32442">
            <v>409255.81</v>
          </cell>
          <cell r="F32442" t="str">
            <v>FOOD SERVICE</v>
          </cell>
          <cell r="G32442" t="str">
            <v>ABUJA</v>
          </cell>
          <cell r="H32442">
            <v>8</v>
          </cell>
        </row>
        <row r="32443">
          <cell r="E32443">
            <v>216558.13</v>
          </cell>
          <cell r="F32443" t="str">
            <v>RETAIL</v>
          </cell>
          <cell r="G32443" t="str">
            <v>ABUJA</v>
          </cell>
          <cell r="H32443">
            <v>8</v>
          </cell>
        </row>
        <row r="32444">
          <cell r="E32444">
            <v>117302.33</v>
          </cell>
          <cell r="F32444" t="str">
            <v>FOOD SERVICE</v>
          </cell>
          <cell r="G32444" t="str">
            <v>ABUJA</v>
          </cell>
          <cell r="H32444">
            <v>8</v>
          </cell>
        </row>
        <row r="32445">
          <cell r="E32445">
            <v>133953.49</v>
          </cell>
          <cell r="F32445" t="str">
            <v>KEY ACCOUNT</v>
          </cell>
          <cell r="G32445" t="str">
            <v>ABUJA</v>
          </cell>
          <cell r="H32445">
            <v>8</v>
          </cell>
        </row>
        <row r="32446">
          <cell r="E32446">
            <v>66976.740000000005</v>
          </cell>
          <cell r="F32446" t="str">
            <v>KEY ACCOUNT</v>
          </cell>
          <cell r="G32446" t="str">
            <v>ABUJA</v>
          </cell>
          <cell r="H32446">
            <v>8</v>
          </cell>
        </row>
        <row r="32447">
          <cell r="E32447">
            <v>66976.740000000005</v>
          </cell>
          <cell r="F32447" t="str">
            <v>KEY ACCOUNT</v>
          </cell>
          <cell r="G32447" t="str">
            <v>ABUJA</v>
          </cell>
          <cell r="H32447">
            <v>8</v>
          </cell>
        </row>
        <row r="32448">
          <cell r="E32448">
            <v>22325.58</v>
          </cell>
          <cell r="F32448" t="str">
            <v>KEY ACCOUNT</v>
          </cell>
          <cell r="G32448" t="str">
            <v>ABUJA</v>
          </cell>
          <cell r="H32448">
            <v>8</v>
          </cell>
        </row>
        <row r="32449">
          <cell r="E32449">
            <v>1453220.47</v>
          </cell>
          <cell r="F32449" t="str">
            <v>FOOD SERVICE</v>
          </cell>
          <cell r="G32449" t="str">
            <v>LAGOS</v>
          </cell>
          <cell r="H32449">
            <v>8</v>
          </cell>
        </row>
        <row r="32450">
          <cell r="E32450">
            <v>220004.65</v>
          </cell>
          <cell r="F32450" t="str">
            <v>FOOD SERVICE</v>
          </cell>
          <cell r="G32450" t="str">
            <v>LAGOS</v>
          </cell>
          <cell r="H32450">
            <v>8</v>
          </cell>
        </row>
        <row r="32451">
          <cell r="E32451">
            <v>8906.98</v>
          </cell>
          <cell r="F32451" t="str">
            <v>RETAIL</v>
          </cell>
          <cell r="G32451" t="str">
            <v>LAGOS</v>
          </cell>
          <cell r="H32451">
            <v>8</v>
          </cell>
        </row>
        <row r="32452">
          <cell r="E32452">
            <v>10581.4</v>
          </cell>
          <cell r="F32452" t="str">
            <v>RETAIL</v>
          </cell>
          <cell r="G32452" t="str">
            <v>LAGOS</v>
          </cell>
          <cell r="H32452">
            <v>8</v>
          </cell>
        </row>
        <row r="32453">
          <cell r="E32453">
            <v>535265.12</v>
          </cell>
          <cell r="F32453" t="str">
            <v>RETAIL</v>
          </cell>
          <cell r="G32453" t="str">
            <v>LAGOS</v>
          </cell>
          <cell r="H32453">
            <v>8</v>
          </cell>
        </row>
        <row r="32454">
          <cell r="E32454">
            <v>44000</v>
          </cell>
          <cell r="F32454" t="str">
            <v>FOOD SERVICE</v>
          </cell>
          <cell r="G32454" t="str">
            <v>LAGOS</v>
          </cell>
          <cell r="H32454">
            <v>8</v>
          </cell>
        </row>
        <row r="32455">
          <cell r="E32455">
            <v>688399.99</v>
          </cell>
          <cell r="F32455" t="str">
            <v>RETAIL</v>
          </cell>
          <cell r="G32455" t="str">
            <v>LAGOS</v>
          </cell>
          <cell r="H32455">
            <v>8</v>
          </cell>
        </row>
        <row r="32456">
          <cell r="E32456">
            <v>127804.65</v>
          </cell>
          <cell r="F32456" t="str">
            <v>RETAIL</v>
          </cell>
          <cell r="G32456" t="str">
            <v>LAGOS</v>
          </cell>
          <cell r="H32456">
            <v>8</v>
          </cell>
        </row>
        <row r="32457">
          <cell r="E32457">
            <v>214867.44</v>
          </cell>
          <cell r="F32457" t="str">
            <v>RETAIL</v>
          </cell>
          <cell r="G32457" t="str">
            <v>LAGOS</v>
          </cell>
          <cell r="H32457">
            <v>8</v>
          </cell>
        </row>
        <row r="32458">
          <cell r="E32458">
            <v>590865.11</v>
          </cell>
          <cell r="F32458" t="str">
            <v>RETAIL</v>
          </cell>
          <cell r="G32458" t="str">
            <v>LAGOS</v>
          </cell>
          <cell r="H32458">
            <v>8</v>
          </cell>
        </row>
        <row r="32459">
          <cell r="E32459">
            <v>136000</v>
          </cell>
          <cell r="F32459" t="str">
            <v>RETAIL</v>
          </cell>
          <cell r="G32459" t="str">
            <v>LAGOS</v>
          </cell>
          <cell r="H32459">
            <v>8</v>
          </cell>
        </row>
        <row r="32460">
          <cell r="E32460">
            <v>759832.56</v>
          </cell>
          <cell r="F32460" t="str">
            <v>RETAIL</v>
          </cell>
          <cell r="G32460" t="str">
            <v>LAGOS</v>
          </cell>
          <cell r="H32460">
            <v>8</v>
          </cell>
        </row>
        <row r="32461">
          <cell r="E32461">
            <v>102697.67</v>
          </cell>
          <cell r="F32461" t="str">
            <v>FOOD SERVICE</v>
          </cell>
          <cell r="G32461" t="str">
            <v>LAGOS</v>
          </cell>
          <cell r="H32461">
            <v>8</v>
          </cell>
        </row>
        <row r="32462">
          <cell r="E32462">
            <v>583339.54</v>
          </cell>
          <cell r="F32462" t="str">
            <v>KEY ACCOUNT</v>
          </cell>
          <cell r="G32462" t="str">
            <v>LAGOS</v>
          </cell>
          <cell r="H32462">
            <v>8</v>
          </cell>
        </row>
        <row r="32463">
          <cell r="E32463">
            <v>44000</v>
          </cell>
          <cell r="F32463" t="str">
            <v>FOOD SERVICE</v>
          </cell>
          <cell r="G32463" t="str">
            <v>LAGOS</v>
          </cell>
          <cell r="H32463">
            <v>8</v>
          </cell>
        </row>
        <row r="32464">
          <cell r="E32464">
            <v>78511.63</v>
          </cell>
          <cell r="F32464" t="str">
            <v>FOOD SERVICE</v>
          </cell>
          <cell r="G32464" t="str">
            <v>LAGOS</v>
          </cell>
          <cell r="H32464">
            <v>8</v>
          </cell>
        </row>
        <row r="32465">
          <cell r="E32465">
            <v>33488.370000000003</v>
          </cell>
          <cell r="F32465" t="str">
            <v>KEY ACCOUNT</v>
          </cell>
          <cell r="G32465" t="str">
            <v>LAGOS</v>
          </cell>
          <cell r="H32465">
            <v>8</v>
          </cell>
        </row>
        <row r="32466">
          <cell r="E32466">
            <v>44651.16</v>
          </cell>
          <cell r="F32466" t="str">
            <v>KEY ACCOUNT</v>
          </cell>
          <cell r="G32466" t="str">
            <v>LAGOS</v>
          </cell>
          <cell r="H32466">
            <v>8</v>
          </cell>
        </row>
        <row r="32467">
          <cell r="E32467">
            <v>169516.27</v>
          </cell>
          <cell r="F32467" t="str">
            <v>RETAIL</v>
          </cell>
          <cell r="G32467" t="str">
            <v>LAGOS</v>
          </cell>
          <cell r="H32467">
            <v>8</v>
          </cell>
        </row>
        <row r="32468">
          <cell r="E32468">
            <v>239069.77</v>
          </cell>
          <cell r="F32468" t="str">
            <v>FOOD SERVICE</v>
          </cell>
          <cell r="G32468" t="str">
            <v>LAGOS</v>
          </cell>
          <cell r="H32468">
            <v>8</v>
          </cell>
        </row>
        <row r="32469">
          <cell r="E32469">
            <v>22000</v>
          </cell>
          <cell r="F32469" t="str">
            <v>FOOD SERVICE</v>
          </cell>
          <cell r="G32469" t="str">
            <v>LAGOS</v>
          </cell>
          <cell r="H32469">
            <v>8</v>
          </cell>
        </row>
        <row r="32470">
          <cell r="E32470">
            <v>38500</v>
          </cell>
          <cell r="F32470" t="str">
            <v>FOOD SERVICE</v>
          </cell>
          <cell r="G32470" t="str">
            <v>LAGOS</v>
          </cell>
          <cell r="H32470">
            <v>8</v>
          </cell>
        </row>
        <row r="32471">
          <cell r="E32471">
            <v>58046.51</v>
          </cell>
          <cell r="F32471" t="str">
            <v>FOOD SERVICE</v>
          </cell>
          <cell r="G32471" t="str">
            <v>LAGOS</v>
          </cell>
          <cell r="H32471">
            <v>8</v>
          </cell>
        </row>
        <row r="32472">
          <cell r="E32472">
            <v>151823.25</v>
          </cell>
          <cell r="F32472" t="str">
            <v>RETAIL</v>
          </cell>
          <cell r="G32472" t="str">
            <v>LAGOS</v>
          </cell>
          <cell r="H32472">
            <v>8</v>
          </cell>
        </row>
        <row r="32473">
          <cell r="E32473">
            <v>11000</v>
          </cell>
          <cell r="F32473" t="str">
            <v>RETAIL</v>
          </cell>
          <cell r="G32473" t="str">
            <v>LAGOS</v>
          </cell>
          <cell r="H32473">
            <v>8</v>
          </cell>
        </row>
        <row r="32474">
          <cell r="E32474">
            <v>2093023.26</v>
          </cell>
          <cell r="F32474" t="str">
            <v>FOOD SERVICE</v>
          </cell>
          <cell r="G32474" t="str">
            <v>LAGOS</v>
          </cell>
          <cell r="H32474">
            <v>8</v>
          </cell>
        </row>
        <row r="32475">
          <cell r="E32475">
            <v>505665.12</v>
          </cell>
          <cell r="F32475" t="str">
            <v>RETAIL</v>
          </cell>
          <cell r="G32475" t="str">
            <v>LAGOS</v>
          </cell>
          <cell r="H32475">
            <v>8</v>
          </cell>
        </row>
        <row r="32476">
          <cell r="E32476">
            <v>1293608.3799999999</v>
          </cell>
          <cell r="F32476" t="str">
            <v>FOOD SERVICE</v>
          </cell>
          <cell r="G32476" t="str">
            <v>PHC</v>
          </cell>
          <cell r="H32476">
            <v>8</v>
          </cell>
        </row>
        <row r="32477">
          <cell r="E32477">
            <v>544162.78</v>
          </cell>
          <cell r="F32477" t="str">
            <v>FOOD SERVICE</v>
          </cell>
          <cell r="G32477" t="str">
            <v>LAGOS</v>
          </cell>
          <cell r="H32477">
            <v>8</v>
          </cell>
        </row>
        <row r="32478">
          <cell r="E32478">
            <v>74883.72</v>
          </cell>
          <cell r="F32478" t="str">
            <v>FOOD SERVICE</v>
          </cell>
          <cell r="G32478" t="str">
            <v>LAGOS</v>
          </cell>
          <cell r="H32478">
            <v>8</v>
          </cell>
        </row>
        <row r="32479">
          <cell r="E32479">
            <v>10595348.84</v>
          </cell>
          <cell r="F32479" t="str">
            <v>FOOD SERVICE</v>
          </cell>
          <cell r="G32479" t="str">
            <v>PHC</v>
          </cell>
          <cell r="H32479">
            <v>8</v>
          </cell>
        </row>
        <row r="32480">
          <cell r="E32480">
            <v>440000</v>
          </cell>
          <cell r="F32480" t="str">
            <v>FOOD SERVICE</v>
          </cell>
          <cell r="G32480" t="str">
            <v>LAGOS</v>
          </cell>
          <cell r="H32480">
            <v>8</v>
          </cell>
        </row>
        <row r="32481">
          <cell r="E32481">
            <v>154800</v>
          </cell>
          <cell r="F32481" t="str">
            <v>FOOD SERVICE</v>
          </cell>
          <cell r="G32481" t="str">
            <v>PHC</v>
          </cell>
          <cell r="H32481">
            <v>8</v>
          </cell>
        </row>
        <row r="32482">
          <cell r="E32482">
            <v>48279.07</v>
          </cell>
          <cell r="F32482" t="str">
            <v>FOOD SERVICE</v>
          </cell>
          <cell r="G32482" t="str">
            <v>LAGOS</v>
          </cell>
          <cell r="H32482">
            <v>8</v>
          </cell>
        </row>
        <row r="32483">
          <cell r="E32483">
            <v>174139.53</v>
          </cell>
          <cell r="F32483" t="str">
            <v>FOOD SERVICE</v>
          </cell>
          <cell r="G32483" t="str">
            <v>LAGOS</v>
          </cell>
          <cell r="H32483">
            <v>8</v>
          </cell>
        </row>
        <row r="32484">
          <cell r="E32484">
            <v>1004651.16</v>
          </cell>
          <cell r="F32484" t="str">
            <v>FOOD SERVICE</v>
          </cell>
          <cell r="G32484" t="str">
            <v>LAGOS</v>
          </cell>
          <cell r="H32484">
            <v>8</v>
          </cell>
        </row>
        <row r="32485">
          <cell r="E32485">
            <v>44651.16</v>
          </cell>
          <cell r="F32485" t="str">
            <v>FOOD SERVICE</v>
          </cell>
          <cell r="G32485" t="str">
            <v>LAGOS</v>
          </cell>
          <cell r="H32485">
            <v>8</v>
          </cell>
        </row>
        <row r="32486">
          <cell r="E32486">
            <v>502325.58</v>
          </cell>
          <cell r="F32486" t="str">
            <v>FOOD SERVICE</v>
          </cell>
          <cell r="G32486" t="str">
            <v>LAGOS</v>
          </cell>
          <cell r="H32486">
            <v>8</v>
          </cell>
        </row>
        <row r="32487">
          <cell r="E32487">
            <v>102046.51</v>
          </cell>
          <cell r="F32487" t="str">
            <v>FOOD SERVICE</v>
          </cell>
          <cell r="G32487" t="str">
            <v>LAGOS</v>
          </cell>
          <cell r="H32487">
            <v>8</v>
          </cell>
        </row>
        <row r="32488">
          <cell r="E32488">
            <v>185423.25</v>
          </cell>
          <cell r="F32488" t="str">
            <v>KEY ACCOUNT</v>
          </cell>
          <cell r="G32488" t="str">
            <v>LAGOS</v>
          </cell>
          <cell r="H32488">
            <v>8</v>
          </cell>
        </row>
        <row r="32489">
          <cell r="E32489">
            <v>33000</v>
          </cell>
          <cell r="F32489" t="str">
            <v>FOOD SERVICE</v>
          </cell>
          <cell r="G32489" t="str">
            <v>LAGOS</v>
          </cell>
          <cell r="H32489">
            <v>8</v>
          </cell>
        </row>
        <row r="32490">
          <cell r="E32490">
            <v>125000</v>
          </cell>
          <cell r="F32490" t="str">
            <v>KEY ACCOUNT</v>
          </cell>
          <cell r="G32490" t="str">
            <v>LAGOS</v>
          </cell>
          <cell r="H32490">
            <v>8</v>
          </cell>
        </row>
        <row r="32491">
          <cell r="E32491">
            <v>22000</v>
          </cell>
          <cell r="F32491" t="str">
            <v>FOOD SERVICE</v>
          </cell>
          <cell r="G32491" t="str">
            <v>LAGOS</v>
          </cell>
          <cell r="H32491">
            <v>8</v>
          </cell>
        </row>
        <row r="32492">
          <cell r="E32492">
            <v>179720.94</v>
          </cell>
          <cell r="F32492" t="str">
            <v>KEY ACCOUNT</v>
          </cell>
          <cell r="G32492" t="str">
            <v>LAGOS</v>
          </cell>
          <cell r="H32492">
            <v>8</v>
          </cell>
        </row>
        <row r="32493">
          <cell r="E32493">
            <v>11162.79</v>
          </cell>
          <cell r="F32493" t="str">
            <v>FOOD SERVICE</v>
          </cell>
          <cell r="G32493" t="str">
            <v>LAGOS</v>
          </cell>
          <cell r="H32493">
            <v>8</v>
          </cell>
        </row>
        <row r="32494">
          <cell r="E32494">
            <v>44651.16</v>
          </cell>
          <cell r="F32494" t="str">
            <v>FOOD SERVICE</v>
          </cell>
          <cell r="G32494" t="str">
            <v>LAGOS</v>
          </cell>
          <cell r="H32494">
            <v>8</v>
          </cell>
        </row>
        <row r="32495">
          <cell r="E32495">
            <v>26120.93</v>
          </cell>
          <cell r="F32495" t="str">
            <v>KEY ACCOUNT</v>
          </cell>
          <cell r="G32495" t="str">
            <v>LAGOS</v>
          </cell>
          <cell r="H32495">
            <v>8</v>
          </cell>
        </row>
        <row r="32496">
          <cell r="E32496">
            <v>29288.38</v>
          </cell>
          <cell r="F32496" t="str">
            <v>RETAIL</v>
          </cell>
          <cell r="G32496" t="str">
            <v>LAGOS</v>
          </cell>
          <cell r="H32496">
            <v>8</v>
          </cell>
        </row>
        <row r="32497">
          <cell r="E32497">
            <v>42325.58</v>
          </cell>
          <cell r="F32497" t="str">
            <v>RETAIL</v>
          </cell>
          <cell r="G32497" t="str">
            <v>LAGOS</v>
          </cell>
          <cell r="H32497">
            <v>8</v>
          </cell>
        </row>
        <row r="32498">
          <cell r="E32498">
            <v>70320.929999999993</v>
          </cell>
          <cell r="F32498" t="str">
            <v>RETAIL</v>
          </cell>
          <cell r="G32498" t="str">
            <v>LAGOS</v>
          </cell>
          <cell r="H32498">
            <v>8</v>
          </cell>
        </row>
        <row r="32499">
          <cell r="E32499">
            <v>35627.910000000003</v>
          </cell>
          <cell r="F32499" t="str">
            <v>RETAIL</v>
          </cell>
          <cell r="G32499" t="str">
            <v>LAGOS</v>
          </cell>
          <cell r="H32499">
            <v>8</v>
          </cell>
        </row>
        <row r="32500">
          <cell r="E32500">
            <v>80046.509999999995</v>
          </cell>
          <cell r="F32500" t="str">
            <v>FOOD SERVICE</v>
          </cell>
          <cell r="G32500" t="str">
            <v>LAGOS</v>
          </cell>
          <cell r="H32500">
            <v>8</v>
          </cell>
        </row>
        <row r="32501">
          <cell r="E32501">
            <v>353446.51</v>
          </cell>
          <cell r="F32501" t="str">
            <v>RETAIL</v>
          </cell>
          <cell r="G32501" t="str">
            <v>LAGOS</v>
          </cell>
          <cell r="H32501">
            <v>8</v>
          </cell>
        </row>
        <row r="32502">
          <cell r="E32502">
            <v>90000</v>
          </cell>
          <cell r="F32502" t="str">
            <v>RETAIL</v>
          </cell>
          <cell r="G32502" t="str">
            <v>LAGOS</v>
          </cell>
          <cell r="H32502">
            <v>8</v>
          </cell>
        </row>
        <row r="32503">
          <cell r="E32503">
            <v>221581.39</v>
          </cell>
          <cell r="F32503" t="str">
            <v>FOOD SERVICE</v>
          </cell>
          <cell r="G32503" t="str">
            <v>LAGOS</v>
          </cell>
          <cell r="H32503">
            <v>8</v>
          </cell>
        </row>
        <row r="32504">
          <cell r="E32504">
            <v>506344.18</v>
          </cell>
          <cell r="F32504" t="str">
            <v>RETAIL</v>
          </cell>
          <cell r="G32504" t="str">
            <v>LAGOS</v>
          </cell>
          <cell r="H32504">
            <v>8</v>
          </cell>
        </row>
        <row r="32505">
          <cell r="E32505">
            <v>98976.74</v>
          </cell>
          <cell r="F32505" t="str">
            <v>FOOD SERVICE</v>
          </cell>
          <cell r="G32505" t="str">
            <v>LAGOS</v>
          </cell>
          <cell r="H32505">
            <v>8</v>
          </cell>
        </row>
        <row r="32506">
          <cell r="E32506">
            <v>10167.44</v>
          </cell>
          <cell r="F32506" t="str">
            <v>FOOD SERVICE</v>
          </cell>
          <cell r="G32506" t="str">
            <v>LAGOS</v>
          </cell>
          <cell r="H32506">
            <v>8</v>
          </cell>
        </row>
        <row r="32507">
          <cell r="E32507">
            <v>22000</v>
          </cell>
          <cell r="F32507" t="str">
            <v>FOOD SERVICE</v>
          </cell>
          <cell r="G32507" t="str">
            <v>LAGOS</v>
          </cell>
          <cell r="H32507">
            <v>8</v>
          </cell>
        </row>
        <row r="32508">
          <cell r="E32508">
            <v>237093.01</v>
          </cell>
          <cell r="F32508" t="str">
            <v>RETAIL</v>
          </cell>
          <cell r="G32508" t="str">
            <v>LAGOS</v>
          </cell>
          <cell r="H32508">
            <v>8</v>
          </cell>
        </row>
        <row r="32509">
          <cell r="E32509">
            <v>44000</v>
          </cell>
          <cell r="F32509" t="str">
            <v>KEY ACCOUNT</v>
          </cell>
          <cell r="G32509" t="str">
            <v>LAGOS</v>
          </cell>
          <cell r="H32509">
            <v>8</v>
          </cell>
        </row>
        <row r="32510">
          <cell r="E32510">
            <v>492418.61</v>
          </cell>
          <cell r="F32510" t="str">
            <v>RETAIL</v>
          </cell>
          <cell r="G32510" t="str">
            <v>LAGOS</v>
          </cell>
          <cell r="H32510">
            <v>8</v>
          </cell>
        </row>
        <row r="32511">
          <cell r="E32511">
            <v>197953.49</v>
          </cell>
          <cell r="F32511" t="str">
            <v>FOOD SERVICE</v>
          </cell>
          <cell r="G32511" t="str">
            <v>LAGOS</v>
          </cell>
          <cell r="H32511">
            <v>8</v>
          </cell>
        </row>
        <row r="32512">
          <cell r="E32512">
            <v>5500</v>
          </cell>
          <cell r="F32512" t="str">
            <v>RETAIL</v>
          </cell>
          <cell r="G32512" t="str">
            <v>LAGOS</v>
          </cell>
          <cell r="H32512">
            <v>8</v>
          </cell>
        </row>
        <row r="32513">
          <cell r="E32513">
            <v>174000</v>
          </cell>
          <cell r="F32513" t="str">
            <v>RETAIL</v>
          </cell>
          <cell r="G32513" t="str">
            <v>LAGOS</v>
          </cell>
          <cell r="H32513">
            <v>8</v>
          </cell>
        </row>
        <row r="32514">
          <cell r="E32514">
            <v>172200</v>
          </cell>
          <cell r="F32514" t="str">
            <v>RETAIL</v>
          </cell>
          <cell r="G32514" t="str">
            <v>LAGOS</v>
          </cell>
          <cell r="H32514">
            <v>8</v>
          </cell>
        </row>
        <row r="32515">
          <cell r="E32515">
            <v>637409.31000000006</v>
          </cell>
          <cell r="F32515" t="str">
            <v>RETAIL</v>
          </cell>
          <cell r="G32515" t="str">
            <v>LAGOS</v>
          </cell>
          <cell r="H32515">
            <v>8</v>
          </cell>
        </row>
        <row r="32516">
          <cell r="E32516">
            <v>265618.59999999998</v>
          </cell>
          <cell r="F32516" t="str">
            <v>KEY ACCOUNT</v>
          </cell>
          <cell r="G32516" t="str">
            <v>LAGOS</v>
          </cell>
          <cell r="H32516">
            <v>8</v>
          </cell>
        </row>
        <row r="32517">
          <cell r="E32517">
            <v>148837.21</v>
          </cell>
          <cell r="F32517" t="str">
            <v>FOOD SERVICE</v>
          </cell>
          <cell r="G32517" t="str">
            <v>ABUJA</v>
          </cell>
          <cell r="H32517">
            <v>8</v>
          </cell>
        </row>
        <row r="32518">
          <cell r="E32518">
            <v>1659734.89</v>
          </cell>
          <cell r="F32518" t="str">
            <v>KEY ACCOUNT</v>
          </cell>
          <cell r="G32518" t="str">
            <v>PHC</v>
          </cell>
          <cell r="H32518">
            <v>8</v>
          </cell>
        </row>
        <row r="32519">
          <cell r="E32519">
            <v>365134.87</v>
          </cell>
          <cell r="F32519" t="str">
            <v>KEY ACCOUNT</v>
          </cell>
          <cell r="G32519" t="str">
            <v>PHC</v>
          </cell>
          <cell r="H32519">
            <v>8</v>
          </cell>
        </row>
        <row r="32520">
          <cell r="E32520">
            <v>568558.12</v>
          </cell>
          <cell r="F32520" t="str">
            <v>RETAIL</v>
          </cell>
          <cell r="G32520" t="str">
            <v>PHC</v>
          </cell>
          <cell r="H32520">
            <v>8</v>
          </cell>
        </row>
        <row r="32521">
          <cell r="E32521">
            <v>66000</v>
          </cell>
          <cell r="F32521" t="str">
            <v>FOOD SERVICE</v>
          </cell>
          <cell r="G32521" t="str">
            <v>ABUJA</v>
          </cell>
          <cell r="H32521">
            <v>8</v>
          </cell>
        </row>
        <row r="32522">
          <cell r="E32522">
            <v>117302.33</v>
          </cell>
          <cell r="F32522" t="str">
            <v>FOOD SERVICE</v>
          </cell>
          <cell r="G32522" t="str">
            <v>ABUJA</v>
          </cell>
          <cell r="H32522">
            <v>8</v>
          </cell>
        </row>
        <row r="32523">
          <cell r="E32523">
            <v>74883.72</v>
          </cell>
          <cell r="F32523" t="str">
            <v>RETAIL</v>
          </cell>
          <cell r="G32523" t="str">
            <v>PHC</v>
          </cell>
          <cell r="H32523">
            <v>8</v>
          </cell>
        </row>
        <row r="32524">
          <cell r="E32524">
            <v>575558.14</v>
          </cell>
          <cell r="F32524" t="str">
            <v>RETAIL</v>
          </cell>
          <cell r="G32524" t="str">
            <v>PHC</v>
          </cell>
          <cell r="H32524">
            <v>8</v>
          </cell>
        </row>
        <row r="32525">
          <cell r="E32525">
            <v>764823.24</v>
          </cell>
          <cell r="F32525" t="str">
            <v>RETAIL</v>
          </cell>
          <cell r="G32525" t="str">
            <v>PHC</v>
          </cell>
          <cell r="H32525">
            <v>8</v>
          </cell>
        </row>
        <row r="32526">
          <cell r="E32526">
            <v>65116.28</v>
          </cell>
          <cell r="F32526" t="str">
            <v>FOOD SERVICE</v>
          </cell>
          <cell r="G32526" t="str">
            <v>PHC</v>
          </cell>
          <cell r="H32526">
            <v>8</v>
          </cell>
        </row>
        <row r="32527">
          <cell r="E32527">
            <v>156004.65</v>
          </cell>
          <cell r="F32527" t="str">
            <v>RETAIL</v>
          </cell>
          <cell r="G32527" t="str">
            <v>PHC</v>
          </cell>
          <cell r="H32527">
            <v>8</v>
          </cell>
        </row>
        <row r="32528">
          <cell r="E32528">
            <v>33627.910000000003</v>
          </cell>
          <cell r="F32528" t="str">
            <v>FOOD SERVICE</v>
          </cell>
          <cell r="G32528" t="str">
            <v>PHC</v>
          </cell>
          <cell r="H32528">
            <v>8</v>
          </cell>
        </row>
        <row r="32529">
          <cell r="E32529">
            <v>138353.49</v>
          </cell>
          <cell r="F32529" t="str">
            <v>FOOD SERVICE</v>
          </cell>
          <cell r="G32529" t="str">
            <v>PHC</v>
          </cell>
          <cell r="H32529">
            <v>8</v>
          </cell>
        </row>
        <row r="32530">
          <cell r="E32530">
            <v>206325.58</v>
          </cell>
          <cell r="F32530" t="str">
            <v>FOOD SERVICE</v>
          </cell>
          <cell r="G32530" t="str">
            <v>PHC</v>
          </cell>
          <cell r="H32530">
            <v>8</v>
          </cell>
        </row>
        <row r="32531">
          <cell r="E32531">
            <v>89600</v>
          </cell>
          <cell r="F32531" t="str">
            <v>FOOD SERVICE</v>
          </cell>
          <cell r="G32531" t="str">
            <v>LAGOS</v>
          </cell>
          <cell r="H32531">
            <v>8</v>
          </cell>
        </row>
        <row r="32532">
          <cell r="E32532">
            <v>336000</v>
          </cell>
          <cell r="F32532" t="str">
            <v>FOOD SERVICE</v>
          </cell>
          <cell r="G32532" t="str">
            <v>LAGOS</v>
          </cell>
          <cell r="H32532">
            <v>8</v>
          </cell>
        </row>
        <row r="32533">
          <cell r="E32533">
            <v>330000</v>
          </cell>
          <cell r="F32533" t="str">
            <v>FOOD SERVICE</v>
          </cell>
          <cell r="G32533" t="str">
            <v>LAGOS</v>
          </cell>
          <cell r="H32533">
            <v>8</v>
          </cell>
        </row>
        <row r="32534">
          <cell r="E32534">
            <v>462128.37</v>
          </cell>
          <cell r="F32534" t="str">
            <v>KEY ACCOUNT</v>
          </cell>
          <cell r="G32534" t="str">
            <v>PHC</v>
          </cell>
          <cell r="H32534">
            <v>8</v>
          </cell>
        </row>
        <row r="32535">
          <cell r="E32535">
            <v>255190.7</v>
          </cell>
          <cell r="F32535" t="str">
            <v>FOOD SERVICE</v>
          </cell>
          <cell r="G32535" t="str">
            <v>PHC</v>
          </cell>
          <cell r="H32535">
            <v>8</v>
          </cell>
        </row>
        <row r="32536">
          <cell r="E32536">
            <v>-128595.34</v>
          </cell>
          <cell r="F32536" t="str">
            <v>FOOD SERVICE</v>
          </cell>
          <cell r="G32536" t="str">
            <v>LAGOS</v>
          </cell>
          <cell r="H32536">
            <v>8</v>
          </cell>
        </row>
        <row r="32537">
          <cell r="E32537">
            <v>-53767.44</v>
          </cell>
          <cell r="F32537" t="str">
            <v>RETAIL</v>
          </cell>
          <cell r="G32537" t="str">
            <v>LAGOS</v>
          </cell>
          <cell r="H32537">
            <v>8</v>
          </cell>
        </row>
        <row r="32538">
          <cell r="E32538">
            <v>-53767.44</v>
          </cell>
          <cell r="F32538" t="str">
            <v>RETAIL</v>
          </cell>
          <cell r="G32538" t="str">
            <v>LAGOS</v>
          </cell>
          <cell r="H32538">
            <v>8</v>
          </cell>
        </row>
        <row r="32539">
          <cell r="E32539">
            <v>-53767.44</v>
          </cell>
          <cell r="F32539" t="str">
            <v>RETAIL</v>
          </cell>
          <cell r="G32539" t="str">
            <v>LAGOS</v>
          </cell>
          <cell r="H32539">
            <v>8</v>
          </cell>
        </row>
        <row r="32540">
          <cell r="E32540">
            <v>-29767.439999999999</v>
          </cell>
          <cell r="F32540" t="str">
            <v>RETAIL</v>
          </cell>
          <cell r="G32540" t="str">
            <v>LAGOS</v>
          </cell>
          <cell r="H32540">
            <v>8</v>
          </cell>
        </row>
        <row r="32541">
          <cell r="E32541">
            <v>1958051.16</v>
          </cell>
          <cell r="F32541" t="str">
            <v>RETAIL</v>
          </cell>
          <cell r="G32541" t="str">
            <v>PHC</v>
          </cell>
          <cell r="H32541">
            <v>8</v>
          </cell>
        </row>
        <row r="32542">
          <cell r="E32542">
            <v>880465.11</v>
          </cell>
          <cell r="F32542" t="str">
            <v>FOOD SERVICE</v>
          </cell>
          <cell r="G32542" t="str">
            <v>PHC</v>
          </cell>
          <cell r="H32542">
            <v>8</v>
          </cell>
        </row>
        <row r="32543">
          <cell r="E32543">
            <v>716651.16</v>
          </cell>
          <cell r="F32543" t="str">
            <v>RETAIL</v>
          </cell>
          <cell r="G32543" t="str">
            <v>PHC</v>
          </cell>
          <cell r="H32543">
            <v>8</v>
          </cell>
        </row>
        <row r="32544">
          <cell r="E32544">
            <v>2388837.21</v>
          </cell>
          <cell r="F32544" t="str">
            <v>FOOD SERVICE</v>
          </cell>
          <cell r="G32544" t="str">
            <v>PHC</v>
          </cell>
          <cell r="H32544">
            <v>8</v>
          </cell>
        </row>
        <row r="32545">
          <cell r="E32545">
            <v>267906.98</v>
          </cell>
          <cell r="F32545" t="str">
            <v>FOOD SERVICE</v>
          </cell>
          <cell r="G32545" t="str">
            <v>PHC</v>
          </cell>
          <cell r="H32545">
            <v>8</v>
          </cell>
        </row>
        <row r="32546">
          <cell r="E32546">
            <v>2108962.79</v>
          </cell>
          <cell r="F32546" t="str">
            <v>RETAIL</v>
          </cell>
          <cell r="G32546" t="str">
            <v>ENUGU</v>
          </cell>
          <cell r="H32546">
            <v>8</v>
          </cell>
        </row>
        <row r="32547">
          <cell r="E32547">
            <v>669116.28</v>
          </cell>
          <cell r="F32547" t="str">
            <v>RETAIL</v>
          </cell>
          <cell r="G32547" t="str">
            <v>ENUGU</v>
          </cell>
          <cell r="H32547">
            <v>8</v>
          </cell>
        </row>
        <row r="32548">
          <cell r="E32548">
            <v>642330.23</v>
          </cell>
          <cell r="F32548" t="str">
            <v>KEY ACCOUNT</v>
          </cell>
          <cell r="G32548" t="str">
            <v>ENUGU</v>
          </cell>
          <cell r="H32548">
            <v>8</v>
          </cell>
        </row>
        <row r="32549">
          <cell r="E32549">
            <v>554660.46</v>
          </cell>
          <cell r="F32549" t="str">
            <v>RETAIL</v>
          </cell>
          <cell r="G32549" t="str">
            <v>OWERRI</v>
          </cell>
          <cell r="H32549">
            <v>8</v>
          </cell>
        </row>
        <row r="32550">
          <cell r="E32550">
            <v>133953.48000000001</v>
          </cell>
          <cell r="F32550" t="str">
            <v>RETAIL</v>
          </cell>
          <cell r="G32550" t="str">
            <v>OWERRI</v>
          </cell>
          <cell r="H32550">
            <v>8</v>
          </cell>
        </row>
        <row r="32551">
          <cell r="E32551">
            <v>467944.19</v>
          </cell>
          <cell r="F32551" t="str">
            <v>RETAIL</v>
          </cell>
          <cell r="G32551" t="str">
            <v>OWERRI</v>
          </cell>
          <cell r="H32551">
            <v>8</v>
          </cell>
        </row>
        <row r="32552">
          <cell r="E32552">
            <v>465265.11</v>
          </cell>
          <cell r="F32552" t="str">
            <v>RETAIL</v>
          </cell>
          <cell r="G32552" t="str">
            <v>OWERRI</v>
          </cell>
          <cell r="H32552">
            <v>8</v>
          </cell>
        </row>
        <row r="32553">
          <cell r="E32553">
            <v>551888.37</v>
          </cell>
          <cell r="F32553" t="str">
            <v>RETAIL</v>
          </cell>
          <cell r="G32553" t="str">
            <v>OWERRI</v>
          </cell>
          <cell r="H32553">
            <v>8</v>
          </cell>
        </row>
        <row r="32554">
          <cell r="E32554">
            <v>423293.01</v>
          </cell>
          <cell r="F32554" t="str">
            <v>RETAIL</v>
          </cell>
          <cell r="G32554" t="str">
            <v>OWERRI</v>
          </cell>
          <cell r="H32554">
            <v>8</v>
          </cell>
        </row>
        <row r="32555">
          <cell r="E32555">
            <v>550000</v>
          </cell>
          <cell r="F32555" t="str">
            <v>FOOD SERVICE</v>
          </cell>
          <cell r="G32555" t="str">
            <v>ENUGU</v>
          </cell>
          <cell r="H32555">
            <v>8</v>
          </cell>
        </row>
        <row r="32556">
          <cell r="E32556">
            <v>580013.96</v>
          </cell>
          <cell r="F32556" t="str">
            <v>RETAIL</v>
          </cell>
          <cell r="G32556" t="str">
            <v>ONITSHA</v>
          </cell>
          <cell r="H32556">
            <v>8</v>
          </cell>
        </row>
        <row r="32557">
          <cell r="E32557">
            <v>44651.16</v>
          </cell>
          <cell r="F32557" t="str">
            <v>KEY ACCOUNT</v>
          </cell>
          <cell r="G32557" t="str">
            <v>ENUGU</v>
          </cell>
          <cell r="H32557">
            <v>8</v>
          </cell>
        </row>
        <row r="32558">
          <cell r="E32558">
            <v>55200</v>
          </cell>
          <cell r="F32558" t="str">
            <v>KEY ACCOUNT</v>
          </cell>
          <cell r="G32558" t="str">
            <v>ENUGU</v>
          </cell>
          <cell r="H32558">
            <v>8</v>
          </cell>
        </row>
        <row r="32559">
          <cell r="E32559">
            <v>262181.39</v>
          </cell>
          <cell r="F32559" t="str">
            <v>KEY ACCOUNT</v>
          </cell>
          <cell r="G32559" t="str">
            <v>ENUGU</v>
          </cell>
          <cell r="H32559">
            <v>8</v>
          </cell>
        </row>
        <row r="32560">
          <cell r="E32560">
            <v>1747339.54</v>
          </cell>
          <cell r="F32560" t="str">
            <v>RETAIL</v>
          </cell>
          <cell r="G32560" t="str">
            <v>ASABA</v>
          </cell>
          <cell r="H32560">
            <v>8</v>
          </cell>
        </row>
        <row r="32561">
          <cell r="E32561">
            <v>463581.38</v>
          </cell>
          <cell r="F32561" t="str">
            <v>KEY ACCOUNT</v>
          </cell>
          <cell r="G32561" t="str">
            <v>ENUGU</v>
          </cell>
          <cell r="H32561">
            <v>8</v>
          </cell>
        </row>
        <row r="32562">
          <cell r="E32562">
            <v>2103879.0699999998</v>
          </cell>
          <cell r="F32562" t="str">
            <v>RETAIL</v>
          </cell>
          <cell r="G32562" t="str">
            <v>ENUGU</v>
          </cell>
          <cell r="H32562">
            <v>8</v>
          </cell>
        </row>
        <row r="32563">
          <cell r="E32563">
            <v>44000</v>
          </cell>
          <cell r="F32563" t="str">
            <v>FOOD SERVICE</v>
          </cell>
          <cell r="G32563" t="str">
            <v>PHC</v>
          </cell>
          <cell r="H32563">
            <v>8</v>
          </cell>
        </row>
        <row r="32564">
          <cell r="E32564">
            <v>22325.58</v>
          </cell>
          <cell r="F32564" t="str">
            <v>FOOD SERVICE</v>
          </cell>
          <cell r="G32564" t="str">
            <v>ABUJA</v>
          </cell>
          <cell r="H32564">
            <v>8</v>
          </cell>
        </row>
        <row r="32565">
          <cell r="E32565">
            <v>2490934.86</v>
          </cell>
          <cell r="F32565" t="str">
            <v>RETAIL</v>
          </cell>
          <cell r="G32565" t="str">
            <v>WARRI</v>
          </cell>
          <cell r="H32565">
            <v>8</v>
          </cell>
        </row>
        <row r="32566">
          <cell r="E32566">
            <v>1473581.4</v>
          </cell>
          <cell r="F32566" t="str">
            <v>RETAIL</v>
          </cell>
          <cell r="G32566" t="str">
            <v>BENIN</v>
          </cell>
          <cell r="H32566">
            <v>8</v>
          </cell>
        </row>
        <row r="32567">
          <cell r="E32567">
            <v>9864465.0899999999</v>
          </cell>
          <cell r="F32567" t="str">
            <v>RETAIL</v>
          </cell>
          <cell r="G32567" t="str">
            <v>ASABA</v>
          </cell>
          <cell r="H32567">
            <v>8</v>
          </cell>
        </row>
        <row r="32568">
          <cell r="E32568">
            <v>22325.58</v>
          </cell>
          <cell r="F32568" t="str">
            <v>FOOD SERVICE</v>
          </cell>
          <cell r="G32568" t="str">
            <v>ABUJA</v>
          </cell>
          <cell r="H32568">
            <v>8</v>
          </cell>
        </row>
        <row r="32569">
          <cell r="E32569">
            <v>442939.53</v>
          </cell>
          <cell r="F32569" t="str">
            <v>RETAIL</v>
          </cell>
          <cell r="G32569" t="str">
            <v>ASABA</v>
          </cell>
          <cell r="H32569">
            <v>8</v>
          </cell>
        </row>
        <row r="32570">
          <cell r="E32570">
            <v>994911.63</v>
          </cell>
          <cell r="F32570" t="str">
            <v>RETAIL</v>
          </cell>
          <cell r="G32570" t="str">
            <v>PHC</v>
          </cell>
          <cell r="H32570">
            <v>8</v>
          </cell>
        </row>
        <row r="32571">
          <cell r="E32571">
            <v>1000186.04</v>
          </cell>
          <cell r="F32571" t="str">
            <v>RETAIL</v>
          </cell>
          <cell r="G32571" t="str">
            <v>BENIN</v>
          </cell>
          <cell r="H32571">
            <v>8</v>
          </cell>
        </row>
        <row r="32572">
          <cell r="E32572">
            <v>1485818.6</v>
          </cell>
          <cell r="F32572" t="str">
            <v>RETAIL</v>
          </cell>
          <cell r="G32572" t="str">
            <v>BENIN</v>
          </cell>
          <cell r="H32572">
            <v>8</v>
          </cell>
        </row>
        <row r="32573">
          <cell r="E32573">
            <v>169953.49</v>
          </cell>
          <cell r="F32573" t="str">
            <v>KEY ACCOUNT</v>
          </cell>
          <cell r="G32573" t="str">
            <v>ASABA</v>
          </cell>
          <cell r="H32573">
            <v>8</v>
          </cell>
        </row>
        <row r="32574">
          <cell r="E32574">
            <v>590869.76000000001</v>
          </cell>
          <cell r="F32574" t="str">
            <v>KEY ACCOUNT</v>
          </cell>
          <cell r="G32574" t="str">
            <v>ASABA</v>
          </cell>
          <cell r="H32574">
            <v>8</v>
          </cell>
        </row>
        <row r="32575">
          <cell r="E32575">
            <v>28372.09</v>
          </cell>
          <cell r="F32575" t="str">
            <v>KEY ACCOUNT</v>
          </cell>
          <cell r="G32575" t="str">
            <v>ASABA</v>
          </cell>
          <cell r="H32575">
            <v>8</v>
          </cell>
        </row>
        <row r="32576">
          <cell r="E32576">
            <v>333000</v>
          </cell>
          <cell r="F32576" t="str">
            <v>KEY ACCOUNT</v>
          </cell>
          <cell r="G32576" t="str">
            <v>ASABA</v>
          </cell>
          <cell r="H32576">
            <v>8</v>
          </cell>
        </row>
        <row r="32577">
          <cell r="E32577">
            <v>103162.79</v>
          </cell>
          <cell r="F32577" t="str">
            <v>FOOD SERVICE</v>
          </cell>
          <cell r="G32577" t="str">
            <v>ASABA</v>
          </cell>
          <cell r="H32577">
            <v>8</v>
          </cell>
        </row>
        <row r="32578">
          <cell r="E32578">
            <v>119441.86</v>
          </cell>
          <cell r="F32578" t="str">
            <v>FOOD SERVICE</v>
          </cell>
          <cell r="G32578" t="str">
            <v>ASABA</v>
          </cell>
          <cell r="H32578">
            <v>8</v>
          </cell>
        </row>
        <row r="32579">
          <cell r="E32579">
            <v>238883.72</v>
          </cell>
          <cell r="F32579" t="str">
            <v>FOOD SERVICE</v>
          </cell>
          <cell r="G32579" t="str">
            <v>WARRI</v>
          </cell>
          <cell r="H32579">
            <v>8</v>
          </cell>
        </row>
        <row r="32580">
          <cell r="E32580">
            <v>264000</v>
          </cell>
          <cell r="F32580" t="str">
            <v>FOOD SERVICE</v>
          </cell>
          <cell r="G32580" t="str">
            <v>LAGOS</v>
          </cell>
          <cell r="H32580">
            <v>8</v>
          </cell>
        </row>
        <row r="32581">
          <cell r="E32581">
            <v>372000</v>
          </cell>
          <cell r="F32581" t="str">
            <v>RETAIL</v>
          </cell>
          <cell r="G32581" t="str">
            <v>ABUJA</v>
          </cell>
          <cell r="H32581">
            <v>8</v>
          </cell>
        </row>
        <row r="32582">
          <cell r="E32582">
            <v>223255.82</v>
          </cell>
          <cell r="F32582" t="str">
            <v>KEY ACCOUNT</v>
          </cell>
          <cell r="G32582" t="str">
            <v>LAGOS</v>
          </cell>
          <cell r="H32582">
            <v>8</v>
          </cell>
        </row>
        <row r="32583">
          <cell r="E32583">
            <v>108000</v>
          </cell>
          <cell r="F32583" t="str">
            <v>FOOD SERVICE</v>
          </cell>
          <cell r="G32583" t="str">
            <v>LAGOS</v>
          </cell>
          <cell r="H32583">
            <v>8</v>
          </cell>
        </row>
        <row r="32584">
          <cell r="E32584">
            <v>174139.53</v>
          </cell>
          <cell r="F32584" t="str">
            <v>FOOD SERVICE</v>
          </cell>
          <cell r="G32584" t="str">
            <v>LAGOS</v>
          </cell>
          <cell r="H32584">
            <v>8</v>
          </cell>
        </row>
        <row r="32585">
          <cell r="E32585">
            <v>70381.399999999994</v>
          </cell>
          <cell r="F32585" t="str">
            <v>FOOD SERVICE</v>
          </cell>
          <cell r="G32585" t="str">
            <v>LAGOS</v>
          </cell>
          <cell r="H32585">
            <v>8</v>
          </cell>
        </row>
        <row r="32586">
          <cell r="E32586">
            <v>117302.33</v>
          </cell>
          <cell r="F32586" t="str">
            <v>FOOD SERVICE</v>
          </cell>
          <cell r="G32586" t="str">
            <v>LAGOS</v>
          </cell>
          <cell r="H32586">
            <v>8</v>
          </cell>
        </row>
        <row r="32587">
          <cell r="E32587">
            <v>175953.49</v>
          </cell>
          <cell r="F32587" t="str">
            <v>FOOD SERVICE</v>
          </cell>
          <cell r="G32587" t="str">
            <v>LAGOS</v>
          </cell>
          <cell r="H32587">
            <v>8</v>
          </cell>
        </row>
        <row r="32588">
          <cell r="E32588">
            <v>117302.33</v>
          </cell>
          <cell r="F32588" t="str">
            <v>FOOD SERVICE</v>
          </cell>
          <cell r="G32588" t="str">
            <v>LAGOS</v>
          </cell>
          <cell r="H32588">
            <v>8</v>
          </cell>
        </row>
        <row r="32589">
          <cell r="E32589">
            <v>61395.35</v>
          </cell>
          <cell r="F32589" t="str">
            <v>FOOD SERVICE</v>
          </cell>
          <cell r="G32589" t="str">
            <v>LAGOS</v>
          </cell>
          <cell r="H32589">
            <v>8</v>
          </cell>
        </row>
        <row r="32590">
          <cell r="E32590">
            <v>58651.16</v>
          </cell>
          <cell r="F32590" t="str">
            <v>FOOD SERVICE</v>
          </cell>
          <cell r="G32590" t="str">
            <v>LAGOS</v>
          </cell>
          <cell r="H32590">
            <v>8</v>
          </cell>
        </row>
        <row r="32591">
          <cell r="E32591">
            <v>290232.56</v>
          </cell>
          <cell r="F32591" t="str">
            <v>FOOD SERVICE</v>
          </cell>
          <cell r="G32591" t="str">
            <v>ABUJA</v>
          </cell>
          <cell r="H32591">
            <v>8</v>
          </cell>
        </row>
        <row r="32592">
          <cell r="E32592">
            <v>223255.81</v>
          </cell>
          <cell r="F32592" t="str">
            <v>FOOD SERVICE</v>
          </cell>
          <cell r="G32592" t="str">
            <v>ABUJA</v>
          </cell>
          <cell r="H32592">
            <v>8</v>
          </cell>
        </row>
        <row r="32593">
          <cell r="E32593">
            <v>265395.34000000003</v>
          </cell>
          <cell r="F32593" t="str">
            <v>RETAIL</v>
          </cell>
          <cell r="G32593" t="str">
            <v>LAGOS</v>
          </cell>
          <cell r="H32593">
            <v>8</v>
          </cell>
        </row>
        <row r="32594">
          <cell r="E32594">
            <v>44000</v>
          </cell>
          <cell r="F32594" t="str">
            <v>FOOD SERVICE</v>
          </cell>
          <cell r="G32594" t="str">
            <v>ABUJA</v>
          </cell>
          <cell r="H32594">
            <v>8</v>
          </cell>
        </row>
        <row r="32595">
          <cell r="E32595">
            <v>8906.98</v>
          </cell>
          <cell r="F32595" t="str">
            <v>RETAIL</v>
          </cell>
          <cell r="G32595" t="str">
            <v>LAGOS</v>
          </cell>
          <cell r="H32595">
            <v>8</v>
          </cell>
        </row>
        <row r="32596">
          <cell r="E32596">
            <v>44000</v>
          </cell>
          <cell r="F32596" t="str">
            <v>FOOD SERVICE</v>
          </cell>
          <cell r="G32596" t="str">
            <v>ABUJA</v>
          </cell>
          <cell r="H32596">
            <v>8</v>
          </cell>
        </row>
        <row r="32597">
          <cell r="E32597">
            <v>174139.53</v>
          </cell>
          <cell r="F32597" t="str">
            <v>RETAIL</v>
          </cell>
          <cell r="G32597" t="str">
            <v>LAGOS</v>
          </cell>
          <cell r="H32597">
            <v>8</v>
          </cell>
        </row>
        <row r="32598">
          <cell r="E32598">
            <v>312558.14</v>
          </cell>
          <cell r="F32598" t="str">
            <v>FOOD SERVICE</v>
          </cell>
          <cell r="G32598" t="str">
            <v>ABUJA</v>
          </cell>
          <cell r="H32598">
            <v>8</v>
          </cell>
        </row>
        <row r="32599">
          <cell r="E32599">
            <v>2289027.91</v>
          </cell>
          <cell r="F32599" t="str">
            <v>FOOD SERVICE</v>
          </cell>
          <cell r="G32599" t="str">
            <v>PHC</v>
          </cell>
          <cell r="H32599">
            <v>8</v>
          </cell>
        </row>
        <row r="32600">
          <cell r="E32600">
            <v>11162.79</v>
          </cell>
          <cell r="F32600" t="str">
            <v>FOOD SERVICE</v>
          </cell>
          <cell r="G32600" t="str">
            <v>ABUJA</v>
          </cell>
          <cell r="H32600">
            <v>8</v>
          </cell>
        </row>
        <row r="32601">
          <cell r="E32601">
            <v>140762.79</v>
          </cell>
          <cell r="F32601" t="str">
            <v>FOOD SERVICE</v>
          </cell>
          <cell r="G32601" t="str">
            <v>LAGOS</v>
          </cell>
          <cell r="H32601">
            <v>8</v>
          </cell>
        </row>
        <row r="32602">
          <cell r="E32602">
            <v>385116.27</v>
          </cell>
          <cell r="F32602" t="str">
            <v>FOOD SERVICE</v>
          </cell>
          <cell r="G32602" t="str">
            <v>ABUJA</v>
          </cell>
          <cell r="H32602">
            <v>8</v>
          </cell>
        </row>
        <row r="32603">
          <cell r="E32603">
            <v>805525.59</v>
          </cell>
          <cell r="F32603" t="str">
            <v>RETAIL</v>
          </cell>
          <cell r="G32603" t="str">
            <v>LAGOS</v>
          </cell>
          <cell r="H32603">
            <v>8</v>
          </cell>
        </row>
        <row r="32604">
          <cell r="E32604">
            <v>93841.86</v>
          </cell>
          <cell r="F32604" t="str">
            <v>FOOD SERVICE</v>
          </cell>
          <cell r="G32604" t="str">
            <v>LAGOS</v>
          </cell>
          <cell r="H32604">
            <v>8</v>
          </cell>
        </row>
        <row r="32605">
          <cell r="E32605">
            <v>82111.63</v>
          </cell>
          <cell r="F32605" t="str">
            <v>FOOD SERVICE</v>
          </cell>
          <cell r="G32605" t="str">
            <v>LAGOS</v>
          </cell>
          <cell r="H32605">
            <v>8</v>
          </cell>
        </row>
        <row r="32606">
          <cell r="E32606">
            <v>207000</v>
          </cell>
          <cell r="F32606" t="str">
            <v>FOOD SERVICE</v>
          </cell>
          <cell r="G32606" t="str">
            <v>ABUJA</v>
          </cell>
          <cell r="H32606">
            <v>8</v>
          </cell>
        </row>
        <row r="32607">
          <cell r="E32607">
            <v>915111.63</v>
          </cell>
          <cell r="F32607" t="str">
            <v>FOOD SERVICE</v>
          </cell>
          <cell r="G32607" t="str">
            <v>LAGOS</v>
          </cell>
          <cell r="H32607">
            <v>8</v>
          </cell>
        </row>
        <row r="32608">
          <cell r="E32608">
            <v>800000</v>
          </cell>
          <cell r="F32608" t="str">
            <v>RETAIL</v>
          </cell>
          <cell r="G32608" t="str">
            <v>ABUJA</v>
          </cell>
          <cell r="H32608">
            <v>8</v>
          </cell>
        </row>
        <row r="32609">
          <cell r="E32609">
            <v>44651.16</v>
          </cell>
          <cell r="F32609" t="str">
            <v>RETAIL</v>
          </cell>
          <cell r="G32609" t="str">
            <v>ABUJA</v>
          </cell>
          <cell r="H32609">
            <v>8</v>
          </cell>
        </row>
        <row r="32610">
          <cell r="E32610">
            <v>261674.42</v>
          </cell>
          <cell r="F32610" t="str">
            <v>FOOD SERVICE</v>
          </cell>
          <cell r="G32610" t="str">
            <v>ABUJA</v>
          </cell>
          <cell r="H32610">
            <v>8</v>
          </cell>
        </row>
        <row r="32611">
          <cell r="E32611">
            <v>497976.75</v>
          </cell>
          <cell r="F32611" t="str">
            <v>FOOD SERVICE</v>
          </cell>
          <cell r="G32611" t="str">
            <v>ABUJA</v>
          </cell>
          <cell r="H32611">
            <v>8</v>
          </cell>
        </row>
        <row r="32612">
          <cell r="E32612">
            <v>309209.3</v>
          </cell>
          <cell r="F32612" t="str">
            <v>RETAIL</v>
          </cell>
          <cell r="G32612" t="str">
            <v>ABUJA</v>
          </cell>
          <cell r="H32612">
            <v>8</v>
          </cell>
        </row>
        <row r="32613">
          <cell r="E32613">
            <v>176000</v>
          </cell>
          <cell r="F32613" t="str">
            <v>FOOD SERVICE</v>
          </cell>
          <cell r="G32613" t="str">
            <v>LAGOS</v>
          </cell>
          <cell r="H32613">
            <v>8</v>
          </cell>
        </row>
        <row r="32614">
          <cell r="E32614">
            <v>731720.92</v>
          </cell>
          <cell r="F32614" t="str">
            <v>RETAIL</v>
          </cell>
          <cell r="G32614" t="str">
            <v>ABUJA</v>
          </cell>
          <cell r="H32614">
            <v>8</v>
          </cell>
        </row>
        <row r="32615">
          <cell r="E32615">
            <v>88000</v>
          </cell>
          <cell r="F32615" t="str">
            <v>FOOD SERVICE</v>
          </cell>
          <cell r="G32615" t="str">
            <v>ABUJA</v>
          </cell>
          <cell r="H32615">
            <v>8</v>
          </cell>
        </row>
        <row r="32616">
          <cell r="E32616">
            <v>156279.07</v>
          </cell>
          <cell r="F32616" t="str">
            <v>RETAIL</v>
          </cell>
          <cell r="G32616" t="str">
            <v>ABUJA</v>
          </cell>
          <cell r="H32616">
            <v>8</v>
          </cell>
        </row>
        <row r="32617">
          <cell r="E32617">
            <v>160744.18</v>
          </cell>
          <cell r="F32617" t="str">
            <v>RETAIL</v>
          </cell>
          <cell r="G32617" t="str">
            <v>ABUJA</v>
          </cell>
          <cell r="H32617">
            <v>8</v>
          </cell>
        </row>
        <row r="32618">
          <cell r="E32618">
            <v>532855.81999999995</v>
          </cell>
          <cell r="F32618" t="str">
            <v>FOOD SERVICE</v>
          </cell>
          <cell r="G32618" t="str">
            <v>ABUJA</v>
          </cell>
          <cell r="H32618">
            <v>8</v>
          </cell>
        </row>
        <row r="32619">
          <cell r="E32619">
            <v>496093.02</v>
          </cell>
          <cell r="F32619" t="str">
            <v>FOOD SERVICE</v>
          </cell>
          <cell r="G32619" t="str">
            <v>PHC</v>
          </cell>
          <cell r="H32619">
            <v>8</v>
          </cell>
        </row>
        <row r="32620">
          <cell r="E32620">
            <v>55813.95</v>
          </cell>
          <cell r="F32620" t="str">
            <v>RETAIL</v>
          </cell>
          <cell r="G32620" t="str">
            <v>ABUJA</v>
          </cell>
          <cell r="H32620">
            <v>8</v>
          </cell>
        </row>
        <row r="32621">
          <cell r="E32621">
            <v>0</v>
          </cell>
          <cell r="F32621" t="str">
            <v>FOOD SERVICE</v>
          </cell>
          <cell r="G32621" t="str">
            <v>ABUJA</v>
          </cell>
          <cell r="H32621">
            <v>8</v>
          </cell>
        </row>
        <row r="32622">
          <cell r="E32622">
            <v>10688.37</v>
          </cell>
          <cell r="F32622" t="str">
            <v>RETAIL</v>
          </cell>
          <cell r="G32622" t="str">
            <v>ABUJA</v>
          </cell>
          <cell r="H32622">
            <v>8</v>
          </cell>
        </row>
        <row r="32623">
          <cell r="E32623">
            <v>91246.51</v>
          </cell>
          <cell r="F32623" t="str">
            <v>FOOD SERVICE</v>
          </cell>
          <cell r="G32623" t="str">
            <v>ABUJA</v>
          </cell>
          <cell r="H32623">
            <v>8</v>
          </cell>
        </row>
        <row r="32624">
          <cell r="E32624">
            <v>117302.33</v>
          </cell>
          <cell r="F32624" t="str">
            <v>FOOD SERVICE</v>
          </cell>
          <cell r="G32624" t="str">
            <v>ABUJA</v>
          </cell>
          <cell r="H32624">
            <v>8</v>
          </cell>
        </row>
        <row r="32625">
          <cell r="E32625">
            <v>417302.33</v>
          </cell>
          <cell r="F32625" t="str">
            <v>KEY ACCOUNT</v>
          </cell>
          <cell r="G32625" t="str">
            <v>PHC</v>
          </cell>
          <cell r="H32625">
            <v>8</v>
          </cell>
        </row>
        <row r="32626">
          <cell r="E32626">
            <v>1033148.84</v>
          </cell>
          <cell r="F32626" t="str">
            <v>RETAIL</v>
          </cell>
          <cell r="G32626" t="str">
            <v>ABUJA</v>
          </cell>
          <cell r="H32626">
            <v>8</v>
          </cell>
        </row>
        <row r="32627">
          <cell r="E32627">
            <v>330000</v>
          </cell>
          <cell r="F32627" t="str">
            <v>FOOD SERVICE</v>
          </cell>
          <cell r="G32627" t="str">
            <v>ABUJA</v>
          </cell>
          <cell r="H32627">
            <v>8</v>
          </cell>
        </row>
        <row r="32628">
          <cell r="E32628">
            <v>22325.58</v>
          </cell>
          <cell r="F32628" t="str">
            <v>RETAIL</v>
          </cell>
          <cell r="G32628" t="str">
            <v>ABUJA</v>
          </cell>
          <cell r="H32628">
            <v>8</v>
          </cell>
        </row>
        <row r="32629">
          <cell r="E32629">
            <v>44651.16</v>
          </cell>
          <cell r="F32629" t="str">
            <v>RETAIL</v>
          </cell>
          <cell r="G32629" t="str">
            <v>ABUJA</v>
          </cell>
          <cell r="H32629">
            <v>8</v>
          </cell>
        </row>
        <row r="32630">
          <cell r="E32630">
            <v>387000</v>
          </cell>
          <cell r="F32630" t="str">
            <v>FOOD SERVICE</v>
          </cell>
          <cell r="G32630" t="str">
            <v>ABUJA</v>
          </cell>
          <cell r="H32630">
            <v>8</v>
          </cell>
        </row>
        <row r="32631">
          <cell r="E32631">
            <v>220000</v>
          </cell>
          <cell r="F32631" t="str">
            <v>FOOD SERVICE</v>
          </cell>
          <cell r="G32631" t="str">
            <v>PHC</v>
          </cell>
          <cell r="H32631">
            <v>8</v>
          </cell>
        </row>
        <row r="32632">
          <cell r="E32632">
            <v>188800</v>
          </cell>
          <cell r="F32632" t="str">
            <v>RETAIL</v>
          </cell>
          <cell r="G32632" t="str">
            <v>ABUJA</v>
          </cell>
          <cell r="H32632">
            <v>8</v>
          </cell>
        </row>
        <row r="32633">
          <cell r="E32633">
            <v>535813.94999999995</v>
          </cell>
          <cell r="F32633" t="str">
            <v>FOOD SERVICE</v>
          </cell>
          <cell r="G32633" t="str">
            <v>PHC</v>
          </cell>
          <cell r="H32633">
            <v>8</v>
          </cell>
        </row>
        <row r="32634">
          <cell r="E32634">
            <v>61953.48</v>
          </cell>
          <cell r="F32634" t="str">
            <v>RETAIL</v>
          </cell>
          <cell r="G32634" t="str">
            <v>ABUJA</v>
          </cell>
          <cell r="H32634">
            <v>8</v>
          </cell>
        </row>
        <row r="32635">
          <cell r="E32635">
            <v>522409.28</v>
          </cell>
          <cell r="F32635" t="str">
            <v>RETAIL</v>
          </cell>
          <cell r="G32635" t="str">
            <v>PHC</v>
          </cell>
          <cell r="H32635">
            <v>8</v>
          </cell>
        </row>
        <row r="32636">
          <cell r="E32636">
            <v>44651.16</v>
          </cell>
          <cell r="F32636" t="str">
            <v>RETAIL</v>
          </cell>
          <cell r="G32636" t="str">
            <v>ABUJA</v>
          </cell>
          <cell r="H32636">
            <v>8</v>
          </cell>
        </row>
        <row r="32637">
          <cell r="E32637">
            <v>217488.37</v>
          </cell>
          <cell r="F32637" t="str">
            <v>RETAIL</v>
          </cell>
          <cell r="G32637" t="str">
            <v>ABUJA</v>
          </cell>
          <cell r="H32637">
            <v>8</v>
          </cell>
        </row>
        <row r="32638">
          <cell r="E32638">
            <v>459237.19</v>
          </cell>
          <cell r="F32638" t="str">
            <v>RETAIL</v>
          </cell>
          <cell r="G32638" t="str">
            <v>PHC</v>
          </cell>
          <cell r="H32638">
            <v>8</v>
          </cell>
        </row>
        <row r="32639">
          <cell r="E32639">
            <v>58651.16</v>
          </cell>
          <cell r="F32639" t="str">
            <v>FOOD SERVICE</v>
          </cell>
          <cell r="G32639" t="str">
            <v>ABUJA</v>
          </cell>
          <cell r="H32639">
            <v>8</v>
          </cell>
        </row>
        <row r="32640">
          <cell r="E32640">
            <v>1578055.79</v>
          </cell>
          <cell r="F32640" t="str">
            <v>RETAIL</v>
          </cell>
          <cell r="G32640" t="str">
            <v>PHC</v>
          </cell>
          <cell r="H32640">
            <v>8</v>
          </cell>
        </row>
        <row r="32641">
          <cell r="E32641">
            <v>375367.44</v>
          </cell>
          <cell r="F32641" t="str">
            <v>KEY ACCOUNT</v>
          </cell>
          <cell r="G32641" t="str">
            <v>PHC</v>
          </cell>
          <cell r="H32641">
            <v>8</v>
          </cell>
        </row>
        <row r="32642">
          <cell r="E32642">
            <v>1705886.04</v>
          </cell>
          <cell r="F32642" t="str">
            <v>FOOD SERVICE</v>
          </cell>
          <cell r="G32642" t="str">
            <v>LAGOS</v>
          </cell>
          <cell r="H32642">
            <v>8</v>
          </cell>
        </row>
        <row r="32643">
          <cell r="E32643">
            <v>187366.51</v>
          </cell>
          <cell r="F32643" t="str">
            <v>FOOD SERVICE</v>
          </cell>
          <cell r="G32643" t="str">
            <v>LAGOS</v>
          </cell>
          <cell r="H32643">
            <v>8</v>
          </cell>
        </row>
        <row r="32644">
          <cell r="E32644">
            <v>318809.31</v>
          </cell>
          <cell r="F32644" t="str">
            <v>RETAIL</v>
          </cell>
          <cell r="G32644" t="str">
            <v>ABUJA</v>
          </cell>
          <cell r="H32644">
            <v>8</v>
          </cell>
        </row>
        <row r="32645">
          <cell r="E32645">
            <v>173576.74</v>
          </cell>
          <cell r="F32645" t="str">
            <v>FOOD SERVICE</v>
          </cell>
          <cell r="G32645" t="str">
            <v>ABUJA</v>
          </cell>
          <cell r="H32645">
            <v>8</v>
          </cell>
        </row>
        <row r="32646">
          <cell r="E32646">
            <v>356530.23</v>
          </cell>
          <cell r="F32646" t="str">
            <v>FOOD SERVICE</v>
          </cell>
          <cell r="G32646" t="str">
            <v>ABUJA</v>
          </cell>
          <cell r="H32646">
            <v>8</v>
          </cell>
        </row>
        <row r="32647">
          <cell r="E32647">
            <v>852065.12</v>
          </cell>
          <cell r="F32647" t="str">
            <v>RETAIL</v>
          </cell>
          <cell r="G32647" t="str">
            <v>ABUJA</v>
          </cell>
          <cell r="H32647">
            <v>8</v>
          </cell>
        </row>
        <row r="32648">
          <cell r="E32648">
            <v>696558.14</v>
          </cell>
          <cell r="F32648" t="str">
            <v>FOOD SERVICE</v>
          </cell>
          <cell r="G32648" t="str">
            <v>ABUJA</v>
          </cell>
          <cell r="H32648">
            <v>8</v>
          </cell>
        </row>
        <row r="32649">
          <cell r="E32649">
            <v>682558.13</v>
          </cell>
          <cell r="F32649" t="str">
            <v>FOOD SERVICE</v>
          </cell>
          <cell r="G32649" t="str">
            <v>ABUJA</v>
          </cell>
          <cell r="H32649">
            <v>8</v>
          </cell>
        </row>
        <row r="32650">
          <cell r="E32650">
            <v>140919.88</v>
          </cell>
          <cell r="F32650" t="str">
            <v>FOOD SERVICE</v>
          </cell>
          <cell r="G32650" t="str">
            <v>ABUJA</v>
          </cell>
          <cell r="H32650">
            <v>8</v>
          </cell>
        </row>
        <row r="32651">
          <cell r="E32651">
            <v>174139.53</v>
          </cell>
          <cell r="F32651" t="str">
            <v>FOOD SERVICE</v>
          </cell>
          <cell r="G32651" t="str">
            <v>ABUJA</v>
          </cell>
          <cell r="H32651">
            <v>8</v>
          </cell>
        </row>
        <row r="32652">
          <cell r="E32652">
            <v>216000</v>
          </cell>
          <cell r="F32652" t="str">
            <v>RETAIL</v>
          </cell>
          <cell r="G32652" t="str">
            <v>ABUJA</v>
          </cell>
          <cell r="H32652">
            <v>8</v>
          </cell>
        </row>
        <row r="32653">
          <cell r="E32653">
            <v>251162.79</v>
          </cell>
          <cell r="F32653" t="str">
            <v>FOOD SERVICE</v>
          </cell>
          <cell r="G32653" t="str">
            <v>ABUJA</v>
          </cell>
          <cell r="H32653">
            <v>8</v>
          </cell>
        </row>
        <row r="32654">
          <cell r="E32654">
            <v>476676.97</v>
          </cell>
          <cell r="F32654" t="str">
            <v>FOOD SERVICE</v>
          </cell>
          <cell r="G32654" t="str">
            <v>ABUJA</v>
          </cell>
          <cell r="H32654">
            <v>8</v>
          </cell>
        </row>
        <row r="32655">
          <cell r="E32655">
            <v>44651.16</v>
          </cell>
          <cell r="F32655" t="str">
            <v>RETAIL</v>
          </cell>
          <cell r="G32655" t="str">
            <v>ABUJA</v>
          </cell>
          <cell r="H32655">
            <v>8</v>
          </cell>
        </row>
        <row r="32656">
          <cell r="E32656">
            <v>22325.58</v>
          </cell>
          <cell r="F32656" t="str">
            <v>RETAIL</v>
          </cell>
          <cell r="G32656" t="str">
            <v>ABUJA</v>
          </cell>
          <cell r="H32656">
            <v>8</v>
          </cell>
        </row>
        <row r="32657">
          <cell r="E32657">
            <v>309488.37</v>
          </cell>
          <cell r="F32657" t="str">
            <v>FOOD SERVICE</v>
          </cell>
          <cell r="G32657" t="str">
            <v>LAGOS</v>
          </cell>
          <cell r="H32657">
            <v>8</v>
          </cell>
        </row>
        <row r="32658">
          <cell r="E32658">
            <v>386186.05</v>
          </cell>
          <cell r="F32658" t="str">
            <v>FOOD SERVICE</v>
          </cell>
          <cell r="G32658" t="str">
            <v>LAGOS</v>
          </cell>
          <cell r="H32658">
            <v>8</v>
          </cell>
        </row>
        <row r="32659">
          <cell r="E32659">
            <v>58046.51</v>
          </cell>
          <cell r="F32659" t="str">
            <v>FOOD SERVICE</v>
          </cell>
          <cell r="G32659" t="str">
            <v>LAGOS</v>
          </cell>
          <cell r="H32659">
            <v>8</v>
          </cell>
        </row>
        <row r="32660">
          <cell r="E32660">
            <v>259162.78</v>
          </cell>
          <cell r="F32660" t="str">
            <v>RETAIL</v>
          </cell>
          <cell r="G32660" t="str">
            <v>LAGOS</v>
          </cell>
          <cell r="H32660">
            <v>8</v>
          </cell>
        </row>
        <row r="32661">
          <cell r="E32661">
            <v>550909.99</v>
          </cell>
          <cell r="F32661" t="str">
            <v>FOOD SERVICE</v>
          </cell>
          <cell r="G32661" t="str">
            <v>LAGOS</v>
          </cell>
          <cell r="H32661">
            <v>8</v>
          </cell>
        </row>
        <row r="32662">
          <cell r="E32662">
            <v>58651.16</v>
          </cell>
          <cell r="F32662" t="str">
            <v>FOOD SERVICE</v>
          </cell>
          <cell r="G32662" t="str">
            <v>LAGOS</v>
          </cell>
          <cell r="H32662">
            <v>8</v>
          </cell>
        </row>
        <row r="32663">
          <cell r="E32663">
            <v>405432.56</v>
          </cell>
          <cell r="F32663" t="str">
            <v>RETAIL</v>
          </cell>
          <cell r="G32663" t="str">
            <v>LAGOS</v>
          </cell>
          <cell r="H32663">
            <v>8</v>
          </cell>
        </row>
        <row r="32664">
          <cell r="E32664">
            <v>301674.40999999997</v>
          </cell>
          <cell r="F32664" t="str">
            <v>RETAIL</v>
          </cell>
          <cell r="G32664" t="str">
            <v>LAGOS</v>
          </cell>
          <cell r="H32664">
            <v>8</v>
          </cell>
        </row>
        <row r="32665">
          <cell r="E32665">
            <v>126309.77</v>
          </cell>
          <cell r="F32665" t="str">
            <v>FOOD SERVICE</v>
          </cell>
          <cell r="G32665" t="str">
            <v>LAGOS</v>
          </cell>
          <cell r="H32665">
            <v>8</v>
          </cell>
        </row>
        <row r="32666">
          <cell r="E32666">
            <v>58651.16</v>
          </cell>
          <cell r="F32666" t="str">
            <v>FOOD SERVICE</v>
          </cell>
          <cell r="G32666" t="str">
            <v>LAGOS</v>
          </cell>
          <cell r="H32666">
            <v>8</v>
          </cell>
        </row>
        <row r="32667">
          <cell r="E32667">
            <v>46920.93</v>
          </cell>
          <cell r="F32667" t="str">
            <v>FOOD SERVICE</v>
          </cell>
          <cell r="G32667" t="str">
            <v>LAGOS</v>
          </cell>
          <cell r="H32667">
            <v>8</v>
          </cell>
        </row>
        <row r="32668">
          <cell r="E32668">
            <v>11730.23</v>
          </cell>
          <cell r="F32668" t="str">
            <v>FOOD SERVICE</v>
          </cell>
          <cell r="G32668" t="str">
            <v>LAGOS</v>
          </cell>
          <cell r="H32668">
            <v>8</v>
          </cell>
        </row>
        <row r="32669">
          <cell r="E32669">
            <v>35190.699999999997</v>
          </cell>
          <cell r="F32669" t="str">
            <v>FOOD SERVICE</v>
          </cell>
          <cell r="G32669" t="str">
            <v>LAGOS</v>
          </cell>
          <cell r="H32669">
            <v>8</v>
          </cell>
        </row>
        <row r="32670">
          <cell r="E32670">
            <v>58651.16</v>
          </cell>
          <cell r="F32670" t="str">
            <v>FOOD SERVICE</v>
          </cell>
          <cell r="G32670" t="str">
            <v>LAGOS</v>
          </cell>
          <cell r="H32670">
            <v>8</v>
          </cell>
        </row>
        <row r="32671">
          <cell r="E32671">
            <v>35190.699999999997</v>
          </cell>
          <cell r="F32671" t="str">
            <v>FOOD SERVICE</v>
          </cell>
          <cell r="G32671" t="str">
            <v>LAGOS</v>
          </cell>
          <cell r="H32671">
            <v>8</v>
          </cell>
        </row>
        <row r="32672">
          <cell r="E32672">
            <v>267906.98</v>
          </cell>
          <cell r="F32672" t="str">
            <v>RETAIL</v>
          </cell>
          <cell r="G32672" t="str">
            <v>LAGOS</v>
          </cell>
          <cell r="H32672">
            <v>8</v>
          </cell>
        </row>
        <row r="32673">
          <cell r="E32673">
            <v>46920.93</v>
          </cell>
          <cell r="F32673" t="str">
            <v>FOOD SERVICE</v>
          </cell>
          <cell r="G32673" t="str">
            <v>LAGOS</v>
          </cell>
          <cell r="H32673">
            <v>8</v>
          </cell>
        </row>
        <row r="32674">
          <cell r="E32674">
            <v>1239441.8500000001</v>
          </cell>
          <cell r="F32674" t="str">
            <v>RETAIL</v>
          </cell>
          <cell r="G32674" t="str">
            <v>LAGOS</v>
          </cell>
          <cell r="H32674">
            <v>8</v>
          </cell>
        </row>
        <row r="32675">
          <cell r="E32675">
            <v>47813.95</v>
          </cell>
          <cell r="F32675" t="str">
            <v>RETAIL</v>
          </cell>
          <cell r="G32675" t="str">
            <v>LAGOS</v>
          </cell>
          <cell r="H32675">
            <v>8</v>
          </cell>
        </row>
        <row r="32676">
          <cell r="E32676">
            <v>35190.699999999997</v>
          </cell>
          <cell r="F32676" t="str">
            <v>FOOD SERVICE</v>
          </cell>
          <cell r="G32676" t="str">
            <v>LAGOS</v>
          </cell>
          <cell r="H32676">
            <v>8</v>
          </cell>
        </row>
        <row r="32677">
          <cell r="E32677">
            <v>58651.16</v>
          </cell>
          <cell r="F32677" t="str">
            <v>FOOD SERVICE</v>
          </cell>
          <cell r="G32677" t="str">
            <v>LAGOS</v>
          </cell>
          <cell r="H32677">
            <v>8</v>
          </cell>
        </row>
        <row r="32678">
          <cell r="E32678">
            <v>427023.26</v>
          </cell>
          <cell r="F32678" t="str">
            <v>FOOD SERVICE</v>
          </cell>
          <cell r="G32678" t="str">
            <v>LAGOS</v>
          </cell>
          <cell r="H32678">
            <v>8</v>
          </cell>
        </row>
        <row r="32679">
          <cell r="E32679">
            <v>58651.16</v>
          </cell>
          <cell r="F32679" t="str">
            <v>FOOD SERVICE</v>
          </cell>
          <cell r="G32679" t="str">
            <v>LAGOS</v>
          </cell>
          <cell r="H32679">
            <v>8</v>
          </cell>
        </row>
        <row r="32680">
          <cell r="E32680">
            <v>58651.16</v>
          </cell>
          <cell r="F32680" t="str">
            <v>FOOD SERVICE</v>
          </cell>
          <cell r="G32680" t="str">
            <v>LAGOS</v>
          </cell>
          <cell r="H32680">
            <v>8</v>
          </cell>
        </row>
        <row r="32681">
          <cell r="E32681">
            <v>70381.399999999994</v>
          </cell>
          <cell r="F32681" t="str">
            <v>FOOD SERVICE</v>
          </cell>
          <cell r="G32681" t="str">
            <v>LAGOS</v>
          </cell>
          <cell r="H32681">
            <v>8</v>
          </cell>
        </row>
        <row r="32682">
          <cell r="E32682">
            <v>117302.33</v>
          </cell>
          <cell r="F32682" t="str">
            <v>FOOD SERVICE</v>
          </cell>
          <cell r="G32682" t="str">
            <v>LAGOS</v>
          </cell>
          <cell r="H32682">
            <v>8</v>
          </cell>
        </row>
        <row r="32683">
          <cell r="E32683">
            <v>70381.399999999994</v>
          </cell>
          <cell r="F32683" t="str">
            <v>FOOD SERVICE</v>
          </cell>
          <cell r="G32683" t="str">
            <v>LAGOS</v>
          </cell>
          <cell r="H32683">
            <v>8</v>
          </cell>
        </row>
        <row r="32684">
          <cell r="E32684">
            <v>82111.63</v>
          </cell>
          <cell r="F32684" t="str">
            <v>FOOD SERVICE</v>
          </cell>
          <cell r="G32684" t="str">
            <v>LAGOS</v>
          </cell>
          <cell r="H32684">
            <v>8</v>
          </cell>
        </row>
        <row r="32685">
          <cell r="E32685">
            <v>472846.5</v>
          </cell>
          <cell r="F32685" t="str">
            <v>RETAIL</v>
          </cell>
          <cell r="G32685" t="str">
            <v>LAGOS</v>
          </cell>
          <cell r="H32685">
            <v>8</v>
          </cell>
        </row>
        <row r="32686">
          <cell r="E32686">
            <v>112800</v>
          </cell>
          <cell r="F32686" t="str">
            <v>RETAIL</v>
          </cell>
          <cell r="G32686" t="str">
            <v>LAGOS</v>
          </cell>
          <cell r="H32686">
            <v>8</v>
          </cell>
        </row>
        <row r="32687">
          <cell r="E32687">
            <v>46920.93</v>
          </cell>
          <cell r="F32687" t="str">
            <v>FOOD SERVICE</v>
          </cell>
          <cell r="G32687" t="str">
            <v>LAGOS</v>
          </cell>
          <cell r="H32687">
            <v>8</v>
          </cell>
        </row>
        <row r="32688">
          <cell r="E32688">
            <v>1189172.0900000001</v>
          </cell>
          <cell r="F32688" t="str">
            <v>RETAIL</v>
          </cell>
          <cell r="G32688" t="str">
            <v>LAGOS</v>
          </cell>
          <cell r="H32688">
            <v>8</v>
          </cell>
        </row>
        <row r="32689">
          <cell r="E32689">
            <v>46920.93</v>
          </cell>
          <cell r="F32689" t="str">
            <v>FOOD SERVICE</v>
          </cell>
          <cell r="G32689" t="str">
            <v>LAGOS</v>
          </cell>
          <cell r="H32689">
            <v>8</v>
          </cell>
        </row>
        <row r="32690">
          <cell r="E32690">
            <v>35190.699999999997</v>
          </cell>
          <cell r="F32690" t="str">
            <v>FOOD SERVICE</v>
          </cell>
          <cell r="G32690" t="str">
            <v>LAGOS</v>
          </cell>
          <cell r="H32690">
            <v>8</v>
          </cell>
        </row>
        <row r="32691">
          <cell r="E32691">
            <v>93841.86</v>
          </cell>
          <cell r="F32691" t="str">
            <v>FOOD SERVICE</v>
          </cell>
          <cell r="G32691" t="str">
            <v>LAGOS</v>
          </cell>
          <cell r="H32691">
            <v>8</v>
          </cell>
        </row>
        <row r="32692">
          <cell r="E32692">
            <v>473567.44</v>
          </cell>
          <cell r="F32692" t="str">
            <v>RETAIL</v>
          </cell>
          <cell r="G32692" t="str">
            <v>LAGOS</v>
          </cell>
          <cell r="H32692">
            <v>8</v>
          </cell>
        </row>
        <row r="32693">
          <cell r="E32693">
            <v>23460.47</v>
          </cell>
          <cell r="F32693" t="str">
            <v>FOOD SERVICE</v>
          </cell>
          <cell r="G32693" t="str">
            <v>LAGOS</v>
          </cell>
          <cell r="H32693">
            <v>8</v>
          </cell>
        </row>
        <row r="32694">
          <cell r="E32694">
            <v>58651.16</v>
          </cell>
          <cell r="F32694" t="str">
            <v>FOOD SERVICE</v>
          </cell>
          <cell r="G32694" t="str">
            <v>LAGOS</v>
          </cell>
          <cell r="H32694">
            <v>8</v>
          </cell>
        </row>
        <row r="32695">
          <cell r="E32695">
            <v>117302.33</v>
          </cell>
          <cell r="F32695" t="str">
            <v>FOOD SERVICE</v>
          </cell>
          <cell r="G32695" t="str">
            <v>LAGOS</v>
          </cell>
          <cell r="H32695">
            <v>8</v>
          </cell>
        </row>
        <row r="32696">
          <cell r="E32696">
            <v>46920.93</v>
          </cell>
          <cell r="F32696" t="str">
            <v>FOOD SERVICE</v>
          </cell>
          <cell r="G32696" t="str">
            <v>LAGOS</v>
          </cell>
          <cell r="H32696">
            <v>8</v>
          </cell>
        </row>
        <row r="32697">
          <cell r="E32697">
            <v>82111.63</v>
          </cell>
          <cell r="F32697" t="str">
            <v>FOOD SERVICE</v>
          </cell>
          <cell r="G32697" t="str">
            <v>LAGOS</v>
          </cell>
          <cell r="H32697">
            <v>8</v>
          </cell>
        </row>
        <row r="32698">
          <cell r="E32698">
            <v>35190.699999999997</v>
          </cell>
          <cell r="F32698" t="str">
            <v>FOOD SERVICE</v>
          </cell>
          <cell r="G32698" t="str">
            <v>LAGOS</v>
          </cell>
          <cell r="H32698">
            <v>8</v>
          </cell>
        </row>
        <row r="32699">
          <cell r="E32699">
            <v>35190.699999999997</v>
          </cell>
          <cell r="F32699" t="str">
            <v>FOOD SERVICE</v>
          </cell>
          <cell r="G32699" t="str">
            <v>LAGOS</v>
          </cell>
          <cell r="H32699">
            <v>8</v>
          </cell>
        </row>
        <row r="32700">
          <cell r="E32700">
            <v>58651.16</v>
          </cell>
          <cell r="F32700" t="str">
            <v>FOOD SERVICE</v>
          </cell>
          <cell r="G32700" t="str">
            <v>LAGOS</v>
          </cell>
          <cell r="H32700">
            <v>8</v>
          </cell>
        </row>
        <row r="32701">
          <cell r="E32701">
            <v>46920.93</v>
          </cell>
          <cell r="F32701" t="str">
            <v>FOOD SERVICE</v>
          </cell>
          <cell r="G32701" t="str">
            <v>LAGOS</v>
          </cell>
          <cell r="H32701">
            <v>8</v>
          </cell>
        </row>
        <row r="32702">
          <cell r="E32702">
            <v>58651.16</v>
          </cell>
          <cell r="F32702" t="str">
            <v>FOOD SERVICE</v>
          </cell>
          <cell r="G32702" t="str">
            <v>LAGOS</v>
          </cell>
          <cell r="H32702">
            <v>8</v>
          </cell>
        </row>
        <row r="32703">
          <cell r="E32703">
            <v>154400</v>
          </cell>
          <cell r="F32703" t="str">
            <v>FOOD SERVICE</v>
          </cell>
          <cell r="G32703" t="str">
            <v>LAGOS</v>
          </cell>
          <cell r="H32703">
            <v>8</v>
          </cell>
        </row>
        <row r="32704">
          <cell r="E32704">
            <v>35190.699999999997</v>
          </cell>
          <cell r="F32704" t="str">
            <v>FOOD SERVICE</v>
          </cell>
          <cell r="G32704" t="str">
            <v>LAGOS</v>
          </cell>
          <cell r="H32704">
            <v>8</v>
          </cell>
        </row>
        <row r="32705">
          <cell r="E32705">
            <v>117302.33</v>
          </cell>
          <cell r="F32705" t="str">
            <v>FOOD SERVICE</v>
          </cell>
          <cell r="G32705" t="str">
            <v>LAGOS</v>
          </cell>
          <cell r="H32705">
            <v>8</v>
          </cell>
        </row>
        <row r="32706">
          <cell r="E32706">
            <v>168093.02</v>
          </cell>
          <cell r="F32706" t="str">
            <v>FOOD SERVICE</v>
          </cell>
          <cell r="G32706" t="str">
            <v>LAGOS</v>
          </cell>
          <cell r="H32706">
            <v>8</v>
          </cell>
        </row>
        <row r="32707">
          <cell r="E32707">
            <v>216000</v>
          </cell>
          <cell r="F32707" t="str">
            <v>RETAIL</v>
          </cell>
          <cell r="G32707" t="str">
            <v>LAGOS</v>
          </cell>
          <cell r="H32707">
            <v>8</v>
          </cell>
        </row>
        <row r="32708">
          <cell r="E32708">
            <v>58651.16</v>
          </cell>
          <cell r="F32708" t="str">
            <v>FOOD SERVICE</v>
          </cell>
          <cell r="G32708" t="str">
            <v>LAGOS</v>
          </cell>
          <cell r="H32708">
            <v>8</v>
          </cell>
        </row>
        <row r="32709">
          <cell r="E32709">
            <v>779655.81</v>
          </cell>
          <cell r="F32709" t="str">
            <v>RETAIL</v>
          </cell>
          <cell r="G32709" t="str">
            <v>LAGOS</v>
          </cell>
          <cell r="H32709">
            <v>8</v>
          </cell>
        </row>
        <row r="32710">
          <cell r="E32710">
            <v>44000</v>
          </cell>
          <cell r="F32710" t="str">
            <v>FOOD SERVICE</v>
          </cell>
          <cell r="G32710" t="str">
            <v>LAGOS</v>
          </cell>
          <cell r="H32710">
            <v>8</v>
          </cell>
        </row>
        <row r="32711">
          <cell r="E32711">
            <v>388986.04</v>
          </cell>
          <cell r="F32711" t="str">
            <v>RETAIL</v>
          </cell>
          <cell r="G32711" t="str">
            <v>LAGOS</v>
          </cell>
          <cell r="H32711">
            <v>8</v>
          </cell>
        </row>
        <row r="32712">
          <cell r="E32712">
            <v>355386.05</v>
          </cell>
          <cell r="F32712" t="str">
            <v>RETAIL</v>
          </cell>
          <cell r="G32712" t="str">
            <v>LAGOS</v>
          </cell>
          <cell r="H32712">
            <v>8</v>
          </cell>
        </row>
        <row r="32713">
          <cell r="E32713">
            <v>268097.67</v>
          </cell>
          <cell r="F32713" t="str">
            <v>FOOD SERVICE</v>
          </cell>
          <cell r="G32713" t="str">
            <v>LAGOS</v>
          </cell>
          <cell r="H32713">
            <v>8</v>
          </cell>
        </row>
        <row r="32714">
          <cell r="E32714">
            <v>778325.58</v>
          </cell>
          <cell r="F32714" t="str">
            <v>RETAIL</v>
          </cell>
          <cell r="G32714" t="str">
            <v>LAGOS</v>
          </cell>
          <cell r="H32714">
            <v>8</v>
          </cell>
        </row>
        <row r="32715">
          <cell r="E32715">
            <v>367632.55</v>
          </cell>
          <cell r="F32715" t="str">
            <v>RETAIL</v>
          </cell>
          <cell r="G32715" t="str">
            <v>LAGOS</v>
          </cell>
          <cell r="H32715">
            <v>8</v>
          </cell>
        </row>
        <row r="32716">
          <cell r="E32716">
            <v>46920.93</v>
          </cell>
          <cell r="F32716" t="str">
            <v>FOOD SERVICE</v>
          </cell>
          <cell r="G32716" t="str">
            <v>LAGOS</v>
          </cell>
          <cell r="H32716">
            <v>8</v>
          </cell>
        </row>
        <row r="32717">
          <cell r="E32717">
            <v>46920.93</v>
          </cell>
          <cell r="F32717" t="str">
            <v>FOOD SERVICE</v>
          </cell>
          <cell r="G32717" t="str">
            <v>LAGOS</v>
          </cell>
          <cell r="H32717">
            <v>8</v>
          </cell>
        </row>
        <row r="32718">
          <cell r="E32718">
            <v>309488.37</v>
          </cell>
          <cell r="F32718" t="str">
            <v>FOOD SERVICE</v>
          </cell>
          <cell r="G32718" t="str">
            <v>LAGOS</v>
          </cell>
          <cell r="H32718">
            <v>8</v>
          </cell>
        </row>
        <row r="32719">
          <cell r="E32719">
            <v>110000</v>
          </cell>
          <cell r="F32719" t="str">
            <v>FOOD SERVICE</v>
          </cell>
          <cell r="G32719" t="str">
            <v>LAGOS</v>
          </cell>
          <cell r="H32719">
            <v>8</v>
          </cell>
        </row>
        <row r="32720">
          <cell r="E32720">
            <v>235093.02</v>
          </cell>
          <cell r="F32720" t="str">
            <v>FOOD SERVICE</v>
          </cell>
          <cell r="G32720" t="str">
            <v>LAGOS</v>
          </cell>
          <cell r="H32720">
            <v>8</v>
          </cell>
        </row>
        <row r="32721">
          <cell r="E32721">
            <v>46920.93</v>
          </cell>
          <cell r="F32721" t="str">
            <v>FOOD SERVICE</v>
          </cell>
          <cell r="G32721" t="str">
            <v>LAGOS</v>
          </cell>
          <cell r="H32721">
            <v>8</v>
          </cell>
        </row>
        <row r="32722">
          <cell r="E32722">
            <v>58651.16</v>
          </cell>
          <cell r="F32722" t="str">
            <v>FOOD SERVICE</v>
          </cell>
          <cell r="G32722" t="str">
            <v>LAGOS</v>
          </cell>
          <cell r="H32722">
            <v>8</v>
          </cell>
        </row>
        <row r="32723">
          <cell r="E32723">
            <v>58046.51</v>
          </cell>
          <cell r="F32723" t="str">
            <v>FOOD SERVICE</v>
          </cell>
          <cell r="G32723" t="str">
            <v>LAGOS</v>
          </cell>
          <cell r="H32723">
            <v>8</v>
          </cell>
        </row>
        <row r="32724">
          <cell r="E32724">
            <v>58046.51</v>
          </cell>
          <cell r="F32724" t="str">
            <v>FOOD SERVICE</v>
          </cell>
          <cell r="G32724" t="str">
            <v>LAGOS</v>
          </cell>
          <cell r="H32724">
            <v>8</v>
          </cell>
        </row>
        <row r="32725">
          <cell r="E32725">
            <v>91776.74</v>
          </cell>
          <cell r="F32725" t="str">
            <v>FOOD SERVICE</v>
          </cell>
          <cell r="G32725" t="str">
            <v>LAGOS</v>
          </cell>
          <cell r="H32725">
            <v>8</v>
          </cell>
        </row>
        <row r="32726">
          <cell r="E32726">
            <v>177581.39</v>
          </cell>
          <cell r="F32726" t="str">
            <v>FOOD SERVICE</v>
          </cell>
          <cell r="G32726" t="str">
            <v>LAGOS</v>
          </cell>
          <cell r="H32726">
            <v>8</v>
          </cell>
        </row>
        <row r="32727">
          <cell r="E32727">
            <v>121400</v>
          </cell>
          <cell r="F32727" t="str">
            <v>FOOD SERVICE</v>
          </cell>
          <cell r="G32727" t="str">
            <v>LAGOS</v>
          </cell>
          <cell r="H32727">
            <v>8</v>
          </cell>
        </row>
        <row r="32728">
          <cell r="E32728">
            <v>105711.63</v>
          </cell>
          <cell r="F32728" t="str">
            <v>FOOD SERVICE</v>
          </cell>
          <cell r="G32728" t="str">
            <v>LAGOS</v>
          </cell>
          <cell r="H32728">
            <v>8</v>
          </cell>
        </row>
        <row r="32729">
          <cell r="E32729">
            <v>1157441.8600000001</v>
          </cell>
          <cell r="F32729" t="str">
            <v>FOOD SERVICE</v>
          </cell>
          <cell r="G32729" t="str">
            <v>LAGOS</v>
          </cell>
          <cell r="H32729">
            <v>8</v>
          </cell>
        </row>
        <row r="32730">
          <cell r="E32730">
            <v>212265.12</v>
          </cell>
          <cell r="F32730" t="str">
            <v>RETAIL</v>
          </cell>
          <cell r="G32730" t="str">
            <v>LAGOS</v>
          </cell>
          <cell r="H32730">
            <v>8</v>
          </cell>
        </row>
        <row r="32731">
          <cell r="E32731">
            <v>102697.67</v>
          </cell>
          <cell r="F32731" t="str">
            <v>FOOD SERVICE</v>
          </cell>
          <cell r="G32731" t="str">
            <v>LAGOS</v>
          </cell>
          <cell r="H32731">
            <v>8</v>
          </cell>
        </row>
        <row r="32732">
          <cell r="E32732">
            <v>4232.5600000000004</v>
          </cell>
          <cell r="F32732" t="str">
            <v>RETAIL</v>
          </cell>
          <cell r="G32732" t="str">
            <v>LAGOS</v>
          </cell>
          <cell r="H32732">
            <v>8</v>
          </cell>
        </row>
        <row r="32733">
          <cell r="E32733">
            <v>507967.44</v>
          </cell>
          <cell r="F32733" t="str">
            <v>RETAIL</v>
          </cell>
          <cell r="G32733" t="str">
            <v>LAGOS</v>
          </cell>
          <cell r="H32733">
            <v>8</v>
          </cell>
        </row>
        <row r="32734">
          <cell r="E32734">
            <v>679162.8</v>
          </cell>
          <cell r="F32734" t="str">
            <v>KEY ACCOUNT</v>
          </cell>
          <cell r="G32734" t="str">
            <v>LAGOS</v>
          </cell>
          <cell r="H32734">
            <v>8</v>
          </cell>
        </row>
        <row r="32735">
          <cell r="E32735">
            <v>707199.98</v>
          </cell>
          <cell r="F32735" t="str">
            <v>RETAIL</v>
          </cell>
          <cell r="G32735" t="str">
            <v>LAGOS</v>
          </cell>
          <cell r="H32735">
            <v>8</v>
          </cell>
        </row>
        <row r="32736">
          <cell r="E32736">
            <v>133302.32999999999</v>
          </cell>
          <cell r="F32736" t="str">
            <v>FOOD SERVICE</v>
          </cell>
          <cell r="G32736" t="str">
            <v>LAGOS</v>
          </cell>
          <cell r="H32736">
            <v>8</v>
          </cell>
        </row>
        <row r="32737">
          <cell r="E32737">
            <v>117302.33</v>
          </cell>
          <cell r="F32737" t="str">
            <v>FOOD SERVICE</v>
          </cell>
          <cell r="G32737" t="str">
            <v>LAGOS</v>
          </cell>
          <cell r="H32737">
            <v>8</v>
          </cell>
        </row>
        <row r="32738">
          <cell r="E32738">
            <v>-39197.68</v>
          </cell>
          <cell r="F32738" t="str">
            <v>RETAIL</v>
          </cell>
          <cell r="G32738" t="str">
            <v>LAGOS</v>
          </cell>
          <cell r="H32738">
            <v>8</v>
          </cell>
        </row>
        <row r="32739">
          <cell r="E32739">
            <v>-38039.53</v>
          </cell>
          <cell r="F32739" t="str">
            <v>RETAIL</v>
          </cell>
          <cell r="G32739" t="str">
            <v>LAGOS</v>
          </cell>
          <cell r="H32739">
            <v>8</v>
          </cell>
        </row>
        <row r="32740">
          <cell r="E32740">
            <v>-182336.72</v>
          </cell>
          <cell r="F32740" t="str">
            <v>KEY ACCOUNT</v>
          </cell>
          <cell r="G32740" t="str">
            <v>LAGOS</v>
          </cell>
          <cell r="H32740">
            <v>8</v>
          </cell>
        </row>
        <row r="32741">
          <cell r="E32741">
            <v>-29767.439999999999</v>
          </cell>
          <cell r="F32741" t="str">
            <v>KEY ACCOUNT</v>
          </cell>
          <cell r="G32741" t="str">
            <v>LAGOS</v>
          </cell>
          <cell r="H32741">
            <v>8</v>
          </cell>
        </row>
        <row r="32742">
          <cell r="E32742">
            <v>-71665.119999999995</v>
          </cell>
          <cell r="F32742" t="str">
            <v>KEY ACCOUNT</v>
          </cell>
          <cell r="G32742" t="str">
            <v>LAGOS</v>
          </cell>
          <cell r="H32742">
            <v>8</v>
          </cell>
        </row>
        <row r="32743">
          <cell r="E32743">
            <v>-141865.12</v>
          </cell>
          <cell r="F32743" t="str">
            <v>RETAIL</v>
          </cell>
          <cell r="G32743" t="str">
            <v>LAGOS</v>
          </cell>
          <cell r="H32743">
            <v>8</v>
          </cell>
        </row>
        <row r="32744">
          <cell r="E32744">
            <v>-61144.19</v>
          </cell>
          <cell r="F32744" t="str">
            <v>RETAIL</v>
          </cell>
          <cell r="G32744" t="str">
            <v>LAGOS</v>
          </cell>
          <cell r="H32744">
            <v>8</v>
          </cell>
        </row>
        <row r="32745">
          <cell r="E32745">
            <v>-6920.93</v>
          </cell>
          <cell r="F32745" t="str">
            <v>RETAIL</v>
          </cell>
          <cell r="G32745" t="str">
            <v>LAGOS</v>
          </cell>
          <cell r="H32745">
            <v>8</v>
          </cell>
        </row>
        <row r="32746">
          <cell r="E32746">
            <v>-174000</v>
          </cell>
          <cell r="F32746" t="str">
            <v>RETAIL</v>
          </cell>
          <cell r="G32746" t="str">
            <v>LAGOS</v>
          </cell>
          <cell r="H32746">
            <v>8</v>
          </cell>
        </row>
        <row r="32747">
          <cell r="E32747">
            <v>-230694.56</v>
          </cell>
          <cell r="F32747" t="str">
            <v>KEY ACCOUNT</v>
          </cell>
          <cell r="G32747" t="str">
            <v>LAGOS</v>
          </cell>
          <cell r="H32747">
            <v>8</v>
          </cell>
        </row>
        <row r="32748">
          <cell r="E32748">
            <v>-477432.55</v>
          </cell>
          <cell r="F32748" t="str">
            <v>KEY ACCOUNT</v>
          </cell>
          <cell r="G32748" t="str">
            <v>LAGOS</v>
          </cell>
          <cell r="H32748">
            <v>8</v>
          </cell>
        </row>
        <row r="32749">
          <cell r="E32749">
            <v>-51120.93</v>
          </cell>
          <cell r="F32749" t="str">
            <v>KEY ACCOUNT</v>
          </cell>
          <cell r="G32749" t="str">
            <v>LAGOS</v>
          </cell>
          <cell r="H32749">
            <v>8</v>
          </cell>
        </row>
        <row r="32750">
          <cell r="E32750">
            <v>-100751.16</v>
          </cell>
          <cell r="F32750" t="str">
            <v>RETAIL</v>
          </cell>
          <cell r="G32750" t="str">
            <v>LAGOS</v>
          </cell>
          <cell r="H32750">
            <v>8</v>
          </cell>
        </row>
        <row r="32751">
          <cell r="E32751">
            <v>-22325.58</v>
          </cell>
          <cell r="F32751" t="str">
            <v>RETAIL</v>
          </cell>
          <cell r="G32751" t="str">
            <v>LAGOS</v>
          </cell>
          <cell r="H32751">
            <v>8</v>
          </cell>
        </row>
        <row r="32752">
          <cell r="E32752">
            <v>-35348.839999999997</v>
          </cell>
          <cell r="F32752" t="str">
            <v>RETAIL</v>
          </cell>
          <cell r="G32752" t="str">
            <v>LAGOS</v>
          </cell>
          <cell r="H32752">
            <v>8</v>
          </cell>
        </row>
        <row r="32753">
          <cell r="E32753">
            <v>-234418.61</v>
          </cell>
          <cell r="F32753" t="str">
            <v>KEY ACCOUNT</v>
          </cell>
          <cell r="G32753" t="str">
            <v>LAGOS</v>
          </cell>
          <cell r="H32753">
            <v>8</v>
          </cell>
        </row>
        <row r="32754">
          <cell r="E32754">
            <v>50009.3</v>
          </cell>
          <cell r="F32754" t="str">
            <v>FOOD SERVICE</v>
          </cell>
          <cell r="G32754" t="str">
            <v>ABUJA</v>
          </cell>
          <cell r="H32754">
            <v>8</v>
          </cell>
        </row>
        <row r="32755">
          <cell r="E32755">
            <v>11162.79</v>
          </cell>
          <cell r="F32755" t="str">
            <v>FOOD SERVICE</v>
          </cell>
          <cell r="G32755" t="str">
            <v>ABUJA</v>
          </cell>
          <cell r="H32755">
            <v>8</v>
          </cell>
        </row>
        <row r="32756">
          <cell r="E32756">
            <v>153600</v>
          </cell>
          <cell r="F32756" t="str">
            <v>FOOD SERVICE</v>
          </cell>
          <cell r="G32756" t="str">
            <v>CALABAR</v>
          </cell>
          <cell r="H32756">
            <v>8</v>
          </cell>
        </row>
        <row r="32757">
          <cell r="E32757">
            <v>149767.44</v>
          </cell>
          <cell r="F32757" t="str">
            <v>FOOD SERVICE</v>
          </cell>
          <cell r="G32757" t="str">
            <v>LAGOS</v>
          </cell>
          <cell r="H32757">
            <v>8</v>
          </cell>
        </row>
        <row r="32758">
          <cell r="E32758">
            <v>44000</v>
          </cell>
          <cell r="F32758" t="str">
            <v>FOOD SERVICE</v>
          </cell>
          <cell r="G32758" t="str">
            <v>PHC</v>
          </cell>
          <cell r="H32758">
            <v>8</v>
          </cell>
        </row>
        <row r="32759">
          <cell r="E32759">
            <v>1295646.49</v>
          </cell>
          <cell r="F32759" t="str">
            <v>RETAIL</v>
          </cell>
          <cell r="G32759" t="str">
            <v>KANO</v>
          </cell>
          <cell r="H32759">
            <v>8</v>
          </cell>
        </row>
        <row r="32760">
          <cell r="E32760">
            <v>140799.99</v>
          </cell>
          <cell r="F32760" t="str">
            <v>RETAIL</v>
          </cell>
          <cell r="G32760" t="str">
            <v>KANO</v>
          </cell>
          <cell r="H32760">
            <v>8</v>
          </cell>
        </row>
        <row r="32761">
          <cell r="E32761">
            <v>494511.63</v>
          </cell>
          <cell r="F32761" t="str">
            <v>RETAIL</v>
          </cell>
          <cell r="G32761" t="str">
            <v>KANO</v>
          </cell>
          <cell r="H32761">
            <v>8</v>
          </cell>
        </row>
        <row r="32762">
          <cell r="E32762">
            <v>2742251.14</v>
          </cell>
          <cell r="F32762" t="str">
            <v>RETAIL</v>
          </cell>
          <cell r="G32762" t="str">
            <v>KADUNA</v>
          </cell>
          <cell r="H32762">
            <v>8</v>
          </cell>
        </row>
        <row r="32763">
          <cell r="E32763">
            <v>220000</v>
          </cell>
          <cell r="F32763" t="str">
            <v>FOOD SERVICE</v>
          </cell>
          <cell r="G32763" t="str">
            <v>KANO</v>
          </cell>
          <cell r="H32763">
            <v>8</v>
          </cell>
        </row>
        <row r="32764">
          <cell r="E32764">
            <v>290485.58</v>
          </cell>
          <cell r="F32764" t="str">
            <v>FOOD SERVICE</v>
          </cell>
          <cell r="G32764" t="str">
            <v>KADUNA</v>
          </cell>
          <cell r="H32764">
            <v>8</v>
          </cell>
        </row>
        <row r="32765">
          <cell r="E32765">
            <v>1327455.81</v>
          </cell>
          <cell r="F32765" t="str">
            <v>RETAIL</v>
          </cell>
          <cell r="G32765" t="str">
            <v>KADUNA</v>
          </cell>
          <cell r="H32765">
            <v>8</v>
          </cell>
        </row>
        <row r="32766">
          <cell r="E32766">
            <v>224000</v>
          </cell>
          <cell r="F32766" t="str">
            <v>RETAIL</v>
          </cell>
          <cell r="G32766" t="str">
            <v>CALABAR</v>
          </cell>
          <cell r="H32766">
            <v>8</v>
          </cell>
        </row>
        <row r="32767">
          <cell r="E32767">
            <v>1350390.7</v>
          </cell>
          <cell r="F32767" t="str">
            <v>RETAIL</v>
          </cell>
          <cell r="G32767" t="str">
            <v>CALABAR</v>
          </cell>
          <cell r="H32767">
            <v>8</v>
          </cell>
        </row>
        <row r="32768">
          <cell r="E32768">
            <v>401860.47</v>
          </cell>
          <cell r="F32768" t="str">
            <v>RETAIL</v>
          </cell>
          <cell r="G32768" t="str">
            <v>CALABAR</v>
          </cell>
          <cell r="H32768">
            <v>8</v>
          </cell>
        </row>
        <row r="32769">
          <cell r="E32769">
            <v>119441.86</v>
          </cell>
          <cell r="F32769" t="str">
            <v>RETAIL</v>
          </cell>
          <cell r="G32769" t="str">
            <v>KANO</v>
          </cell>
          <cell r="H32769">
            <v>8</v>
          </cell>
        </row>
        <row r="32770">
          <cell r="E32770">
            <v>1441841.85</v>
          </cell>
          <cell r="F32770" t="str">
            <v>RETAIL</v>
          </cell>
          <cell r="G32770" t="str">
            <v>KANO</v>
          </cell>
          <cell r="H32770">
            <v>8</v>
          </cell>
        </row>
        <row r="32771">
          <cell r="E32771">
            <v>1019637.21</v>
          </cell>
          <cell r="F32771" t="str">
            <v>FOOD SERVICE</v>
          </cell>
          <cell r="G32771" t="str">
            <v>KANO</v>
          </cell>
          <cell r="H32771">
            <v>8</v>
          </cell>
        </row>
        <row r="32772">
          <cell r="E32772">
            <v>347413.95</v>
          </cell>
          <cell r="F32772" t="str">
            <v>FOOD SERVICE</v>
          </cell>
          <cell r="G32772" t="str">
            <v>CALABAR</v>
          </cell>
          <cell r="H32772">
            <v>8</v>
          </cell>
        </row>
        <row r="32773">
          <cell r="E32773">
            <v>2736418.6</v>
          </cell>
          <cell r="F32773" t="str">
            <v>RETAIL</v>
          </cell>
          <cell r="G32773" t="str">
            <v>CALABAR</v>
          </cell>
          <cell r="H32773">
            <v>8</v>
          </cell>
        </row>
        <row r="32774">
          <cell r="E32774">
            <v>540576.74</v>
          </cell>
          <cell r="F32774" t="str">
            <v>FOOD SERVICE</v>
          </cell>
          <cell r="G32774" t="str">
            <v>CALABAR</v>
          </cell>
          <cell r="H32774">
            <v>8</v>
          </cell>
        </row>
        <row r="32775">
          <cell r="E32775">
            <v>835283.71</v>
          </cell>
          <cell r="F32775" t="str">
            <v>KEY ACCOUNT</v>
          </cell>
          <cell r="G32775" t="str">
            <v>CALABAR</v>
          </cell>
          <cell r="H32775">
            <v>8</v>
          </cell>
        </row>
        <row r="32776">
          <cell r="E32776">
            <v>117209.3</v>
          </cell>
          <cell r="F32776" t="str">
            <v>KEY ACCOUNT</v>
          </cell>
          <cell r="G32776" t="str">
            <v>LAGOS</v>
          </cell>
          <cell r="H32776">
            <v>8</v>
          </cell>
        </row>
        <row r="32777">
          <cell r="E32777">
            <v>21447.439999999999</v>
          </cell>
          <cell r="F32777" t="str">
            <v>FOOD SERVICE</v>
          </cell>
          <cell r="G32777" t="str">
            <v>LAGOS</v>
          </cell>
          <cell r="H32777">
            <v>8</v>
          </cell>
        </row>
        <row r="32778">
          <cell r="E32778">
            <v>955313.95</v>
          </cell>
          <cell r="F32778" t="str">
            <v>RETAIL</v>
          </cell>
          <cell r="G32778" t="str">
            <v>LAGOS</v>
          </cell>
          <cell r="H32778">
            <v>8</v>
          </cell>
        </row>
        <row r="32779">
          <cell r="E32779">
            <v>1801190.69</v>
          </cell>
          <cell r="F32779" t="str">
            <v>KEY ACCOUNT</v>
          </cell>
          <cell r="G32779" t="str">
            <v>CALABAR</v>
          </cell>
          <cell r="H32779">
            <v>8</v>
          </cell>
        </row>
        <row r="32780">
          <cell r="E32780">
            <v>103162.79</v>
          </cell>
          <cell r="F32780" t="str">
            <v>FOOD SERVICE</v>
          </cell>
          <cell r="G32780" t="str">
            <v>ABIA</v>
          </cell>
          <cell r="H32780">
            <v>8</v>
          </cell>
        </row>
        <row r="32781">
          <cell r="E32781">
            <v>145190.70000000001</v>
          </cell>
          <cell r="F32781" t="str">
            <v>FOOD SERVICE</v>
          </cell>
          <cell r="G32781" t="str">
            <v>CALABAR</v>
          </cell>
          <cell r="H32781">
            <v>8</v>
          </cell>
        </row>
        <row r="32782">
          <cell r="E32782">
            <v>145190.70000000001</v>
          </cell>
          <cell r="F32782" t="str">
            <v>FOOD SERVICE</v>
          </cell>
          <cell r="G32782" t="str">
            <v>CALABAR</v>
          </cell>
          <cell r="H32782">
            <v>8</v>
          </cell>
        </row>
        <row r="32783">
          <cell r="E32783">
            <v>0</v>
          </cell>
          <cell r="F32783" t="str">
            <v>FOOD SERVICE</v>
          </cell>
          <cell r="G32783" t="str">
            <v>LAGOS</v>
          </cell>
          <cell r="H32783">
            <v>8</v>
          </cell>
        </row>
        <row r="32784">
          <cell r="E32784">
            <v>145190.70000000001</v>
          </cell>
          <cell r="F32784" t="str">
            <v>FOOD SERVICE</v>
          </cell>
          <cell r="G32784" t="str">
            <v>CALABAR</v>
          </cell>
          <cell r="H32784">
            <v>8</v>
          </cell>
        </row>
        <row r="32785">
          <cell r="E32785">
            <v>271813.95</v>
          </cell>
          <cell r="F32785" t="str">
            <v>FOOD SERVICE</v>
          </cell>
          <cell r="G32785" t="str">
            <v>CALABAR</v>
          </cell>
          <cell r="H32785">
            <v>8</v>
          </cell>
        </row>
        <row r="32786">
          <cell r="E32786">
            <v>138353.49</v>
          </cell>
          <cell r="F32786" t="str">
            <v>FOOD SERVICE</v>
          </cell>
          <cell r="G32786" t="str">
            <v>CALABAR</v>
          </cell>
          <cell r="H32786">
            <v>8</v>
          </cell>
        </row>
        <row r="32787">
          <cell r="E32787">
            <v>125469.77</v>
          </cell>
          <cell r="F32787" t="str">
            <v>RETAIL</v>
          </cell>
          <cell r="G32787" t="str">
            <v>LAGOS</v>
          </cell>
          <cell r="H32787">
            <v>8</v>
          </cell>
        </row>
        <row r="32788">
          <cell r="E32788">
            <v>133460.47</v>
          </cell>
          <cell r="F32788" t="str">
            <v>FOOD SERVICE</v>
          </cell>
          <cell r="G32788" t="str">
            <v>CALABAR</v>
          </cell>
          <cell r="H32788">
            <v>8</v>
          </cell>
        </row>
        <row r="32789">
          <cell r="E32789">
            <v>210860.47</v>
          </cell>
          <cell r="F32789" t="str">
            <v>FOOD SERVICE</v>
          </cell>
          <cell r="G32789" t="str">
            <v>LAGOS</v>
          </cell>
          <cell r="H32789">
            <v>8</v>
          </cell>
        </row>
        <row r="32790">
          <cell r="E32790">
            <v>446251.16</v>
          </cell>
          <cell r="F32790" t="str">
            <v>FOOD SERVICE</v>
          </cell>
          <cell r="G32790" t="str">
            <v>CALABAR</v>
          </cell>
          <cell r="H32790">
            <v>8</v>
          </cell>
        </row>
        <row r="32791">
          <cell r="E32791">
            <v>32543.26</v>
          </cell>
          <cell r="F32791" t="str">
            <v>FOOD SERVICE</v>
          </cell>
          <cell r="G32791" t="str">
            <v>LAGOS</v>
          </cell>
          <cell r="H32791">
            <v>8</v>
          </cell>
        </row>
        <row r="32792">
          <cell r="E32792">
            <v>738976.74</v>
          </cell>
          <cell r="F32792" t="str">
            <v>RETAIL</v>
          </cell>
          <cell r="G32792" t="str">
            <v>CALABAR</v>
          </cell>
          <cell r="H32792">
            <v>8</v>
          </cell>
        </row>
        <row r="32793">
          <cell r="E32793">
            <v>490260.46</v>
          </cell>
          <cell r="F32793" t="str">
            <v>RETAIL</v>
          </cell>
          <cell r="G32793" t="str">
            <v>CALABAR</v>
          </cell>
          <cell r="H32793">
            <v>8</v>
          </cell>
        </row>
        <row r="32794">
          <cell r="E32794">
            <v>88241.86</v>
          </cell>
          <cell r="F32794" t="str">
            <v>FOOD SERVICE</v>
          </cell>
          <cell r="G32794" t="str">
            <v>CALABAR</v>
          </cell>
          <cell r="H32794">
            <v>8</v>
          </cell>
        </row>
        <row r="32795">
          <cell r="E32795">
            <v>880000</v>
          </cell>
          <cell r="F32795" t="str">
            <v>FOOD SERVICE</v>
          </cell>
          <cell r="G32795" t="str">
            <v>KANO</v>
          </cell>
          <cell r="H32795">
            <v>8</v>
          </cell>
        </row>
        <row r="32796">
          <cell r="E32796">
            <v>103441.86</v>
          </cell>
          <cell r="F32796" t="str">
            <v>KEY ACCOUNT</v>
          </cell>
          <cell r="G32796" t="str">
            <v>KANO</v>
          </cell>
          <cell r="H32796">
            <v>8</v>
          </cell>
        </row>
        <row r="32797">
          <cell r="E32797">
            <v>660000</v>
          </cell>
          <cell r="F32797" t="str">
            <v>FOOD SERVICE</v>
          </cell>
          <cell r="G32797" t="str">
            <v>KANO</v>
          </cell>
          <cell r="H32797">
            <v>8</v>
          </cell>
        </row>
        <row r="32798">
          <cell r="E32798">
            <v>660000</v>
          </cell>
          <cell r="F32798" t="str">
            <v>FOOD SERVICE</v>
          </cell>
          <cell r="G32798" t="str">
            <v>KADUNA</v>
          </cell>
          <cell r="H32798">
            <v>8</v>
          </cell>
        </row>
        <row r="32799">
          <cell r="E32799">
            <v>330000</v>
          </cell>
          <cell r="F32799" t="str">
            <v>FOOD SERVICE</v>
          </cell>
          <cell r="G32799" t="str">
            <v>KANO</v>
          </cell>
          <cell r="H32799">
            <v>8</v>
          </cell>
        </row>
        <row r="32800">
          <cell r="E32800">
            <v>440000</v>
          </cell>
          <cell r="F32800" t="str">
            <v>FOOD SERVICE</v>
          </cell>
          <cell r="G32800" t="str">
            <v>KADUNA</v>
          </cell>
          <cell r="H32800">
            <v>8</v>
          </cell>
        </row>
        <row r="32801">
          <cell r="E32801">
            <v>0</v>
          </cell>
          <cell r="F32801" t="str">
            <v>FOOD SERVICE</v>
          </cell>
          <cell r="G32801" t="str">
            <v>LAGOS</v>
          </cell>
          <cell r="H32801">
            <v>8</v>
          </cell>
        </row>
        <row r="32802">
          <cell r="E32802">
            <v>660000</v>
          </cell>
          <cell r="F32802" t="str">
            <v>FOOD SERVICE</v>
          </cell>
          <cell r="G32802" t="str">
            <v>KANO</v>
          </cell>
          <cell r="H32802">
            <v>8</v>
          </cell>
        </row>
        <row r="32803">
          <cell r="E32803">
            <v>660000</v>
          </cell>
          <cell r="F32803" t="str">
            <v>FOOD SERVICE</v>
          </cell>
          <cell r="G32803" t="str">
            <v>KADUNA</v>
          </cell>
          <cell r="H32803">
            <v>8</v>
          </cell>
        </row>
        <row r="32804">
          <cell r="E32804">
            <v>330000</v>
          </cell>
          <cell r="F32804" t="str">
            <v>FOOD SERVICE</v>
          </cell>
          <cell r="G32804" t="str">
            <v>KADUNA</v>
          </cell>
          <cell r="H32804">
            <v>8</v>
          </cell>
        </row>
        <row r="32805">
          <cell r="E32805">
            <v>220000</v>
          </cell>
          <cell r="F32805" t="str">
            <v>FOOD SERVICE</v>
          </cell>
          <cell r="G32805" t="str">
            <v>KADUNA</v>
          </cell>
          <cell r="H32805">
            <v>8</v>
          </cell>
        </row>
        <row r="32806">
          <cell r="E32806">
            <v>660000</v>
          </cell>
          <cell r="F32806" t="str">
            <v>FOOD SERVICE</v>
          </cell>
          <cell r="G32806" t="str">
            <v>KANO</v>
          </cell>
          <cell r="H32806">
            <v>8</v>
          </cell>
        </row>
        <row r="32807">
          <cell r="E32807">
            <v>550000</v>
          </cell>
          <cell r="F32807" t="str">
            <v>FOOD SERVICE</v>
          </cell>
          <cell r="G32807" t="str">
            <v>KADUNA</v>
          </cell>
          <cell r="H32807">
            <v>8</v>
          </cell>
        </row>
        <row r="32808">
          <cell r="E32808">
            <v>580744.18000000005</v>
          </cell>
          <cell r="F32808" t="str">
            <v>RETAIL</v>
          </cell>
          <cell r="G32808" t="str">
            <v>KANO</v>
          </cell>
          <cell r="H32808">
            <v>8</v>
          </cell>
        </row>
        <row r="32809">
          <cell r="E32809">
            <v>934223.25</v>
          </cell>
          <cell r="F32809" t="str">
            <v>FOOD SERVICE</v>
          </cell>
          <cell r="G32809" t="str">
            <v>KANO</v>
          </cell>
          <cell r="H32809">
            <v>8</v>
          </cell>
        </row>
        <row r="32810">
          <cell r="E32810">
            <v>365702.32</v>
          </cell>
          <cell r="F32810" t="str">
            <v>FOOD SERVICE</v>
          </cell>
          <cell r="G32810" t="str">
            <v>ABUJA</v>
          </cell>
          <cell r="H32810">
            <v>8</v>
          </cell>
        </row>
        <row r="32811">
          <cell r="E32811">
            <v>387702.32</v>
          </cell>
          <cell r="F32811" t="str">
            <v>FOOD SERVICE</v>
          </cell>
          <cell r="G32811" t="str">
            <v>KANO</v>
          </cell>
          <cell r="H32811">
            <v>8</v>
          </cell>
        </row>
        <row r="32812">
          <cell r="E32812">
            <v>3036279.07</v>
          </cell>
          <cell r="F32812" t="str">
            <v>RETAIL</v>
          </cell>
          <cell r="G32812" t="str">
            <v>KADUNA</v>
          </cell>
          <cell r="H32812">
            <v>8</v>
          </cell>
        </row>
        <row r="32813">
          <cell r="E32813">
            <v>103162.79</v>
          </cell>
          <cell r="F32813" t="str">
            <v>KEY ACCOUNT</v>
          </cell>
          <cell r="G32813" t="str">
            <v>KANO</v>
          </cell>
          <cell r="H32813">
            <v>8</v>
          </cell>
        </row>
        <row r="32814">
          <cell r="E32814">
            <v>358902.33</v>
          </cell>
          <cell r="F32814" t="str">
            <v>RETAIL</v>
          </cell>
          <cell r="G32814" t="str">
            <v>KANO</v>
          </cell>
          <cell r="H32814">
            <v>8</v>
          </cell>
        </row>
        <row r="32815">
          <cell r="E32815">
            <v>248372.09</v>
          </cell>
          <cell r="F32815" t="str">
            <v>FOOD SERVICE</v>
          </cell>
          <cell r="G32815" t="str">
            <v>ABUJA</v>
          </cell>
          <cell r="H32815">
            <v>8</v>
          </cell>
        </row>
        <row r="32816">
          <cell r="E32816">
            <v>58046.51</v>
          </cell>
          <cell r="F32816" t="str">
            <v>FOOD SERVICE</v>
          </cell>
          <cell r="G32816" t="str">
            <v>ABUJA</v>
          </cell>
          <cell r="H32816">
            <v>8</v>
          </cell>
        </row>
        <row r="32817">
          <cell r="E32817">
            <v>100816.51</v>
          </cell>
          <cell r="F32817" t="str">
            <v>FOOD SERVICE</v>
          </cell>
          <cell r="G32817" t="str">
            <v>LAGOS</v>
          </cell>
          <cell r="H32817">
            <v>8</v>
          </cell>
        </row>
        <row r="32818">
          <cell r="E32818">
            <v>715711.62</v>
          </cell>
          <cell r="F32818" t="str">
            <v>FOOD SERVICE</v>
          </cell>
          <cell r="G32818" t="str">
            <v>LAGOS</v>
          </cell>
          <cell r="H32818">
            <v>8</v>
          </cell>
        </row>
        <row r="32819">
          <cell r="E32819">
            <v>35190.699999999997</v>
          </cell>
          <cell r="F32819" t="str">
            <v>FOOD SERVICE</v>
          </cell>
          <cell r="G32819" t="str">
            <v>LAGOS</v>
          </cell>
          <cell r="H32819">
            <v>8</v>
          </cell>
        </row>
        <row r="32820">
          <cell r="E32820">
            <v>58046.51</v>
          </cell>
          <cell r="F32820" t="str">
            <v>FOOD SERVICE</v>
          </cell>
          <cell r="G32820" t="str">
            <v>LAGOS</v>
          </cell>
          <cell r="H32820">
            <v>8</v>
          </cell>
        </row>
        <row r="32821">
          <cell r="E32821">
            <v>11730.23</v>
          </cell>
          <cell r="F32821" t="str">
            <v>FOOD SERVICE</v>
          </cell>
          <cell r="G32821" t="str">
            <v>LAGOS</v>
          </cell>
          <cell r="H32821">
            <v>8</v>
          </cell>
        </row>
        <row r="32822">
          <cell r="E32822">
            <v>293418.59999999998</v>
          </cell>
          <cell r="F32822" t="str">
            <v>FOOD SERVICE</v>
          </cell>
          <cell r="G32822" t="str">
            <v>LAGOS</v>
          </cell>
          <cell r="H32822">
            <v>8</v>
          </cell>
        </row>
        <row r="32823">
          <cell r="E32823">
            <v>35190.699999999997</v>
          </cell>
          <cell r="F32823" t="str">
            <v>FOOD SERVICE</v>
          </cell>
          <cell r="G32823" t="str">
            <v>LAGOS</v>
          </cell>
          <cell r="H32823">
            <v>8</v>
          </cell>
        </row>
        <row r="32824">
          <cell r="E32824">
            <v>610283.71</v>
          </cell>
          <cell r="F32824" t="str">
            <v>FOOD SERVICE</v>
          </cell>
          <cell r="G32824" t="str">
            <v>LAGOS</v>
          </cell>
          <cell r="H32824">
            <v>8</v>
          </cell>
        </row>
        <row r="32825">
          <cell r="E32825">
            <v>46920.93</v>
          </cell>
          <cell r="F32825" t="str">
            <v>FOOD SERVICE</v>
          </cell>
          <cell r="G32825" t="str">
            <v>LAGOS</v>
          </cell>
          <cell r="H32825">
            <v>8</v>
          </cell>
        </row>
        <row r="32826">
          <cell r="E32826">
            <v>290232.55</v>
          </cell>
          <cell r="F32826" t="str">
            <v>FOOD SERVICE</v>
          </cell>
          <cell r="G32826" t="str">
            <v>LAGOS</v>
          </cell>
          <cell r="H32826">
            <v>8</v>
          </cell>
        </row>
        <row r="32827">
          <cell r="E32827">
            <v>722139.53</v>
          </cell>
          <cell r="F32827" t="str">
            <v>FOOD SERVICE</v>
          </cell>
          <cell r="G32827" t="str">
            <v>LAGOS</v>
          </cell>
          <cell r="H32827">
            <v>8</v>
          </cell>
        </row>
        <row r="32828">
          <cell r="E32828">
            <v>232186.04</v>
          </cell>
          <cell r="F32828" t="str">
            <v>FOOD SERVICE</v>
          </cell>
          <cell r="G32828" t="str">
            <v>LAGOS</v>
          </cell>
          <cell r="H32828">
            <v>8</v>
          </cell>
        </row>
        <row r="32829">
          <cell r="E32829">
            <v>59534.879999999997</v>
          </cell>
          <cell r="F32829" t="str">
            <v>FOOD SERVICE</v>
          </cell>
          <cell r="G32829" t="str">
            <v>LAGOS</v>
          </cell>
          <cell r="H32829">
            <v>8</v>
          </cell>
        </row>
        <row r="32830">
          <cell r="E32830">
            <v>22325.58</v>
          </cell>
          <cell r="F32830" t="str">
            <v>FOOD SERVICE</v>
          </cell>
          <cell r="G32830" t="str">
            <v>LAGOS</v>
          </cell>
          <cell r="H32830">
            <v>8</v>
          </cell>
        </row>
        <row r="32831">
          <cell r="E32831">
            <v>198000</v>
          </cell>
          <cell r="F32831" t="str">
            <v>FOOD SERVICE</v>
          </cell>
          <cell r="G32831" t="str">
            <v>LAGOS</v>
          </cell>
          <cell r="H32831">
            <v>8</v>
          </cell>
        </row>
        <row r="32832">
          <cell r="E32832">
            <v>59534.879999999997</v>
          </cell>
          <cell r="F32832" t="str">
            <v>FOOD SERVICE</v>
          </cell>
          <cell r="G32832" t="str">
            <v>LAGOS</v>
          </cell>
          <cell r="H32832">
            <v>8</v>
          </cell>
        </row>
        <row r="32833">
          <cell r="E32833">
            <v>725060.47</v>
          </cell>
          <cell r="F32833" t="str">
            <v>RETAIL</v>
          </cell>
          <cell r="G32833" t="str">
            <v>LAGOS</v>
          </cell>
          <cell r="H32833">
            <v>8</v>
          </cell>
        </row>
        <row r="32834">
          <cell r="E32834">
            <v>678744.19</v>
          </cell>
          <cell r="F32834" t="str">
            <v>RETAIL</v>
          </cell>
          <cell r="G32834" t="str">
            <v>LAGOS</v>
          </cell>
          <cell r="H32834">
            <v>8</v>
          </cell>
        </row>
        <row r="32835">
          <cell r="E32835">
            <v>465860.46</v>
          </cell>
          <cell r="F32835" t="str">
            <v>FOOD SERVICE</v>
          </cell>
          <cell r="G32835" t="str">
            <v>LAGOS</v>
          </cell>
          <cell r="H32835">
            <v>8</v>
          </cell>
        </row>
        <row r="32836">
          <cell r="E32836">
            <v>619441.86</v>
          </cell>
          <cell r="F32836" t="str">
            <v>RETAIL</v>
          </cell>
          <cell r="G32836" t="str">
            <v>LAGOS</v>
          </cell>
          <cell r="H32836">
            <v>8</v>
          </cell>
        </row>
        <row r="32837">
          <cell r="E32837">
            <v>924265.11</v>
          </cell>
          <cell r="F32837" t="str">
            <v>RETAIL</v>
          </cell>
          <cell r="G32837" t="str">
            <v>LAGOS</v>
          </cell>
          <cell r="H32837">
            <v>8</v>
          </cell>
        </row>
        <row r="32838">
          <cell r="E32838">
            <v>205209.3</v>
          </cell>
          <cell r="F32838" t="str">
            <v>FOOD SERVICE</v>
          </cell>
          <cell r="G32838" t="str">
            <v>LAGOS</v>
          </cell>
          <cell r="H32838">
            <v>8</v>
          </cell>
        </row>
        <row r="32839">
          <cell r="E32839">
            <v>11730.23</v>
          </cell>
          <cell r="F32839" t="str">
            <v>FOOD SERVICE</v>
          </cell>
          <cell r="G32839" t="str">
            <v>LAGOS</v>
          </cell>
          <cell r="H32839">
            <v>8</v>
          </cell>
        </row>
        <row r="32840">
          <cell r="E32840">
            <v>184534.88</v>
          </cell>
          <cell r="F32840" t="str">
            <v>FOOD SERVICE</v>
          </cell>
          <cell r="G32840" t="str">
            <v>LAGOS</v>
          </cell>
          <cell r="H32840">
            <v>8</v>
          </cell>
        </row>
        <row r="32841">
          <cell r="E32841">
            <v>11730.23</v>
          </cell>
          <cell r="F32841" t="str">
            <v>FOOD SERVICE</v>
          </cell>
          <cell r="G32841" t="str">
            <v>LAGOS</v>
          </cell>
          <cell r="H32841">
            <v>8</v>
          </cell>
        </row>
        <row r="32842">
          <cell r="E32842">
            <v>35190.699999999997</v>
          </cell>
          <cell r="F32842" t="str">
            <v>FOOD SERVICE</v>
          </cell>
          <cell r="G32842" t="str">
            <v>LAGOS</v>
          </cell>
          <cell r="H32842">
            <v>8</v>
          </cell>
        </row>
        <row r="32843">
          <cell r="E32843">
            <v>114000</v>
          </cell>
          <cell r="F32843" t="str">
            <v>RETAIL</v>
          </cell>
          <cell r="G32843" t="str">
            <v>LAGOS</v>
          </cell>
          <cell r="H32843">
            <v>8</v>
          </cell>
        </row>
        <row r="32844">
          <cell r="E32844">
            <v>90409.3</v>
          </cell>
          <cell r="F32844" t="str">
            <v>RETAIL</v>
          </cell>
          <cell r="G32844" t="str">
            <v>LAGOS</v>
          </cell>
          <cell r="H32844">
            <v>8</v>
          </cell>
        </row>
        <row r="32845">
          <cell r="E32845">
            <v>449302.33</v>
          </cell>
          <cell r="F32845" t="str">
            <v>FOOD SERVICE</v>
          </cell>
          <cell r="G32845" t="str">
            <v>LAGOS</v>
          </cell>
          <cell r="H32845">
            <v>8</v>
          </cell>
        </row>
        <row r="32846">
          <cell r="E32846">
            <v>116093.02</v>
          </cell>
          <cell r="F32846" t="str">
            <v>KEY ACCOUNT</v>
          </cell>
          <cell r="G32846" t="str">
            <v>LAGOS</v>
          </cell>
          <cell r="H32846">
            <v>8</v>
          </cell>
        </row>
        <row r="32847">
          <cell r="E32847">
            <v>220000</v>
          </cell>
          <cell r="F32847" t="str">
            <v>RETAIL</v>
          </cell>
          <cell r="G32847" t="str">
            <v>LAGOS</v>
          </cell>
          <cell r="H32847">
            <v>8</v>
          </cell>
        </row>
        <row r="32848">
          <cell r="E32848">
            <v>11730.23</v>
          </cell>
          <cell r="F32848" t="str">
            <v>FOOD SERVICE</v>
          </cell>
          <cell r="G32848" t="str">
            <v>LAGOS</v>
          </cell>
          <cell r="H32848">
            <v>8</v>
          </cell>
        </row>
        <row r="32849">
          <cell r="E32849">
            <v>1100000</v>
          </cell>
          <cell r="F32849" t="str">
            <v>FOOD SERVICE</v>
          </cell>
          <cell r="G32849" t="str">
            <v>LAGOS</v>
          </cell>
          <cell r="H32849">
            <v>8</v>
          </cell>
        </row>
        <row r="32850">
          <cell r="E32850">
            <v>2497209.31</v>
          </cell>
          <cell r="F32850" t="str">
            <v>FOOD SERVICE</v>
          </cell>
          <cell r="G32850" t="str">
            <v>LAGOS</v>
          </cell>
          <cell r="H32850">
            <v>8</v>
          </cell>
        </row>
        <row r="32851">
          <cell r="E32851">
            <v>69767.44</v>
          </cell>
          <cell r="F32851" t="str">
            <v>FOOD SERVICE</v>
          </cell>
          <cell r="G32851" t="str">
            <v>LAGOS</v>
          </cell>
          <cell r="H32851">
            <v>8</v>
          </cell>
        </row>
        <row r="32852">
          <cell r="E32852">
            <v>669767.43999999994</v>
          </cell>
          <cell r="F32852" t="str">
            <v>FOOD SERVICE</v>
          </cell>
          <cell r="G32852" t="str">
            <v>ABUJA</v>
          </cell>
          <cell r="H32852">
            <v>8</v>
          </cell>
        </row>
        <row r="32853">
          <cell r="E32853">
            <v>707906.97</v>
          </cell>
          <cell r="F32853" t="str">
            <v>KEY ACCOUNT</v>
          </cell>
          <cell r="G32853" t="str">
            <v>LAGOS</v>
          </cell>
          <cell r="H32853">
            <v>8</v>
          </cell>
        </row>
        <row r="32854">
          <cell r="E32854">
            <v>220000</v>
          </cell>
          <cell r="F32854" t="str">
            <v>FOOD SERVICE</v>
          </cell>
          <cell r="G32854" t="str">
            <v>PHC</v>
          </cell>
          <cell r="H32854">
            <v>8</v>
          </cell>
        </row>
        <row r="32855">
          <cell r="E32855">
            <v>71665.119999999995</v>
          </cell>
          <cell r="F32855" t="str">
            <v>RETAIL</v>
          </cell>
          <cell r="G32855" t="str">
            <v>ABUJA</v>
          </cell>
          <cell r="H32855">
            <v>8</v>
          </cell>
        </row>
        <row r="32856">
          <cell r="E32856">
            <v>1496950</v>
          </cell>
          <cell r="F32856" t="str">
            <v>FOOD SERVICE</v>
          </cell>
          <cell r="G32856" t="str">
            <v>ABUJA</v>
          </cell>
          <cell r="H32856">
            <v>8</v>
          </cell>
        </row>
        <row r="32857">
          <cell r="E32857">
            <v>69655.81</v>
          </cell>
          <cell r="F32857" t="str">
            <v>RETAIL</v>
          </cell>
          <cell r="G32857" t="str">
            <v>ABUJA</v>
          </cell>
          <cell r="H32857">
            <v>8</v>
          </cell>
        </row>
        <row r="32858">
          <cell r="E32858">
            <v>223925.58</v>
          </cell>
          <cell r="F32858" t="str">
            <v>RETAIL</v>
          </cell>
          <cell r="G32858" t="str">
            <v>ENUGU</v>
          </cell>
          <cell r="H32858">
            <v>8</v>
          </cell>
        </row>
        <row r="32859">
          <cell r="E32859">
            <v>2969427.92</v>
          </cell>
          <cell r="F32859" t="str">
            <v>RETAIL</v>
          </cell>
          <cell r="G32859" t="str">
            <v>ABUJA</v>
          </cell>
          <cell r="H32859">
            <v>8</v>
          </cell>
        </row>
        <row r="32860">
          <cell r="E32860">
            <v>2293888.36</v>
          </cell>
          <cell r="F32860" t="str">
            <v>RETAIL</v>
          </cell>
          <cell r="G32860" t="str">
            <v>ABUJA</v>
          </cell>
          <cell r="H32860">
            <v>8</v>
          </cell>
        </row>
        <row r="32861">
          <cell r="E32861">
            <v>1074369.77</v>
          </cell>
          <cell r="F32861" t="str">
            <v>RETAIL</v>
          </cell>
          <cell r="G32861" t="str">
            <v>ABUJA</v>
          </cell>
          <cell r="H32861">
            <v>8</v>
          </cell>
        </row>
        <row r="32862">
          <cell r="E32862">
            <v>1387106.97</v>
          </cell>
          <cell r="F32862" t="str">
            <v>KEY ACCOUNT</v>
          </cell>
          <cell r="G32862" t="str">
            <v>ABUJA</v>
          </cell>
          <cell r="H32862">
            <v>8</v>
          </cell>
        </row>
        <row r="32863">
          <cell r="E32863">
            <v>108000</v>
          </cell>
          <cell r="F32863" t="str">
            <v>KEY ACCOUNT</v>
          </cell>
          <cell r="G32863" t="str">
            <v>ABUJA</v>
          </cell>
          <cell r="H32863">
            <v>8</v>
          </cell>
        </row>
        <row r="32864">
          <cell r="E32864">
            <v>123906.99</v>
          </cell>
          <cell r="F32864" t="str">
            <v>KEY ACCOUNT</v>
          </cell>
          <cell r="G32864" t="str">
            <v>ABUJA</v>
          </cell>
          <cell r="H32864">
            <v>8</v>
          </cell>
        </row>
        <row r="32865">
          <cell r="E32865">
            <v>1682483.71</v>
          </cell>
          <cell r="F32865" t="str">
            <v>RETAIL</v>
          </cell>
          <cell r="G32865" t="str">
            <v>ABUJA</v>
          </cell>
          <cell r="H32865">
            <v>8</v>
          </cell>
        </row>
        <row r="32866">
          <cell r="E32866">
            <v>447906.97</v>
          </cell>
          <cell r="F32866" t="str">
            <v>RETAIL</v>
          </cell>
          <cell r="G32866" t="str">
            <v>ABUJA</v>
          </cell>
          <cell r="H32866">
            <v>8</v>
          </cell>
        </row>
        <row r="32867">
          <cell r="E32867">
            <v>834251.16</v>
          </cell>
          <cell r="F32867" t="str">
            <v>RETAIL</v>
          </cell>
          <cell r="G32867" t="str">
            <v>ABUJA</v>
          </cell>
          <cell r="H32867">
            <v>8</v>
          </cell>
        </row>
        <row r="32868">
          <cell r="E32868">
            <v>774883.71</v>
          </cell>
          <cell r="F32868" t="str">
            <v>RETAIL</v>
          </cell>
          <cell r="G32868" t="str">
            <v>ABUJA</v>
          </cell>
          <cell r="H32868">
            <v>8</v>
          </cell>
        </row>
        <row r="32869">
          <cell r="E32869">
            <v>320204.63</v>
          </cell>
          <cell r="F32869" t="str">
            <v>RETAIL</v>
          </cell>
          <cell r="G32869" t="str">
            <v>ABUJA</v>
          </cell>
          <cell r="H32869">
            <v>8</v>
          </cell>
        </row>
        <row r="32870">
          <cell r="E32870">
            <v>324018.59000000003</v>
          </cell>
          <cell r="F32870" t="str">
            <v>RETAIL</v>
          </cell>
          <cell r="G32870" t="str">
            <v>LAGOS</v>
          </cell>
          <cell r="H32870">
            <v>8</v>
          </cell>
        </row>
        <row r="32871">
          <cell r="E32871">
            <v>328009.3</v>
          </cell>
          <cell r="F32871" t="str">
            <v>FOOD SERVICE</v>
          </cell>
          <cell r="G32871" t="str">
            <v>LAGOS</v>
          </cell>
          <cell r="H32871">
            <v>8</v>
          </cell>
        </row>
        <row r="32872">
          <cell r="E32872">
            <v>1711255.8</v>
          </cell>
          <cell r="F32872" t="str">
            <v>KEY ACCOUNT</v>
          </cell>
          <cell r="G32872" t="str">
            <v>LAGOS</v>
          </cell>
          <cell r="H32872">
            <v>8</v>
          </cell>
        </row>
        <row r="32873">
          <cell r="E32873">
            <v>44651.16</v>
          </cell>
          <cell r="F32873" t="str">
            <v>RETAIL</v>
          </cell>
          <cell r="G32873" t="str">
            <v>ABUJA</v>
          </cell>
          <cell r="H32873">
            <v>8</v>
          </cell>
        </row>
        <row r="32874">
          <cell r="E32874">
            <v>192893.01</v>
          </cell>
          <cell r="F32874" t="str">
            <v>RETAIL</v>
          </cell>
          <cell r="G32874" t="str">
            <v>ABUJA</v>
          </cell>
          <cell r="H32874">
            <v>8</v>
          </cell>
        </row>
        <row r="32875">
          <cell r="E32875">
            <v>223172.09</v>
          </cell>
          <cell r="F32875" t="str">
            <v>RETAIL</v>
          </cell>
          <cell r="G32875" t="str">
            <v>LAGOS</v>
          </cell>
          <cell r="H32875">
            <v>8</v>
          </cell>
        </row>
        <row r="32876">
          <cell r="E32876">
            <v>160744.19</v>
          </cell>
          <cell r="F32876" t="str">
            <v>KEY ACCOUNT</v>
          </cell>
          <cell r="G32876" t="str">
            <v>ABUJA</v>
          </cell>
          <cell r="H32876">
            <v>8</v>
          </cell>
        </row>
        <row r="32877">
          <cell r="E32877">
            <v>2455886.04</v>
          </cell>
          <cell r="F32877" t="str">
            <v>FOOD SERVICE</v>
          </cell>
          <cell r="G32877" t="str">
            <v>LAGOS</v>
          </cell>
          <cell r="H32877">
            <v>8</v>
          </cell>
        </row>
        <row r="32878">
          <cell r="E32878">
            <v>509911.63</v>
          </cell>
          <cell r="F32878" t="str">
            <v>FOOD SERVICE</v>
          </cell>
          <cell r="G32878" t="str">
            <v>LAGOS</v>
          </cell>
          <cell r="H32878">
            <v>8</v>
          </cell>
        </row>
        <row r="32879">
          <cell r="E32879">
            <v>175162.79</v>
          </cell>
          <cell r="F32879" t="str">
            <v>KEY ACCOUNT</v>
          </cell>
          <cell r="G32879" t="str">
            <v>ABUJA</v>
          </cell>
          <cell r="H32879">
            <v>8</v>
          </cell>
        </row>
        <row r="32880">
          <cell r="E32880">
            <v>167865.12</v>
          </cell>
          <cell r="F32880" t="str">
            <v>RETAIL</v>
          </cell>
          <cell r="G32880" t="str">
            <v>LAGOS</v>
          </cell>
          <cell r="H32880">
            <v>8</v>
          </cell>
        </row>
        <row r="32881">
          <cell r="E32881">
            <v>288269.76</v>
          </cell>
          <cell r="F32881" t="str">
            <v>RETAIL</v>
          </cell>
          <cell r="G32881" t="str">
            <v>LAGOS</v>
          </cell>
          <cell r="H32881">
            <v>8</v>
          </cell>
        </row>
        <row r="32882">
          <cell r="E32882">
            <v>10660.47</v>
          </cell>
          <cell r="F32882" t="str">
            <v>RETAIL</v>
          </cell>
          <cell r="G32882" t="str">
            <v>LAGOS</v>
          </cell>
          <cell r="H32882">
            <v>8</v>
          </cell>
        </row>
        <row r="32883">
          <cell r="E32883">
            <v>102176.74</v>
          </cell>
          <cell r="F32883" t="str">
            <v>RETAIL</v>
          </cell>
          <cell r="G32883" t="str">
            <v>LAGOS</v>
          </cell>
          <cell r="H32883">
            <v>8</v>
          </cell>
        </row>
        <row r="32884">
          <cell r="E32884">
            <v>123906.99</v>
          </cell>
          <cell r="F32884" t="str">
            <v>KEY ACCOUNT</v>
          </cell>
          <cell r="G32884" t="str">
            <v>ABUJA</v>
          </cell>
          <cell r="H32884">
            <v>8</v>
          </cell>
        </row>
        <row r="32885">
          <cell r="E32885">
            <v>33488.370000000003</v>
          </cell>
          <cell r="F32885" t="str">
            <v>FOOD SERVICE</v>
          </cell>
          <cell r="G32885" t="str">
            <v>ABUJA</v>
          </cell>
          <cell r="H32885">
            <v>8</v>
          </cell>
        </row>
        <row r="32886">
          <cell r="E32886">
            <v>252000</v>
          </cell>
          <cell r="F32886" t="str">
            <v>KEY ACCOUNT</v>
          </cell>
          <cell r="G32886" t="str">
            <v>ABUJA</v>
          </cell>
          <cell r="H32886">
            <v>8</v>
          </cell>
        </row>
        <row r="32887">
          <cell r="E32887">
            <v>321781.39</v>
          </cell>
          <cell r="F32887" t="str">
            <v>RETAIL</v>
          </cell>
          <cell r="G32887" t="str">
            <v>LAGOS</v>
          </cell>
          <cell r="H32887">
            <v>8</v>
          </cell>
        </row>
        <row r="32888">
          <cell r="E32888">
            <v>155888.37</v>
          </cell>
          <cell r="F32888" t="str">
            <v>FOOD SERVICE</v>
          </cell>
          <cell r="G32888" t="str">
            <v>LAGOS</v>
          </cell>
          <cell r="H32888">
            <v>8</v>
          </cell>
        </row>
        <row r="32889">
          <cell r="E32889">
            <v>66976.740000000005</v>
          </cell>
          <cell r="F32889" t="str">
            <v>KEY ACCOUNT</v>
          </cell>
          <cell r="G32889" t="str">
            <v>LAGOS</v>
          </cell>
          <cell r="H32889">
            <v>8</v>
          </cell>
        </row>
        <row r="32890">
          <cell r="E32890">
            <v>111860.46</v>
          </cell>
          <cell r="F32890" t="str">
            <v>RETAIL</v>
          </cell>
          <cell r="G32890" t="str">
            <v>LAGOS</v>
          </cell>
          <cell r="H32890">
            <v>8</v>
          </cell>
        </row>
        <row r="32891">
          <cell r="E32891">
            <v>8906.98</v>
          </cell>
          <cell r="F32891" t="str">
            <v>RETAIL</v>
          </cell>
          <cell r="G32891" t="str">
            <v>LAGOS</v>
          </cell>
          <cell r="H32891">
            <v>8</v>
          </cell>
        </row>
        <row r="32892">
          <cell r="E32892">
            <v>140762.79</v>
          </cell>
          <cell r="F32892" t="str">
            <v>FOOD SERVICE</v>
          </cell>
          <cell r="G32892" t="str">
            <v>ABUJA</v>
          </cell>
          <cell r="H32892">
            <v>8</v>
          </cell>
        </row>
        <row r="32893">
          <cell r="E32893">
            <v>98867.44</v>
          </cell>
          <cell r="F32893" t="str">
            <v>FOOD SERVICE</v>
          </cell>
          <cell r="G32893" t="str">
            <v>ABUJA</v>
          </cell>
          <cell r="H32893">
            <v>8</v>
          </cell>
        </row>
        <row r="32894">
          <cell r="E32894">
            <v>594174.42000000004</v>
          </cell>
          <cell r="F32894" t="str">
            <v>RETAIL</v>
          </cell>
          <cell r="G32894" t="str">
            <v>LAGOS</v>
          </cell>
          <cell r="H32894">
            <v>8</v>
          </cell>
        </row>
        <row r="32895">
          <cell r="E32895">
            <v>339002.33</v>
          </cell>
          <cell r="F32895" t="str">
            <v>FOOD SERVICE</v>
          </cell>
          <cell r="G32895" t="str">
            <v>LAGOS</v>
          </cell>
          <cell r="H32895">
            <v>8</v>
          </cell>
        </row>
        <row r="32896">
          <cell r="E32896">
            <v>261400</v>
          </cell>
          <cell r="F32896" t="str">
            <v>FOOD SERVICE</v>
          </cell>
          <cell r="G32896" t="str">
            <v>ABUJA</v>
          </cell>
          <cell r="H32896">
            <v>8</v>
          </cell>
        </row>
        <row r="32897">
          <cell r="E32897">
            <v>35069.769999999997</v>
          </cell>
          <cell r="F32897" t="str">
            <v>FOOD SERVICE</v>
          </cell>
          <cell r="G32897" t="str">
            <v>ABUJA</v>
          </cell>
          <cell r="H32897">
            <v>8</v>
          </cell>
        </row>
        <row r="32898">
          <cell r="E32898">
            <v>97674.42</v>
          </cell>
          <cell r="F32898" t="str">
            <v>FOOD SERVICE</v>
          </cell>
          <cell r="G32898" t="str">
            <v>ABUJA</v>
          </cell>
          <cell r="H32898">
            <v>8</v>
          </cell>
        </row>
        <row r="32899">
          <cell r="E32899">
            <v>869302.32</v>
          </cell>
          <cell r="F32899" t="str">
            <v>FOOD SERVICE</v>
          </cell>
          <cell r="G32899" t="str">
            <v>ABUJA</v>
          </cell>
          <cell r="H32899">
            <v>8</v>
          </cell>
        </row>
        <row r="32900">
          <cell r="E32900">
            <v>117302.33</v>
          </cell>
          <cell r="F32900" t="str">
            <v>FOOD SERVICE</v>
          </cell>
          <cell r="G32900" t="str">
            <v>KANO</v>
          </cell>
          <cell r="H32900">
            <v>8</v>
          </cell>
        </row>
        <row r="32901">
          <cell r="E32901">
            <v>117302.33</v>
          </cell>
          <cell r="F32901" t="str">
            <v>FOOD SERVICE</v>
          </cell>
          <cell r="G32901" t="str">
            <v>KANO</v>
          </cell>
          <cell r="H32901">
            <v>8</v>
          </cell>
        </row>
        <row r="32902">
          <cell r="E32902">
            <v>58651.16</v>
          </cell>
          <cell r="F32902" t="str">
            <v>FOOD SERVICE</v>
          </cell>
          <cell r="G32902" t="str">
            <v>ABUJA</v>
          </cell>
          <cell r="H32902">
            <v>8</v>
          </cell>
        </row>
        <row r="32903">
          <cell r="E32903">
            <v>191449.3</v>
          </cell>
          <cell r="F32903" t="str">
            <v>FOOD SERVICE</v>
          </cell>
          <cell r="G32903" t="str">
            <v>LAGOS</v>
          </cell>
          <cell r="H32903">
            <v>8</v>
          </cell>
        </row>
        <row r="32904">
          <cell r="E32904">
            <v>1985516.25</v>
          </cell>
          <cell r="F32904" t="str">
            <v>RETAIL</v>
          </cell>
          <cell r="G32904" t="str">
            <v>LAGOS</v>
          </cell>
          <cell r="H32904">
            <v>8</v>
          </cell>
        </row>
        <row r="32905">
          <cell r="E32905">
            <v>58046.51</v>
          </cell>
          <cell r="F32905" t="str">
            <v>FOOD SERVICE</v>
          </cell>
          <cell r="G32905" t="str">
            <v>LAGOS</v>
          </cell>
          <cell r="H32905">
            <v>8</v>
          </cell>
        </row>
        <row r="32906">
          <cell r="E32906">
            <v>58046.51</v>
          </cell>
          <cell r="F32906" t="str">
            <v>FOOD SERVICE</v>
          </cell>
          <cell r="G32906" t="str">
            <v>LAGOS</v>
          </cell>
          <cell r="H32906">
            <v>8</v>
          </cell>
        </row>
        <row r="32907">
          <cell r="E32907">
            <v>116093.02</v>
          </cell>
          <cell r="F32907" t="str">
            <v>FOOD SERVICE</v>
          </cell>
          <cell r="G32907" t="str">
            <v>LAGOS</v>
          </cell>
          <cell r="H32907">
            <v>8</v>
          </cell>
        </row>
        <row r="32908">
          <cell r="E32908">
            <v>464372.09</v>
          </cell>
          <cell r="F32908" t="str">
            <v>FOOD SERVICE</v>
          </cell>
          <cell r="G32908" t="str">
            <v>LAGOS</v>
          </cell>
          <cell r="H32908">
            <v>8</v>
          </cell>
        </row>
        <row r="32909">
          <cell r="E32909">
            <v>360000</v>
          </cell>
          <cell r="F32909" t="str">
            <v>KEY ACCOUNT</v>
          </cell>
          <cell r="G32909" t="str">
            <v>LAGOS</v>
          </cell>
          <cell r="H32909">
            <v>8</v>
          </cell>
        </row>
        <row r="32910">
          <cell r="E32910">
            <v>537269.76000000001</v>
          </cell>
          <cell r="F32910" t="str">
            <v>RETAIL</v>
          </cell>
          <cell r="G32910" t="str">
            <v>LAGOS</v>
          </cell>
          <cell r="H32910">
            <v>8</v>
          </cell>
        </row>
        <row r="32911">
          <cell r="E32911">
            <v>185860.47</v>
          </cell>
          <cell r="F32911" t="str">
            <v>KEY ACCOUNT</v>
          </cell>
          <cell r="G32911" t="str">
            <v>LAGOS</v>
          </cell>
          <cell r="H32911">
            <v>8</v>
          </cell>
        </row>
        <row r="32912">
          <cell r="E32912">
            <v>283893.01</v>
          </cell>
          <cell r="F32912" t="str">
            <v>RETAIL</v>
          </cell>
          <cell r="G32912" t="str">
            <v>LAGOS</v>
          </cell>
          <cell r="H32912">
            <v>8</v>
          </cell>
        </row>
        <row r="32913">
          <cell r="E32913">
            <v>508083.7</v>
          </cell>
          <cell r="F32913" t="str">
            <v>RETAIL</v>
          </cell>
          <cell r="G32913" t="str">
            <v>LAGOS</v>
          </cell>
          <cell r="H32913">
            <v>8</v>
          </cell>
        </row>
        <row r="32914">
          <cell r="E32914">
            <v>306893.02</v>
          </cell>
          <cell r="F32914" t="str">
            <v>RETAIL</v>
          </cell>
          <cell r="G32914" t="str">
            <v>LAGOS</v>
          </cell>
          <cell r="H32914">
            <v>8</v>
          </cell>
        </row>
        <row r="32915">
          <cell r="E32915">
            <v>267906.98</v>
          </cell>
          <cell r="F32915" t="str">
            <v>RETAIL</v>
          </cell>
          <cell r="G32915" t="str">
            <v>LAGOS</v>
          </cell>
          <cell r="H32915">
            <v>8</v>
          </cell>
        </row>
        <row r="32916">
          <cell r="E32916">
            <v>352967.44</v>
          </cell>
          <cell r="F32916" t="str">
            <v>FOOD SERVICE</v>
          </cell>
          <cell r="G32916" t="str">
            <v>LAGOS</v>
          </cell>
          <cell r="H32916">
            <v>8</v>
          </cell>
        </row>
        <row r="32917">
          <cell r="E32917">
            <v>235358.15</v>
          </cell>
          <cell r="F32917" t="str">
            <v>RETAIL</v>
          </cell>
          <cell r="G32917" t="str">
            <v>LAGOS</v>
          </cell>
          <cell r="H32917">
            <v>8</v>
          </cell>
        </row>
        <row r="32918">
          <cell r="E32918">
            <v>259823.25</v>
          </cell>
          <cell r="F32918" t="str">
            <v>FOOD SERVICE</v>
          </cell>
          <cell r="G32918" t="str">
            <v>LAGOS</v>
          </cell>
          <cell r="H32918">
            <v>8</v>
          </cell>
        </row>
        <row r="32919">
          <cell r="E32919">
            <v>206730.23</v>
          </cell>
          <cell r="F32919" t="str">
            <v>RETAIL</v>
          </cell>
          <cell r="G32919" t="str">
            <v>LAGOS</v>
          </cell>
          <cell r="H32919">
            <v>8</v>
          </cell>
        </row>
        <row r="32920">
          <cell r="E32920">
            <v>1129534.8799999999</v>
          </cell>
          <cell r="F32920" t="str">
            <v>RETAIL</v>
          </cell>
          <cell r="G32920" t="str">
            <v>LAGOS</v>
          </cell>
          <cell r="H32920">
            <v>8</v>
          </cell>
        </row>
        <row r="32921">
          <cell r="E32921">
            <v>17813.95</v>
          </cell>
          <cell r="F32921" t="str">
            <v>RETAIL</v>
          </cell>
          <cell r="G32921" t="str">
            <v>LAGOS</v>
          </cell>
          <cell r="H32921">
            <v>8</v>
          </cell>
        </row>
        <row r="32922">
          <cell r="E32922">
            <v>1041097.67</v>
          </cell>
          <cell r="F32922" t="str">
            <v>RETAIL</v>
          </cell>
          <cell r="G32922" t="str">
            <v>LAGOS</v>
          </cell>
          <cell r="H32922">
            <v>8</v>
          </cell>
        </row>
        <row r="32923">
          <cell r="E32923">
            <v>392000</v>
          </cell>
          <cell r="F32923" t="str">
            <v>RETAIL</v>
          </cell>
          <cell r="G32923" t="str">
            <v>LAGOS</v>
          </cell>
          <cell r="H32923">
            <v>8</v>
          </cell>
        </row>
        <row r="32924">
          <cell r="E32924">
            <v>68920.929999999993</v>
          </cell>
          <cell r="F32924" t="str">
            <v>FOOD SERVICE</v>
          </cell>
          <cell r="G32924" t="str">
            <v>LAGOS</v>
          </cell>
          <cell r="H32924">
            <v>8</v>
          </cell>
        </row>
        <row r="32925">
          <cell r="E32925">
            <v>275720.92</v>
          </cell>
          <cell r="F32925" t="str">
            <v>RETAIL</v>
          </cell>
          <cell r="G32925" t="str">
            <v>LAGOS</v>
          </cell>
          <cell r="H32925">
            <v>8</v>
          </cell>
        </row>
        <row r="32926">
          <cell r="E32926">
            <v>167441.85</v>
          </cell>
          <cell r="F32926" t="str">
            <v>RETAIL</v>
          </cell>
          <cell r="G32926" t="str">
            <v>LAGOS</v>
          </cell>
          <cell r="H32926">
            <v>8</v>
          </cell>
        </row>
        <row r="32927">
          <cell r="E32927">
            <v>146046.51</v>
          </cell>
          <cell r="F32927" t="str">
            <v>FOOD SERVICE</v>
          </cell>
          <cell r="G32927" t="str">
            <v>LAGOS</v>
          </cell>
          <cell r="H32927">
            <v>8</v>
          </cell>
        </row>
        <row r="32928">
          <cell r="E32928">
            <v>58651.16</v>
          </cell>
          <cell r="F32928" t="str">
            <v>FOOD SERVICE</v>
          </cell>
          <cell r="G32928" t="str">
            <v>LAGOS</v>
          </cell>
          <cell r="H32928">
            <v>8</v>
          </cell>
        </row>
        <row r="32929">
          <cell r="E32929">
            <v>352967.44</v>
          </cell>
          <cell r="F32929" t="str">
            <v>FOOD SERVICE</v>
          </cell>
          <cell r="G32929" t="str">
            <v>LAGOS</v>
          </cell>
          <cell r="H32929">
            <v>8</v>
          </cell>
        </row>
        <row r="32930">
          <cell r="E32930">
            <v>93665.12</v>
          </cell>
          <cell r="F32930" t="str">
            <v>FOOD SERVICE</v>
          </cell>
          <cell r="G32930" t="str">
            <v>LAGOS</v>
          </cell>
          <cell r="H32930">
            <v>8</v>
          </cell>
        </row>
        <row r="32931">
          <cell r="E32931">
            <v>252279.07</v>
          </cell>
          <cell r="F32931" t="str">
            <v>RETAIL</v>
          </cell>
          <cell r="G32931" t="str">
            <v>LAGOS</v>
          </cell>
          <cell r="H32931">
            <v>8</v>
          </cell>
        </row>
        <row r="32932">
          <cell r="E32932">
            <v>11730.23</v>
          </cell>
          <cell r="F32932" t="str">
            <v>FOOD SERVICE</v>
          </cell>
          <cell r="G32932" t="str">
            <v>LAGOS</v>
          </cell>
          <cell r="H32932">
            <v>8</v>
          </cell>
        </row>
        <row r="32933">
          <cell r="E32933">
            <v>89302.33</v>
          </cell>
          <cell r="F32933" t="str">
            <v>FOOD SERVICE</v>
          </cell>
          <cell r="G32933" t="str">
            <v>LAGOS</v>
          </cell>
          <cell r="H32933">
            <v>8</v>
          </cell>
        </row>
        <row r="32934">
          <cell r="E32934">
            <v>682460.46</v>
          </cell>
          <cell r="F32934" t="str">
            <v>RETAIL</v>
          </cell>
          <cell r="G32934" t="str">
            <v>LAGOS</v>
          </cell>
          <cell r="H32934">
            <v>8</v>
          </cell>
        </row>
        <row r="32935">
          <cell r="E32935">
            <v>185860.47</v>
          </cell>
          <cell r="F32935" t="str">
            <v>KEY ACCOUNT</v>
          </cell>
          <cell r="G32935" t="str">
            <v>LAGOS</v>
          </cell>
          <cell r="H32935">
            <v>8</v>
          </cell>
        </row>
        <row r="32936">
          <cell r="E32936">
            <v>98000</v>
          </cell>
          <cell r="F32936" t="str">
            <v>FOOD SERVICE</v>
          </cell>
          <cell r="G32936" t="str">
            <v>LAGOS</v>
          </cell>
          <cell r="H32936">
            <v>8</v>
          </cell>
        </row>
        <row r="32937">
          <cell r="E32937">
            <v>125000</v>
          </cell>
          <cell r="F32937" t="str">
            <v>FOOD SERVICE</v>
          </cell>
          <cell r="G32937" t="str">
            <v>LAGOS</v>
          </cell>
          <cell r="H32937">
            <v>8</v>
          </cell>
        </row>
        <row r="32938">
          <cell r="E32938">
            <v>479200</v>
          </cell>
          <cell r="F32938" t="str">
            <v>RETAIL</v>
          </cell>
          <cell r="G32938" t="str">
            <v>LAGOS</v>
          </cell>
          <cell r="H32938">
            <v>8</v>
          </cell>
        </row>
        <row r="32939">
          <cell r="E32939">
            <v>579190.68000000005</v>
          </cell>
          <cell r="F32939" t="str">
            <v>RETAIL</v>
          </cell>
          <cell r="G32939" t="str">
            <v>LAGOS</v>
          </cell>
          <cell r="H32939">
            <v>8</v>
          </cell>
        </row>
        <row r="32940">
          <cell r="E32940">
            <v>17813.95</v>
          </cell>
          <cell r="F32940" t="str">
            <v>RETAIL</v>
          </cell>
          <cell r="G32940" t="str">
            <v>LAGOS</v>
          </cell>
          <cell r="H32940">
            <v>8</v>
          </cell>
        </row>
        <row r="32941">
          <cell r="E32941">
            <v>403046.51</v>
          </cell>
          <cell r="F32941" t="str">
            <v>RETAIL</v>
          </cell>
          <cell r="G32941" t="str">
            <v>LAGOS</v>
          </cell>
          <cell r="H32941">
            <v>8</v>
          </cell>
        </row>
        <row r="32942">
          <cell r="E32942">
            <v>1077023.25</v>
          </cell>
          <cell r="F32942" t="str">
            <v>KEY ACCOUNT</v>
          </cell>
          <cell r="G32942" t="str">
            <v>LAGOS</v>
          </cell>
          <cell r="H32942">
            <v>8</v>
          </cell>
        </row>
        <row r="32943">
          <cell r="E32943">
            <v>1242446.5</v>
          </cell>
          <cell r="F32943" t="str">
            <v>RETAIL</v>
          </cell>
          <cell r="G32943" t="str">
            <v>LAGOS</v>
          </cell>
          <cell r="H32943">
            <v>8</v>
          </cell>
        </row>
        <row r="32944">
          <cell r="E32944">
            <v>176000</v>
          </cell>
          <cell r="F32944" t="str">
            <v>FOOD SERVICE</v>
          </cell>
          <cell r="G32944" t="str">
            <v>LAGOS</v>
          </cell>
          <cell r="H32944">
            <v>8</v>
          </cell>
        </row>
        <row r="32945">
          <cell r="E32945">
            <v>127288.37</v>
          </cell>
          <cell r="F32945" t="str">
            <v>KEY ACCOUNT</v>
          </cell>
          <cell r="G32945" t="str">
            <v>LAGOS</v>
          </cell>
          <cell r="H32945">
            <v>8</v>
          </cell>
        </row>
        <row r="32946">
          <cell r="E32946">
            <v>30697.68</v>
          </cell>
          <cell r="F32946" t="str">
            <v>FOOD SERVICE</v>
          </cell>
          <cell r="G32946" t="str">
            <v>LAGOS</v>
          </cell>
          <cell r="H32946">
            <v>8</v>
          </cell>
        </row>
        <row r="32947">
          <cell r="E32947">
            <v>50837.21</v>
          </cell>
          <cell r="F32947" t="str">
            <v>FOOD SERVICE</v>
          </cell>
          <cell r="G32947" t="str">
            <v>PHC</v>
          </cell>
          <cell r="H32947">
            <v>8</v>
          </cell>
        </row>
        <row r="32948">
          <cell r="E32948">
            <v>46511.63</v>
          </cell>
          <cell r="F32948" t="str">
            <v>FOOD SERVICE</v>
          </cell>
          <cell r="G32948" t="str">
            <v>LAGOS</v>
          </cell>
          <cell r="H32948">
            <v>8</v>
          </cell>
        </row>
        <row r="32949">
          <cell r="E32949">
            <v>52000</v>
          </cell>
          <cell r="F32949" t="str">
            <v>FOOD SERVICE</v>
          </cell>
          <cell r="G32949" t="str">
            <v>LAGOS</v>
          </cell>
          <cell r="H32949">
            <v>8</v>
          </cell>
        </row>
        <row r="32950">
          <cell r="E32950">
            <v>83720.929999999993</v>
          </cell>
          <cell r="F32950" t="str">
            <v>FOOD SERVICE</v>
          </cell>
          <cell r="G32950" t="str">
            <v>LAGOS</v>
          </cell>
          <cell r="H32950">
            <v>8</v>
          </cell>
        </row>
        <row r="32951">
          <cell r="E32951">
            <v>185860.47</v>
          </cell>
          <cell r="F32951" t="str">
            <v>KEY ACCOUNT</v>
          </cell>
          <cell r="G32951" t="str">
            <v>LAGOS</v>
          </cell>
          <cell r="H32951">
            <v>8</v>
          </cell>
        </row>
        <row r="32952">
          <cell r="E32952">
            <v>276241.86</v>
          </cell>
          <cell r="F32952" t="str">
            <v>KEY ACCOUNT</v>
          </cell>
          <cell r="G32952" t="str">
            <v>PHC</v>
          </cell>
          <cell r="H32952">
            <v>8</v>
          </cell>
        </row>
        <row r="32953">
          <cell r="E32953">
            <v>576000</v>
          </cell>
          <cell r="F32953" t="str">
            <v>KEY ACCOUNT</v>
          </cell>
          <cell r="G32953" t="str">
            <v>LAGOS</v>
          </cell>
          <cell r="H32953">
            <v>8</v>
          </cell>
        </row>
        <row r="32954">
          <cell r="E32954">
            <v>47776.74</v>
          </cell>
          <cell r="F32954" t="str">
            <v>FOOD SERVICE</v>
          </cell>
          <cell r="G32954" t="str">
            <v>LAGOS</v>
          </cell>
          <cell r="H32954">
            <v>8</v>
          </cell>
        </row>
        <row r="32955">
          <cell r="E32955">
            <v>149767.44</v>
          </cell>
          <cell r="F32955" t="str">
            <v>FOOD SERVICE</v>
          </cell>
          <cell r="G32955" t="str">
            <v>LAGOS</v>
          </cell>
          <cell r="H32955">
            <v>8</v>
          </cell>
        </row>
        <row r="32956">
          <cell r="E32956">
            <v>264725.58</v>
          </cell>
          <cell r="F32956" t="str">
            <v>FOOD SERVICE</v>
          </cell>
          <cell r="G32956" t="str">
            <v>LAGOS</v>
          </cell>
          <cell r="H32956">
            <v>8</v>
          </cell>
        </row>
        <row r="32957">
          <cell r="E32957">
            <v>2231743.02</v>
          </cell>
          <cell r="F32957" t="str">
            <v>FOOD SERVICE</v>
          </cell>
          <cell r="G32957" t="str">
            <v>LAGOS</v>
          </cell>
          <cell r="H32957">
            <v>8</v>
          </cell>
        </row>
        <row r="32958">
          <cell r="E32958">
            <v>778534.87</v>
          </cell>
          <cell r="F32958" t="str">
            <v>KEY ACCOUNT</v>
          </cell>
          <cell r="G32958" t="str">
            <v>LAGOS</v>
          </cell>
          <cell r="H32958">
            <v>8</v>
          </cell>
        </row>
        <row r="32959">
          <cell r="E32959">
            <v>817809.3</v>
          </cell>
          <cell r="F32959" t="str">
            <v>RETAIL</v>
          </cell>
          <cell r="G32959" t="str">
            <v>PHC</v>
          </cell>
          <cell r="H32959">
            <v>8</v>
          </cell>
        </row>
        <row r="32960">
          <cell r="E32960">
            <v>1655488.25</v>
          </cell>
          <cell r="F32960" t="str">
            <v>FOOD SERVICE</v>
          </cell>
          <cell r="G32960" t="str">
            <v>LAGOS</v>
          </cell>
          <cell r="H32960">
            <v>8</v>
          </cell>
        </row>
        <row r="32961">
          <cell r="E32961">
            <v>36837.21</v>
          </cell>
          <cell r="F32961" t="str">
            <v>FOOD SERVICE</v>
          </cell>
          <cell r="G32961" t="str">
            <v>LAGOS</v>
          </cell>
          <cell r="H32961">
            <v>8</v>
          </cell>
        </row>
        <row r="32962">
          <cell r="E32962">
            <v>98167.44</v>
          </cell>
          <cell r="F32962" t="str">
            <v>FOOD SERVICE</v>
          </cell>
          <cell r="G32962" t="str">
            <v>LAGOS</v>
          </cell>
          <cell r="H32962">
            <v>8</v>
          </cell>
        </row>
        <row r="32963">
          <cell r="E32963">
            <v>109506.98</v>
          </cell>
          <cell r="F32963" t="str">
            <v>FOOD SERVICE</v>
          </cell>
          <cell r="G32963" t="str">
            <v>LAGOS</v>
          </cell>
          <cell r="H32963">
            <v>8</v>
          </cell>
        </row>
        <row r="32964">
          <cell r="E32964">
            <v>1304200</v>
          </cell>
          <cell r="F32964" t="str">
            <v>KEY ACCOUNT</v>
          </cell>
          <cell r="G32964" t="str">
            <v>LAGOS</v>
          </cell>
          <cell r="H32964">
            <v>8</v>
          </cell>
        </row>
        <row r="32965">
          <cell r="E32965">
            <v>88000</v>
          </cell>
          <cell r="F32965" t="str">
            <v>FOOD SERVICE</v>
          </cell>
          <cell r="G32965" t="str">
            <v>LAGOS</v>
          </cell>
          <cell r="H32965">
            <v>8</v>
          </cell>
        </row>
        <row r="32966">
          <cell r="E32966">
            <v>75720.929999999993</v>
          </cell>
          <cell r="F32966" t="str">
            <v>FOOD SERVICE</v>
          </cell>
          <cell r="G32966" t="str">
            <v>LAGOS</v>
          </cell>
          <cell r="H32966">
            <v>8</v>
          </cell>
        </row>
        <row r="32967">
          <cell r="E32967">
            <v>44000</v>
          </cell>
          <cell r="F32967" t="str">
            <v>FOOD SERVICE</v>
          </cell>
          <cell r="G32967" t="str">
            <v>LAGOS</v>
          </cell>
          <cell r="H32967">
            <v>8</v>
          </cell>
        </row>
        <row r="32968">
          <cell r="E32968">
            <v>178604.65</v>
          </cell>
          <cell r="F32968" t="str">
            <v>FOOD SERVICE</v>
          </cell>
          <cell r="G32968" t="str">
            <v>LAGOS</v>
          </cell>
          <cell r="H32968">
            <v>8</v>
          </cell>
        </row>
        <row r="32969">
          <cell r="E32969">
            <v>641162.77</v>
          </cell>
          <cell r="F32969" t="str">
            <v>RETAIL</v>
          </cell>
          <cell r="G32969" t="str">
            <v>PHC</v>
          </cell>
          <cell r="H32969">
            <v>8</v>
          </cell>
        </row>
        <row r="32970">
          <cell r="E32970">
            <v>0</v>
          </cell>
          <cell r="F32970" t="str">
            <v>FOOD SERVICE</v>
          </cell>
          <cell r="G32970" t="str">
            <v>LAGOS</v>
          </cell>
          <cell r="H32970">
            <v>8</v>
          </cell>
        </row>
        <row r="32971">
          <cell r="E32971">
            <v>220000</v>
          </cell>
          <cell r="F32971" t="str">
            <v>FOOD SERVICE</v>
          </cell>
          <cell r="G32971" t="str">
            <v>LAGOS</v>
          </cell>
          <cell r="H32971">
            <v>8</v>
          </cell>
        </row>
        <row r="32972">
          <cell r="E32972">
            <v>58046.51</v>
          </cell>
          <cell r="F32972" t="str">
            <v>FOOD SERVICE</v>
          </cell>
          <cell r="G32972" t="str">
            <v>LAGOS</v>
          </cell>
          <cell r="H32972">
            <v>8</v>
          </cell>
        </row>
        <row r="32973">
          <cell r="E32973">
            <v>130604.65</v>
          </cell>
          <cell r="F32973" t="str">
            <v>FOOD SERVICE</v>
          </cell>
          <cell r="G32973" t="str">
            <v>LAGOS</v>
          </cell>
          <cell r="H32973">
            <v>8</v>
          </cell>
        </row>
        <row r="32974">
          <cell r="E32974">
            <v>1003604.65</v>
          </cell>
          <cell r="F32974" t="str">
            <v>KEY ACCOUNT</v>
          </cell>
          <cell r="G32974" t="str">
            <v>LAGOS</v>
          </cell>
          <cell r="H32974">
            <v>8</v>
          </cell>
        </row>
        <row r="32975">
          <cell r="E32975">
            <v>47776.74</v>
          </cell>
          <cell r="F32975" t="str">
            <v>FOOD SERVICE</v>
          </cell>
          <cell r="G32975" t="str">
            <v>LAGOS</v>
          </cell>
          <cell r="H32975">
            <v>8</v>
          </cell>
        </row>
        <row r="32976">
          <cell r="E32976">
            <v>220930.23</v>
          </cell>
          <cell r="F32976" t="str">
            <v>FOOD SERVICE</v>
          </cell>
          <cell r="G32976" t="str">
            <v>LAGOS</v>
          </cell>
          <cell r="H32976">
            <v>8</v>
          </cell>
        </row>
        <row r="32977">
          <cell r="E32977">
            <v>58046.51</v>
          </cell>
          <cell r="F32977" t="str">
            <v>FOOD SERVICE</v>
          </cell>
          <cell r="G32977" t="str">
            <v>LAGOS</v>
          </cell>
          <cell r="H32977">
            <v>8</v>
          </cell>
        </row>
        <row r="32978">
          <cell r="E32978">
            <v>23460.47</v>
          </cell>
          <cell r="F32978" t="str">
            <v>FOOD SERVICE</v>
          </cell>
          <cell r="G32978" t="str">
            <v>PHC</v>
          </cell>
          <cell r="H32978">
            <v>8</v>
          </cell>
        </row>
        <row r="32979">
          <cell r="E32979">
            <v>117302.33</v>
          </cell>
          <cell r="F32979" t="str">
            <v>FOOD SERVICE</v>
          </cell>
          <cell r="G32979" t="str">
            <v>PHC</v>
          </cell>
          <cell r="H32979">
            <v>8</v>
          </cell>
        </row>
        <row r="32980">
          <cell r="E32980">
            <v>185860.47</v>
          </cell>
          <cell r="F32980" t="str">
            <v>KEY ACCOUNT</v>
          </cell>
          <cell r="G32980" t="str">
            <v>PHC</v>
          </cell>
          <cell r="H32980">
            <v>8</v>
          </cell>
        </row>
        <row r="32981">
          <cell r="E32981">
            <v>33488.370000000003</v>
          </cell>
          <cell r="F32981" t="str">
            <v>KEY ACCOUNT</v>
          </cell>
          <cell r="G32981" t="str">
            <v>PHC</v>
          </cell>
          <cell r="H32981">
            <v>8</v>
          </cell>
        </row>
        <row r="32982">
          <cell r="E32982">
            <v>213488.37</v>
          </cell>
          <cell r="F32982" t="str">
            <v>KEY ACCOUNT</v>
          </cell>
          <cell r="G32982" t="str">
            <v>PHC</v>
          </cell>
          <cell r="H32982">
            <v>8</v>
          </cell>
        </row>
        <row r="32983">
          <cell r="E32983">
            <v>185860.47</v>
          </cell>
          <cell r="F32983" t="str">
            <v>KEY ACCOUNT</v>
          </cell>
          <cell r="G32983" t="str">
            <v>LAGOS</v>
          </cell>
          <cell r="H32983">
            <v>8</v>
          </cell>
        </row>
        <row r="32984">
          <cell r="E32984">
            <v>938090.69</v>
          </cell>
          <cell r="F32984" t="str">
            <v>RETAIL</v>
          </cell>
          <cell r="G32984" t="str">
            <v>LAGOS</v>
          </cell>
          <cell r="H32984">
            <v>8</v>
          </cell>
        </row>
        <row r="32985">
          <cell r="E32985">
            <v>526195.34</v>
          </cell>
          <cell r="F32985" t="str">
            <v>RETAIL</v>
          </cell>
          <cell r="G32985" t="str">
            <v>LAGOS</v>
          </cell>
          <cell r="H32985">
            <v>8</v>
          </cell>
        </row>
        <row r="32986">
          <cell r="E32986">
            <v>3028195.32</v>
          </cell>
          <cell r="F32986" t="str">
            <v>RETAIL</v>
          </cell>
          <cell r="G32986" t="str">
            <v>LAGOS</v>
          </cell>
          <cell r="H32986">
            <v>8</v>
          </cell>
        </row>
        <row r="32987">
          <cell r="E32987">
            <v>181255.82</v>
          </cell>
          <cell r="F32987" t="str">
            <v>RETAIL</v>
          </cell>
          <cell r="G32987" t="str">
            <v>LAGOS</v>
          </cell>
          <cell r="H32987">
            <v>8</v>
          </cell>
        </row>
        <row r="32988">
          <cell r="E32988">
            <v>370000</v>
          </cell>
          <cell r="F32988" t="str">
            <v>FOOD SERVICE</v>
          </cell>
          <cell r="G32988" t="str">
            <v>LAGOS</v>
          </cell>
          <cell r="H32988">
            <v>8</v>
          </cell>
        </row>
        <row r="32989">
          <cell r="E32989">
            <v>144558.14000000001</v>
          </cell>
          <cell r="F32989" t="str">
            <v>FOOD SERVICE</v>
          </cell>
          <cell r="G32989" t="str">
            <v>LAGOS</v>
          </cell>
          <cell r="H32989">
            <v>8</v>
          </cell>
        </row>
        <row r="32990">
          <cell r="E32990">
            <v>240223.25</v>
          </cell>
          <cell r="F32990" t="str">
            <v>RETAIL</v>
          </cell>
          <cell r="G32990" t="str">
            <v>PHC</v>
          </cell>
          <cell r="H32990">
            <v>8</v>
          </cell>
        </row>
        <row r="32991">
          <cell r="E32991">
            <v>1397572.08</v>
          </cell>
          <cell r="F32991" t="str">
            <v>RETAIL</v>
          </cell>
          <cell r="G32991" t="str">
            <v>PHC</v>
          </cell>
          <cell r="H32991">
            <v>8</v>
          </cell>
        </row>
        <row r="32992">
          <cell r="E32992">
            <v>1966046.51</v>
          </cell>
          <cell r="F32992" t="str">
            <v>KEY ACCOUNT</v>
          </cell>
          <cell r="G32992" t="str">
            <v>PHC</v>
          </cell>
          <cell r="H32992">
            <v>8</v>
          </cell>
        </row>
        <row r="32993">
          <cell r="E32993">
            <v>976744.19</v>
          </cell>
          <cell r="F32993" t="str">
            <v>FOOD SERVICE</v>
          </cell>
          <cell r="G32993" t="str">
            <v>LAGOS</v>
          </cell>
          <cell r="H32993">
            <v>8</v>
          </cell>
        </row>
        <row r="32994">
          <cell r="E32994">
            <v>-169298.06</v>
          </cell>
          <cell r="F32994" t="str">
            <v>KEY ACCOUNT</v>
          </cell>
          <cell r="G32994" t="str">
            <v>IBADAN</v>
          </cell>
          <cell r="H32994">
            <v>8</v>
          </cell>
        </row>
        <row r="32995">
          <cell r="E32995">
            <v>-35342.06</v>
          </cell>
          <cell r="F32995" t="str">
            <v>KEY ACCOUNT</v>
          </cell>
          <cell r="G32995" t="str">
            <v>ILORIN</v>
          </cell>
          <cell r="H32995">
            <v>8</v>
          </cell>
        </row>
        <row r="32996">
          <cell r="E32996">
            <v>-17201.55</v>
          </cell>
          <cell r="F32996" t="str">
            <v>RETAIL</v>
          </cell>
          <cell r="G32996" t="str">
            <v>LAGOS</v>
          </cell>
          <cell r="H32996">
            <v>8</v>
          </cell>
        </row>
        <row r="32997">
          <cell r="E32997">
            <v>-27600</v>
          </cell>
          <cell r="F32997" t="str">
            <v>RETAIL</v>
          </cell>
          <cell r="G32997" t="str">
            <v>LAGOS</v>
          </cell>
          <cell r="H32997">
            <v>8</v>
          </cell>
        </row>
        <row r="32998">
          <cell r="E32998">
            <v>-22325.58</v>
          </cell>
          <cell r="F32998" t="str">
            <v>RETAIL</v>
          </cell>
          <cell r="G32998" t="str">
            <v>LAGOS</v>
          </cell>
          <cell r="H32998">
            <v>8</v>
          </cell>
        </row>
        <row r="32999">
          <cell r="E32999">
            <v>-24000</v>
          </cell>
          <cell r="F32999" t="str">
            <v>RETAIL</v>
          </cell>
          <cell r="G32999" t="str">
            <v>LAGOS</v>
          </cell>
          <cell r="H32999">
            <v>8</v>
          </cell>
        </row>
        <row r="33000">
          <cell r="E33000">
            <v>-64800</v>
          </cell>
          <cell r="F33000" t="str">
            <v>RETAIL</v>
          </cell>
          <cell r="G33000" t="str">
            <v>LAGOS</v>
          </cell>
          <cell r="H33000">
            <v>8</v>
          </cell>
        </row>
        <row r="33001">
          <cell r="E33001">
            <v>-31255.81</v>
          </cell>
          <cell r="F33001" t="str">
            <v>RETAIL</v>
          </cell>
          <cell r="G33001" t="str">
            <v>LAGOS</v>
          </cell>
          <cell r="H33001">
            <v>8</v>
          </cell>
        </row>
        <row r="33002">
          <cell r="E33002">
            <v>-80037.2</v>
          </cell>
          <cell r="F33002" t="str">
            <v>RETAIL</v>
          </cell>
          <cell r="G33002" t="str">
            <v>LAGOS</v>
          </cell>
          <cell r="H33002">
            <v>8</v>
          </cell>
        </row>
        <row r="33003">
          <cell r="E33003">
            <v>-1020465.11</v>
          </cell>
          <cell r="F33003" t="str">
            <v>KEY ACCOUNT</v>
          </cell>
          <cell r="G33003" t="str">
            <v>LAGOS</v>
          </cell>
          <cell r="H33003">
            <v>8</v>
          </cell>
        </row>
        <row r="33004">
          <cell r="E33004">
            <v>-22325.58</v>
          </cell>
          <cell r="F33004" t="str">
            <v>KEY ACCOUNT</v>
          </cell>
          <cell r="G33004" t="str">
            <v>LAGOS</v>
          </cell>
          <cell r="H33004">
            <v>8</v>
          </cell>
        </row>
        <row r="33005">
          <cell r="E33005">
            <v>-22325.59</v>
          </cell>
          <cell r="F33005" t="str">
            <v>RETAIL</v>
          </cell>
          <cell r="G33005" t="str">
            <v>LAGOS</v>
          </cell>
          <cell r="H33005">
            <v>8</v>
          </cell>
        </row>
        <row r="33006">
          <cell r="E33006">
            <v>-3441.86</v>
          </cell>
          <cell r="F33006" t="str">
            <v>RETAIL</v>
          </cell>
          <cell r="G33006" t="str">
            <v>LAGOS</v>
          </cell>
          <cell r="H33006">
            <v>8</v>
          </cell>
        </row>
        <row r="33007">
          <cell r="E33007">
            <v>-9209.2999999999993</v>
          </cell>
          <cell r="F33007" t="str">
            <v>KEY ACCOUNT</v>
          </cell>
          <cell r="G33007" t="str">
            <v>LAGOS</v>
          </cell>
          <cell r="H33007">
            <v>8</v>
          </cell>
        </row>
        <row r="33008">
          <cell r="E33008">
            <v>-33488.370000000003</v>
          </cell>
          <cell r="F33008" t="str">
            <v>RETAIL</v>
          </cell>
          <cell r="G33008" t="str">
            <v>LAGOS</v>
          </cell>
          <cell r="H33008">
            <v>8</v>
          </cell>
        </row>
        <row r="33009">
          <cell r="E33009">
            <v>-5581.4</v>
          </cell>
          <cell r="F33009" t="str">
            <v>RETAIL</v>
          </cell>
          <cell r="G33009" t="str">
            <v>LAGOS</v>
          </cell>
          <cell r="H33009">
            <v>8</v>
          </cell>
        </row>
        <row r="33010">
          <cell r="E33010">
            <v>-22837.21</v>
          </cell>
          <cell r="F33010" t="str">
            <v>RETAIL</v>
          </cell>
          <cell r="G33010" t="str">
            <v>LAGOS</v>
          </cell>
          <cell r="H33010">
            <v>8</v>
          </cell>
        </row>
        <row r="33011">
          <cell r="E33011">
            <v>-7637.21</v>
          </cell>
          <cell r="F33011" t="str">
            <v>RETAIL</v>
          </cell>
          <cell r="G33011" t="str">
            <v>LAGOS</v>
          </cell>
          <cell r="H33011">
            <v>8</v>
          </cell>
        </row>
        <row r="33012">
          <cell r="E33012">
            <v>-9326.74</v>
          </cell>
          <cell r="F33012" t="str">
            <v>RETAIL</v>
          </cell>
          <cell r="G33012" t="str">
            <v>LAGOS</v>
          </cell>
          <cell r="H33012">
            <v>8</v>
          </cell>
        </row>
        <row r="33013">
          <cell r="E33013">
            <v>-61227.93</v>
          </cell>
          <cell r="F33013" t="str">
            <v>KEY ACCOUNT</v>
          </cell>
          <cell r="G33013" t="str">
            <v>LAGOS</v>
          </cell>
          <cell r="H33013">
            <v>8</v>
          </cell>
        </row>
        <row r="33014">
          <cell r="E33014">
            <v>-7404.65</v>
          </cell>
          <cell r="F33014" t="str">
            <v>RETAIL</v>
          </cell>
          <cell r="G33014" t="str">
            <v>LAGOS</v>
          </cell>
          <cell r="H33014">
            <v>8</v>
          </cell>
        </row>
        <row r="33015">
          <cell r="E33015">
            <v>-9887.44</v>
          </cell>
          <cell r="F33015" t="str">
            <v>RETAIL</v>
          </cell>
          <cell r="G33015" t="str">
            <v>LAGOS</v>
          </cell>
          <cell r="H33015">
            <v>8</v>
          </cell>
        </row>
        <row r="33016">
          <cell r="E33016">
            <v>-3860.47</v>
          </cell>
          <cell r="F33016" t="str">
            <v>RETAIL</v>
          </cell>
          <cell r="G33016" t="str">
            <v>LAGOS</v>
          </cell>
          <cell r="H33016">
            <v>8</v>
          </cell>
        </row>
        <row r="33017">
          <cell r="E33017">
            <v>-24186.05</v>
          </cell>
          <cell r="F33017" t="str">
            <v>RETAIL</v>
          </cell>
          <cell r="G33017" t="str">
            <v>PHC</v>
          </cell>
          <cell r="H33017">
            <v>8</v>
          </cell>
        </row>
        <row r="33018">
          <cell r="E33018">
            <v>-42809.31</v>
          </cell>
          <cell r="F33018" t="str">
            <v>RETAIL</v>
          </cell>
          <cell r="G33018" t="str">
            <v>PHC</v>
          </cell>
          <cell r="H33018">
            <v>8</v>
          </cell>
        </row>
        <row r="33019">
          <cell r="E33019">
            <v>-81120.929999999993</v>
          </cell>
          <cell r="F33019" t="str">
            <v>RETAIL</v>
          </cell>
          <cell r="G33019" t="str">
            <v>PHC</v>
          </cell>
          <cell r="H33019">
            <v>8</v>
          </cell>
        </row>
        <row r="33020">
          <cell r="E33020">
            <v>-55813.95</v>
          </cell>
          <cell r="F33020" t="str">
            <v>RETAIL</v>
          </cell>
          <cell r="G33020" t="str">
            <v>PHC</v>
          </cell>
          <cell r="H33020">
            <v>8</v>
          </cell>
        </row>
        <row r="33021">
          <cell r="E33021">
            <v>-45426.41</v>
          </cell>
          <cell r="F33021" t="str">
            <v>RETAIL</v>
          </cell>
          <cell r="G33021" t="str">
            <v>PHC</v>
          </cell>
          <cell r="H33021">
            <v>8</v>
          </cell>
        </row>
        <row r="33022">
          <cell r="E33022">
            <v>-29767.439999999999</v>
          </cell>
          <cell r="F33022" t="str">
            <v>RETAIL</v>
          </cell>
          <cell r="G33022" t="str">
            <v>PHC</v>
          </cell>
          <cell r="H33022">
            <v>8</v>
          </cell>
        </row>
        <row r="33023">
          <cell r="E33023">
            <v>-32400</v>
          </cell>
          <cell r="F33023" t="str">
            <v>RETAIL</v>
          </cell>
          <cell r="G33023" t="str">
            <v>PHC</v>
          </cell>
          <cell r="H33023">
            <v>8</v>
          </cell>
        </row>
        <row r="33024">
          <cell r="E33024">
            <v>-20465.12</v>
          </cell>
          <cell r="F33024" t="str">
            <v>RETAIL</v>
          </cell>
          <cell r="G33024" t="str">
            <v>PHC</v>
          </cell>
          <cell r="H33024">
            <v>8</v>
          </cell>
        </row>
        <row r="33025">
          <cell r="E33025">
            <v>-76800</v>
          </cell>
          <cell r="F33025" t="str">
            <v>RETAIL</v>
          </cell>
          <cell r="G33025" t="str">
            <v>PHC</v>
          </cell>
          <cell r="H33025">
            <v>8</v>
          </cell>
        </row>
        <row r="33026">
          <cell r="E33026">
            <v>-44651.16</v>
          </cell>
          <cell r="F33026" t="str">
            <v>FOOD SERVICE</v>
          </cell>
          <cell r="G33026" t="str">
            <v>PHC</v>
          </cell>
          <cell r="H33026">
            <v>8</v>
          </cell>
        </row>
        <row r="33027">
          <cell r="E33027">
            <v>-10232.56</v>
          </cell>
          <cell r="F33027" t="str">
            <v>RETAIL</v>
          </cell>
          <cell r="G33027" t="str">
            <v>PHC</v>
          </cell>
          <cell r="H33027">
            <v>8</v>
          </cell>
        </row>
        <row r="33028">
          <cell r="E33028">
            <v>-120043.26</v>
          </cell>
          <cell r="F33028" t="str">
            <v>KEY ACCOUNT</v>
          </cell>
          <cell r="G33028" t="str">
            <v>PHC</v>
          </cell>
          <cell r="H33028">
            <v>8</v>
          </cell>
        </row>
        <row r="33029">
          <cell r="E33029">
            <v>-294000</v>
          </cell>
          <cell r="F33029" t="str">
            <v>KEY ACCOUNT</v>
          </cell>
          <cell r="G33029" t="str">
            <v>PHC</v>
          </cell>
          <cell r="H33029">
            <v>8</v>
          </cell>
        </row>
        <row r="33030">
          <cell r="E33030">
            <v>-14883.72</v>
          </cell>
          <cell r="F33030" t="str">
            <v>RETAIL</v>
          </cell>
          <cell r="G33030" t="str">
            <v>ABUJA</v>
          </cell>
          <cell r="H33030">
            <v>8</v>
          </cell>
        </row>
        <row r="33031">
          <cell r="E33031">
            <v>-84418.6</v>
          </cell>
          <cell r="F33031" t="str">
            <v>RETAIL</v>
          </cell>
          <cell r="G33031" t="str">
            <v>ABUJA</v>
          </cell>
          <cell r="H33031">
            <v>8</v>
          </cell>
        </row>
        <row r="33032">
          <cell r="E33032">
            <v>-22116.53</v>
          </cell>
          <cell r="F33032" t="str">
            <v>RETAIL</v>
          </cell>
          <cell r="G33032" t="str">
            <v>ABUJA</v>
          </cell>
          <cell r="H33032">
            <v>8</v>
          </cell>
        </row>
        <row r="33033">
          <cell r="E33033">
            <v>-60034.69</v>
          </cell>
          <cell r="F33033" t="str">
            <v>RETAIL</v>
          </cell>
          <cell r="G33033" t="str">
            <v>ABUJA</v>
          </cell>
          <cell r="H33033">
            <v>8</v>
          </cell>
        </row>
        <row r="33034">
          <cell r="E33034">
            <v>-54710.81</v>
          </cell>
          <cell r="F33034" t="str">
            <v>RETAIL</v>
          </cell>
          <cell r="G33034" t="str">
            <v>ABUJA</v>
          </cell>
          <cell r="H33034">
            <v>8</v>
          </cell>
        </row>
        <row r="33035">
          <cell r="E33035">
            <v>-74412.56</v>
          </cell>
          <cell r="F33035" t="str">
            <v>KEY ACCOUNT</v>
          </cell>
          <cell r="G33035" t="str">
            <v>ABUJA</v>
          </cell>
          <cell r="H33035">
            <v>8</v>
          </cell>
        </row>
        <row r="33036">
          <cell r="E33036">
            <v>-70706.44</v>
          </cell>
          <cell r="F33036" t="str">
            <v>KEY ACCOUNT</v>
          </cell>
          <cell r="G33036" t="str">
            <v>ABUJA</v>
          </cell>
          <cell r="H33036">
            <v>8</v>
          </cell>
        </row>
        <row r="33037">
          <cell r="E33037">
            <v>-33150</v>
          </cell>
          <cell r="F33037" t="str">
            <v>KEY ACCOUNT</v>
          </cell>
          <cell r="G33037" t="str">
            <v>ABUJA</v>
          </cell>
          <cell r="H33037">
            <v>8</v>
          </cell>
        </row>
        <row r="33038">
          <cell r="E33038">
            <v>-1077229.5</v>
          </cell>
          <cell r="F33038" t="str">
            <v>KEY ACCOUNT</v>
          </cell>
          <cell r="G33038" t="str">
            <v>ABUJA</v>
          </cell>
          <cell r="H33038">
            <v>8</v>
          </cell>
        </row>
        <row r="33039">
          <cell r="E33039">
            <v>-6920.93</v>
          </cell>
          <cell r="F33039" t="str">
            <v>KEY ACCOUNT</v>
          </cell>
          <cell r="G33039" t="str">
            <v>ABUJA</v>
          </cell>
          <cell r="H33039">
            <v>8</v>
          </cell>
        </row>
        <row r="33040">
          <cell r="E33040">
            <v>-1730.23</v>
          </cell>
          <cell r="F33040" t="str">
            <v>KEY ACCOUNT</v>
          </cell>
          <cell r="G33040" t="str">
            <v>ABUJA</v>
          </cell>
          <cell r="H33040">
            <v>8</v>
          </cell>
        </row>
        <row r="33041">
          <cell r="E33041">
            <v>-11537.19</v>
          </cell>
          <cell r="F33041" t="str">
            <v>KEY ACCOUNT</v>
          </cell>
          <cell r="G33041" t="str">
            <v>ABUJA</v>
          </cell>
          <cell r="H33041">
            <v>8</v>
          </cell>
        </row>
        <row r="33042">
          <cell r="E33042">
            <v>-36167.440000000002</v>
          </cell>
          <cell r="F33042" t="str">
            <v>KEY ACCOUNT</v>
          </cell>
          <cell r="G33042" t="str">
            <v>ABUJA</v>
          </cell>
          <cell r="H33042">
            <v>8</v>
          </cell>
        </row>
        <row r="33043">
          <cell r="E33043">
            <v>-22325.58</v>
          </cell>
          <cell r="F33043" t="str">
            <v>KEY ACCOUNT</v>
          </cell>
          <cell r="G33043" t="str">
            <v>ABUJA</v>
          </cell>
          <cell r="H33043">
            <v>8</v>
          </cell>
        </row>
        <row r="33044">
          <cell r="E33044">
            <v>-116093.02</v>
          </cell>
          <cell r="F33044" t="str">
            <v>FOOD SERVICE</v>
          </cell>
          <cell r="G33044" t="str">
            <v>ABUJA</v>
          </cell>
          <cell r="H33044">
            <v>8</v>
          </cell>
        </row>
        <row r="33045">
          <cell r="E33045">
            <v>25004.65</v>
          </cell>
          <cell r="F33045" t="str">
            <v>FOOD SERVICE</v>
          </cell>
          <cell r="G33045" t="str">
            <v>ABUJA</v>
          </cell>
          <cell r="H33045">
            <v>8</v>
          </cell>
        </row>
        <row r="33046">
          <cell r="E33046">
            <v>22325.58</v>
          </cell>
          <cell r="F33046" t="str">
            <v>FOOD SERVICE</v>
          </cell>
          <cell r="G33046" t="str">
            <v>ABUJA</v>
          </cell>
          <cell r="H33046">
            <v>8</v>
          </cell>
        </row>
        <row r="33047">
          <cell r="E33047">
            <v>11162.79</v>
          </cell>
          <cell r="F33047" t="str">
            <v>FOOD SERVICE</v>
          </cell>
          <cell r="G33047" t="str">
            <v>ABUJA</v>
          </cell>
          <cell r="H33047">
            <v>8</v>
          </cell>
        </row>
        <row r="33048">
          <cell r="E33048">
            <v>372093.02</v>
          </cell>
          <cell r="F33048" t="str">
            <v>FOOD SERVICE</v>
          </cell>
          <cell r="G33048" t="str">
            <v>LAGOS</v>
          </cell>
          <cell r="H33048">
            <v>8</v>
          </cell>
        </row>
        <row r="33049">
          <cell r="E33049">
            <v>95553.49</v>
          </cell>
          <cell r="F33049" t="str">
            <v>FOOD SERVICE</v>
          </cell>
          <cell r="G33049" t="str">
            <v>LAGOS</v>
          </cell>
          <cell r="H33049">
            <v>8</v>
          </cell>
        </row>
        <row r="33050">
          <cell r="E33050">
            <v>794288.36</v>
          </cell>
          <cell r="F33050" t="str">
            <v>RETAIL</v>
          </cell>
          <cell r="G33050" t="str">
            <v>LAGOS</v>
          </cell>
          <cell r="H33050">
            <v>8</v>
          </cell>
        </row>
        <row r="33051">
          <cell r="E33051">
            <v>418404.65</v>
          </cell>
          <cell r="F33051" t="str">
            <v>FOOD SERVICE</v>
          </cell>
          <cell r="G33051" t="str">
            <v>LAGOS</v>
          </cell>
          <cell r="H33051">
            <v>8</v>
          </cell>
        </row>
        <row r="33052">
          <cell r="E33052">
            <v>1497674.41</v>
          </cell>
          <cell r="F33052" t="str">
            <v>RETAIL</v>
          </cell>
          <cell r="G33052" t="str">
            <v>ABUJA</v>
          </cell>
          <cell r="H33052">
            <v>8</v>
          </cell>
        </row>
        <row r="33053">
          <cell r="E33053">
            <v>598344.18999999994</v>
          </cell>
          <cell r="F33053" t="str">
            <v>RETAIL</v>
          </cell>
          <cell r="G33053" t="str">
            <v>LAGOS</v>
          </cell>
          <cell r="H33053">
            <v>8</v>
          </cell>
        </row>
        <row r="33054">
          <cell r="E33054">
            <v>147348.84</v>
          </cell>
          <cell r="F33054" t="str">
            <v>FOOD SERVICE</v>
          </cell>
          <cell r="G33054" t="str">
            <v>LAGOS</v>
          </cell>
          <cell r="H33054">
            <v>8</v>
          </cell>
        </row>
        <row r="33055">
          <cell r="E33055">
            <v>221581.39</v>
          </cell>
          <cell r="F33055" t="str">
            <v>FOOD SERVICE</v>
          </cell>
          <cell r="G33055" t="str">
            <v>LAGOS</v>
          </cell>
          <cell r="H33055">
            <v>8</v>
          </cell>
        </row>
        <row r="33056">
          <cell r="E33056">
            <v>35348.839999999997</v>
          </cell>
          <cell r="F33056" t="str">
            <v>RETAIL</v>
          </cell>
          <cell r="G33056" t="str">
            <v>LAGOS</v>
          </cell>
          <cell r="H33056">
            <v>8</v>
          </cell>
        </row>
        <row r="33057">
          <cell r="E33057">
            <v>174139.53</v>
          </cell>
          <cell r="F33057" t="str">
            <v>FOOD SERVICE</v>
          </cell>
          <cell r="G33057" t="str">
            <v>LAGOS</v>
          </cell>
          <cell r="H33057">
            <v>8</v>
          </cell>
        </row>
        <row r="33058">
          <cell r="E33058">
            <v>295865.11</v>
          </cell>
          <cell r="F33058" t="str">
            <v>FOOD SERVICE</v>
          </cell>
          <cell r="G33058" t="str">
            <v>LAGOS</v>
          </cell>
          <cell r="H33058">
            <v>8</v>
          </cell>
        </row>
        <row r="33059">
          <cell r="E33059">
            <v>48888.37</v>
          </cell>
          <cell r="F33059" t="str">
            <v>RETAIL</v>
          </cell>
          <cell r="G33059" t="str">
            <v>LAGOS</v>
          </cell>
          <cell r="H33059">
            <v>8</v>
          </cell>
        </row>
        <row r="33060">
          <cell r="E33060">
            <v>20381.400000000001</v>
          </cell>
          <cell r="F33060" t="str">
            <v>RETAIL</v>
          </cell>
          <cell r="G33060" t="str">
            <v>LAGOS</v>
          </cell>
          <cell r="H33060">
            <v>8</v>
          </cell>
        </row>
        <row r="33061">
          <cell r="E33061">
            <v>20334.88</v>
          </cell>
          <cell r="F33061" t="str">
            <v>FOOD SERVICE</v>
          </cell>
          <cell r="G33061" t="str">
            <v>LAGOS</v>
          </cell>
          <cell r="H33061">
            <v>8</v>
          </cell>
        </row>
        <row r="33062">
          <cell r="E33062">
            <v>74883.72</v>
          </cell>
          <cell r="F33062" t="str">
            <v>FOOD SERVICE</v>
          </cell>
          <cell r="G33062" t="str">
            <v>LAGOS</v>
          </cell>
          <cell r="H33062">
            <v>8</v>
          </cell>
        </row>
        <row r="33063">
          <cell r="E33063">
            <v>23888.37</v>
          </cell>
          <cell r="F33063" t="str">
            <v>RETAIL</v>
          </cell>
          <cell r="G33063" t="str">
            <v>LAGOS</v>
          </cell>
          <cell r="H33063">
            <v>8</v>
          </cell>
        </row>
        <row r="33064">
          <cell r="E33064">
            <v>101190.69</v>
          </cell>
          <cell r="F33064" t="str">
            <v>RETAIL</v>
          </cell>
          <cell r="G33064" t="str">
            <v>LAGOS</v>
          </cell>
          <cell r="H33064">
            <v>8</v>
          </cell>
        </row>
        <row r="33065">
          <cell r="E33065">
            <v>464372.1</v>
          </cell>
          <cell r="F33065" t="str">
            <v>FOOD SERVICE</v>
          </cell>
          <cell r="G33065" t="str">
            <v>LAGOS</v>
          </cell>
          <cell r="H33065">
            <v>8</v>
          </cell>
        </row>
        <row r="33066">
          <cell r="E33066">
            <v>213850</v>
          </cell>
          <cell r="F33066" t="str">
            <v>FOOD SERVICE</v>
          </cell>
          <cell r="G33066" t="str">
            <v>LAGOS</v>
          </cell>
          <cell r="H33066">
            <v>8</v>
          </cell>
        </row>
        <row r="33067">
          <cell r="E33067">
            <v>18418.599999999999</v>
          </cell>
          <cell r="F33067" t="str">
            <v>FOOD SERVICE</v>
          </cell>
          <cell r="G33067" t="str">
            <v>LAGOS</v>
          </cell>
          <cell r="H33067">
            <v>8</v>
          </cell>
        </row>
        <row r="33068">
          <cell r="E33068">
            <v>172688.38</v>
          </cell>
          <cell r="F33068" t="str">
            <v>FOOD SERVICE</v>
          </cell>
          <cell r="G33068" t="str">
            <v>LAGOS</v>
          </cell>
          <cell r="H33068">
            <v>8</v>
          </cell>
        </row>
        <row r="33069">
          <cell r="E33069">
            <v>141093.01999999999</v>
          </cell>
          <cell r="F33069" t="str">
            <v>FOOD SERVICE</v>
          </cell>
          <cell r="G33069" t="str">
            <v>LAGOS</v>
          </cell>
          <cell r="H33069">
            <v>8</v>
          </cell>
        </row>
        <row r="33070">
          <cell r="E33070">
            <v>182511.64</v>
          </cell>
          <cell r="F33070" t="str">
            <v>KEY ACCOUNT</v>
          </cell>
          <cell r="G33070" t="str">
            <v>LAGOS</v>
          </cell>
          <cell r="H33070">
            <v>8</v>
          </cell>
        </row>
        <row r="33071">
          <cell r="E33071">
            <v>185325.58</v>
          </cell>
          <cell r="F33071" t="str">
            <v>RETAIL</v>
          </cell>
          <cell r="G33071" t="str">
            <v>LAGOS</v>
          </cell>
          <cell r="H33071">
            <v>8</v>
          </cell>
        </row>
        <row r="33072">
          <cell r="E33072">
            <v>102325.58</v>
          </cell>
          <cell r="F33072" t="str">
            <v>FOOD SERVICE</v>
          </cell>
          <cell r="G33072" t="str">
            <v>LAGOS</v>
          </cell>
          <cell r="H33072">
            <v>8</v>
          </cell>
        </row>
        <row r="33073">
          <cell r="E33073">
            <v>222474.42</v>
          </cell>
          <cell r="F33073" t="str">
            <v>FOOD SERVICE</v>
          </cell>
          <cell r="G33073" t="str">
            <v>LAGOS</v>
          </cell>
          <cell r="H33073">
            <v>8</v>
          </cell>
        </row>
        <row r="33074">
          <cell r="E33074">
            <v>73674.42</v>
          </cell>
          <cell r="F33074" t="str">
            <v>FOOD SERVICE</v>
          </cell>
          <cell r="G33074" t="str">
            <v>LAGOS</v>
          </cell>
          <cell r="H33074">
            <v>8</v>
          </cell>
        </row>
        <row r="33075">
          <cell r="E33075">
            <v>26120.93</v>
          </cell>
          <cell r="F33075" t="str">
            <v>FOOD SERVICE</v>
          </cell>
          <cell r="G33075" t="str">
            <v>ABIA</v>
          </cell>
          <cell r="H33075">
            <v>8</v>
          </cell>
        </row>
        <row r="33076">
          <cell r="E33076">
            <v>189358.14</v>
          </cell>
          <cell r="F33076" t="str">
            <v>RETAIL</v>
          </cell>
          <cell r="G33076" t="str">
            <v>ABUJA</v>
          </cell>
          <cell r="H33076">
            <v>8</v>
          </cell>
        </row>
        <row r="33077">
          <cell r="E33077">
            <v>358325.58</v>
          </cell>
          <cell r="F33077" t="str">
            <v>FOOD SERVICE</v>
          </cell>
          <cell r="G33077" t="str">
            <v>ABUJA</v>
          </cell>
          <cell r="H33077">
            <v>8</v>
          </cell>
        </row>
        <row r="33078">
          <cell r="E33078">
            <v>1464339.53</v>
          </cell>
          <cell r="F33078" t="str">
            <v>RETAIL</v>
          </cell>
          <cell r="G33078" t="str">
            <v>ABIA</v>
          </cell>
          <cell r="H33078">
            <v>8</v>
          </cell>
        </row>
        <row r="33079">
          <cell r="E33079">
            <v>265304.65000000002</v>
          </cell>
          <cell r="F33079" t="str">
            <v>RETAIL</v>
          </cell>
          <cell r="G33079" t="str">
            <v>LAGOS</v>
          </cell>
          <cell r="H33079">
            <v>8</v>
          </cell>
        </row>
        <row r="33080">
          <cell r="E33080">
            <v>372093.02</v>
          </cell>
          <cell r="F33080" t="str">
            <v>FOOD SERVICE</v>
          </cell>
          <cell r="G33080" t="str">
            <v>LAGOS</v>
          </cell>
          <cell r="H33080">
            <v>8</v>
          </cell>
        </row>
        <row r="33081">
          <cell r="E33081">
            <v>119441.86</v>
          </cell>
          <cell r="F33081" t="str">
            <v>FOOD SERVICE</v>
          </cell>
          <cell r="G33081" t="str">
            <v>ABUJA</v>
          </cell>
          <cell r="H33081">
            <v>8</v>
          </cell>
        </row>
        <row r="33082">
          <cell r="E33082">
            <v>358325.58</v>
          </cell>
          <cell r="F33082" t="str">
            <v>FOOD SERVICE</v>
          </cell>
          <cell r="G33082" t="str">
            <v>ABUJA</v>
          </cell>
          <cell r="H33082">
            <v>8</v>
          </cell>
        </row>
        <row r="33083">
          <cell r="E33083">
            <v>45888.37</v>
          </cell>
          <cell r="F33083" t="str">
            <v>FOOD SERVICE</v>
          </cell>
          <cell r="G33083" t="str">
            <v>PHC</v>
          </cell>
          <cell r="H33083">
            <v>8</v>
          </cell>
        </row>
        <row r="33084">
          <cell r="E33084">
            <v>22325.58</v>
          </cell>
          <cell r="F33084" t="str">
            <v>RETAIL</v>
          </cell>
          <cell r="G33084" t="str">
            <v>ABUJA</v>
          </cell>
          <cell r="H33084">
            <v>8</v>
          </cell>
        </row>
        <row r="33085">
          <cell r="E33085">
            <v>449600</v>
          </cell>
          <cell r="F33085" t="str">
            <v>RETAIL</v>
          </cell>
          <cell r="G33085" t="str">
            <v>LAGOS</v>
          </cell>
          <cell r="H33085">
            <v>8</v>
          </cell>
        </row>
        <row r="33086">
          <cell r="E33086">
            <v>324000</v>
          </cell>
          <cell r="F33086" t="str">
            <v>KEY ACCOUNT</v>
          </cell>
          <cell r="G33086" t="str">
            <v>ABUJA</v>
          </cell>
          <cell r="H33086">
            <v>8</v>
          </cell>
        </row>
        <row r="33087">
          <cell r="E33087">
            <v>123906.99</v>
          </cell>
          <cell r="F33087" t="str">
            <v>KEY ACCOUNT</v>
          </cell>
          <cell r="G33087" t="str">
            <v>ABUJA</v>
          </cell>
          <cell r="H33087">
            <v>8</v>
          </cell>
        </row>
        <row r="33088">
          <cell r="E33088">
            <v>447060.45</v>
          </cell>
          <cell r="F33088" t="str">
            <v>RETAIL</v>
          </cell>
          <cell r="G33088" t="str">
            <v>ABUJA</v>
          </cell>
          <cell r="H33088">
            <v>8</v>
          </cell>
        </row>
        <row r="33089">
          <cell r="E33089">
            <v>173730.23</v>
          </cell>
          <cell r="F33089" t="str">
            <v>FOOD SERVICE</v>
          </cell>
          <cell r="G33089" t="str">
            <v>ABUJA</v>
          </cell>
          <cell r="H33089">
            <v>8</v>
          </cell>
        </row>
        <row r="33090">
          <cell r="E33090">
            <v>196897.67</v>
          </cell>
          <cell r="F33090" t="str">
            <v>FOOD SERVICE</v>
          </cell>
          <cell r="G33090" t="str">
            <v>ABUJA</v>
          </cell>
          <cell r="H33090">
            <v>8</v>
          </cell>
        </row>
        <row r="33091">
          <cell r="E33091">
            <v>661302.32999999996</v>
          </cell>
          <cell r="F33091" t="str">
            <v>FOOD SERVICE</v>
          </cell>
          <cell r="G33091" t="str">
            <v>LAGOS</v>
          </cell>
          <cell r="H33091">
            <v>8</v>
          </cell>
        </row>
        <row r="33092">
          <cell r="E33092">
            <v>580465.12</v>
          </cell>
          <cell r="F33092" t="str">
            <v>FOOD SERVICE</v>
          </cell>
          <cell r="G33092" t="str">
            <v>LAGOS</v>
          </cell>
          <cell r="H33092">
            <v>8</v>
          </cell>
        </row>
        <row r="33093">
          <cell r="E33093">
            <v>89460.47</v>
          </cell>
          <cell r="F33093" t="str">
            <v>FOOD SERVICE</v>
          </cell>
          <cell r="G33093" t="str">
            <v>LAGOS</v>
          </cell>
          <cell r="H33093">
            <v>8</v>
          </cell>
        </row>
        <row r="33094">
          <cell r="E33094">
            <v>237697.67</v>
          </cell>
          <cell r="F33094" t="str">
            <v>RETAIL</v>
          </cell>
          <cell r="G33094" t="str">
            <v>LAGOS</v>
          </cell>
          <cell r="H33094">
            <v>8</v>
          </cell>
        </row>
        <row r="33095">
          <cell r="E33095">
            <v>28144.18</v>
          </cell>
          <cell r="F33095" t="str">
            <v>RETAIL</v>
          </cell>
          <cell r="G33095" t="str">
            <v>LAGOS</v>
          </cell>
          <cell r="H33095">
            <v>8</v>
          </cell>
        </row>
        <row r="33096">
          <cell r="E33096">
            <v>647976.74</v>
          </cell>
          <cell r="F33096" t="str">
            <v>RETAIL</v>
          </cell>
          <cell r="G33096" t="str">
            <v>LAGOS</v>
          </cell>
          <cell r="H33096">
            <v>8</v>
          </cell>
        </row>
        <row r="33097">
          <cell r="E33097">
            <v>47776.74</v>
          </cell>
          <cell r="F33097" t="str">
            <v>FOOD SERVICE</v>
          </cell>
          <cell r="G33097" t="str">
            <v>LAGOS</v>
          </cell>
          <cell r="H33097">
            <v>8</v>
          </cell>
        </row>
        <row r="33098">
          <cell r="E33098">
            <v>72000</v>
          </cell>
          <cell r="F33098" t="str">
            <v>FOOD SERVICE</v>
          </cell>
          <cell r="G33098" t="str">
            <v>LAGOS</v>
          </cell>
          <cell r="H33098">
            <v>8</v>
          </cell>
        </row>
        <row r="33099">
          <cell r="E33099">
            <v>2136888.36</v>
          </cell>
          <cell r="F33099" t="str">
            <v>RETAIL</v>
          </cell>
          <cell r="G33099" t="str">
            <v>LAGOS</v>
          </cell>
          <cell r="H33099">
            <v>8</v>
          </cell>
        </row>
        <row r="33100">
          <cell r="E33100">
            <v>21162.79</v>
          </cell>
          <cell r="F33100" t="str">
            <v>RETAIL</v>
          </cell>
          <cell r="G33100" t="str">
            <v>LAGOS</v>
          </cell>
          <cell r="H33100">
            <v>8</v>
          </cell>
        </row>
        <row r="33101">
          <cell r="E33101">
            <v>182000</v>
          </cell>
          <cell r="F33101" t="str">
            <v>RETAIL</v>
          </cell>
          <cell r="G33101" t="str">
            <v>LAGOS</v>
          </cell>
          <cell r="H33101">
            <v>8</v>
          </cell>
        </row>
        <row r="33102">
          <cell r="E33102">
            <v>116093.02</v>
          </cell>
          <cell r="F33102" t="str">
            <v>FOOD SERVICE</v>
          </cell>
          <cell r="G33102" t="str">
            <v>ABUJA</v>
          </cell>
          <cell r="H33102">
            <v>8</v>
          </cell>
        </row>
        <row r="33103">
          <cell r="E33103">
            <v>89302.33</v>
          </cell>
          <cell r="F33103" t="str">
            <v>FOOD SERVICE</v>
          </cell>
          <cell r="G33103" t="str">
            <v>ABUJA</v>
          </cell>
          <cell r="H33103">
            <v>8</v>
          </cell>
        </row>
        <row r="33104">
          <cell r="E33104">
            <v>223255.81</v>
          </cell>
          <cell r="F33104" t="str">
            <v>FOOD SERVICE</v>
          </cell>
          <cell r="G33104" t="str">
            <v>ABUJA</v>
          </cell>
          <cell r="H33104">
            <v>8</v>
          </cell>
        </row>
        <row r="33105">
          <cell r="E33105">
            <v>641550</v>
          </cell>
          <cell r="F33105" t="str">
            <v>FOOD SERVICE</v>
          </cell>
          <cell r="G33105" t="str">
            <v>ABUJA</v>
          </cell>
          <cell r="H33105">
            <v>8</v>
          </cell>
        </row>
        <row r="33106">
          <cell r="E33106">
            <v>238883.72</v>
          </cell>
          <cell r="F33106" t="str">
            <v>FOOD SERVICE</v>
          </cell>
          <cell r="G33106" t="str">
            <v>ABUJA</v>
          </cell>
          <cell r="H33106">
            <v>8</v>
          </cell>
        </row>
        <row r="33107">
          <cell r="E33107">
            <v>149767.44</v>
          </cell>
          <cell r="F33107" t="str">
            <v>FOOD SERVICE</v>
          </cell>
          <cell r="G33107" t="str">
            <v>ABUJA</v>
          </cell>
          <cell r="H33107">
            <v>8</v>
          </cell>
        </row>
        <row r="33108">
          <cell r="E33108">
            <v>136186.04</v>
          </cell>
          <cell r="F33108" t="str">
            <v>FOOD SERVICE</v>
          </cell>
          <cell r="G33108" t="str">
            <v>ABUJA</v>
          </cell>
          <cell r="H33108">
            <v>8</v>
          </cell>
        </row>
        <row r="33109">
          <cell r="E33109">
            <v>56000</v>
          </cell>
          <cell r="F33109" t="str">
            <v>FOOD SERVICE</v>
          </cell>
          <cell r="G33109" t="str">
            <v>ABUJA</v>
          </cell>
          <cell r="H33109">
            <v>8</v>
          </cell>
        </row>
        <row r="33110">
          <cell r="E33110">
            <v>1367906.98</v>
          </cell>
          <cell r="F33110" t="str">
            <v>FOOD SERVICE</v>
          </cell>
          <cell r="G33110" t="str">
            <v>KANO</v>
          </cell>
          <cell r="H33110">
            <v>8</v>
          </cell>
        </row>
        <row r="33111">
          <cell r="E33111">
            <v>194902.32</v>
          </cell>
          <cell r="F33111" t="str">
            <v>KEY ACCOUNT</v>
          </cell>
          <cell r="G33111" t="str">
            <v>LAGOS</v>
          </cell>
          <cell r="H33111">
            <v>8</v>
          </cell>
        </row>
        <row r="33112">
          <cell r="E33112">
            <v>89302.32</v>
          </cell>
          <cell r="F33112" t="str">
            <v>KEY ACCOUNT</v>
          </cell>
          <cell r="G33112" t="str">
            <v>LAGOS</v>
          </cell>
          <cell r="H33112">
            <v>8</v>
          </cell>
        </row>
        <row r="33113">
          <cell r="E33113">
            <v>267906.96000000002</v>
          </cell>
          <cell r="F33113" t="str">
            <v>KEY ACCOUNT</v>
          </cell>
          <cell r="G33113" t="str">
            <v>LAGOS</v>
          </cell>
          <cell r="H33113">
            <v>8</v>
          </cell>
        </row>
        <row r="33114">
          <cell r="E33114">
            <v>1083918.5900000001</v>
          </cell>
          <cell r="F33114" t="str">
            <v>RETAIL</v>
          </cell>
          <cell r="G33114" t="str">
            <v>LAGOS</v>
          </cell>
          <cell r="H33114">
            <v>8</v>
          </cell>
        </row>
        <row r="33115">
          <cell r="E33115">
            <v>292283.71999999997</v>
          </cell>
          <cell r="F33115" t="str">
            <v>FOOD SERVICE</v>
          </cell>
          <cell r="G33115" t="str">
            <v>ABUJA</v>
          </cell>
          <cell r="H33115">
            <v>8</v>
          </cell>
        </row>
        <row r="33116">
          <cell r="E33116">
            <v>115367.44</v>
          </cell>
          <cell r="F33116" t="str">
            <v>RETAIL</v>
          </cell>
          <cell r="G33116" t="str">
            <v>LAGOS</v>
          </cell>
          <cell r="H33116">
            <v>8</v>
          </cell>
        </row>
        <row r="33117">
          <cell r="E33117">
            <v>146408.25</v>
          </cell>
          <cell r="F33117" t="str">
            <v>FOOD SERVICE</v>
          </cell>
          <cell r="G33117" t="str">
            <v>LAGOS</v>
          </cell>
          <cell r="H33117">
            <v>8</v>
          </cell>
        </row>
        <row r="33118">
          <cell r="E33118">
            <v>76390.7</v>
          </cell>
          <cell r="F33118" t="str">
            <v>RETAIL</v>
          </cell>
          <cell r="G33118" t="str">
            <v>LAGOS</v>
          </cell>
          <cell r="H33118">
            <v>8</v>
          </cell>
        </row>
        <row r="33119">
          <cell r="E33119">
            <v>344132.55</v>
          </cell>
          <cell r="F33119" t="str">
            <v>RETAIL</v>
          </cell>
          <cell r="G33119" t="str">
            <v>LAGOS</v>
          </cell>
          <cell r="H33119">
            <v>8</v>
          </cell>
        </row>
        <row r="33120">
          <cell r="E33120">
            <v>110000</v>
          </cell>
          <cell r="F33120" t="str">
            <v>FOOD SERVICE</v>
          </cell>
          <cell r="G33120" t="str">
            <v>LAGOS</v>
          </cell>
          <cell r="H33120">
            <v>8</v>
          </cell>
        </row>
        <row r="33121">
          <cell r="E33121">
            <v>945539.53</v>
          </cell>
          <cell r="F33121" t="str">
            <v>RETAIL</v>
          </cell>
          <cell r="G33121" t="str">
            <v>LAGOS</v>
          </cell>
          <cell r="H33121">
            <v>8</v>
          </cell>
        </row>
        <row r="33122">
          <cell r="E33122">
            <v>374534.88</v>
          </cell>
          <cell r="F33122" t="str">
            <v>FOOD SERVICE</v>
          </cell>
          <cell r="G33122" t="str">
            <v>LAGOS</v>
          </cell>
          <cell r="H33122">
            <v>8</v>
          </cell>
        </row>
        <row r="33123">
          <cell r="E33123">
            <v>1159674.4099999999</v>
          </cell>
          <cell r="F33123" t="str">
            <v>RETAIL</v>
          </cell>
          <cell r="G33123" t="str">
            <v>LAGOS</v>
          </cell>
          <cell r="H33123">
            <v>8</v>
          </cell>
        </row>
        <row r="33124">
          <cell r="E33124">
            <v>648000</v>
          </cell>
          <cell r="F33124" t="str">
            <v>RETAIL</v>
          </cell>
          <cell r="G33124" t="str">
            <v>LAGOS</v>
          </cell>
          <cell r="H33124">
            <v>8</v>
          </cell>
        </row>
        <row r="33125">
          <cell r="E33125">
            <v>89069.77</v>
          </cell>
          <cell r="F33125" t="str">
            <v>RETAIL</v>
          </cell>
          <cell r="G33125" t="str">
            <v>LAGOS</v>
          </cell>
          <cell r="H33125">
            <v>8</v>
          </cell>
        </row>
        <row r="33126">
          <cell r="E33126">
            <v>299534.88</v>
          </cell>
          <cell r="F33126" t="str">
            <v>FOOD SERVICE</v>
          </cell>
          <cell r="G33126" t="str">
            <v>LAGOS</v>
          </cell>
          <cell r="H33126">
            <v>8</v>
          </cell>
        </row>
        <row r="33127">
          <cell r="E33127">
            <v>1330325.57</v>
          </cell>
          <cell r="F33127" t="str">
            <v>RETAIL</v>
          </cell>
          <cell r="G33127" t="str">
            <v>LAGOS</v>
          </cell>
          <cell r="H33127">
            <v>8</v>
          </cell>
        </row>
        <row r="33128">
          <cell r="E33128">
            <v>548558.13</v>
          </cell>
          <cell r="F33128" t="str">
            <v>RETAIL</v>
          </cell>
          <cell r="G33128" t="str">
            <v>LAGOS</v>
          </cell>
          <cell r="H33128">
            <v>8</v>
          </cell>
        </row>
        <row r="33129">
          <cell r="E33129">
            <v>58604.65</v>
          </cell>
          <cell r="F33129" t="str">
            <v>RETAIL</v>
          </cell>
          <cell r="G33129" t="str">
            <v>LAGOS</v>
          </cell>
          <cell r="H33129">
            <v>8</v>
          </cell>
        </row>
        <row r="33130">
          <cell r="E33130">
            <v>670093.02</v>
          </cell>
          <cell r="F33130" t="str">
            <v>FOOD SERVICE</v>
          </cell>
          <cell r="G33130" t="str">
            <v>LAGOS</v>
          </cell>
          <cell r="H33130">
            <v>8</v>
          </cell>
        </row>
        <row r="33131">
          <cell r="E33131">
            <v>7111.63</v>
          </cell>
          <cell r="F33131" t="str">
            <v>RETAIL</v>
          </cell>
          <cell r="G33131" t="str">
            <v>LAGOS</v>
          </cell>
          <cell r="H33131">
            <v>8</v>
          </cell>
        </row>
        <row r="33132">
          <cell r="E33132">
            <v>128511.63</v>
          </cell>
          <cell r="F33132" t="str">
            <v>RETAIL</v>
          </cell>
          <cell r="G33132" t="str">
            <v>LAGOS</v>
          </cell>
          <cell r="H33132">
            <v>8</v>
          </cell>
        </row>
        <row r="33133">
          <cell r="E33133">
            <v>1052618.6000000001</v>
          </cell>
          <cell r="F33133" t="str">
            <v>RETAIL</v>
          </cell>
          <cell r="G33133" t="str">
            <v>LAGOS</v>
          </cell>
          <cell r="H33133">
            <v>8</v>
          </cell>
        </row>
        <row r="33134">
          <cell r="E33134">
            <v>628418.6</v>
          </cell>
          <cell r="F33134" t="str">
            <v>RETAIL</v>
          </cell>
          <cell r="G33134" t="str">
            <v>LAGOS</v>
          </cell>
          <cell r="H33134">
            <v>8</v>
          </cell>
        </row>
        <row r="33135">
          <cell r="E33135">
            <v>533404.64</v>
          </cell>
          <cell r="F33135" t="str">
            <v>RETAIL</v>
          </cell>
          <cell r="G33135" t="str">
            <v>LAGOS</v>
          </cell>
          <cell r="H33135">
            <v>8</v>
          </cell>
        </row>
        <row r="33136">
          <cell r="E33136">
            <v>222790.69</v>
          </cell>
          <cell r="F33136" t="str">
            <v>RETAIL</v>
          </cell>
          <cell r="G33136" t="str">
            <v>LAGOS</v>
          </cell>
          <cell r="H33136">
            <v>8</v>
          </cell>
        </row>
        <row r="33137">
          <cell r="E33137">
            <v>1368027.91</v>
          </cell>
          <cell r="F33137" t="str">
            <v>RETAIL</v>
          </cell>
          <cell r="G33137" t="str">
            <v>LAGOS</v>
          </cell>
          <cell r="H33137">
            <v>8</v>
          </cell>
        </row>
        <row r="33138">
          <cell r="E33138">
            <v>1473451.15</v>
          </cell>
          <cell r="F33138" t="str">
            <v>RETAIL</v>
          </cell>
          <cell r="G33138" t="str">
            <v>LAGOS</v>
          </cell>
          <cell r="H33138">
            <v>8</v>
          </cell>
        </row>
        <row r="33139">
          <cell r="E33139">
            <v>15767.44</v>
          </cell>
          <cell r="F33139" t="str">
            <v>RETAIL</v>
          </cell>
          <cell r="G33139" t="str">
            <v>LAGOS</v>
          </cell>
          <cell r="H33139">
            <v>8</v>
          </cell>
        </row>
        <row r="33140">
          <cell r="E33140">
            <v>933776.74</v>
          </cell>
          <cell r="F33140" t="str">
            <v>RETAIL</v>
          </cell>
          <cell r="G33140" t="str">
            <v>LAGOS</v>
          </cell>
          <cell r="H33140">
            <v>8</v>
          </cell>
        </row>
        <row r="33141">
          <cell r="E33141">
            <v>311237.21000000002</v>
          </cell>
          <cell r="F33141" t="str">
            <v>RETAIL</v>
          </cell>
          <cell r="G33141" t="str">
            <v>LAGOS</v>
          </cell>
          <cell r="H33141">
            <v>8</v>
          </cell>
        </row>
        <row r="33142">
          <cell r="E33142">
            <v>31534.880000000001</v>
          </cell>
          <cell r="F33142" t="str">
            <v>RETAIL</v>
          </cell>
          <cell r="G33142" t="str">
            <v>LAGOS</v>
          </cell>
          <cell r="H33142">
            <v>8</v>
          </cell>
        </row>
        <row r="33143">
          <cell r="E33143">
            <v>101116.28</v>
          </cell>
          <cell r="F33143" t="str">
            <v>RETAIL</v>
          </cell>
          <cell r="G33143" t="str">
            <v>LAGOS</v>
          </cell>
          <cell r="H33143">
            <v>8</v>
          </cell>
        </row>
        <row r="33144">
          <cell r="E33144">
            <v>234344.18</v>
          </cell>
          <cell r="F33144" t="str">
            <v>RETAIL</v>
          </cell>
          <cell r="G33144" t="str">
            <v>LAGOS</v>
          </cell>
          <cell r="H33144">
            <v>8</v>
          </cell>
        </row>
        <row r="33145">
          <cell r="E33145">
            <v>79953.490000000005</v>
          </cell>
          <cell r="F33145" t="str">
            <v>RETAIL</v>
          </cell>
          <cell r="G33145" t="str">
            <v>LAGOS</v>
          </cell>
          <cell r="H33145">
            <v>8</v>
          </cell>
        </row>
        <row r="33146">
          <cell r="E33146">
            <v>884167.44</v>
          </cell>
          <cell r="F33146" t="str">
            <v>RETAIL</v>
          </cell>
          <cell r="G33146" t="str">
            <v>LAGOS</v>
          </cell>
          <cell r="H33146">
            <v>8</v>
          </cell>
        </row>
        <row r="33147">
          <cell r="E33147">
            <v>283893.02</v>
          </cell>
          <cell r="F33147" t="str">
            <v>RETAIL</v>
          </cell>
          <cell r="G33147" t="str">
            <v>LAGOS</v>
          </cell>
          <cell r="H33147">
            <v>8</v>
          </cell>
        </row>
        <row r="33148">
          <cell r="E33148">
            <v>919795.36</v>
          </cell>
          <cell r="F33148" t="str">
            <v>RETAIL</v>
          </cell>
          <cell r="G33148" t="str">
            <v>LAGOS</v>
          </cell>
          <cell r="H33148">
            <v>8</v>
          </cell>
        </row>
        <row r="33149">
          <cell r="E33149">
            <v>449660.46</v>
          </cell>
          <cell r="F33149" t="str">
            <v>RETAIL</v>
          </cell>
          <cell r="G33149" t="str">
            <v>LAGOS</v>
          </cell>
          <cell r="H33149">
            <v>8</v>
          </cell>
        </row>
        <row r="33150">
          <cell r="E33150">
            <v>176483.72</v>
          </cell>
          <cell r="F33150" t="str">
            <v>FOOD SERVICE</v>
          </cell>
          <cell r="G33150" t="str">
            <v>CALABAR</v>
          </cell>
          <cell r="H33150">
            <v>8</v>
          </cell>
        </row>
        <row r="33151">
          <cell r="E33151">
            <v>154930.23000000001</v>
          </cell>
          <cell r="F33151" t="str">
            <v>FOOD SERVICE</v>
          </cell>
          <cell r="G33151" t="str">
            <v>LAGOS</v>
          </cell>
          <cell r="H33151">
            <v>8</v>
          </cell>
        </row>
        <row r="33152">
          <cell r="E33152">
            <v>581283.72</v>
          </cell>
          <cell r="F33152" t="str">
            <v>RETAIL</v>
          </cell>
          <cell r="G33152" t="str">
            <v>LAGOS</v>
          </cell>
          <cell r="H33152">
            <v>8</v>
          </cell>
        </row>
        <row r="33153">
          <cell r="E33153">
            <v>744186.05</v>
          </cell>
          <cell r="F33153" t="str">
            <v>FOOD SERVICE</v>
          </cell>
          <cell r="G33153" t="str">
            <v>LAGOS</v>
          </cell>
          <cell r="H33153">
            <v>8</v>
          </cell>
        </row>
        <row r="33154">
          <cell r="E33154">
            <v>14418.61</v>
          </cell>
          <cell r="F33154" t="str">
            <v>FOOD SERVICE</v>
          </cell>
          <cell r="G33154" t="str">
            <v>LAGOS</v>
          </cell>
          <cell r="H33154">
            <v>8</v>
          </cell>
        </row>
        <row r="33155">
          <cell r="E33155">
            <v>639237.21</v>
          </cell>
          <cell r="F33155" t="str">
            <v>FOOD SERVICE</v>
          </cell>
          <cell r="G33155" t="str">
            <v>LAGOS</v>
          </cell>
          <cell r="H33155">
            <v>8</v>
          </cell>
        </row>
        <row r="33156">
          <cell r="E33156">
            <v>66000</v>
          </cell>
          <cell r="F33156" t="str">
            <v>FOOD SERVICE</v>
          </cell>
          <cell r="G33156" t="str">
            <v>LAGOS</v>
          </cell>
          <cell r="H33156">
            <v>8</v>
          </cell>
        </row>
        <row r="33157">
          <cell r="E33157">
            <v>11730.23</v>
          </cell>
          <cell r="F33157" t="str">
            <v>FOOD SERVICE</v>
          </cell>
          <cell r="G33157" t="str">
            <v>LAGOS</v>
          </cell>
          <cell r="H33157">
            <v>8</v>
          </cell>
        </row>
        <row r="33158">
          <cell r="E33158">
            <v>23460.47</v>
          </cell>
          <cell r="F33158" t="str">
            <v>FOOD SERVICE</v>
          </cell>
          <cell r="G33158" t="str">
            <v>LAGOS</v>
          </cell>
          <cell r="H33158">
            <v>8</v>
          </cell>
        </row>
        <row r="33159">
          <cell r="E33159">
            <v>124288.37</v>
          </cell>
          <cell r="F33159" t="str">
            <v>RETAIL</v>
          </cell>
          <cell r="G33159" t="str">
            <v>LAGOS</v>
          </cell>
          <cell r="H33159">
            <v>8</v>
          </cell>
        </row>
        <row r="33160">
          <cell r="E33160">
            <v>263441.84999999998</v>
          </cell>
          <cell r="F33160" t="str">
            <v>RETAIL</v>
          </cell>
          <cell r="G33160" t="str">
            <v>PHC</v>
          </cell>
          <cell r="H33160">
            <v>8</v>
          </cell>
        </row>
        <row r="33161">
          <cell r="E33161">
            <v>322046.51</v>
          </cell>
          <cell r="F33161" t="str">
            <v>RETAIL</v>
          </cell>
          <cell r="G33161" t="str">
            <v>LAGOS</v>
          </cell>
          <cell r="H33161">
            <v>8</v>
          </cell>
        </row>
        <row r="33162">
          <cell r="E33162">
            <v>744186.04</v>
          </cell>
          <cell r="F33162" t="str">
            <v>RETAIL</v>
          </cell>
          <cell r="G33162" t="str">
            <v>LAGOS</v>
          </cell>
          <cell r="H33162">
            <v>8</v>
          </cell>
        </row>
        <row r="33163">
          <cell r="E33163">
            <v>26604.65</v>
          </cell>
          <cell r="F33163" t="str">
            <v>RETAIL</v>
          </cell>
          <cell r="G33163" t="str">
            <v>LAGOS</v>
          </cell>
          <cell r="H33163">
            <v>8</v>
          </cell>
        </row>
        <row r="33164">
          <cell r="E33164">
            <v>131860.46</v>
          </cell>
          <cell r="F33164" t="str">
            <v>RETAIL</v>
          </cell>
          <cell r="G33164" t="str">
            <v>LAGOS</v>
          </cell>
          <cell r="H33164">
            <v>8</v>
          </cell>
        </row>
        <row r="33165">
          <cell r="E33165">
            <v>692306.97</v>
          </cell>
          <cell r="F33165" t="str">
            <v>RETAIL</v>
          </cell>
          <cell r="G33165" t="str">
            <v>LAGOS</v>
          </cell>
          <cell r="H33165">
            <v>8</v>
          </cell>
        </row>
        <row r="33166">
          <cell r="E33166">
            <v>400790.69</v>
          </cell>
          <cell r="F33166" t="str">
            <v>FOOD SERVICE</v>
          </cell>
          <cell r="G33166" t="str">
            <v>PHC</v>
          </cell>
          <cell r="H33166">
            <v>8</v>
          </cell>
        </row>
        <row r="33167">
          <cell r="E33167">
            <v>93488.37</v>
          </cell>
          <cell r="F33167" t="str">
            <v>RETAIL</v>
          </cell>
          <cell r="G33167" t="str">
            <v>LAGOS</v>
          </cell>
          <cell r="H33167">
            <v>8</v>
          </cell>
        </row>
        <row r="33168">
          <cell r="E33168">
            <v>24000</v>
          </cell>
          <cell r="F33168" t="str">
            <v>RETAIL</v>
          </cell>
          <cell r="G33168" t="str">
            <v>LAGOS</v>
          </cell>
          <cell r="H33168">
            <v>8</v>
          </cell>
        </row>
        <row r="33169">
          <cell r="E33169">
            <v>88000</v>
          </cell>
          <cell r="F33169" t="str">
            <v>FOOD SERVICE</v>
          </cell>
          <cell r="G33169" t="str">
            <v>LAGOS</v>
          </cell>
          <cell r="H33169">
            <v>8</v>
          </cell>
        </row>
        <row r="33170">
          <cell r="E33170">
            <v>154930.23000000001</v>
          </cell>
          <cell r="F33170" t="str">
            <v>FOOD SERVICE</v>
          </cell>
          <cell r="G33170" t="str">
            <v>LAGOS</v>
          </cell>
          <cell r="H33170">
            <v>8</v>
          </cell>
        </row>
        <row r="33171">
          <cell r="E33171">
            <v>110000</v>
          </cell>
          <cell r="F33171" t="str">
            <v>FOOD SERVICE</v>
          </cell>
          <cell r="G33171" t="str">
            <v>PHC</v>
          </cell>
          <cell r="H33171">
            <v>8</v>
          </cell>
        </row>
        <row r="33172">
          <cell r="E33172">
            <v>49376.74</v>
          </cell>
          <cell r="F33172" t="str">
            <v>FOOD SERVICE</v>
          </cell>
          <cell r="G33172" t="str">
            <v>LAGOS</v>
          </cell>
          <cell r="H33172">
            <v>8</v>
          </cell>
        </row>
        <row r="33173">
          <cell r="E33173">
            <v>240139.53</v>
          </cell>
          <cell r="F33173" t="str">
            <v>FOOD SERVICE</v>
          </cell>
          <cell r="G33173" t="str">
            <v>LAGOS</v>
          </cell>
          <cell r="H33173">
            <v>8</v>
          </cell>
        </row>
        <row r="33174">
          <cell r="E33174">
            <v>23888.37</v>
          </cell>
          <cell r="F33174" t="str">
            <v>FOOD SERVICE</v>
          </cell>
          <cell r="G33174" t="str">
            <v>LAGOS</v>
          </cell>
          <cell r="H33174">
            <v>8</v>
          </cell>
        </row>
        <row r="33175">
          <cell r="E33175">
            <v>71665.119999999995</v>
          </cell>
          <cell r="F33175" t="str">
            <v>FOOD SERVICE</v>
          </cell>
          <cell r="G33175" t="str">
            <v>PHC</v>
          </cell>
          <cell r="H33175">
            <v>8</v>
          </cell>
        </row>
        <row r="33176">
          <cell r="E33176">
            <v>1205860.47</v>
          </cell>
          <cell r="F33176" t="str">
            <v>FOOD SERVICE</v>
          </cell>
          <cell r="G33176" t="str">
            <v>LAGOS</v>
          </cell>
          <cell r="H33176">
            <v>8</v>
          </cell>
        </row>
        <row r="33177">
          <cell r="E33177">
            <v>116093.02</v>
          </cell>
          <cell r="F33177" t="str">
            <v>FOOD SERVICE</v>
          </cell>
          <cell r="G33177" t="str">
            <v>LAGOS</v>
          </cell>
          <cell r="H33177">
            <v>8</v>
          </cell>
        </row>
        <row r="33178">
          <cell r="E33178">
            <v>529451.16</v>
          </cell>
          <cell r="F33178" t="str">
            <v>FOOD SERVICE</v>
          </cell>
          <cell r="G33178" t="str">
            <v>PHC</v>
          </cell>
          <cell r="H33178">
            <v>8</v>
          </cell>
        </row>
        <row r="33179">
          <cell r="E33179">
            <v>58046.51</v>
          </cell>
          <cell r="F33179" t="str">
            <v>FOOD SERVICE</v>
          </cell>
          <cell r="G33179" t="str">
            <v>LAGOS</v>
          </cell>
          <cell r="H33179">
            <v>8</v>
          </cell>
        </row>
        <row r="33180">
          <cell r="E33180">
            <v>183888.37</v>
          </cell>
          <cell r="F33180" t="str">
            <v>RETAIL</v>
          </cell>
          <cell r="G33180" t="str">
            <v>LAGOS</v>
          </cell>
          <cell r="H33180">
            <v>8</v>
          </cell>
        </row>
        <row r="33181">
          <cell r="E33181">
            <v>446511.63</v>
          </cell>
          <cell r="F33181" t="str">
            <v>FOOD SERVICE</v>
          </cell>
          <cell r="G33181" t="str">
            <v>LAGOS</v>
          </cell>
          <cell r="H33181">
            <v>8</v>
          </cell>
        </row>
        <row r="33182">
          <cell r="E33182">
            <v>323162.78999999998</v>
          </cell>
          <cell r="F33182" t="str">
            <v>FOOD SERVICE</v>
          </cell>
          <cell r="G33182" t="str">
            <v>LAGOS</v>
          </cell>
          <cell r="H33182">
            <v>8</v>
          </cell>
        </row>
        <row r="33183">
          <cell r="E33183">
            <v>147572.09</v>
          </cell>
          <cell r="F33183" t="str">
            <v>RETAIL</v>
          </cell>
          <cell r="G33183" t="str">
            <v>PHC</v>
          </cell>
          <cell r="H33183">
            <v>8</v>
          </cell>
        </row>
        <row r="33184">
          <cell r="E33184">
            <v>346855.8</v>
          </cell>
          <cell r="F33184" t="str">
            <v>RETAIL</v>
          </cell>
          <cell r="G33184" t="str">
            <v>LAGOS</v>
          </cell>
          <cell r="H33184">
            <v>8</v>
          </cell>
        </row>
        <row r="33185">
          <cell r="E33185">
            <v>619013.93999999994</v>
          </cell>
          <cell r="F33185" t="str">
            <v>RETAIL</v>
          </cell>
          <cell r="G33185" t="str">
            <v>LAGOS</v>
          </cell>
          <cell r="H33185">
            <v>8</v>
          </cell>
        </row>
        <row r="33186">
          <cell r="E33186">
            <v>278776.74</v>
          </cell>
          <cell r="F33186" t="str">
            <v>RETAIL</v>
          </cell>
          <cell r="G33186" t="str">
            <v>LAGOS</v>
          </cell>
          <cell r="H33186">
            <v>8</v>
          </cell>
        </row>
        <row r="33187">
          <cell r="E33187">
            <v>23460.47</v>
          </cell>
          <cell r="F33187" t="str">
            <v>FOOD SERVICE</v>
          </cell>
          <cell r="G33187" t="str">
            <v>PHC</v>
          </cell>
          <cell r="H33187">
            <v>8</v>
          </cell>
        </row>
        <row r="33188">
          <cell r="E33188">
            <v>272372.09000000003</v>
          </cell>
          <cell r="F33188" t="str">
            <v>RETAIL</v>
          </cell>
          <cell r="G33188" t="str">
            <v>PHC</v>
          </cell>
          <cell r="H33188">
            <v>8</v>
          </cell>
        </row>
        <row r="33189">
          <cell r="E33189">
            <v>146716.29</v>
          </cell>
          <cell r="F33189" t="str">
            <v>RETAIL</v>
          </cell>
          <cell r="G33189" t="str">
            <v>ABUJA</v>
          </cell>
          <cell r="H33189">
            <v>8</v>
          </cell>
        </row>
        <row r="33190">
          <cell r="E33190">
            <v>54167.44</v>
          </cell>
          <cell r="F33190" t="str">
            <v>FOOD SERVICE</v>
          </cell>
          <cell r="G33190" t="str">
            <v>ABUJA</v>
          </cell>
          <cell r="H33190">
            <v>8</v>
          </cell>
        </row>
        <row r="33191">
          <cell r="E33191">
            <v>278651.15999999997</v>
          </cell>
          <cell r="F33191" t="str">
            <v>FOOD SERVICE</v>
          </cell>
          <cell r="G33191" t="str">
            <v>CALABAR</v>
          </cell>
          <cell r="H33191">
            <v>8</v>
          </cell>
        </row>
        <row r="33192">
          <cell r="E33192">
            <v>238883.72</v>
          </cell>
          <cell r="F33192" t="str">
            <v>FOOD SERVICE</v>
          </cell>
          <cell r="G33192" t="str">
            <v>ABUJA</v>
          </cell>
          <cell r="H33192">
            <v>8</v>
          </cell>
        </row>
        <row r="33193">
          <cell r="E33193">
            <v>456000</v>
          </cell>
          <cell r="F33193" t="str">
            <v>FOOD SERVICE</v>
          </cell>
          <cell r="G33193" t="str">
            <v>PHC</v>
          </cell>
          <cell r="H33193">
            <v>8</v>
          </cell>
        </row>
        <row r="33194">
          <cell r="E33194">
            <v>176000</v>
          </cell>
          <cell r="F33194" t="str">
            <v>FOOD SERVICE</v>
          </cell>
          <cell r="G33194" t="str">
            <v>PHC</v>
          </cell>
          <cell r="H33194">
            <v>8</v>
          </cell>
        </row>
        <row r="33195">
          <cell r="E33195">
            <v>-80279.070000000007</v>
          </cell>
          <cell r="F33195" t="str">
            <v>RETAIL</v>
          </cell>
          <cell r="G33195" t="str">
            <v>LAGOS</v>
          </cell>
          <cell r="H33195">
            <v>8</v>
          </cell>
        </row>
        <row r="33196">
          <cell r="E33196">
            <v>-35051.94</v>
          </cell>
          <cell r="F33196" t="str">
            <v>RETAIL</v>
          </cell>
          <cell r="G33196" t="str">
            <v>LAGOS</v>
          </cell>
          <cell r="H33196">
            <v>8</v>
          </cell>
        </row>
        <row r="33197">
          <cell r="E33197">
            <v>-262325.58</v>
          </cell>
          <cell r="F33197" t="str">
            <v>RETAIL</v>
          </cell>
          <cell r="G33197" t="str">
            <v>LAGOS</v>
          </cell>
          <cell r="H33197">
            <v>8</v>
          </cell>
        </row>
        <row r="33198">
          <cell r="E33198">
            <v>-27906.98</v>
          </cell>
          <cell r="F33198" t="str">
            <v>RETAIL</v>
          </cell>
          <cell r="G33198" t="str">
            <v>LAGOS</v>
          </cell>
          <cell r="H33198">
            <v>8</v>
          </cell>
        </row>
        <row r="33199">
          <cell r="E33199">
            <v>-88186.12</v>
          </cell>
          <cell r="F33199" t="str">
            <v>RETAIL</v>
          </cell>
          <cell r="G33199" t="str">
            <v>LAGOS</v>
          </cell>
          <cell r="H33199">
            <v>8</v>
          </cell>
        </row>
        <row r="33200">
          <cell r="E33200">
            <v>-62334.48</v>
          </cell>
          <cell r="F33200" t="str">
            <v>RETAIL</v>
          </cell>
          <cell r="G33200" t="str">
            <v>LAGOS</v>
          </cell>
          <cell r="H33200">
            <v>8</v>
          </cell>
        </row>
        <row r="33201">
          <cell r="E33201">
            <v>-44651.16</v>
          </cell>
          <cell r="F33201" t="str">
            <v>RETAIL</v>
          </cell>
          <cell r="G33201" t="str">
            <v>LAGOS</v>
          </cell>
          <cell r="H33201">
            <v>8</v>
          </cell>
        </row>
        <row r="33202">
          <cell r="E33202">
            <v>-58046.51</v>
          </cell>
          <cell r="F33202" t="str">
            <v>RETAIL</v>
          </cell>
          <cell r="G33202" t="str">
            <v>LAGOS</v>
          </cell>
          <cell r="H33202">
            <v>8</v>
          </cell>
        </row>
        <row r="33203">
          <cell r="E33203">
            <v>-63851.16</v>
          </cell>
          <cell r="F33203" t="str">
            <v>RETAIL</v>
          </cell>
          <cell r="G33203" t="str">
            <v>LAGOS</v>
          </cell>
          <cell r="H33203">
            <v>8</v>
          </cell>
        </row>
        <row r="33204">
          <cell r="E33204">
            <v>-6920.93</v>
          </cell>
          <cell r="F33204" t="str">
            <v>RETAIL</v>
          </cell>
          <cell r="G33204" t="str">
            <v>LAGOS</v>
          </cell>
          <cell r="H33204">
            <v>8</v>
          </cell>
        </row>
        <row r="33205">
          <cell r="E33205">
            <v>-12837.21</v>
          </cell>
          <cell r="F33205" t="str">
            <v>KEY ACCOUNT</v>
          </cell>
          <cell r="G33205" t="str">
            <v>LAGOS</v>
          </cell>
          <cell r="H33205">
            <v>8</v>
          </cell>
        </row>
        <row r="33206">
          <cell r="E33206">
            <v>-33488.370000000003</v>
          </cell>
          <cell r="F33206" t="str">
            <v>RETAIL</v>
          </cell>
          <cell r="G33206" t="str">
            <v>LAGOS</v>
          </cell>
          <cell r="H33206">
            <v>8</v>
          </cell>
        </row>
        <row r="33207">
          <cell r="E33207">
            <v>-45525.58</v>
          </cell>
          <cell r="F33207" t="str">
            <v>KEY ACCOUNT</v>
          </cell>
          <cell r="G33207" t="str">
            <v>LAGOS</v>
          </cell>
          <cell r="H33207">
            <v>8</v>
          </cell>
        </row>
        <row r="33208">
          <cell r="E33208">
            <v>-6920.93</v>
          </cell>
          <cell r="F33208" t="str">
            <v>RETAIL</v>
          </cell>
          <cell r="G33208" t="str">
            <v>LAGOS</v>
          </cell>
          <cell r="H33208">
            <v>8</v>
          </cell>
        </row>
        <row r="33209">
          <cell r="E33209">
            <v>-43534.879999999997</v>
          </cell>
          <cell r="F33209" t="str">
            <v>RETAIL</v>
          </cell>
          <cell r="G33209" t="str">
            <v>LAGOS</v>
          </cell>
          <cell r="H33209">
            <v>8</v>
          </cell>
        </row>
        <row r="33210">
          <cell r="E33210">
            <v>-352288.37</v>
          </cell>
          <cell r="F33210" t="str">
            <v>KEY ACCOUNT</v>
          </cell>
          <cell r="G33210" t="str">
            <v>LAGOS</v>
          </cell>
          <cell r="H33210">
            <v>8</v>
          </cell>
        </row>
        <row r="33211">
          <cell r="E33211">
            <v>-6511.63</v>
          </cell>
          <cell r="F33211" t="str">
            <v>RETAIL</v>
          </cell>
          <cell r="G33211" t="str">
            <v>LAGOS</v>
          </cell>
          <cell r="H33211">
            <v>8</v>
          </cell>
        </row>
        <row r="33212">
          <cell r="E33212">
            <v>-11000</v>
          </cell>
          <cell r="F33212" t="str">
            <v>RETAIL</v>
          </cell>
          <cell r="G33212" t="str">
            <v>LAGOS</v>
          </cell>
          <cell r="H33212">
            <v>8</v>
          </cell>
        </row>
        <row r="33213">
          <cell r="E33213">
            <v>-637200</v>
          </cell>
          <cell r="F33213" t="str">
            <v>RETAIL</v>
          </cell>
          <cell r="G33213" t="str">
            <v>LAGOS</v>
          </cell>
          <cell r="H33213">
            <v>8</v>
          </cell>
        </row>
        <row r="33214">
          <cell r="E33214">
            <v>-1500</v>
          </cell>
          <cell r="F33214" t="str">
            <v>RETAIL</v>
          </cell>
          <cell r="G33214" t="str">
            <v>LAGOS</v>
          </cell>
          <cell r="H33214">
            <v>8</v>
          </cell>
        </row>
        <row r="33215">
          <cell r="E33215">
            <v>-16334.88</v>
          </cell>
          <cell r="F33215" t="str">
            <v>RETAIL</v>
          </cell>
          <cell r="G33215" t="str">
            <v>LAGOS</v>
          </cell>
          <cell r="H33215">
            <v>8</v>
          </cell>
        </row>
        <row r="33216">
          <cell r="E33216">
            <v>-4506.9799999999996</v>
          </cell>
          <cell r="F33216" t="str">
            <v>RETAIL</v>
          </cell>
          <cell r="G33216" t="str">
            <v>LAGOS</v>
          </cell>
          <cell r="H33216">
            <v>8</v>
          </cell>
        </row>
        <row r="33217">
          <cell r="E33217">
            <v>-84446.51</v>
          </cell>
          <cell r="F33217" t="str">
            <v>RETAIL</v>
          </cell>
          <cell r="G33217" t="str">
            <v>PHC</v>
          </cell>
          <cell r="H33217">
            <v>8</v>
          </cell>
        </row>
        <row r="33218">
          <cell r="E33218">
            <v>-69041.86</v>
          </cell>
          <cell r="F33218" t="str">
            <v>RETAIL</v>
          </cell>
          <cell r="G33218" t="str">
            <v>PHC</v>
          </cell>
          <cell r="H33218">
            <v>8</v>
          </cell>
        </row>
        <row r="33219">
          <cell r="E33219">
            <v>-6920.93</v>
          </cell>
          <cell r="F33219" t="str">
            <v>RETAIL</v>
          </cell>
          <cell r="G33219" t="str">
            <v>PHC</v>
          </cell>
          <cell r="H33219">
            <v>8</v>
          </cell>
        </row>
        <row r="33220">
          <cell r="E33220">
            <v>-58046.51</v>
          </cell>
          <cell r="F33220" t="str">
            <v>FOOD SERVICE</v>
          </cell>
          <cell r="G33220" t="str">
            <v>LAGOS</v>
          </cell>
          <cell r="H33220">
            <v>8</v>
          </cell>
        </row>
        <row r="33221">
          <cell r="E33221">
            <v>-204651.16</v>
          </cell>
          <cell r="F33221" t="str">
            <v>FOOD SERVICE</v>
          </cell>
          <cell r="G33221" t="str">
            <v>CALABAR</v>
          </cell>
          <cell r="H33221">
            <v>8</v>
          </cell>
        </row>
        <row r="33222">
          <cell r="E33222">
            <v>0</v>
          </cell>
          <cell r="F33222" t="str">
            <v>FOOD SERVICE</v>
          </cell>
          <cell r="G33222" t="str">
            <v>LAGOS</v>
          </cell>
          <cell r="H33222">
            <v>8</v>
          </cell>
        </row>
        <row r="33223">
          <cell r="E33223">
            <v>52241.86</v>
          </cell>
          <cell r="F33223" t="str">
            <v>FOOD SERVICE</v>
          </cell>
          <cell r="G33223" t="str">
            <v>PHC</v>
          </cell>
          <cell r="H33223">
            <v>8</v>
          </cell>
        </row>
        <row r="33224">
          <cell r="E33224">
            <v>258065.12</v>
          </cell>
          <cell r="F33224" t="str">
            <v>FOOD SERVICE</v>
          </cell>
          <cell r="G33224" t="str">
            <v>ILORIN</v>
          </cell>
          <cell r="H33224">
            <v>8</v>
          </cell>
        </row>
        <row r="33225">
          <cell r="E33225">
            <v>117302.33</v>
          </cell>
          <cell r="F33225" t="str">
            <v>FOOD SERVICE</v>
          </cell>
          <cell r="G33225" t="str">
            <v>ILORIN</v>
          </cell>
          <cell r="H33225">
            <v>8</v>
          </cell>
        </row>
        <row r="33226">
          <cell r="E33226">
            <v>276000</v>
          </cell>
          <cell r="F33226" t="str">
            <v>FOOD SERVICE</v>
          </cell>
          <cell r="G33226" t="str">
            <v>IBADAN</v>
          </cell>
          <cell r="H33226">
            <v>8</v>
          </cell>
        </row>
        <row r="33227">
          <cell r="E33227">
            <v>93841.86</v>
          </cell>
          <cell r="F33227" t="str">
            <v>FOOD SERVICE</v>
          </cell>
          <cell r="G33227" t="str">
            <v>ILORIN</v>
          </cell>
          <cell r="H33227">
            <v>8</v>
          </cell>
        </row>
        <row r="33228">
          <cell r="E33228">
            <v>175953.49</v>
          </cell>
          <cell r="F33228" t="str">
            <v>FOOD SERVICE</v>
          </cell>
          <cell r="G33228" t="str">
            <v>ILORIN</v>
          </cell>
          <cell r="H33228">
            <v>8</v>
          </cell>
        </row>
        <row r="33229">
          <cell r="E33229">
            <v>117302.33</v>
          </cell>
          <cell r="F33229" t="str">
            <v>FOOD SERVICE</v>
          </cell>
          <cell r="G33229" t="str">
            <v>IBADAN</v>
          </cell>
          <cell r="H33229">
            <v>8</v>
          </cell>
        </row>
        <row r="33230">
          <cell r="E33230">
            <v>220000</v>
          </cell>
          <cell r="F33230" t="str">
            <v>FOOD SERVICE</v>
          </cell>
          <cell r="G33230" t="str">
            <v>ONDO</v>
          </cell>
          <cell r="H33230">
            <v>8</v>
          </cell>
        </row>
        <row r="33231">
          <cell r="E33231">
            <v>134046.51</v>
          </cell>
          <cell r="F33231" t="str">
            <v>FOOD SERVICE</v>
          </cell>
          <cell r="G33231" t="str">
            <v>ILORIN</v>
          </cell>
          <cell r="H33231">
            <v>8</v>
          </cell>
        </row>
        <row r="33232">
          <cell r="E33232">
            <v>508372.09</v>
          </cell>
          <cell r="F33232" t="str">
            <v>FOOD SERVICE</v>
          </cell>
          <cell r="G33232" t="str">
            <v>ONDO</v>
          </cell>
          <cell r="H33232">
            <v>8</v>
          </cell>
        </row>
        <row r="33233">
          <cell r="E33233">
            <v>88000</v>
          </cell>
          <cell r="F33233" t="str">
            <v>FOOD SERVICE</v>
          </cell>
          <cell r="G33233" t="str">
            <v>IBADAN</v>
          </cell>
          <cell r="H33233">
            <v>8</v>
          </cell>
        </row>
        <row r="33234">
          <cell r="E33234">
            <v>198830.23</v>
          </cell>
          <cell r="F33234" t="str">
            <v>RETAIL</v>
          </cell>
          <cell r="G33234" t="str">
            <v>ILORIN</v>
          </cell>
          <cell r="H33234">
            <v>8</v>
          </cell>
        </row>
        <row r="33235">
          <cell r="E33235">
            <v>117302.33</v>
          </cell>
          <cell r="F33235" t="str">
            <v>FOOD SERVICE</v>
          </cell>
          <cell r="G33235" t="str">
            <v>IBADAN</v>
          </cell>
          <cell r="H33235">
            <v>8</v>
          </cell>
        </row>
        <row r="33236">
          <cell r="E33236">
            <v>80651.16</v>
          </cell>
          <cell r="F33236" t="str">
            <v>FOOD SERVICE</v>
          </cell>
          <cell r="G33236" t="str">
            <v>IBADAN</v>
          </cell>
          <cell r="H33236">
            <v>8</v>
          </cell>
        </row>
        <row r="33237">
          <cell r="E33237">
            <v>79190.7</v>
          </cell>
          <cell r="F33237" t="str">
            <v>FOOD SERVICE</v>
          </cell>
          <cell r="G33237" t="str">
            <v>IBADAN</v>
          </cell>
          <cell r="H33237">
            <v>8</v>
          </cell>
        </row>
        <row r="33238">
          <cell r="E33238">
            <v>833860.47</v>
          </cell>
          <cell r="F33238" t="str">
            <v>FOOD SERVICE</v>
          </cell>
          <cell r="G33238" t="str">
            <v>ILORIN</v>
          </cell>
          <cell r="H33238">
            <v>8</v>
          </cell>
        </row>
        <row r="33239">
          <cell r="E33239">
            <v>1000632.56</v>
          </cell>
          <cell r="F33239" t="str">
            <v>FOOD SERVICE</v>
          </cell>
          <cell r="G33239" t="str">
            <v>ILORIN</v>
          </cell>
          <cell r="H33239">
            <v>8</v>
          </cell>
        </row>
        <row r="33240">
          <cell r="E33240">
            <v>58651.16</v>
          </cell>
          <cell r="F33240" t="str">
            <v>FOOD SERVICE</v>
          </cell>
          <cell r="G33240" t="str">
            <v>IBADAN</v>
          </cell>
          <cell r="H33240">
            <v>8</v>
          </cell>
        </row>
        <row r="33241">
          <cell r="E33241">
            <v>58651.16</v>
          </cell>
          <cell r="F33241" t="str">
            <v>FOOD SERVICE</v>
          </cell>
          <cell r="G33241" t="str">
            <v>IBADAN</v>
          </cell>
          <cell r="H33241">
            <v>8</v>
          </cell>
        </row>
        <row r="33242">
          <cell r="E33242">
            <v>476920.93</v>
          </cell>
          <cell r="F33242" t="str">
            <v>FOOD SERVICE</v>
          </cell>
          <cell r="G33242" t="str">
            <v>IBADAN</v>
          </cell>
          <cell r="H33242">
            <v>8</v>
          </cell>
        </row>
        <row r="33243">
          <cell r="E33243">
            <v>586511.63</v>
          </cell>
          <cell r="F33243" t="str">
            <v>FOOD SERVICE</v>
          </cell>
          <cell r="G33243" t="str">
            <v>ILORIN</v>
          </cell>
          <cell r="H33243">
            <v>8</v>
          </cell>
        </row>
        <row r="33244">
          <cell r="E33244">
            <v>80906.98</v>
          </cell>
          <cell r="F33244" t="str">
            <v>RETAIL</v>
          </cell>
          <cell r="G33244" t="str">
            <v>ILORIN</v>
          </cell>
          <cell r="H33244">
            <v>8</v>
          </cell>
        </row>
        <row r="33245">
          <cell r="E33245">
            <v>371069.77</v>
          </cell>
          <cell r="F33245" t="str">
            <v>RETAIL</v>
          </cell>
          <cell r="G33245" t="str">
            <v>IBADAN</v>
          </cell>
          <cell r="H33245">
            <v>8</v>
          </cell>
        </row>
        <row r="33246">
          <cell r="E33246">
            <v>440000</v>
          </cell>
          <cell r="F33246" t="str">
            <v>RETAIL</v>
          </cell>
          <cell r="G33246" t="str">
            <v>ILORIN</v>
          </cell>
          <cell r="H33246">
            <v>8</v>
          </cell>
        </row>
        <row r="33247">
          <cell r="E33247">
            <v>52372.09</v>
          </cell>
          <cell r="F33247" t="str">
            <v>RETAIL</v>
          </cell>
          <cell r="G33247" t="str">
            <v>IBADAN</v>
          </cell>
          <cell r="H33247">
            <v>8</v>
          </cell>
        </row>
        <row r="33248">
          <cell r="E33248">
            <v>290306.98</v>
          </cell>
          <cell r="F33248" t="str">
            <v>RETAIL</v>
          </cell>
          <cell r="G33248" t="str">
            <v>IBADAN</v>
          </cell>
          <cell r="H33248">
            <v>8</v>
          </cell>
        </row>
        <row r="33249">
          <cell r="E33249">
            <v>39995.35</v>
          </cell>
          <cell r="F33249" t="str">
            <v>RETAIL</v>
          </cell>
          <cell r="G33249" t="str">
            <v>IBADAN</v>
          </cell>
          <cell r="H33249">
            <v>8</v>
          </cell>
        </row>
        <row r="33250">
          <cell r="E33250">
            <v>350604.65</v>
          </cell>
          <cell r="F33250" t="str">
            <v>RETAIL</v>
          </cell>
          <cell r="G33250" t="str">
            <v>ABUJA</v>
          </cell>
          <cell r="H33250">
            <v>8</v>
          </cell>
        </row>
        <row r="33251">
          <cell r="E33251">
            <v>167700</v>
          </cell>
          <cell r="F33251" t="str">
            <v>RETAIL</v>
          </cell>
          <cell r="G33251" t="str">
            <v>IBADAN</v>
          </cell>
          <cell r="H33251">
            <v>8</v>
          </cell>
        </row>
        <row r="33252">
          <cell r="E33252">
            <v>266818.61</v>
          </cell>
          <cell r="F33252" t="str">
            <v>RETAIL</v>
          </cell>
          <cell r="G33252" t="str">
            <v>IBADAN</v>
          </cell>
          <cell r="H33252">
            <v>8</v>
          </cell>
        </row>
        <row r="33253">
          <cell r="E33253">
            <v>149581.39000000001</v>
          </cell>
          <cell r="F33253" t="str">
            <v>RETAIL</v>
          </cell>
          <cell r="G33253" t="str">
            <v>IBADAN</v>
          </cell>
          <cell r="H33253">
            <v>8</v>
          </cell>
        </row>
        <row r="33254">
          <cell r="E33254">
            <v>90083.72</v>
          </cell>
          <cell r="F33254" t="str">
            <v>RETAIL</v>
          </cell>
          <cell r="G33254" t="str">
            <v>IBADAN</v>
          </cell>
          <cell r="H33254">
            <v>8</v>
          </cell>
        </row>
        <row r="33255">
          <cell r="E33255">
            <v>585116.28</v>
          </cell>
          <cell r="F33255" t="str">
            <v>RETAIL</v>
          </cell>
          <cell r="G33255" t="str">
            <v>ONDO</v>
          </cell>
          <cell r="H33255">
            <v>8</v>
          </cell>
        </row>
        <row r="33256">
          <cell r="E33256">
            <v>224651.16</v>
          </cell>
          <cell r="F33256" t="str">
            <v>RETAIL</v>
          </cell>
          <cell r="G33256" t="str">
            <v>IBADAN</v>
          </cell>
          <cell r="H33256">
            <v>8</v>
          </cell>
        </row>
        <row r="33257">
          <cell r="E33257">
            <v>447730.23</v>
          </cell>
          <cell r="F33257" t="str">
            <v>RETAIL</v>
          </cell>
          <cell r="G33257" t="str">
            <v>ONDO</v>
          </cell>
          <cell r="H33257">
            <v>8</v>
          </cell>
        </row>
        <row r="33258">
          <cell r="E33258">
            <v>457190.69</v>
          </cell>
          <cell r="F33258" t="str">
            <v>RETAIL</v>
          </cell>
          <cell r="G33258" t="str">
            <v>IBADAN</v>
          </cell>
          <cell r="H33258">
            <v>8</v>
          </cell>
        </row>
        <row r="33259">
          <cell r="E33259">
            <v>42325.58</v>
          </cell>
          <cell r="F33259" t="str">
            <v>RETAIL</v>
          </cell>
          <cell r="G33259" t="str">
            <v>IBADAN</v>
          </cell>
          <cell r="H33259">
            <v>8</v>
          </cell>
        </row>
        <row r="33260">
          <cell r="E33260">
            <v>111590.69</v>
          </cell>
          <cell r="F33260" t="str">
            <v>RETAIL</v>
          </cell>
          <cell r="G33260" t="str">
            <v>IBADAN</v>
          </cell>
          <cell r="H33260">
            <v>8</v>
          </cell>
        </row>
        <row r="33261">
          <cell r="E33261">
            <v>230213.95</v>
          </cell>
          <cell r="F33261" t="str">
            <v>RETAIL</v>
          </cell>
          <cell r="G33261" t="str">
            <v>IBADAN</v>
          </cell>
          <cell r="H33261">
            <v>8</v>
          </cell>
        </row>
        <row r="33262">
          <cell r="E33262">
            <v>232502.33</v>
          </cell>
          <cell r="F33262" t="str">
            <v>RETAIL</v>
          </cell>
          <cell r="G33262" t="str">
            <v>IBADAN</v>
          </cell>
          <cell r="H33262">
            <v>8</v>
          </cell>
        </row>
        <row r="33263">
          <cell r="E33263">
            <v>239441.86</v>
          </cell>
          <cell r="F33263" t="str">
            <v>RETAIL</v>
          </cell>
          <cell r="G33263" t="str">
            <v>LAGOS</v>
          </cell>
          <cell r="H33263">
            <v>8</v>
          </cell>
        </row>
        <row r="33264">
          <cell r="E33264">
            <v>910604.65</v>
          </cell>
          <cell r="F33264" t="str">
            <v>RETAIL</v>
          </cell>
          <cell r="G33264" t="str">
            <v>IBADAN</v>
          </cell>
          <cell r="H33264">
            <v>8</v>
          </cell>
        </row>
        <row r="33265">
          <cell r="E33265">
            <v>301162.77</v>
          </cell>
          <cell r="F33265" t="str">
            <v>RETAIL</v>
          </cell>
          <cell r="G33265" t="str">
            <v>ONDO</v>
          </cell>
          <cell r="H33265">
            <v>8</v>
          </cell>
        </row>
        <row r="33266">
          <cell r="E33266">
            <v>844674.41</v>
          </cell>
          <cell r="F33266" t="str">
            <v>RETAIL</v>
          </cell>
          <cell r="G33266" t="str">
            <v>IBADAN</v>
          </cell>
          <cell r="H33266">
            <v>8</v>
          </cell>
        </row>
        <row r="33267">
          <cell r="E33267">
            <v>246176.74</v>
          </cell>
          <cell r="F33267" t="str">
            <v>RETAIL</v>
          </cell>
          <cell r="G33267" t="str">
            <v>IBADAN</v>
          </cell>
          <cell r="H33267">
            <v>8</v>
          </cell>
        </row>
        <row r="33268">
          <cell r="E33268">
            <v>234304.65</v>
          </cell>
          <cell r="F33268" t="str">
            <v>RETAIL</v>
          </cell>
          <cell r="G33268" t="str">
            <v>IBADAN</v>
          </cell>
          <cell r="H33268">
            <v>8</v>
          </cell>
        </row>
        <row r="33269">
          <cell r="E33269">
            <v>339948.82</v>
          </cell>
          <cell r="F33269" t="str">
            <v>RETAIL</v>
          </cell>
          <cell r="G33269" t="str">
            <v>IBADAN</v>
          </cell>
          <cell r="H33269">
            <v>8</v>
          </cell>
        </row>
        <row r="33270">
          <cell r="E33270">
            <v>998697.68</v>
          </cell>
          <cell r="F33270" t="str">
            <v>RETAIL</v>
          </cell>
          <cell r="G33270" t="str">
            <v>IBADAN</v>
          </cell>
          <cell r="H33270">
            <v>8</v>
          </cell>
        </row>
        <row r="33271">
          <cell r="E33271">
            <v>464302.3</v>
          </cell>
          <cell r="F33271" t="str">
            <v>RETAIL</v>
          </cell>
          <cell r="G33271" t="str">
            <v>IBADAN</v>
          </cell>
          <cell r="H33271">
            <v>8</v>
          </cell>
        </row>
        <row r="33272">
          <cell r="E33272">
            <v>1610848.84</v>
          </cell>
          <cell r="F33272" t="str">
            <v>RETAIL</v>
          </cell>
          <cell r="G33272" t="str">
            <v>IBADAN</v>
          </cell>
          <cell r="H33272">
            <v>8</v>
          </cell>
        </row>
        <row r="33273">
          <cell r="E33273">
            <v>1178046.51</v>
          </cell>
          <cell r="F33273" t="str">
            <v>RETAIL</v>
          </cell>
          <cell r="G33273" t="str">
            <v>IBADAN</v>
          </cell>
          <cell r="H33273">
            <v>8</v>
          </cell>
        </row>
        <row r="33274">
          <cell r="E33274">
            <v>868053.5</v>
          </cell>
          <cell r="F33274" t="str">
            <v>RETAIL</v>
          </cell>
          <cell r="G33274" t="str">
            <v>IBADAN</v>
          </cell>
          <cell r="H33274">
            <v>8</v>
          </cell>
        </row>
        <row r="33275">
          <cell r="E33275">
            <v>868841.86</v>
          </cell>
          <cell r="F33275" t="str">
            <v>RETAIL</v>
          </cell>
          <cell r="G33275" t="str">
            <v>ILORIN</v>
          </cell>
          <cell r="H33275">
            <v>8</v>
          </cell>
        </row>
        <row r="33276">
          <cell r="E33276">
            <v>189581.39</v>
          </cell>
          <cell r="F33276" t="str">
            <v>RETAIL</v>
          </cell>
          <cell r="G33276" t="str">
            <v>IBADAN</v>
          </cell>
          <cell r="H33276">
            <v>8</v>
          </cell>
        </row>
        <row r="33277">
          <cell r="E33277">
            <v>237700</v>
          </cell>
          <cell r="F33277" t="str">
            <v>KEY ACCOUNT</v>
          </cell>
          <cell r="G33277" t="str">
            <v>ONDO</v>
          </cell>
          <cell r="H33277">
            <v>8</v>
          </cell>
        </row>
        <row r="33278">
          <cell r="E33278">
            <v>292018.59999999998</v>
          </cell>
          <cell r="F33278" t="str">
            <v>KEY ACCOUNT</v>
          </cell>
          <cell r="G33278" t="str">
            <v>ILORIN</v>
          </cell>
          <cell r="H33278">
            <v>8</v>
          </cell>
        </row>
        <row r="33279">
          <cell r="E33279">
            <v>672804.64</v>
          </cell>
          <cell r="F33279" t="str">
            <v>KEY ACCOUNT</v>
          </cell>
          <cell r="G33279" t="str">
            <v>IBADAN</v>
          </cell>
          <cell r="H33279">
            <v>8</v>
          </cell>
        </row>
        <row r="33280">
          <cell r="E33280">
            <v>25000</v>
          </cell>
          <cell r="F33280" t="str">
            <v>KEY ACCOUNT</v>
          </cell>
          <cell r="G33280" t="str">
            <v>ONDO</v>
          </cell>
          <cell r="H33280">
            <v>8</v>
          </cell>
        </row>
        <row r="33281">
          <cell r="E33281">
            <v>103162.79</v>
          </cell>
          <cell r="F33281" t="str">
            <v>FOOD SERVICE</v>
          </cell>
          <cell r="G33281" t="str">
            <v>ABUJA</v>
          </cell>
          <cell r="H33281">
            <v>8</v>
          </cell>
        </row>
        <row r="33282">
          <cell r="E33282">
            <v>149400</v>
          </cell>
          <cell r="F33282" t="str">
            <v>KEY ACCOUNT</v>
          </cell>
          <cell r="G33282" t="str">
            <v>ONDO</v>
          </cell>
          <cell r="H33282">
            <v>8</v>
          </cell>
        </row>
        <row r="33283">
          <cell r="E33283">
            <v>89153.49</v>
          </cell>
          <cell r="F33283" t="str">
            <v>KEY ACCOUNT</v>
          </cell>
          <cell r="G33283" t="str">
            <v>LAGOS</v>
          </cell>
          <cell r="H33283">
            <v>8</v>
          </cell>
        </row>
        <row r="33284">
          <cell r="E33284">
            <v>320000</v>
          </cell>
          <cell r="F33284" t="str">
            <v>KEY ACCOUNT</v>
          </cell>
          <cell r="G33284" t="str">
            <v>ILORIN</v>
          </cell>
          <cell r="H33284">
            <v>8</v>
          </cell>
        </row>
        <row r="33285">
          <cell r="E33285">
            <v>953848.79</v>
          </cell>
          <cell r="F33285" t="str">
            <v>KEY ACCOUNT</v>
          </cell>
          <cell r="G33285" t="str">
            <v>ILORIN</v>
          </cell>
          <cell r="H33285">
            <v>8</v>
          </cell>
        </row>
        <row r="33286">
          <cell r="E33286">
            <v>93000</v>
          </cell>
          <cell r="F33286" t="str">
            <v>KEY ACCOUNT</v>
          </cell>
          <cell r="G33286" t="str">
            <v>ILORIN</v>
          </cell>
          <cell r="H33286">
            <v>8</v>
          </cell>
        </row>
        <row r="33287">
          <cell r="E33287">
            <v>44651.16</v>
          </cell>
          <cell r="F33287" t="str">
            <v>KEY ACCOUNT</v>
          </cell>
          <cell r="G33287" t="str">
            <v>IBADAN</v>
          </cell>
          <cell r="H33287">
            <v>8</v>
          </cell>
        </row>
        <row r="33288">
          <cell r="E33288">
            <v>508376.74</v>
          </cell>
          <cell r="F33288" t="str">
            <v>KEY ACCOUNT</v>
          </cell>
          <cell r="G33288" t="str">
            <v>IBADAN</v>
          </cell>
          <cell r="H33288">
            <v>8</v>
          </cell>
        </row>
        <row r="33289">
          <cell r="E33289">
            <v>417674.42</v>
          </cell>
          <cell r="F33289" t="str">
            <v>KEY ACCOUNT</v>
          </cell>
          <cell r="G33289" t="str">
            <v>IBADAN</v>
          </cell>
          <cell r="H33289">
            <v>8</v>
          </cell>
        </row>
        <row r="33290">
          <cell r="E33290">
            <v>178465.12</v>
          </cell>
          <cell r="F33290" t="str">
            <v>KEY ACCOUNT</v>
          </cell>
          <cell r="G33290" t="str">
            <v>IBADAN</v>
          </cell>
          <cell r="H33290">
            <v>8</v>
          </cell>
        </row>
        <row r="33291">
          <cell r="E33291">
            <v>348093.02</v>
          </cell>
          <cell r="F33291" t="str">
            <v>KEY ACCOUNT</v>
          </cell>
          <cell r="G33291" t="str">
            <v>ONDO</v>
          </cell>
          <cell r="H33291">
            <v>8</v>
          </cell>
        </row>
        <row r="33292">
          <cell r="E33292">
            <v>206325.58</v>
          </cell>
          <cell r="F33292" t="str">
            <v>KEY ACCOUNT</v>
          </cell>
          <cell r="G33292" t="str">
            <v>ONDO</v>
          </cell>
          <cell r="H33292">
            <v>8</v>
          </cell>
        </row>
        <row r="33293">
          <cell r="E33293">
            <v>573302.31999999995</v>
          </cell>
          <cell r="F33293" t="str">
            <v>RETAIL</v>
          </cell>
          <cell r="G33293" t="str">
            <v>ABUJA</v>
          </cell>
          <cell r="H33293">
            <v>8</v>
          </cell>
        </row>
        <row r="33294">
          <cell r="E33294">
            <v>643255.81999999995</v>
          </cell>
          <cell r="F33294" t="str">
            <v>FOOD SERVICE</v>
          </cell>
          <cell r="G33294" t="str">
            <v>LAGOS</v>
          </cell>
          <cell r="H33294">
            <v>8</v>
          </cell>
        </row>
        <row r="33295">
          <cell r="E33295">
            <v>22000</v>
          </cell>
          <cell r="F33295" t="str">
            <v>FOOD SERVICE</v>
          </cell>
          <cell r="G33295" t="str">
            <v>LAGOS</v>
          </cell>
          <cell r="H33295">
            <v>8</v>
          </cell>
        </row>
        <row r="33296">
          <cell r="E33296">
            <v>25000</v>
          </cell>
          <cell r="F33296" t="str">
            <v>FOOD SERVICE</v>
          </cell>
          <cell r="G33296" t="str">
            <v>LAGOS</v>
          </cell>
          <cell r="H33296">
            <v>8</v>
          </cell>
        </row>
        <row r="33297">
          <cell r="E33297">
            <v>22000</v>
          </cell>
          <cell r="F33297" t="str">
            <v>FOOD SERVICE</v>
          </cell>
          <cell r="G33297" t="str">
            <v>LAGOS</v>
          </cell>
          <cell r="H33297">
            <v>8</v>
          </cell>
        </row>
        <row r="33298">
          <cell r="E33298">
            <v>275736.51</v>
          </cell>
          <cell r="F33298" t="str">
            <v>FOOD SERVICE</v>
          </cell>
          <cell r="G33298" t="str">
            <v>ABUJA</v>
          </cell>
          <cell r="H33298">
            <v>8</v>
          </cell>
        </row>
        <row r="33299">
          <cell r="E33299">
            <v>311906.98</v>
          </cell>
          <cell r="F33299" t="str">
            <v>FOOD SERVICE</v>
          </cell>
          <cell r="G33299" t="str">
            <v>PHC</v>
          </cell>
          <cell r="H33299">
            <v>8</v>
          </cell>
        </row>
        <row r="33300">
          <cell r="E33300">
            <v>44532.09</v>
          </cell>
          <cell r="F33300" t="str">
            <v>FOOD SERVICE</v>
          </cell>
          <cell r="G33300" t="str">
            <v>ABUJA</v>
          </cell>
          <cell r="H33300">
            <v>8</v>
          </cell>
        </row>
        <row r="33301">
          <cell r="E33301">
            <v>276723.71000000002</v>
          </cell>
          <cell r="F33301" t="str">
            <v>RETAIL</v>
          </cell>
          <cell r="G33301" t="str">
            <v>ABUJA</v>
          </cell>
          <cell r="H33301">
            <v>8</v>
          </cell>
        </row>
        <row r="33302">
          <cell r="E33302">
            <v>559702.31999999995</v>
          </cell>
          <cell r="F33302" t="str">
            <v>RETAIL</v>
          </cell>
          <cell r="G33302" t="str">
            <v>ABUJA</v>
          </cell>
          <cell r="H33302">
            <v>8</v>
          </cell>
        </row>
        <row r="33303">
          <cell r="E33303">
            <v>229116.28</v>
          </cell>
          <cell r="F33303" t="str">
            <v>RETAIL</v>
          </cell>
          <cell r="G33303" t="str">
            <v>ABUJA</v>
          </cell>
          <cell r="H33303">
            <v>8</v>
          </cell>
        </row>
        <row r="33304">
          <cell r="E33304">
            <v>875000</v>
          </cell>
          <cell r="F33304" t="str">
            <v>FOOD SERVICE</v>
          </cell>
          <cell r="G33304" t="str">
            <v>ABUJA</v>
          </cell>
          <cell r="H33304">
            <v>8</v>
          </cell>
        </row>
        <row r="33305">
          <cell r="E33305">
            <v>170000</v>
          </cell>
          <cell r="F33305" t="str">
            <v>FOOD SERVICE</v>
          </cell>
          <cell r="G33305" t="str">
            <v>ABUJA</v>
          </cell>
          <cell r="H33305">
            <v>8</v>
          </cell>
        </row>
        <row r="33306">
          <cell r="E33306">
            <v>1497674.42</v>
          </cell>
          <cell r="F33306" t="str">
            <v>FOOD SERVICE</v>
          </cell>
          <cell r="G33306" t="str">
            <v>ABUJA</v>
          </cell>
          <cell r="H33306">
            <v>8</v>
          </cell>
        </row>
        <row r="33307">
          <cell r="E33307">
            <v>28372.09</v>
          </cell>
          <cell r="F33307" t="str">
            <v>FOOD SERVICE</v>
          </cell>
          <cell r="G33307" t="str">
            <v>ABUJA</v>
          </cell>
          <cell r="H33307">
            <v>8</v>
          </cell>
        </row>
        <row r="33308">
          <cell r="E33308">
            <v>77400</v>
          </cell>
          <cell r="F33308" t="str">
            <v>FOOD SERVICE</v>
          </cell>
          <cell r="G33308" t="str">
            <v>LAGOS</v>
          </cell>
          <cell r="H33308">
            <v>8</v>
          </cell>
        </row>
        <row r="33309">
          <cell r="E33309">
            <v>162883.72</v>
          </cell>
          <cell r="F33309" t="str">
            <v>FOOD SERVICE</v>
          </cell>
          <cell r="G33309" t="str">
            <v>LAGOS</v>
          </cell>
          <cell r="H33309">
            <v>8</v>
          </cell>
        </row>
        <row r="33310">
          <cell r="E33310">
            <v>360306.98</v>
          </cell>
          <cell r="F33310" t="str">
            <v>FOOD SERVICE</v>
          </cell>
          <cell r="G33310" t="str">
            <v>LAGOS</v>
          </cell>
          <cell r="H33310">
            <v>8</v>
          </cell>
        </row>
        <row r="33311">
          <cell r="E33311">
            <v>44700</v>
          </cell>
          <cell r="F33311" t="str">
            <v>RETAIL</v>
          </cell>
          <cell r="G33311" t="str">
            <v>LAGOS</v>
          </cell>
          <cell r="H33311">
            <v>8</v>
          </cell>
        </row>
        <row r="33312">
          <cell r="E33312">
            <v>418604.65</v>
          </cell>
          <cell r="F33312" t="str">
            <v>FOOD SERVICE</v>
          </cell>
          <cell r="G33312" t="str">
            <v>LAGOS</v>
          </cell>
          <cell r="H33312">
            <v>8</v>
          </cell>
        </row>
        <row r="33313">
          <cell r="E33313">
            <v>110000</v>
          </cell>
          <cell r="F33313" t="str">
            <v>FOOD SERVICE</v>
          </cell>
          <cell r="G33313" t="str">
            <v>LAGOS</v>
          </cell>
          <cell r="H33313">
            <v>8</v>
          </cell>
        </row>
        <row r="33314">
          <cell r="E33314">
            <v>299674.40999999997</v>
          </cell>
          <cell r="F33314" t="str">
            <v>FOOD SERVICE</v>
          </cell>
          <cell r="G33314" t="str">
            <v>LAGOS</v>
          </cell>
          <cell r="H33314">
            <v>8</v>
          </cell>
        </row>
        <row r="33315">
          <cell r="E33315">
            <v>22000</v>
          </cell>
          <cell r="F33315" t="str">
            <v>FOOD SERVICE</v>
          </cell>
          <cell r="G33315" t="str">
            <v>LAGOS</v>
          </cell>
          <cell r="H33315">
            <v>8</v>
          </cell>
        </row>
        <row r="33316">
          <cell r="E33316">
            <v>74883.72</v>
          </cell>
          <cell r="F33316" t="str">
            <v>FOOD SERVICE</v>
          </cell>
          <cell r="G33316" t="str">
            <v>LAGOS</v>
          </cell>
          <cell r="H33316">
            <v>8</v>
          </cell>
        </row>
        <row r="33317">
          <cell r="E33317">
            <v>406000</v>
          </cell>
          <cell r="F33317" t="str">
            <v>FOOD SERVICE</v>
          </cell>
          <cell r="G33317" t="str">
            <v>LAGOS</v>
          </cell>
          <cell r="H33317">
            <v>8</v>
          </cell>
        </row>
        <row r="33318">
          <cell r="E33318">
            <v>440000</v>
          </cell>
          <cell r="F33318" t="str">
            <v>FOOD SERVICE</v>
          </cell>
          <cell r="G33318" t="str">
            <v>LAGOS</v>
          </cell>
          <cell r="H33318">
            <v>8</v>
          </cell>
        </row>
        <row r="33319">
          <cell r="E33319">
            <v>116093.02</v>
          </cell>
          <cell r="F33319" t="str">
            <v>FOOD SERVICE</v>
          </cell>
          <cell r="G33319" t="str">
            <v>LAGOS</v>
          </cell>
          <cell r="H33319">
            <v>8</v>
          </cell>
        </row>
        <row r="33320">
          <cell r="E33320">
            <v>301860.46000000002</v>
          </cell>
          <cell r="F33320" t="str">
            <v>KEY ACCOUNT</v>
          </cell>
          <cell r="G33320" t="str">
            <v>LAGOS</v>
          </cell>
          <cell r="H33320">
            <v>8</v>
          </cell>
        </row>
        <row r="33321">
          <cell r="E33321">
            <v>44000</v>
          </cell>
          <cell r="F33321" t="str">
            <v>FOOD SERVICE</v>
          </cell>
          <cell r="G33321" t="str">
            <v>PHC</v>
          </cell>
          <cell r="H33321">
            <v>8</v>
          </cell>
        </row>
        <row r="33322">
          <cell r="E33322">
            <v>65116.28</v>
          </cell>
          <cell r="F33322" t="str">
            <v>FOOD SERVICE</v>
          </cell>
          <cell r="G33322" t="str">
            <v>ABUJA</v>
          </cell>
          <cell r="H33322">
            <v>8</v>
          </cell>
        </row>
        <row r="33323">
          <cell r="E33323">
            <v>246800</v>
          </cell>
          <cell r="F33323" t="str">
            <v>RETAIL</v>
          </cell>
          <cell r="G33323" t="str">
            <v>LAGOS</v>
          </cell>
          <cell r="H33323">
            <v>8</v>
          </cell>
        </row>
        <row r="33324">
          <cell r="E33324">
            <v>568646.51</v>
          </cell>
          <cell r="F33324" t="str">
            <v>RETAIL</v>
          </cell>
          <cell r="G33324" t="str">
            <v>ABUJA</v>
          </cell>
          <cell r="H33324">
            <v>8</v>
          </cell>
        </row>
        <row r="33325">
          <cell r="E33325">
            <v>3064400</v>
          </cell>
          <cell r="F33325" t="str">
            <v>RETAIL</v>
          </cell>
          <cell r="G33325" t="str">
            <v>ABUJA</v>
          </cell>
          <cell r="H33325">
            <v>8</v>
          </cell>
        </row>
        <row r="33326">
          <cell r="E33326">
            <v>347062.79</v>
          </cell>
          <cell r="F33326" t="str">
            <v>FOOD SERVICE</v>
          </cell>
          <cell r="G33326" t="str">
            <v>ABUJA</v>
          </cell>
          <cell r="H33326">
            <v>8</v>
          </cell>
        </row>
        <row r="33327">
          <cell r="E33327">
            <v>102734.88</v>
          </cell>
          <cell r="F33327" t="str">
            <v>FOOD SERVICE</v>
          </cell>
          <cell r="G33327" t="str">
            <v>ABUJA</v>
          </cell>
          <cell r="H33327">
            <v>8</v>
          </cell>
        </row>
        <row r="33328">
          <cell r="E33328">
            <v>754232.55</v>
          </cell>
          <cell r="F33328" t="str">
            <v>KEY ACCOUNT</v>
          </cell>
          <cell r="G33328" t="str">
            <v>ABUJA</v>
          </cell>
          <cell r="H33328">
            <v>8</v>
          </cell>
        </row>
        <row r="33329">
          <cell r="E33329">
            <v>487999.99</v>
          </cell>
          <cell r="F33329" t="str">
            <v>KEY ACCOUNT</v>
          </cell>
          <cell r="G33329" t="str">
            <v>ABUJA</v>
          </cell>
          <cell r="H33329">
            <v>8</v>
          </cell>
        </row>
        <row r="33330">
          <cell r="E33330">
            <v>82111.63</v>
          </cell>
          <cell r="F33330" t="str">
            <v>FOOD SERVICE</v>
          </cell>
          <cell r="G33330" t="str">
            <v>ABUJA</v>
          </cell>
          <cell r="H33330">
            <v>8</v>
          </cell>
        </row>
        <row r="33331">
          <cell r="E33331">
            <v>342790.7</v>
          </cell>
          <cell r="F33331" t="str">
            <v>KEY ACCOUNT</v>
          </cell>
          <cell r="G33331" t="str">
            <v>ABUJA</v>
          </cell>
          <cell r="H33331">
            <v>8</v>
          </cell>
        </row>
        <row r="33332">
          <cell r="E33332">
            <v>311851.15999999997</v>
          </cell>
          <cell r="F33332" t="str">
            <v>FOOD SERVICE</v>
          </cell>
          <cell r="G33332" t="str">
            <v>ABUJA</v>
          </cell>
          <cell r="H33332">
            <v>8</v>
          </cell>
        </row>
        <row r="33333">
          <cell r="E33333">
            <v>178604.65</v>
          </cell>
          <cell r="F33333" t="str">
            <v>FOOD SERVICE</v>
          </cell>
          <cell r="G33333" t="str">
            <v>ABUJA</v>
          </cell>
          <cell r="H33333">
            <v>8</v>
          </cell>
        </row>
        <row r="33334">
          <cell r="E33334">
            <v>999374.41</v>
          </cell>
          <cell r="F33334" t="str">
            <v>FOOD SERVICE</v>
          </cell>
          <cell r="G33334" t="str">
            <v>ABUJA</v>
          </cell>
          <cell r="H33334">
            <v>8</v>
          </cell>
        </row>
        <row r="33335">
          <cell r="E33335">
            <v>223255.82</v>
          </cell>
          <cell r="F33335" t="str">
            <v>FOOD SERVICE</v>
          </cell>
          <cell r="G33335" t="str">
            <v>ABUJA</v>
          </cell>
          <cell r="H33335">
            <v>8</v>
          </cell>
        </row>
        <row r="33336">
          <cell r="E33336">
            <v>774776.75</v>
          </cell>
          <cell r="F33336" t="str">
            <v>RETAIL</v>
          </cell>
          <cell r="G33336" t="str">
            <v>ABUJA</v>
          </cell>
          <cell r="H33336">
            <v>8</v>
          </cell>
        </row>
        <row r="33337">
          <cell r="E33337">
            <v>546604.63</v>
          </cell>
          <cell r="F33337" t="str">
            <v>RETAIL</v>
          </cell>
          <cell r="G33337" t="str">
            <v>ABUJA</v>
          </cell>
          <cell r="H33337">
            <v>8</v>
          </cell>
        </row>
        <row r="33338">
          <cell r="E33338">
            <v>2975348.84</v>
          </cell>
          <cell r="F33338" t="str">
            <v>FOOD SERVICE</v>
          </cell>
          <cell r="G33338" t="str">
            <v>PHC</v>
          </cell>
          <cell r="H33338">
            <v>8</v>
          </cell>
        </row>
        <row r="33339">
          <cell r="E33339">
            <v>1172018.5900000001</v>
          </cell>
          <cell r="F33339" t="str">
            <v>RETAIL</v>
          </cell>
          <cell r="G33339" t="str">
            <v>ABUJA</v>
          </cell>
          <cell r="H33339">
            <v>8</v>
          </cell>
        </row>
        <row r="33340">
          <cell r="E33340">
            <v>741493.02</v>
          </cell>
          <cell r="F33340" t="str">
            <v>KEY ACCOUNT</v>
          </cell>
          <cell r="G33340" t="str">
            <v>ABUJA</v>
          </cell>
          <cell r="H33340">
            <v>8</v>
          </cell>
        </row>
        <row r="33341">
          <cell r="E33341">
            <v>652404.64</v>
          </cell>
          <cell r="F33341" t="str">
            <v>KEY ACCOUNT</v>
          </cell>
          <cell r="G33341" t="str">
            <v>ABUJA</v>
          </cell>
          <cell r="H33341">
            <v>8</v>
          </cell>
        </row>
        <row r="33342">
          <cell r="E33342">
            <v>886232.56</v>
          </cell>
          <cell r="F33342" t="str">
            <v>RETAIL</v>
          </cell>
          <cell r="G33342" t="str">
            <v>ABUJA</v>
          </cell>
          <cell r="H33342">
            <v>8</v>
          </cell>
        </row>
        <row r="33343">
          <cell r="E33343">
            <v>174139.53</v>
          </cell>
          <cell r="F33343" t="str">
            <v>FOOD SERVICE</v>
          </cell>
          <cell r="G33343" t="str">
            <v>ABUJA</v>
          </cell>
          <cell r="H33343">
            <v>8</v>
          </cell>
        </row>
        <row r="33344">
          <cell r="E33344">
            <v>700000</v>
          </cell>
          <cell r="F33344" t="str">
            <v>FOOD SERVICE</v>
          </cell>
          <cell r="G33344" t="str">
            <v>ABUJA</v>
          </cell>
          <cell r="H33344">
            <v>8</v>
          </cell>
        </row>
        <row r="33345">
          <cell r="E33345">
            <v>218976.75</v>
          </cell>
          <cell r="F33345" t="str">
            <v>FOOD SERVICE</v>
          </cell>
          <cell r="G33345" t="str">
            <v>ABUJA</v>
          </cell>
          <cell r="H33345">
            <v>8</v>
          </cell>
        </row>
        <row r="33346">
          <cell r="E33346">
            <v>1358604.65</v>
          </cell>
          <cell r="F33346" t="str">
            <v>FOOD SERVICE</v>
          </cell>
          <cell r="G33346" t="str">
            <v>ABUJA</v>
          </cell>
          <cell r="H33346">
            <v>8</v>
          </cell>
        </row>
        <row r="33347">
          <cell r="E33347">
            <v>388651.16</v>
          </cell>
          <cell r="F33347" t="str">
            <v>FOOD SERVICE</v>
          </cell>
          <cell r="G33347" t="str">
            <v>ABUJA</v>
          </cell>
          <cell r="H33347">
            <v>8</v>
          </cell>
        </row>
        <row r="33348">
          <cell r="E33348">
            <v>35190.699999999997</v>
          </cell>
          <cell r="F33348" t="str">
            <v>FOOD SERVICE</v>
          </cell>
          <cell r="G33348" t="str">
            <v>ABUJA</v>
          </cell>
          <cell r="H33348">
            <v>8</v>
          </cell>
        </row>
        <row r="33349">
          <cell r="E33349">
            <v>515648.83</v>
          </cell>
          <cell r="F33349" t="str">
            <v>RETAIL</v>
          </cell>
          <cell r="G33349" t="str">
            <v>ABUJA</v>
          </cell>
          <cell r="H33349">
            <v>8</v>
          </cell>
        </row>
        <row r="33350">
          <cell r="E33350">
            <v>392325.58</v>
          </cell>
          <cell r="F33350" t="str">
            <v>FOOD SERVICE</v>
          </cell>
          <cell r="G33350" t="str">
            <v>ABUJA</v>
          </cell>
          <cell r="H33350">
            <v>8</v>
          </cell>
        </row>
        <row r="33351">
          <cell r="E33351">
            <v>23460.47</v>
          </cell>
          <cell r="F33351" t="str">
            <v>FOOD SERVICE</v>
          </cell>
          <cell r="G33351" t="str">
            <v>ABUJA</v>
          </cell>
          <cell r="H33351">
            <v>8</v>
          </cell>
        </row>
        <row r="33352">
          <cell r="E33352">
            <v>234604.65</v>
          </cell>
          <cell r="F33352" t="str">
            <v>FOOD SERVICE</v>
          </cell>
          <cell r="G33352" t="str">
            <v>ABUJA</v>
          </cell>
          <cell r="H33352">
            <v>8</v>
          </cell>
        </row>
        <row r="33353">
          <cell r="E33353">
            <v>58651.16</v>
          </cell>
          <cell r="F33353" t="str">
            <v>FOOD SERVICE</v>
          </cell>
          <cell r="G33353" t="str">
            <v>ABUJA</v>
          </cell>
          <cell r="H33353">
            <v>8</v>
          </cell>
        </row>
        <row r="33354">
          <cell r="E33354">
            <v>525000</v>
          </cell>
          <cell r="F33354" t="str">
            <v>FOOD SERVICE</v>
          </cell>
          <cell r="G33354" t="str">
            <v>ABUJA</v>
          </cell>
          <cell r="H33354">
            <v>8</v>
          </cell>
        </row>
        <row r="33355">
          <cell r="E33355">
            <v>50837.21</v>
          </cell>
          <cell r="F33355" t="str">
            <v>FOOD SERVICE</v>
          </cell>
          <cell r="G33355" t="str">
            <v>ABUJA</v>
          </cell>
          <cell r="H33355">
            <v>8</v>
          </cell>
        </row>
        <row r="33356">
          <cell r="E33356">
            <v>80046.509999999995</v>
          </cell>
          <cell r="F33356" t="str">
            <v>FOOD SERVICE</v>
          </cell>
          <cell r="G33356" t="str">
            <v>ABUJA</v>
          </cell>
          <cell r="H33356">
            <v>8</v>
          </cell>
        </row>
        <row r="33357">
          <cell r="E33357">
            <v>440000</v>
          </cell>
          <cell r="F33357" t="str">
            <v>FOOD SERVICE</v>
          </cell>
          <cell r="G33357" t="str">
            <v>ABUJA</v>
          </cell>
          <cell r="H33357">
            <v>8</v>
          </cell>
        </row>
        <row r="33358">
          <cell r="E33358">
            <v>133953.49</v>
          </cell>
          <cell r="F33358" t="str">
            <v>FOOD SERVICE</v>
          </cell>
          <cell r="G33358" t="str">
            <v>ABUJA</v>
          </cell>
          <cell r="H33358">
            <v>8</v>
          </cell>
        </row>
        <row r="33359">
          <cell r="E33359">
            <v>3744186.05</v>
          </cell>
          <cell r="F33359" t="str">
            <v>FOOD SERVICE</v>
          </cell>
          <cell r="G33359" t="str">
            <v>ABUJA</v>
          </cell>
          <cell r="H33359">
            <v>8</v>
          </cell>
        </row>
        <row r="33360">
          <cell r="E33360">
            <v>1050000</v>
          </cell>
          <cell r="F33360" t="str">
            <v>FOOD SERVICE</v>
          </cell>
          <cell r="G33360" t="str">
            <v>ABUJA</v>
          </cell>
          <cell r="H33360">
            <v>8</v>
          </cell>
        </row>
        <row r="33361">
          <cell r="E33361">
            <v>2866493.01</v>
          </cell>
          <cell r="F33361" t="str">
            <v>RETAIL</v>
          </cell>
          <cell r="G33361" t="str">
            <v>LAGOS</v>
          </cell>
          <cell r="H33361">
            <v>8</v>
          </cell>
        </row>
        <row r="33362">
          <cell r="E33362">
            <v>308655.81</v>
          </cell>
          <cell r="F33362" t="str">
            <v>FOOD SERVICE</v>
          </cell>
          <cell r="G33362" t="str">
            <v>LAGOS</v>
          </cell>
          <cell r="H33362">
            <v>8</v>
          </cell>
        </row>
        <row r="33363">
          <cell r="E33363">
            <v>180979.3</v>
          </cell>
          <cell r="F33363" t="str">
            <v>FOOD SERVICE</v>
          </cell>
          <cell r="G33363" t="str">
            <v>LAGOS</v>
          </cell>
          <cell r="H33363">
            <v>8</v>
          </cell>
        </row>
        <row r="33364">
          <cell r="E33364">
            <v>74883.72</v>
          </cell>
          <cell r="F33364" t="str">
            <v>FOOD SERVICE</v>
          </cell>
          <cell r="G33364" t="str">
            <v>ABUJA</v>
          </cell>
          <cell r="H33364">
            <v>8</v>
          </cell>
        </row>
        <row r="33365">
          <cell r="E33365">
            <v>58604.65</v>
          </cell>
          <cell r="F33365" t="str">
            <v>RETAIL</v>
          </cell>
          <cell r="G33365" t="str">
            <v>LAGOS</v>
          </cell>
          <cell r="H33365">
            <v>8</v>
          </cell>
        </row>
        <row r="33366">
          <cell r="E33366">
            <v>58604.65</v>
          </cell>
          <cell r="F33366" t="str">
            <v>RETAIL</v>
          </cell>
          <cell r="G33366" t="str">
            <v>LAGOS</v>
          </cell>
          <cell r="H33366">
            <v>8</v>
          </cell>
        </row>
        <row r="33367">
          <cell r="E33367">
            <v>523404.64</v>
          </cell>
          <cell r="F33367" t="str">
            <v>RETAIL</v>
          </cell>
          <cell r="G33367" t="str">
            <v>LAGOS</v>
          </cell>
          <cell r="H33367">
            <v>8</v>
          </cell>
        </row>
        <row r="33368">
          <cell r="E33368">
            <v>58604.65</v>
          </cell>
          <cell r="F33368" t="str">
            <v>RETAIL</v>
          </cell>
          <cell r="G33368" t="str">
            <v>LAGOS</v>
          </cell>
          <cell r="H33368">
            <v>8</v>
          </cell>
        </row>
        <row r="33369">
          <cell r="E33369">
            <v>58488.37</v>
          </cell>
          <cell r="F33369" t="str">
            <v>RETAIL</v>
          </cell>
          <cell r="G33369" t="str">
            <v>LAGOS</v>
          </cell>
          <cell r="H33369">
            <v>8</v>
          </cell>
        </row>
        <row r="33370">
          <cell r="E33370">
            <v>26604.65</v>
          </cell>
          <cell r="F33370" t="str">
            <v>RETAIL</v>
          </cell>
          <cell r="G33370" t="str">
            <v>LAGOS</v>
          </cell>
          <cell r="H33370">
            <v>8</v>
          </cell>
        </row>
        <row r="33371">
          <cell r="E33371">
            <v>506604.65</v>
          </cell>
          <cell r="F33371" t="str">
            <v>RETAIL</v>
          </cell>
          <cell r="G33371" t="str">
            <v>LAGOS</v>
          </cell>
          <cell r="H33371">
            <v>8</v>
          </cell>
        </row>
        <row r="33372">
          <cell r="E33372">
            <v>64558.14</v>
          </cell>
          <cell r="F33372" t="str">
            <v>FOOD SERVICE</v>
          </cell>
          <cell r="G33372" t="str">
            <v>LAGOS</v>
          </cell>
          <cell r="H33372">
            <v>8</v>
          </cell>
        </row>
        <row r="33373">
          <cell r="E33373">
            <v>2034717.2</v>
          </cell>
          <cell r="F33373" t="str">
            <v>KEY ACCOUNT</v>
          </cell>
          <cell r="G33373" t="str">
            <v>LAGOS</v>
          </cell>
          <cell r="H33373">
            <v>8</v>
          </cell>
        </row>
        <row r="33374">
          <cell r="E33374">
            <v>114586.05</v>
          </cell>
          <cell r="F33374" t="str">
            <v>RETAIL</v>
          </cell>
          <cell r="G33374" t="str">
            <v>LAGOS</v>
          </cell>
          <cell r="H33374">
            <v>8</v>
          </cell>
        </row>
        <row r="33375">
          <cell r="E33375">
            <v>710623.26</v>
          </cell>
          <cell r="F33375" t="str">
            <v>RETAIL</v>
          </cell>
          <cell r="G33375" t="str">
            <v>LAGOS</v>
          </cell>
          <cell r="H33375">
            <v>8</v>
          </cell>
        </row>
        <row r="33376">
          <cell r="E33376">
            <v>22000</v>
          </cell>
          <cell r="F33376" t="str">
            <v>FOOD SERVICE</v>
          </cell>
          <cell r="G33376" t="str">
            <v>LAGOS</v>
          </cell>
          <cell r="H33376">
            <v>8</v>
          </cell>
        </row>
        <row r="33377">
          <cell r="E33377">
            <v>133953.48000000001</v>
          </cell>
          <cell r="F33377" t="str">
            <v>KEY ACCOUNT</v>
          </cell>
          <cell r="G33377" t="str">
            <v>LAGOS</v>
          </cell>
          <cell r="H33377">
            <v>8</v>
          </cell>
        </row>
        <row r="33378">
          <cell r="E33378">
            <v>50837.21</v>
          </cell>
          <cell r="F33378" t="str">
            <v>FOOD SERVICE</v>
          </cell>
          <cell r="G33378" t="str">
            <v>LAGOS</v>
          </cell>
          <cell r="H33378">
            <v>8</v>
          </cell>
        </row>
        <row r="33379">
          <cell r="E33379">
            <v>1199311.6100000001</v>
          </cell>
          <cell r="F33379" t="str">
            <v>KEY ACCOUNT</v>
          </cell>
          <cell r="G33379" t="str">
            <v>LAGOS</v>
          </cell>
          <cell r="H33379">
            <v>8</v>
          </cell>
        </row>
        <row r="33380">
          <cell r="E33380">
            <v>101088.37</v>
          </cell>
          <cell r="F33380" t="str">
            <v>KEY ACCOUNT</v>
          </cell>
          <cell r="G33380" t="str">
            <v>LAGOS</v>
          </cell>
          <cell r="H33380">
            <v>8</v>
          </cell>
        </row>
        <row r="33381">
          <cell r="E33381">
            <v>371004.65</v>
          </cell>
          <cell r="F33381" t="str">
            <v>FOOD SERVICE</v>
          </cell>
          <cell r="G33381" t="str">
            <v>LAGOS</v>
          </cell>
          <cell r="H33381">
            <v>8</v>
          </cell>
        </row>
        <row r="33382">
          <cell r="E33382">
            <v>208837.21</v>
          </cell>
          <cell r="F33382" t="str">
            <v>KEY ACCOUNT</v>
          </cell>
          <cell r="G33382" t="str">
            <v>LAGOS</v>
          </cell>
          <cell r="H33382">
            <v>8</v>
          </cell>
        </row>
        <row r="33383">
          <cell r="E33383">
            <v>723139.51</v>
          </cell>
          <cell r="F33383" t="str">
            <v>RETAIL</v>
          </cell>
          <cell r="G33383" t="str">
            <v>LAGOS</v>
          </cell>
          <cell r="H33383">
            <v>8</v>
          </cell>
        </row>
        <row r="33384">
          <cell r="E33384">
            <v>1155953.47</v>
          </cell>
          <cell r="F33384" t="str">
            <v>KEY ACCOUNT</v>
          </cell>
          <cell r="G33384" t="str">
            <v>LAGOS</v>
          </cell>
          <cell r="H33384">
            <v>8</v>
          </cell>
        </row>
        <row r="33385">
          <cell r="E33385">
            <v>703646.51</v>
          </cell>
          <cell r="F33385" t="str">
            <v>RETAIL</v>
          </cell>
          <cell r="G33385" t="str">
            <v>LAGOS</v>
          </cell>
          <cell r="H33385">
            <v>8</v>
          </cell>
        </row>
        <row r="33386">
          <cell r="E33386">
            <v>140762.79</v>
          </cell>
          <cell r="F33386" t="str">
            <v>FOOD SERVICE</v>
          </cell>
          <cell r="G33386" t="str">
            <v>LAGOS</v>
          </cell>
          <cell r="H33386">
            <v>8</v>
          </cell>
        </row>
        <row r="33387">
          <cell r="E33387">
            <v>21162.79</v>
          </cell>
          <cell r="F33387" t="str">
            <v>FOOD SERVICE</v>
          </cell>
          <cell r="G33387" t="str">
            <v>LAGOS</v>
          </cell>
          <cell r="H33387">
            <v>8</v>
          </cell>
        </row>
        <row r="33388">
          <cell r="E33388">
            <v>110000</v>
          </cell>
          <cell r="F33388" t="str">
            <v>FOOD SERVICE</v>
          </cell>
          <cell r="G33388" t="str">
            <v>LAGOS</v>
          </cell>
          <cell r="H33388">
            <v>8</v>
          </cell>
        </row>
        <row r="33389">
          <cell r="E33389">
            <v>311906.98</v>
          </cell>
          <cell r="F33389" t="str">
            <v>FOOD SERVICE</v>
          </cell>
          <cell r="G33389" t="str">
            <v>LAGOS</v>
          </cell>
          <cell r="H33389">
            <v>8</v>
          </cell>
        </row>
        <row r="33390">
          <cell r="E33390">
            <v>293079.07</v>
          </cell>
          <cell r="F33390" t="str">
            <v>RETAIL</v>
          </cell>
          <cell r="G33390" t="str">
            <v>LAGOS</v>
          </cell>
          <cell r="H33390">
            <v>8</v>
          </cell>
        </row>
        <row r="33391">
          <cell r="E33391">
            <v>22325.58</v>
          </cell>
          <cell r="F33391" t="str">
            <v>FOOD SERVICE</v>
          </cell>
          <cell r="G33391" t="str">
            <v>LAGOS</v>
          </cell>
          <cell r="H33391">
            <v>8</v>
          </cell>
        </row>
        <row r="33392">
          <cell r="E33392">
            <v>44000</v>
          </cell>
          <cell r="F33392" t="str">
            <v>FOOD SERVICE</v>
          </cell>
          <cell r="G33392" t="str">
            <v>LAGOS</v>
          </cell>
          <cell r="H33392">
            <v>8</v>
          </cell>
        </row>
        <row r="33393">
          <cell r="E33393">
            <v>81288.37</v>
          </cell>
          <cell r="F33393" t="str">
            <v>RETAIL</v>
          </cell>
          <cell r="G33393" t="str">
            <v>LAGOS</v>
          </cell>
          <cell r="H33393">
            <v>8</v>
          </cell>
        </row>
        <row r="33394">
          <cell r="E33394">
            <v>494846.51</v>
          </cell>
          <cell r="F33394" t="str">
            <v>FOOD SERVICE</v>
          </cell>
          <cell r="G33394" t="str">
            <v>LAGOS</v>
          </cell>
          <cell r="H33394">
            <v>8</v>
          </cell>
        </row>
        <row r="33395">
          <cell r="E33395">
            <v>617451.15</v>
          </cell>
          <cell r="F33395" t="str">
            <v>RETAIL</v>
          </cell>
          <cell r="G33395" t="str">
            <v>LAGOS</v>
          </cell>
          <cell r="H33395">
            <v>8</v>
          </cell>
        </row>
        <row r="33396">
          <cell r="E33396">
            <v>381488.37</v>
          </cell>
          <cell r="F33396" t="str">
            <v>KEY ACCOUNT</v>
          </cell>
          <cell r="G33396" t="str">
            <v>LAGOS</v>
          </cell>
          <cell r="H33396">
            <v>8</v>
          </cell>
        </row>
        <row r="33397">
          <cell r="E33397">
            <v>2255283.7200000002</v>
          </cell>
          <cell r="F33397" t="str">
            <v>KEY ACCOUNT</v>
          </cell>
          <cell r="G33397" t="str">
            <v>LAGOS</v>
          </cell>
          <cell r="H33397">
            <v>8</v>
          </cell>
        </row>
        <row r="33398">
          <cell r="E33398">
            <v>17813.95</v>
          </cell>
          <cell r="F33398" t="str">
            <v>RETAIL</v>
          </cell>
          <cell r="G33398" t="str">
            <v>LAGOS</v>
          </cell>
          <cell r="H33398">
            <v>8</v>
          </cell>
        </row>
        <row r="33399">
          <cell r="E33399">
            <v>136883.72</v>
          </cell>
          <cell r="F33399" t="str">
            <v>RETAIL</v>
          </cell>
          <cell r="G33399" t="str">
            <v>LAGOS</v>
          </cell>
          <cell r="H33399">
            <v>8</v>
          </cell>
        </row>
        <row r="33400">
          <cell r="E33400">
            <v>1311251.1499999999</v>
          </cell>
          <cell r="F33400" t="str">
            <v>RETAIL</v>
          </cell>
          <cell r="G33400" t="str">
            <v>LAGOS</v>
          </cell>
          <cell r="H33400">
            <v>8</v>
          </cell>
        </row>
        <row r="33401">
          <cell r="E33401">
            <v>833860.47</v>
          </cell>
          <cell r="F33401" t="str">
            <v>RETAIL</v>
          </cell>
          <cell r="G33401" t="str">
            <v>LAGOS</v>
          </cell>
          <cell r="H33401">
            <v>8</v>
          </cell>
        </row>
        <row r="33402">
          <cell r="E33402">
            <v>223255.81</v>
          </cell>
          <cell r="F33402" t="str">
            <v>FOOD SERVICE</v>
          </cell>
          <cell r="G33402" t="str">
            <v>LAGOS</v>
          </cell>
          <cell r="H33402">
            <v>8</v>
          </cell>
        </row>
        <row r="33403">
          <cell r="E33403">
            <v>45600</v>
          </cell>
          <cell r="F33403" t="str">
            <v>FOOD SERVICE</v>
          </cell>
          <cell r="G33403" t="str">
            <v>LAGOS</v>
          </cell>
          <cell r="H33403">
            <v>8</v>
          </cell>
        </row>
        <row r="33404">
          <cell r="E33404">
            <v>22000</v>
          </cell>
          <cell r="F33404" t="str">
            <v>FOOD SERVICE</v>
          </cell>
          <cell r="G33404" t="str">
            <v>LAGOS</v>
          </cell>
          <cell r="H33404">
            <v>8</v>
          </cell>
        </row>
        <row r="33405">
          <cell r="E33405">
            <v>563493.02</v>
          </cell>
          <cell r="F33405" t="str">
            <v>RETAIL</v>
          </cell>
          <cell r="G33405" t="str">
            <v>LAGOS</v>
          </cell>
          <cell r="H33405">
            <v>8</v>
          </cell>
        </row>
        <row r="33406">
          <cell r="E33406">
            <v>98720.93</v>
          </cell>
          <cell r="F33406" t="str">
            <v>FOOD SERVICE</v>
          </cell>
          <cell r="G33406" t="str">
            <v>PHC</v>
          </cell>
          <cell r="H33406">
            <v>8</v>
          </cell>
        </row>
        <row r="33407">
          <cell r="E33407">
            <v>8414867.4499999993</v>
          </cell>
          <cell r="F33407" t="str">
            <v>FOOD SERVICE</v>
          </cell>
          <cell r="G33407" t="str">
            <v>PHC</v>
          </cell>
          <cell r="H33407">
            <v>8</v>
          </cell>
        </row>
        <row r="33408">
          <cell r="E33408">
            <v>1828162.32</v>
          </cell>
          <cell r="F33408" t="str">
            <v>FOOD SERVICE</v>
          </cell>
          <cell r="G33408" t="str">
            <v>PHC</v>
          </cell>
          <cell r="H33408">
            <v>8</v>
          </cell>
        </row>
        <row r="33409">
          <cell r="E33409">
            <v>117302.33</v>
          </cell>
          <cell r="F33409" t="str">
            <v>FOOD SERVICE</v>
          </cell>
          <cell r="G33409" t="str">
            <v>PHC</v>
          </cell>
          <cell r="H33409">
            <v>8</v>
          </cell>
        </row>
        <row r="33410">
          <cell r="E33410">
            <v>110000</v>
          </cell>
          <cell r="F33410" t="str">
            <v>FOOD SERVICE</v>
          </cell>
          <cell r="G33410" t="str">
            <v>PHC</v>
          </cell>
          <cell r="H33410">
            <v>8</v>
          </cell>
        </row>
        <row r="33411">
          <cell r="E33411">
            <v>785176.75</v>
          </cell>
          <cell r="F33411" t="str">
            <v>RETAIL</v>
          </cell>
          <cell r="G33411" t="str">
            <v>PHC</v>
          </cell>
          <cell r="H33411">
            <v>8</v>
          </cell>
        </row>
        <row r="33412">
          <cell r="E33412">
            <v>58604.65</v>
          </cell>
          <cell r="F33412" t="str">
            <v>RETAIL</v>
          </cell>
          <cell r="G33412" t="str">
            <v>LAGOS</v>
          </cell>
          <cell r="H33412">
            <v>8</v>
          </cell>
        </row>
        <row r="33413">
          <cell r="E33413">
            <v>895997.68</v>
          </cell>
          <cell r="F33413" t="str">
            <v>KEY ACCOUNT</v>
          </cell>
          <cell r="G33413" t="str">
            <v>PHC</v>
          </cell>
          <cell r="H33413">
            <v>8</v>
          </cell>
        </row>
        <row r="33414">
          <cell r="E33414">
            <v>58604.65</v>
          </cell>
          <cell r="F33414" t="str">
            <v>RETAIL</v>
          </cell>
          <cell r="G33414" t="str">
            <v>LAGOS</v>
          </cell>
          <cell r="H33414">
            <v>8</v>
          </cell>
        </row>
        <row r="33415">
          <cell r="E33415">
            <v>58604.65</v>
          </cell>
          <cell r="F33415" t="str">
            <v>RETAIL</v>
          </cell>
          <cell r="G33415" t="str">
            <v>LAGOS</v>
          </cell>
          <cell r="H33415">
            <v>8</v>
          </cell>
        </row>
        <row r="33416">
          <cell r="E33416">
            <v>482790.69</v>
          </cell>
          <cell r="F33416" t="str">
            <v>KEY ACCOUNT</v>
          </cell>
          <cell r="G33416" t="str">
            <v>PHC</v>
          </cell>
          <cell r="H33416">
            <v>8</v>
          </cell>
        </row>
        <row r="33417">
          <cell r="E33417">
            <v>36837.21</v>
          </cell>
          <cell r="F33417" t="str">
            <v>KEY ACCOUNT</v>
          </cell>
          <cell r="G33417" t="str">
            <v>LAGOS</v>
          </cell>
          <cell r="H33417">
            <v>8</v>
          </cell>
        </row>
        <row r="33418">
          <cell r="E33418">
            <v>111627.91</v>
          </cell>
          <cell r="F33418" t="str">
            <v>KEY ACCOUNT</v>
          </cell>
          <cell r="G33418" t="str">
            <v>PHC</v>
          </cell>
          <cell r="H33418">
            <v>8</v>
          </cell>
        </row>
        <row r="33419">
          <cell r="E33419">
            <v>22325.58</v>
          </cell>
          <cell r="F33419" t="str">
            <v>KEY ACCOUNT</v>
          </cell>
          <cell r="G33419" t="str">
            <v>PHC</v>
          </cell>
          <cell r="H33419">
            <v>8</v>
          </cell>
        </row>
        <row r="33420">
          <cell r="E33420">
            <v>6300000</v>
          </cell>
          <cell r="F33420" t="str">
            <v>FOOD SERVICE</v>
          </cell>
          <cell r="G33420" t="str">
            <v>PHC</v>
          </cell>
          <cell r="H33420">
            <v>8</v>
          </cell>
        </row>
        <row r="33421">
          <cell r="E33421">
            <v>924176.73</v>
          </cell>
          <cell r="F33421" t="str">
            <v>RETAIL</v>
          </cell>
          <cell r="G33421" t="str">
            <v>PHC</v>
          </cell>
          <cell r="H33421">
            <v>8</v>
          </cell>
        </row>
        <row r="33422">
          <cell r="E33422">
            <v>216000</v>
          </cell>
          <cell r="F33422" t="str">
            <v>FOOD SERVICE</v>
          </cell>
          <cell r="G33422" t="str">
            <v>PHC</v>
          </cell>
          <cell r="H33422">
            <v>8</v>
          </cell>
        </row>
        <row r="33423">
          <cell r="E33423">
            <v>641550</v>
          </cell>
          <cell r="F33423" t="str">
            <v>FOOD SERVICE</v>
          </cell>
          <cell r="G33423" t="str">
            <v>PHC</v>
          </cell>
          <cell r="H33423">
            <v>8</v>
          </cell>
        </row>
        <row r="33424">
          <cell r="E33424">
            <v>8906.98</v>
          </cell>
          <cell r="F33424" t="str">
            <v>RETAIL</v>
          </cell>
          <cell r="G33424" t="str">
            <v>LAGOS</v>
          </cell>
          <cell r="H33424">
            <v>8</v>
          </cell>
        </row>
        <row r="33425">
          <cell r="E33425">
            <v>66976.740000000005</v>
          </cell>
          <cell r="F33425" t="str">
            <v>KEY ACCOUNT</v>
          </cell>
          <cell r="G33425" t="str">
            <v>LAGOS</v>
          </cell>
          <cell r="H33425">
            <v>8</v>
          </cell>
        </row>
        <row r="33426">
          <cell r="E33426">
            <v>44000</v>
          </cell>
          <cell r="F33426" t="str">
            <v>FOOD SERVICE</v>
          </cell>
          <cell r="G33426" t="str">
            <v>LAGOS</v>
          </cell>
          <cell r="H33426">
            <v>8</v>
          </cell>
        </row>
        <row r="33427">
          <cell r="E33427">
            <v>102046.51</v>
          </cell>
          <cell r="F33427" t="str">
            <v>FOOD SERVICE</v>
          </cell>
          <cell r="G33427" t="str">
            <v>LAGOS</v>
          </cell>
          <cell r="H33427">
            <v>8</v>
          </cell>
        </row>
        <row r="33428">
          <cell r="E33428">
            <v>383999.99</v>
          </cell>
          <cell r="F33428" t="str">
            <v>RETAIL</v>
          </cell>
          <cell r="G33428" t="str">
            <v>LAGOS</v>
          </cell>
          <cell r="H33428">
            <v>8</v>
          </cell>
        </row>
        <row r="33429">
          <cell r="E33429">
            <v>375255.82</v>
          </cell>
          <cell r="F33429" t="str">
            <v>RETAIL</v>
          </cell>
          <cell r="G33429" t="str">
            <v>LAGOS</v>
          </cell>
          <cell r="H33429">
            <v>8</v>
          </cell>
        </row>
        <row r="33430">
          <cell r="E33430">
            <v>291906.98</v>
          </cell>
          <cell r="F33430" t="str">
            <v>RETAIL</v>
          </cell>
          <cell r="G33430" t="str">
            <v>LAGOS</v>
          </cell>
          <cell r="H33430">
            <v>8</v>
          </cell>
        </row>
        <row r="33431">
          <cell r="E33431">
            <v>196334.88</v>
          </cell>
          <cell r="F33431" t="str">
            <v>FOOD SERVICE</v>
          </cell>
          <cell r="G33431" t="str">
            <v>LAGOS</v>
          </cell>
          <cell r="H33431">
            <v>8</v>
          </cell>
        </row>
        <row r="33432">
          <cell r="E33432">
            <v>220000</v>
          </cell>
          <cell r="F33432" t="str">
            <v>FOOD SERVICE</v>
          </cell>
          <cell r="G33432" t="str">
            <v>LAGOS</v>
          </cell>
          <cell r="H33432">
            <v>8</v>
          </cell>
        </row>
        <row r="33433">
          <cell r="E33433">
            <v>2753141.85</v>
          </cell>
          <cell r="F33433" t="str">
            <v>KEY ACCOUNT</v>
          </cell>
          <cell r="G33433" t="str">
            <v>LAGOS</v>
          </cell>
          <cell r="H33433">
            <v>8</v>
          </cell>
        </row>
        <row r="33434">
          <cell r="E33434">
            <v>149767.44</v>
          </cell>
          <cell r="F33434" t="str">
            <v>FOOD SERVICE</v>
          </cell>
          <cell r="G33434" t="str">
            <v>ABUJA</v>
          </cell>
          <cell r="H33434">
            <v>8</v>
          </cell>
        </row>
        <row r="33435">
          <cell r="E33435">
            <v>0</v>
          </cell>
          <cell r="F33435" t="str">
            <v>RETAIL</v>
          </cell>
          <cell r="G33435" t="str">
            <v>ABUJA</v>
          </cell>
          <cell r="H33435">
            <v>8</v>
          </cell>
        </row>
        <row r="33436">
          <cell r="E33436">
            <v>260465.12</v>
          </cell>
          <cell r="F33436" t="str">
            <v>FOOD SERVICE</v>
          </cell>
          <cell r="G33436" t="str">
            <v>LAGOS</v>
          </cell>
          <cell r="H33436">
            <v>8</v>
          </cell>
        </row>
        <row r="33437">
          <cell r="E33437">
            <v>0</v>
          </cell>
          <cell r="F33437" t="str">
            <v>RETAIL</v>
          </cell>
          <cell r="G33437" t="str">
            <v>ABUJA</v>
          </cell>
          <cell r="H33437">
            <v>8</v>
          </cell>
        </row>
        <row r="33438">
          <cell r="E33438">
            <v>0</v>
          </cell>
          <cell r="F33438" t="str">
            <v>RETAIL</v>
          </cell>
          <cell r="G33438" t="str">
            <v>ABUJA</v>
          </cell>
          <cell r="H33438">
            <v>8</v>
          </cell>
        </row>
        <row r="33439">
          <cell r="E33439">
            <v>0</v>
          </cell>
          <cell r="F33439" t="str">
            <v>RETAIL</v>
          </cell>
          <cell r="G33439" t="str">
            <v>ABUJA</v>
          </cell>
          <cell r="H33439">
            <v>8</v>
          </cell>
        </row>
        <row r="33440">
          <cell r="E33440">
            <v>0</v>
          </cell>
          <cell r="F33440" t="str">
            <v>RETAIL</v>
          </cell>
          <cell r="G33440" t="str">
            <v>ABUJA</v>
          </cell>
          <cell r="H33440">
            <v>8</v>
          </cell>
        </row>
        <row r="33441">
          <cell r="E33441">
            <v>2201358.12</v>
          </cell>
          <cell r="F33441" t="str">
            <v>KEY ACCOUNT</v>
          </cell>
          <cell r="G33441" t="str">
            <v>LAGOS</v>
          </cell>
          <cell r="H33441">
            <v>8</v>
          </cell>
        </row>
        <row r="33442">
          <cell r="E33442">
            <v>149767.44</v>
          </cell>
          <cell r="F33442" t="str">
            <v>FOOD SERVICE</v>
          </cell>
          <cell r="G33442" t="str">
            <v>ABUJA</v>
          </cell>
          <cell r="H33442">
            <v>8</v>
          </cell>
        </row>
        <row r="33443">
          <cell r="E33443">
            <v>-36288.370000000003</v>
          </cell>
          <cell r="F33443" t="str">
            <v>RETAIL</v>
          </cell>
          <cell r="G33443" t="str">
            <v>LAGOS</v>
          </cell>
          <cell r="H33443">
            <v>8</v>
          </cell>
        </row>
        <row r="33444">
          <cell r="E33444">
            <v>-41130.230000000003</v>
          </cell>
          <cell r="F33444" t="str">
            <v>RETAIL</v>
          </cell>
          <cell r="G33444" t="str">
            <v>LAGOS</v>
          </cell>
          <cell r="H33444">
            <v>8</v>
          </cell>
        </row>
        <row r="33445">
          <cell r="E33445">
            <v>-5083.72</v>
          </cell>
          <cell r="F33445" t="str">
            <v>RETAIL</v>
          </cell>
          <cell r="G33445" t="str">
            <v>LAGOS</v>
          </cell>
          <cell r="H33445">
            <v>8</v>
          </cell>
        </row>
        <row r="33446">
          <cell r="E33446">
            <v>-4651.16</v>
          </cell>
          <cell r="F33446" t="str">
            <v>KEY ACCOUNT</v>
          </cell>
          <cell r="G33446" t="str">
            <v>ONDO</v>
          </cell>
          <cell r="H33446">
            <v>8</v>
          </cell>
        </row>
        <row r="33447">
          <cell r="E33447">
            <v>-5083.72</v>
          </cell>
          <cell r="F33447" t="str">
            <v>RETAIL</v>
          </cell>
          <cell r="G33447" t="str">
            <v>LAGOS</v>
          </cell>
          <cell r="H33447">
            <v>8</v>
          </cell>
        </row>
        <row r="33448">
          <cell r="E33448">
            <v>-22897.67</v>
          </cell>
          <cell r="F33448" t="str">
            <v>RETAIL</v>
          </cell>
          <cell r="G33448" t="str">
            <v>LAGOS</v>
          </cell>
          <cell r="H33448">
            <v>8</v>
          </cell>
        </row>
        <row r="33449">
          <cell r="E33449">
            <v>-10837.21</v>
          </cell>
          <cell r="F33449" t="str">
            <v>RETAIL</v>
          </cell>
          <cell r="G33449" t="str">
            <v>LAGOS</v>
          </cell>
          <cell r="H33449">
            <v>8</v>
          </cell>
        </row>
        <row r="33450">
          <cell r="E33450">
            <v>-24882.79</v>
          </cell>
          <cell r="F33450" t="str">
            <v>RETAIL</v>
          </cell>
          <cell r="G33450" t="str">
            <v>LAGOS</v>
          </cell>
          <cell r="H33450">
            <v>8</v>
          </cell>
        </row>
        <row r="33451">
          <cell r="E33451">
            <v>-31737.21</v>
          </cell>
          <cell r="F33451" t="str">
            <v>RETAIL</v>
          </cell>
          <cell r="G33451" t="str">
            <v>LAGOS</v>
          </cell>
          <cell r="H33451">
            <v>8</v>
          </cell>
        </row>
        <row r="33452">
          <cell r="E33452">
            <v>-15727.5</v>
          </cell>
          <cell r="F33452" t="str">
            <v>RETAIL</v>
          </cell>
          <cell r="G33452" t="str">
            <v>LAGOS</v>
          </cell>
          <cell r="H33452">
            <v>8</v>
          </cell>
        </row>
        <row r="33453">
          <cell r="E33453">
            <v>-3581.4</v>
          </cell>
          <cell r="F33453" t="str">
            <v>RETAIL</v>
          </cell>
          <cell r="G33453" t="str">
            <v>LAGOS</v>
          </cell>
          <cell r="H33453">
            <v>8</v>
          </cell>
        </row>
        <row r="33454">
          <cell r="E33454">
            <v>-12930.23</v>
          </cell>
          <cell r="F33454" t="str">
            <v>RETAIL</v>
          </cell>
          <cell r="G33454" t="str">
            <v>LAGOS</v>
          </cell>
          <cell r="H33454">
            <v>8</v>
          </cell>
        </row>
        <row r="33455">
          <cell r="E33455">
            <v>-8411.6299999999992</v>
          </cell>
          <cell r="F33455" t="str">
            <v>RETAIL</v>
          </cell>
          <cell r="G33455" t="str">
            <v>LAGOS</v>
          </cell>
          <cell r="H33455">
            <v>8</v>
          </cell>
        </row>
        <row r="33456">
          <cell r="E33456">
            <v>-14269.77</v>
          </cell>
          <cell r="F33456" t="str">
            <v>RETAIL</v>
          </cell>
          <cell r="G33456" t="str">
            <v>LAGOS</v>
          </cell>
          <cell r="H33456">
            <v>8</v>
          </cell>
        </row>
        <row r="33457">
          <cell r="E33457">
            <v>-4303.4399999999996</v>
          </cell>
          <cell r="F33457" t="str">
            <v>RETAIL</v>
          </cell>
          <cell r="G33457" t="str">
            <v>LAGOS</v>
          </cell>
          <cell r="H33457">
            <v>8</v>
          </cell>
        </row>
        <row r="33458">
          <cell r="E33458">
            <v>-55093.02</v>
          </cell>
          <cell r="F33458" t="str">
            <v>RETAIL</v>
          </cell>
          <cell r="G33458" t="str">
            <v>LAGOS</v>
          </cell>
          <cell r="H33458">
            <v>8</v>
          </cell>
        </row>
        <row r="33459">
          <cell r="E33459">
            <v>-930976.83</v>
          </cell>
          <cell r="F33459" t="str">
            <v>KEY ACCOUNT</v>
          </cell>
          <cell r="G33459" t="str">
            <v>LAGOS</v>
          </cell>
          <cell r="H33459">
            <v>8</v>
          </cell>
        </row>
        <row r="33460">
          <cell r="E33460">
            <v>-65767.44</v>
          </cell>
          <cell r="F33460" t="str">
            <v>RETAIL</v>
          </cell>
          <cell r="G33460" t="str">
            <v>LAGOS</v>
          </cell>
          <cell r="H33460">
            <v>8</v>
          </cell>
        </row>
        <row r="33461">
          <cell r="E33461">
            <v>-12204.65</v>
          </cell>
          <cell r="F33461" t="str">
            <v>RETAIL</v>
          </cell>
          <cell r="G33461" t="str">
            <v>LAGOS</v>
          </cell>
          <cell r="H33461">
            <v>8</v>
          </cell>
        </row>
        <row r="33462">
          <cell r="E33462">
            <v>-44700</v>
          </cell>
          <cell r="F33462" t="str">
            <v>RETAIL</v>
          </cell>
          <cell r="G33462" t="str">
            <v>LAGOS</v>
          </cell>
          <cell r="H33462">
            <v>8</v>
          </cell>
        </row>
        <row r="33463">
          <cell r="E33463">
            <v>-25000</v>
          </cell>
          <cell r="F33463" t="str">
            <v>RETAIL</v>
          </cell>
          <cell r="G33463" t="str">
            <v>LAGOS</v>
          </cell>
          <cell r="H33463">
            <v>8</v>
          </cell>
        </row>
        <row r="33464">
          <cell r="E33464">
            <v>-11162.79</v>
          </cell>
          <cell r="F33464" t="str">
            <v>RETAIL</v>
          </cell>
          <cell r="G33464" t="str">
            <v>LAGOS</v>
          </cell>
          <cell r="H33464">
            <v>8</v>
          </cell>
        </row>
        <row r="33465">
          <cell r="E33465">
            <v>-24558.14</v>
          </cell>
          <cell r="F33465" t="str">
            <v>FOOD SERVICE</v>
          </cell>
          <cell r="G33465" t="str">
            <v>LAGOS</v>
          </cell>
          <cell r="H33465">
            <v>8</v>
          </cell>
        </row>
        <row r="33466">
          <cell r="E33466">
            <v>-24186.05</v>
          </cell>
          <cell r="F33466" t="str">
            <v>RETAIL</v>
          </cell>
          <cell r="G33466" t="str">
            <v>LAGOS</v>
          </cell>
          <cell r="H33466">
            <v>8</v>
          </cell>
        </row>
        <row r="33467">
          <cell r="E33467">
            <v>-11162.51</v>
          </cell>
          <cell r="F33467" t="str">
            <v>RETAIL</v>
          </cell>
          <cell r="G33467" t="str">
            <v>ABUJA</v>
          </cell>
          <cell r="H33467">
            <v>8</v>
          </cell>
        </row>
        <row r="33468">
          <cell r="E33468">
            <v>-72000</v>
          </cell>
          <cell r="F33468" t="str">
            <v>KEY ACCOUNT</v>
          </cell>
          <cell r="G33468" t="str">
            <v>ABUJA</v>
          </cell>
          <cell r="H33468">
            <v>8</v>
          </cell>
        </row>
        <row r="33469">
          <cell r="E33469">
            <v>-154083.72</v>
          </cell>
          <cell r="F33469" t="str">
            <v>RETAIL</v>
          </cell>
          <cell r="G33469" t="str">
            <v>ABUJA</v>
          </cell>
          <cell r="H33469">
            <v>8</v>
          </cell>
        </row>
        <row r="33470">
          <cell r="E33470">
            <v>-97674.42</v>
          </cell>
          <cell r="F33470" t="str">
            <v>FOOD SERVICE</v>
          </cell>
          <cell r="G33470" t="str">
            <v>ABUJA</v>
          </cell>
          <cell r="H33470">
            <v>8</v>
          </cell>
        </row>
        <row r="33471">
          <cell r="E33471">
            <v>-669767.43999999994</v>
          </cell>
          <cell r="F33471" t="str">
            <v>FOOD SERVICE</v>
          </cell>
          <cell r="G33471" t="str">
            <v>ABUJA</v>
          </cell>
          <cell r="H33471">
            <v>8</v>
          </cell>
        </row>
        <row r="33472">
          <cell r="E33472">
            <v>-83023.25</v>
          </cell>
          <cell r="F33472" t="str">
            <v>KEY ACCOUNT</v>
          </cell>
          <cell r="G33472" t="str">
            <v>ABUJA</v>
          </cell>
          <cell r="H33472">
            <v>8</v>
          </cell>
        </row>
        <row r="33473">
          <cell r="E33473">
            <v>-48781.39</v>
          </cell>
          <cell r="F33473" t="str">
            <v>RETAIL</v>
          </cell>
          <cell r="G33473" t="str">
            <v>ABUJA</v>
          </cell>
          <cell r="H33473">
            <v>8</v>
          </cell>
        </row>
        <row r="33474">
          <cell r="E33474">
            <v>-59288.37</v>
          </cell>
          <cell r="F33474" t="str">
            <v>KEY ACCOUNT</v>
          </cell>
          <cell r="G33474" t="str">
            <v>ABUJA</v>
          </cell>
          <cell r="H33474">
            <v>8</v>
          </cell>
        </row>
        <row r="33475">
          <cell r="E33475">
            <v>-38054.839999999997</v>
          </cell>
          <cell r="F33475" t="str">
            <v>KEY ACCOUNT</v>
          </cell>
          <cell r="G33475" t="str">
            <v>ABUJA</v>
          </cell>
          <cell r="H33475">
            <v>8</v>
          </cell>
        </row>
        <row r="33476">
          <cell r="E33476">
            <v>-44355.69</v>
          </cell>
          <cell r="F33476" t="str">
            <v>KEY ACCOUNT</v>
          </cell>
          <cell r="G33476" t="str">
            <v>ABUJA</v>
          </cell>
          <cell r="H33476">
            <v>8</v>
          </cell>
        </row>
        <row r="33477">
          <cell r="E33477">
            <v>-24837.21</v>
          </cell>
          <cell r="F33477" t="str">
            <v>KEY ACCOUNT</v>
          </cell>
          <cell r="G33477" t="str">
            <v>ABUJA</v>
          </cell>
          <cell r="H33477">
            <v>8</v>
          </cell>
        </row>
        <row r="33478">
          <cell r="E33478">
            <v>-50246.51</v>
          </cell>
          <cell r="F33478" t="str">
            <v>RETAIL</v>
          </cell>
          <cell r="G33478" t="str">
            <v>KANO</v>
          </cell>
          <cell r="H33478">
            <v>8</v>
          </cell>
        </row>
        <row r="33479">
          <cell r="E33479">
            <v>-74883.72</v>
          </cell>
          <cell r="F33479" t="str">
            <v>KEY ACCOUNT</v>
          </cell>
          <cell r="G33479" t="str">
            <v>KANO</v>
          </cell>
          <cell r="H33479">
            <v>8</v>
          </cell>
        </row>
        <row r="33480">
          <cell r="E33480">
            <v>-11162.79</v>
          </cell>
          <cell r="F33480" t="str">
            <v>KEY ACCOUNT</v>
          </cell>
          <cell r="G33480" t="str">
            <v>ABUJA</v>
          </cell>
          <cell r="H33480">
            <v>8</v>
          </cell>
        </row>
        <row r="33481">
          <cell r="E33481">
            <v>-290232.56</v>
          </cell>
          <cell r="F33481" t="str">
            <v>FOOD SERVICE</v>
          </cell>
          <cell r="G33481" t="str">
            <v>ABUJA</v>
          </cell>
          <cell r="H33481">
            <v>8</v>
          </cell>
        </row>
        <row r="33482">
          <cell r="E33482">
            <v>-61953.48</v>
          </cell>
          <cell r="F33482" t="str">
            <v>RETAIL</v>
          </cell>
          <cell r="G33482" t="str">
            <v>ABUJA</v>
          </cell>
          <cell r="H33482">
            <v>8</v>
          </cell>
        </row>
        <row r="33483">
          <cell r="E33483">
            <v>-44200</v>
          </cell>
          <cell r="F33483" t="str">
            <v>RETAIL</v>
          </cell>
          <cell r="G33483" t="str">
            <v>ABUJA</v>
          </cell>
          <cell r="H33483">
            <v>8</v>
          </cell>
        </row>
        <row r="33484">
          <cell r="E33484">
            <v>-13841.86</v>
          </cell>
          <cell r="F33484" t="str">
            <v>RETAIL</v>
          </cell>
          <cell r="G33484" t="str">
            <v>ABUJA</v>
          </cell>
          <cell r="H33484">
            <v>8</v>
          </cell>
        </row>
        <row r="33485">
          <cell r="E33485">
            <v>-74883.72</v>
          </cell>
          <cell r="F33485" t="str">
            <v>RETAIL</v>
          </cell>
          <cell r="G33485" t="str">
            <v>KANO</v>
          </cell>
          <cell r="H33485">
            <v>8</v>
          </cell>
        </row>
        <row r="33486">
          <cell r="E33486">
            <v>44325.58</v>
          </cell>
          <cell r="F33486" t="str">
            <v>FOOD SERVICE</v>
          </cell>
          <cell r="G33486" t="str">
            <v>ABUJA</v>
          </cell>
          <cell r="H33486">
            <v>8</v>
          </cell>
        </row>
        <row r="33487">
          <cell r="E33487">
            <v>22000</v>
          </cell>
          <cell r="F33487" t="str">
            <v>FOOD SERVICE</v>
          </cell>
          <cell r="G33487" t="str">
            <v>ABUJA</v>
          </cell>
          <cell r="H33487">
            <v>8</v>
          </cell>
        </row>
        <row r="33488">
          <cell r="E33488">
            <v>6920.93</v>
          </cell>
          <cell r="F33488" t="str">
            <v>FOOD SERVICE</v>
          </cell>
          <cell r="G33488" t="str">
            <v>ABUJA</v>
          </cell>
          <cell r="H33488">
            <v>8</v>
          </cell>
        </row>
        <row r="33489">
          <cell r="E33489">
            <v>33162.79</v>
          </cell>
          <cell r="F33489" t="str">
            <v>FOOD SERVICE</v>
          </cell>
          <cell r="G33489" t="str">
            <v>ABUJA</v>
          </cell>
          <cell r="H33489">
            <v>8</v>
          </cell>
        </row>
        <row r="33490">
          <cell r="E33490">
            <v>6920.93</v>
          </cell>
          <cell r="F33490" t="str">
            <v>FOOD SERVICE</v>
          </cell>
          <cell r="G33490" t="str">
            <v>ABUJA</v>
          </cell>
          <cell r="H33490">
            <v>8</v>
          </cell>
        </row>
        <row r="33491">
          <cell r="E33491">
            <v>18083.72</v>
          </cell>
          <cell r="F33491" t="str">
            <v>RETAIL</v>
          </cell>
          <cell r="G33491" t="str">
            <v>ABUJA</v>
          </cell>
          <cell r="H33491">
            <v>8</v>
          </cell>
        </row>
        <row r="33492">
          <cell r="E33492">
            <v>1860.47</v>
          </cell>
          <cell r="F33492" t="str">
            <v>FOOD SERVICE</v>
          </cell>
          <cell r="G33492" t="str">
            <v>LAGOS</v>
          </cell>
          <cell r="H33492">
            <v>8</v>
          </cell>
        </row>
        <row r="33493">
          <cell r="E33493">
            <v>196139.53</v>
          </cell>
          <cell r="F33493" t="str">
            <v>FOOD SERVICE</v>
          </cell>
          <cell r="G33493" t="str">
            <v>ABUJA</v>
          </cell>
          <cell r="H33493">
            <v>8</v>
          </cell>
        </row>
        <row r="33494">
          <cell r="E33494">
            <v>34418.6</v>
          </cell>
          <cell r="F33494" t="str">
            <v>FOOD SERVICE</v>
          </cell>
          <cell r="G33494" t="str">
            <v>LAGOS</v>
          </cell>
          <cell r="H33494">
            <v>8</v>
          </cell>
        </row>
        <row r="33495">
          <cell r="E33495">
            <v>218197.67</v>
          </cell>
          <cell r="F33495" t="str">
            <v>FOOD SERVICE</v>
          </cell>
          <cell r="G33495" t="str">
            <v>ABUJA</v>
          </cell>
          <cell r="H33495">
            <v>8</v>
          </cell>
        </row>
        <row r="33496">
          <cell r="E33496">
            <v>103162.79</v>
          </cell>
          <cell r="F33496" t="str">
            <v>FOOD SERVICE</v>
          </cell>
          <cell r="G33496" t="str">
            <v>ABUJA</v>
          </cell>
          <cell r="H33496">
            <v>8</v>
          </cell>
        </row>
        <row r="33497">
          <cell r="E33497">
            <v>22000</v>
          </cell>
          <cell r="F33497" t="str">
            <v>FOOD SERVICE</v>
          </cell>
          <cell r="G33497" t="str">
            <v>ABUJA</v>
          </cell>
          <cell r="H33497">
            <v>8</v>
          </cell>
        </row>
        <row r="33498">
          <cell r="E33498">
            <v>406325.58</v>
          </cell>
          <cell r="F33498" t="str">
            <v>FOOD SERVICE</v>
          </cell>
          <cell r="G33498" t="str">
            <v>ABUJA</v>
          </cell>
          <cell r="H33498">
            <v>8</v>
          </cell>
        </row>
        <row r="33499">
          <cell r="E33499">
            <v>449302.33</v>
          </cell>
          <cell r="F33499" t="str">
            <v>FOOD SERVICE</v>
          </cell>
          <cell r="G33499" t="str">
            <v>ABUJA</v>
          </cell>
          <cell r="H33499">
            <v>8</v>
          </cell>
        </row>
        <row r="33500">
          <cell r="E33500">
            <v>58046.51</v>
          </cell>
          <cell r="F33500" t="str">
            <v>FOOD SERVICE</v>
          </cell>
          <cell r="G33500" t="str">
            <v>ABUJA</v>
          </cell>
          <cell r="H33500">
            <v>8</v>
          </cell>
        </row>
        <row r="33501">
          <cell r="E33501">
            <v>460465.12</v>
          </cell>
          <cell r="F33501" t="str">
            <v>FOOD SERVICE</v>
          </cell>
          <cell r="G33501" t="str">
            <v>ABUJA</v>
          </cell>
          <cell r="H33501">
            <v>8</v>
          </cell>
        </row>
        <row r="33502">
          <cell r="E33502">
            <v>299534.88</v>
          </cell>
          <cell r="F33502" t="str">
            <v>FOOD SERVICE</v>
          </cell>
          <cell r="G33502" t="str">
            <v>ABUJA</v>
          </cell>
          <cell r="H33502">
            <v>8</v>
          </cell>
        </row>
        <row r="33503">
          <cell r="E33503">
            <v>352967.44</v>
          </cell>
          <cell r="F33503" t="str">
            <v>FOOD SERVICE</v>
          </cell>
          <cell r="G33503" t="str">
            <v>KANO</v>
          </cell>
          <cell r="H33503">
            <v>8</v>
          </cell>
        </row>
        <row r="33504">
          <cell r="E33504">
            <v>75000</v>
          </cell>
          <cell r="F33504" t="str">
            <v>FOOD SERVICE</v>
          </cell>
          <cell r="G33504" t="str">
            <v>ABUJA</v>
          </cell>
          <cell r="H33504">
            <v>8</v>
          </cell>
        </row>
        <row r="33505">
          <cell r="E33505">
            <v>958133.02</v>
          </cell>
          <cell r="F33505" t="str">
            <v>RETAIL</v>
          </cell>
          <cell r="G33505" t="str">
            <v>LAGOS</v>
          </cell>
          <cell r="H33505">
            <v>8</v>
          </cell>
        </row>
        <row r="33506">
          <cell r="E33506">
            <v>210000</v>
          </cell>
          <cell r="F33506" t="str">
            <v>FOOD SERVICE</v>
          </cell>
          <cell r="G33506" t="str">
            <v>LAGOS</v>
          </cell>
          <cell r="H33506">
            <v>8</v>
          </cell>
        </row>
        <row r="33507">
          <cell r="E33507">
            <v>123139.53</v>
          </cell>
          <cell r="F33507" t="str">
            <v>FOOD SERVICE</v>
          </cell>
          <cell r="G33507" t="str">
            <v>LAGOS</v>
          </cell>
          <cell r="H33507">
            <v>8</v>
          </cell>
        </row>
        <row r="33508">
          <cell r="E33508">
            <v>582504.65</v>
          </cell>
          <cell r="F33508" t="str">
            <v>FOOD SERVICE</v>
          </cell>
          <cell r="G33508" t="str">
            <v>LAGOS</v>
          </cell>
          <cell r="H33508">
            <v>8</v>
          </cell>
        </row>
        <row r="33509">
          <cell r="E33509">
            <v>58046.51</v>
          </cell>
          <cell r="F33509" t="str">
            <v>FOOD SERVICE</v>
          </cell>
          <cell r="G33509" t="str">
            <v>LAGOS</v>
          </cell>
          <cell r="H33509">
            <v>8</v>
          </cell>
        </row>
        <row r="33510">
          <cell r="E33510">
            <v>309023.25</v>
          </cell>
          <cell r="F33510" t="str">
            <v>FOOD SERVICE</v>
          </cell>
          <cell r="G33510" t="str">
            <v>LAGOS</v>
          </cell>
          <cell r="H33510">
            <v>8</v>
          </cell>
        </row>
        <row r="33511">
          <cell r="E33511">
            <v>140883.72</v>
          </cell>
          <cell r="F33511" t="str">
            <v>FOOD SERVICE</v>
          </cell>
          <cell r="G33511" t="str">
            <v>LAGOS</v>
          </cell>
          <cell r="H33511">
            <v>8</v>
          </cell>
        </row>
        <row r="33512">
          <cell r="E33512">
            <v>74883.72</v>
          </cell>
          <cell r="F33512" t="str">
            <v>FOOD SERVICE</v>
          </cell>
          <cell r="G33512" t="str">
            <v>LAGOS</v>
          </cell>
          <cell r="H33512">
            <v>8</v>
          </cell>
        </row>
        <row r="33513">
          <cell r="E33513">
            <v>73590.7</v>
          </cell>
          <cell r="F33513" t="str">
            <v>RETAIL</v>
          </cell>
          <cell r="G33513" t="str">
            <v>LAGOS</v>
          </cell>
          <cell r="H33513">
            <v>8</v>
          </cell>
        </row>
        <row r="33514">
          <cell r="E33514">
            <v>257800</v>
          </cell>
          <cell r="F33514" t="str">
            <v>RETAIL</v>
          </cell>
          <cell r="G33514" t="str">
            <v>LAGOS</v>
          </cell>
          <cell r="H33514">
            <v>8</v>
          </cell>
        </row>
        <row r="33515">
          <cell r="E33515">
            <v>53209.3</v>
          </cell>
          <cell r="F33515" t="str">
            <v>RETAIL</v>
          </cell>
          <cell r="G33515" t="str">
            <v>LAGOS</v>
          </cell>
          <cell r="H33515">
            <v>8</v>
          </cell>
        </row>
        <row r="33516">
          <cell r="E33516">
            <v>164000</v>
          </cell>
          <cell r="F33516" t="str">
            <v>RETAIL</v>
          </cell>
          <cell r="G33516" t="str">
            <v>LAGOS</v>
          </cell>
          <cell r="H33516">
            <v>8</v>
          </cell>
        </row>
        <row r="33517">
          <cell r="E33517">
            <v>133953.49</v>
          </cell>
          <cell r="F33517" t="str">
            <v>FOOD SERVICE</v>
          </cell>
          <cell r="G33517" t="str">
            <v>LAGOS</v>
          </cell>
          <cell r="H33517">
            <v>8</v>
          </cell>
        </row>
        <row r="33518">
          <cell r="E33518">
            <v>210000</v>
          </cell>
          <cell r="F33518" t="str">
            <v>FOOD SERVICE</v>
          </cell>
          <cell r="G33518" t="str">
            <v>LAGOS</v>
          </cell>
          <cell r="H33518">
            <v>8</v>
          </cell>
        </row>
        <row r="33519">
          <cell r="E33519">
            <v>368139.53</v>
          </cell>
          <cell r="F33519" t="str">
            <v>FOOD SERVICE</v>
          </cell>
          <cell r="G33519" t="str">
            <v>LAGOS</v>
          </cell>
          <cell r="H33519">
            <v>8</v>
          </cell>
        </row>
        <row r="33520">
          <cell r="E33520">
            <v>865674.42</v>
          </cell>
          <cell r="F33520" t="str">
            <v>FOOD SERVICE</v>
          </cell>
          <cell r="G33520" t="str">
            <v>LAGOS</v>
          </cell>
          <cell r="H33520">
            <v>8</v>
          </cell>
        </row>
        <row r="33521">
          <cell r="E33521">
            <v>420000</v>
          </cell>
          <cell r="F33521" t="str">
            <v>FOOD SERVICE</v>
          </cell>
          <cell r="G33521" t="str">
            <v>LAGOS</v>
          </cell>
          <cell r="H33521">
            <v>8</v>
          </cell>
        </row>
        <row r="33522">
          <cell r="E33522">
            <v>58046.51</v>
          </cell>
          <cell r="F33522" t="str">
            <v>KEY ACCOUNT</v>
          </cell>
          <cell r="G33522" t="str">
            <v>LAGOS</v>
          </cell>
          <cell r="H33522">
            <v>8</v>
          </cell>
        </row>
        <row r="33523">
          <cell r="E33523">
            <v>4262306.9800000004</v>
          </cell>
          <cell r="F33523" t="str">
            <v>FOOD SERVICE</v>
          </cell>
          <cell r="G33523" t="str">
            <v>LAGOS</v>
          </cell>
          <cell r="H33523">
            <v>8</v>
          </cell>
        </row>
        <row r="33524">
          <cell r="E33524">
            <v>22325.58</v>
          </cell>
          <cell r="F33524" t="str">
            <v>RETAIL</v>
          </cell>
          <cell r="G33524" t="str">
            <v>LAGOS</v>
          </cell>
          <cell r="H33524">
            <v>8</v>
          </cell>
        </row>
        <row r="33525">
          <cell r="E33525">
            <v>1062372.0900000001</v>
          </cell>
          <cell r="F33525" t="str">
            <v>KEY ACCOUNT</v>
          </cell>
          <cell r="G33525" t="str">
            <v>LAGOS</v>
          </cell>
          <cell r="H33525">
            <v>8</v>
          </cell>
        </row>
        <row r="33526">
          <cell r="E33526">
            <v>177488.37</v>
          </cell>
          <cell r="F33526" t="str">
            <v>RETAIL</v>
          </cell>
          <cell r="G33526" t="str">
            <v>LAGOS</v>
          </cell>
          <cell r="H33526">
            <v>8</v>
          </cell>
        </row>
        <row r="33527">
          <cell r="E33527">
            <v>440000</v>
          </cell>
          <cell r="F33527" t="str">
            <v>FOOD SERVICE</v>
          </cell>
          <cell r="G33527" t="str">
            <v>LAGOS</v>
          </cell>
          <cell r="H33527">
            <v>8</v>
          </cell>
        </row>
        <row r="33528">
          <cell r="E33528">
            <v>66000</v>
          </cell>
          <cell r="F33528" t="str">
            <v>FOOD SERVICE</v>
          </cell>
          <cell r="G33528" t="str">
            <v>LAGOS</v>
          </cell>
          <cell r="H33528">
            <v>8</v>
          </cell>
        </row>
        <row r="33529">
          <cell r="E33529">
            <v>58046.51</v>
          </cell>
          <cell r="F33529" t="str">
            <v>KEY ACCOUNT</v>
          </cell>
          <cell r="G33529" t="str">
            <v>LAGOS</v>
          </cell>
          <cell r="H33529">
            <v>8</v>
          </cell>
        </row>
        <row r="33530">
          <cell r="E33530">
            <v>4465116.28</v>
          </cell>
          <cell r="F33530" t="str">
            <v>FOOD SERVICE</v>
          </cell>
          <cell r="G33530" t="str">
            <v>PHC</v>
          </cell>
          <cell r="H33530">
            <v>8</v>
          </cell>
        </row>
        <row r="33531">
          <cell r="E33531">
            <v>1124465.1100000001</v>
          </cell>
          <cell r="F33531" t="str">
            <v>FOOD SERVICE</v>
          </cell>
          <cell r="G33531" t="str">
            <v>KADUNA</v>
          </cell>
          <cell r="H33531">
            <v>8</v>
          </cell>
        </row>
        <row r="33532">
          <cell r="E33532">
            <v>254883.72</v>
          </cell>
          <cell r="F33532" t="str">
            <v>FOOD SERVICE</v>
          </cell>
          <cell r="G33532" t="str">
            <v>LAGOS</v>
          </cell>
          <cell r="H33532">
            <v>8</v>
          </cell>
        </row>
        <row r="33533">
          <cell r="E33533">
            <v>144558.14000000001</v>
          </cell>
          <cell r="F33533" t="str">
            <v>FOOD SERVICE</v>
          </cell>
          <cell r="G33533" t="str">
            <v>LAGOS</v>
          </cell>
          <cell r="H33533">
            <v>8</v>
          </cell>
        </row>
        <row r="33534">
          <cell r="E33534">
            <v>248000</v>
          </cell>
          <cell r="F33534" t="str">
            <v>FOOD SERVICE</v>
          </cell>
          <cell r="G33534" t="str">
            <v>LAGOS</v>
          </cell>
          <cell r="H33534">
            <v>8</v>
          </cell>
        </row>
        <row r="33535">
          <cell r="E33535">
            <v>192697.67</v>
          </cell>
          <cell r="F33535" t="str">
            <v>FOOD SERVICE</v>
          </cell>
          <cell r="G33535" t="str">
            <v>LAGOS</v>
          </cell>
          <cell r="H33535">
            <v>8</v>
          </cell>
        </row>
        <row r="33536">
          <cell r="E33536">
            <v>1429506.98</v>
          </cell>
          <cell r="F33536" t="str">
            <v>FOOD SERVICE</v>
          </cell>
          <cell r="G33536" t="str">
            <v>ABUJA</v>
          </cell>
          <cell r="H33536">
            <v>8</v>
          </cell>
        </row>
        <row r="33537">
          <cell r="E33537">
            <v>143813.96</v>
          </cell>
          <cell r="F33537" t="str">
            <v>FOOD SERVICE</v>
          </cell>
          <cell r="G33537" t="str">
            <v>ABUJA</v>
          </cell>
          <cell r="H33537">
            <v>8</v>
          </cell>
        </row>
        <row r="33538">
          <cell r="E33538">
            <v>2909086.04</v>
          </cell>
          <cell r="F33538" t="str">
            <v>KEY ACCOUNT</v>
          </cell>
          <cell r="G33538" t="str">
            <v>ABUJA</v>
          </cell>
          <cell r="H33538">
            <v>8</v>
          </cell>
        </row>
        <row r="33539">
          <cell r="E33539">
            <v>269162.78999999998</v>
          </cell>
          <cell r="F33539" t="str">
            <v>FOOD SERVICE</v>
          </cell>
          <cell r="G33539" t="str">
            <v>LAGOS</v>
          </cell>
          <cell r="H33539">
            <v>8</v>
          </cell>
        </row>
        <row r="33540">
          <cell r="E33540">
            <v>825451.16</v>
          </cell>
          <cell r="F33540" t="str">
            <v>RETAIL</v>
          </cell>
          <cell r="G33540" t="str">
            <v>ABUJA</v>
          </cell>
          <cell r="H33540">
            <v>8</v>
          </cell>
        </row>
        <row r="33541">
          <cell r="E33541">
            <v>462604.65</v>
          </cell>
          <cell r="F33541" t="str">
            <v>KEY ACCOUNT</v>
          </cell>
          <cell r="G33541" t="str">
            <v>ABUJA</v>
          </cell>
          <cell r="H33541">
            <v>8</v>
          </cell>
        </row>
        <row r="33542">
          <cell r="E33542">
            <v>444200</v>
          </cell>
          <cell r="F33542" t="str">
            <v>KEY ACCOUNT</v>
          </cell>
          <cell r="G33542" t="str">
            <v>ABUJA</v>
          </cell>
          <cell r="H33542">
            <v>8</v>
          </cell>
        </row>
        <row r="33543">
          <cell r="E33543">
            <v>123274.41</v>
          </cell>
          <cell r="F33543" t="str">
            <v>KEY ACCOUNT</v>
          </cell>
          <cell r="G33543" t="str">
            <v>ABUJA</v>
          </cell>
          <cell r="H33543">
            <v>8</v>
          </cell>
        </row>
        <row r="33544">
          <cell r="E33544">
            <v>232744.19</v>
          </cell>
          <cell r="F33544" t="str">
            <v>FOOD SERVICE</v>
          </cell>
          <cell r="G33544" t="str">
            <v>ABUJA</v>
          </cell>
          <cell r="H33544">
            <v>8</v>
          </cell>
        </row>
        <row r="33545">
          <cell r="E33545">
            <v>44000</v>
          </cell>
          <cell r="F33545" t="str">
            <v>FOOD SERVICE</v>
          </cell>
          <cell r="G33545" t="str">
            <v>ABUJA</v>
          </cell>
          <cell r="H33545">
            <v>8</v>
          </cell>
        </row>
        <row r="33546">
          <cell r="E33546">
            <v>44000</v>
          </cell>
          <cell r="F33546" t="str">
            <v>FOOD SERVICE</v>
          </cell>
          <cell r="G33546" t="str">
            <v>ABUJA</v>
          </cell>
          <cell r="H33546">
            <v>8</v>
          </cell>
        </row>
        <row r="33547">
          <cell r="E33547">
            <v>28372.09</v>
          </cell>
          <cell r="F33547" t="str">
            <v>FOOD SERVICE</v>
          </cell>
          <cell r="G33547" t="str">
            <v>ABUJA</v>
          </cell>
          <cell r="H33547">
            <v>8</v>
          </cell>
        </row>
        <row r="33548">
          <cell r="E33548">
            <v>57190.7</v>
          </cell>
          <cell r="F33548" t="str">
            <v>FOOD SERVICE</v>
          </cell>
          <cell r="G33548" t="str">
            <v>ABUJA</v>
          </cell>
          <cell r="H33548">
            <v>8</v>
          </cell>
        </row>
        <row r="33549">
          <cell r="E33549">
            <v>500316.28</v>
          </cell>
          <cell r="F33549" t="str">
            <v>FOOD SERVICE</v>
          </cell>
          <cell r="G33549" t="str">
            <v>ABUJA</v>
          </cell>
          <cell r="H33549">
            <v>8</v>
          </cell>
        </row>
        <row r="33550">
          <cell r="E33550">
            <v>32186.05</v>
          </cell>
          <cell r="F33550" t="str">
            <v>FOOD SERVICE</v>
          </cell>
          <cell r="G33550" t="str">
            <v>ABUJA</v>
          </cell>
          <cell r="H33550">
            <v>8</v>
          </cell>
        </row>
        <row r="33551">
          <cell r="E33551">
            <v>334883.71999999997</v>
          </cell>
          <cell r="F33551" t="str">
            <v>FOOD SERVICE</v>
          </cell>
          <cell r="G33551" t="str">
            <v>ABUJA</v>
          </cell>
          <cell r="H33551">
            <v>8</v>
          </cell>
        </row>
        <row r="33552">
          <cell r="E33552">
            <v>1061762.77</v>
          </cell>
          <cell r="F33552" t="str">
            <v>RETAIL</v>
          </cell>
          <cell r="G33552" t="str">
            <v>PHC</v>
          </cell>
          <cell r="H33552">
            <v>8</v>
          </cell>
        </row>
        <row r="33553">
          <cell r="E33553">
            <v>1695832.56</v>
          </cell>
          <cell r="F33553" t="str">
            <v>RETAIL</v>
          </cell>
          <cell r="G33553" t="str">
            <v>PHC</v>
          </cell>
          <cell r="H33553">
            <v>8</v>
          </cell>
        </row>
        <row r="33554">
          <cell r="E33554">
            <v>709483.71</v>
          </cell>
          <cell r="F33554" t="str">
            <v>RETAIL</v>
          </cell>
          <cell r="G33554" t="str">
            <v>PHC</v>
          </cell>
          <cell r="H33554">
            <v>8</v>
          </cell>
        </row>
        <row r="33555">
          <cell r="E33555">
            <v>347748.82</v>
          </cell>
          <cell r="F33555" t="str">
            <v>RETAIL</v>
          </cell>
          <cell r="G33555" t="str">
            <v>PHC</v>
          </cell>
          <cell r="H33555">
            <v>8</v>
          </cell>
        </row>
        <row r="33556">
          <cell r="E33556">
            <v>1527748.83</v>
          </cell>
          <cell r="F33556" t="str">
            <v>KEY ACCOUNT</v>
          </cell>
          <cell r="G33556" t="str">
            <v>PHC</v>
          </cell>
          <cell r="H33556">
            <v>8</v>
          </cell>
        </row>
        <row r="33557">
          <cell r="E33557">
            <v>168000</v>
          </cell>
          <cell r="F33557" t="str">
            <v>FOOD SERVICE</v>
          </cell>
          <cell r="G33557" t="str">
            <v>PHC</v>
          </cell>
          <cell r="H33557">
            <v>8</v>
          </cell>
        </row>
        <row r="33558">
          <cell r="E33558">
            <v>66000</v>
          </cell>
          <cell r="F33558" t="str">
            <v>FOOD SERVICE</v>
          </cell>
          <cell r="G33558" t="str">
            <v>PHC</v>
          </cell>
          <cell r="H33558">
            <v>8</v>
          </cell>
        </row>
        <row r="33559">
          <cell r="E33559">
            <v>22000</v>
          </cell>
          <cell r="F33559" t="str">
            <v>KEY ACCOUNT</v>
          </cell>
          <cell r="G33559" t="str">
            <v>PHC</v>
          </cell>
          <cell r="H33559">
            <v>8</v>
          </cell>
        </row>
        <row r="33560">
          <cell r="E33560">
            <v>397274.41</v>
          </cell>
          <cell r="F33560" t="str">
            <v>RETAIL</v>
          </cell>
          <cell r="G33560" t="str">
            <v>PHC</v>
          </cell>
          <cell r="H33560">
            <v>8</v>
          </cell>
        </row>
        <row r="33561">
          <cell r="E33561">
            <v>225395.34</v>
          </cell>
          <cell r="F33561" t="str">
            <v>RETAIL</v>
          </cell>
          <cell r="G33561" t="str">
            <v>PHC</v>
          </cell>
          <cell r="H33561">
            <v>8</v>
          </cell>
        </row>
        <row r="33562">
          <cell r="E33562">
            <v>4263255.8099999996</v>
          </cell>
          <cell r="F33562" t="str">
            <v>FOOD SERVICE</v>
          </cell>
          <cell r="G33562" t="str">
            <v>ABUJA</v>
          </cell>
          <cell r="H33562">
            <v>8</v>
          </cell>
        </row>
        <row r="33563">
          <cell r="E33563">
            <v>232237.21</v>
          </cell>
          <cell r="F33563" t="str">
            <v>FOOD SERVICE</v>
          </cell>
          <cell r="G33563" t="str">
            <v>LAGOS</v>
          </cell>
          <cell r="H33563">
            <v>8</v>
          </cell>
        </row>
        <row r="33564">
          <cell r="E33564">
            <v>103162.79</v>
          </cell>
          <cell r="F33564" t="str">
            <v>FOOD SERVICE</v>
          </cell>
          <cell r="G33564" t="str">
            <v>PHC</v>
          </cell>
          <cell r="H33564">
            <v>8</v>
          </cell>
        </row>
        <row r="33565">
          <cell r="E33565">
            <v>177758.13</v>
          </cell>
          <cell r="F33565" t="str">
            <v>RETAIL</v>
          </cell>
          <cell r="G33565" t="str">
            <v>ABUJA</v>
          </cell>
          <cell r="H33565">
            <v>8</v>
          </cell>
        </row>
        <row r="33566">
          <cell r="E33566">
            <v>44000</v>
          </cell>
          <cell r="F33566" t="str">
            <v>FOOD SERVICE</v>
          </cell>
          <cell r="G33566" t="str">
            <v>ABUJA</v>
          </cell>
          <cell r="H33566">
            <v>8</v>
          </cell>
        </row>
        <row r="33567">
          <cell r="E33567">
            <v>5500</v>
          </cell>
          <cell r="F33567" t="str">
            <v>RETAIL</v>
          </cell>
          <cell r="G33567" t="str">
            <v>ABUJA</v>
          </cell>
          <cell r="H33567">
            <v>8</v>
          </cell>
        </row>
        <row r="33568">
          <cell r="E33568">
            <v>290232.56</v>
          </cell>
          <cell r="F33568" t="str">
            <v>RETAIL</v>
          </cell>
          <cell r="G33568" t="str">
            <v>ABUJA</v>
          </cell>
          <cell r="H33568">
            <v>8</v>
          </cell>
        </row>
        <row r="33569">
          <cell r="E33569">
            <v>1015925.58</v>
          </cell>
          <cell r="F33569" t="str">
            <v>RETAIL</v>
          </cell>
          <cell r="G33569" t="str">
            <v>ABUJA</v>
          </cell>
          <cell r="H33569">
            <v>8</v>
          </cell>
        </row>
        <row r="33570">
          <cell r="E33570">
            <v>27825.58</v>
          </cell>
          <cell r="F33570" t="str">
            <v>FOOD SERVICE</v>
          </cell>
          <cell r="G33570" t="str">
            <v>ABUJA</v>
          </cell>
          <cell r="H33570">
            <v>8</v>
          </cell>
        </row>
        <row r="33571">
          <cell r="E33571">
            <v>89069.77</v>
          </cell>
          <cell r="F33571" t="str">
            <v>RETAIL</v>
          </cell>
          <cell r="G33571" t="str">
            <v>LAGOS</v>
          </cell>
          <cell r="H33571">
            <v>8</v>
          </cell>
        </row>
        <row r="33572">
          <cell r="E33572">
            <v>49981.39</v>
          </cell>
          <cell r="F33572" t="str">
            <v>RETAIL</v>
          </cell>
          <cell r="G33572" t="str">
            <v>LAGOS</v>
          </cell>
          <cell r="H33572">
            <v>8</v>
          </cell>
        </row>
        <row r="33573">
          <cell r="E33573">
            <v>97904.65</v>
          </cell>
          <cell r="F33573" t="str">
            <v>FOOD SERVICE</v>
          </cell>
          <cell r="G33573" t="str">
            <v>LAGOS</v>
          </cell>
          <cell r="H33573">
            <v>8</v>
          </cell>
        </row>
        <row r="33574">
          <cell r="E33574">
            <v>126000</v>
          </cell>
          <cell r="F33574" t="str">
            <v>FOOD SERVICE</v>
          </cell>
          <cell r="G33574" t="str">
            <v>LAGOS</v>
          </cell>
          <cell r="H33574">
            <v>8</v>
          </cell>
        </row>
        <row r="33575">
          <cell r="E33575">
            <v>157109.29999999999</v>
          </cell>
          <cell r="F33575" t="str">
            <v>FOOD SERVICE</v>
          </cell>
          <cell r="G33575" t="str">
            <v>LAGOS</v>
          </cell>
          <cell r="H33575">
            <v>8</v>
          </cell>
        </row>
        <row r="33576">
          <cell r="E33576">
            <v>467400</v>
          </cell>
          <cell r="F33576" t="str">
            <v>KEY ACCOUNT</v>
          </cell>
          <cell r="G33576" t="str">
            <v>LAGOS</v>
          </cell>
          <cell r="H33576">
            <v>8</v>
          </cell>
        </row>
        <row r="33577">
          <cell r="E33577">
            <v>210000</v>
          </cell>
          <cell r="F33577" t="str">
            <v>FOOD SERVICE</v>
          </cell>
          <cell r="G33577" t="str">
            <v>LAGOS</v>
          </cell>
          <cell r="H33577">
            <v>8</v>
          </cell>
        </row>
        <row r="33578">
          <cell r="E33578">
            <v>22325.58</v>
          </cell>
          <cell r="F33578" t="str">
            <v>FOOD SERVICE</v>
          </cell>
          <cell r="G33578" t="str">
            <v>LAGOS</v>
          </cell>
          <cell r="H33578">
            <v>8</v>
          </cell>
        </row>
        <row r="33579">
          <cell r="E33579">
            <v>66000</v>
          </cell>
          <cell r="F33579" t="str">
            <v>FOOD SERVICE</v>
          </cell>
          <cell r="G33579" t="str">
            <v>LAGOS</v>
          </cell>
          <cell r="H33579">
            <v>8</v>
          </cell>
        </row>
        <row r="33580">
          <cell r="E33580">
            <v>252000</v>
          </cell>
          <cell r="F33580" t="str">
            <v>FOOD SERVICE</v>
          </cell>
          <cell r="G33580" t="str">
            <v>LAGOS</v>
          </cell>
          <cell r="H33580">
            <v>8</v>
          </cell>
        </row>
        <row r="33581">
          <cell r="E33581">
            <v>387227.91</v>
          </cell>
          <cell r="F33581" t="str">
            <v>RETAIL</v>
          </cell>
          <cell r="G33581" t="str">
            <v>LAGOS</v>
          </cell>
          <cell r="H33581">
            <v>8</v>
          </cell>
        </row>
        <row r="33582">
          <cell r="E33582">
            <v>6413525.5899999999</v>
          </cell>
          <cell r="F33582" t="str">
            <v>RETAIL</v>
          </cell>
          <cell r="G33582" t="str">
            <v>LAGOS</v>
          </cell>
          <cell r="H33582">
            <v>8</v>
          </cell>
        </row>
        <row r="33583">
          <cell r="E33583">
            <v>112000</v>
          </cell>
          <cell r="F33583" t="str">
            <v>FOOD SERVICE</v>
          </cell>
          <cell r="G33583" t="str">
            <v>LAGOS</v>
          </cell>
          <cell r="H33583">
            <v>8</v>
          </cell>
        </row>
        <row r="33584">
          <cell r="E33584">
            <v>113000</v>
          </cell>
          <cell r="F33584" t="str">
            <v>RETAIL</v>
          </cell>
          <cell r="G33584" t="str">
            <v>LAGOS</v>
          </cell>
          <cell r="H33584">
            <v>8</v>
          </cell>
        </row>
        <row r="33585">
          <cell r="E33585">
            <v>58604.65</v>
          </cell>
          <cell r="F33585" t="str">
            <v>RETAIL</v>
          </cell>
          <cell r="G33585" t="str">
            <v>LAGOS</v>
          </cell>
          <cell r="H33585">
            <v>8</v>
          </cell>
        </row>
        <row r="33586">
          <cell r="E33586">
            <v>750869.77</v>
          </cell>
          <cell r="F33586" t="str">
            <v>RETAIL</v>
          </cell>
          <cell r="G33586" t="str">
            <v>LAGOS</v>
          </cell>
          <cell r="H33586">
            <v>8</v>
          </cell>
        </row>
        <row r="33587">
          <cell r="E33587">
            <v>546790.69999999995</v>
          </cell>
          <cell r="F33587" t="str">
            <v>RETAIL</v>
          </cell>
          <cell r="G33587" t="str">
            <v>LAGOS</v>
          </cell>
          <cell r="H33587">
            <v>8</v>
          </cell>
        </row>
        <row r="33588">
          <cell r="E33588">
            <v>121730.23</v>
          </cell>
          <cell r="F33588" t="str">
            <v>RETAIL</v>
          </cell>
          <cell r="G33588" t="str">
            <v>LAGOS</v>
          </cell>
          <cell r="H33588">
            <v>8</v>
          </cell>
        </row>
        <row r="33589">
          <cell r="E33589">
            <v>75000</v>
          </cell>
          <cell r="F33589" t="str">
            <v>FOOD SERVICE</v>
          </cell>
          <cell r="G33589" t="str">
            <v>LAGOS</v>
          </cell>
          <cell r="H33589">
            <v>8</v>
          </cell>
        </row>
        <row r="33590">
          <cell r="E33590">
            <v>11023.26</v>
          </cell>
          <cell r="F33590" t="str">
            <v>RETAIL</v>
          </cell>
          <cell r="G33590" t="str">
            <v>LAGOS</v>
          </cell>
          <cell r="H33590">
            <v>8</v>
          </cell>
        </row>
        <row r="33591">
          <cell r="E33591">
            <v>22000</v>
          </cell>
          <cell r="F33591" t="str">
            <v>FOOD SERVICE</v>
          </cell>
          <cell r="G33591" t="str">
            <v>LAGOS</v>
          </cell>
          <cell r="H33591">
            <v>8</v>
          </cell>
        </row>
        <row r="33592">
          <cell r="E33592">
            <v>486446.51</v>
          </cell>
          <cell r="F33592" t="str">
            <v>RETAIL</v>
          </cell>
          <cell r="G33592" t="str">
            <v>LAGOS</v>
          </cell>
          <cell r="H33592">
            <v>8</v>
          </cell>
        </row>
        <row r="33593">
          <cell r="E33593">
            <v>492562.79</v>
          </cell>
          <cell r="F33593" t="str">
            <v>KEY ACCOUNT</v>
          </cell>
          <cell r="G33593" t="str">
            <v>LAGOS</v>
          </cell>
          <cell r="H33593">
            <v>8</v>
          </cell>
        </row>
        <row r="33594">
          <cell r="E33594">
            <v>603065.11</v>
          </cell>
          <cell r="F33594" t="str">
            <v>RETAIL</v>
          </cell>
          <cell r="G33594" t="str">
            <v>LAGOS</v>
          </cell>
          <cell r="H33594">
            <v>8</v>
          </cell>
        </row>
        <row r="33595">
          <cell r="E33595">
            <v>552000</v>
          </cell>
          <cell r="F33595" t="str">
            <v>FOOD SERVICE</v>
          </cell>
          <cell r="G33595" t="str">
            <v>LAGOS</v>
          </cell>
          <cell r="H33595">
            <v>8</v>
          </cell>
        </row>
        <row r="33596">
          <cell r="E33596">
            <v>80046.509999999995</v>
          </cell>
          <cell r="F33596" t="str">
            <v>FOOD SERVICE</v>
          </cell>
          <cell r="G33596" t="str">
            <v>LAGOS</v>
          </cell>
          <cell r="H33596">
            <v>8</v>
          </cell>
        </row>
        <row r="33597">
          <cell r="E33597">
            <v>232279.07</v>
          </cell>
          <cell r="F33597" t="str">
            <v>FOOD SERVICE</v>
          </cell>
          <cell r="G33597" t="str">
            <v>LAGOS</v>
          </cell>
          <cell r="H33597">
            <v>8</v>
          </cell>
        </row>
        <row r="33598">
          <cell r="E33598">
            <v>381953.48</v>
          </cell>
          <cell r="F33598" t="str">
            <v>FOOD SERVICE</v>
          </cell>
          <cell r="G33598" t="str">
            <v>LAGOS</v>
          </cell>
          <cell r="H33598">
            <v>8</v>
          </cell>
        </row>
        <row r="33599">
          <cell r="E33599">
            <v>63869.77</v>
          </cell>
          <cell r="F33599" t="str">
            <v>RETAIL</v>
          </cell>
          <cell r="G33599" t="str">
            <v>LAGOS</v>
          </cell>
          <cell r="H33599">
            <v>8</v>
          </cell>
        </row>
        <row r="33600">
          <cell r="E33600">
            <v>107800</v>
          </cell>
          <cell r="F33600" t="str">
            <v>FOOD SERVICE</v>
          </cell>
          <cell r="G33600" t="str">
            <v>LAGOS</v>
          </cell>
          <cell r="H33600">
            <v>8</v>
          </cell>
        </row>
        <row r="33601">
          <cell r="E33601">
            <v>328939.53000000003</v>
          </cell>
          <cell r="F33601" t="str">
            <v>FOOD SERVICE</v>
          </cell>
          <cell r="G33601" t="str">
            <v>LAGOS</v>
          </cell>
          <cell r="H33601">
            <v>8</v>
          </cell>
        </row>
        <row r="33602">
          <cell r="E33602">
            <v>447906.97</v>
          </cell>
          <cell r="F33602" t="str">
            <v>FOOD SERVICE</v>
          </cell>
          <cell r="G33602" t="str">
            <v>LAGOS</v>
          </cell>
          <cell r="H33602">
            <v>8</v>
          </cell>
        </row>
        <row r="33603">
          <cell r="E33603">
            <v>395348.84</v>
          </cell>
          <cell r="F33603" t="str">
            <v>FOOD SERVICE</v>
          </cell>
          <cell r="G33603" t="str">
            <v>LAGOS</v>
          </cell>
          <cell r="H33603">
            <v>8</v>
          </cell>
        </row>
        <row r="33604">
          <cell r="E33604">
            <v>23888.37</v>
          </cell>
          <cell r="F33604" t="str">
            <v>RETAIL</v>
          </cell>
          <cell r="G33604" t="str">
            <v>LAGOS</v>
          </cell>
          <cell r="H33604">
            <v>8</v>
          </cell>
        </row>
        <row r="33605">
          <cell r="E33605">
            <v>22000</v>
          </cell>
          <cell r="F33605" t="str">
            <v>FOOD SERVICE</v>
          </cell>
          <cell r="G33605" t="str">
            <v>LAGOS</v>
          </cell>
          <cell r="H33605">
            <v>8</v>
          </cell>
        </row>
        <row r="33606">
          <cell r="E33606">
            <v>351818.59</v>
          </cell>
          <cell r="F33606" t="str">
            <v>RETAIL</v>
          </cell>
          <cell r="G33606" t="str">
            <v>LAGOS</v>
          </cell>
          <cell r="H33606">
            <v>8</v>
          </cell>
        </row>
        <row r="33607">
          <cell r="E33607">
            <v>67367.44</v>
          </cell>
          <cell r="F33607" t="str">
            <v>RETAIL</v>
          </cell>
          <cell r="G33607" t="str">
            <v>LAGOS</v>
          </cell>
          <cell r="H33607">
            <v>8</v>
          </cell>
        </row>
        <row r="33608">
          <cell r="E33608">
            <v>58939.53</v>
          </cell>
          <cell r="F33608" t="str">
            <v>RETAIL</v>
          </cell>
          <cell r="G33608" t="str">
            <v>LAGOS</v>
          </cell>
          <cell r="H33608">
            <v>8</v>
          </cell>
        </row>
        <row r="33609">
          <cell r="E33609">
            <v>44000</v>
          </cell>
          <cell r="F33609" t="str">
            <v>FOOD SERVICE</v>
          </cell>
          <cell r="G33609" t="str">
            <v>LAGOS</v>
          </cell>
          <cell r="H33609">
            <v>8</v>
          </cell>
        </row>
        <row r="33610">
          <cell r="E33610">
            <v>83386.05</v>
          </cell>
          <cell r="F33610" t="str">
            <v>RETAIL</v>
          </cell>
          <cell r="G33610" t="str">
            <v>LAGOS</v>
          </cell>
          <cell r="H33610">
            <v>8</v>
          </cell>
        </row>
        <row r="33611">
          <cell r="E33611">
            <v>112000</v>
          </cell>
          <cell r="F33611" t="str">
            <v>FOOD SERVICE</v>
          </cell>
          <cell r="G33611" t="str">
            <v>LAGOS</v>
          </cell>
          <cell r="H33611">
            <v>8</v>
          </cell>
        </row>
        <row r="33612">
          <cell r="E33612">
            <v>185618.6</v>
          </cell>
          <cell r="F33612" t="str">
            <v>FOOD SERVICE</v>
          </cell>
          <cell r="G33612" t="str">
            <v>LAGOS</v>
          </cell>
          <cell r="H33612">
            <v>8</v>
          </cell>
        </row>
        <row r="33613">
          <cell r="E33613">
            <v>384018.6</v>
          </cell>
          <cell r="F33613" t="str">
            <v>RETAIL</v>
          </cell>
          <cell r="G33613" t="str">
            <v>LAGOS</v>
          </cell>
          <cell r="H33613">
            <v>8</v>
          </cell>
        </row>
        <row r="33614">
          <cell r="E33614">
            <v>234893.03</v>
          </cell>
          <cell r="F33614" t="str">
            <v>RETAIL</v>
          </cell>
          <cell r="G33614" t="str">
            <v>LAGOS</v>
          </cell>
          <cell r="H33614">
            <v>8</v>
          </cell>
        </row>
        <row r="33615">
          <cell r="E33615">
            <v>129776.74</v>
          </cell>
          <cell r="F33615" t="str">
            <v>RETAIL</v>
          </cell>
          <cell r="G33615" t="str">
            <v>LAGOS</v>
          </cell>
          <cell r="H33615">
            <v>8</v>
          </cell>
        </row>
        <row r="33616">
          <cell r="E33616">
            <v>112995.35</v>
          </cell>
          <cell r="F33616" t="str">
            <v>FOOD SERVICE</v>
          </cell>
          <cell r="G33616" t="str">
            <v>LAGOS</v>
          </cell>
          <cell r="H33616">
            <v>8</v>
          </cell>
        </row>
        <row r="33617">
          <cell r="E33617">
            <v>419260.46</v>
          </cell>
          <cell r="F33617" t="str">
            <v>RETAIL</v>
          </cell>
          <cell r="G33617" t="str">
            <v>LAGOS</v>
          </cell>
          <cell r="H33617">
            <v>8</v>
          </cell>
        </row>
        <row r="33618">
          <cell r="E33618">
            <v>26604.65</v>
          </cell>
          <cell r="F33618" t="str">
            <v>RETAIL</v>
          </cell>
          <cell r="G33618" t="str">
            <v>LAGOS</v>
          </cell>
          <cell r="H33618">
            <v>8</v>
          </cell>
        </row>
        <row r="33619">
          <cell r="E33619">
            <v>250000</v>
          </cell>
          <cell r="F33619" t="str">
            <v>RETAIL</v>
          </cell>
          <cell r="G33619" t="str">
            <v>LAGOS</v>
          </cell>
          <cell r="H33619">
            <v>8</v>
          </cell>
        </row>
        <row r="33620">
          <cell r="E33620">
            <v>249897.67</v>
          </cell>
          <cell r="F33620" t="str">
            <v>RETAIL</v>
          </cell>
          <cell r="G33620" t="str">
            <v>LAGOS</v>
          </cell>
          <cell r="H33620">
            <v>8</v>
          </cell>
        </row>
        <row r="33621">
          <cell r="E33621">
            <v>20381.400000000001</v>
          </cell>
          <cell r="F33621" t="str">
            <v>RETAIL</v>
          </cell>
          <cell r="G33621" t="str">
            <v>LAGOS</v>
          </cell>
          <cell r="H33621">
            <v>8</v>
          </cell>
        </row>
        <row r="33622">
          <cell r="E33622">
            <v>303590.69</v>
          </cell>
          <cell r="F33622" t="str">
            <v>RETAIL</v>
          </cell>
          <cell r="G33622" t="str">
            <v>LAGOS</v>
          </cell>
          <cell r="H33622">
            <v>8</v>
          </cell>
        </row>
        <row r="33623">
          <cell r="E33623">
            <v>237776.74</v>
          </cell>
          <cell r="F33623" t="str">
            <v>RETAIL</v>
          </cell>
          <cell r="G33623" t="str">
            <v>LAGOS</v>
          </cell>
          <cell r="H33623">
            <v>8</v>
          </cell>
        </row>
        <row r="33624">
          <cell r="E33624">
            <v>560120.93999999994</v>
          </cell>
          <cell r="F33624" t="str">
            <v>RETAIL</v>
          </cell>
          <cell r="G33624" t="str">
            <v>LAGOS</v>
          </cell>
          <cell r="H33624">
            <v>8</v>
          </cell>
        </row>
        <row r="33625">
          <cell r="E33625">
            <v>193511.63</v>
          </cell>
          <cell r="F33625" t="str">
            <v>RETAIL</v>
          </cell>
          <cell r="G33625" t="str">
            <v>LAGOS</v>
          </cell>
          <cell r="H33625">
            <v>8</v>
          </cell>
        </row>
        <row r="33626">
          <cell r="E33626">
            <v>207479.07</v>
          </cell>
          <cell r="F33626" t="str">
            <v>RETAIL</v>
          </cell>
          <cell r="G33626" t="str">
            <v>LAGOS</v>
          </cell>
          <cell r="H33626">
            <v>8</v>
          </cell>
        </row>
        <row r="33627">
          <cell r="E33627">
            <v>105111.63</v>
          </cell>
          <cell r="F33627" t="str">
            <v>RETAIL</v>
          </cell>
          <cell r="G33627" t="str">
            <v>LAGOS</v>
          </cell>
          <cell r="H33627">
            <v>8</v>
          </cell>
        </row>
        <row r="33628">
          <cell r="E33628">
            <v>83386.05</v>
          </cell>
          <cell r="F33628" t="str">
            <v>FOOD SERVICE</v>
          </cell>
          <cell r="G33628" t="str">
            <v>LAGOS</v>
          </cell>
          <cell r="H33628">
            <v>8</v>
          </cell>
        </row>
        <row r="33629">
          <cell r="E33629">
            <v>382395.34</v>
          </cell>
          <cell r="F33629" t="str">
            <v>RETAIL</v>
          </cell>
          <cell r="G33629" t="str">
            <v>LAGOS</v>
          </cell>
          <cell r="H33629">
            <v>8</v>
          </cell>
        </row>
        <row r="33630">
          <cell r="E33630">
            <v>300697.67</v>
          </cell>
          <cell r="F33630" t="str">
            <v>RETAIL</v>
          </cell>
          <cell r="G33630" t="str">
            <v>LAGOS</v>
          </cell>
          <cell r="H33630">
            <v>8</v>
          </cell>
        </row>
        <row r="33631">
          <cell r="E33631">
            <v>17813.95</v>
          </cell>
          <cell r="F33631" t="str">
            <v>RETAIL</v>
          </cell>
          <cell r="G33631" t="str">
            <v>LAGOS</v>
          </cell>
          <cell r="H33631">
            <v>8</v>
          </cell>
        </row>
        <row r="33632">
          <cell r="E33632">
            <v>132930.23000000001</v>
          </cell>
          <cell r="F33632" t="str">
            <v>FOOD SERVICE</v>
          </cell>
          <cell r="G33632" t="str">
            <v>PHC</v>
          </cell>
          <cell r="H33632">
            <v>8</v>
          </cell>
        </row>
        <row r="33633">
          <cell r="E33633">
            <v>120000</v>
          </cell>
          <cell r="F33633" t="str">
            <v>FOOD SERVICE</v>
          </cell>
          <cell r="G33633" t="str">
            <v>ABUJA</v>
          </cell>
          <cell r="H33633">
            <v>8</v>
          </cell>
        </row>
        <row r="33634">
          <cell r="E33634">
            <v>-40713.18</v>
          </cell>
          <cell r="F33634" t="str">
            <v>RETAIL</v>
          </cell>
          <cell r="G33634" t="str">
            <v>LAGOS</v>
          </cell>
          <cell r="H33634">
            <v>8</v>
          </cell>
        </row>
        <row r="33635">
          <cell r="E33635">
            <v>-82490.960000000006</v>
          </cell>
          <cell r="F33635" t="str">
            <v>RETAIL</v>
          </cell>
          <cell r="G33635" t="str">
            <v>LAGOS</v>
          </cell>
          <cell r="H33635">
            <v>8</v>
          </cell>
        </row>
        <row r="33636">
          <cell r="E33636">
            <v>-28104.65</v>
          </cell>
          <cell r="F33636" t="str">
            <v>RETAIL</v>
          </cell>
          <cell r="G33636" t="str">
            <v>LAGOS</v>
          </cell>
          <cell r="H33636">
            <v>8</v>
          </cell>
        </row>
        <row r="33637">
          <cell r="E33637">
            <v>-57629.46</v>
          </cell>
          <cell r="F33637" t="str">
            <v>RETAIL</v>
          </cell>
          <cell r="G33637" t="str">
            <v>LAGOS</v>
          </cell>
          <cell r="H33637">
            <v>8</v>
          </cell>
        </row>
        <row r="33638">
          <cell r="E33638">
            <v>-5581.4</v>
          </cell>
          <cell r="F33638" t="str">
            <v>RETAIL</v>
          </cell>
          <cell r="G33638" t="str">
            <v>LAGOS</v>
          </cell>
          <cell r="H33638">
            <v>8</v>
          </cell>
        </row>
        <row r="33639">
          <cell r="E33639">
            <v>-35441.86</v>
          </cell>
          <cell r="F33639" t="str">
            <v>RETAIL</v>
          </cell>
          <cell r="G33639" t="str">
            <v>LAGOS</v>
          </cell>
          <cell r="H33639">
            <v>8</v>
          </cell>
        </row>
        <row r="33640">
          <cell r="E33640">
            <v>-1250</v>
          </cell>
          <cell r="F33640" t="str">
            <v>RETAIL</v>
          </cell>
          <cell r="G33640" t="str">
            <v>LAGOS</v>
          </cell>
          <cell r="H33640">
            <v>8</v>
          </cell>
        </row>
        <row r="33641">
          <cell r="E33641">
            <v>-14213.96</v>
          </cell>
          <cell r="F33641" t="str">
            <v>RETAIL</v>
          </cell>
          <cell r="G33641" t="str">
            <v>LAGOS</v>
          </cell>
          <cell r="H33641">
            <v>8</v>
          </cell>
        </row>
        <row r="33642">
          <cell r="E33642">
            <v>-19237.21</v>
          </cell>
          <cell r="F33642" t="str">
            <v>RETAIL</v>
          </cell>
          <cell r="G33642" t="str">
            <v>LAGOS</v>
          </cell>
          <cell r="H33642">
            <v>8</v>
          </cell>
        </row>
        <row r="33643">
          <cell r="E33643">
            <v>-9041.86</v>
          </cell>
          <cell r="F33643" t="str">
            <v>RETAIL</v>
          </cell>
          <cell r="G33643" t="str">
            <v>LAGOS</v>
          </cell>
          <cell r="H33643">
            <v>8</v>
          </cell>
        </row>
        <row r="33644">
          <cell r="E33644">
            <v>-930.23</v>
          </cell>
          <cell r="F33644" t="str">
            <v>RETAIL</v>
          </cell>
          <cell r="G33644" t="str">
            <v>LAGOS</v>
          </cell>
          <cell r="H33644">
            <v>8</v>
          </cell>
        </row>
        <row r="33645">
          <cell r="E33645">
            <v>-15962.8</v>
          </cell>
          <cell r="F33645" t="str">
            <v>RETAIL</v>
          </cell>
          <cell r="G33645" t="str">
            <v>LAGOS</v>
          </cell>
          <cell r="H33645">
            <v>8</v>
          </cell>
        </row>
        <row r="33646">
          <cell r="E33646">
            <v>-22325.58</v>
          </cell>
          <cell r="F33646" t="str">
            <v>RETAIL</v>
          </cell>
          <cell r="G33646" t="str">
            <v>LAGOS</v>
          </cell>
          <cell r="H33646">
            <v>8</v>
          </cell>
        </row>
        <row r="33647">
          <cell r="E33647">
            <v>-97200</v>
          </cell>
          <cell r="F33647" t="str">
            <v>KEY ACCOUNT</v>
          </cell>
          <cell r="G33647" t="str">
            <v>LAGOS</v>
          </cell>
          <cell r="H33647">
            <v>8</v>
          </cell>
        </row>
        <row r="33648">
          <cell r="E33648">
            <v>-48000</v>
          </cell>
          <cell r="F33648" t="str">
            <v>KEY ACCOUNT</v>
          </cell>
          <cell r="G33648" t="str">
            <v>LAGOS</v>
          </cell>
          <cell r="H33648">
            <v>8</v>
          </cell>
        </row>
        <row r="33649">
          <cell r="E33649">
            <v>-46000</v>
          </cell>
          <cell r="F33649" t="str">
            <v>RETAIL</v>
          </cell>
          <cell r="G33649" t="str">
            <v>LAGOS</v>
          </cell>
          <cell r="H33649">
            <v>8</v>
          </cell>
        </row>
        <row r="33650">
          <cell r="E33650">
            <v>-21162.79</v>
          </cell>
          <cell r="F33650" t="str">
            <v>FOOD SERVICE</v>
          </cell>
          <cell r="G33650" t="str">
            <v>LAGOS</v>
          </cell>
          <cell r="H33650">
            <v>8</v>
          </cell>
        </row>
        <row r="33651">
          <cell r="E33651">
            <v>-33488.370000000003</v>
          </cell>
          <cell r="F33651" t="str">
            <v>KEY ACCOUNT</v>
          </cell>
          <cell r="G33651" t="str">
            <v>PHC</v>
          </cell>
          <cell r="H33651">
            <v>8</v>
          </cell>
        </row>
        <row r="33652">
          <cell r="E33652">
            <v>-133953.49</v>
          </cell>
          <cell r="F33652" t="str">
            <v>KEY ACCOUNT</v>
          </cell>
          <cell r="G33652" t="str">
            <v>PHC</v>
          </cell>
          <cell r="H33652">
            <v>8</v>
          </cell>
        </row>
        <row r="33653">
          <cell r="E33653">
            <v>-129767.55</v>
          </cell>
          <cell r="F33653" t="str">
            <v>KEY ACCOUNT</v>
          </cell>
          <cell r="G33653" t="str">
            <v>PHC</v>
          </cell>
          <cell r="H33653">
            <v>8</v>
          </cell>
        </row>
        <row r="33654">
          <cell r="E33654">
            <v>-16725.580000000002</v>
          </cell>
          <cell r="F33654" t="str">
            <v>KEY ACCOUNT</v>
          </cell>
          <cell r="G33654" t="str">
            <v>PHC</v>
          </cell>
          <cell r="H33654">
            <v>8</v>
          </cell>
        </row>
        <row r="33655">
          <cell r="E33655">
            <v>-12089.3</v>
          </cell>
          <cell r="F33655" t="str">
            <v>KEY ACCOUNT</v>
          </cell>
          <cell r="G33655" t="str">
            <v>ONITSHA</v>
          </cell>
          <cell r="H33655">
            <v>8</v>
          </cell>
        </row>
        <row r="33656">
          <cell r="E33656">
            <v>-75013.95</v>
          </cell>
          <cell r="F33656" t="str">
            <v>KEY ACCOUNT</v>
          </cell>
          <cell r="G33656" t="str">
            <v>ONITSHA</v>
          </cell>
          <cell r="H33656">
            <v>8</v>
          </cell>
        </row>
        <row r="33657">
          <cell r="E33657">
            <v>-39069.769999999997</v>
          </cell>
          <cell r="F33657" t="str">
            <v>RETAIL</v>
          </cell>
          <cell r="G33657" t="str">
            <v>PHC</v>
          </cell>
          <cell r="H33657">
            <v>8</v>
          </cell>
        </row>
        <row r="33658">
          <cell r="E33658">
            <v>-22325.58</v>
          </cell>
          <cell r="F33658" t="str">
            <v>RETAIL</v>
          </cell>
          <cell r="G33658" t="str">
            <v>PHC</v>
          </cell>
          <cell r="H33658">
            <v>8</v>
          </cell>
        </row>
        <row r="33659">
          <cell r="E33659">
            <v>-18604.650000000001</v>
          </cell>
          <cell r="F33659" t="str">
            <v>RETAIL</v>
          </cell>
          <cell r="G33659" t="str">
            <v>PHC</v>
          </cell>
          <cell r="H33659">
            <v>8</v>
          </cell>
        </row>
        <row r="33660">
          <cell r="E33660">
            <v>-24186.05</v>
          </cell>
          <cell r="F33660" t="str">
            <v>RETAIL</v>
          </cell>
          <cell r="G33660" t="str">
            <v>PHC</v>
          </cell>
          <cell r="H33660">
            <v>8</v>
          </cell>
        </row>
        <row r="33661">
          <cell r="E33661">
            <v>-26046.51</v>
          </cell>
          <cell r="F33661" t="str">
            <v>RETAIL</v>
          </cell>
          <cell r="G33661" t="str">
            <v>PHC</v>
          </cell>
          <cell r="H33661">
            <v>8</v>
          </cell>
        </row>
        <row r="33662">
          <cell r="E33662">
            <v>-103162.79</v>
          </cell>
          <cell r="F33662" t="str">
            <v>KEY ACCOUNT</v>
          </cell>
          <cell r="G33662" t="str">
            <v>PHC</v>
          </cell>
          <cell r="H33662">
            <v>8</v>
          </cell>
        </row>
        <row r="33663">
          <cell r="E33663">
            <v>-76576.740000000005</v>
          </cell>
          <cell r="F33663" t="str">
            <v>KEY ACCOUNT</v>
          </cell>
          <cell r="G33663" t="str">
            <v>PHC</v>
          </cell>
          <cell r="H33663">
            <v>8</v>
          </cell>
        </row>
        <row r="33664">
          <cell r="E33664">
            <v>-14883.72</v>
          </cell>
          <cell r="F33664" t="str">
            <v>RETAIL</v>
          </cell>
          <cell r="G33664" t="str">
            <v>ABUJA</v>
          </cell>
          <cell r="H33664">
            <v>8</v>
          </cell>
        </row>
        <row r="33665">
          <cell r="E33665">
            <v>-25674.42</v>
          </cell>
          <cell r="F33665" t="str">
            <v>RETAIL</v>
          </cell>
          <cell r="G33665" t="str">
            <v>ABUJA</v>
          </cell>
          <cell r="H33665">
            <v>8</v>
          </cell>
        </row>
        <row r="33666">
          <cell r="E33666">
            <v>-17674.419999999998</v>
          </cell>
          <cell r="F33666" t="str">
            <v>KEY ACCOUNT</v>
          </cell>
          <cell r="G33666" t="str">
            <v>ABUJA</v>
          </cell>
          <cell r="H33666">
            <v>8</v>
          </cell>
        </row>
        <row r="33667">
          <cell r="E33667">
            <v>-55200</v>
          </cell>
          <cell r="F33667" t="str">
            <v>RETAIL</v>
          </cell>
          <cell r="G33667" t="str">
            <v>ABUJA</v>
          </cell>
          <cell r="H33667">
            <v>8</v>
          </cell>
        </row>
        <row r="33668">
          <cell r="E33668">
            <v>-730852.32</v>
          </cell>
          <cell r="F33668" t="str">
            <v>RETAIL</v>
          </cell>
          <cell r="G33668" t="str">
            <v>ABUJA</v>
          </cell>
          <cell r="H33668">
            <v>8</v>
          </cell>
        </row>
        <row r="33669">
          <cell r="E33669">
            <v>-20465.12</v>
          </cell>
          <cell r="F33669" t="str">
            <v>RETAIL</v>
          </cell>
          <cell r="G33669" t="str">
            <v>ABUJA</v>
          </cell>
          <cell r="H33669">
            <v>8</v>
          </cell>
        </row>
        <row r="33670">
          <cell r="E33670">
            <v>-120000</v>
          </cell>
          <cell r="F33670" t="str">
            <v>RETAIL</v>
          </cell>
          <cell r="G33670" t="str">
            <v>ABUJA</v>
          </cell>
          <cell r="H33670">
            <v>8</v>
          </cell>
        </row>
        <row r="33671">
          <cell r="E33671">
            <v>-7000</v>
          </cell>
          <cell r="F33671" t="str">
            <v>FOOD SERVICE</v>
          </cell>
          <cell r="G33671" t="str">
            <v>ABUJA</v>
          </cell>
          <cell r="H33671">
            <v>8</v>
          </cell>
        </row>
        <row r="33672">
          <cell r="E33672">
            <v>2790.7</v>
          </cell>
          <cell r="F33672" t="str">
            <v>FOOD SERVICE</v>
          </cell>
          <cell r="G33672" t="str">
            <v>LAGOS</v>
          </cell>
          <cell r="H33672">
            <v>8</v>
          </cell>
        </row>
        <row r="33673">
          <cell r="E33673">
            <v>9302.32</v>
          </cell>
          <cell r="F33673" t="str">
            <v>FOOD SERVICE</v>
          </cell>
          <cell r="G33673" t="str">
            <v>LAGOS</v>
          </cell>
          <cell r="H33673">
            <v>8</v>
          </cell>
        </row>
        <row r="33674">
          <cell r="E33674">
            <v>957937.44</v>
          </cell>
          <cell r="F33674" t="str">
            <v>RETAIL</v>
          </cell>
          <cell r="G33674" t="str">
            <v>LAGOS</v>
          </cell>
          <cell r="H33674">
            <v>8</v>
          </cell>
        </row>
        <row r="33675">
          <cell r="E33675">
            <v>11162.79</v>
          </cell>
          <cell r="F33675" t="str">
            <v>FOOD SERVICE</v>
          </cell>
          <cell r="G33675" t="str">
            <v>ABUJA</v>
          </cell>
          <cell r="H33675">
            <v>8</v>
          </cell>
        </row>
        <row r="33676">
          <cell r="E33676">
            <v>29246.51</v>
          </cell>
          <cell r="F33676" t="str">
            <v>FOOD SERVICE</v>
          </cell>
          <cell r="G33676" t="str">
            <v>ABUJA</v>
          </cell>
          <cell r="H33676">
            <v>8</v>
          </cell>
        </row>
        <row r="33677">
          <cell r="E33677">
            <v>245000</v>
          </cell>
          <cell r="F33677" t="str">
            <v>RETAIL</v>
          </cell>
          <cell r="G33677" t="str">
            <v>LAGOS</v>
          </cell>
          <cell r="H33677">
            <v>8</v>
          </cell>
        </row>
        <row r="33678">
          <cell r="E33678">
            <v>220000</v>
          </cell>
          <cell r="F33678" t="str">
            <v>FOOD SERVICE</v>
          </cell>
          <cell r="G33678" t="str">
            <v>LAGOS</v>
          </cell>
          <cell r="H33678">
            <v>8</v>
          </cell>
        </row>
        <row r="33679">
          <cell r="E33679">
            <v>16093.02</v>
          </cell>
          <cell r="F33679" t="str">
            <v>FOOD SERVICE</v>
          </cell>
          <cell r="G33679" t="str">
            <v>LAGOS</v>
          </cell>
          <cell r="H33679">
            <v>8</v>
          </cell>
        </row>
        <row r="33680">
          <cell r="E33680">
            <v>44651.16</v>
          </cell>
          <cell r="F33680" t="str">
            <v>FOOD SERVICE</v>
          </cell>
          <cell r="G33680" t="str">
            <v>LAGOS</v>
          </cell>
          <cell r="H33680">
            <v>8</v>
          </cell>
        </row>
        <row r="33681">
          <cell r="E33681">
            <v>347246.51</v>
          </cell>
          <cell r="F33681" t="str">
            <v>RETAIL</v>
          </cell>
          <cell r="G33681" t="str">
            <v>LAGOS</v>
          </cell>
          <cell r="H33681">
            <v>8</v>
          </cell>
        </row>
        <row r="33682">
          <cell r="E33682">
            <v>625600</v>
          </cell>
          <cell r="F33682" t="str">
            <v>KEY ACCOUNT</v>
          </cell>
          <cell r="G33682" t="str">
            <v>LAGOS</v>
          </cell>
          <cell r="H33682">
            <v>8</v>
          </cell>
        </row>
        <row r="33683">
          <cell r="E33683">
            <v>415911.62</v>
          </cell>
          <cell r="F33683" t="str">
            <v>RETAIL</v>
          </cell>
          <cell r="G33683" t="str">
            <v>LAGOS</v>
          </cell>
          <cell r="H33683">
            <v>8</v>
          </cell>
        </row>
        <row r="33684">
          <cell r="E33684">
            <v>16500</v>
          </cell>
          <cell r="F33684" t="str">
            <v>FOOD SERVICE</v>
          </cell>
          <cell r="G33684" t="str">
            <v>LAGOS</v>
          </cell>
          <cell r="H33684">
            <v>8</v>
          </cell>
        </row>
        <row r="33685">
          <cell r="E33685">
            <v>22000</v>
          </cell>
          <cell r="F33685" t="str">
            <v>KEY ACCOUNT</v>
          </cell>
          <cell r="G33685" t="str">
            <v>LAGOS</v>
          </cell>
          <cell r="H33685">
            <v>8</v>
          </cell>
        </row>
        <row r="33686">
          <cell r="E33686">
            <v>684139.53</v>
          </cell>
          <cell r="F33686" t="str">
            <v>KEY ACCOUNT</v>
          </cell>
          <cell r="G33686" t="str">
            <v>LAGOS</v>
          </cell>
          <cell r="H33686">
            <v>8</v>
          </cell>
        </row>
        <row r="33687">
          <cell r="E33687">
            <v>119441.86</v>
          </cell>
          <cell r="F33687" t="str">
            <v>FOOD SERVICE</v>
          </cell>
          <cell r="G33687" t="str">
            <v>LAGOS</v>
          </cell>
          <cell r="H33687">
            <v>8</v>
          </cell>
        </row>
        <row r="33688">
          <cell r="E33688">
            <v>865000</v>
          </cell>
          <cell r="F33688" t="str">
            <v>RETAIL</v>
          </cell>
          <cell r="G33688" t="str">
            <v>LAGOS</v>
          </cell>
          <cell r="H33688">
            <v>8</v>
          </cell>
        </row>
        <row r="33689">
          <cell r="E33689">
            <v>26604.65</v>
          </cell>
          <cell r="F33689" t="str">
            <v>RETAIL</v>
          </cell>
          <cell r="G33689" t="str">
            <v>LAGOS</v>
          </cell>
          <cell r="H33689">
            <v>8</v>
          </cell>
        </row>
        <row r="33690">
          <cell r="E33690">
            <v>11730.23</v>
          </cell>
          <cell r="F33690" t="str">
            <v>FOOD SERVICE</v>
          </cell>
          <cell r="G33690" t="str">
            <v>LAGOS</v>
          </cell>
          <cell r="H33690">
            <v>8</v>
          </cell>
        </row>
        <row r="33691">
          <cell r="E33691">
            <v>800000</v>
          </cell>
          <cell r="F33691" t="str">
            <v>RETAIL</v>
          </cell>
          <cell r="G33691" t="str">
            <v>LAGOS</v>
          </cell>
          <cell r="H33691">
            <v>8</v>
          </cell>
        </row>
        <row r="33692">
          <cell r="E33692">
            <v>628000</v>
          </cell>
          <cell r="F33692" t="str">
            <v>RETAIL</v>
          </cell>
          <cell r="G33692" t="str">
            <v>LAGOS</v>
          </cell>
          <cell r="H33692">
            <v>8</v>
          </cell>
        </row>
        <row r="33693">
          <cell r="E33693">
            <v>1414713.93</v>
          </cell>
          <cell r="F33693" t="str">
            <v>RETAIL</v>
          </cell>
          <cell r="G33693" t="str">
            <v>LAGOS</v>
          </cell>
          <cell r="H33693">
            <v>8</v>
          </cell>
        </row>
        <row r="33694">
          <cell r="E33694">
            <v>611590.68000000005</v>
          </cell>
          <cell r="F33694" t="str">
            <v>KEY ACCOUNT</v>
          </cell>
          <cell r="G33694" t="str">
            <v>LAGOS</v>
          </cell>
          <cell r="H33694">
            <v>8</v>
          </cell>
        </row>
        <row r="33695">
          <cell r="E33695">
            <v>110000</v>
          </cell>
          <cell r="F33695" t="str">
            <v>FOOD SERVICE</v>
          </cell>
          <cell r="G33695" t="str">
            <v>LAGOS</v>
          </cell>
          <cell r="H33695">
            <v>8</v>
          </cell>
        </row>
        <row r="33696">
          <cell r="E33696">
            <v>158139.53</v>
          </cell>
          <cell r="F33696" t="str">
            <v>FOOD SERVICE</v>
          </cell>
          <cell r="G33696" t="str">
            <v>LAGOS</v>
          </cell>
          <cell r="H33696">
            <v>8</v>
          </cell>
        </row>
        <row r="33697">
          <cell r="E33697">
            <v>1441046.47</v>
          </cell>
          <cell r="F33697" t="str">
            <v>RETAIL</v>
          </cell>
          <cell r="G33697" t="str">
            <v>LAGOS</v>
          </cell>
          <cell r="H33697">
            <v>8</v>
          </cell>
        </row>
        <row r="33698">
          <cell r="E33698">
            <v>26604.65</v>
          </cell>
          <cell r="F33698" t="str">
            <v>RETAIL</v>
          </cell>
          <cell r="G33698" t="str">
            <v>LAGOS</v>
          </cell>
          <cell r="H33698">
            <v>8</v>
          </cell>
        </row>
        <row r="33699">
          <cell r="E33699">
            <v>157200</v>
          </cell>
          <cell r="F33699" t="str">
            <v>RETAIL</v>
          </cell>
          <cell r="G33699" t="str">
            <v>LAGOS</v>
          </cell>
          <cell r="H33699">
            <v>8</v>
          </cell>
        </row>
        <row r="33700">
          <cell r="E33700">
            <v>74883.72</v>
          </cell>
          <cell r="F33700" t="str">
            <v>FOOD SERVICE</v>
          </cell>
          <cell r="G33700" t="str">
            <v>LAGOS</v>
          </cell>
          <cell r="H33700">
            <v>8</v>
          </cell>
        </row>
        <row r="33701">
          <cell r="E33701">
            <v>110000</v>
          </cell>
          <cell r="F33701" t="str">
            <v>FOOD SERVICE</v>
          </cell>
          <cell r="G33701" t="str">
            <v>ABUJA</v>
          </cell>
          <cell r="H33701">
            <v>8</v>
          </cell>
        </row>
        <row r="33702">
          <cell r="E33702">
            <v>11730.23</v>
          </cell>
          <cell r="F33702" t="str">
            <v>FOOD SERVICE</v>
          </cell>
          <cell r="G33702" t="str">
            <v>LAGOS</v>
          </cell>
          <cell r="H33702">
            <v>8</v>
          </cell>
        </row>
        <row r="33703">
          <cell r="E33703">
            <v>11730.23</v>
          </cell>
          <cell r="F33703" t="str">
            <v>FOOD SERVICE</v>
          </cell>
          <cell r="G33703" t="str">
            <v>LAGOS</v>
          </cell>
          <cell r="H33703">
            <v>8</v>
          </cell>
        </row>
        <row r="33704">
          <cell r="E33704">
            <v>484799.99</v>
          </cell>
          <cell r="F33704" t="str">
            <v>KEY ACCOUNT</v>
          </cell>
          <cell r="G33704" t="str">
            <v>ABUJA</v>
          </cell>
          <cell r="H33704">
            <v>8</v>
          </cell>
        </row>
        <row r="33705">
          <cell r="E33705">
            <v>58046.51</v>
          </cell>
          <cell r="F33705" t="str">
            <v>FOOD SERVICE</v>
          </cell>
          <cell r="G33705" t="str">
            <v>ABUJA</v>
          </cell>
          <cell r="H33705">
            <v>8</v>
          </cell>
        </row>
        <row r="33706">
          <cell r="E33706">
            <v>570930.23</v>
          </cell>
          <cell r="F33706" t="str">
            <v>FOOD SERVICE</v>
          </cell>
          <cell r="G33706" t="str">
            <v>ABUJA</v>
          </cell>
          <cell r="H33706">
            <v>8</v>
          </cell>
        </row>
        <row r="33707">
          <cell r="E33707">
            <v>264725.58</v>
          </cell>
          <cell r="F33707" t="str">
            <v>FOOD SERVICE</v>
          </cell>
          <cell r="G33707" t="str">
            <v>KANO</v>
          </cell>
          <cell r="H33707">
            <v>8</v>
          </cell>
        </row>
        <row r="33708">
          <cell r="E33708">
            <v>66325.58</v>
          </cell>
          <cell r="F33708" t="str">
            <v>FOOD SERVICE</v>
          </cell>
          <cell r="G33708" t="str">
            <v>ABUJA</v>
          </cell>
          <cell r="H33708">
            <v>8</v>
          </cell>
        </row>
        <row r="33709">
          <cell r="E33709">
            <v>133488.37</v>
          </cell>
          <cell r="F33709" t="str">
            <v>FOOD SERVICE</v>
          </cell>
          <cell r="G33709" t="str">
            <v>ABUJA</v>
          </cell>
          <cell r="H33709">
            <v>8</v>
          </cell>
        </row>
        <row r="33710">
          <cell r="E33710">
            <v>1115804.6299999999</v>
          </cell>
          <cell r="F33710" t="str">
            <v>KEY ACCOUNT</v>
          </cell>
          <cell r="G33710" t="str">
            <v>ABUJA</v>
          </cell>
          <cell r="H33710">
            <v>8</v>
          </cell>
        </row>
        <row r="33711">
          <cell r="E33711">
            <v>512557.21</v>
          </cell>
          <cell r="F33711" t="str">
            <v>RETAIL</v>
          </cell>
          <cell r="G33711" t="str">
            <v>ABUJA</v>
          </cell>
          <cell r="H33711">
            <v>8</v>
          </cell>
        </row>
        <row r="33712">
          <cell r="E33712">
            <v>1614232.56</v>
          </cell>
          <cell r="F33712" t="str">
            <v>FOOD SERVICE</v>
          </cell>
          <cell r="G33712" t="str">
            <v>PHC</v>
          </cell>
          <cell r="H33712">
            <v>8</v>
          </cell>
        </row>
        <row r="33713">
          <cell r="E33713">
            <v>111627.9</v>
          </cell>
          <cell r="F33713" t="str">
            <v>KEY ACCOUNT</v>
          </cell>
          <cell r="G33713" t="str">
            <v>ABUJA</v>
          </cell>
          <cell r="H33713">
            <v>8</v>
          </cell>
        </row>
        <row r="33714">
          <cell r="E33714">
            <v>165423.25</v>
          </cell>
          <cell r="F33714" t="str">
            <v>FOOD SERVICE</v>
          </cell>
          <cell r="G33714" t="str">
            <v>ABUJA</v>
          </cell>
          <cell r="H33714">
            <v>8</v>
          </cell>
        </row>
        <row r="33715">
          <cell r="E33715">
            <v>49012.9</v>
          </cell>
          <cell r="F33715" t="str">
            <v>FOOD SERVICE</v>
          </cell>
          <cell r="G33715" t="str">
            <v>ABUJA</v>
          </cell>
          <cell r="H33715">
            <v>8</v>
          </cell>
        </row>
        <row r="33716">
          <cell r="E33716">
            <v>119534.88</v>
          </cell>
          <cell r="F33716" t="str">
            <v>FOOD SERVICE</v>
          </cell>
          <cell r="G33716" t="str">
            <v>ABUJA</v>
          </cell>
          <cell r="H33716">
            <v>8</v>
          </cell>
        </row>
        <row r="33717">
          <cell r="E33717">
            <v>232725.58</v>
          </cell>
          <cell r="F33717" t="str">
            <v>RETAIL</v>
          </cell>
          <cell r="G33717" t="str">
            <v>ABUJA</v>
          </cell>
          <cell r="H33717">
            <v>8</v>
          </cell>
        </row>
        <row r="33718">
          <cell r="E33718">
            <v>33488.370000000003</v>
          </cell>
          <cell r="F33718" t="str">
            <v>FOOD SERVICE</v>
          </cell>
          <cell r="G33718" t="str">
            <v>ABUJA</v>
          </cell>
          <cell r="H33718">
            <v>8</v>
          </cell>
        </row>
        <row r="33719">
          <cell r="E33719">
            <v>270893.02</v>
          </cell>
          <cell r="F33719" t="str">
            <v>FOOD SERVICE</v>
          </cell>
          <cell r="G33719" t="str">
            <v>ABUJA</v>
          </cell>
          <cell r="H33719">
            <v>8</v>
          </cell>
        </row>
        <row r="33720">
          <cell r="E33720">
            <v>703255.81</v>
          </cell>
          <cell r="F33720" t="str">
            <v>KEY ACCOUNT</v>
          </cell>
          <cell r="G33720" t="str">
            <v>ABUJA</v>
          </cell>
          <cell r="H33720">
            <v>8</v>
          </cell>
        </row>
        <row r="33721">
          <cell r="E33721">
            <v>111627.91</v>
          </cell>
          <cell r="F33721" t="str">
            <v>KEY ACCOUNT</v>
          </cell>
          <cell r="G33721" t="str">
            <v>ABUJA</v>
          </cell>
          <cell r="H33721">
            <v>8</v>
          </cell>
        </row>
        <row r="33722">
          <cell r="E33722">
            <v>267906.98</v>
          </cell>
          <cell r="F33722" t="str">
            <v>KEY ACCOUNT</v>
          </cell>
          <cell r="G33722" t="str">
            <v>ABUJA</v>
          </cell>
          <cell r="H33722">
            <v>8</v>
          </cell>
        </row>
        <row r="33723">
          <cell r="E33723">
            <v>200930.24</v>
          </cell>
          <cell r="F33723" t="str">
            <v>KEY ACCOUNT</v>
          </cell>
          <cell r="G33723" t="str">
            <v>ABUJA</v>
          </cell>
          <cell r="H33723">
            <v>8</v>
          </cell>
        </row>
        <row r="33724">
          <cell r="E33724">
            <v>72000</v>
          </cell>
          <cell r="F33724" t="str">
            <v>KEY ACCOUNT</v>
          </cell>
          <cell r="G33724" t="str">
            <v>ABUJA</v>
          </cell>
          <cell r="H33724">
            <v>8</v>
          </cell>
        </row>
        <row r="33725">
          <cell r="E33725">
            <v>1229018.58</v>
          </cell>
          <cell r="F33725" t="str">
            <v>RETAIL</v>
          </cell>
          <cell r="G33725" t="str">
            <v>LAGOS</v>
          </cell>
          <cell r="H33725">
            <v>8</v>
          </cell>
        </row>
        <row r="33726">
          <cell r="E33726">
            <v>68093.02</v>
          </cell>
          <cell r="F33726" t="str">
            <v>RETAIL</v>
          </cell>
          <cell r="G33726" t="str">
            <v>LAGOS</v>
          </cell>
          <cell r="H33726">
            <v>8</v>
          </cell>
        </row>
        <row r="33727">
          <cell r="E33727">
            <v>263493.02</v>
          </cell>
          <cell r="F33727" t="str">
            <v>RETAIL</v>
          </cell>
          <cell r="G33727" t="str">
            <v>ABUJA</v>
          </cell>
          <cell r="H33727">
            <v>8</v>
          </cell>
        </row>
        <row r="33728">
          <cell r="E33728">
            <v>1975344.18</v>
          </cell>
          <cell r="F33728" t="str">
            <v>RETAIL</v>
          </cell>
          <cell r="G33728" t="str">
            <v>ABUJA</v>
          </cell>
          <cell r="H33728">
            <v>8</v>
          </cell>
        </row>
        <row r="33729">
          <cell r="E33729">
            <v>2618534.85</v>
          </cell>
          <cell r="F33729" t="str">
            <v>RETAIL</v>
          </cell>
          <cell r="G33729" t="str">
            <v>LAGOS</v>
          </cell>
          <cell r="H33729">
            <v>8</v>
          </cell>
        </row>
        <row r="33730">
          <cell r="E33730">
            <v>141097.67000000001</v>
          </cell>
          <cell r="F33730" t="str">
            <v>RETAIL</v>
          </cell>
          <cell r="G33730" t="str">
            <v>ABUJA</v>
          </cell>
          <cell r="H33730">
            <v>8</v>
          </cell>
        </row>
        <row r="33731">
          <cell r="E33731">
            <v>72000</v>
          </cell>
          <cell r="F33731" t="str">
            <v>KEY ACCOUNT</v>
          </cell>
          <cell r="G33731" t="str">
            <v>ABUJA</v>
          </cell>
          <cell r="H33731">
            <v>8</v>
          </cell>
        </row>
        <row r="33732">
          <cell r="E33732">
            <v>239627.91</v>
          </cell>
          <cell r="F33732" t="str">
            <v>RETAIL</v>
          </cell>
          <cell r="G33732" t="str">
            <v>ABUJA</v>
          </cell>
          <cell r="H33732">
            <v>8</v>
          </cell>
        </row>
        <row r="33733">
          <cell r="E33733">
            <v>156213.95000000001</v>
          </cell>
          <cell r="F33733" t="str">
            <v>FOOD SERVICE</v>
          </cell>
          <cell r="G33733" t="str">
            <v>LAGOS</v>
          </cell>
          <cell r="H33733">
            <v>8</v>
          </cell>
        </row>
        <row r="33734">
          <cell r="E33734">
            <v>325376.74</v>
          </cell>
          <cell r="F33734" t="str">
            <v>RETAIL</v>
          </cell>
          <cell r="G33734" t="str">
            <v>LAGOS</v>
          </cell>
          <cell r="H33734">
            <v>8</v>
          </cell>
        </row>
        <row r="33735">
          <cell r="E33735">
            <v>97000</v>
          </cell>
          <cell r="F33735" t="str">
            <v>RETAIL</v>
          </cell>
          <cell r="G33735" t="str">
            <v>PHC</v>
          </cell>
          <cell r="H33735">
            <v>8</v>
          </cell>
        </row>
        <row r="33736">
          <cell r="E33736">
            <v>32148.84</v>
          </cell>
          <cell r="F33736" t="str">
            <v>RETAIL</v>
          </cell>
          <cell r="G33736" t="str">
            <v>ABUJA</v>
          </cell>
          <cell r="H33736">
            <v>8</v>
          </cell>
        </row>
        <row r="33737">
          <cell r="E33737">
            <v>22000</v>
          </cell>
          <cell r="F33737" t="str">
            <v>FOOD SERVICE</v>
          </cell>
          <cell r="G33737" t="str">
            <v>LAGOS</v>
          </cell>
          <cell r="H33737">
            <v>8</v>
          </cell>
        </row>
        <row r="33738">
          <cell r="E33738">
            <v>58046.51</v>
          </cell>
          <cell r="F33738" t="str">
            <v>RETAIL</v>
          </cell>
          <cell r="G33738" t="str">
            <v>PHC</v>
          </cell>
          <cell r="H33738">
            <v>8</v>
          </cell>
        </row>
        <row r="33739">
          <cell r="E33739">
            <v>32400</v>
          </cell>
          <cell r="F33739" t="str">
            <v>RETAIL</v>
          </cell>
          <cell r="G33739" t="str">
            <v>ABUJA</v>
          </cell>
          <cell r="H33739">
            <v>8</v>
          </cell>
        </row>
        <row r="33740">
          <cell r="E33740">
            <v>111227.9</v>
          </cell>
          <cell r="F33740" t="str">
            <v>RETAIL</v>
          </cell>
          <cell r="G33740" t="str">
            <v>ABUJA</v>
          </cell>
          <cell r="H33740">
            <v>8</v>
          </cell>
        </row>
        <row r="33741">
          <cell r="E33741">
            <v>55200</v>
          </cell>
          <cell r="F33741" t="str">
            <v>KEY ACCOUNT</v>
          </cell>
          <cell r="G33741" t="str">
            <v>LAGOS</v>
          </cell>
          <cell r="H33741">
            <v>8</v>
          </cell>
        </row>
        <row r="33742">
          <cell r="E33742">
            <v>133953.48000000001</v>
          </cell>
          <cell r="F33742" t="str">
            <v>KEY ACCOUNT</v>
          </cell>
          <cell r="G33742" t="str">
            <v>LAGOS</v>
          </cell>
          <cell r="H33742">
            <v>8</v>
          </cell>
        </row>
        <row r="33743">
          <cell r="E33743">
            <v>210651.16</v>
          </cell>
          <cell r="F33743" t="str">
            <v>RETAIL</v>
          </cell>
          <cell r="G33743" t="str">
            <v>ABUJA</v>
          </cell>
          <cell r="H33743">
            <v>8</v>
          </cell>
        </row>
        <row r="33744">
          <cell r="E33744">
            <v>612483.72</v>
          </cell>
          <cell r="F33744" t="str">
            <v>KEY ACCOUNT</v>
          </cell>
          <cell r="G33744" t="str">
            <v>LAGOS</v>
          </cell>
          <cell r="H33744">
            <v>8</v>
          </cell>
        </row>
        <row r="33745">
          <cell r="E33745">
            <v>3829302.33</v>
          </cell>
          <cell r="F33745" t="str">
            <v>FOOD SERVICE</v>
          </cell>
          <cell r="G33745" t="str">
            <v>ABUJA</v>
          </cell>
          <cell r="H33745">
            <v>8</v>
          </cell>
        </row>
        <row r="33746">
          <cell r="E33746">
            <v>795633.48</v>
          </cell>
          <cell r="F33746" t="str">
            <v>FOOD SERVICE</v>
          </cell>
          <cell r="G33746" t="str">
            <v>LAGOS</v>
          </cell>
          <cell r="H33746">
            <v>8</v>
          </cell>
        </row>
        <row r="33747">
          <cell r="E33747">
            <v>720790.7</v>
          </cell>
          <cell r="F33747" t="str">
            <v>RETAIL</v>
          </cell>
          <cell r="G33747" t="str">
            <v>LAGOS</v>
          </cell>
          <cell r="H33747">
            <v>8</v>
          </cell>
        </row>
        <row r="33748">
          <cell r="E33748">
            <v>1133436.6299999999</v>
          </cell>
          <cell r="F33748" t="str">
            <v>FOOD SERVICE</v>
          </cell>
          <cell r="G33748" t="str">
            <v>ABUJA</v>
          </cell>
          <cell r="H33748">
            <v>8</v>
          </cell>
        </row>
        <row r="33749">
          <cell r="E33749">
            <v>74883.72</v>
          </cell>
          <cell r="F33749" t="str">
            <v>KEY ACCOUNT</v>
          </cell>
          <cell r="G33749" t="str">
            <v>LAGOS</v>
          </cell>
          <cell r="H33749">
            <v>8</v>
          </cell>
        </row>
        <row r="33750">
          <cell r="E33750">
            <v>44651.16</v>
          </cell>
          <cell r="F33750" t="str">
            <v>KEY ACCOUNT</v>
          </cell>
          <cell r="G33750" t="str">
            <v>LAGOS</v>
          </cell>
          <cell r="H33750">
            <v>8</v>
          </cell>
        </row>
        <row r="33751">
          <cell r="E33751">
            <v>11000</v>
          </cell>
          <cell r="F33751" t="str">
            <v>KEY ACCOUNT</v>
          </cell>
          <cell r="G33751" t="str">
            <v>LAGOS</v>
          </cell>
          <cell r="H33751">
            <v>8</v>
          </cell>
        </row>
        <row r="33752">
          <cell r="E33752">
            <v>295479.07</v>
          </cell>
          <cell r="F33752" t="str">
            <v>RETAIL</v>
          </cell>
          <cell r="G33752" t="str">
            <v>PHC</v>
          </cell>
          <cell r="H33752">
            <v>8</v>
          </cell>
        </row>
        <row r="33753">
          <cell r="E33753">
            <v>5500</v>
          </cell>
          <cell r="F33753" t="str">
            <v>FOOD SERVICE</v>
          </cell>
          <cell r="G33753" t="str">
            <v>LAGOS</v>
          </cell>
          <cell r="H33753">
            <v>8</v>
          </cell>
        </row>
        <row r="33754">
          <cell r="E33754">
            <v>11000</v>
          </cell>
          <cell r="F33754" t="str">
            <v>KEY ACCOUNT</v>
          </cell>
          <cell r="G33754" t="str">
            <v>LAGOS</v>
          </cell>
          <cell r="H33754">
            <v>8</v>
          </cell>
        </row>
        <row r="33755">
          <cell r="E33755">
            <v>0</v>
          </cell>
          <cell r="F33755" t="str">
            <v>KEY ACCOUNT</v>
          </cell>
          <cell r="G33755" t="str">
            <v>LAGOS</v>
          </cell>
          <cell r="H33755">
            <v>8</v>
          </cell>
        </row>
        <row r="33756">
          <cell r="E33756">
            <v>20381.400000000001</v>
          </cell>
          <cell r="F33756" t="str">
            <v>FOOD SERVICE</v>
          </cell>
          <cell r="G33756" t="str">
            <v>LAGOS</v>
          </cell>
          <cell r="H33756">
            <v>8</v>
          </cell>
        </row>
        <row r="33757">
          <cell r="E33757">
            <v>2120361.17</v>
          </cell>
          <cell r="F33757" t="str">
            <v>FOOD SERVICE</v>
          </cell>
          <cell r="G33757" t="str">
            <v>LAGOS</v>
          </cell>
          <cell r="H33757">
            <v>8</v>
          </cell>
        </row>
        <row r="33758">
          <cell r="E33758">
            <v>80000</v>
          </cell>
          <cell r="F33758" t="str">
            <v>KEY ACCOUNT</v>
          </cell>
          <cell r="G33758" t="str">
            <v>LAGOS</v>
          </cell>
          <cell r="H33758">
            <v>8</v>
          </cell>
        </row>
        <row r="33759">
          <cell r="E33759">
            <v>327562.78999999998</v>
          </cell>
          <cell r="F33759" t="str">
            <v>KEY ACCOUNT</v>
          </cell>
          <cell r="G33759" t="str">
            <v>LAGOS</v>
          </cell>
          <cell r="H33759">
            <v>8</v>
          </cell>
        </row>
        <row r="33760">
          <cell r="E33760">
            <v>44651.16</v>
          </cell>
          <cell r="F33760" t="str">
            <v>FOOD SERVICE</v>
          </cell>
          <cell r="G33760" t="str">
            <v>LAGOS</v>
          </cell>
          <cell r="H33760">
            <v>8</v>
          </cell>
        </row>
        <row r="33761">
          <cell r="E33761">
            <v>140958.14000000001</v>
          </cell>
          <cell r="F33761" t="str">
            <v>RETAIL</v>
          </cell>
          <cell r="G33761" t="str">
            <v>LAGOS</v>
          </cell>
          <cell r="H33761">
            <v>8</v>
          </cell>
        </row>
        <row r="33762">
          <cell r="E33762">
            <v>470079.07</v>
          </cell>
          <cell r="F33762" t="str">
            <v>RETAIL</v>
          </cell>
          <cell r="G33762" t="str">
            <v>LAGOS</v>
          </cell>
          <cell r="H33762">
            <v>8</v>
          </cell>
        </row>
        <row r="33763">
          <cell r="E33763">
            <v>82613.960000000006</v>
          </cell>
          <cell r="F33763" t="str">
            <v>RETAIL</v>
          </cell>
          <cell r="G33763" t="str">
            <v>LAGOS</v>
          </cell>
          <cell r="H33763">
            <v>8</v>
          </cell>
        </row>
        <row r="33764">
          <cell r="E33764">
            <v>76390.69</v>
          </cell>
          <cell r="F33764" t="str">
            <v>FOOD SERVICE</v>
          </cell>
          <cell r="G33764" t="str">
            <v>LAGOS</v>
          </cell>
          <cell r="H33764">
            <v>8</v>
          </cell>
        </row>
        <row r="33765">
          <cell r="E33765">
            <v>53302.33</v>
          </cell>
          <cell r="F33765" t="str">
            <v>RETAIL</v>
          </cell>
          <cell r="G33765" t="str">
            <v>LAGOS</v>
          </cell>
          <cell r="H33765">
            <v>8</v>
          </cell>
        </row>
        <row r="33766">
          <cell r="E33766">
            <v>69209.3</v>
          </cell>
          <cell r="F33766" t="str">
            <v>RETAIL</v>
          </cell>
          <cell r="G33766" t="str">
            <v>LAGOS</v>
          </cell>
          <cell r="H33766">
            <v>8</v>
          </cell>
        </row>
        <row r="33767">
          <cell r="E33767">
            <v>515813.95</v>
          </cell>
          <cell r="F33767" t="str">
            <v>FOOD SERVICE</v>
          </cell>
          <cell r="G33767" t="str">
            <v>LAGOS</v>
          </cell>
          <cell r="H33767">
            <v>8</v>
          </cell>
        </row>
        <row r="33768">
          <cell r="E33768">
            <v>141976.74</v>
          </cell>
          <cell r="F33768" t="str">
            <v>RETAIL</v>
          </cell>
          <cell r="G33768" t="str">
            <v>LAGOS</v>
          </cell>
          <cell r="H33768">
            <v>8</v>
          </cell>
        </row>
        <row r="33769">
          <cell r="E33769">
            <v>681646.5</v>
          </cell>
          <cell r="F33769" t="str">
            <v>RETAIL</v>
          </cell>
          <cell r="G33769" t="str">
            <v>LAGOS</v>
          </cell>
          <cell r="H33769">
            <v>8</v>
          </cell>
        </row>
        <row r="33770">
          <cell r="E33770">
            <v>407120.92</v>
          </cell>
          <cell r="F33770" t="str">
            <v>RETAIL</v>
          </cell>
          <cell r="G33770" t="str">
            <v>LAGOS</v>
          </cell>
          <cell r="H33770">
            <v>8</v>
          </cell>
        </row>
        <row r="33771">
          <cell r="E33771">
            <v>16500</v>
          </cell>
          <cell r="F33771" t="str">
            <v>KEY ACCOUNT</v>
          </cell>
          <cell r="G33771" t="str">
            <v>LAGOS</v>
          </cell>
          <cell r="H33771">
            <v>8</v>
          </cell>
        </row>
        <row r="33772">
          <cell r="E33772">
            <v>44000</v>
          </cell>
          <cell r="F33772" t="str">
            <v>FOOD SERVICE</v>
          </cell>
          <cell r="G33772" t="str">
            <v>LAGOS</v>
          </cell>
          <cell r="H33772">
            <v>8</v>
          </cell>
        </row>
        <row r="33773">
          <cell r="E33773">
            <v>44000</v>
          </cell>
          <cell r="F33773" t="str">
            <v>RETAIL</v>
          </cell>
          <cell r="G33773" t="str">
            <v>LAGOS</v>
          </cell>
          <cell r="H33773">
            <v>8</v>
          </cell>
        </row>
        <row r="33774">
          <cell r="E33774">
            <v>33488.370000000003</v>
          </cell>
          <cell r="F33774" t="str">
            <v>FOOD SERVICE</v>
          </cell>
          <cell r="G33774" t="str">
            <v>LAGOS</v>
          </cell>
          <cell r="H33774">
            <v>8</v>
          </cell>
        </row>
        <row r="33775">
          <cell r="E33775">
            <v>110000</v>
          </cell>
          <cell r="F33775" t="str">
            <v>FOOD SERVICE</v>
          </cell>
          <cell r="G33775" t="str">
            <v>LAGOS</v>
          </cell>
          <cell r="H33775">
            <v>8</v>
          </cell>
        </row>
        <row r="33776">
          <cell r="E33776">
            <v>1224809.28</v>
          </cell>
          <cell r="F33776" t="str">
            <v>RETAIL</v>
          </cell>
          <cell r="G33776" t="str">
            <v>ABUJA</v>
          </cell>
          <cell r="H33776">
            <v>8</v>
          </cell>
        </row>
        <row r="33777">
          <cell r="E33777">
            <v>124046.51</v>
          </cell>
          <cell r="F33777" t="str">
            <v>FOOD SERVICE</v>
          </cell>
          <cell r="G33777" t="str">
            <v>LAGOS</v>
          </cell>
          <cell r="H33777">
            <v>8</v>
          </cell>
        </row>
        <row r="33778">
          <cell r="E33778">
            <v>280930.23</v>
          </cell>
          <cell r="F33778" t="str">
            <v>RETAIL</v>
          </cell>
          <cell r="G33778" t="str">
            <v>ABUJA</v>
          </cell>
          <cell r="H33778">
            <v>8</v>
          </cell>
        </row>
        <row r="33779">
          <cell r="E33779">
            <v>268000</v>
          </cell>
          <cell r="F33779" t="str">
            <v>RETAIL</v>
          </cell>
          <cell r="G33779" t="str">
            <v>ABUJA</v>
          </cell>
          <cell r="H33779">
            <v>8</v>
          </cell>
        </row>
        <row r="33780">
          <cell r="E33780">
            <v>453860.46</v>
          </cell>
          <cell r="F33780" t="str">
            <v>RETAIL</v>
          </cell>
          <cell r="G33780" t="str">
            <v>LAGOS</v>
          </cell>
          <cell r="H33780">
            <v>8</v>
          </cell>
        </row>
        <row r="33781">
          <cell r="E33781">
            <v>89302.33</v>
          </cell>
          <cell r="F33781" t="str">
            <v>RETAIL</v>
          </cell>
          <cell r="G33781" t="str">
            <v>ABUJA</v>
          </cell>
          <cell r="H33781">
            <v>8</v>
          </cell>
        </row>
        <row r="33782">
          <cell r="E33782">
            <v>38976.74</v>
          </cell>
          <cell r="F33782" t="str">
            <v>RETAIL</v>
          </cell>
          <cell r="G33782" t="str">
            <v>LAGOS</v>
          </cell>
          <cell r="H33782">
            <v>8</v>
          </cell>
        </row>
        <row r="33783">
          <cell r="E33783">
            <v>304400</v>
          </cell>
          <cell r="F33783" t="str">
            <v>RETAIL</v>
          </cell>
          <cell r="G33783" t="str">
            <v>LAGOS</v>
          </cell>
          <cell r="H33783">
            <v>8</v>
          </cell>
        </row>
        <row r="33784">
          <cell r="E33784">
            <v>418604.65</v>
          </cell>
          <cell r="F33784" t="str">
            <v>FOOD SERVICE</v>
          </cell>
          <cell r="G33784" t="str">
            <v>ABUJA</v>
          </cell>
          <cell r="H33784">
            <v>8</v>
          </cell>
        </row>
        <row r="33785">
          <cell r="E33785">
            <v>13553.49</v>
          </cell>
          <cell r="F33785" t="str">
            <v>FOOD SERVICE</v>
          </cell>
          <cell r="G33785" t="str">
            <v>LAGOS</v>
          </cell>
          <cell r="H33785">
            <v>8</v>
          </cell>
        </row>
        <row r="33786">
          <cell r="E33786">
            <v>13553.49</v>
          </cell>
          <cell r="F33786" t="str">
            <v>FOOD SERVICE</v>
          </cell>
          <cell r="G33786" t="str">
            <v>LAGOS</v>
          </cell>
          <cell r="H33786">
            <v>8</v>
          </cell>
        </row>
        <row r="33787">
          <cell r="E33787">
            <v>289460.46999999997</v>
          </cell>
          <cell r="F33787" t="str">
            <v>RETAIL</v>
          </cell>
          <cell r="G33787" t="str">
            <v>LAGOS</v>
          </cell>
          <cell r="H33787">
            <v>8</v>
          </cell>
        </row>
        <row r="33788">
          <cell r="E33788">
            <v>191162.79</v>
          </cell>
          <cell r="F33788" t="str">
            <v>FOOD SERVICE</v>
          </cell>
          <cell r="G33788" t="str">
            <v>LAGOS</v>
          </cell>
          <cell r="H33788">
            <v>8</v>
          </cell>
        </row>
        <row r="33789">
          <cell r="E33789">
            <v>599199.99</v>
          </cell>
          <cell r="F33789" t="str">
            <v>FOOD SERVICE</v>
          </cell>
          <cell r="G33789" t="str">
            <v>LAGOS</v>
          </cell>
          <cell r="H33789">
            <v>8</v>
          </cell>
        </row>
        <row r="33790">
          <cell r="E33790">
            <v>395813.95</v>
          </cell>
          <cell r="F33790" t="str">
            <v>RETAIL</v>
          </cell>
          <cell r="G33790" t="str">
            <v>LAGOS</v>
          </cell>
          <cell r="H33790">
            <v>8</v>
          </cell>
        </row>
        <row r="33791">
          <cell r="E33791">
            <v>163000</v>
          </cell>
          <cell r="F33791" t="str">
            <v>RETAIL</v>
          </cell>
          <cell r="G33791" t="str">
            <v>LAGOS</v>
          </cell>
          <cell r="H33791">
            <v>8</v>
          </cell>
        </row>
        <row r="33792">
          <cell r="E33792">
            <v>44000</v>
          </cell>
          <cell r="F33792" t="str">
            <v>KEY ACCOUNT</v>
          </cell>
          <cell r="G33792" t="str">
            <v>LAGOS</v>
          </cell>
          <cell r="H33792">
            <v>8</v>
          </cell>
        </row>
        <row r="33793">
          <cell r="E33793">
            <v>105720.93</v>
          </cell>
          <cell r="F33793" t="str">
            <v>FOOD SERVICE</v>
          </cell>
          <cell r="G33793" t="str">
            <v>LAGOS</v>
          </cell>
          <cell r="H33793">
            <v>8</v>
          </cell>
        </row>
        <row r="33794">
          <cell r="E33794">
            <v>71665.119999999995</v>
          </cell>
          <cell r="F33794" t="str">
            <v>FOOD SERVICE</v>
          </cell>
          <cell r="G33794" t="str">
            <v>LAGOS</v>
          </cell>
          <cell r="H33794">
            <v>8</v>
          </cell>
        </row>
        <row r="33795">
          <cell r="E33795">
            <v>374800</v>
          </cell>
          <cell r="F33795" t="str">
            <v>FOOD SERVICE</v>
          </cell>
          <cell r="G33795" t="str">
            <v>LAGOS</v>
          </cell>
          <cell r="H33795">
            <v>8</v>
          </cell>
        </row>
        <row r="33796">
          <cell r="E33796">
            <v>1080697.68</v>
          </cell>
          <cell r="F33796" t="str">
            <v>FOOD SERVICE</v>
          </cell>
          <cell r="G33796" t="str">
            <v>LAGOS</v>
          </cell>
          <cell r="H33796">
            <v>8</v>
          </cell>
        </row>
        <row r="33797">
          <cell r="E33797">
            <v>220000</v>
          </cell>
          <cell r="F33797" t="str">
            <v>FOOD SERVICE</v>
          </cell>
          <cell r="G33797" t="str">
            <v>LAGOS</v>
          </cell>
          <cell r="H33797">
            <v>8</v>
          </cell>
        </row>
        <row r="33798">
          <cell r="E33798">
            <v>84000</v>
          </cell>
          <cell r="F33798" t="str">
            <v>FOOD SERVICE</v>
          </cell>
          <cell r="G33798" t="str">
            <v>LAGOS</v>
          </cell>
          <cell r="H33798">
            <v>8</v>
          </cell>
        </row>
        <row r="33799">
          <cell r="E33799">
            <v>3485297.68</v>
          </cell>
          <cell r="F33799" t="str">
            <v>FOOD SERVICE</v>
          </cell>
          <cell r="G33799" t="str">
            <v>LAGOS</v>
          </cell>
          <cell r="H33799">
            <v>8</v>
          </cell>
        </row>
        <row r="33800">
          <cell r="E33800">
            <v>47776.74</v>
          </cell>
          <cell r="F33800" t="str">
            <v>FOOD SERVICE</v>
          </cell>
          <cell r="G33800" t="str">
            <v>LAGOS</v>
          </cell>
          <cell r="H33800">
            <v>8</v>
          </cell>
        </row>
        <row r="33801">
          <cell r="E33801">
            <v>541655.81000000006</v>
          </cell>
          <cell r="F33801" t="str">
            <v>RETAIL</v>
          </cell>
          <cell r="G33801" t="str">
            <v>LAGOS</v>
          </cell>
          <cell r="H33801">
            <v>8</v>
          </cell>
        </row>
        <row r="33802">
          <cell r="E33802">
            <v>132000</v>
          </cell>
          <cell r="F33802" t="str">
            <v>FOOD SERVICE</v>
          </cell>
          <cell r="G33802" t="str">
            <v>LAGOS</v>
          </cell>
          <cell r="H33802">
            <v>8</v>
          </cell>
        </row>
        <row r="33803">
          <cell r="E33803">
            <v>403013.94</v>
          </cell>
          <cell r="F33803" t="str">
            <v>RETAIL</v>
          </cell>
          <cell r="G33803" t="str">
            <v>LAGOS</v>
          </cell>
          <cell r="H33803">
            <v>8</v>
          </cell>
        </row>
        <row r="33804">
          <cell r="E33804">
            <v>102046.51</v>
          </cell>
          <cell r="F33804" t="str">
            <v>FOOD SERVICE</v>
          </cell>
          <cell r="G33804" t="str">
            <v>LAGOS</v>
          </cell>
          <cell r="H33804">
            <v>8</v>
          </cell>
        </row>
        <row r="33805">
          <cell r="E33805">
            <v>53209.3</v>
          </cell>
          <cell r="F33805" t="str">
            <v>RETAIL</v>
          </cell>
          <cell r="G33805" t="str">
            <v>LAGOS</v>
          </cell>
          <cell r="H33805">
            <v>8</v>
          </cell>
        </row>
        <row r="33806">
          <cell r="E33806">
            <v>581088.37</v>
          </cell>
          <cell r="F33806" t="str">
            <v>RETAIL</v>
          </cell>
          <cell r="G33806" t="str">
            <v>LAGOS</v>
          </cell>
          <cell r="H33806">
            <v>8</v>
          </cell>
        </row>
        <row r="33807">
          <cell r="E33807">
            <v>22000</v>
          </cell>
          <cell r="F33807" t="str">
            <v>FOOD SERVICE</v>
          </cell>
          <cell r="G33807" t="str">
            <v>LAGOS</v>
          </cell>
          <cell r="H33807">
            <v>8</v>
          </cell>
        </row>
        <row r="33808">
          <cell r="E33808">
            <v>1013823.26</v>
          </cell>
          <cell r="F33808" t="str">
            <v>RETAIL</v>
          </cell>
          <cell r="G33808" t="str">
            <v>LAGOS</v>
          </cell>
          <cell r="H33808">
            <v>8</v>
          </cell>
        </row>
        <row r="33809">
          <cell r="E33809">
            <v>11000</v>
          </cell>
          <cell r="F33809" t="str">
            <v>FOOD SERVICE</v>
          </cell>
          <cell r="G33809" t="str">
            <v>LAGOS</v>
          </cell>
          <cell r="H33809">
            <v>8</v>
          </cell>
        </row>
        <row r="33810">
          <cell r="E33810">
            <v>58046.51</v>
          </cell>
          <cell r="F33810" t="str">
            <v>FOOD SERVICE</v>
          </cell>
          <cell r="G33810" t="str">
            <v>LAGOS</v>
          </cell>
          <cell r="H33810">
            <v>8</v>
          </cell>
        </row>
        <row r="33811">
          <cell r="E33811">
            <v>5500</v>
          </cell>
          <cell r="F33811" t="str">
            <v>RETAIL</v>
          </cell>
          <cell r="G33811" t="str">
            <v>LAGOS</v>
          </cell>
          <cell r="H33811">
            <v>8</v>
          </cell>
        </row>
        <row r="33812">
          <cell r="E33812">
            <v>9209.2999999999993</v>
          </cell>
          <cell r="F33812" t="str">
            <v>KEY ACCOUNT</v>
          </cell>
          <cell r="G33812" t="str">
            <v>LAGOS</v>
          </cell>
          <cell r="H33812">
            <v>8</v>
          </cell>
        </row>
        <row r="33813">
          <cell r="E33813">
            <v>22000</v>
          </cell>
          <cell r="F33813" t="str">
            <v>FOOD SERVICE</v>
          </cell>
          <cell r="G33813" t="str">
            <v>LAGOS</v>
          </cell>
          <cell r="H33813">
            <v>8</v>
          </cell>
        </row>
        <row r="33814">
          <cell r="E33814">
            <v>5500</v>
          </cell>
          <cell r="F33814" t="str">
            <v>RETAIL</v>
          </cell>
          <cell r="G33814" t="str">
            <v>LAGOS</v>
          </cell>
          <cell r="H33814">
            <v>8</v>
          </cell>
        </row>
        <row r="33815">
          <cell r="E33815">
            <v>0</v>
          </cell>
          <cell r="F33815" t="str">
            <v>KEY ACCOUNT</v>
          </cell>
          <cell r="G33815" t="str">
            <v>LAGOS</v>
          </cell>
          <cell r="H33815">
            <v>8</v>
          </cell>
        </row>
        <row r="33816">
          <cell r="E33816">
            <v>78000</v>
          </cell>
          <cell r="F33816" t="str">
            <v>KEY ACCOUNT</v>
          </cell>
          <cell r="G33816" t="str">
            <v>LAGOS</v>
          </cell>
          <cell r="H33816">
            <v>8</v>
          </cell>
        </row>
        <row r="33817">
          <cell r="E33817">
            <v>342790.7</v>
          </cell>
          <cell r="F33817" t="str">
            <v>KEY ACCOUNT</v>
          </cell>
          <cell r="G33817" t="str">
            <v>LAGOS</v>
          </cell>
          <cell r="H33817">
            <v>8</v>
          </cell>
        </row>
        <row r="33818">
          <cell r="E33818">
            <v>80000</v>
          </cell>
          <cell r="F33818" t="str">
            <v>KEY ACCOUNT</v>
          </cell>
          <cell r="G33818" t="str">
            <v>LAGOS</v>
          </cell>
          <cell r="H33818">
            <v>8</v>
          </cell>
        </row>
        <row r="33819">
          <cell r="E33819">
            <v>2200000</v>
          </cell>
          <cell r="F33819" t="str">
            <v>FOOD SERVICE</v>
          </cell>
          <cell r="G33819" t="str">
            <v>LAGOS</v>
          </cell>
          <cell r="H33819">
            <v>8</v>
          </cell>
        </row>
        <row r="33820">
          <cell r="E33820">
            <v>220000</v>
          </cell>
          <cell r="F33820" t="str">
            <v>FOOD SERVICE</v>
          </cell>
          <cell r="G33820" t="str">
            <v>LAGOS</v>
          </cell>
          <cell r="H33820">
            <v>8</v>
          </cell>
        </row>
        <row r="33821">
          <cell r="E33821">
            <v>115800</v>
          </cell>
          <cell r="F33821" t="str">
            <v>FOOD SERVICE</v>
          </cell>
          <cell r="G33821" t="str">
            <v>LAGOS</v>
          </cell>
          <cell r="H33821">
            <v>8</v>
          </cell>
        </row>
        <row r="33822">
          <cell r="E33822">
            <v>497097.67</v>
          </cell>
          <cell r="F33822" t="str">
            <v>RETAIL</v>
          </cell>
          <cell r="G33822" t="str">
            <v>LAGOS</v>
          </cell>
          <cell r="H33822">
            <v>8</v>
          </cell>
        </row>
        <row r="33823">
          <cell r="E33823">
            <v>42000</v>
          </cell>
          <cell r="F33823" t="str">
            <v>RETAIL</v>
          </cell>
          <cell r="G33823" t="str">
            <v>LAGOS</v>
          </cell>
          <cell r="H33823">
            <v>8</v>
          </cell>
        </row>
        <row r="33824">
          <cell r="E33824">
            <v>510586.05</v>
          </cell>
          <cell r="F33824" t="str">
            <v>FOOD SERVICE</v>
          </cell>
          <cell r="G33824" t="str">
            <v>LAGOS</v>
          </cell>
          <cell r="H33824">
            <v>8</v>
          </cell>
        </row>
        <row r="33825">
          <cell r="E33825">
            <v>572986.05000000005</v>
          </cell>
          <cell r="F33825" t="str">
            <v>FOOD SERVICE</v>
          </cell>
          <cell r="G33825" t="str">
            <v>LAGOS</v>
          </cell>
          <cell r="H33825">
            <v>8</v>
          </cell>
        </row>
        <row r="33826">
          <cell r="E33826">
            <v>67600</v>
          </cell>
          <cell r="F33826" t="str">
            <v>FOOD SERVICE</v>
          </cell>
          <cell r="G33826" t="str">
            <v>LAGOS</v>
          </cell>
          <cell r="H33826">
            <v>8</v>
          </cell>
        </row>
        <row r="33827">
          <cell r="E33827">
            <v>132000</v>
          </cell>
          <cell r="F33827" t="str">
            <v>FOOD SERVICE</v>
          </cell>
          <cell r="G33827" t="str">
            <v>LAGOS</v>
          </cell>
          <cell r="H33827">
            <v>8</v>
          </cell>
        </row>
        <row r="33828">
          <cell r="E33828">
            <v>84000</v>
          </cell>
          <cell r="F33828" t="str">
            <v>FOOD SERVICE</v>
          </cell>
          <cell r="G33828" t="str">
            <v>LAGOS</v>
          </cell>
          <cell r="H33828">
            <v>8</v>
          </cell>
        </row>
        <row r="33829">
          <cell r="E33829">
            <v>182260.46</v>
          </cell>
          <cell r="F33829" t="str">
            <v>FOOD SERVICE</v>
          </cell>
          <cell r="G33829" t="str">
            <v>ABUJA</v>
          </cell>
          <cell r="H33829">
            <v>8</v>
          </cell>
        </row>
        <row r="33830">
          <cell r="E33830">
            <v>1310837.21</v>
          </cell>
          <cell r="F33830" t="str">
            <v>FOOD SERVICE</v>
          </cell>
          <cell r="G33830" t="str">
            <v>PHC</v>
          </cell>
          <cell r="H33830">
            <v>8</v>
          </cell>
        </row>
        <row r="33831">
          <cell r="E33831">
            <v>600046.5</v>
          </cell>
          <cell r="F33831" t="str">
            <v>RETAIL</v>
          </cell>
          <cell r="G33831" t="str">
            <v>PHC</v>
          </cell>
          <cell r="H33831">
            <v>8</v>
          </cell>
        </row>
        <row r="33832">
          <cell r="E33832">
            <v>199730.22</v>
          </cell>
          <cell r="F33832" t="str">
            <v>RETAIL</v>
          </cell>
          <cell r="G33832" t="str">
            <v>PHC</v>
          </cell>
          <cell r="H33832">
            <v>8</v>
          </cell>
        </row>
        <row r="33833">
          <cell r="E33833">
            <v>396306.98</v>
          </cell>
          <cell r="F33833" t="str">
            <v>RETAIL</v>
          </cell>
          <cell r="G33833" t="str">
            <v>PHC</v>
          </cell>
          <cell r="H33833">
            <v>8</v>
          </cell>
        </row>
        <row r="33834">
          <cell r="E33834">
            <v>46046.51</v>
          </cell>
          <cell r="F33834" t="str">
            <v>FOOD SERVICE</v>
          </cell>
          <cell r="G33834" t="str">
            <v>PHC</v>
          </cell>
          <cell r="H33834">
            <v>8</v>
          </cell>
        </row>
        <row r="33835">
          <cell r="E33835">
            <v>117302.33</v>
          </cell>
          <cell r="F33835" t="str">
            <v>FOOD SERVICE</v>
          </cell>
          <cell r="G33835" t="str">
            <v>PHC</v>
          </cell>
          <cell r="H33835">
            <v>8</v>
          </cell>
        </row>
        <row r="33836">
          <cell r="E33836">
            <v>149767.44</v>
          </cell>
          <cell r="F33836" t="str">
            <v>FOOD SERVICE</v>
          </cell>
          <cell r="G33836" t="str">
            <v>LAGOS</v>
          </cell>
          <cell r="H33836">
            <v>8</v>
          </cell>
        </row>
        <row r="33837">
          <cell r="E33837">
            <v>22000</v>
          </cell>
          <cell r="F33837" t="str">
            <v>FOOD SERVICE</v>
          </cell>
          <cell r="G33837" t="str">
            <v>LAGOS</v>
          </cell>
          <cell r="H33837">
            <v>8</v>
          </cell>
        </row>
        <row r="33838">
          <cell r="E33838">
            <v>220000</v>
          </cell>
          <cell r="F33838" t="str">
            <v>FOOD SERVICE</v>
          </cell>
          <cell r="G33838" t="str">
            <v>LAGOS</v>
          </cell>
          <cell r="H33838">
            <v>8</v>
          </cell>
        </row>
        <row r="33839">
          <cell r="E33839">
            <v>8232558.1399999997</v>
          </cell>
          <cell r="F33839" t="str">
            <v>FOOD SERVICE</v>
          </cell>
          <cell r="G33839" t="str">
            <v>LAGOS</v>
          </cell>
          <cell r="H33839">
            <v>8</v>
          </cell>
        </row>
        <row r="33840">
          <cell r="E33840">
            <v>-40375.589999999997</v>
          </cell>
          <cell r="F33840" t="str">
            <v>RETAIL</v>
          </cell>
          <cell r="G33840" t="str">
            <v>LAGOS</v>
          </cell>
          <cell r="H33840">
            <v>8</v>
          </cell>
        </row>
        <row r="33841">
          <cell r="E33841">
            <v>-32400</v>
          </cell>
          <cell r="F33841" t="str">
            <v>RETAIL</v>
          </cell>
          <cell r="G33841" t="str">
            <v>PHC</v>
          </cell>
          <cell r="H33841">
            <v>8</v>
          </cell>
        </row>
        <row r="33842">
          <cell r="E33842">
            <v>-439813.96</v>
          </cell>
          <cell r="F33842" t="str">
            <v>FOOD SERVICE</v>
          </cell>
          <cell r="G33842" t="str">
            <v>PHC</v>
          </cell>
          <cell r="H33842">
            <v>8</v>
          </cell>
        </row>
        <row r="33843">
          <cell r="E33843">
            <v>-97200</v>
          </cell>
          <cell r="F33843" t="str">
            <v>RETAIL</v>
          </cell>
          <cell r="G33843" t="str">
            <v>OWERRI</v>
          </cell>
          <cell r="H33843">
            <v>8</v>
          </cell>
        </row>
        <row r="33844">
          <cell r="E33844">
            <v>-126976.74</v>
          </cell>
          <cell r="F33844" t="str">
            <v>RETAIL</v>
          </cell>
          <cell r="G33844" t="str">
            <v>CALABAR</v>
          </cell>
          <cell r="H33844">
            <v>8</v>
          </cell>
        </row>
        <row r="33845">
          <cell r="E33845">
            <v>-21160.93</v>
          </cell>
          <cell r="F33845" t="str">
            <v>KEY ACCOUNT</v>
          </cell>
          <cell r="G33845" t="str">
            <v>PHC</v>
          </cell>
          <cell r="H33845">
            <v>8</v>
          </cell>
        </row>
        <row r="33846">
          <cell r="E33846">
            <v>-74883.72</v>
          </cell>
          <cell r="F33846" t="str">
            <v>RETAIL</v>
          </cell>
          <cell r="G33846" t="str">
            <v>PHC</v>
          </cell>
          <cell r="H33846">
            <v>8</v>
          </cell>
        </row>
        <row r="33847">
          <cell r="E33847">
            <v>-87450.94</v>
          </cell>
          <cell r="F33847" t="str">
            <v>KEY ACCOUNT</v>
          </cell>
          <cell r="G33847" t="str">
            <v>ABIA</v>
          </cell>
          <cell r="H33847">
            <v>8</v>
          </cell>
        </row>
        <row r="33848">
          <cell r="E33848">
            <v>-192930.23</v>
          </cell>
          <cell r="F33848" t="str">
            <v>KEY ACCOUNT</v>
          </cell>
          <cell r="G33848" t="str">
            <v>CALABAR</v>
          </cell>
          <cell r="H33848">
            <v>8</v>
          </cell>
        </row>
        <row r="33849">
          <cell r="E33849">
            <v>-588916.27</v>
          </cell>
          <cell r="F33849" t="str">
            <v>KEY ACCOUNT</v>
          </cell>
          <cell r="G33849" t="str">
            <v>CALABAR</v>
          </cell>
          <cell r="H33849">
            <v>8</v>
          </cell>
        </row>
        <row r="33850">
          <cell r="E33850">
            <v>-128790.7</v>
          </cell>
          <cell r="F33850" t="str">
            <v>RETAIL</v>
          </cell>
          <cell r="G33850" t="str">
            <v>PHC</v>
          </cell>
          <cell r="H33850">
            <v>8</v>
          </cell>
        </row>
        <row r="33851">
          <cell r="E33851">
            <v>-9395.35</v>
          </cell>
          <cell r="F33851" t="str">
            <v>RETAIL</v>
          </cell>
          <cell r="G33851" t="str">
            <v>PHC</v>
          </cell>
          <cell r="H33851">
            <v>8</v>
          </cell>
        </row>
        <row r="33852">
          <cell r="E33852">
            <v>-11162.79</v>
          </cell>
          <cell r="F33852" t="str">
            <v>RETAIL</v>
          </cell>
          <cell r="G33852" t="str">
            <v>PHC</v>
          </cell>
          <cell r="H33852">
            <v>8</v>
          </cell>
        </row>
        <row r="33853">
          <cell r="E33853">
            <v>-79638.240000000005</v>
          </cell>
          <cell r="F33853" t="str">
            <v>RETAIL</v>
          </cell>
          <cell r="G33853" t="str">
            <v>PHC</v>
          </cell>
          <cell r="H33853">
            <v>8</v>
          </cell>
        </row>
        <row r="33854">
          <cell r="E33854">
            <v>-10271.44</v>
          </cell>
          <cell r="F33854" t="str">
            <v>RETAIL</v>
          </cell>
          <cell r="G33854" t="str">
            <v>PHC</v>
          </cell>
          <cell r="H33854">
            <v>8</v>
          </cell>
        </row>
        <row r="33855">
          <cell r="E33855">
            <v>-13553.49</v>
          </cell>
          <cell r="F33855" t="str">
            <v>FOOD SERVICE</v>
          </cell>
          <cell r="G33855" t="str">
            <v>LAGOS</v>
          </cell>
          <cell r="H33855">
            <v>8</v>
          </cell>
        </row>
        <row r="33856">
          <cell r="E33856">
            <v>-13553.49</v>
          </cell>
          <cell r="F33856" t="str">
            <v>FOOD SERVICE</v>
          </cell>
          <cell r="G33856" t="str">
            <v>LAGOS</v>
          </cell>
          <cell r="H33856">
            <v>8</v>
          </cell>
        </row>
        <row r="33857">
          <cell r="E33857">
            <v>0</v>
          </cell>
          <cell r="F33857" t="str">
            <v>FOOD SERVICE</v>
          </cell>
          <cell r="G33857" t="str">
            <v>LAGOS</v>
          </cell>
          <cell r="H33857">
            <v>8</v>
          </cell>
        </row>
        <row r="33858">
          <cell r="E33858">
            <v>0</v>
          </cell>
          <cell r="F33858" t="str">
            <v>FOOD SERVICE</v>
          </cell>
          <cell r="G33858" t="str">
            <v>LAGOS</v>
          </cell>
          <cell r="H33858">
            <v>8</v>
          </cell>
        </row>
        <row r="33859">
          <cell r="E33859">
            <v>0</v>
          </cell>
          <cell r="F33859" t="str">
            <v>FOOD SERVICE</v>
          </cell>
          <cell r="G33859" t="str">
            <v>LAGOS</v>
          </cell>
          <cell r="H33859">
            <v>8</v>
          </cell>
        </row>
        <row r="33860">
          <cell r="E33860">
            <v>0</v>
          </cell>
          <cell r="F33860" t="str">
            <v>FOOD SERVICE</v>
          </cell>
          <cell r="G33860" t="str">
            <v>LAGOS</v>
          </cell>
          <cell r="H33860">
            <v>8</v>
          </cell>
        </row>
        <row r="33861">
          <cell r="E33861">
            <v>0</v>
          </cell>
          <cell r="F33861" t="str">
            <v>FOOD SERVICE</v>
          </cell>
          <cell r="G33861" t="str">
            <v>LAGOS</v>
          </cell>
          <cell r="H33861">
            <v>8</v>
          </cell>
        </row>
        <row r="33862">
          <cell r="E33862">
            <v>2200000</v>
          </cell>
          <cell r="F33862" t="str">
            <v>FOOD SERVICE</v>
          </cell>
          <cell r="G33862" t="str">
            <v>ABUJA</v>
          </cell>
          <cell r="H33862">
            <v>8</v>
          </cell>
        </row>
        <row r="33863">
          <cell r="E33863">
            <v>990000</v>
          </cell>
          <cell r="F33863" t="str">
            <v>FOOD SERVICE</v>
          </cell>
          <cell r="G33863" t="str">
            <v>ABUJA</v>
          </cell>
          <cell r="H33863">
            <v>8</v>
          </cell>
        </row>
        <row r="33864">
          <cell r="E33864">
            <v>22000</v>
          </cell>
          <cell r="F33864" t="str">
            <v>FOOD SERVICE</v>
          </cell>
          <cell r="G33864" t="str">
            <v>ABUJA</v>
          </cell>
          <cell r="H33864">
            <v>8</v>
          </cell>
        </row>
        <row r="33865">
          <cell r="E33865">
            <v>23460.47</v>
          </cell>
          <cell r="F33865" t="str">
            <v>FOOD SERVICE</v>
          </cell>
          <cell r="G33865" t="str">
            <v>ABUJA</v>
          </cell>
          <cell r="H33865">
            <v>8</v>
          </cell>
        </row>
        <row r="33866">
          <cell r="E33866">
            <v>23460.47</v>
          </cell>
          <cell r="F33866" t="str">
            <v>FOOD SERVICE</v>
          </cell>
          <cell r="G33866" t="str">
            <v>ABUJA</v>
          </cell>
          <cell r="H33866">
            <v>8</v>
          </cell>
        </row>
        <row r="33867">
          <cell r="E33867">
            <v>89339.54</v>
          </cell>
          <cell r="F33867" t="str">
            <v>RETAIL</v>
          </cell>
          <cell r="G33867" t="str">
            <v>ABUJA</v>
          </cell>
          <cell r="H33867">
            <v>8</v>
          </cell>
        </row>
        <row r="33868">
          <cell r="E33868">
            <v>149767.44</v>
          </cell>
          <cell r="F33868" t="str">
            <v>FOOD SERVICE</v>
          </cell>
          <cell r="G33868" t="str">
            <v>ABUJA</v>
          </cell>
          <cell r="H33868">
            <v>8</v>
          </cell>
        </row>
        <row r="33869">
          <cell r="E33869">
            <v>230409.3</v>
          </cell>
          <cell r="F33869" t="str">
            <v>FOOD SERVICE</v>
          </cell>
          <cell r="G33869" t="str">
            <v>ABUJA</v>
          </cell>
          <cell r="H33869">
            <v>8</v>
          </cell>
        </row>
        <row r="33870">
          <cell r="E33870">
            <v>301953.48</v>
          </cell>
          <cell r="F33870" t="str">
            <v>FOOD SERVICE</v>
          </cell>
          <cell r="G33870" t="str">
            <v>ABUJA</v>
          </cell>
          <cell r="H33870">
            <v>8</v>
          </cell>
        </row>
        <row r="33871">
          <cell r="E33871">
            <v>66976.740000000005</v>
          </cell>
          <cell r="F33871" t="str">
            <v>RETAIL</v>
          </cell>
          <cell r="G33871" t="str">
            <v>ABUJA</v>
          </cell>
          <cell r="H33871">
            <v>8</v>
          </cell>
        </row>
        <row r="33872">
          <cell r="E33872">
            <v>27330.23</v>
          </cell>
          <cell r="F33872" t="str">
            <v>RETAIL</v>
          </cell>
          <cell r="G33872" t="str">
            <v>ABUJA</v>
          </cell>
          <cell r="H33872">
            <v>8</v>
          </cell>
        </row>
        <row r="33873">
          <cell r="E33873">
            <v>707497.67</v>
          </cell>
          <cell r="F33873" t="str">
            <v>RETAIL</v>
          </cell>
          <cell r="G33873" t="str">
            <v>ABUJA</v>
          </cell>
          <cell r="H33873">
            <v>8</v>
          </cell>
        </row>
        <row r="33874">
          <cell r="E33874">
            <v>420339.53</v>
          </cell>
          <cell r="F33874" t="str">
            <v>RETAIL</v>
          </cell>
          <cell r="G33874" t="str">
            <v>ABUJA</v>
          </cell>
          <cell r="H33874">
            <v>8</v>
          </cell>
        </row>
        <row r="33875">
          <cell r="E33875">
            <v>505953.49</v>
          </cell>
          <cell r="F33875" t="str">
            <v>FOOD SERVICE</v>
          </cell>
          <cell r="G33875" t="str">
            <v>KADUNA</v>
          </cell>
          <cell r="H33875">
            <v>8</v>
          </cell>
        </row>
        <row r="33876">
          <cell r="E33876">
            <v>1337627.8999999999</v>
          </cell>
          <cell r="F33876" t="str">
            <v>FOOD SERVICE</v>
          </cell>
          <cell r="G33876" t="str">
            <v>KADUNA</v>
          </cell>
          <cell r="H33876">
            <v>8</v>
          </cell>
        </row>
        <row r="33877">
          <cell r="E33877">
            <v>904465.11</v>
          </cell>
          <cell r="F33877" t="str">
            <v>FOOD SERVICE</v>
          </cell>
          <cell r="G33877" t="str">
            <v>KADUNA</v>
          </cell>
          <cell r="H33877">
            <v>8</v>
          </cell>
        </row>
        <row r="33878">
          <cell r="E33878">
            <v>44000</v>
          </cell>
          <cell r="F33878" t="str">
            <v>RETAIL</v>
          </cell>
          <cell r="G33878" t="str">
            <v>ABUJA</v>
          </cell>
          <cell r="H33878">
            <v>8</v>
          </cell>
        </row>
        <row r="33879">
          <cell r="E33879">
            <v>816139.53</v>
          </cell>
          <cell r="F33879" t="str">
            <v>RETAIL</v>
          </cell>
          <cell r="G33879" t="str">
            <v>ABUJA</v>
          </cell>
          <cell r="H33879">
            <v>8</v>
          </cell>
        </row>
        <row r="33880">
          <cell r="E33880">
            <v>58046.51</v>
          </cell>
          <cell r="F33880" t="str">
            <v>FOOD SERVICE</v>
          </cell>
          <cell r="G33880" t="str">
            <v>ABUJA</v>
          </cell>
          <cell r="H33880">
            <v>8</v>
          </cell>
        </row>
        <row r="33881">
          <cell r="E33881">
            <v>309488.37</v>
          </cell>
          <cell r="F33881" t="str">
            <v>FOOD SERVICE</v>
          </cell>
          <cell r="G33881" t="str">
            <v>KADUNA</v>
          </cell>
          <cell r="H33881">
            <v>8</v>
          </cell>
        </row>
        <row r="33882">
          <cell r="E33882">
            <v>349200</v>
          </cell>
          <cell r="F33882" t="str">
            <v>FOOD SERVICE</v>
          </cell>
          <cell r="G33882" t="str">
            <v>LAGOS</v>
          </cell>
          <cell r="H33882">
            <v>8</v>
          </cell>
        </row>
        <row r="33883">
          <cell r="E33883">
            <v>112978.6</v>
          </cell>
          <cell r="F33883" t="str">
            <v>FOOD SERVICE</v>
          </cell>
          <cell r="G33883" t="str">
            <v>LAGOS</v>
          </cell>
          <cell r="H33883">
            <v>8</v>
          </cell>
        </row>
        <row r="33884">
          <cell r="E33884">
            <v>643027.91</v>
          </cell>
          <cell r="F33884" t="str">
            <v>FOOD SERVICE</v>
          </cell>
          <cell r="G33884" t="str">
            <v>LAGOS</v>
          </cell>
          <cell r="H33884">
            <v>8</v>
          </cell>
        </row>
        <row r="33885">
          <cell r="E33885">
            <v>906333.49</v>
          </cell>
          <cell r="F33885" t="str">
            <v>FOOD SERVICE</v>
          </cell>
          <cell r="G33885" t="str">
            <v>LAGOS</v>
          </cell>
          <cell r="H33885">
            <v>8</v>
          </cell>
        </row>
        <row r="33886">
          <cell r="E33886">
            <v>816269.29</v>
          </cell>
          <cell r="F33886" t="str">
            <v>RETAIL</v>
          </cell>
          <cell r="G33886" t="str">
            <v>ABUJA</v>
          </cell>
          <cell r="H33886">
            <v>8</v>
          </cell>
        </row>
        <row r="33887">
          <cell r="E33887">
            <v>24558.14</v>
          </cell>
          <cell r="F33887" t="str">
            <v>RETAIL</v>
          </cell>
          <cell r="G33887" t="str">
            <v>ABUJA</v>
          </cell>
          <cell r="H33887">
            <v>8</v>
          </cell>
        </row>
        <row r="33888">
          <cell r="E33888">
            <v>2337860.4300000002</v>
          </cell>
          <cell r="F33888" t="str">
            <v>RETAIL</v>
          </cell>
          <cell r="G33888" t="str">
            <v>KANO</v>
          </cell>
          <cell r="H33888">
            <v>8</v>
          </cell>
        </row>
        <row r="33889">
          <cell r="E33889">
            <v>191106.98</v>
          </cell>
          <cell r="F33889" t="str">
            <v>RETAIL</v>
          </cell>
          <cell r="G33889" t="str">
            <v>KANO</v>
          </cell>
          <cell r="H33889">
            <v>8</v>
          </cell>
        </row>
        <row r="33890">
          <cell r="E33890">
            <v>661916.27</v>
          </cell>
          <cell r="F33890" t="str">
            <v>FOOD SERVICE</v>
          </cell>
          <cell r="G33890" t="str">
            <v>KANO</v>
          </cell>
          <cell r="H33890">
            <v>8</v>
          </cell>
        </row>
        <row r="33891">
          <cell r="E33891">
            <v>176483.72</v>
          </cell>
          <cell r="F33891" t="str">
            <v>FOOD SERVICE</v>
          </cell>
          <cell r="G33891" t="str">
            <v>KADUNA</v>
          </cell>
          <cell r="H33891">
            <v>8</v>
          </cell>
        </row>
        <row r="33892">
          <cell r="E33892">
            <v>55200</v>
          </cell>
          <cell r="F33892" t="str">
            <v>FOOD SERVICE</v>
          </cell>
          <cell r="G33892" t="str">
            <v>ABUJA</v>
          </cell>
          <cell r="H33892">
            <v>8</v>
          </cell>
        </row>
        <row r="33893">
          <cell r="E33893">
            <v>30920.93</v>
          </cell>
          <cell r="F33893" t="str">
            <v>RETAIL</v>
          </cell>
          <cell r="G33893" t="str">
            <v>ABUJA</v>
          </cell>
          <cell r="H33893">
            <v>8</v>
          </cell>
        </row>
        <row r="33894">
          <cell r="E33894">
            <v>232200</v>
          </cell>
          <cell r="F33894" t="str">
            <v>FOOD SERVICE</v>
          </cell>
          <cell r="G33894" t="str">
            <v>ABUJA</v>
          </cell>
          <cell r="H33894">
            <v>8</v>
          </cell>
        </row>
        <row r="33895">
          <cell r="E33895">
            <v>151953.49</v>
          </cell>
          <cell r="F33895" t="str">
            <v>FOOD SERVICE</v>
          </cell>
          <cell r="G33895" t="str">
            <v>ABUJA</v>
          </cell>
          <cell r="H33895">
            <v>8</v>
          </cell>
        </row>
        <row r="33896">
          <cell r="E33896">
            <v>335178.25</v>
          </cell>
          <cell r="F33896" t="str">
            <v>FOOD SERVICE</v>
          </cell>
          <cell r="G33896" t="str">
            <v>ABUJA</v>
          </cell>
          <cell r="H33896">
            <v>8</v>
          </cell>
        </row>
        <row r="33897">
          <cell r="E33897">
            <v>209339.54</v>
          </cell>
          <cell r="F33897" t="str">
            <v>RETAIL</v>
          </cell>
          <cell r="G33897" t="str">
            <v>KANO</v>
          </cell>
          <cell r="H33897">
            <v>8</v>
          </cell>
        </row>
        <row r="33898">
          <cell r="E33898">
            <v>350325.57</v>
          </cell>
          <cell r="F33898" t="str">
            <v>RETAIL</v>
          </cell>
          <cell r="G33898" t="str">
            <v>KANO</v>
          </cell>
          <cell r="H33898">
            <v>8</v>
          </cell>
        </row>
        <row r="33899">
          <cell r="E33899">
            <v>479274.42</v>
          </cell>
          <cell r="F33899" t="str">
            <v>FOOD SERVICE</v>
          </cell>
          <cell r="G33899" t="str">
            <v>ABUJA</v>
          </cell>
          <cell r="H33899">
            <v>8</v>
          </cell>
        </row>
        <row r="33900">
          <cell r="E33900">
            <v>446093.02</v>
          </cell>
          <cell r="F33900" t="str">
            <v>FOOD SERVICE</v>
          </cell>
          <cell r="G33900" t="str">
            <v>KANO</v>
          </cell>
          <cell r="H33900">
            <v>8</v>
          </cell>
        </row>
        <row r="33901">
          <cell r="E33901">
            <v>574400</v>
          </cell>
          <cell r="F33901" t="str">
            <v>FOOD SERVICE</v>
          </cell>
          <cell r="G33901" t="str">
            <v>KANO</v>
          </cell>
          <cell r="H33901">
            <v>8</v>
          </cell>
        </row>
        <row r="33902">
          <cell r="E33902">
            <v>1050000</v>
          </cell>
          <cell r="F33902" t="str">
            <v>FOOD SERVICE</v>
          </cell>
          <cell r="G33902" t="str">
            <v>KANO</v>
          </cell>
          <cell r="H33902">
            <v>8</v>
          </cell>
        </row>
        <row r="33903">
          <cell r="E33903">
            <v>1750000</v>
          </cell>
          <cell r="F33903" t="str">
            <v>FOOD SERVICE</v>
          </cell>
          <cell r="G33903" t="str">
            <v>KANO</v>
          </cell>
          <cell r="H33903">
            <v>8</v>
          </cell>
        </row>
        <row r="33904">
          <cell r="E33904">
            <v>6600000</v>
          </cell>
          <cell r="F33904" t="str">
            <v>RETAIL</v>
          </cell>
          <cell r="G33904" t="str">
            <v>KANO</v>
          </cell>
          <cell r="H33904">
            <v>8</v>
          </cell>
        </row>
        <row r="33905">
          <cell r="E33905">
            <v>1986330.22</v>
          </cell>
          <cell r="F33905" t="str">
            <v>RETAIL</v>
          </cell>
          <cell r="G33905" t="str">
            <v>KANO</v>
          </cell>
          <cell r="H33905">
            <v>8</v>
          </cell>
        </row>
        <row r="33906">
          <cell r="E33906">
            <v>58651.16</v>
          </cell>
          <cell r="F33906" t="str">
            <v>FOOD SERVICE</v>
          </cell>
          <cell r="G33906" t="str">
            <v>KADUNA</v>
          </cell>
          <cell r="H33906">
            <v>8</v>
          </cell>
        </row>
        <row r="33907">
          <cell r="E33907">
            <v>58651.16</v>
          </cell>
          <cell r="F33907" t="str">
            <v>FOOD SERVICE</v>
          </cell>
          <cell r="G33907" t="str">
            <v>KADUNA</v>
          </cell>
          <cell r="H33907">
            <v>8</v>
          </cell>
        </row>
        <row r="33908">
          <cell r="E33908">
            <v>58651.16</v>
          </cell>
          <cell r="F33908" t="str">
            <v>FOOD SERVICE</v>
          </cell>
          <cell r="G33908" t="str">
            <v>KADUNA</v>
          </cell>
          <cell r="H33908">
            <v>8</v>
          </cell>
        </row>
        <row r="33909">
          <cell r="E33909">
            <v>35190.699999999997</v>
          </cell>
          <cell r="F33909" t="str">
            <v>FOOD SERVICE</v>
          </cell>
          <cell r="G33909" t="str">
            <v>KANO</v>
          </cell>
          <cell r="H33909">
            <v>8</v>
          </cell>
        </row>
        <row r="33910">
          <cell r="E33910">
            <v>23460.47</v>
          </cell>
          <cell r="F33910" t="str">
            <v>FOOD SERVICE</v>
          </cell>
          <cell r="G33910" t="str">
            <v>KADUNA</v>
          </cell>
          <cell r="H33910">
            <v>8</v>
          </cell>
        </row>
        <row r="33911">
          <cell r="E33911">
            <v>58651.16</v>
          </cell>
          <cell r="F33911" t="str">
            <v>FOOD SERVICE</v>
          </cell>
          <cell r="G33911" t="str">
            <v>KADUNA</v>
          </cell>
          <cell r="H33911">
            <v>8</v>
          </cell>
        </row>
        <row r="33912">
          <cell r="E33912">
            <v>58651.16</v>
          </cell>
          <cell r="F33912" t="str">
            <v>FOOD SERVICE</v>
          </cell>
          <cell r="G33912" t="str">
            <v>KANO</v>
          </cell>
          <cell r="H33912">
            <v>8</v>
          </cell>
        </row>
        <row r="33913">
          <cell r="E33913">
            <v>58651.16</v>
          </cell>
          <cell r="F33913" t="str">
            <v>FOOD SERVICE</v>
          </cell>
          <cell r="G33913" t="str">
            <v>KANO</v>
          </cell>
          <cell r="H33913">
            <v>8</v>
          </cell>
        </row>
        <row r="33914">
          <cell r="E33914">
            <v>117302.33</v>
          </cell>
          <cell r="F33914" t="str">
            <v>FOOD SERVICE</v>
          </cell>
          <cell r="G33914" t="str">
            <v>KANO</v>
          </cell>
          <cell r="H33914">
            <v>8</v>
          </cell>
        </row>
        <row r="33915">
          <cell r="E33915">
            <v>104000</v>
          </cell>
          <cell r="F33915" t="str">
            <v>FOOD SERVICE</v>
          </cell>
          <cell r="G33915" t="str">
            <v>LAGOS</v>
          </cell>
          <cell r="H33915">
            <v>8</v>
          </cell>
        </row>
        <row r="33916">
          <cell r="E33916">
            <v>491330.23</v>
          </cell>
          <cell r="F33916" t="str">
            <v>FOOD SERVICE</v>
          </cell>
          <cell r="G33916" t="str">
            <v>LAGOS</v>
          </cell>
          <cell r="H33916">
            <v>8</v>
          </cell>
        </row>
        <row r="33917">
          <cell r="E33917">
            <v>726465.11</v>
          </cell>
          <cell r="F33917" t="str">
            <v>FOOD SERVICE</v>
          </cell>
          <cell r="G33917" t="str">
            <v>LAGOS</v>
          </cell>
          <cell r="H33917">
            <v>8</v>
          </cell>
        </row>
        <row r="33918">
          <cell r="E33918">
            <v>895646.5</v>
          </cell>
          <cell r="F33918" t="str">
            <v>RETAIL</v>
          </cell>
          <cell r="G33918" t="str">
            <v>LAGOS</v>
          </cell>
          <cell r="H33918">
            <v>8</v>
          </cell>
        </row>
        <row r="33919">
          <cell r="E33919">
            <v>868400</v>
          </cell>
          <cell r="F33919" t="str">
            <v>RETAIL</v>
          </cell>
          <cell r="G33919" t="str">
            <v>LAGOS</v>
          </cell>
          <cell r="H33919">
            <v>8</v>
          </cell>
        </row>
        <row r="33920">
          <cell r="E33920">
            <v>140697.68</v>
          </cell>
          <cell r="F33920" t="str">
            <v>FOOD SERVICE</v>
          </cell>
          <cell r="G33920" t="str">
            <v>LAGOS</v>
          </cell>
          <cell r="H33920">
            <v>8</v>
          </cell>
        </row>
        <row r="33921">
          <cell r="E33921">
            <v>263483.71999999997</v>
          </cell>
          <cell r="F33921" t="str">
            <v>FOOD SERVICE</v>
          </cell>
          <cell r="G33921" t="str">
            <v>LAGOS</v>
          </cell>
          <cell r="H33921">
            <v>8</v>
          </cell>
        </row>
        <row r="33922">
          <cell r="E33922">
            <v>108334.88</v>
          </cell>
          <cell r="F33922" t="str">
            <v>FOOD SERVICE</v>
          </cell>
          <cell r="G33922" t="str">
            <v>LAGOS</v>
          </cell>
          <cell r="H33922">
            <v>8</v>
          </cell>
        </row>
        <row r="33923">
          <cell r="E33923">
            <v>701200</v>
          </cell>
          <cell r="F33923" t="str">
            <v>RETAIL</v>
          </cell>
          <cell r="G33923" t="str">
            <v>LAGOS</v>
          </cell>
          <cell r="H33923">
            <v>8</v>
          </cell>
        </row>
        <row r="33924">
          <cell r="E33924">
            <v>419609.3</v>
          </cell>
          <cell r="F33924" t="str">
            <v>RETAIL</v>
          </cell>
          <cell r="G33924" t="str">
            <v>LAGOS</v>
          </cell>
          <cell r="H33924">
            <v>8</v>
          </cell>
        </row>
        <row r="33925">
          <cell r="E33925">
            <v>93972.09</v>
          </cell>
          <cell r="F33925" t="str">
            <v>RETAIL</v>
          </cell>
          <cell r="G33925" t="str">
            <v>LAGOS</v>
          </cell>
          <cell r="H33925">
            <v>8</v>
          </cell>
        </row>
        <row r="33926">
          <cell r="E33926">
            <v>132446.51</v>
          </cell>
          <cell r="F33926" t="str">
            <v>FOOD SERVICE</v>
          </cell>
          <cell r="G33926" t="str">
            <v>LAGOS</v>
          </cell>
          <cell r="H33926">
            <v>8</v>
          </cell>
        </row>
        <row r="33927">
          <cell r="E33927">
            <v>725925.58</v>
          </cell>
          <cell r="F33927" t="str">
            <v>FOOD SERVICE</v>
          </cell>
          <cell r="G33927" t="str">
            <v>LAGOS</v>
          </cell>
          <cell r="H33927">
            <v>8</v>
          </cell>
        </row>
        <row r="33928">
          <cell r="E33928">
            <v>188046.51</v>
          </cell>
          <cell r="F33928" t="str">
            <v>FOOD SERVICE</v>
          </cell>
          <cell r="G33928" t="str">
            <v>LAGOS</v>
          </cell>
          <cell r="H33928">
            <v>8</v>
          </cell>
        </row>
        <row r="33929">
          <cell r="E33929">
            <v>330000</v>
          </cell>
          <cell r="F33929" t="str">
            <v>FOOD SERVICE</v>
          </cell>
          <cell r="G33929" t="str">
            <v>LAGOS</v>
          </cell>
          <cell r="H33929">
            <v>8</v>
          </cell>
        </row>
        <row r="33930">
          <cell r="E33930">
            <v>778786.04</v>
          </cell>
          <cell r="F33930" t="str">
            <v>RETAIL</v>
          </cell>
          <cell r="G33930" t="str">
            <v>LAGOS</v>
          </cell>
          <cell r="H33930">
            <v>8</v>
          </cell>
        </row>
        <row r="33931">
          <cell r="E33931">
            <v>74883.72</v>
          </cell>
          <cell r="F33931" t="str">
            <v>FOOD SERVICE</v>
          </cell>
          <cell r="G33931" t="str">
            <v>ABUJA</v>
          </cell>
          <cell r="H33931">
            <v>8</v>
          </cell>
        </row>
        <row r="33932">
          <cell r="E33932">
            <v>116093.02</v>
          </cell>
          <cell r="F33932" t="str">
            <v>FOOD SERVICE</v>
          </cell>
          <cell r="G33932" t="str">
            <v>LAGOS</v>
          </cell>
          <cell r="H33932">
            <v>8</v>
          </cell>
        </row>
        <row r="33933">
          <cell r="E33933">
            <v>2143255.81</v>
          </cell>
          <cell r="F33933" t="str">
            <v>RETAIL</v>
          </cell>
          <cell r="G33933" t="str">
            <v>LAGOS</v>
          </cell>
          <cell r="H33933">
            <v>8</v>
          </cell>
        </row>
        <row r="33934">
          <cell r="E33934">
            <v>25000</v>
          </cell>
          <cell r="F33934" t="str">
            <v>FOOD SERVICE</v>
          </cell>
          <cell r="G33934" t="str">
            <v>LAGOS</v>
          </cell>
          <cell r="H33934">
            <v>8</v>
          </cell>
        </row>
        <row r="33935">
          <cell r="E33935">
            <v>265860.46000000002</v>
          </cell>
          <cell r="F33935" t="str">
            <v>FOOD SERVICE</v>
          </cell>
          <cell r="G33935" t="str">
            <v>LAGOS</v>
          </cell>
          <cell r="H33935">
            <v>8</v>
          </cell>
        </row>
        <row r="33936">
          <cell r="E33936">
            <v>30558.14</v>
          </cell>
          <cell r="F33936" t="str">
            <v>FOOD SERVICE</v>
          </cell>
          <cell r="G33936" t="str">
            <v>LAGOS</v>
          </cell>
          <cell r="H33936">
            <v>8</v>
          </cell>
        </row>
        <row r="33937">
          <cell r="E33937">
            <v>56000</v>
          </cell>
          <cell r="F33937" t="str">
            <v>FOOD SERVICE</v>
          </cell>
          <cell r="G33937" t="str">
            <v>LAGOS</v>
          </cell>
          <cell r="H33937">
            <v>8</v>
          </cell>
        </row>
        <row r="33938">
          <cell r="E33938">
            <v>309572.09000000003</v>
          </cell>
          <cell r="F33938" t="str">
            <v>RETAIL</v>
          </cell>
          <cell r="G33938" t="str">
            <v>LAGOS</v>
          </cell>
          <cell r="H33938">
            <v>8</v>
          </cell>
        </row>
        <row r="33939">
          <cell r="E33939">
            <v>599548.84</v>
          </cell>
          <cell r="F33939" t="str">
            <v>RETAIL</v>
          </cell>
          <cell r="G33939" t="str">
            <v>LAGOS</v>
          </cell>
          <cell r="H33939">
            <v>8</v>
          </cell>
        </row>
        <row r="33940">
          <cell r="E33940">
            <v>5679.07</v>
          </cell>
          <cell r="F33940" t="str">
            <v>RETAIL</v>
          </cell>
          <cell r="G33940" t="str">
            <v>LAGOS</v>
          </cell>
          <cell r="H33940">
            <v>8</v>
          </cell>
        </row>
        <row r="33941">
          <cell r="E33941">
            <v>176483.72</v>
          </cell>
          <cell r="F33941" t="str">
            <v>FOOD SERVICE</v>
          </cell>
          <cell r="G33941" t="str">
            <v>LAGOS</v>
          </cell>
          <cell r="H33941">
            <v>8</v>
          </cell>
        </row>
        <row r="33942">
          <cell r="E33942">
            <v>353953.49</v>
          </cell>
          <cell r="F33942" t="str">
            <v>FOOD SERVICE</v>
          </cell>
          <cell r="G33942" t="str">
            <v>LAGOS</v>
          </cell>
          <cell r="H33942">
            <v>8</v>
          </cell>
        </row>
        <row r="33943">
          <cell r="E33943">
            <v>348279.06</v>
          </cell>
          <cell r="F33943" t="str">
            <v>FOOD SERVICE</v>
          </cell>
          <cell r="G33943" t="str">
            <v>LAGOS</v>
          </cell>
          <cell r="H33943">
            <v>8</v>
          </cell>
        </row>
        <row r="33944">
          <cell r="E33944">
            <v>705934.88</v>
          </cell>
          <cell r="F33944" t="str">
            <v>FOOD SERVICE</v>
          </cell>
          <cell r="G33944" t="str">
            <v>LAGOS</v>
          </cell>
          <cell r="H33944">
            <v>8</v>
          </cell>
        </row>
        <row r="33945">
          <cell r="E33945">
            <v>128037.21</v>
          </cell>
          <cell r="F33945" t="str">
            <v>FOOD SERVICE</v>
          </cell>
          <cell r="G33945" t="str">
            <v>LAGOS</v>
          </cell>
          <cell r="H33945">
            <v>8</v>
          </cell>
        </row>
        <row r="33946">
          <cell r="E33946">
            <v>10581.4</v>
          </cell>
          <cell r="F33946" t="str">
            <v>RETAIL</v>
          </cell>
          <cell r="G33946" t="str">
            <v>LAGOS</v>
          </cell>
          <cell r="H33946">
            <v>8</v>
          </cell>
        </row>
        <row r="33947">
          <cell r="E33947">
            <v>256325.58</v>
          </cell>
          <cell r="F33947" t="str">
            <v>FOOD SERVICE</v>
          </cell>
          <cell r="G33947" t="str">
            <v>LAGOS</v>
          </cell>
          <cell r="H33947">
            <v>8</v>
          </cell>
        </row>
        <row r="33948">
          <cell r="E33948">
            <v>284799.98</v>
          </cell>
          <cell r="F33948" t="str">
            <v>RETAIL</v>
          </cell>
          <cell r="G33948" t="str">
            <v>LAGOS</v>
          </cell>
          <cell r="H33948">
            <v>8</v>
          </cell>
        </row>
        <row r="33949">
          <cell r="E33949">
            <v>8906.98</v>
          </cell>
          <cell r="F33949" t="str">
            <v>RETAIL</v>
          </cell>
          <cell r="G33949" t="str">
            <v>LAGOS</v>
          </cell>
          <cell r="H33949">
            <v>8</v>
          </cell>
        </row>
        <row r="33950">
          <cell r="E33950">
            <v>496213.95</v>
          </cell>
          <cell r="F33950" t="str">
            <v>RETAIL</v>
          </cell>
          <cell r="G33950" t="str">
            <v>LAGOS</v>
          </cell>
          <cell r="H33950">
            <v>8</v>
          </cell>
        </row>
        <row r="33951">
          <cell r="E33951">
            <v>1763069.76</v>
          </cell>
          <cell r="F33951" t="str">
            <v>FOOD SERVICE</v>
          </cell>
          <cell r="G33951" t="str">
            <v>LAGOS</v>
          </cell>
          <cell r="H33951">
            <v>8</v>
          </cell>
        </row>
        <row r="33952">
          <cell r="E33952">
            <v>1483720.93</v>
          </cell>
          <cell r="F33952" t="str">
            <v>RETAIL</v>
          </cell>
          <cell r="G33952" t="str">
            <v>LAGOS</v>
          </cell>
          <cell r="H33952">
            <v>8</v>
          </cell>
        </row>
        <row r="33953">
          <cell r="E33953">
            <v>42000</v>
          </cell>
          <cell r="F33953" t="str">
            <v>FOOD SERVICE</v>
          </cell>
          <cell r="G33953" t="str">
            <v>LAGOS</v>
          </cell>
          <cell r="H33953">
            <v>8</v>
          </cell>
        </row>
        <row r="33954">
          <cell r="E33954">
            <v>76390.7</v>
          </cell>
          <cell r="F33954" t="str">
            <v>RETAIL</v>
          </cell>
          <cell r="G33954" t="str">
            <v>LAGOS</v>
          </cell>
          <cell r="H33954">
            <v>8</v>
          </cell>
        </row>
        <row r="33955">
          <cell r="E33955">
            <v>1091651.1599999999</v>
          </cell>
          <cell r="F33955" t="str">
            <v>RETAIL</v>
          </cell>
          <cell r="G33955" t="str">
            <v>LAGOS</v>
          </cell>
          <cell r="H33955">
            <v>8</v>
          </cell>
        </row>
        <row r="33956">
          <cell r="E33956">
            <v>30558.14</v>
          </cell>
          <cell r="F33956" t="str">
            <v>FOOD SERVICE</v>
          </cell>
          <cell r="G33956" t="str">
            <v>LAGOS</v>
          </cell>
          <cell r="H33956">
            <v>8</v>
          </cell>
        </row>
        <row r="33957">
          <cell r="E33957">
            <v>103162.79</v>
          </cell>
          <cell r="F33957" t="str">
            <v>FOOD SERVICE</v>
          </cell>
          <cell r="G33957" t="str">
            <v>LAGOS</v>
          </cell>
          <cell r="H33957">
            <v>8</v>
          </cell>
        </row>
        <row r="33958">
          <cell r="E33958">
            <v>44000</v>
          </cell>
          <cell r="F33958" t="str">
            <v>FOOD SERVICE</v>
          </cell>
          <cell r="G33958" t="str">
            <v>LAGOS</v>
          </cell>
          <cell r="H33958">
            <v>8</v>
          </cell>
        </row>
        <row r="33959">
          <cell r="E33959">
            <v>22325.58</v>
          </cell>
          <cell r="F33959" t="str">
            <v>FOOD SERVICE</v>
          </cell>
          <cell r="G33959" t="str">
            <v>LAGOS</v>
          </cell>
          <cell r="H33959">
            <v>8</v>
          </cell>
        </row>
        <row r="33960">
          <cell r="E33960">
            <v>1876065.12</v>
          </cell>
          <cell r="F33960" t="str">
            <v>RETAIL</v>
          </cell>
          <cell r="G33960" t="str">
            <v>LAGOS</v>
          </cell>
          <cell r="H33960">
            <v>8</v>
          </cell>
        </row>
        <row r="33961">
          <cell r="E33961">
            <v>20372.09</v>
          </cell>
          <cell r="F33961" t="str">
            <v>FOOD SERVICE</v>
          </cell>
          <cell r="G33961" t="str">
            <v>LAGOS</v>
          </cell>
          <cell r="H33961">
            <v>8</v>
          </cell>
        </row>
        <row r="33962">
          <cell r="E33962">
            <v>866660.46</v>
          </cell>
          <cell r="F33962" t="str">
            <v>RETAIL</v>
          </cell>
          <cell r="G33962" t="str">
            <v>LAGOS</v>
          </cell>
          <cell r="H33962">
            <v>8</v>
          </cell>
        </row>
        <row r="33963">
          <cell r="E33963">
            <v>309488.37</v>
          </cell>
          <cell r="F33963" t="str">
            <v>FOOD SERVICE</v>
          </cell>
          <cell r="G33963" t="str">
            <v>LAGOS</v>
          </cell>
          <cell r="H33963">
            <v>8</v>
          </cell>
        </row>
        <row r="33964">
          <cell r="E33964">
            <v>1215255.79</v>
          </cell>
          <cell r="F33964" t="str">
            <v>RETAIL</v>
          </cell>
          <cell r="G33964" t="str">
            <v>LAGOS</v>
          </cell>
          <cell r="H33964">
            <v>8</v>
          </cell>
        </row>
        <row r="33965">
          <cell r="E33965">
            <v>293255.81</v>
          </cell>
          <cell r="F33965" t="str">
            <v>KEY ACCOUNT</v>
          </cell>
          <cell r="G33965" t="str">
            <v>PHC</v>
          </cell>
          <cell r="H33965">
            <v>8</v>
          </cell>
        </row>
        <row r="33966">
          <cell r="E33966">
            <v>459488.37</v>
          </cell>
          <cell r="F33966" t="str">
            <v>FOOD SERVICE</v>
          </cell>
          <cell r="G33966" t="str">
            <v>LAGOS</v>
          </cell>
          <cell r="H33966">
            <v>8</v>
          </cell>
        </row>
        <row r="33967">
          <cell r="E33967">
            <v>1221409.3</v>
          </cell>
          <cell r="F33967" t="str">
            <v>FOOD SERVICE</v>
          </cell>
          <cell r="G33967" t="str">
            <v>LAGOS</v>
          </cell>
          <cell r="H33967">
            <v>8</v>
          </cell>
        </row>
        <row r="33968">
          <cell r="E33968">
            <v>110000</v>
          </cell>
          <cell r="F33968" t="str">
            <v>FOOD SERVICE</v>
          </cell>
          <cell r="G33968" t="str">
            <v>LAGOS</v>
          </cell>
          <cell r="H33968">
            <v>8</v>
          </cell>
        </row>
        <row r="33969">
          <cell r="E33969">
            <v>104000</v>
          </cell>
          <cell r="F33969" t="str">
            <v>FOOD SERVICE</v>
          </cell>
          <cell r="G33969" t="str">
            <v>LAGOS</v>
          </cell>
          <cell r="H33969">
            <v>8</v>
          </cell>
        </row>
        <row r="33970">
          <cell r="E33970">
            <v>6776.74</v>
          </cell>
          <cell r="F33970" t="str">
            <v>FOOD SERVICE</v>
          </cell>
          <cell r="G33970" t="str">
            <v>LAGOS</v>
          </cell>
          <cell r="H33970">
            <v>8</v>
          </cell>
        </row>
        <row r="33971">
          <cell r="E33971">
            <v>432837.21</v>
          </cell>
          <cell r="F33971" t="str">
            <v>RETAIL</v>
          </cell>
          <cell r="G33971" t="str">
            <v>LAGOS</v>
          </cell>
          <cell r="H33971">
            <v>8</v>
          </cell>
        </row>
        <row r="33972">
          <cell r="E33972">
            <v>340744.18</v>
          </cell>
          <cell r="F33972" t="str">
            <v>FOOD SERVICE</v>
          </cell>
          <cell r="G33972" t="str">
            <v>LAGOS</v>
          </cell>
          <cell r="H33972">
            <v>8</v>
          </cell>
        </row>
        <row r="33973">
          <cell r="E33973">
            <v>264725.58</v>
          </cell>
          <cell r="F33973" t="str">
            <v>FOOD SERVICE</v>
          </cell>
          <cell r="G33973" t="str">
            <v>LAGOS</v>
          </cell>
          <cell r="H33973">
            <v>8</v>
          </cell>
        </row>
        <row r="33974">
          <cell r="E33974">
            <v>20330.23</v>
          </cell>
          <cell r="F33974" t="str">
            <v>FOOD SERVICE</v>
          </cell>
          <cell r="G33974" t="str">
            <v>LAGOS</v>
          </cell>
          <cell r="H33974">
            <v>8</v>
          </cell>
        </row>
        <row r="33975">
          <cell r="E33975">
            <v>6776.74</v>
          </cell>
          <cell r="F33975" t="str">
            <v>FOOD SERVICE</v>
          </cell>
          <cell r="G33975" t="str">
            <v>LAGOS</v>
          </cell>
          <cell r="H33975">
            <v>8</v>
          </cell>
        </row>
        <row r="33976">
          <cell r="E33976">
            <v>22325.58</v>
          </cell>
          <cell r="F33976" t="str">
            <v>FOOD SERVICE</v>
          </cell>
          <cell r="G33976" t="str">
            <v>ABUJA</v>
          </cell>
          <cell r="H33976">
            <v>8</v>
          </cell>
        </row>
        <row r="33977">
          <cell r="E33977">
            <v>89888.37</v>
          </cell>
          <cell r="F33977" t="str">
            <v>FOOD SERVICE</v>
          </cell>
          <cell r="G33977" t="str">
            <v>ABUJA</v>
          </cell>
          <cell r="H33977">
            <v>8</v>
          </cell>
        </row>
        <row r="33978">
          <cell r="E33978">
            <v>4535813.96</v>
          </cell>
          <cell r="F33978" t="str">
            <v>RETAIL</v>
          </cell>
          <cell r="G33978" t="str">
            <v>ABUJA</v>
          </cell>
          <cell r="H33978">
            <v>8</v>
          </cell>
        </row>
        <row r="33979">
          <cell r="E33979">
            <v>78055.81</v>
          </cell>
          <cell r="F33979" t="str">
            <v>FOOD SERVICE</v>
          </cell>
          <cell r="G33979" t="str">
            <v>ABUJA</v>
          </cell>
          <cell r="H33979">
            <v>8</v>
          </cell>
        </row>
        <row r="33980">
          <cell r="E33980">
            <v>15348.84</v>
          </cell>
          <cell r="F33980" t="str">
            <v>FOOD SERVICE</v>
          </cell>
          <cell r="G33980" t="str">
            <v>LAGOS</v>
          </cell>
          <cell r="H33980">
            <v>8</v>
          </cell>
        </row>
        <row r="33981">
          <cell r="E33981">
            <v>215767.44</v>
          </cell>
          <cell r="F33981" t="str">
            <v>FOOD SERVICE</v>
          </cell>
          <cell r="G33981" t="str">
            <v>ABUJA</v>
          </cell>
          <cell r="H33981">
            <v>8</v>
          </cell>
        </row>
        <row r="33982">
          <cell r="E33982">
            <v>648255.81000000006</v>
          </cell>
          <cell r="F33982" t="str">
            <v>FOOD SERVICE</v>
          </cell>
          <cell r="G33982" t="str">
            <v>ABUJA</v>
          </cell>
          <cell r="H33982">
            <v>8</v>
          </cell>
        </row>
        <row r="33983">
          <cell r="E33983">
            <v>598455.81000000006</v>
          </cell>
          <cell r="F33983" t="str">
            <v>RETAIL</v>
          </cell>
          <cell r="G33983" t="str">
            <v>PHC</v>
          </cell>
          <cell r="H33983">
            <v>8</v>
          </cell>
        </row>
        <row r="33984">
          <cell r="E33984">
            <v>130083.72</v>
          </cell>
          <cell r="F33984" t="str">
            <v>FOOD SERVICE</v>
          </cell>
          <cell r="G33984" t="str">
            <v>PHC</v>
          </cell>
          <cell r="H33984">
            <v>8</v>
          </cell>
        </row>
        <row r="33985">
          <cell r="E33985">
            <v>17813.95</v>
          </cell>
          <cell r="F33985" t="str">
            <v>RETAIL</v>
          </cell>
          <cell r="G33985" t="str">
            <v>ABUJA</v>
          </cell>
          <cell r="H33985">
            <v>8</v>
          </cell>
        </row>
        <row r="33986">
          <cell r="E33986">
            <v>2479013.9500000002</v>
          </cell>
          <cell r="F33986" t="str">
            <v>RETAIL</v>
          </cell>
          <cell r="G33986" t="str">
            <v>ABUJA</v>
          </cell>
          <cell r="H33986">
            <v>8</v>
          </cell>
        </row>
        <row r="33987">
          <cell r="E33987">
            <v>5250000</v>
          </cell>
          <cell r="F33987" t="str">
            <v>FOOD SERVICE</v>
          </cell>
          <cell r="G33987" t="str">
            <v>ABUJA</v>
          </cell>
          <cell r="H33987">
            <v>8</v>
          </cell>
        </row>
        <row r="33988">
          <cell r="E33988">
            <v>1013400</v>
          </cell>
          <cell r="F33988" t="str">
            <v>RETAIL</v>
          </cell>
          <cell r="G33988" t="str">
            <v>ABUJA</v>
          </cell>
          <cell r="H33988">
            <v>8</v>
          </cell>
        </row>
        <row r="33989">
          <cell r="E33989">
            <v>148837.21</v>
          </cell>
          <cell r="F33989" t="str">
            <v>RETAIL</v>
          </cell>
          <cell r="G33989" t="str">
            <v>ABUJA</v>
          </cell>
          <cell r="H33989">
            <v>8</v>
          </cell>
        </row>
        <row r="33990">
          <cell r="E33990">
            <v>222675.35</v>
          </cell>
          <cell r="F33990" t="str">
            <v>FOOD SERVICE</v>
          </cell>
          <cell r="G33990" t="str">
            <v>ABUJA</v>
          </cell>
          <cell r="H33990">
            <v>8</v>
          </cell>
        </row>
        <row r="33991">
          <cell r="E33991">
            <v>74883.72</v>
          </cell>
          <cell r="F33991" t="str">
            <v>FOOD SERVICE</v>
          </cell>
          <cell r="G33991" t="str">
            <v>ABUJA</v>
          </cell>
          <cell r="H33991">
            <v>8</v>
          </cell>
        </row>
        <row r="33992">
          <cell r="E33992">
            <v>1000000</v>
          </cell>
          <cell r="F33992" t="str">
            <v>FOOD SERVICE</v>
          </cell>
          <cell r="G33992" t="str">
            <v>ABUJA</v>
          </cell>
          <cell r="H33992">
            <v>8</v>
          </cell>
        </row>
        <row r="33993">
          <cell r="E33993">
            <v>44000</v>
          </cell>
          <cell r="F33993" t="str">
            <v>FOOD SERVICE</v>
          </cell>
          <cell r="G33993" t="str">
            <v>ABUJA</v>
          </cell>
          <cell r="H33993">
            <v>8</v>
          </cell>
        </row>
        <row r="33994">
          <cell r="E33994">
            <v>5388394.4199999999</v>
          </cell>
          <cell r="F33994" t="str">
            <v>FOOD SERVICE</v>
          </cell>
          <cell r="G33994" t="str">
            <v>PHC</v>
          </cell>
          <cell r="H33994">
            <v>8</v>
          </cell>
        </row>
        <row r="33995">
          <cell r="E33995">
            <v>210000</v>
          </cell>
          <cell r="F33995" t="str">
            <v>FOOD SERVICE</v>
          </cell>
          <cell r="G33995" t="str">
            <v>ABUJA</v>
          </cell>
          <cell r="H33995">
            <v>8</v>
          </cell>
        </row>
        <row r="33996">
          <cell r="E33996">
            <v>518232.56</v>
          </cell>
          <cell r="F33996" t="str">
            <v>RETAIL</v>
          </cell>
          <cell r="G33996" t="str">
            <v>ABUJA</v>
          </cell>
          <cell r="H33996">
            <v>8</v>
          </cell>
        </row>
        <row r="33997">
          <cell r="E33997">
            <v>405116.27</v>
          </cell>
          <cell r="F33997" t="str">
            <v>FOOD SERVICE</v>
          </cell>
          <cell r="G33997" t="str">
            <v>ABUJA</v>
          </cell>
          <cell r="H33997">
            <v>8</v>
          </cell>
        </row>
        <row r="33998">
          <cell r="E33998">
            <v>66000</v>
          </cell>
          <cell r="F33998" t="str">
            <v>FOOD SERVICE</v>
          </cell>
          <cell r="G33998" t="str">
            <v>LAGOS</v>
          </cell>
          <cell r="H33998">
            <v>8</v>
          </cell>
        </row>
        <row r="33999">
          <cell r="E33999">
            <v>174139.53</v>
          </cell>
          <cell r="F33999" t="str">
            <v>KEY ACCOUNT</v>
          </cell>
          <cell r="G33999" t="str">
            <v>LAGOS</v>
          </cell>
          <cell r="H33999">
            <v>8</v>
          </cell>
        </row>
        <row r="34000">
          <cell r="E34000">
            <v>1181511.6299999999</v>
          </cell>
          <cell r="F34000" t="str">
            <v>FOOD SERVICE</v>
          </cell>
          <cell r="G34000" t="str">
            <v>ABUJA</v>
          </cell>
          <cell r="H34000">
            <v>8</v>
          </cell>
        </row>
        <row r="34001">
          <cell r="E34001">
            <v>594474.43000000005</v>
          </cell>
          <cell r="F34001" t="str">
            <v>RETAIL</v>
          </cell>
          <cell r="G34001" t="str">
            <v>ABUJA</v>
          </cell>
          <cell r="H34001">
            <v>8</v>
          </cell>
        </row>
        <row r="34002">
          <cell r="E34002">
            <v>116093.02</v>
          </cell>
          <cell r="F34002" t="str">
            <v>FOOD SERVICE</v>
          </cell>
          <cell r="G34002" t="str">
            <v>ABUJA</v>
          </cell>
          <cell r="H34002">
            <v>8</v>
          </cell>
        </row>
        <row r="34003">
          <cell r="E34003">
            <v>74883.72</v>
          </cell>
          <cell r="F34003" t="str">
            <v>FOOD SERVICE</v>
          </cell>
          <cell r="G34003" t="str">
            <v>ABUJA</v>
          </cell>
          <cell r="H34003">
            <v>8</v>
          </cell>
        </row>
        <row r="34004">
          <cell r="E34004">
            <v>649264.06000000006</v>
          </cell>
          <cell r="F34004" t="str">
            <v>FOOD SERVICE</v>
          </cell>
          <cell r="G34004" t="str">
            <v>ABUJA</v>
          </cell>
          <cell r="H34004">
            <v>8</v>
          </cell>
        </row>
        <row r="34005">
          <cell r="E34005">
            <v>576000</v>
          </cell>
          <cell r="F34005" t="str">
            <v>RETAIL</v>
          </cell>
          <cell r="G34005" t="str">
            <v>ABUJA</v>
          </cell>
          <cell r="H34005">
            <v>8</v>
          </cell>
        </row>
        <row r="34006">
          <cell r="E34006">
            <v>44651.16</v>
          </cell>
          <cell r="F34006" t="str">
            <v>FOOD SERVICE</v>
          </cell>
          <cell r="G34006" t="str">
            <v>ABUJA</v>
          </cell>
          <cell r="H34006">
            <v>8</v>
          </cell>
        </row>
        <row r="34007">
          <cell r="E34007">
            <v>1098418.6000000001</v>
          </cell>
          <cell r="F34007" t="str">
            <v>FOOD SERVICE</v>
          </cell>
          <cell r="G34007" t="str">
            <v>ABUJA</v>
          </cell>
          <cell r="H34007">
            <v>8</v>
          </cell>
        </row>
        <row r="34008">
          <cell r="E34008">
            <v>123906.99</v>
          </cell>
          <cell r="F34008" t="str">
            <v>RETAIL</v>
          </cell>
          <cell r="G34008" t="str">
            <v>ABUJA</v>
          </cell>
          <cell r="H34008">
            <v>8</v>
          </cell>
        </row>
        <row r="34009">
          <cell r="E34009">
            <v>372907.91</v>
          </cell>
          <cell r="F34009" t="str">
            <v>FOOD SERVICE</v>
          </cell>
          <cell r="G34009" t="str">
            <v>LAGOS</v>
          </cell>
          <cell r="H34009">
            <v>8</v>
          </cell>
        </row>
        <row r="34010">
          <cell r="E34010">
            <v>328581.40000000002</v>
          </cell>
          <cell r="F34010" t="str">
            <v>RETAIL</v>
          </cell>
          <cell r="G34010" t="str">
            <v>LAGOS</v>
          </cell>
          <cell r="H34010">
            <v>8</v>
          </cell>
        </row>
        <row r="34011">
          <cell r="E34011">
            <v>261404.65</v>
          </cell>
          <cell r="F34011" t="str">
            <v>FOOD SERVICE</v>
          </cell>
          <cell r="G34011" t="str">
            <v>LAGOS</v>
          </cell>
          <cell r="H34011">
            <v>8</v>
          </cell>
        </row>
        <row r="34012">
          <cell r="E34012">
            <v>549688.37</v>
          </cell>
          <cell r="F34012" t="str">
            <v>FOOD SERVICE</v>
          </cell>
          <cell r="G34012" t="str">
            <v>LAGOS</v>
          </cell>
          <cell r="H34012">
            <v>8</v>
          </cell>
        </row>
        <row r="34013">
          <cell r="E34013">
            <v>319274.42</v>
          </cell>
          <cell r="F34013" t="str">
            <v>FOOD SERVICE</v>
          </cell>
          <cell r="G34013" t="str">
            <v>LAGOS</v>
          </cell>
          <cell r="H34013">
            <v>8</v>
          </cell>
        </row>
        <row r="34014">
          <cell r="E34014">
            <v>149767.44</v>
          </cell>
          <cell r="F34014" t="str">
            <v>FOOD SERVICE</v>
          </cell>
          <cell r="G34014" t="str">
            <v>ABUJA</v>
          </cell>
          <cell r="H34014">
            <v>8</v>
          </cell>
        </row>
        <row r="34015">
          <cell r="E34015">
            <v>1100000</v>
          </cell>
          <cell r="F34015" t="str">
            <v>FOOD SERVICE</v>
          </cell>
          <cell r="G34015" t="str">
            <v>LAGOS</v>
          </cell>
          <cell r="H34015">
            <v>8</v>
          </cell>
        </row>
        <row r="34016">
          <cell r="E34016">
            <v>160093.01999999999</v>
          </cell>
          <cell r="F34016" t="str">
            <v>FOOD SERVICE</v>
          </cell>
          <cell r="G34016" t="str">
            <v>LAGOS</v>
          </cell>
          <cell r="H34016">
            <v>8</v>
          </cell>
        </row>
        <row r="34017">
          <cell r="E34017">
            <v>267906.98</v>
          </cell>
          <cell r="F34017" t="str">
            <v>RETAIL</v>
          </cell>
          <cell r="G34017" t="str">
            <v>LAGOS</v>
          </cell>
          <cell r="H34017">
            <v>8</v>
          </cell>
        </row>
        <row r="34018">
          <cell r="E34018">
            <v>133953.49</v>
          </cell>
          <cell r="F34018" t="str">
            <v>FOOD SERVICE</v>
          </cell>
          <cell r="G34018" t="str">
            <v>LAGOS</v>
          </cell>
          <cell r="H34018">
            <v>8</v>
          </cell>
        </row>
        <row r="34019">
          <cell r="E34019">
            <v>11730.23</v>
          </cell>
          <cell r="F34019" t="str">
            <v>FOOD SERVICE</v>
          </cell>
          <cell r="G34019" t="str">
            <v>LAGOS</v>
          </cell>
          <cell r="H34019">
            <v>8</v>
          </cell>
        </row>
        <row r="34020">
          <cell r="E34020">
            <v>174139.53</v>
          </cell>
          <cell r="F34020" t="str">
            <v>RETAIL</v>
          </cell>
          <cell r="G34020" t="str">
            <v>LAGOS</v>
          </cell>
          <cell r="H34020">
            <v>8</v>
          </cell>
        </row>
        <row r="34021">
          <cell r="E34021">
            <v>171767.44</v>
          </cell>
          <cell r="F34021" t="str">
            <v>RETAIL</v>
          </cell>
          <cell r="G34021" t="str">
            <v>LAGOS</v>
          </cell>
          <cell r="H34021">
            <v>8</v>
          </cell>
        </row>
        <row r="34022">
          <cell r="E34022">
            <v>115200</v>
          </cell>
          <cell r="F34022" t="str">
            <v>KEY ACCOUNT</v>
          </cell>
          <cell r="G34022" t="str">
            <v>LAGOS</v>
          </cell>
          <cell r="H34022">
            <v>8</v>
          </cell>
        </row>
        <row r="34023">
          <cell r="E34023">
            <v>22325.58</v>
          </cell>
          <cell r="F34023" t="str">
            <v>FOOD SERVICE</v>
          </cell>
          <cell r="G34023" t="str">
            <v>PHC</v>
          </cell>
          <cell r="H34023">
            <v>8</v>
          </cell>
        </row>
        <row r="34024">
          <cell r="E34024">
            <v>23460.47</v>
          </cell>
          <cell r="F34024" t="str">
            <v>FOOD SERVICE</v>
          </cell>
          <cell r="G34024" t="str">
            <v>PHC</v>
          </cell>
          <cell r="H34024">
            <v>8</v>
          </cell>
        </row>
        <row r="34025">
          <cell r="E34025">
            <v>1029367.42</v>
          </cell>
          <cell r="F34025" t="str">
            <v>RETAIL</v>
          </cell>
          <cell r="G34025" t="str">
            <v>PHC</v>
          </cell>
          <cell r="H34025">
            <v>8</v>
          </cell>
        </row>
        <row r="34026">
          <cell r="E34026">
            <v>6450000</v>
          </cell>
          <cell r="F34026" t="str">
            <v>KEY ACCOUNT</v>
          </cell>
          <cell r="G34026" t="str">
            <v>ABUJA</v>
          </cell>
          <cell r="H34026">
            <v>8</v>
          </cell>
        </row>
        <row r="34027">
          <cell r="E34027">
            <v>793255.81</v>
          </cell>
          <cell r="F34027" t="str">
            <v>RETAIL</v>
          </cell>
          <cell r="G34027" t="str">
            <v>LAGOS</v>
          </cell>
          <cell r="H34027">
            <v>8</v>
          </cell>
        </row>
        <row r="34028">
          <cell r="E34028">
            <v>543162.79</v>
          </cell>
          <cell r="F34028" t="str">
            <v>FOOD SERVICE</v>
          </cell>
          <cell r="G34028" t="str">
            <v>LAGOS</v>
          </cell>
          <cell r="H34028">
            <v>8</v>
          </cell>
        </row>
        <row r="34029">
          <cell r="E34029">
            <v>147386.04999999999</v>
          </cell>
          <cell r="F34029" t="str">
            <v>FOOD SERVICE</v>
          </cell>
          <cell r="G34029" t="str">
            <v>LAGOS</v>
          </cell>
          <cell r="H34029">
            <v>8</v>
          </cell>
        </row>
        <row r="34030">
          <cell r="E34030">
            <v>174139.53</v>
          </cell>
          <cell r="F34030" t="str">
            <v>RETAIL</v>
          </cell>
          <cell r="G34030" t="str">
            <v>LAGOS</v>
          </cell>
          <cell r="H34030">
            <v>8</v>
          </cell>
        </row>
        <row r="34031">
          <cell r="E34031">
            <v>328581.40000000002</v>
          </cell>
          <cell r="F34031" t="str">
            <v>RETAIL</v>
          </cell>
          <cell r="G34031" t="str">
            <v>LAGOS</v>
          </cell>
          <cell r="H34031">
            <v>8</v>
          </cell>
        </row>
        <row r="34032">
          <cell r="E34032">
            <v>328581.40000000002</v>
          </cell>
          <cell r="F34032" t="str">
            <v>RETAIL</v>
          </cell>
          <cell r="G34032" t="str">
            <v>LAGOS</v>
          </cell>
          <cell r="H34032">
            <v>8</v>
          </cell>
        </row>
        <row r="34033">
          <cell r="E34033">
            <v>328581.40000000002</v>
          </cell>
          <cell r="F34033" t="str">
            <v>RETAIL</v>
          </cell>
          <cell r="G34033" t="str">
            <v>LAGOS</v>
          </cell>
          <cell r="H34033">
            <v>8</v>
          </cell>
        </row>
        <row r="34034">
          <cell r="E34034">
            <v>1100000</v>
          </cell>
          <cell r="F34034" t="str">
            <v>FOOD SERVICE</v>
          </cell>
          <cell r="G34034" t="str">
            <v>LAGOS</v>
          </cell>
          <cell r="H34034">
            <v>8</v>
          </cell>
        </row>
        <row r="34035">
          <cell r="E34035">
            <v>328581.40000000002</v>
          </cell>
          <cell r="F34035" t="str">
            <v>RETAIL</v>
          </cell>
          <cell r="G34035" t="str">
            <v>LAGOS</v>
          </cell>
          <cell r="H34035">
            <v>8</v>
          </cell>
        </row>
        <row r="34036">
          <cell r="E34036">
            <v>328581.40000000002</v>
          </cell>
          <cell r="F34036" t="str">
            <v>RETAIL</v>
          </cell>
          <cell r="G34036" t="str">
            <v>LAGOS</v>
          </cell>
          <cell r="H34036">
            <v>8</v>
          </cell>
        </row>
        <row r="34037">
          <cell r="E34037">
            <v>328581.40000000002</v>
          </cell>
          <cell r="F34037" t="str">
            <v>RETAIL</v>
          </cell>
          <cell r="G34037" t="str">
            <v>LAGOS</v>
          </cell>
          <cell r="H34037">
            <v>8</v>
          </cell>
        </row>
        <row r="34038">
          <cell r="E34038">
            <v>525000</v>
          </cell>
          <cell r="F34038" t="str">
            <v>FOOD SERVICE</v>
          </cell>
          <cell r="G34038" t="str">
            <v>LAGOS</v>
          </cell>
          <cell r="H34038">
            <v>8</v>
          </cell>
        </row>
        <row r="34039">
          <cell r="E34039">
            <v>1441488.35</v>
          </cell>
          <cell r="F34039" t="str">
            <v>RETAIL</v>
          </cell>
          <cell r="G34039" t="str">
            <v>LAGOS</v>
          </cell>
          <cell r="H34039">
            <v>8</v>
          </cell>
        </row>
        <row r="34040">
          <cell r="E34040">
            <v>174139.53</v>
          </cell>
          <cell r="F34040" t="str">
            <v>KEY ACCOUNT</v>
          </cell>
          <cell r="G34040" t="str">
            <v>LAGOS</v>
          </cell>
          <cell r="H34040">
            <v>8</v>
          </cell>
        </row>
        <row r="34041">
          <cell r="E34041">
            <v>328581.40000000002</v>
          </cell>
          <cell r="F34041" t="str">
            <v>RETAIL</v>
          </cell>
          <cell r="G34041" t="str">
            <v>LAGOS</v>
          </cell>
          <cell r="H34041">
            <v>8</v>
          </cell>
        </row>
        <row r="34042">
          <cell r="E34042">
            <v>217023.26</v>
          </cell>
          <cell r="F34042" t="str">
            <v>FOOD SERVICE</v>
          </cell>
          <cell r="G34042" t="str">
            <v>LAGOS</v>
          </cell>
          <cell r="H34042">
            <v>8</v>
          </cell>
        </row>
        <row r="34043">
          <cell r="E34043">
            <v>328581.40000000002</v>
          </cell>
          <cell r="F34043" t="str">
            <v>RETAIL</v>
          </cell>
          <cell r="G34043" t="str">
            <v>LAGOS</v>
          </cell>
          <cell r="H34043">
            <v>8</v>
          </cell>
        </row>
        <row r="34044">
          <cell r="E34044">
            <v>53441.86</v>
          </cell>
          <cell r="F34044" t="str">
            <v>RETAIL</v>
          </cell>
          <cell r="G34044" t="str">
            <v>LAGOS</v>
          </cell>
          <cell r="H34044">
            <v>8</v>
          </cell>
        </row>
        <row r="34045">
          <cell r="E34045">
            <v>328581.40000000002</v>
          </cell>
          <cell r="F34045" t="str">
            <v>RETAIL</v>
          </cell>
          <cell r="G34045" t="str">
            <v>LAGOS</v>
          </cell>
          <cell r="H34045">
            <v>8</v>
          </cell>
        </row>
        <row r="34046">
          <cell r="E34046">
            <v>328581.40000000002</v>
          </cell>
          <cell r="F34046" t="str">
            <v>RETAIL</v>
          </cell>
          <cell r="G34046" t="str">
            <v>LAGOS</v>
          </cell>
          <cell r="H34046">
            <v>8</v>
          </cell>
        </row>
        <row r="34047">
          <cell r="E34047">
            <v>328581.40000000002</v>
          </cell>
          <cell r="F34047" t="str">
            <v>RETAIL</v>
          </cell>
          <cell r="G34047" t="str">
            <v>LAGOS</v>
          </cell>
          <cell r="H34047">
            <v>8</v>
          </cell>
        </row>
        <row r="34048">
          <cell r="E34048">
            <v>328581.40000000002</v>
          </cell>
          <cell r="F34048" t="str">
            <v>RETAIL</v>
          </cell>
          <cell r="G34048" t="str">
            <v>LAGOS</v>
          </cell>
          <cell r="H34048">
            <v>8</v>
          </cell>
        </row>
        <row r="34049">
          <cell r="E34049">
            <v>26604.65</v>
          </cell>
          <cell r="F34049" t="str">
            <v>RETAIL</v>
          </cell>
          <cell r="G34049" t="str">
            <v>LAGOS</v>
          </cell>
          <cell r="H34049">
            <v>8</v>
          </cell>
        </row>
        <row r="34050">
          <cell r="E34050">
            <v>978888.37</v>
          </cell>
          <cell r="F34050" t="str">
            <v>RETAIL</v>
          </cell>
          <cell r="G34050" t="str">
            <v>LAGOS</v>
          </cell>
          <cell r="H34050">
            <v>8</v>
          </cell>
        </row>
        <row r="34051">
          <cell r="E34051">
            <v>89548.84</v>
          </cell>
          <cell r="F34051" t="str">
            <v>RETAIL</v>
          </cell>
          <cell r="G34051" t="str">
            <v>LAGOS</v>
          </cell>
          <cell r="H34051">
            <v>8</v>
          </cell>
        </row>
        <row r="34052">
          <cell r="E34052">
            <v>121948.84</v>
          </cell>
          <cell r="F34052" t="str">
            <v>RETAIL</v>
          </cell>
          <cell r="G34052" t="str">
            <v>LAGOS</v>
          </cell>
          <cell r="H34052">
            <v>8</v>
          </cell>
        </row>
        <row r="34053">
          <cell r="E34053">
            <v>135288.37</v>
          </cell>
          <cell r="F34053" t="str">
            <v>RETAIL</v>
          </cell>
          <cell r="G34053" t="str">
            <v>LAGOS</v>
          </cell>
          <cell r="H34053">
            <v>8</v>
          </cell>
        </row>
        <row r="34054">
          <cell r="E34054">
            <v>475534.88</v>
          </cell>
          <cell r="F34054" t="str">
            <v>KEY ACCOUNT</v>
          </cell>
          <cell r="G34054" t="str">
            <v>LAGOS</v>
          </cell>
          <cell r="H34054">
            <v>8</v>
          </cell>
        </row>
        <row r="34055">
          <cell r="E34055">
            <v>149302.32</v>
          </cell>
          <cell r="F34055" t="str">
            <v>KEY ACCOUNT</v>
          </cell>
          <cell r="G34055" t="str">
            <v>LAGOS</v>
          </cell>
          <cell r="H34055">
            <v>8</v>
          </cell>
        </row>
        <row r="34056">
          <cell r="E34056">
            <v>58046.51</v>
          </cell>
          <cell r="F34056" t="str">
            <v>KEY ACCOUNT</v>
          </cell>
          <cell r="G34056" t="str">
            <v>LAGOS</v>
          </cell>
          <cell r="H34056">
            <v>8</v>
          </cell>
        </row>
        <row r="34057">
          <cell r="E34057">
            <v>262158.13</v>
          </cell>
          <cell r="F34057" t="str">
            <v>RETAIL</v>
          </cell>
          <cell r="G34057" t="str">
            <v>LAGOS</v>
          </cell>
          <cell r="H34057">
            <v>8</v>
          </cell>
        </row>
        <row r="34058">
          <cell r="E34058">
            <v>580465.12</v>
          </cell>
          <cell r="F34058" t="str">
            <v>FOOD SERVICE</v>
          </cell>
          <cell r="G34058" t="str">
            <v>LAGOS</v>
          </cell>
          <cell r="H34058">
            <v>8</v>
          </cell>
        </row>
        <row r="34059">
          <cell r="E34059">
            <v>4232.5600000000004</v>
          </cell>
          <cell r="F34059" t="str">
            <v>RETAIL</v>
          </cell>
          <cell r="G34059" t="str">
            <v>LAGOS</v>
          </cell>
          <cell r="H34059">
            <v>8</v>
          </cell>
        </row>
        <row r="34060">
          <cell r="E34060">
            <v>152976.74</v>
          </cell>
          <cell r="F34060" t="str">
            <v>RETAIL</v>
          </cell>
          <cell r="G34060" t="str">
            <v>LAGOS</v>
          </cell>
          <cell r="H34060">
            <v>8</v>
          </cell>
        </row>
        <row r="34061">
          <cell r="E34061">
            <v>536846.51</v>
          </cell>
          <cell r="F34061" t="str">
            <v>RETAIL</v>
          </cell>
          <cell r="G34061" t="str">
            <v>LAGOS</v>
          </cell>
          <cell r="H34061">
            <v>8</v>
          </cell>
        </row>
        <row r="34062">
          <cell r="E34062">
            <v>330558.13</v>
          </cell>
          <cell r="F34062" t="str">
            <v>RETAIL</v>
          </cell>
          <cell r="G34062" t="str">
            <v>LAGOS</v>
          </cell>
          <cell r="H34062">
            <v>8</v>
          </cell>
        </row>
        <row r="34063">
          <cell r="E34063">
            <v>727358.12</v>
          </cell>
          <cell r="F34063" t="str">
            <v>RETAIL</v>
          </cell>
          <cell r="G34063" t="str">
            <v>LAGOS</v>
          </cell>
          <cell r="H34063">
            <v>8</v>
          </cell>
        </row>
        <row r="34064">
          <cell r="E34064">
            <v>748837.21</v>
          </cell>
          <cell r="F34064" t="str">
            <v>FOOD SERVICE</v>
          </cell>
          <cell r="G34064" t="str">
            <v>LAGOS</v>
          </cell>
          <cell r="H34064">
            <v>8</v>
          </cell>
        </row>
        <row r="34065">
          <cell r="E34065">
            <v>875000</v>
          </cell>
          <cell r="F34065" t="str">
            <v>FOOD SERVICE</v>
          </cell>
          <cell r="G34065" t="str">
            <v>LAGOS</v>
          </cell>
          <cell r="H34065">
            <v>8</v>
          </cell>
        </row>
        <row r="34066">
          <cell r="E34066">
            <v>138093.01999999999</v>
          </cell>
          <cell r="F34066" t="str">
            <v>FOOD SERVICE</v>
          </cell>
          <cell r="G34066" t="str">
            <v>LAGOS</v>
          </cell>
          <cell r="H34066">
            <v>8</v>
          </cell>
        </row>
        <row r="34067">
          <cell r="E34067">
            <v>35190.699999999997</v>
          </cell>
          <cell r="F34067" t="str">
            <v>RETAIL</v>
          </cell>
          <cell r="G34067" t="str">
            <v>LAGOS</v>
          </cell>
          <cell r="H34067">
            <v>8</v>
          </cell>
        </row>
        <row r="34068">
          <cell r="E34068">
            <v>44651.16</v>
          </cell>
          <cell r="F34068" t="str">
            <v>FOOD SERVICE</v>
          </cell>
          <cell r="G34068" t="str">
            <v>LAGOS</v>
          </cell>
          <cell r="H34068">
            <v>8</v>
          </cell>
        </row>
        <row r="34069">
          <cell r="E34069">
            <v>58046.51</v>
          </cell>
          <cell r="F34069" t="str">
            <v>FOOD SERVICE</v>
          </cell>
          <cell r="G34069" t="str">
            <v>LAGOS</v>
          </cell>
          <cell r="H34069">
            <v>8</v>
          </cell>
        </row>
        <row r="34070">
          <cell r="E34070">
            <v>138093.01999999999</v>
          </cell>
          <cell r="F34070" t="str">
            <v>FOOD SERVICE</v>
          </cell>
          <cell r="G34070" t="str">
            <v>LAGOS</v>
          </cell>
          <cell r="H34070">
            <v>8</v>
          </cell>
        </row>
        <row r="34071">
          <cell r="E34071">
            <v>44651.16</v>
          </cell>
          <cell r="F34071" t="str">
            <v>FOOD SERVICE</v>
          </cell>
          <cell r="G34071" t="str">
            <v>LAGOS</v>
          </cell>
          <cell r="H34071">
            <v>8</v>
          </cell>
        </row>
        <row r="34072">
          <cell r="E34072">
            <v>58046.51</v>
          </cell>
          <cell r="F34072" t="str">
            <v>RETAIL</v>
          </cell>
          <cell r="G34072" t="str">
            <v>PHC</v>
          </cell>
          <cell r="H34072">
            <v>8</v>
          </cell>
        </row>
        <row r="34073">
          <cell r="E34073">
            <v>330000</v>
          </cell>
          <cell r="F34073" t="str">
            <v>FOOD SERVICE</v>
          </cell>
          <cell r="G34073" t="str">
            <v>LAGOS</v>
          </cell>
          <cell r="H34073">
            <v>8</v>
          </cell>
        </row>
        <row r="34074">
          <cell r="E34074">
            <v>116093.02</v>
          </cell>
          <cell r="F34074" t="str">
            <v>RETAIL</v>
          </cell>
          <cell r="G34074" t="str">
            <v>LAGOS</v>
          </cell>
          <cell r="H34074">
            <v>8</v>
          </cell>
        </row>
        <row r="34075">
          <cell r="E34075">
            <v>1160930.24</v>
          </cell>
          <cell r="F34075" t="str">
            <v>RETAIL</v>
          </cell>
          <cell r="G34075" t="str">
            <v>LAGOS</v>
          </cell>
          <cell r="H34075">
            <v>8</v>
          </cell>
        </row>
        <row r="34076">
          <cell r="E34076">
            <v>689860.47</v>
          </cell>
          <cell r="F34076" t="str">
            <v>KEY ACCOUNT</v>
          </cell>
          <cell r="G34076" t="str">
            <v>LAGOS</v>
          </cell>
          <cell r="H34076">
            <v>8</v>
          </cell>
        </row>
        <row r="34077">
          <cell r="E34077">
            <v>1429162.79</v>
          </cell>
          <cell r="F34077" t="str">
            <v>KEY ACCOUNT</v>
          </cell>
          <cell r="G34077" t="str">
            <v>LAGOS</v>
          </cell>
          <cell r="H34077">
            <v>8</v>
          </cell>
        </row>
        <row r="34078">
          <cell r="E34078">
            <v>875000</v>
          </cell>
          <cell r="F34078" t="str">
            <v>FOOD SERVICE</v>
          </cell>
          <cell r="G34078" t="str">
            <v>LAGOS</v>
          </cell>
          <cell r="H34078">
            <v>8</v>
          </cell>
        </row>
        <row r="34079">
          <cell r="E34079">
            <v>700000</v>
          </cell>
          <cell r="F34079" t="str">
            <v>FOOD SERVICE</v>
          </cell>
          <cell r="G34079" t="str">
            <v>LAGOS</v>
          </cell>
          <cell r="H34079">
            <v>8</v>
          </cell>
        </row>
        <row r="34080">
          <cell r="E34080">
            <v>700000</v>
          </cell>
          <cell r="F34080" t="str">
            <v>FOOD SERVICE</v>
          </cell>
          <cell r="G34080" t="str">
            <v>LAGOS</v>
          </cell>
          <cell r="H34080">
            <v>8</v>
          </cell>
        </row>
        <row r="34081">
          <cell r="E34081">
            <v>218883.72</v>
          </cell>
          <cell r="F34081" t="str">
            <v>RETAIL</v>
          </cell>
          <cell r="G34081" t="str">
            <v>LAGOS</v>
          </cell>
          <cell r="H34081">
            <v>8</v>
          </cell>
        </row>
        <row r="34082">
          <cell r="E34082">
            <v>11162.79</v>
          </cell>
          <cell r="F34082" t="str">
            <v>FOOD SERVICE</v>
          </cell>
          <cell r="G34082" t="str">
            <v>LAGOS</v>
          </cell>
          <cell r="H34082">
            <v>8</v>
          </cell>
        </row>
        <row r="34083">
          <cell r="E34083">
            <v>20651.16</v>
          </cell>
          <cell r="F34083" t="str">
            <v>FOOD SERVICE</v>
          </cell>
          <cell r="G34083" t="str">
            <v>LAGOS</v>
          </cell>
          <cell r="H34083">
            <v>8</v>
          </cell>
        </row>
        <row r="34084">
          <cell r="E34084">
            <v>116093.02</v>
          </cell>
          <cell r="F34084" t="str">
            <v>FOOD SERVICE</v>
          </cell>
          <cell r="G34084" t="str">
            <v>LAGOS</v>
          </cell>
          <cell r="H34084">
            <v>8</v>
          </cell>
        </row>
        <row r="34085">
          <cell r="E34085">
            <v>22325.58</v>
          </cell>
          <cell r="F34085" t="str">
            <v>FOOD SERVICE</v>
          </cell>
          <cell r="G34085" t="str">
            <v>LAGOS</v>
          </cell>
          <cell r="H34085">
            <v>8</v>
          </cell>
        </row>
        <row r="34086">
          <cell r="E34086">
            <v>-61720.93</v>
          </cell>
          <cell r="F34086" t="str">
            <v>RETAIL</v>
          </cell>
          <cell r="G34086" t="str">
            <v>LAGOS</v>
          </cell>
          <cell r="H34086">
            <v>8</v>
          </cell>
        </row>
        <row r="34087">
          <cell r="E34087">
            <v>-14744.19</v>
          </cell>
          <cell r="F34087" t="str">
            <v>RETAIL</v>
          </cell>
          <cell r="G34087" t="str">
            <v>LAGOS</v>
          </cell>
          <cell r="H34087">
            <v>8</v>
          </cell>
        </row>
        <row r="34088">
          <cell r="E34088">
            <v>-4283.7299999999996</v>
          </cell>
          <cell r="F34088" t="str">
            <v>RETAIL</v>
          </cell>
          <cell r="G34088" t="str">
            <v>LAGOS</v>
          </cell>
          <cell r="H34088">
            <v>8</v>
          </cell>
        </row>
        <row r="34089">
          <cell r="E34089">
            <v>-103162.68</v>
          </cell>
          <cell r="F34089" t="str">
            <v>RETAIL</v>
          </cell>
          <cell r="G34089" t="str">
            <v>LAGOS</v>
          </cell>
          <cell r="H34089">
            <v>8</v>
          </cell>
        </row>
        <row r="34090">
          <cell r="E34090">
            <v>-22325.58</v>
          </cell>
          <cell r="F34090" t="str">
            <v>RETAIL</v>
          </cell>
          <cell r="G34090" t="str">
            <v>LAGOS</v>
          </cell>
          <cell r="H34090">
            <v>8</v>
          </cell>
        </row>
        <row r="34091">
          <cell r="E34091">
            <v>-37800</v>
          </cell>
          <cell r="F34091" t="str">
            <v>RETAIL</v>
          </cell>
          <cell r="G34091" t="str">
            <v>LAGOS</v>
          </cell>
          <cell r="H34091">
            <v>8</v>
          </cell>
        </row>
        <row r="34092">
          <cell r="E34092">
            <v>-24000</v>
          </cell>
          <cell r="F34092" t="str">
            <v>KEY ACCOUNT</v>
          </cell>
          <cell r="G34092" t="str">
            <v>LAGOS</v>
          </cell>
          <cell r="H34092">
            <v>8</v>
          </cell>
        </row>
        <row r="34093">
          <cell r="E34093">
            <v>-35348.839999999997</v>
          </cell>
          <cell r="F34093" t="str">
            <v>FOOD SERVICE</v>
          </cell>
          <cell r="G34093" t="str">
            <v>LAGOS</v>
          </cell>
          <cell r="H34093">
            <v>8</v>
          </cell>
        </row>
        <row r="34094">
          <cell r="E34094">
            <v>-120948.83</v>
          </cell>
          <cell r="F34094" t="str">
            <v>RETAIL</v>
          </cell>
          <cell r="G34094" t="str">
            <v>LAGOS</v>
          </cell>
          <cell r="H34094">
            <v>8</v>
          </cell>
        </row>
        <row r="34095">
          <cell r="E34095">
            <v>-163000</v>
          </cell>
          <cell r="F34095" t="str">
            <v>RETAIL</v>
          </cell>
          <cell r="G34095" t="str">
            <v>LAGOS</v>
          </cell>
          <cell r="H34095">
            <v>8</v>
          </cell>
        </row>
        <row r="34096">
          <cell r="E34096">
            <v>-100465.12</v>
          </cell>
          <cell r="F34096" t="str">
            <v>RETAIL</v>
          </cell>
          <cell r="G34096" t="str">
            <v>LAGOS</v>
          </cell>
          <cell r="H34096">
            <v>8</v>
          </cell>
        </row>
        <row r="34097">
          <cell r="E34097">
            <v>-197209.3</v>
          </cell>
          <cell r="F34097" t="str">
            <v>RETAIL</v>
          </cell>
          <cell r="G34097" t="str">
            <v>LAGOS</v>
          </cell>
          <cell r="H34097">
            <v>8</v>
          </cell>
        </row>
        <row r="34098">
          <cell r="E34098">
            <v>-232200</v>
          </cell>
          <cell r="F34098" t="str">
            <v>KEY ACCOUNT</v>
          </cell>
          <cell r="G34098" t="str">
            <v>LAGOS</v>
          </cell>
          <cell r="H34098">
            <v>8</v>
          </cell>
        </row>
        <row r="34099">
          <cell r="E34099">
            <v>-167441.85999999999</v>
          </cell>
          <cell r="F34099" t="str">
            <v>RETAIL</v>
          </cell>
          <cell r="G34099" t="str">
            <v>LAGOS</v>
          </cell>
          <cell r="H34099">
            <v>8</v>
          </cell>
        </row>
        <row r="34100">
          <cell r="E34100">
            <v>-35190.699999999997</v>
          </cell>
          <cell r="F34100" t="str">
            <v>RETAIL</v>
          </cell>
          <cell r="G34100" t="str">
            <v>LAGOS</v>
          </cell>
          <cell r="H34100">
            <v>8</v>
          </cell>
        </row>
        <row r="34101">
          <cell r="E34101">
            <v>-18083.72</v>
          </cell>
          <cell r="F34101" t="str">
            <v>KEY ACCOUNT</v>
          </cell>
          <cell r="G34101" t="str">
            <v>ABIA</v>
          </cell>
          <cell r="H34101">
            <v>8</v>
          </cell>
        </row>
        <row r="34102">
          <cell r="E34102">
            <v>-22511.64</v>
          </cell>
          <cell r="F34102" t="str">
            <v>KEY ACCOUNT</v>
          </cell>
          <cell r="G34102" t="str">
            <v>PHC</v>
          </cell>
          <cell r="H34102">
            <v>8</v>
          </cell>
        </row>
        <row r="34103">
          <cell r="E34103">
            <v>494909.3</v>
          </cell>
          <cell r="F34103" t="str">
            <v>RETAIL</v>
          </cell>
          <cell r="G34103" t="str">
            <v>PHC</v>
          </cell>
          <cell r="H34103">
            <v>8</v>
          </cell>
        </row>
        <row r="34104">
          <cell r="E34104">
            <v>494574.42</v>
          </cell>
          <cell r="F34104" t="str">
            <v>RETAIL</v>
          </cell>
          <cell r="G34104" t="str">
            <v>PHC</v>
          </cell>
          <cell r="H34104">
            <v>8</v>
          </cell>
        </row>
        <row r="34105">
          <cell r="E34105">
            <v>207460.47</v>
          </cell>
          <cell r="F34105" t="str">
            <v>FOOD SERVICE</v>
          </cell>
          <cell r="G34105" t="str">
            <v>ABUJA</v>
          </cell>
          <cell r="H34105">
            <v>8</v>
          </cell>
        </row>
        <row r="34106">
          <cell r="E34106">
            <v>96000</v>
          </cell>
          <cell r="F34106" t="str">
            <v>FOOD SERVICE</v>
          </cell>
          <cell r="G34106" t="str">
            <v>ABUJA</v>
          </cell>
          <cell r="H34106">
            <v>8</v>
          </cell>
        </row>
        <row r="34107">
          <cell r="E34107">
            <v>496367.44</v>
          </cell>
          <cell r="F34107" t="str">
            <v>RETAIL</v>
          </cell>
          <cell r="G34107" t="str">
            <v>ENUGU</v>
          </cell>
          <cell r="H34107">
            <v>8</v>
          </cell>
        </row>
        <row r="34108">
          <cell r="E34108">
            <v>2014558.14</v>
          </cell>
          <cell r="F34108" t="str">
            <v>FOOD SERVICE</v>
          </cell>
          <cell r="G34108" t="str">
            <v>LAGOS</v>
          </cell>
          <cell r="H34108">
            <v>8</v>
          </cell>
        </row>
        <row r="34109">
          <cell r="E34109">
            <v>2955265.08</v>
          </cell>
          <cell r="F34109" t="str">
            <v>RETAIL</v>
          </cell>
          <cell r="G34109" t="str">
            <v>OWERRI</v>
          </cell>
          <cell r="H34109">
            <v>8</v>
          </cell>
        </row>
        <row r="34110">
          <cell r="E34110">
            <v>1198465.1200000001</v>
          </cell>
          <cell r="F34110" t="str">
            <v>FOOD SERVICE</v>
          </cell>
          <cell r="G34110" t="str">
            <v>ONITSHA</v>
          </cell>
          <cell r="H34110">
            <v>8</v>
          </cell>
        </row>
        <row r="34111">
          <cell r="E34111">
            <v>123581.4</v>
          </cell>
          <cell r="F34111" t="str">
            <v>FOOD SERVICE</v>
          </cell>
          <cell r="G34111" t="str">
            <v>LAGOS</v>
          </cell>
          <cell r="H34111">
            <v>8</v>
          </cell>
        </row>
        <row r="34112">
          <cell r="E34112">
            <v>99162.8</v>
          </cell>
          <cell r="F34112" t="str">
            <v>FOOD SERVICE</v>
          </cell>
          <cell r="G34112" t="str">
            <v>LAGOS</v>
          </cell>
          <cell r="H34112">
            <v>8</v>
          </cell>
        </row>
        <row r="34113">
          <cell r="E34113">
            <v>0</v>
          </cell>
          <cell r="F34113" t="str">
            <v>FOOD SERVICE</v>
          </cell>
          <cell r="G34113" t="str">
            <v>LAGOS</v>
          </cell>
          <cell r="H34113">
            <v>8</v>
          </cell>
        </row>
        <row r="34114">
          <cell r="E34114">
            <v>11860.47</v>
          </cell>
          <cell r="F34114" t="str">
            <v>RETAIL</v>
          </cell>
          <cell r="G34114" t="str">
            <v>LAGOS</v>
          </cell>
          <cell r="H34114">
            <v>8</v>
          </cell>
        </row>
        <row r="34115">
          <cell r="E34115">
            <v>55000</v>
          </cell>
          <cell r="F34115" t="str">
            <v>FOOD SERVICE</v>
          </cell>
          <cell r="G34115" t="str">
            <v>LAGOS</v>
          </cell>
          <cell r="H34115">
            <v>8</v>
          </cell>
        </row>
        <row r="34116">
          <cell r="E34116">
            <v>376823.26</v>
          </cell>
          <cell r="F34116" t="str">
            <v>FOOD SERVICE</v>
          </cell>
          <cell r="G34116" t="str">
            <v>LAGOS</v>
          </cell>
          <cell r="H34116">
            <v>8</v>
          </cell>
        </row>
        <row r="34117">
          <cell r="E34117">
            <v>56000</v>
          </cell>
          <cell r="F34117" t="str">
            <v>FOOD SERVICE</v>
          </cell>
          <cell r="G34117" t="str">
            <v>LAGOS</v>
          </cell>
          <cell r="H34117">
            <v>8</v>
          </cell>
        </row>
        <row r="34118">
          <cell r="E34118">
            <v>149790.70000000001</v>
          </cell>
          <cell r="F34118" t="str">
            <v>FOOD SERVICE</v>
          </cell>
          <cell r="G34118" t="str">
            <v>LAGOS</v>
          </cell>
          <cell r="H34118">
            <v>8</v>
          </cell>
        </row>
        <row r="34119">
          <cell r="E34119">
            <v>246000</v>
          </cell>
          <cell r="F34119" t="str">
            <v>RETAIL</v>
          </cell>
          <cell r="G34119" t="str">
            <v>LAGOS</v>
          </cell>
          <cell r="H34119">
            <v>8</v>
          </cell>
        </row>
        <row r="34120">
          <cell r="E34120">
            <v>215800</v>
          </cell>
          <cell r="F34120" t="str">
            <v>FOOD SERVICE</v>
          </cell>
          <cell r="G34120" t="str">
            <v>LAGOS</v>
          </cell>
          <cell r="H34120">
            <v>8</v>
          </cell>
        </row>
        <row r="34121">
          <cell r="E34121">
            <v>13720.93</v>
          </cell>
          <cell r="F34121" t="str">
            <v>FOOD SERVICE</v>
          </cell>
          <cell r="G34121" t="str">
            <v>LAGOS</v>
          </cell>
          <cell r="H34121">
            <v>8</v>
          </cell>
        </row>
        <row r="34122">
          <cell r="E34122">
            <v>595134.87</v>
          </cell>
          <cell r="F34122" t="str">
            <v>KEY ACCOUNT</v>
          </cell>
          <cell r="G34122" t="str">
            <v>ENUGU</v>
          </cell>
          <cell r="H34122">
            <v>8</v>
          </cell>
        </row>
        <row r="34123">
          <cell r="E34123">
            <v>27441.86</v>
          </cell>
          <cell r="F34123" t="str">
            <v>FOOD SERVICE</v>
          </cell>
          <cell r="G34123" t="str">
            <v>LAGOS</v>
          </cell>
          <cell r="H34123">
            <v>8</v>
          </cell>
        </row>
        <row r="34124">
          <cell r="E34124">
            <v>27441.86</v>
          </cell>
          <cell r="F34124" t="str">
            <v>FOOD SERVICE</v>
          </cell>
          <cell r="G34124" t="str">
            <v>LAGOS</v>
          </cell>
          <cell r="H34124">
            <v>8</v>
          </cell>
        </row>
        <row r="34125">
          <cell r="E34125">
            <v>576744.18999999994</v>
          </cell>
          <cell r="F34125" t="str">
            <v>RETAIL</v>
          </cell>
          <cell r="G34125" t="str">
            <v>LAGOS</v>
          </cell>
          <cell r="H34125">
            <v>8</v>
          </cell>
        </row>
        <row r="34126">
          <cell r="E34126">
            <v>69860.47</v>
          </cell>
          <cell r="F34126" t="str">
            <v>RETAIL</v>
          </cell>
          <cell r="G34126" t="str">
            <v>LAGOS</v>
          </cell>
          <cell r="H34126">
            <v>8</v>
          </cell>
        </row>
        <row r="34127">
          <cell r="E34127">
            <v>9142.33</v>
          </cell>
          <cell r="F34127" t="str">
            <v>RETAIL</v>
          </cell>
          <cell r="G34127" t="str">
            <v>LAGOS</v>
          </cell>
          <cell r="H34127">
            <v>8</v>
          </cell>
        </row>
        <row r="34128">
          <cell r="E34128">
            <v>727941.88</v>
          </cell>
          <cell r="F34128" t="str">
            <v>RETAIL</v>
          </cell>
          <cell r="G34128" t="str">
            <v>LAGOS</v>
          </cell>
          <cell r="H34128">
            <v>8</v>
          </cell>
        </row>
        <row r="34129">
          <cell r="E34129">
            <v>281590.69</v>
          </cell>
          <cell r="F34129" t="str">
            <v>RETAIL</v>
          </cell>
          <cell r="G34129" t="str">
            <v>ONITSHA</v>
          </cell>
          <cell r="H34129">
            <v>8</v>
          </cell>
        </row>
        <row r="34130">
          <cell r="E34130">
            <v>229786.05</v>
          </cell>
          <cell r="F34130" t="str">
            <v>FOOD SERVICE</v>
          </cell>
          <cell r="G34130" t="str">
            <v>ONITSHA</v>
          </cell>
          <cell r="H34130">
            <v>8</v>
          </cell>
        </row>
        <row r="34131">
          <cell r="E34131">
            <v>229786.05</v>
          </cell>
          <cell r="F34131" t="str">
            <v>FOOD SERVICE</v>
          </cell>
          <cell r="G34131" t="str">
            <v>ONITSHA</v>
          </cell>
          <cell r="H34131">
            <v>8</v>
          </cell>
        </row>
        <row r="34132">
          <cell r="E34132">
            <v>229786.05</v>
          </cell>
          <cell r="F34132" t="str">
            <v>FOOD SERVICE</v>
          </cell>
          <cell r="G34132" t="str">
            <v>ONITSHA</v>
          </cell>
          <cell r="H34132">
            <v>8</v>
          </cell>
        </row>
        <row r="34133">
          <cell r="E34133">
            <v>316325.58</v>
          </cell>
          <cell r="F34133" t="str">
            <v>FOOD SERVICE</v>
          </cell>
          <cell r="G34133" t="str">
            <v>OWERRI</v>
          </cell>
          <cell r="H34133">
            <v>8</v>
          </cell>
        </row>
        <row r="34134">
          <cell r="E34134">
            <v>351516.28</v>
          </cell>
          <cell r="F34134" t="str">
            <v>FOOD SERVICE</v>
          </cell>
          <cell r="G34134" t="str">
            <v>OWERRI</v>
          </cell>
          <cell r="H34134">
            <v>8</v>
          </cell>
        </row>
        <row r="34135">
          <cell r="E34135">
            <v>339786.05</v>
          </cell>
          <cell r="F34135" t="str">
            <v>FOOD SERVICE</v>
          </cell>
          <cell r="G34135" t="str">
            <v>OWERRI</v>
          </cell>
          <cell r="H34135">
            <v>8</v>
          </cell>
        </row>
        <row r="34136">
          <cell r="E34136">
            <v>381813.95</v>
          </cell>
          <cell r="F34136" t="str">
            <v>FOOD SERVICE</v>
          </cell>
          <cell r="G34136" t="str">
            <v>ENUGU</v>
          </cell>
          <cell r="H34136">
            <v>8</v>
          </cell>
        </row>
        <row r="34137">
          <cell r="E34137">
            <v>27500</v>
          </cell>
          <cell r="F34137" t="str">
            <v>FOOD SERVICE</v>
          </cell>
          <cell r="G34137" t="str">
            <v>ABUJA</v>
          </cell>
          <cell r="H34137">
            <v>8</v>
          </cell>
        </row>
        <row r="34138">
          <cell r="E34138">
            <v>3488372.09</v>
          </cell>
          <cell r="F34138" t="str">
            <v>FOOD SERVICE</v>
          </cell>
          <cell r="G34138" t="str">
            <v>PHC</v>
          </cell>
          <cell r="H34138">
            <v>8</v>
          </cell>
        </row>
        <row r="34139">
          <cell r="E34139">
            <v>13720.93</v>
          </cell>
          <cell r="F34139" t="str">
            <v>FOOD SERVICE</v>
          </cell>
          <cell r="G34139" t="str">
            <v>LAGOS</v>
          </cell>
          <cell r="H34139">
            <v>8</v>
          </cell>
        </row>
        <row r="34140">
          <cell r="E34140">
            <v>13720.93</v>
          </cell>
          <cell r="F34140" t="str">
            <v>FOOD SERVICE</v>
          </cell>
          <cell r="G34140" t="str">
            <v>LAGOS</v>
          </cell>
          <cell r="H34140">
            <v>8</v>
          </cell>
        </row>
        <row r="34141">
          <cell r="E34141">
            <v>613953.49</v>
          </cell>
          <cell r="F34141" t="str">
            <v>FOOD SERVICE</v>
          </cell>
          <cell r="G34141" t="str">
            <v>LAGOS</v>
          </cell>
          <cell r="H34141">
            <v>8</v>
          </cell>
        </row>
        <row r="34142">
          <cell r="E34142">
            <v>103162.79</v>
          </cell>
          <cell r="F34142" t="str">
            <v>FOOD SERVICE</v>
          </cell>
          <cell r="G34142" t="str">
            <v>ENUGU</v>
          </cell>
          <cell r="H34142">
            <v>8</v>
          </cell>
        </row>
        <row r="34143">
          <cell r="E34143">
            <v>330465.12</v>
          </cell>
          <cell r="F34143" t="str">
            <v>FOOD SERVICE</v>
          </cell>
          <cell r="G34143" t="str">
            <v>ENUGU</v>
          </cell>
          <cell r="H34143">
            <v>8</v>
          </cell>
        </row>
        <row r="34144">
          <cell r="E34144">
            <v>699767.44</v>
          </cell>
          <cell r="F34144" t="str">
            <v>FOOD SERVICE</v>
          </cell>
          <cell r="G34144" t="str">
            <v>ONITSHA</v>
          </cell>
          <cell r="H34144">
            <v>8</v>
          </cell>
        </row>
        <row r="34145">
          <cell r="E34145">
            <v>303627.90000000002</v>
          </cell>
          <cell r="F34145" t="str">
            <v>RETAIL</v>
          </cell>
          <cell r="G34145" t="str">
            <v>ONITSHA</v>
          </cell>
          <cell r="H34145">
            <v>8</v>
          </cell>
        </row>
        <row r="34146">
          <cell r="E34146">
            <v>154000</v>
          </cell>
          <cell r="F34146" t="str">
            <v>FOOD SERVICE</v>
          </cell>
          <cell r="G34146" t="str">
            <v>ABUJA</v>
          </cell>
          <cell r="H34146">
            <v>8</v>
          </cell>
        </row>
        <row r="34147">
          <cell r="E34147">
            <v>231627.89</v>
          </cell>
          <cell r="F34147" t="str">
            <v>RETAIL</v>
          </cell>
          <cell r="G34147" t="str">
            <v>ONITSHA</v>
          </cell>
          <cell r="H34147">
            <v>8</v>
          </cell>
        </row>
        <row r="34148">
          <cell r="E34148">
            <v>435990.7</v>
          </cell>
          <cell r="F34148" t="str">
            <v>RETAIL</v>
          </cell>
          <cell r="G34148" t="str">
            <v>CALABAR</v>
          </cell>
          <cell r="H34148">
            <v>8</v>
          </cell>
        </row>
        <row r="34149">
          <cell r="E34149">
            <v>119441.86</v>
          </cell>
          <cell r="F34149" t="str">
            <v>KEY ACCOUNT</v>
          </cell>
          <cell r="G34149" t="str">
            <v>ENUGU</v>
          </cell>
          <cell r="H34149">
            <v>8</v>
          </cell>
        </row>
        <row r="34150">
          <cell r="E34150">
            <v>395767.44</v>
          </cell>
          <cell r="F34150" t="str">
            <v>RETAIL</v>
          </cell>
          <cell r="G34150" t="str">
            <v>ENUGU</v>
          </cell>
          <cell r="H34150">
            <v>8</v>
          </cell>
        </row>
        <row r="34151">
          <cell r="E34151">
            <v>66000</v>
          </cell>
          <cell r="F34151" t="str">
            <v>KEY ACCOUNT</v>
          </cell>
          <cell r="G34151" t="str">
            <v>ENUGU</v>
          </cell>
          <cell r="H34151">
            <v>8</v>
          </cell>
        </row>
        <row r="34152">
          <cell r="E34152">
            <v>107162.8</v>
          </cell>
          <cell r="F34152" t="str">
            <v>FOOD SERVICE</v>
          </cell>
          <cell r="G34152" t="str">
            <v>PHC</v>
          </cell>
          <cell r="H34152">
            <v>8</v>
          </cell>
        </row>
        <row r="34153">
          <cell r="E34153">
            <v>62000</v>
          </cell>
          <cell r="F34153" t="str">
            <v>FOOD SERVICE</v>
          </cell>
          <cell r="G34153" t="str">
            <v>LAGOS</v>
          </cell>
          <cell r="H34153">
            <v>8</v>
          </cell>
        </row>
        <row r="34154">
          <cell r="E34154">
            <v>1647736.73</v>
          </cell>
          <cell r="F34154" t="str">
            <v>KEY ACCOUNT</v>
          </cell>
          <cell r="G34154" t="str">
            <v>PHC</v>
          </cell>
          <cell r="H34154">
            <v>8</v>
          </cell>
        </row>
        <row r="34155">
          <cell r="E34155">
            <v>0</v>
          </cell>
          <cell r="F34155" t="str">
            <v>FOOD SERVICE</v>
          </cell>
          <cell r="G34155" t="str">
            <v>ABUJA</v>
          </cell>
          <cell r="H34155">
            <v>8</v>
          </cell>
        </row>
        <row r="34156">
          <cell r="E34156">
            <v>2502070.21</v>
          </cell>
          <cell r="F34156" t="str">
            <v>KEY ACCOUNT</v>
          </cell>
          <cell r="G34156" t="str">
            <v>PHC</v>
          </cell>
          <cell r="H34156">
            <v>8</v>
          </cell>
        </row>
        <row r="34157">
          <cell r="E34157">
            <v>2966700</v>
          </cell>
          <cell r="F34157" t="str">
            <v>FOOD SERVICE</v>
          </cell>
          <cell r="G34157" t="str">
            <v>PHC</v>
          </cell>
          <cell r="H34157">
            <v>8</v>
          </cell>
        </row>
        <row r="34158">
          <cell r="E34158">
            <v>139162.79</v>
          </cell>
          <cell r="F34158" t="str">
            <v>FOOD SERVICE</v>
          </cell>
          <cell r="G34158" t="str">
            <v>ABUJA</v>
          </cell>
          <cell r="H34158">
            <v>8</v>
          </cell>
        </row>
        <row r="34159">
          <cell r="E34159">
            <v>82500</v>
          </cell>
          <cell r="F34159" t="str">
            <v>FOOD SERVICE</v>
          </cell>
          <cell r="G34159" t="str">
            <v>LAGOS</v>
          </cell>
          <cell r="H34159">
            <v>8</v>
          </cell>
        </row>
        <row r="34160">
          <cell r="E34160">
            <v>494132.64</v>
          </cell>
          <cell r="F34160" t="str">
            <v>RETAIL</v>
          </cell>
          <cell r="G34160" t="str">
            <v>KADUNA</v>
          </cell>
          <cell r="H34160">
            <v>8</v>
          </cell>
        </row>
        <row r="34161">
          <cell r="E34161">
            <v>2792706.98</v>
          </cell>
          <cell r="F34161" t="str">
            <v>FOOD SERVICE</v>
          </cell>
          <cell r="G34161" t="str">
            <v>OWERRI</v>
          </cell>
          <cell r="H34161">
            <v>8</v>
          </cell>
        </row>
        <row r="34162">
          <cell r="E34162">
            <v>1613023.26</v>
          </cell>
          <cell r="F34162" t="str">
            <v>FOOD SERVICE</v>
          </cell>
          <cell r="G34162" t="str">
            <v>PHC</v>
          </cell>
          <cell r="H34162">
            <v>8</v>
          </cell>
        </row>
        <row r="34163">
          <cell r="E34163">
            <v>427320.94</v>
          </cell>
          <cell r="F34163" t="str">
            <v>FOOD SERVICE</v>
          </cell>
          <cell r="G34163" t="str">
            <v>LAGOS</v>
          </cell>
          <cell r="H34163">
            <v>8</v>
          </cell>
        </row>
        <row r="34164">
          <cell r="E34164">
            <v>165711.63</v>
          </cell>
          <cell r="F34164" t="str">
            <v>FOOD SERVICE</v>
          </cell>
          <cell r="G34164" t="str">
            <v>LAGOS</v>
          </cell>
          <cell r="H34164">
            <v>8</v>
          </cell>
        </row>
        <row r="34165">
          <cell r="E34165">
            <v>1371995.37</v>
          </cell>
          <cell r="F34165" t="str">
            <v>KEY ACCOUNT</v>
          </cell>
          <cell r="G34165" t="str">
            <v>LAGOS</v>
          </cell>
          <cell r="H34165">
            <v>8</v>
          </cell>
        </row>
        <row r="34166">
          <cell r="E34166">
            <v>591069.77</v>
          </cell>
          <cell r="F34166" t="str">
            <v>KEY ACCOUNT</v>
          </cell>
          <cell r="G34166" t="str">
            <v>LAGOS</v>
          </cell>
          <cell r="H34166">
            <v>8</v>
          </cell>
        </row>
        <row r="34167">
          <cell r="E34167">
            <v>206511.64</v>
          </cell>
          <cell r="F34167" t="str">
            <v>RETAIL</v>
          </cell>
          <cell r="G34167" t="str">
            <v>LAGOS</v>
          </cell>
          <cell r="H34167">
            <v>8</v>
          </cell>
        </row>
        <row r="34168">
          <cell r="E34168">
            <v>444000</v>
          </cell>
          <cell r="F34168" t="str">
            <v>RETAIL</v>
          </cell>
          <cell r="G34168" t="str">
            <v>ABUJA</v>
          </cell>
          <cell r="H34168">
            <v>8</v>
          </cell>
        </row>
        <row r="34169">
          <cell r="E34169">
            <v>53581.4</v>
          </cell>
          <cell r="F34169" t="str">
            <v>RETAIL</v>
          </cell>
          <cell r="G34169" t="str">
            <v>ABUJA</v>
          </cell>
          <cell r="H34169">
            <v>8</v>
          </cell>
        </row>
        <row r="34170">
          <cell r="E34170">
            <v>227534.88</v>
          </cell>
          <cell r="F34170" t="str">
            <v>FOOD SERVICE</v>
          </cell>
          <cell r="G34170" t="str">
            <v>LAGOS</v>
          </cell>
          <cell r="H34170">
            <v>8</v>
          </cell>
        </row>
        <row r="34171">
          <cell r="E34171">
            <v>82500</v>
          </cell>
          <cell r="F34171" t="str">
            <v>FOOD SERVICE</v>
          </cell>
          <cell r="G34171" t="str">
            <v>LAGOS</v>
          </cell>
          <cell r="H34171">
            <v>8</v>
          </cell>
        </row>
        <row r="34172">
          <cell r="E34172">
            <v>428651.16</v>
          </cell>
          <cell r="F34172" t="str">
            <v>RETAIL</v>
          </cell>
          <cell r="G34172" t="str">
            <v>ABUJA</v>
          </cell>
          <cell r="H34172">
            <v>8</v>
          </cell>
        </row>
        <row r="34173">
          <cell r="E34173">
            <v>791258.83</v>
          </cell>
          <cell r="F34173" t="str">
            <v>FOOD SERVICE</v>
          </cell>
          <cell r="G34173" t="str">
            <v>LAGOS</v>
          </cell>
          <cell r="H34173">
            <v>8</v>
          </cell>
        </row>
        <row r="34174">
          <cell r="E34174">
            <v>731223.27</v>
          </cell>
          <cell r="F34174" t="str">
            <v>FOOD SERVICE</v>
          </cell>
          <cell r="G34174" t="str">
            <v>LAGOS</v>
          </cell>
          <cell r="H34174">
            <v>8</v>
          </cell>
        </row>
        <row r="34175">
          <cell r="E34175">
            <v>173302.33</v>
          </cell>
          <cell r="F34175" t="str">
            <v>FOOD SERVICE</v>
          </cell>
          <cell r="G34175" t="str">
            <v>LAGOS</v>
          </cell>
          <cell r="H34175">
            <v>8</v>
          </cell>
        </row>
        <row r="34176">
          <cell r="E34176">
            <v>276000</v>
          </cell>
          <cell r="F34176" t="str">
            <v>RETAIL</v>
          </cell>
          <cell r="G34176" t="str">
            <v>ABUJA</v>
          </cell>
          <cell r="H34176">
            <v>8</v>
          </cell>
        </row>
        <row r="34177">
          <cell r="E34177">
            <v>62000</v>
          </cell>
          <cell r="F34177" t="str">
            <v>KEY ACCOUNT</v>
          </cell>
          <cell r="G34177" t="str">
            <v>ABUJA</v>
          </cell>
          <cell r="H34177">
            <v>8</v>
          </cell>
        </row>
        <row r="34178">
          <cell r="E34178">
            <v>431093.04</v>
          </cell>
          <cell r="F34178" t="str">
            <v>KEY ACCOUNT</v>
          </cell>
          <cell r="G34178" t="str">
            <v>ABUJA</v>
          </cell>
          <cell r="H34178">
            <v>8</v>
          </cell>
        </row>
        <row r="34179">
          <cell r="E34179">
            <v>129767.44</v>
          </cell>
          <cell r="F34179" t="str">
            <v>KEY ACCOUNT</v>
          </cell>
          <cell r="G34179" t="str">
            <v>ABUJA</v>
          </cell>
          <cell r="H34179">
            <v>8</v>
          </cell>
        </row>
        <row r="34180">
          <cell r="E34180">
            <v>70697.67</v>
          </cell>
          <cell r="F34180" t="str">
            <v>KEY ACCOUNT</v>
          </cell>
          <cell r="G34180" t="str">
            <v>ABUJA</v>
          </cell>
          <cell r="H34180">
            <v>8</v>
          </cell>
        </row>
        <row r="34181">
          <cell r="E34181">
            <v>481430.25</v>
          </cell>
          <cell r="F34181" t="str">
            <v>RETAIL</v>
          </cell>
          <cell r="G34181" t="str">
            <v>LAGOS</v>
          </cell>
          <cell r="H34181">
            <v>8</v>
          </cell>
        </row>
        <row r="34182">
          <cell r="E34182">
            <v>173465.12</v>
          </cell>
          <cell r="F34182" t="str">
            <v>RETAIL</v>
          </cell>
          <cell r="G34182" t="str">
            <v>LAGOS</v>
          </cell>
          <cell r="H34182">
            <v>8</v>
          </cell>
        </row>
        <row r="34183">
          <cell r="E34183">
            <v>344569.77</v>
          </cell>
          <cell r="F34183" t="str">
            <v>RETAIL</v>
          </cell>
          <cell r="G34183" t="str">
            <v>LAGOS</v>
          </cell>
          <cell r="H34183">
            <v>8</v>
          </cell>
        </row>
        <row r="34184">
          <cell r="E34184">
            <v>374418.6</v>
          </cell>
          <cell r="F34184" t="str">
            <v>FOOD SERVICE</v>
          </cell>
          <cell r="G34184" t="str">
            <v>LAGOS</v>
          </cell>
          <cell r="H34184">
            <v>8</v>
          </cell>
        </row>
        <row r="34185">
          <cell r="E34185">
            <v>700000</v>
          </cell>
          <cell r="F34185" t="str">
            <v>FOOD SERVICE</v>
          </cell>
          <cell r="G34185" t="str">
            <v>LAGOS</v>
          </cell>
          <cell r="H34185">
            <v>8</v>
          </cell>
        </row>
        <row r="34186">
          <cell r="E34186">
            <v>350000</v>
          </cell>
          <cell r="F34186" t="str">
            <v>FOOD SERVICE</v>
          </cell>
          <cell r="G34186" t="str">
            <v>LAGOS</v>
          </cell>
          <cell r="H34186">
            <v>8</v>
          </cell>
        </row>
        <row r="34187">
          <cell r="E34187">
            <v>32148.84</v>
          </cell>
          <cell r="F34187" t="str">
            <v>RETAIL</v>
          </cell>
          <cell r="G34187" t="str">
            <v>LAGOS</v>
          </cell>
          <cell r="H34187">
            <v>8</v>
          </cell>
        </row>
        <row r="34188">
          <cell r="E34188">
            <v>83200</v>
          </cell>
          <cell r="F34188" t="str">
            <v>RETAIL</v>
          </cell>
          <cell r="G34188" t="str">
            <v>LAGOS</v>
          </cell>
          <cell r="H34188">
            <v>8</v>
          </cell>
        </row>
        <row r="34189">
          <cell r="E34189">
            <v>615813.94999999995</v>
          </cell>
          <cell r="F34189" t="str">
            <v>FOOD SERVICE</v>
          </cell>
          <cell r="G34189" t="str">
            <v>LAGOS</v>
          </cell>
          <cell r="H34189">
            <v>8</v>
          </cell>
        </row>
        <row r="34190">
          <cell r="E34190">
            <v>447200</v>
          </cell>
          <cell r="F34190" t="str">
            <v>RETAIL</v>
          </cell>
          <cell r="G34190" t="str">
            <v>LAGOS</v>
          </cell>
          <cell r="H34190">
            <v>8</v>
          </cell>
        </row>
        <row r="34191">
          <cell r="E34191">
            <v>467274.42</v>
          </cell>
          <cell r="F34191" t="str">
            <v>RETAIL</v>
          </cell>
          <cell r="G34191" t="str">
            <v>LAGOS</v>
          </cell>
          <cell r="H34191">
            <v>8</v>
          </cell>
        </row>
        <row r="34192">
          <cell r="E34192">
            <v>247441.86</v>
          </cell>
          <cell r="F34192" t="str">
            <v>RETAIL</v>
          </cell>
          <cell r="G34192" t="str">
            <v>LAGOS</v>
          </cell>
          <cell r="H34192">
            <v>8</v>
          </cell>
        </row>
        <row r="34193">
          <cell r="E34193">
            <v>956972.1</v>
          </cell>
          <cell r="F34193" t="str">
            <v>FOOD SERVICE</v>
          </cell>
          <cell r="G34193" t="str">
            <v>LAGOS</v>
          </cell>
          <cell r="H34193">
            <v>8</v>
          </cell>
        </row>
        <row r="34194">
          <cell r="E34194">
            <v>350000</v>
          </cell>
          <cell r="F34194" t="str">
            <v>FOOD SERVICE</v>
          </cell>
          <cell r="G34194" t="str">
            <v>LAGOS</v>
          </cell>
          <cell r="H34194">
            <v>8</v>
          </cell>
        </row>
        <row r="34195">
          <cell r="E34195">
            <v>525000</v>
          </cell>
          <cell r="F34195" t="str">
            <v>FOOD SERVICE</v>
          </cell>
          <cell r="G34195" t="str">
            <v>LAGOS</v>
          </cell>
          <cell r="H34195">
            <v>8</v>
          </cell>
        </row>
        <row r="34196">
          <cell r="E34196">
            <v>50000</v>
          </cell>
          <cell r="F34196" t="str">
            <v>FOOD SERVICE</v>
          </cell>
          <cell r="G34196" t="str">
            <v>LAGOS</v>
          </cell>
          <cell r="H34196">
            <v>8</v>
          </cell>
        </row>
        <row r="34197">
          <cell r="E34197">
            <v>80176.740000000005</v>
          </cell>
          <cell r="F34197" t="str">
            <v>RETAIL</v>
          </cell>
          <cell r="G34197" t="str">
            <v>LAGOS</v>
          </cell>
          <cell r="H34197">
            <v>8</v>
          </cell>
        </row>
        <row r="34198">
          <cell r="E34198">
            <v>10581.4</v>
          </cell>
          <cell r="F34198" t="str">
            <v>RETAIL</v>
          </cell>
          <cell r="G34198" t="str">
            <v>LAGOS</v>
          </cell>
          <cell r="H34198">
            <v>8</v>
          </cell>
        </row>
        <row r="34199">
          <cell r="E34199">
            <v>93776.74</v>
          </cell>
          <cell r="F34199" t="str">
            <v>RETAIL</v>
          </cell>
          <cell r="G34199" t="str">
            <v>LAGOS</v>
          </cell>
          <cell r="H34199">
            <v>8</v>
          </cell>
        </row>
        <row r="34200">
          <cell r="E34200">
            <v>935148.85</v>
          </cell>
          <cell r="F34200" t="str">
            <v>FOOD SERVICE</v>
          </cell>
          <cell r="G34200" t="str">
            <v>LAGOS</v>
          </cell>
          <cell r="H34200">
            <v>8</v>
          </cell>
        </row>
        <row r="34201">
          <cell r="E34201">
            <v>883813.94</v>
          </cell>
          <cell r="F34201" t="str">
            <v>RETAIL</v>
          </cell>
          <cell r="G34201" t="str">
            <v>ABUJA</v>
          </cell>
          <cell r="H34201">
            <v>8</v>
          </cell>
        </row>
        <row r="34202">
          <cell r="E34202">
            <v>216220.93</v>
          </cell>
          <cell r="F34202" t="str">
            <v>RETAIL</v>
          </cell>
          <cell r="G34202" t="str">
            <v>ABUJA</v>
          </cell>
          <cell r="H34202">
            <v>8</v>
          </cell>
        </row>
        <row r="34203">
          <cell r="E34203">
            <v>224976.74</v>
          </cell>
          <cell r="F34203" t="str">
            <v>RETAIL</v>
          </cell>
          <cell r="G34203" t="str">
            <v>LAGOS</v>
          </cell>
          <cell r="H34203">
            <v>8</v>
          </cell>
        </row>
        <row r="34204">
          <cell r="E34204">
            <v>91465.11</v>
          </cell>
          <cell r="F34204" t="str">
            <v>FOOD SERVICE</v>
          </cell>
          <cell r="G34204" t="str">
            <v>ABUJA</v>
          </cell>
          <cell r="H34204">
            <v>8</v>
          </cell>
        </row>
        <row r="34205">
          <cell r="E34205">
            <v>89860.47</v>
          </cell>
          <cell r="F34205" t="str">
            <v>FOOD SERVICE</v>
          </cell>
          <cell r="G34205" t="str">
            <v>LAGOS</v>
          </cell>
          <cell r="H34205">
            <v>8</v>
          </cell>
        </row>
        <row r="34206">
          <cell r="E34206">
            <v>0</v>
          </cell>
          <cell r="F34206" t="str">
            <v>RETAIL</v>
          </cell>
          <cell r="G34206" t="str">
            <v>LAGOS</v>
          </cell>
          <cell r="H34206">
            <v>8</v>
          </cell>
        </row>
        <row r="34207">
          <cell r="E34207">
            <v>107000</v>
          </cell>
          <cell r="F34207" t="str">
            <v>FOOD SERVICE</v>
          </cell>
          <cell r="G34207" t="str">
            <v>LAGOS</v>
          </cell>
          <cell r="H34207">
            <v>8</v>
          </cell>
        </row>
        <row r="34208">
          <cell r="E34208">
            <v>99725.58</v>
          </cell>
          <cell r="F34208" t="str">
            <v>FOOD SERVICE</v>
          </cell>
          <cell r="G34208" t="str">
            <v>LAGOS</v>
          </cell>
          <cell r="H34208">
            <v>8</v>
          </cell>
        </row>
        <row r="34209">
          <cell r="E34209">
            <v>347906.98</v>
          </cell>
          <cell r="F34209" t="str">
            <v>KEY ACCOUNT</v>
          </cell>
          <cell r="G34209" t="str">
            <v>LAGOS</v>
          </cell>
          <cell r="H34209">
            <v>8</v>
          </cell>
        </row>
        <row r="34210">
          <cell r="E34210">
            <v>371162.79</v>
          </cell>
          <cell r="F34210" t="str">
            <v>KEY ACCOUNT</v>
          </cell>
          <cell r="G34210" t="str">
            <v>LAGOS</v>
          </cell>
          <cell r="H34210">
            <v>8</v>
          </cell>
        </row>
        <row r="34211">
          <cell r="E34211">
            <v>309302.33</v>
          </cell>
          <cell r="F34211" t="str">
            <v>KEY ACCOUNT</v>
          </cell>
          <cell r="G34211" t="str">
            <v>LAGOS</v>
          </cell>
          <cell r="H34211">
            <v>8</v>
          </cell>
        </row>
        <row r="34212">
          <cell r="E34212">
            <v>138976.74</v>
          </cell>
          <cell r="F34212" t="str">
            <v>KEY ACCOUNT</v>
          </cell>
          <cell r="G34212" t="str">
            <v>LAGOS</v>
          </cell>
          <cell r="H34212">
            <v>8</v>
          </cell>
        </row>
        <row r="34213">
          <cell r="E34213">
            <v>267906.98</v>
          </cell>
          <cell r="F34213" t="str">
            <v>KEY ACCOUNT</v>
          </cell>
          <cell r="G34213" t="str">
            <v>LAGOS</v>
          </cell>
          <cell r="H34213">
            <v>8</v>
          </cell>
        </row>
        <row r="34214">
          <cell r="E34214">
            <v>246686.05</v>
          </cell>
          <cell r="F34214" t="str">
            <v>KEY ACCOUNT</v>
          </cell>
          <cell r="G34214" t="str">
            <v>LAGOS</v>
          </cell>
          <cell r="H34214">
            <v>8</v>
          </cell>
        </row>
        <row r="34215">
          <cell r="E34215">
            <v>127255.82</v>
          </cell>
          <cell r="F34215" t="str">
            <v>FOOD SERVICE</v>
          </cell>
          <cell r="G34215" t="str">
            <v>ABUJA</v>
          </cell>
          <cell r="H34215">
            <v>8</v>
          </cell>
        </row>
        <row r="34216">
          <cell r="E34216">
            <v>556800</v>
          </cell>
          <cell r="F34216" t="str">
            <v>FOOD SERVICE</v>
          </cell>
          <cell r="G34216" t="str">
            <v>LAGOS</v>
          </cell>
          <cell r="H34216">
            <v>8</v>
          </cell>
        </row>
        <row r="34217">
          <cell r="E34217">
            <v>249302.33</v>
          </cell>
          <cell r="F34217" t="str">
            <v>FOOD SERVICE</v>
          </cell>
          <cell r="G34217" t="str">
            <v>LAGOS</v>
          </cell>
          <cell r="H34217">
            <v>8</v>
          </cell>
        </row>
        <row r="34218">
          <cell r="E34218">
            <v>116093.02</v>
          </cell>
          <cell r="F34218" t="str">
            <v>FOOD SERVICE</v>
          </cell>
          <cell r="G34218" t="str">
            <v>LAGOS</v>
          </cell>
          <cell r="H34218">
            <v>8</v>
          </cell>
        </row>
        <row r="34219">
          <cell r="E34219">
            <v>381395.35</v>
          </cell>
          <cell r="F34219" t="str">
            <v>FOOD SERVICE</v>
          </cell>
          <cell r="G34219" t="str">
            <v>ABUJA</v>
          </cell>
          <cell r="H34219">
            <v>8</v>
          </cell>
        </row>
        <row r="34220">
          <cell r="E34220">
            <v>431762.78</v>
          </cell>
          <cell r="F34220" t="str">
            <v>RETAIL</v>
          </cell>
          <cell r="G34220" t="str">
            <v>LAGOS</v>
          </cell>
          <cell r="H34220">
            <v>8</v>
          </cell>
        </row>
        <row r="34221">
          <cell r="E34221">
            <v>615000</v>
          </cell>
          <cell r="F34221" t="str">
            <v>KEY ACCOUNT</v>
          </cell>
          <cell r="G34221" t="str">
            <v>PHC</v>
          </cell>
          <cell r="H34221">
            <v>8</v>
          </cell>
        </row>
        <row r="34222">
          <cell r="E34222">
            <v>194000</v>
          </cell>
          <cell r="F34222" t="str">
            <v>KEY ACCOUNT</v>
          </cell>
          <cell r="G34222" t="str">
            <v>PHC</v>
          </cell>
          <cell r="H34222">
            <v>8</v>
          </cell>
        </row>
        <row r="34223">
          <cell r="E34223">
            <v>100000</v>
          </cell>
          <cell r="F34223" t="str">
            <v>FOOD SERVICE</v>
          </cell>
          <cell r="G34223" t="str">
            <v>LAGOS</v>
          </cell>
          <cell r="H34223">
            <v>8</v>
          </cell>
        </row>
        <row r="34224">
          <cell r="E34224">
            <v>1066267.44</v>
          </cell>
          <cell r="F34224" t="str">
            <v>RETAIL</v>
          </cell>
          <cell r="G34224" t="str">
            <v>LAGOS</v>
          </cell>
          <cell r="H34224">
            <v>8</v>
          </cell>
        </row>
        <row r="34225">
          <cell r="E34225">
            <v>10421.16</v>
          </cell>
          <cell r="F34225" t="str">
            <v>RETAIL</v>
          </cell>
          <cell r="G34225" t="str">
            <v>LAGOS</v>
          </cell>
          <cell r="H34225">
            <v>8</v>
          </cell>
        </row>
        <row r="34226">
          <cell r="E34226">
            <v>26790.7</v>
          </cell>
          <cell r="F34226" t="str">
            <v>FOOD SERVICE</v>
          </cell>
          <cell r="G34226" t="str">
            <v>LAGOS</v>
          </cell>
          <cell r="H34226">
            <v>8</v>
          </cell>
        </row>
        <row r="34227">
          <cell r="E34227">
            <v>265011.64</v>
          </cell>
          <cell r="F34227" t="str">
            <v>RETAIL</v>
          </cell>
          <cell r="G34227" t="str">
            <v>LAGOS</v>
          </cell>
          <cell r="H34227">
            <v>8</v>
          </cell>
        </row>
        <row r="34228">
          <cell r="E34228">
            <v>55000</v>
          </cell>
          <cell r="F34228" t="str">
            <v>FOOD SERVICE</v>
          </cell>
          <cell r="G34228" t="str">
            <v>LAGOS</v>
          </cell>
          <cell r="H34228">
            <v>8</v>
          </cell>
        </row>
        <row r="34229">
          <cell r="E34229">
            <v>6290232.5599999996</v>
          </cell>
          <cell r="F34229" t="str">
            <v>FOOD SERVICE</v>
          </cell>
          <cell r="G34229" t="str">
            <v>PHC</v>
          </cell>
          <cell r="H34229">
            <v>8</v>
          </cell>
        </row>
        <row r="34230">
          <cell r="E34230">
            <v>498604.64</v>
          </cell>
          <cell r="F34230" t="str">
            <v>FOOD SERVICE</v>
          </cell>
          <cell r="G34230" t="str">
            <v>LAGOS</v>
          </cell>
          <cell r="H34230">
            <v>8</v>
          </cell>
        </row>
        <row r="34231">
          <cell r="E34231">
            <v>344186.04</v>
          </cell>
          <cell r="F34231" t="str">
            <v>FOOD SERVICE</v>
          </cell>
          <cell r="G34231" t="str">
            <v>LAGOS</v>
          </cell>
          <cell r="H34231">
            <v>8</v>
          </cell>
        </row>
        <row r="34232">
          <cell r="E34232">
            <v>44000</v>
          </cell>
          <cell r="F34232" t="str">
            <v>FOOD SERVICE</v>
          </cell>
          <cell r="G34232" t="str">
            <v>LAGOS</v>
          </cell>
          <cell r="H34232">
            <v>8</v>
          </cell>
        </row>
        <row r="34233">
          <cell r="E34233">
            <v>0</v>
          </cell>
          <cell r="F34233" t="str">
            <v>FOOD SERVICE</v>
          </cell>
          <cell r="G34233" t="str">
            <v>LAGOS</v>
          </cell>
          <cell r="H34233">
            <v>8</v>
          </cell>
        </row>
        <row r="34234">
          <cell r="E34234">
            <v>110000</v>
          </cell>
          <cell r="F34234" t="str">
            <v>FOOD SERVICE</v>
          </cell>
          <cell r="G34234" t="str">
            <v>LAGOS</v>
          </cell>
          <cell r="H34234">
            <v>8</v>
          </cell>
        </row>
        <row r="34235">
          <cell r="E34235">
            <v>224651.16</v>
          </cell>
          <cell r="F34235" t="str">
            <v>FOOD SERVICE</v>
          </cell>
          <cell r="G34235" t="str">
            <v>LAGOS</v>
          </cell>
          <cell r="H34235">
            <v>8</v>
          </cell>
        </row>
        <row r="34236">
          <cell r="E34236">
            <v>8093.02</v>
          </cell>
          <cell r="F34236" t="str">
            <v>RETAIL</v>
          </cell>
          <cell r="G34236" t="str">
            <v>LAGOS</v>
          </cell>
          <cell r="H34236">
            <v>8</v>
          </cell>
        </row>
        <row r="34237">
          <cell r="E34237">
            <v>610846.51</v>
          </cell>
          <cell r="F34237" t="str">
            <v>FOOD SERVICE</v>
          </cell>
          <cell r="G34237" t="str">
            <v>LAGOS</v>
          </cell>
          <cell r="H34237">
            <v>8</v>
          </cell>
        </row>
        <row r="34238">
          <cell r="E34238">
            <v>176483.72</v>
          </cell>
          <cell r="F34238" t="str">
            <v>FOOD SERVICE</v>
          </cell>
          <cell r="G34238" t="str">
            <v>LAGOS</v>
          </cell>
          <cell r="H34238">
            <v>8</v>
          </cell>
        </row>
        <row r="34239">
          <cell r="E34239">
            <v>190493.02</v>
          </cell>
          <cell r="F34239" t="str">
            <v>FOOD SERVICE</v>
          </cell>
          <cell r="G34239" t="str">
            <v>LAGOS</v>
          </cell>
          <cell r="H34239">
            <v>8</v>
          </cell>
        </row>
        <row r="34240">
          <cell r="E34240">
            <v>116093.02</v>
          </cell>
          <cell r="F34240" t="str">
            <v>FOOD SERVICE</v>
          </cell>
          <cell r="G34240" t="str">
            <v>LAGOS</v>
          </cell>
          <cell r="H34240">
            <v>8</v>
          </cell>
        </row>
        <row r="34241">
          <cell r="E34241">
            <v>666744.18000000005</v>
          </cell>
          <cell r="F34241" t="str">
            <v>FOOD SERVICE</v>
          </cell>
          <cell r="G34241" t="str">
            <v>LAGOS</v>
          </cell>
          <cell r="H34241">
            <v>8</v>
          </cell>
        </row>
        <row r="34242">
          <cell r="E34242">
            <v>30558.14</v>
          </cell>
          <cell r="F34242" t="str">
            <v>FOOD SERVICE</v>
          </cell>
          <cell r="G34242" t="str">
            <v>LAGOS</v>
          </cell>
          <cell r="H34242">
            <v>8</v>
          </cell>
        </row>
        <row r="34243">
          <cell r="E34243">
            <v>104000</v>
          </cell>
          <cell r="F34243" t="str">
            <v>FOOD SERVICE</v>
          </cell>
          <cell r="G34243" t="str">
            <v>LAGOS</v>
          </cell>
          <cell r="H34243">
            <v>8</v>
          </cell>
        </row>
        <row r="34244">
          <cell r="E34244">
            <v>71665.119999999995</v>
          </cell>
          <cell r="F34244" t="str">
            <v>FOOD SERVICE</v>
          </cell>
          <cell r="G34244" t="str">
            <v>LAGOS</v>
          </cell>
          <cell r="H34244">
            <v>8</v>
          </cell>
        </row>
        <row r="34245">
          <cell r="E34245">
            <v>392651.16</v>
          </cell>
          <cell r="F34245" t="str">
            <v>RETAIL</v>
          </cell>
          <cell r="G34245" t="str">
            <v>LAGOS</v>
          </cell>
          <cell r="H34245">
            <v>8</v>
          </cell>
        </row>
        <row r="34246">
          <cell r="E34246">
            <v>496558.14</v>
          </cell>
          <cell r="F34246" t="str">
            <v>FOOD SERVICE</v>
          </cell>
          <cell r="G34246" t="str">
            <v>LAGOS</v>
          </cell>
          <cell r="H34246">
            <v>8</v>
          </cell>
        </row>
        <row r="34247">
          <cell r="E34247">
            <v>391674.44</v>
          </cell>
          <cell r="F34247" t="str">
            <v>RETAIL</v>
          </cell>
          <cell r="G34247" t="str">
            <v>LAGOS</v>
          </cell>
          <cell r="H34247">
            <v>8</v>
          </cell>
        </row>
        <row r="34248">
          <cell r="E34248">
            <v>66000</v>
          </cell>
          <cell r="F34248" t="str">
            <v>FOOD SERVICE</v>
          </cell>
          <cell r="G34248" t="str">
            <v>LAGOS</v>
          </cell>
          <cell r="H34248">
            <v>8</v>
          </cell>
        </row>
        <row r="34249">
          <cell r="E34249">
            <v>386148.84</v>
          </cell>
          <cell r="F34249" t="str">
            <v>RETAIL</v>
          </cell>
          <cell r="G34249" t="str">
            <v>LAGOS</v>
          </cell>
          <cell r="H34249">
            <v>8</v>
          </cell>
        </row>
        <row r="34250">
          <cell r="E34250">
            <v>875000</v>
          </cell>
          <cell r="F34250" t="str">
            <v>FOOD SERVICE</v>
          </cell>
          <cell r="G34250" t="str">
            <v>LAGOS</v>
          </cell>
          <cell r="H34250">
            <v>8</v>
          </cell>
        </row>
        <row r="34251">
          <cell r="E34251">
            <v>700000</v>
          </cell>
          <cell r="F34251" t="str">
            <v>FOOD SERVICE</v>
          </cell>
          <cell r="G34251" t="str">
            <v>LAGOS</v>
          </cell>
          <cell r="H34251">
            <v>8</v>
          </cell>
        </row>
        <row r="34252">
          <cell r="E34252">
            <v>509260.47</v>
          </cell>
          <cell r="F34252" t="str">
            <v>RETAIL</v>
          </cell>
          <cell r="G34252" t="str">
            <v>LAGOS</v>
          </cell>
          <cell r="H34252">
            <v>8</v>
          </cell>
        </row>
        <row r="34253">
          <cell r="E34253">
            <v>234809.3</v>
          </cell>
          <cell r="F34253" t="str">
            <v>RETAIL</v>
          </cell>
          <cell r="G34253" t="str">
            <v>PHC</v>
          </cell>
          <cell r="H34253">
            <v>8</v>
          </cell>
        </row>
        <row r="34254">
          <cell r="E34254">
            <v>111600</v>
          </cell>
          <cell r="F34254" t="str">
            <v>KEY ACCOUNT</v>
          </cell>
          <cell r="G34254" t="str">
            <v>PHC</v>
          </cell>
          <cell r="H34254">
            <v>8</v>
          </cell>
        </row>
        <row r="34255">
          <cell r="E34255">
            <v>98232.56</v>
          </cell>
          <cell r="F34255" t="str">
            <v>RETAIL</v>
          </cell>
          <cell r="G34255" t="str">
            <v>PHC</v>
          </cell>
          <cell r="H34255">
            <v>8</v>
          </cell>
        </row>
        <row r="34256">
          <cell r="E34256">
            <v>313953.49</v>
          </cell>
          <cell r="F34256" t="str">
            <v>RETAIL</v>
          </cell>
          <cell r="G34256" t="str">
            <v>PHC</v>
          </cell>
          <cell r="H34256">
            <v>8</v>
          </cell>
        </row>
        <row r="34257">
          <cell r="E34257">
            <v>267776.74</v>
          </cell>
          <cell r="F34257" t="str">
            <v>FOOD SERVICE</v>
          </cell>
          <cell r="G34257" t="str">
            <v>PHC</v>
          </cell>
          <cell r="H34257">
            <v>8</v>
          </cell>
        </row>
        <row r="34258">
          <cell r="E34258">
            <v>72000</v>
          </cell>
          <cell r="F34258" t="str">
            <v>FOOD SERVICE</v>
          </cell>
          <cell r="G34258" t="str">
            <v>PHC</v>
          </cell>
          <cell r="H34258">
            <v>8</v>
          </cell>
        </row>
        <row r="34259">
          <cell r="E34259">
            <v>-44737.21</v>
          </cell>
          <cell r="F34259" t="str">
            <v>RETAIL</v>
          </cell>
          <cell r="G34259" t="str">
            <v>LAGOS</v>
          </cell>
          <cell r="H34259">
            <v>8</v>
          </cell>
        </row>
        <row r="34260">
          <cell r="E34260">
            <v>-36209.300000000003</v>
          </cell>
          <cell r="F34260" t="str">
            <v>RETAIL</v>
          </cell>
          <cell r="G34260" t="str">
            <v>LAGOS</v>
          </cell>
          <cell r="H34260">
            <v>8</v>
          </cell>
        </row>
        <row r="34261">
          <cell r="E34261">
            <v>-35190.699999999997</v>
          </cell>
          <cell r="F34261" t="str">
            <v>FOOD SERVICE</v>
          </cell>
          <cell r="G34261" t="str">
            <v>LAGOS</v>
          </cell>
          <cell r="H34261">
            <v>8</v>
          </cell>
        </row>
        <row r="34262">
          <cell r="E34262">
            <v>-9209.2999999999993</v>
          </cell>
          <cell r="F34262" t="str">
            <v>RETAIL</v>
          </cell>
          <cell r="G34262" t="str">
            <v>LAGOS</v>
          </cell>
          <cell r="H34262">
            <v>8</v>
          </cell>
        </row>
        <row r="34263">
          <cell r="E34263">
            <v>-23460.47</v>
          </cell>
          <cell r="F34263" t="str">
            <v>KEY ACCOUNT</v>
          </cell>
          <cell r="G34263" t="str">
            <v>LAGOS</v>
          </cell>
          <cell r="H34263">
            <v>8</v>
          </cell>
        </row>
        <row r="34264">
          <cell r="E34264">
            <v>-44700</v>
          </cell>
          <cell r="F34264" t="str">
            <v>KEY ACCOUNT</v>
          </cell>
          <cell r="G34264" t="str">
            <v>ONDO</v>
          </cell>
          <cell r="H34264">
            <v>8</v>
          </cell>
        </row>
        <row r="34265">
          <cell r="E34265">
            <v>-44700</v>
          </cell>
          <cell r="F34265" t="str">
            <v>KEY ACCOUNT</v>
          </cell>
          <cell r="G34265" t="str">
            <v>ILORIN</v>
          </cell>
          <cell r="H34265">
            <v>8</v>
          </cell>
        </row>
        <row r="34266">
          <cell r="E34266">
            <v>-55900</v>
          </cell>
          <cell r="F34266" t="str">
            <v>RETAIL</v>
          </cell>
          <cell r="G34266" t="str">
            <v>LAGOS</v>
          </cell>
          <cell r="H34266">
            <v>8</v>
          </cell>
        </row>
        <row r="34267">
          <cell r="E34267">
            <v>-11162.79</v>
          </cell>
          <cell r="F34267" t="str">
            <v>RETAIL</v>
          </cell>
          <cell r="G34267" t="str">
            <v>CALABAR</v>
          </cell>
          <cell r="H34267">
            <v>8</v>
          </cell>
        </row>
        <row r="34268">
          <cell r="E34268">
            <v>-15348.84</v>
          </cell>
          <cell r="F34268" t="str">
            <v>RETAIL</v>
          </cell>
          <cell r="G34268" t="str">
            <v>CALABAR</v>
          </cell>
          <cell r="H34268">
            <v>8</v>
          </cell>
        </row>
        <row r="34269">
          <cell r="E34269">
            <v>-22325.58</v>
          </cell>
          <cell r="F34269" t="str">
            <v>KEY ACCOUNT</v>
          </cell>
          <cell r="G34269" t="str">
            <v>CALABAR</v>
          </cell>
          <cell r="H34269">
            <v>8</v>
          </cell>
        </row>
        <row r="34270">
          <cell r="E34270">
            <v>-58046.51</v>
          </cell>
          <cell r="F34270" t="str">
            <v>FOOD SERVICE</v>
          </cell>
          <cell r="G34270" t="str">
            <v>CALABAR</v>
          </cell>
          <cell r="H34270">
            <v>8</v>
          </cell>
        </row>
        <row r="34271">
          <cell r="E34271">
            <v>-68093.02</v>
          </cell>
          <cell r="F34271" t="str">
            <v>KEY ACCOUNT</v>
          </cell>
          <cell r="G34271" t="str">
            <v>PHC</v>
          </cell>
          <cell r="H34271">
            <v>8</v>
          </cell>
        </row>
        <row r="34272">
          <cell r="E34272">
            <v>-130671.86</v>
          </cell>
          <cell r="F34272" t="str">
            <v>RETAIL</v>
          </cell>
          <cell r="G34272" t="str">
            <v>PHC</v>
          </cell>
          <cell r="H34272">
            <v>8</v>
          </cell>
        </row>
        <row r="34273">
          <cell r="E34273">
            <v>-25000</v>
          </cell>
          <cell r="F34273" t="str">
            <v>RETAIL</v>
          </cell>
          <cell r="G34273" t="str">
            <v>ENUGU</v>
          </cell>
          <cell r="H34273">
            <v>8</v>
          </cell>
        </row>
        <row r="34274">
          <cell r="E34274">
            <v>-22000</v>
          </cell>
          <cell r="F34274" t="str">
            <v>RETAIL</v>
          </cell>
          <cell r="G34274" t="str">
            <v>PHC</v>
          </cell>
          <cell r="H34274">
            <v>8</v>
          </cell>
        </row>
        <row r="34275">
          <cell r="E34275">
            <v>-49847.44</v>
          </cell>
          <cell r="F34275" t="str">
            <v>RETAIL</v>
          </cell>
          <cell r="G34275" t="str">
            <v>PHC</v>
          </cell>
          <cell r="H34275">
            <v>8</v>
          </cell>
        </row>
        <row r="34276">
          <cell r="E34276">
            <v>-26790.7</v>
          </cell>
          <cell r="F34276" t="str">
            <v>RETAIL</v>
          </cell>
          <cell r="G34276" t="str">
            <v>PHC</v>
          </cell>
          <cell r="H34276">
            <v>8</v>
          </cell>
        </row>
        <row r="34277">
          <cell r="E34277">
            <v>-6488.37</v>
          </cell>
          <cell r="F34277" t="str">
            <v>RETAIL</v>
          </cell>
          <cell r="G34277" t="str">
            <v>ENUGU</v>
          </cell>
          <cell r="H34277">
            <v>8</v>
          </cell>
        </row>
        <row r="34278">
          <cell r="E34278">
            <v>-250046.51</v>
          </cell>
          <cell r="F34278" t="str">
            <v>RETAIL</v>
          </cell>
          <cell r="G34278" t="str">
            <v>ENUGU</v>
          </cell>
          <cell r="H34278">
            <v>8</v>
          </cell>
        </row>
        <row r="34279">
          <cell r="E34279">
            <v>-20465.12</v>
          </cell>
          <cell r="F34279" t="str">
            <v>RETAIL</v>
          </cell>
          <cell r="G34279" t="str">
            <v>ENUGU</v>
          </cell>
          <cell r="H34279">
            <v>8</v>
          </cell>
        </row>
        <row r="34280">
          <cell r="E34280">
            <v>-139553.49</v>
          </cell>
          <cell r="F34280" t="str">
            <v>RETAIL</v>
          </cell>
          <cell r="G34280" t="str">
            <v>KANO</v>
          </cell>
          <cell r="H34280">
            <v>8</v>
          </cell>
        </row>
        <row r="34281">
          <cell r="E34281">
            <v>-11162.79</v>
          </cell>
          <cell r="F34281" t="str">
            <v>RETAIL</v>
          </cell>
          <cell r="G34281" t="str">
            <v>ABUJA</v>
          </cell>
          <cell r="H34281">
            <v>8</v>
          </cell>
        </row>
        <row r="34282">
          <cell r="E34282">
            <v>-682930.22</v>
          </cell>
          <cell r="F34282" t="str">
            <v>RETAIL</v>
          </cell>
          <cell r="G34282" t="str">
            <v>KADUNA</v>
          </cell>
          <cell r="H34282">
            <v>8</v>
          </cell>
        </row>
        <row r="34283">
          <cell r="E34283">
            <v>-22325.58</v>
          </cell>
          <cell r="F34283" t="str">
            <v>RETAIL</v>
          </cell>
          <cell r="G34283" t="str">
            <v>ABUJA</v>
          </cell>
          <cell r="H34283">
            <v>8</v>
          </cell>
        </row>
        <row r="34284">
          <cell r="E34284">
            <v>156279.07</v>
          </cell>
          <cell r="F34284" t="str">
            <v>FOOD SERVICE</v>
          </cell>
          <cell r="G34284" t="str">
            <v>ABUJA</v>
          </cell>
          <cell r="H34284">
            <v>8</v>
          </cell>
        </row>
        <row r="34285">
          <cell r="E34285">
            <v>194800</v>
          </cell>
          <cell r="F34285" t="str">
            <v>FOOD SERVICE</v>
          </cell>
          <cell r="G34285" t="str">
            <v>ABUJA</v>
          </cell>
          <cell r="H34285">
            <v>8</v>
          </cell>
        </row>
        <row r="34286">
          <cell r="E34286">
            <v>44651.16</v>
          </cell>
          <cell r="F34286" t="str">
            <v>FOOD SERVICE</v>
          </cell>
          <cell r="G34286" t="str">
            <v>ABUJA</v>
          </cell>
          <cell r="H34286">
            <v>8</v>
          </cell>
        </row>
        <row r="34287">
          <cell r="E34287">
            <v>111627.91</v>
          </cell>
          <cell r="F34287" t="str">
            <v>RETAIL</v>
          </cell>
          <cell r="G34287" t="str">
            <v>ABUJA</v>
          </cell>
          <cell r="H34287">
            <v>8</v>
          </cell>
        </row>
        <row r="34288">
          <cell r="E34288">
            <v>69655.81</v>
          </cell>
          <cell r="F34288" t="str">
            <v>RETAIL</v>
          </cell>
          <cell r="G34288" t="str">
            <v>ABUJA</v>
          </cell>
          <cell r="H34288">
            <v>8</v>
          </cell>
        </row>
        <row r="34289">
          <cell r="E34289">
            <v>13023.26</v>
          </cell>
          <cell r="F34289" t="str">
            <v>FOOD SERVICE</v>
          </cell>
          <cell r="G34289" t="str">
            <v>ABUJA</v>
          </cell>
          <cell r="H34289">
            <v>8</v>
          </cell>
        </row>
        <row r="34290">
          <cell r="E34290">
            <v>170232.56</v>
          </cell>
          <cell r="F34290" t="str">
            <v>FOOD SERVICE</v>
          </cell>
          <cell r="G34290" t="str">
            <v>LAGOS</v>
          </cell>
          <cell r="H34290">
            <v>8</v>
          </cell>
        </row>
        <row r="34291">
          <cell r="E34291">
            <v>1306325.58</v>
          </cell>
          <cell r="F34291" t="str">
            <v>FOOD SERVICE</v>
          </cell>
          <cell r="G34291" t="str">
            <v>ASABA</v>
          </cell>
          <cell r="H34291">
            <v>8</v>
          </cell>
        </row>
        <row r="34292">
          <cell r="E34292">
            <v>969488.37</v>
          </cell>
          <cell r="F34292" t="str">
            <v>FOOD SERVICE</v>
          </cell>
          <cell r="G34292" t="str">
            <v>ASABA</v>
          </cell>
          <cell r="H34292">
            <v>8</v>
          </cell>
        </row>
        <row r="34293">
          <cell r="E34293">
            <v>1068967.45</v>
          </cell>
          <cell r="F34293" t="str">
            <v>FOOD SERVICE</v>
          </cell>
          <cell r="G34293" t="str">
            <v>ASABA</v>
          </cell>
          <cell r="H34293">
            <v>8</v>
          </cell>
        </row>
        <row r="34294">
          <cell r="E34294">
            <v>44000</v>
          </cell>
          <cell r="F34294" t="str">
            <v>FOOD SERVICE</v>
          </cell>
          <cell r="G34294" t="str">
            <v>BENIN</v>
          </cell>
          <cell r="H34294">
            <v>8</v>
          </cell>
        </row>
        <row r="34295">
          <cell r="E34295">
            <v>862232.57</v>
          </cell>
          <cell r="F34295" t="str">
            <v>FOOD SERVICE</v>
          </cell>
          <cell r="G34295" t="str">
            <v>BENIN</v>
          </cell>
          <cell r="H34295">
            <v>8</v>
          </cell>
        </row>
        <row r="34296">
          <cell r="E34296">
            <v>1055634.07</v>
          </cell>
          <cell r="F34296" t="str">
            <v>FOOD SERVICE</v>
          </cell>
          <cell r="G34296" t="str">
            <v>WARRI</v>
          </cell>
          <cell r="H34296">
            <v>8</v>
          </cell>
        </row>
        <row r="34297">
          <cell r="E34297">
            <v>103162.79</v>
          </cell>
          <cell r="F34297" t="str">
            <v>FOOD SERVICE</v>
          </cell>
          <cell r="G34297" t="str">
            <v>BENIN</v>
          </cell>
          <cell r="H34297">
            <v>8</v>
          </cell>
        </row>
        <row r="34298">
          <cell r="E34298">
            <v>213162.79</v>
          </cell>
          <cell r="F34298" t="str">
            <v>FOOD SERVICE</v>
          </cell>
          <cell r="G34298" t="str">
            <v>WARRI</v>
          </cell>
          <cell r="H34298">
            <v>8</v>
          </cell>
        </row>
        <row r="34299">
          <cell r="E34299">
            <v>88000</v>
          </cell>
          <cell r="F34299" t="str">
            <v>FOOD SERVICE</v>
          </cell>
          <cell r="G34299" t="str">
            <v>WARRI</v>
          </cell>
          <cell r="H34299">
            <v>8</v>
          </cell>
        </row>
        <row r="34300">
          <cell r="E34300">
            <v>213162.79</v>
          </cell>
          <cell r="F34300" t="str">
            <v>FOOD SERVICE</v>
          </cell>
          <cell r="G34300" t="str">
            <v>WARRI</v>
          </cell>
          <cell r="H34300">
            <v>8</v>
          </cell>
        </row>
        <row r="34301">
          <cell r="E34301">
            <v>1194418.6000000001</v>
          </cell>
          <cell r="F34301" t="str">
            <v>FOOD SERVICE</v>
          </cell>
          <cell r="G34301" t="str">
            <v>BENIN</v>
          </cell>
          <cell r="H34301">
            <v>8</v>
          </cell>
        </row>
        <row r="34302">
          <cell r="E34302">
            <v>1309199.99</v>
          </cell>
          <cell r="F34302" t="str">
            <v>FOOD SERVICE</v>
          </cell>
          <cell r="G34302" t="str">
            <v>WARRI</v>
          </cell>
          <cell r="H34302">
            <v>8</v>
          </cell>
        </row>
        <row r="34303">
          <cell r="E34303">
            <v>2937127.89</v>
          </cell>
          <cell r="F34303" t="str">
            <v>RETAIL</v>
          </cell>
          <cell r="G34303" t="str">
            <v>BENIN</v>
          </cell>
          <cell r="H34303">
            <v>8</v>
          </cell>
        </row>
        <row r="34304">
          <cell r="E34304">
            <v>592948.84</v>
          </cell>
          <cell r="F34304" t="str">
            <v>RETAIL</v>
          </cell>
          <cell r="G34304" t="str">
            <v>ASABA</v>
          </cell>
          <cell r="H34304">
            <v>8</v>
          </cell>
        </row>
        <row r="34305">
          <cell r="E34305">
            <v>487172.1</v>
          </cell>
          <cell r="F34305" t="str">
            <v>RETAIL</v>
          </cell>
          <cell r="G34305" t="str">
            <v>ASABA</v>
          </cell>
          <cell r="H34305">
            <v>8</v>
          </cell>
        </row>
        <row r="34306">
          <cell r="E34306">
            <v>3728255.82</v>
          </cell>
          <cell r="F34306" t="str">
            <v>RETAIL</v>
          </cell>
          <cell r="G34306" t="str">
            <v>BENIN</v>
          </cell>
          <cell r="H34306">
            <v>8</v>
          </cell>
        </row>
        <row r="34307">
          <cell r="E34307">
            <v>577227.89</v>
          </cell>
          <cell r="F34307" t="str">
            <v>KEY ACCOUNT</v>
          </cell>
          <cell r="G34307" t="str">
            <v>PHC</v>
          </cell>
          <cell r="H34307">
            <v>8</v>
          </cell>
        </row>
        <row r="34308">
          <cell r="E34308">
            <v>552358.14</v>
          </cell>
          <cell r="F34308" t="str">
            <v>KEY ACCOUNT</v>
          </cell>
          <cell r="G34308" t="str">
            <v>PHC</v>
          </cell>
          <cell r="H34308">
            <v>8</v>
          </cell>
        </row>
        <row r="34309">
          <cell r="E34309">
            <v>1243404.6499999999</v>
          </cell>
          <cell r="F34309" t="str">
            <v>FOOD SERVICE</v>
          </cell>
          <cell r="G34309" t="str">
            <v>LAGOS</v>
          </cell>
          <cell r="H34309">
            <v>8</v>
          </cell>
        </row>
        <row r="34310">
          <cell r="E34310">
            <v>633432.56000000006</v>
          </cell>
          <cell r="F34310" t="str">
            <v>FOOD SERVICE</v>
          </cell>
          <cell r="G34310" t="str">
            <v>LAGOS</v>
          </cell>
          <cell r="H34310">
            <v>8</v>
          </cell>
        </row>
        <row r="34311">
          <cell r="E34311">
            <v>93558.14</v>
          </cell>
          <cell r="F34311" t="str">
            <v>RETAIL</v>
          </cell>
          <cell r="G34311" t="str">
            <v>LAGOS</v>
          </cell>
          <cell r="H34311">
            <v>8</v>
          </cell>
        </row>
        <row r="34312">
          <cell r="E34312">
            <v>208423.26</v>
          </cell>
          <cell r="F34312" t="str">
            <v>RETAIL</v>
          </cell>
          <cell r="G34312" t="str">
            <v>LAGOS</v>
          </cell>
          <cell r="H34312">
            <v>8</v>
          </cell>
        </row>
        <row r="34313">
          <cell r="E34313">
            <v>293465.13</v>
          </cell>
          <cell r="F34313" t="str">
            <v>RETAIL</v>
          </cell>
          <cell r="G34313" t="str">
            <v>LAGOS</v>
          </cell>
          <cell r="H34313">
            <v>8</v>
          </cell>
        </row>
        <row r="34314">
          <cell r="E34314">
            <v>497604.65</v>
          </cell>
          <cell r="F34314" t="str">
            <v>RETAIL</v>
          </cell>
          <cell r="G34314" t="str">
            <v>LAGOS</v>
          </cell>
          <cell r="H34314">
            <v>8</v>
          </cell>
        </row>
        <row r="34315">
          <cell r="E34315">
            <v>626907</v>
          </cell>
          <cell r="F34315" t="str">
            <v>RETAIL</v>
          </cell>
          <cell r="G34315" t="str">
            <v>LAGOS</v>
          </cell>
          <cell r="H34315">
            <v>8</v>
          </cell>
        </row>
        <row r="34316">
          <cell r="E34316">
            <v>147534.89000000001</v>
          </cell>
          <cell r="F34316" t="str">
            <v>FOOD SERVICE</v>
          </cell>
          <cell r="G34316" t="str">
            <v>LAGOS</v>
          </cell>
          <cell r="H34316">
            <v>8</v>
          </cell>
        </row>
        <row r="34317">
          <cell r="E34317">
            <v>27500</v>
          </cell>
          <cell r="F34317" t="str">
            <v>FOOD SERVICE</v>
          </cell>
          <cell r="G34317" t="str">
            <v>LAGOS</v>
          </cell>
          <cell r="H34317">
            <v>8</v>
          </cell>
        </row>
        <row r="34318">
          <cell r="E34318">
            <v>246000</v>
          </cell>
          <cell r="F34318" t="str">
            <v>FOOD SERVICE</v>
          </cell>
          <cell r="G34318" t="str">
            <v>LAGOS</v>
          </cell>
          <cell r="H34318">
            <v>8</v>
          </cell>
        </row>
        <row r="34319">
          <cell r="E34319">
            <v>31000</v>
          </cell>
          <cell r="F34319" t="str">
            <v>FOOD SERVICE</v>
          </cell>
          <cell r="G34319" t="str">
            <v>LAGOS</v>
          </cell>
          <cell r="H34319">
            <v>8</v>
          </cell>
        </row>
        <row r="34320">
          <cell r="E34320">
            <v>53581.4</v>
          </cell>
          <cell r="F34320" t="str">
            <v>FOOD SERVICE</v>
          </cell>
          <cell r="G34320" t="str">
            <v>LAGOS</v>
          </cell>
          <cell r="H34320">
            <v>8</v>
          </cell>
        </row>
        <row r="34321">
          <cell r="E34321">
            <v>23720.93</v>
          </cell>
          <cell r="F34321" t="str">
            <v>FOOD SERVICE</v>
          </cell>
          <cell r="G34321" t="str">
            <v>LAGOS</v>
          </cell>
          <cell r="H34321">
            <v>8</v>
          </cell>
        </row>
        <row r="34322">
          <cell r="E34322">
            <v>0</v>
          </cell>
          <cell r="F34322" t="str">
            <v>KEY ACCOUNT</v>
          </cell>
          <cell r="G34322" t="str">
            <v>LAGOS</v>
          </cell>
          <cell r="H34322">
            <v>8</v>
          </cell>
        </row>
        <row r="34323">
          <cell r="E34323">
            <v>889232.57</v>
          </cell>
          <cell r="F34323" t="str">
            <v>RETAIL</v>
          </cell>
          <cell r="G34323" t="str">
            <v>LAGOS</v>
          </cell>
          <cell r="H34323">
            <v>8</v>
          </cell>
        </row>
        <row r="34324">
          <cell r="E34324">
            <v>465116.28</v>
          </cell>
          <cell r="F34324" t="str">
            <v>FOOD SERVICE</v>
          </cell>
          <cell r="G34324" t="str">
            <v>LAGOS</v>
          </cell>
          <cell r="H34324">
            <v>8</v>
          </cell>
        </row>
        <row r="34325">
          <cell r="E34325">
            <v>262953.49</v>
          </cell>
          <cell r="F34325" t="str">
            <v>RETAIL</v>
          </cell>
          <cell r="G34325" t="str">
            <v>LAGOS</v>
          </cell>
          <cell r="H34325">
            <v>8</v>
          </cell>
        </row>
        <row r="34326">
          <cell r="E34326">
            <v>246000</v>
          </cell>
          <cell r="F34326" t="str">
            <v>FOOD SERVICE</v>
          </cell>
          <cell r="G34326" t="str">
            <v>LAGOS</v>
          </cell>
          <cell r="H34326">
            <v>8</v>
          </cell>
        </row>
        <row r="34327">
          <cell r="E34327">
            <v>182604.66</v>
          </cell>
          <cell r="F34327" t="str">
            <v>FOOD SERVICE</v>
          </cell>
          <cell r="G34327" t="str">
            <v>LAGOS</v>
          </cell>
          <cell r="H34327">
            <v>8</v>
          </cell>
        </row>
        <row r="34328">
          <cell r="E34328">
            <v>103069.77</v>
          </cell>
          <cell r="F34328" t="str">
            <v>FOOD SERVICE</v>
          </cell>
          <cell r="G34328" t="str">
            <v>LAGOS</v>
          </cell>
          <cell r="H34328">
            <v>8</v>
          </cell>
        </row>
        <row r="34329">
          <cell r="E34329">
            <v>67000</v>
          </cell>
          <cell r="F34329" t="str">
            <v>FOOD SERVICE</v>
          </cell>
          <cell r="G34329" t="str">
            <v>ABUJA</v>
          </cell>
          <cell r="H34329">
            <v>8</v>
          </cell>
        </row>
        <row r="34330">
          <cell r="E34330">
            <v>144000</v>
          </cell>
          <cell r="F34330" t="str">
            <v>FOOD SERVICE</v>
          </cell>
          <cell r="G34330" t="str">
            <v>ABUJA</v>
          </cell>
          <cell r="H34330">
            <v>8</v>
          </cell>
        </row>
        <row r="34331">
          <cell r="E34331">
            <v>46511.64</v>
          </cell>
          <cell r="F34331" t="str">
            <v>RETAIL</v>
          </cell>
          <cell r="G34331" t="str">
            <v>ABUJA</v>
          </cell>
          <cell r="H34331">
            <v>8</v>
          </cell>
        </row>
        <row r="34332">
          <cell r="E34332">
            <v>257186.05</v>
          </cell>
          <cell r="F34332" t="str">
            <v>RETAIL</v>
          </cell>
          <cell r="G34332" t="str">
            <v>ABUJA</v>
          </cell>
          <cell r="H34332">
            <v>8</v>
          </cell>
        </row>
        <row r="34333">
          <cell r="E34333">
            <v>62604.66</v>
          </cell>
          <cell r="F34333" t="str">
            <v>RETAIL</v>
          </cell>
          <cell r="G34333" t="str">
            <v>ABUJA</v>
          </cell>
          <cell r="H34333">
            <v>8</v>
          </cell>
        </row>
        <row r="34334">
          <cell r="E34334">
            <v>3750697.67</v>
          </cell>
          <cell r="F34334" t="str">
            <v>FOOD SERVICE</v>
          </cell>
          <cell r="G34334" t="str">
            <v>ABUJA</v>
          </cell>
          <cell r="H34334">
            <v>8</v>
          </cell>
        </row>
        <row r="34335">
          <cell r="E34335">
            <v>160744.19</v>
          </cell>
          <cell r="F34335" t="str">
            <v>FOOD SERVICE</v>
          </cell>
          <cell r="G34335" t="str">
            <v>ABUJA</v>
          </cell>
          <cell r="H34335">
            <v>8</v>
          </cell>
        </row>
        <row r="34336">
          <cell r="E34336">
            <v>137500</v>
          </cell>
          <cell r="F34336" t="str">
            <v>FOOD SERVICE</v>
          </cell>
          <cell r="G34336" t="str">
            <v>ABUJA</v>
          </cell>
          <cell r="H34336">
            <v>8</v>
          </cell>
        </row>
        <row r="34337">
          <cell r="E34337">
            <v>270000</v>
          </cell>
          <cell r="F34337" t="str">
            <v>RETAIL</v>
          </cell>
          <cell r="G34337" t="str">
            <v>ABUJA</v>
          </cell>
          <cell r="H34337">
            <v>8</v>
          </cell>
        </row>
        <row r="34338">
          <cell r="E34338">
            <v>401720.93</v>
          </cell>
          <cell r="F34338" t="str">
            <v>FOOD SERVICE</v>
          </cell>
          <cell r="G34338" t="str">
            <v>ABUJA</v>
          </cell>
          <cell r="H34338">
            <v>8</v>
          </cell>
        </row>
        <row r="34339">
          <cell r="E34339">
            <v>565720.96</v>
          </cell>
          <cell r="F34339" t="str">
            <v>RETAIL</v>
          </cell>
          <cell r="G34339" t="str">
            <v>ABUJA</v>
          </cell>
          <cell r="H34339">
            <v>8</v>
          </cell>
        </row>
        <row r="34340">
          <cell r="E34340">
            <v>166583.72</v>
          </cell>
          <cell r="F34340" t="str">
            <v>RETAIL</v>
          </cell>
          <cell r="G34340" t="str">
            <v>ABUJA</v>
          </cell>
          <cell r="H34340">
            <v>8</v>
          </cell>
        </row>
        <row r="34341">
          <cell r="E34341">
            <v>109400</v>
          </cell>
          <cell r="F34341" t="str">
            <v>FOOD SERVICE</v>
          </cell>
          <cell r="G34341" t="str">
            <v>ABUJA</v>
          </cell>
          <cell r="H34341">
            <v>8</v>
          </cell>
        </row>
        <row r="34342">
          <cell r="E34342">
            <v>650883.73</v>
          </cell>
          <cell r="F34342" t="str">
            <v>FOOD SERVICE</v>
          </cell>
          <cell r="G34342" t="str">
            <v>PHC</v>
          </cell>
          <cell r="H34342">
            <v>8</v>
          </cell>
        </row>
        <row r="34343">
          <cell r="E34343">
            <v>228000</v>
          </cell>
          <cell r="F34343" t="str">
            <v>RETAIL</v>
          </cell>
          <cell r="G34343" t="str">
            <v>PHC</v>
          </cell>
          <cell r="H34343">
            <v>8</v>
          </cell>
        </row>
        <row r="34344">
          <cell r="E34344">
            <v>247060.47</v>
          </cell>
          <cell r="F34344" t="str">
            <v>RETAIL</v>
          </cell>
          <cell r="G34344" t="str">
            <v>PHC</v>
          </cell>
          <cell r="H34344">
            <v>8</v>
          </cell>
        </row>
        <row r="34345">
          <cell r="E34345">
            <v>247395.36</v>
          </cell>
          <cell r="F34345" t="str">
            <v>RETAIL</v>
          </cell>
          <cell r="G34345" t="str">
            <v>ABUJA</v>
          </cell>
          <cell r="H34345">
            <v>8</v>
          </cell>
        </row>
        <row r="34346">
          <cell r="E34346">
            <v>57674.42</v>
          </cell>
          <cell r="F34346" t="str">
            <v>FOOD SERVICE</v>
          </cell>
          <cell r="G34346" t="str">
            <v>LAGOS</v>
          </cell>
          <cell r="H34346">
            <v>8</v>
          </cell>
        </row>
        <row r="34347">
          <cell r="E34347">
            <v>502854.89</v>
          </cell>
          <cell r="F34347" t="str">
            <v>FOOD SERVICE</v>
          </cell>
          <cell r="G34347" t="str">
            <v>LAGOS</v>
          </cell>
          <cell r="H34347">
            <v>8</v>
          </cell>
        </row>
        <row r="34348">
          <cell r="E34348">
            <v>547237.21</v>
          </cell>
          <cell r="F34348" t="str">
            <v>RETAIL</v>
          </cell>
          <cell r="G34348" t="str">
            <v>ABUJA</v>
          </cell>
          <cell r="H34348">
            <v>8</v>
          </cell>
        </row>
        <row r="34349">
          <cell r="E34349">
            <v>11860.47</v>
          </cell>
          <cell r="F34349" t="str">
            <v>FOOD SERVICE</v>
          </cell>
          <cell r="G34349" t="str">
            <v>ABUJA</v>
          </cell>
          <cell r="H34349">
            <v>8</v>
          </cell>
        </row>
        <row r="34350">
          <cell r="E34350">
            <v>86000</v>
          </cell>
          <cell r="F34350" t="str">
            <v>RETAIL</v>
          </cell>
          <cell r="G34350" t="str">
            <v>ABUJA</v>
          </cell>
          <cell r="H34350">
            <v>8</v>
          </cell>
        </row>
        <row r="34351">
          <cell r="E34351">
            <v>267906.98</v>
          </cell>
          <cell r="F34351" t="str">
            <v>FOOD SERVICE</v>
          </cell>
          <cell r="G34351" t="str">
            <v>ABUJA</v>
          </cell>
          <cell r="H34351">
            <v>8</v>
          </cell>
        </row>
        <row r="34352">
          <cell r="E34352">
            <v>134400</v>
          </cell>
          <cell r="F34352" t="str">
            <v>FOOD SERVICE</v>
          </cell>
          <cell r="G34352" t="str">
            <v>ABUJA</v>
          </cell>
          <cell r="H34352">
            <v>8</v>
          </cell>
        </row>
        <row r="34353">
          <cell r="E34353">
            <v>72000</v>
          </cell>
          <cell r="F34353" t="str">
            <v>FOOD SERVICE</v>
          </cell>
          <cell r="G34353" t="str">
            <v>ABUJA</v>
          </cell>
          <cell r="H34353">
            <v>8</v>
          </cell>
        </row>
        <row r="34354">
          <cell r="E34354">
            <v>328000</v>
          </cell>
          <cell r="F34354" t="str">
            <v>FOOD SERVICE</v>
          </cell>
          <cell r="G34354" t="str">
            <v>ABUJA</v>
          </cell>
          <cell r="H34354">
            <v>8</v>
          </cell>
        </row>
        <row r="34355">
          <cell r="E34355">
            <v>236143.26</v>
          </cell>
          <cell r="F34355" t="str">
            <v>FOOD SERVICE</v>
          </cell>
          <cell r="G34355" t="str">
            <v>ABUJA</v>
          </cell>
          <cell r="H34355">
            <v>8</v>
          </cell>
        </row>
        <row r="34356">
          <cell r="E34356">
            <v>1391627.91</v>
          </cell>
          <cell r="F34356" t="str">
            <v>KEY ACCOUNT</v>
          </cell>
          <cell r="G34356" t="str">
            <v>ABUJA</v>
          </cell>
          <cell r="H34356">
            <v>8</v>
          </cell>
        </row>
        <row r="34357">
          <cell r="E34357">
            <v>252149.3</v>
          </cell>
          <cell r="F34357" t="str">
            <v>FOOD SERVICE</v>
          </cell>
          <cell r="G34357" t="str">
            <v>LAGOS</v>
          </cell>
          <cell r="H34357">
            <v>8</v>
          </cell>
        </row>
        <row r="34358">
          <cell r="E34358">
            <v>176953.49</v>
          </cell>
          <cell r="F34358" t="str">
            <v>FOOD SERVICE</v>
          </cell>
          <cell r="G34358" t="str">
            <v>LAGOS</v>
          </cell>
          <cell r="H34358">
            <v>8</v>
          </cell>
        </row>
        <row r="34359">
          <cell r="E34359">
            <v>230697.67</v>
          </cell>
          <cell r="F34359" t="str">
            <v>RETAIL</v>
          </cell>
          <cell r="G34359" t="str">
            <v>LAGOS</v>
          </cell>
          <cell r="H34359">
            <v>8</v>
          </cell>
        </row>
        <row r="34360">
          <cell r="E34360">
            <v>98619.07</v>
          </cell>
          <cell r="F34360" t="str">
            <v>RETAIL</v>
          </cell>
          <cell r="G34360" t="str">
            <v>LAGOS</v>
          </cell>
          <cell r="H34360">
            <v>8</v>
          </cell>
        </row>
        <row r="34361">
          <cell r="E34361">
            <v>690581.41</v>
          </cell>
          <cell r="F34361" t="str">
            <v>RETAIL</v>
          </cell>
          <cell r="G34361" t="str">
            <v>LAGOS</v>
          </cell>
          <cell r="H34361">
            <v>8</v>
          </cell>
        </row>
        <row r="34362">
          <cell r="E34362">
            <v>267500</v>
          </cell>
          <cell r="F34362" t="str">
            <v>RETAIL</v>
          </cell>
          <cell r="G34362" t="str">
            <v>LAGOS</v>
          </cell>
          <cell r="H34362">
            <v>8</v>
          </cell>
        </row>
        <row r="34363">
          <cell r="E34363">
            <v>379918.62</v>
          </cell>
          <cell r="F34363" t="str">
            <v>RETAIL</v>
          </cell>
          <cell r="G34363" t="str">
            <v>LAGOS</v>
          </cell>
          <cell r="H34363">
            <v>8</v>
          </cell>
        </row>
        <row r="34364">
          <cell r="E34364">
            <v>154348.84</v>
          </cell>
          <cell r="F34364" t="str">
            <v>RETAIL</v>
          </cell>
          <cell r="G34364" t="str">
            <v>LAGOS</v>
          </cell>
          <cell r="H34364">
            <v>8</v>
          </cell>
        </row>
        <row r="34365">
          <cell r="E34365">
            <v>373651.17</v>
          </cell>
          <cell r="F34365" t="str">
            <v>RETAIL</v>
          </cell>
          <cell r="G34365" t="str">
            <v>LAGOS</v>
          </cell>
          <cell r="H34365">
            <v>8</v>
          </cell>
        </row>
        <row r="34366">
          <cell r="E34366">
            <v>31000</v>
          </cell>
          <cell r="F34366" t="str">
            <v>FOOD SERVICE</v>
          </cell>
          <cell r="G34366" t="str">
            <v>LAGOS</v>
          </cell>
          <cell r="H34366">
            <v>8</v>
          </cell>
        </row>
        <row r="34367">
          <cell r="E34367">
            <v>267906.98</v>
          </cell>
          <cell r="F34367" t="str">
            <v>FOOD SERVICE</v>
          </cell>
          <cell r="G34367" t="str">
            <v>LAGOS</v>
          </cell>
          <cell r="H34367">
            <v>8</v>
          </cell>
        </row>
        <row r="34368">
          <cell r="E34368">
            <v>267906.98</v>
          </cell>
          <cell r="F34368" t="str">
            <v>FOOD SERVICE</v>
          </cell>
          <cell r="G34368" t="str">
            <v>LAGOS</v>
          </cell>
          <cell r="H34368">
            <v>8</v>
          </cell>
        </row>
        <row r="34369">
          <cell r="E34369">
            <v>40697.68</v>
          </cell>
          <cell r="F34369" t="str">
            <v>FOOD SERVICE</v>
          </cell>
          <cell r="G34369" t="str">
            <v>LAGOS</v>
          </cell>
          <cell r="H34369">
            <v>8</v>
          </cell>
        </row>
        <row r="34370">
          <cell r="E34370">
            <v>501404.66</v>
          </cell>
          <cell r="F34370" t="str">
            <v>FOOD SERVICE</v>
          </cell>
          <cell r="G34370" t="str">
            <v>LAGOS</v>
          </cell>
          <cell r="H34370">
            <v>8</v>
          </cell>
        </row>
        <row r="34371">
          <cell r="E34371">
            <v>27000</v>
          </cell>
          <cell r="F34371" t="str">
            <v>FOOD SERVICE</v>
          </cell>
          <cell r="G34371" t="str">
            <v>LAGOS</v>
          </cell>
          <cell r="H34371">
            <v>8</v>
          </cell>
        </row>
        <row r="34372">
          <cell r="E34372">
            <v>346046.51</v>
          </cell>
          <cell r="F34372" t="str">
            <v>FOOD SERVICE</v>
          </cell>
          <cell r="G34372" t="str">
            <v>LAGOS</v>
          </cell>
          <cell r="H34372">
            <v>8</v>
          </cell>
        </row>
        <row r="34373">
          <cell r="E34373">
            <v>320174.42</v>
          </cell>
          <cell r="F34373" t="str">
            <v>RETAIL</v>
          </cell>
          <cell r="G34373" t="str">
            <v>LAGOS</v>
          </cell>
          <cell r="H34373">
            <v>8</v>
          </cell>
        </row>
        <row r="34374">
          <cell r="E34374">
            <v>246000</v>
          </cell>
          <cell r="F34374" t="str">
            <v>FOOD SERVICE</v>
          </cell>
          <cell r="G34374" t="str">
            <v>LAGOS</v>
          </cell>
          <cell r="H34374">
            <v>8</v>
          </cell>
        </row>
        <row r="34375">
          <cell r="E34375">
            <v>123953.49</v>
          </cell>
          <cell r="F34375" t="str">
            <v>FOOD SERVICE</v>
          </cell>
          <cell r="G34375" t="str">
            <v>LAGOS</v>
          </cell>
          <cell r="H34375">
            <v>8</v>
          </cell>
        </row>
        <row r="34376">
          <cell r="E34376">
            <v>875000</v>
          </cell>
          <cell r="F34376" t="str">
            <v>FOOD SERVICE</v>
          </cell>
          <cell r="G34376" t="str">
            <v>LAGOS</v>
          </cell>
          <cell r="H34376">
            <v>8</v>
          </cell>
        </row>
        <row r="34377">
          <cell r="E34377">
            <v>221652.65</v>
          </cell>
          <cell r="F34377" t="str">
            <v>FOOD SERVICE</v>
          </cell>
          <cell r="G34377" t="str">
            <v>LAGOS</v>
          </cell>
          <cell r="H34377">
            <v>8</v>
          </cell>
        </row>
        <row r="34378">
          <cell r="E34378">
            <v>123720.93</v>
          </cell>
          <cell r="F34378" t="str">
            <v>RETAIL</v>
          </cell>
          <cell r="G34378" t="str">
            <v>LAGOS</v>
          </cell>
          <cell r="H34378">
            <v>8</v>
          </cell>
        </row>
        <row r="34379">
          <cell r="E34379">
            <v>13720.93</v>
          </cell>
          <cell r="F34379" t="str">
            <v>FOOD SERVICE</v>
          </cell>
          <cell r="G34379" t="str">
            <v>LAGOS</v>
          </cell>
          <cell r="H34379">
            <v>8</v>
          </cell>
        </row>
        <row r="34380">
          <cell r="E34380">
            <v>310000</v>
          </cell>
          <cell r="F34380" t="str">
            <v>RETAIL</v>
          </cell>
          <cell r="G34380" t="str">
            <v>LAGOS</v>
          </cell>
          <cell r="H34380">
            <v>8</v>
          </cell>
        </row>
        <row r="34381">
          <cell r="E34381">
            <v>253805.4</v>
          </cell>
          <cell r="F34381" t="str">
            <v>FOOD SERVICE</v>
          </cell>
          <cell r="G34381" t="str">
            <v>LAGOS</v>
          </cell>
          <cell r="H34381">
            <v>8</v>
          </cell>
        </row>
        <row r="34382">
          <cell r="E34382">
            <v>525000</v>
          </cell>
          <cell r="F34382" t="str">
            <v>FOOD SERVICE</v>
          </cell>
          <cell r="G34382" t="str">
            <v>LAGOS</v>
          </cell>
          <cell r="H34382">
            <v>8</v>
          </cell>
        </row>
        <row r="34383">
          <cell r="E34383">
            <v>97255.81</v>
          </cell>
          <cell r="F34383" t="str">
            <v>RETAIL</v>
          </cell>
          <cell r="G34383" t="str">
            <v>LAGOS</v>
          </cell>
          <cell r="H34383">
            <v>8</v>
          </cell>
        </row>
        <row r="34384">
          <cell r="E34384">
            <v>26046.52</v>
          </cell>
          <cell r="F34384" t="str">
            <v>RETAIL</v>
          </cell>
          <cell r="G34384" t="str">
            <v>LAGOS</v>
          </cell>
          <cell r="H34384">
            <v>8</v>
          </cell>
        </row>
        <row r="34385">
          <cell r="E34385">
            <v>361802.33</v>
          </cell>
          <cell r="F34385" t="str">
            <v>RETAIL</v>
          </cell>
          <cell r="G34385" t="str">
            <v>LAGOS</v>
          </cell>
          <cell r="H34385">
            <v>8</v>
          </cell>
        </row>
        <row r="34386">
          <cell r="E34386">
            <v>875000</v>
          </cell>
          <cell r="F34386" t="str">
            <v>FOOD SERVICE</v>
          </cell>
          <cell r="G34386" t="str">
            <v>LAGOS</v>
          </cell>
          <cell r="H34386">
            <v>8</v>
          </cell>
        </row>
        <row r="34387">
          <cell r="E34387">
            <v>31186.05</v>
          </cell>
          <cell r="F34387" t="str">
            <v>RETAIL</v>
          </cell>
          <cell r="G34387" t="str">
            <v>LAGOS</v>
          </cell>
          <cell r="H34387">
            <v>8</v>
          </cell>
        </row>
        <row r="34388">
          <cell r="E34388">
            <v>187534.88</v>
          </cell>
          <cell r="F34388" t="str">
            <v>RETAIL</v>
          </cell>
          <cell r="G34388" t="str">
            <v>LAGOS</v>
          </cell>
          <cell r="H34388">
            <v>8</v>
          </cell>
        </row>
        <row r="34389">
          <cell r="E34389">
            <v>458011.65</v>
          </cell>
          <cell r="F34389" t="str">
            <v>RETAIL</v>
          </cell>
          <cell r="G34389" t="str">
            <v>LAGOS</v>
          </cell>
          <cell r="H34389">
            <v>8</v>
          </cell>
        </row>
        <row r="34390">
          <cell r="E34390">
            <v>27627.91</v>
          </cell>
          <cell r="F34390" t="str">
            <v>RETAIL</v>
          </cell>
          <cell r="G34390" t="str">
            <v>LAGOS</v>
          </cell>
          <cell r="H34390">
            <v>8</v>
          </cell>
        </row>
        <row r="34391">
          <cell r="E34391">
            <v>288000</v>
          </cell>
          <cell r="F34391" t="str">
            <v>FOOD SERVICE</v>
          </cell>
          <cell r="G34391" t="str">
            <v>LAGOS</v>
          </cell>
          <cell r="H34391">
            <v>8</v>
          </cell>
        </row>
        <row r="34392">
          <cell r="E34392">
            <v>247441.86</v>
          </cell>
          <cell r="F34392" t="str">
            <v>FOOD SERVICE</v>
          </cell>
          <cell r="G34392" t="str">
            <v>LAGOS</v>
          </cell>
          <cell r="H34392">
            <v>8</v>
          </cell>
        </row>
        <row r="34393">
          <cell r="E34393">
            <v>151000</v>
          </cell>
          <cell r="F34393" t="str">
            <v>FOOD SERVICE</v>
          </cell>
          <cell r="G34393" t="str">
            <v>LAGOS</v>
          </cell>
          <cell r="H34393">
            <v>8</v>
          </cell>
        </row>
        <row r="34394">
          <cell r="E34394">
            <v>214441.87</v>
          </cell>
          <cell r="F34394" t="str">
            <v>FOOD SERVICE</v>
          </cell>
          <cell r="G34394" t="str">
            <v>LAGOS</v>
          </cell>
          <cell r="H34394">
            <v>8</v>
          </cell>
        </row>
        <row r="34395">
          <cell r="E34395">
            <v>18604.650000000001</v>
          </cell>
          <cell r="F34395" t="str">
            <v>FOOD SERVICE</v>
          </cell>
          <cell r="G34395" t="str">
            <v>ABUJA</v>
          </cell>
          <cell r="H34395">
            <v>8</v>
          </cell>
        </row>
        <row r="34396">
          <cell r="E34396">
            <v>387162.81</v>
          </cell>
          <cell r="F34396" t="str">
            <v>RETAIL</v>
          </cell>
          <cell r="G34396" t="str">
            <v>LAGOS</v>
          </cell>
          <cell r="H34396">
            <v>8</v>
          </cell>
        </row>
        <row r="34397">
          <cell r="E34397">
            <v>13720.93</v>
          </cell>
          <cell r="F34397" t="str">
            <v>FOOD SERVICE</v>
          </cell>
          <cell r="G34397" t="str">
            <v>LAGOS</v>
          </cell>
          <cell r="H34397">
            <v>8</v>
          </cell>
        </row>
        <row r="34398">
          <cell r="E34398">
            <v>11860.47</v>
          </cell>
          <cell r="F34398" t="str">
            <v>FOOD SERVICE</v>
          </cell>
          <cell r="G34398" t="str">
            <v>LAGOS</v>
          </cell>
          <cell r="H34398">
            <v>8</v>
          </cell>
        </row>
        <row r="34399">
          <cell r="E34399">
            <v>-133953.49</v>
          </cell>
          <cell r="F34399" t="str">
            <v>RETAIL</v>
          </cell>
          <cell r="G34399" t="str">
            <v>LAGOS</v>
          </cell>
          <cell r="H34399">
            <v>8</v>
          </cell>
        </row>
        <row r="34400">
          <cell r="E34400">
            <v>-58046.51</v>
          </cell>
          <cell r="F34400" t="str">
            <v>RETAIL</v>
          </cell>
          <cell r="G34400" t="str">
            <v>LAGOS</v>
          </cell>
          <cell r="H34400">
            <v>8</v>
          </cell>
        </row>
        <row r="34401">
          <cell r="E34401">
            <v>-44651.17</v>
          </cell>
          <cell r="F34401" t="str">
            <v>RETAIL</v>
          </cell>
          <cell r="G34401" t="str">
            <v>LAGOS</v>
          </cell>
          <cell r="H34401">
            <v>8</v>
          </cell>
        </row>
        <row r="34402">
          <cell r="E34402">
            <v>-813953.73</v>
          </cell>
          <cell r="F34402" t="str">
            <v>KEY ACCOUNT</v>
          </cell>
          <cell r="G34402" t="str">
            <v>ABUJA</v>
          </cell>
          <cell r="H34402">
            <v>8</v>
          </cell>
        </row>
        <row r="34403">
          <cell r="E34403">
            <v>-27956.84</v>
          </cell>
          <cell r="F34403" t="str">
            <v>KEY ACCOUNT</v>
          </cell>
          <cell r="G34403" t="str">
            <v>ABUJA</v>
          </cell>
          <cell r="H34403">
            <v>8</v>
          </cell>
        </row>
        <row r="34404">
          <cell r="E34404">
            <v>-13395.35</v>
          </cell>
          <cell r="F34404" t="str">
            <v>KEY ACCOUNT</v>
          </cell>
          <cell r="G34404" t="str">
            <v>ABUJA</v>
          </cell>
          <cell r="H34404">
            <v>8</v>
          </cell>
        </row>
        <row r="34405">
          <cell r="E34405">
            <v>-9209.2999999999993</v>
          </cell>
          <cell r="F34405" t="str">
            <v>KEY ACCOUNT</v>
          </cell>
          <cell r="G34405" t="str">
            <v>ABUJA</v>
          </cell>
          <cell r="H34405">
            <v>8</v>
          </cell>
        </row>
        <row r="34406">
          <cell r="E34406">
            <v>-123720.93</v>
          </cell>
          <cell r="F34406" t="str">
            <v>RETAIL</v>
          </cell>
          <cell r="G34406" t="str">
            <v>ABUJA</v>
          </cell>
          <cell r="H34406">
            <v>8</v>
          </cell>
        </row>
        <row r="34407">
          <cell r="E34407">
            <v>-31000</v>
          </cell>
          <cell r="F34407" t="str">
            <v>KEY ACCOUNT</v>
          </cell>
          <cell r="G34407" t="str">
            <v>ABUJA</v>
          </cell>
          <cell r="H34407">
            <v>8</v>
          </cell>
        </row>
        <row r="34408">
          <cell r="E34408">
            <v>-51525.58</v>
          </cell>
          <cell r="F34408" t="str">
            <v>RETAIL</v>
          </cell>
          <cell r="G34408" t="str">
            <v>IBADAN</v>
          </cell>
          <cell r="H34408">
            <v>8</v>
          </cell>
        </row>
        <row r="34409">
          <cell r="E34409">
            <v>-15348.84</v>
          </cell>
          <cell r="F34409" t="str">
            <v>RETAIL</v>
          </cell>
          <cell r="G34409" t="str">
            <v>LAGOS</v>
          </cell>
          <cell r="H34409">
            <v>8</v>
          </cell>
        </row>
        <row r="34410">
          <cell r="E34410">
            <v>-42000</v>
          </cell>
          <cell r="F34410" t="str">
            <v>RETAIL</v>
          </cell>
          <cell r="G34410" t="str">
            <v>LAGOS</v>
          </cell>
          <cell r="H34410">
            <v>8</v>
          </cell>
        </row>
        <row r="34411">
          <cell r="E34411">
            <v>-48000</v>
          </cell>
          <cell r="F34411" t="str">
            <v>RETAIL</v>
          </cell>
          <cell r="G34411" t="str">
            <v>LAGOS</v>
          </cell>
          <cell r="H34411">
            <v>8</v>
          </cell>
        </row>
        <row r="34412">
          <cell r="E34412">
            <v>-11162.79</v>
          </cell>
          <cell r="F34412" t="str">
            <v>RETAIL</v>
          </cell>
          <cell r="G34412" t="str">
            <v>IBADAN</v>
          </cell>
          <cell r="H34412">
            <v>8</v>
          </cell>
        </row>
        <row r="34413">
          <cell r="E34413">
            <v>-69776.740000000005</v>
          </cell>
          <cell r="F34413" t="str">
            <v>RETAIL</v>
          </cell>
          <cell r="G34413" t="str">
            <v>IBADAN</v>
          </cell>
          <cell r="H34413">
            <v>8</v>
          </cell>
        </row>
        <row r="34414">
          <cell r="E34414">
            <v>-58604.65</v>
          </cell>
          <cell r="F34414" t="str">
            <v>RETAIL</v>
          </cell>
          <cell r="G34414" t="str">
            <v>LAGOS</v>
          </cell>
          <cell r="H34414">
            <v>8</v>
          </cell>
        </row>
        <row r="34415">
          <cell r="E34415">
            <v>-18418.599999999999</v>
          </cell>
          <cell r="F34415" t="str">
            <v>RETAIL</v>
          </cell>
          <cell r="G34415" t="str">
            <v>LAGOS</v>
          </cell>
          <cell r="H34415">
            <v>8</v>
          </cell>
        </row>
        <row r="34416">
          <cell r="E34416">
            <v>-84000</v>
          </cell>
          <cell r="F34416" t="str">
            <v>FOOD SERVICE</v>
          </cell>
          <cell r="G34416" t="str">
            <v>LAGOS</v>
          </cell>
          <cell r="H34416">
            <v>8</v>
          </cell>
        </row>
        <row r="34417">
          <cell r="E34417">
            <v>-9209.2999999999993</v>
          </cell>
          <cell r="F34417" t="str">
            <v>KEY ACCOUNT</v>
          </cell>
          <cell r="G34417" t="str">
            <v>LAGOS</v>
          </cell>
          <cell r="H34417">
            <v>8</v>
          </cell>
        </row>
        <row r="34418">
          <cell r="E34418">
            <v>-104065.12</v>
          </cell>
          <cell r="F34418" t="str">
            <v>RETAIL</v>
          </cell>
          <cell r="G34418" t="str">
            <v>ONDO</v>
          </cell>
          <cell r="H34418">
            <v>8</v>
          </cell>
        </row>
        <row r="34419">
          <cell r="E34419">
            <v>-69655.81</v>
          </cell>
          <cell r="F34419" t="str">
            <v>RETAIL</v>
          </cell>
          <cell r="G34419" t="str">
            <v>ABUJA</v>
          </cell>
          <cell r="H34419">
            <v>8</v>
          </cell>
        </row>
        <row r="34420">
          <cell r="E34420">
            <v>-15348.84</v>
          </cell>
          <cell r="F34420" t="str">
            <v>RETAIL</v>
          </cell>
          <cell r="G34420" t="str">
            <v>LAGOS</v>
          </cell>
          <cell r="H34420">
            <v>8</v>
          </cell>
        </row>
        <row r="34421">
          <cell r="E34421">
            <v>-24558.14</v>
          </cell>
          <cell r="F34421" t="str">
            <v>RETAIL</v>
          </cell>
          <cell r="G34421" t="str">
            <v>LAGOS</v>
          </cell>
          <cell r="H34421">
            <v>8</v>
          </cell>
        </row>
        <row r="34422">
          <cell r="E34422">
            <v>-159013.95000000001</v>
          </cell>
          <cell r="F34422" t="str">
            <v>FOOD SERVICE</v>
          </cell>
          <cell r="G34422" t="str">
            <v>LAGOS</v>
          </cell>
          <cell r="H34422">
            <v>8</v>
          </cell>
        </row>
        <row r="34423">
          <cell r="E34423">
            <v>-50000</v>
          </cell>
          <cell r="F34423" t="str">
            <v>RETAIL</v>
          </cell>
          <cell r="G34423" t="str">
            <v>LAGOS</v>
          </cell>
          <cell r="H34423">
            <v>8</v>
          </cell>
        </row>
        <row r="34424">
          <cell r="E34424">
            <v>-133953.49</v>
          </cell>
          <cell r="F34424" t="str">
            <v>RETAIL</v>
          </cell>
          <cell r="G34424" t="str">
            <v>LAGOS</v>
          </cell>
          <cell r="H34424">
            <v>8</v>
          </cell>
        </row>
        <row r="34425">
          <cell r="E34425">
            <v>-138093.01999999999</v>
          </cell>
          <cell r="F34425" t="str">
            <v>FOOD SERVICE</v>
          </cell>
          <cell r="G34425" t="str">
            <v>LAGOS</v>
          </cell>
          <cell r="H34425">
            <v>8</v>
          </cell>
        </row>
        <row r="34426">
          <cell r="E34426">
            <v>-17674.419999999998</v>
          </cell>
          <cell r="F34426" t="str">
            <v>RETAIL</v>
          </cell>
          <cell r="G34426" t="str">
            <v>LAGOS</v>
          </cell>
          <cell r="H34426">
            <v>8</v>
          </cell>
        </row>
        <row r="34427">
          <cell r="E34427">
            <v>-15348.84</v>
          </cell>
          <cell r="F34427" t="str">
            <v>KEY ACCOUNT</v>
          </cell>
          <cell r="G34427" t="str">
            <v>LAGOS</v>
          </cell>
          <cell r="H34427">
            <v>8</v>
          </cell>
        </row>
        <row r="34428">
          <cell r="E34428">
            <v>-55200</v>
          </cell>
          <cell r="F34428" t="str">
            <v>KEY ACCOUNT</v>
          </cell>
          <cell r="G34428" t="str">
            <v>LAGOS</v>
          </cell>
          <cell r="H34428">
            <v>8</v>
          </cell>
        </row>
        <row r="34429">
          <cell r="E34429">
            <v>-22000</v>
          </cell>
          <cell r="F34429" t="str">
            <v>KEY ACCOUNT</v>
          </cell>
          <cell r="G34429" t="str">
            <v>LAGOS</v>
          </cell>
          <cell r="H34429">
            <v>8</v>
          </cell>
        </row>
        <row r="34430">
          <cell r="E34430">
            <v>-44651.16</v>
          </cell>
          <cell r="F34430" t="str">
            <v>RETAIL</v>
          </cell>
          <cell r="G34430" t="str">
            <v>LAGOS</v>
          </cell>
          <cell r="H34430">
            <v>8</v>
          </cell>
        </row>
        <row r="34431">
          <cell r="E34431">
            <v>-103814.04</v>
          </cell>
          <cell r="F34431" t="str">
            <v>FOOD SERVICE</v>
          </cell>
          <cell r="G34431" t="str">
            <v>ABUJA</v>
          </cell>
          <cell r="H34431">
            <v>8</v>
          </cell>
        </row>
        <row r="34432">
          <cell r="E34432">
            <v>-29767.360000000001</v>
          </cell>
          <cell r="F34432" t="str">
            <v>FOOD SERVICE</v>
          </cell>
          <cell r="G34432" t="str">
            <v>ABUJA</v>
          </cell>
          <cell r="H34432">
            <v>8</v>
          </cell>
        </row>
        <row r="34433">
          <cell r="E34433">
            <v>-158488.37</v>
          </cell>
          <cell r="F34433" t="str">
            <v>RETAIL</v>
          </cell>
          <cell r="G34433" t="str">
            <v>ABUJA</v>
          </cell>
          <cell r="H34433">
            <v>8</v>
          </cell>
        </row>
        <row r="34434">
          <cell r="E34434">
            <v>-20628.84</v>
          </cell>
          <cell r="F34434" t="str">
            <v>RETAIL</v>
          </cell>
          <cell r="G34434" t="str">
            <v>ABUJA</v>
          </cell>
          <cell r="H34434">
            <v>8</v>
          </cell>
        </row>
        <row r="34435">
          <cell r="E34435">
            <v>-15348.84</v>
          </cell>
          <cell r="F34435" t="str">
            <v>RETAIL</v>
          </cell>
          <cell r="G34435" t="str">
            <v>ABUJA</v>
          </cell>
          <cell r="H34435">
            <v>8</v>
          </cell>
        </row>
        <row r="34436">
          <cell r="E34436">
            <v>-74493.02</v>
          </cell>
          <cell r="F34436" t="str">
            <v>RETAIL</v>
          </cell>
          <cell r="G34436" t="str">
            <v>ABUJA</v>
          </cell>
          <cell r="H34436">
            <v>8</v>
          </cell>
        </row>
        <row r="34437">
          <cell r="E34437">
            <v>-105488.37</v>
          </cell>
          <cell r="F34437" t="str">
            <v>KEY ACCOUNT</v>
          </cell>
          <cell r="G34437" t="str">
            <v>ABUJA</v>
          </cell>
          <cell r="H34437">
            <v>8</v>
          </cell>
        </row>
        <row r="34438">
          <cell r="E34438">
            <v>-198000</v>
          </cell>
          <cell r="F34438" t="str">
            <v>FOOD SERVICE</v>
          </cell>
          <cell r="G34438" t="str">
            <v>KANO</v>
          </cell>
          <cell r="H34438">
            <v>8</v>
          </cell>
        </row>
        <row r="34439">
          <cell r="E34439">
            <v>-220000</v>
          </cell>
          <cell r="F34439" t="str">
            <v>FOOD SERVICE</v>
          </cell>
          <cell r="G34439" t="str">
            <v>KADUNA</v>
          </cell>
          <cell r="H34439">
            <v>8</v>
          </cell>
        </row>
        <row r="34440">
          <cell r="E34440">
            <v>-334883.71999999997</v>
          </cell>
          <cell r="F34440" t="str">
            <v>KEY ACCOUNT</v>
          </cell>
          <cell r="G34440" t="str">
            <v>ABUJA</v>
          </cell>
          <cell r="H34440">
            <v>8</v>
          </cell>
        </row>
        <row r="34441">
          <cell r="E34441">
            <v>-36167.440000000002</v>
          </cell>
          <cell r="F34441" t="str">
            <v>KEY ACCOUNT</v>
          </cell>
          <cell r="G34441" t="str">
            <v>ABUJA</v>
          </cell>
          <cell r="H34441">
            <v>8</v>
          </cell>
        </row>
        <row r="34442">
          <cell r="E34442">
            <v>0</v>
          </cell>
          <cell r="F34442" t="str">
            <v>FOOD SERVICE</v>
          </cell>
          <cell r="G34442" t="str">
            <v>LAGOS</v>
          </cell>
          <cell r="H34442">
            <v>8</v>
          </cell>
        </row>
        <row r="34443">
          <cell r="E34443">
            <v>4125900.01</v>
          </cell>
          <cell r="F34443" t="str">
            <v>FOOD SERVICE</v>
          </cell>
          <cell r="G34443" t="str">
            <v>PHC</v>
          </cell>
          <cell r="H34443">
            <v>8</v>
          </cell>
        </row>
        <row r="34444">
          <cell r="E34444">
            <v>77748.84</v>
          </cell>
          <cell r="F34444" t="str">
            <v>FOOD SERVICE</v>
          </cell>
          <cell r="G34444" t="str">
            <v>PHC</v>
          </cell>
          <cell r="H34444">
            <v>8</v>
          </cell>
        </row>
        <row r="34445">
          <cell r="E34445">
            <v>701000</v>
          </cell>
          <cell r="F34445" t="str">
            <v>FOOD SERVICE</v>
          </cell>
          <cell r="G34445" t="str">
            <v>PHC</v>
          </cell>
          <cell r="H34445">
            <v>8</v>
          </cell>
        </row>
        <row r="34446">
          <cell r="E34446">
            <v>759000.01</v>
          </cell>
          <cell r="F34446" t="str">
            <v>FOOD SERVICE</v>
          </cell>
          <cell r="G34446" t="str">
            <v>PHC</v>
          </cell>
          <cell r="H34446">
            <v>8</v>
          </cell>
        </row>
        <row r="34447">
          <cell r="E34447">
            <v>1347906.98</v>
          </cell>
          <cell r="F34447" t="str">
            <v>FOOD SERVICE</v>
          </cell>
          <cell r="G34447" t="str">
            <v>PHC</v>
          </cell>
          <cell r="H34447">
            <v>8</v>
          </cell>
        </row>
        <row r="34448">
          <cell r="E34448">
            <v>4651.17</v>
          </cell>
          <cell r="F34448" t="str">
            <v>FOOD SERVICE</v>
          </cell>
          <cell r="G34448" t="str">
            <v>LAGOS</v>
          </cell>
          <cell r="H34448">
            <v>8</v>
          </cell>
        </row>
        <row r="34449">
          <cell r="E34449">
            <v>33255.82</v>
          </cell>
          <cell r="F34449" t="str">
            <v>RETAIL</v>
          </cell>
          <cell r="G34449" t="str">
            <v>IBADAN</v>
          </cell>
          <cell r="H34449">
            <v>8</v>
          </cell>
        </row>
        <row r="34450">
          <cell r="E34450">
            <v>230581.4</v>
          </cell>
          <cell r="F34450" t="str">
            <v>RETAIL</v>
          </cell>
          <cell r="G34450" t="str">
            <v>IBADAN</v>
          </cell>
          <cell r="H34450">
            <v>8</v>
          </cell>
        </row>
        <row r="34451">
          <cell r="E34451">
            <v>278581.40000000002</v>
          </cell>
          <cell r="F34451" t="str">
            <v>RETAIL</v>
          </cell>
          <cell r="G34451" t="str">
            <v>IBADAN</v>
          </cell>
          <cell r="H34451">
            <v>8</v>
          </cell>
        </row>
        <row r="34452">
          <cell r="E34452">
            <v>278581.40000000002</v>
          </cell>
          <cell r="F34452" t="str">
            <v>RETAIL</v>
          </cell>
          <cell r="G34452" t="str">
            <v>IBADAN</v>
          </cell>
          <cell r="H34452">
            <v>8</v>
          </cell>
        </row>
        <row r="34453">
          <cell r="E34453">
            <v>877953.49</v>
          </cell>
          <cell r="F34453" t="str">
            <v>RETAIL</v>
          </cell>
          <cell r="G34453" t="str">
            <v>IBADAN</v>
          </cell>
          <cell r="H34453">
            <v>8</v>
          </cell>
        </row>
        <row r="34454">
          <cell r="E34454">
            <v>2115348.84</v>
          </cell>
          <cell r="F34454" t="str">
            <v>RETAIL</v>
          </cell>
          <cell r="G34454" t="str">
            <v>IBADAN</v>
          </cell>
          <cell r="H34454">
            <v>8</v>
          </cell>
        </row>
        <row r="34455">
          <cell r="E34455">
            <v>710518.6</v>
          </cell>
          <cell r="F34455" t="str">
            <v>RETAIL</v>
          </cell>
          <cell r="G34455" t="str">
            <v>IBADAN</v>
          </cell>
          <cell r="H34455">
            <v>8</v>
          </cell>
        </row>
        <row r="34456">
          <cell r="E34456">
            <v>820990.69</v>
          </cell>
          <cell r="F34456" t="str">
            <v>RETAIL</v>
          </cell>
          <cell r="G34456" t="str">
            <v>IBADAN</v>
          </cell>
          <cell r="H34456">
            <v>8</v>
          </cell>
        </row>
        <row r="34457">
          <cell r="E34457">
            <v>413386.05</v>
          </cell>
          <cell r="F34457" t="str">
            <v>RETAIL</v>
          </cell>
          <cell r="G34457" t="str">
            <v>ILORIN</v>
          </cell>
          <cell r="H34457">
            <v>8</v>
          </cell>
        </row>
        <row r="34458">
          <cell r="E34458">
            <v>490000</v>
          </cell>
          <cell r="F34458" t="str">
            <v>RETAIL</v>
          </cell>
          <cell r="G34458" t="str">
            <v>ILORIN</v>
          </cell>
          <cell r="H34458">
            <v>8</v>
          </cell>
        </row>
        <row r="34459">
          <cell r="E34459">
            <v>133953.48000000001</v>
          </cell>
          <cell r="F34459" t="str">
            <v>RETAIL</v>
          </cell>
          <cell r="G34459" t="str">
            <v>IBADAN</v>
          </cell>
          <cell r="H34459">
            <v>8</v>
          </cell>
        </row>
        <row r="34460">
          <cell r="E34460">
            <v>232558.14</v>
          </cell>
          <cell r="F34460" t="str">
            <v>RETAIL</v>
          </cell>
          <cell r="G34460" t="str">
            <v>ILORIN</v>
          </cell>
          <cell r="H34460">
            <v>8</v>
          </cell>
        </row>
        <row r="34461">
          <cell r="E34461">
            <v>355558.14</v>
          </cell>
          <cell r="F34461" t="str">
            <v>RETAIL</v>
          </cell>
          <cell r="G34461" t="str">
            <v>IBADAN</v>
          </cell>
          <cell r="H34461">
            <v>8</v>
          </cell>
        </row>
        <row r="34462">
          <cell r="E34462">
            <v>123000</v>
          </cell>
          <cell r="F34462" t="str">
            <v>RETAIL</v>
          </cell>
          <cell r="G34462" t="str">
            <v>IBADAN</v>
          </cell>
          <cell r="H34462">
            <v>8</v>
          </cell>
        </row>
        <row r="34463">
          <cell r="E34463">
            <v>128085.77</v>
          </cell>
          <cell r="F34463" t="str">
            <v>RETAIL</v>
          </cell>
          <cell r="G34463" t="str">
            <v>IBADAN</v>
          </cell>
          <cell r="H34463">
            <v>8</v>
          </cell>
        </row>
        <row r="34464">
          <cell r="E34464">
            <v>420683.74</v>
          </cell>
          <cell r="F34464" t="str">
            <v>RETAIL</v>
          </cell>
          <cell r="G34464" t="str">
            <v>IBADAN</v>
          </cell>
          <cell r="H34464">
            <v>8</v>
          </cell>
        </row>
        <row r="34465">
          <cell r="E34465">
            <v>704139.54</v>
          </cell>
          <cell r="F34465" t="str">
            <v>RETAIL</v>
          </cell>
          <cell r="G34465" t="str">
            <v>IBADAN</v>
          </cell>
          <cell r="H34465">
            <v>8</v>
          </cell>
        </row>
        <row r="34466">
          <cell r="E34466">
            <v>220000</v>
          </cell>
          <cell r="F34466" t="str">
            <v>RETAIL</v>
          </cell>
          <cell r="G34466" t="str">
            <v>IBADAN</v>
          </cell>
          <cell r="H34466">
            <v>8</v>
          </cell>
        </row>
        <row r="34467">
          <cell r="E34467">
            <v>2193290.7200000002</v>
          </cell>
          <cell r="F34467" t="str">
            <v>RETAIL</v>
          </cell>
          <cell r="G34467" t="str">
            <v>IBADAN</v>
          </cell>
          <cell r="H34467">
            <v>8</v>
          </cell>
        </row>
        <row r="34468">
          <cell r="E34468">
            <v>2122139.5299999998</v>
          </cell>
          <cell r="F34468" t="str">
            <v>FOOD SERVICE</v>
          </cell>
          <cell r="G34468" t="str">
            <v>ONDO</v>
          </cell>
          <cell r="H34468">
            <v>8</v>
          </cell>
        </row>
        <row r="34469">
          <cell r="E34469">
            <v>288372.09000000003</v>
          </cell>
          <cell r="F34469" t="str">
            <v>FOOD SERVICE</v>
          </cell>
          <cell r="G34469" t="str">
            <v>ILORIN</v>
          </cell>
          <cell r="H34469">
            <v>8</v>
          </cell>
        </row>
        <row r="34470">
          <cell r="E34470">
            <v>2472139.5299999998</v>
          </cell>
          <cell r="F34470" t="str">
            <v>FOOD SERVICE</v>
          </cell>
          <cell r="G34470" t="str">
            <v>ILORIN</v>
          </cell>
          <cell r="H34470">
            <v>8</v>
          </cell>
        </row>
        <row r="34471">
          <cell r="E34471">
            <v>2247139.5299999998</v>
          </cell>
          <cell r="F34471" t="str">
            <v>FOOD SERVICE</v>
          </cell>
          <cell r="G34471" t="str">
            <v>IBADAN</v>
          </cell>
          <cell r="H34471">
            <v>8</v>
          </cell>
        </row>
        <row r="34472">
          <cell r="E34472">
            <v>2247139.5299999998</v>
          </cell>
          <cell r="F34472" t="str">
            <v>FOOD SERVICE</v>
          </cell>
          <cell r="G34472" t="str">
            <v>IBADAN</v>
          </cell>
          <cell r="H34472">
            <v>8</v>
          </cell>
        </row>
        <row r="34473">
          <cell r="E34473">
            <v>144186.04999999999</v>
          </cell>
          <cell r="F34473" t="str">
            <v>FOOD SERVICE</v>
          </cell>
          <cell r="G34473" t="str">
            <v>ILORIN</v>
          </cell>
          <cell r="H34473">
            <v>8</v>
          </cell>
        </row>
        <row r="34474">
          <cell r="E34474">
            <v>343557.55</v>
          </cell>
          <cell r="F34474" t="str">
            <v>FOOD SERVICE</v>
          </cell>
          <cell r="G34474" t="str">
            <v>LAGOS</v>
          </cell>
          <cell r="H34474">
            <v>8</v>
          </cell>
        </row>
        <row r="34475">
          <cell r="E34475">
            <v>243360.47</v>
          </cell>
          <cell r="F34475" t="str">
            <v>RETAIL</v>
          </cell>
          <cell r="G34475" t="str">
            <v>LAGOS</v>
          </cell>
          <cell r="H34475">
            <v>8</v>
          </cell>
        </row>
        <row r="34476">
          <cell r="E34476">
            <v>61000</v>
          </cell>
          <cell r="F34476" t="str">
            <v>FOOD SERVICE</v>
          </cell>
          <cell r="G34476" t="str">
            <v>LAGOS</v>
          </cell>
          <cell r="H34476">
            <v>8</v>
          </cell>
        </row>
        <row r="34477">
          <cell r="E34477">
            <v>174559.54</v>
          </cell>
          <cell r="F34477" t="str">
            <v>FOOD SERVICE</v>
          </cell>
          <cell r="G34477" t="str">
            <v>LAGOS</v>
          </cell>
          <cell r="H34477">
            <v>8</v>
          </cell>
        </row>
        <row r="34478">
          <cell r="E34478">
            <v>82500</v>
          </cell>
          <cell r="F34478" t="str">
            <v>FOOD SERVICE</v>
          </cell>
          <cell r="G34478" t="str">
            <v>LAGOS</v>
          </cell>
          <cell r="H34478">
            <v>8</v>
          </cell>
        </row>
        <row r="34479">
          <cell r="E34479">
            <v>797662.81</v>
          </cell>
          <cell r="F34479" t="str">
            <v>RETAIL</v>
          </cell>
          <cell r="G34479" t="str">
            <v>LAGOS</v>
          </cell>
          <cell r="H34479">
            <v>8</v>
          </cell>
        </row>
        <row r="34480">
          <cell r="E34480">
            <v>62400</v>
          </cell>
          <cell r="F34480" t="str">
            <v>FOOD SERVICE</v>
          </cell>
          <cell r="G34480" t="str">
            <v>LAGOS</v>
          </cell>
          <cell r="H34480">
            <v>8</v>
          </cell>
        </row>
        <row r="34481">
          <cell r="E34481">
            <v>548790.68999999994</v>
          </cell>
          <cell r="F34481" t="str">
            <v>RETAIL</v>
          </cell>
          <cell r="G34481" t="str">
            <v>LAGOS</v>
          </cell>
          <cell r="H34481">
            <v>8</v>
          </cell>
        </row>
        <row r="34482">
          <cell r="E34482">
            <v>80000</v>
          </cell>
          <cell r="F34482" t="str">
            <v>FOOD SERVICE</v>
          </cell>
          <cell r="G34482" t="str">
            <v>LAGOS</v>
          </cell>
          <cell r="H34482">
            <v>8</v>
          </cell>
        </row>
        <row r="34483">
          <cell r="E34483">
            <v>1348837.21</v>
          </cell>
          <cell r="F34483" t="str">
            <v>FOOD SERVICE</v>
          </cell>
          <cell r="G34483" t="str">
            <v>LAGOS</v>
          </cell>
          <cell r="H34483">
            <v>8</v>
          </cell>
        </row>
        <row r="34484">
          <cell r="E34484">
            <v>53953.49</v>
          </cell>
          <cell r="F34484" t="str">
            <v>RETAIL</v>
          </cell>
          <cell r="G34484" t="str">
            <v>ABUJA</v>
          </cell>
          <cell r="H34484">
            <v>8</v>
          </cell>
        </row>
        <row r="34485">
          <cell r="E34485">
            <v>49023.25</v>
          </cell>
          <cell r="F34485" t="str">
            <v>RETAIL</v>
          </cell>
          <cell r="G34485" t="str">
            <v>ABUJA</v>
          </cell>
          <cell r="H34485">
            <v>8</v>
          </cell>
        </row>
        <row r="34486">
          <cell r="E34486">
            <v>531348.84</v>
          </cell>
          <cell r="F34486" t="str">
            <v>FOOD SERVICE</v>
          </cell>
          <cell r="G34486" t="str">
            <v>ABUJA</v>
          </cell>
          <cell r="H34486">
            <v>8</v>
          </cell>
        </row>
        <row r="34487">
          <cell r="E34487">
            <v>100000</v>
          </cell>
          <cell r="F34487" t="str">
            <v>FOOD SERVICE</v>
          </cell>
          <cell r="G34487" t="str">
            <v>ABUJA</v>
          </cell>
          <cell r="H34487">
            <v>8</v>
          </cell>
        </row>
        <row r="34488">
          <cell r="E34488">
            <v>186046.51</v>
          </cell>
          <cell r="F34488" t="str">
            <v>FOOD SERVICE</v>
          </cell>
          <cell r="G34488" t="str">
            <v>LAGOS</v>
          </cell>
          <cell r="H34488">
            <v>8</v>
          </cell>
        </row>
        <row r="34489">
          <cell r="E34489">
            <v>586720.94999999995</v>
          </cell>
          <cell r="F34489" t="str">
            <v>KEY ACCOUNT</v>
          </cell>
          <cell r="G34489" t="str">
            <v>ABUJA</v>
          </cell>
          <cell r="H34489">
            <v>8</v>
          </cell>
        </row>
        <row r="34490">
          <cell r="E34490">
            <v>288372.09000000003</v>
          </cell>
          <cell r="F34490" t="str">
            <v>RETAIL</v>
          </cell>
          <cell r="G34490" t="str">
            <v>ABUJA</v>
          </cell>
          <cell r="H34490">
            <v>8</v>
          </cell>
        </row>
        <row r="34491">
          <cell r="E34491">
            <v>861298.17</v>
          </cell>
          <cell r="F34491" t="str">
            <v>RETAIL</v>
          </cell>
          <cell r="G34491" t="str">
            <v>ABUJA</v>
          </cell>
          <cell r="H34491">
            <v>8</v>
          </cell>
        </row>
        <row r="34492">
          <cell r="E34492">
            <v>167056.28</v>
          </cell>
          <cell r="F34492" t="str">
            <v>FOOD SERVICE</v>
          </cell>
          <cell r="G34492" t="str">
            <v>ABUJA</v>
          </cell>
          <cell r="H34492">
            <v>8</v>
          </cell>
        </row>
        <row r="34493">
          <cell r="E34493">
            <v>19581.400000000001</v>
          </cell>
          <cell r="F34493" t="str">
            <v>KEY ACCOUNT</v>
          </cell>
          <cell r="G34493" t="str">
            <v>LAGOS</v>
          </cell>
          <cell r="H34493">
            <v>8</v>
          </cell>
        </row>
        <row r="34494">
          <cell r="E34494">
            <v>134348.84</v>
          </cell>
          <cell r="F34494" t="str">
            <v>RETAIL</v>
          </cell>
          <cell r="G34494" t="str">
            <v>ABUJA</v>
          </cell>
          <cell r="H34494">
            <v>8</v>
          </cell>
        </row>
        <row r="34495">
          <cell r="E34495">
            <v>139162.79</v>
          </cell>
          <cell r="F34495" t="str">
            <v>FOOD SERVICE</v>
          </cell>
          <cell r="G34495" t="str">
            <v>ABUJA</v>
          </cell>
          <cell r="H34495">
            <v>8</v>
          </cell>
        </row>
        <row r="34496">
          <cell r="E34496">
            <v>1255813.95</v>
          </cell>
          <cell r="F34496" t="str">
            <v>FOOD SERVICE</v>
          </cell>
          <cell r="G34496" t="str">
            <v>ABUJA</v>
          </cell>
          <cell r="H34496">
            <v>8</v>
          </cell>
        </row>
        <row r="34497">
          <cell r="E34497">
            <v>184547.72</v>
          </cell>
          <cell r="F34497" t="str">
            <v>FOOD SERVICE</v>
          </cell>
          <cell r="G34497" t="str">
            <v>LAGOS</v>
          </cell>
          <cell r="H34497">
            <v>8</v>
          </cell>
        </row>
        <row r="34498">
          <cell r="E34498">
            <v>570084.67000000004</v>
          </cell>
          <cell r="F34498" t="str">
            <v>RETAIL</v>
          </cell>
          <cell r="G34498" t="str">
            <v>LAGOS</v>
          </cell>
          <cell r="H34498">
            <v>8</v>
          </cell>
        </row>
        <row r="34499">
          <cell r="E34499">
            <v>4150639.54</v>
          </cell>
          <cell r="F34499" t="str">
            <v>FOOD SERVICE</v>
          </cell>
          <cell r="G34499" t="str">
            <v>LAGOS</v>
          </cell>
          <cell r="H34499">
            <v>8</v>
          </cell>
        </row>
        <row r="34500">
          <cell r="E34500">
            <v>517351.18</v>
          </cell>
          <cell r="F34500" t="str">
            <v>RETAIL</v>
          </cell>
          <cell r="G34500" t="str">
            <v>LAGOS</v>
          </cell>
          <cell r="H34500">
            <v>8</v>
          </cell>
        </row>
        <row r="34501">
          <cell r="E34501">
            <v>1005158.16</v>
          </cell>
          <cell r="F34501" t="str">
            <v>RETAIL</v>
          </cell>
          <cell r="G34501" t="str">
            <v>LAGOS</v>
          </cell>
          <cell r="H34501">
            <v>8</v>
          </cell>
        </row>
        <row r="34502">
          <cell r="E34502">
            <v>1497151.64</v>
          </cell>
          <cell r="F34502" t="str">
            <v>RETAIL</v>
          </cell>
          <cell r="G34502" t="str">
            <v>LAGOS</v>
          </cell>
          <cell r="H34502">
            <v>8</v>
          </cell>
        </row>
        <row r="34503">
          <cell r="E34503">
            <v>698627.91</v>
          </cell>
          <cell r="F34503" t="str">
            <v>FOOD SERVICE</v>
          </cell>
          <cell r="G34503" t="str">
            <v>LAGOS</v>
          </cell>
          <cell r="H34503">
            <v>8</v>
          </cell>
        </row>
        <row r="34504">
          <cell r="E34504">
            <v>54883.72</v>
          </cell>
          <cell r="F34504" t="str">
            <v>FOOD SERVICE</v>
          </cell>
          <cell r="G34504" t="str">
            <v>LAGOS</v>
          </cell>
          <cell r="H34504">
            <v>8</v>
          </cell>
        </row>
        <row r="34505">
          <cell r="E34505">
            <v>1245245.6200000001</v>
          </cell>
          <cell r="F34505" t="str">
            <v>RETAIL</v>
          </cell>
          <cell r="G34505" t="str">
            <v>LAGOS</v>
          </cell>
          <cell r="H34505">
            <v>8</v>
          </cell>
        </row>
        <row r="34506">
          <cell r="E34506">
            <v>149069.76999999999</v>
          </cell>
          <cell r="F34506" t="str">
            <v>FOOD SERVICE</v>
          </cell>
          <cell r="G34506" t="str">
            <v>LAGOS</v>
          </cell>
          <cell r="H34506">
            <v>8</v>
          </cell>
        </row>
        <row r="34507">
          <cell r="E34507">
            <v>54883.72</v>
          </cell>
          <cell r="F34507" t="str">
            <v>FOOD SERVICE</v>
          </cell>
          <cell r="G34507" t="str">
            <v>LAGOS</v>
          </cell>
          <cell r="H34507">
            <v>8</v>
          </cell>
        </row>
        <row r="34508">
          <cell r="E34508">
            <v>41162.79</v>
          </cell>
          <cell r="F34508" t="str">
            <v>FOOD SERVICE</v>
          </cell>
          <cell r="G34508" t="str">
            <v>LAGOS</v>
          </cell>
          <cell r="H34508">
            <v>8</v>
          </cell>
        </row>
        <row r="34509">
          <cell r="E34509">
            <v>137209.29999999999</v>
          </cell>
          <cell r="F34509" t="str">
            <v>FOOD SERVICE</v>
          </cell>
          <cell r="G34509" t="str">
            <v>LAGOS</v>
          </cell>
          <cell r="H34509">
            <v>8</v>
          </cell>
        </row>
        <row r="34510">
          <cell r="E34510">
            <v>68604.649999999994</v>
          </cell>
          <cell r="F34510" t="str">
            <v>FOOD SERVICE</v>
          </cell>
          <cell r="G34510" t="str">
            <v>LAGOS</v>
          </cell>
          <cell r="H34510">
            <v>8</v>
          </cell>
        </row>
        <row r="34511">
          <cell r="E34511">
            <v>137209.29999999999</v>
          </cell>
          <cell r="F34511" t="str">
            <v>FOOD SERVICE</v>
          </cell>
          <cell r="G34511" t="str">
            <v>LAGOS</v>
          </cell>
          <cell r="H34511">
            <v>8</v>
          </cell>
        </row>
        <row r="34512">
          <cell r="E34512">
            <v>137209.29999999999</v>
          </cell>
          <cell r="F34512" t="str">
            <v>FOOD SERVICE</v>
          </cell>
          <cell r="G34512" t="str">
            <v>LAGOS</v>
          </cell>
          <cell r="H34512">
            <v>8</v>
          </cell>
        </row>
        <row r="34513">
          <cell r="E34513">
            <v>27441.86</v>
          </cell>
          <cell r="F34513" t="str">
            <v>FOOD SERVICE</v>
          </cell>
          <cell r="G34513" t="str">
            <v>LAGOS</v>
          </cell>
          <cell r="H34513">
            <v>8</v>
          </cell>
        </row>
        <row r="34514">
          <cell r="E34514">
            <v>82325.58</v>
          </cell>
          <cell r="F34514" t="str">
            <v>FOOD SERVICE</v>
          </cell>
          <cell r="G34514" t="str">
            <v>LAGOS</v>
          </cell>
          <cell r="H34514">
            <v>8</v>
          </cell>
        </row>
        <row r="34515">
          <cell r="E34515">
            <v>136823.26</v>
          </cell>
          <cell r="F34515" t="str">
            <v>RETAIL</v>
          </cell>
          <cell r="G34515" t="str">
            <v>LAGOS</v>
          </cell>
          <cell r="H34515">
            <v>8</v>
          </cell>
        </row>
        <row r="34516">
          <cell r="E34516">
            <v>96767.45</v>
          </cell>
          <cell r="F34516" t="str">
            <v>RETAIL</v>
          </cell>
          <cell r="G34516" t="str">
            <v>LAGOS</v>
          </cell>
          <cell r="H34516">
            <v>8</v>
          </cell>
        </row>
        <row r="34517">
          <cell r="E34517">
            <v>1060773.03</v>
          </cell>
          <cell r="F34517" t="str">
            <v>FOOD SERVICE</v>
          </cell>
          <cell r="G34517" t="str">
            <v>LAGOS</v>
          </cell>
          <cell r="H34517">
            <v>8</v>
          </cell>
        </row>
        <row r="34518">
          <cell r="E34518">
            <v>41162.79</v>
          </cell>
          <cell r="F34518" t="str">
            <v>FOOD SERVICE</v>
          </cell>
          <cell r="G34518" t="str">
            <v>LAGOS</v>
          </cell>
          <cell r="H34518">
            <v>8</v>
          </cell>
        </row>
        <row r="34519">
          <cell r="E34519">
            <v>41162.79</v>
          </cell>
          <cell r="F34519" t="str">
            <v>FOOD SERVICE</v>
          </cell>
          <cell r="G34519" t="str">
            <v>LAGOS</v>
          </cell>
          <cell r="H34519">
            <v>8</v>
          </cell>
        </row>
        <row r="34520">
          <cell r="E34520">
            <v>54883.72</v>
          </cell>
          <cell r="F34520" t="str">
            <v>FOOD SERVICE</v>
          </cell>
          <cell r="G34520" t="str">
            <v>LAGOS</v>
          </cell>
          <cell r="H34520">
            <v>8</v>
          </cell>
        </row>
        <row r="34521">
          <cell r="E34521">
            <v>531342.51</v>
          </cell>
          <cell r="F34521" t="str">
            <v>FOOD SERVICE</v>
          </cell>
          <cell r="G34521" t="str">
            <v>LAGOS</v>
          </cell>
          <cell r="H34521">
            <v>8</v>
          </cell>
        </row>
        <row r="34522">
          <cell r="E34522">
            <v>193187.45</v>
          </cell>
          <cell r="F34522" t="str">
            <v>RETAIL</v>
          </cell>
          <cell r="G34522" t="str">
            <v>LAGOS</v>
          </cell>
          <cell r="H34522">
            <v>8</v>
          </cell>
        </row>
        <row r="34523">
          <cell r="E34523">
            <v>185465.12</v>
          </cell>
          <cell r="F34523" t="str">
            <v>FOOD SERVICE</v>
          </cell>
          <cell r="G34523" t="str">
            <v>LAGOS</v>
          </cell>
          <cell r="H34523">
            <v>8</v>
          </cell>
        </row>
        <row r="34524">
          <cell r="E34524">
            <v>76965.210000000006</v>
          </cell>
          <cell r="F34524" t="str">
            <v>FOOD SERVICE</v>
          </cell>
          <cell r="G34524" t="str">
            <v>LAGOS</v>
          </cell>
          <cell r="H34524">
            <v>8</v>
          </cell>
        </row>
        <row r="34525">
          <cell r="E34525">
            <v>96046.51</v>
          </cell>
          <cell r="F34525" t="str">
            <v>FOOD SERVICE</v>
          </cell>
          <cell r="G34525" t="str">
            <v>LAGOS</v>
          </cell>
          <cell r="H34525">
            <v>8</v>
          </cell>
        </row>
        <row r="34526">
          <cell r="E34526">
            <v>68604.649999999994</v>
          </cell>
          <cell r="F34526" t="str">
            <v>FOOD SERVICE</v>
          </cell>
          <cell r="G34526" t="str">
            <v>LAGOS</v>
          </cell>
          <cell r="H34526">
            <v>8</v>
          </cell>
        </row>
        <row r="34527">
          <cell r="E34527">
            <v>41162.79</v>
          </cell>
          <cell r="F34527" t="str">
            <v>FOOD SERVICE</v>
          </cell>
          <cell r="G34527" t="str">
            <v>LAGOS</v>
          </cell>
          <cell r="H34527">
            <v>8</v>
          </cell>
        </row>
        <row r="34528">
          <cell r="E34528">
            <v>96046.51</v>
          </cell>
          <cell r="F34528" t="str">
            <v>FOOD SERVICE</v>
          </cell>
          <cell r="G34528" t="str">
            <v>LAGOS</v>
          </cell>
          <cell r="H34528">
            <v>8</v>
          </cell>
        </row>
        <row r="34529">
          <cell r="E34529">
            <v>192581.4</v>
          </cell>
          <cell r="F34529" t="str">
            <v>FOOD SERVICE</v>
          </cell>
          <cell r="G34529" t="str">
            <v>LAGOS</v>
          </cell>
          <cell r="H34529">
            <v>8</v>
          </cell>
        </row>
        <row r="34530">
          <cell r="E34530">
            <v>27441.86</v>
          </cell>
          <cell r="F34530" t="str">
            <v>FOOD SERVICE</v>
          </cell>
          <cell r="G34530" t="str">
            <v>LAGOS</v>
          </cell>
          <cell r="H34530">
            <v>8</v>
          </cell>
        </row>
        <row r="34531">
          <cell r="E34531">
            <v>55000</v>
          </cell>
          <cell r="F34531" t="str">
            <v>FOOD SERVICE</v>
          </cell>
          <cell r="G34531" t="str">
            <v>LAGOS</v>
          </cell>
          <cell r="H34531">
            <v>8</v>
          </cell>
        </row>
        <row r="34532">
          <cell r="E34532">
            <v>209023.27</v>
          </cell>
          <cell r="F34532" t="str">
            <v>RETAIL</v>
          </cell>
          <cell r="G34532" t="str">
            <v>LAGOS</v>
          </cell>
          <cell r="H34532">
            <v>8</v>
          </cell>
        </row>
        <row r="34533">
          <cell r="E34533">
            <v>82325.58</v>
          </cell>
          <cell r="F34533" t="str">
            <v>FOOD SERVICE</v>
          </cell>
          <cell r="G34533" t="str">
            <v>LAGOS</v>
          </cell>
          <cell r="H34533">
            <v>8</v>
          </cell>
        </row>
        <row r="34534">
          <cell r="E34534">
            <v>27441.86</v>
          </cell>
          <cell r="F34534" t="str">
            <v>FOOD SERVICE</v>
          </cell>
          <cell r="G34534" t="str">
            <v>LAGOS</v>
          </cell>
          <cell r="H34534">
            <v>8</v>
          </cell>
        </row>
        <row r="34535">
          <cell r="E34535">
            <v>41162.79</v>
          </cell>
          <cell r="F34535" t="str">
            <v>FOOD SERVICE</v>
          </cell>
          <cell r="G34535" t="str">
            <v>LAGOS</v>
          </cell>
          <cell r="H34535">
            <v>8</v>
          </cell>
        </row>
        <row r="34536">
          <cell r="E34536">
            <v>144186.04999999999</v>
          </cell>
          <cell r="F34536" t="str">
            <v>RETAIL</v>
          </cell>
          <cell r="G34536" t="str">
            <v>LAGOS</v>
          </cell>
          <cell r="H34536">
            <v>8</v>
          </cell>
        </row>
        <row r="34537">
          <cell r="E34537">
            <v>246300</v>
          </cell>
          <cell r="F34537" t="str">
            <v>RETAIL</v>
          </cell>
          <cell r="G34537" t="str">
            <v>LAGOS</v>
          </cell>
          <cell r="H34537">
            <v>8</v>
          </cell>
        </row>
        <row r="34538">
          <cell r="E34538">
            <v>30500</v>
          </cell>
          <cell r="F34538" t="str">
            <v>RETAIL</v>
          </cell>
          <cell r="G34538" t="str">
            <v>LAGOS</v>
          </cell>
          <cell r="H34538">
            <v>8</v>
          </cell>
        </row>
        <row r="34539">
          <cell r="E34539">
            <v>41162.79</v>
          </cell>
          <cell r="F34539" t="str">
            <v>FOOD SERVICE</v>
          </cell>
          <cell r="G34539" t="str">
            <v>LAGOS</v>
          </cell>
          <cell r="H34539">
            <v>8</v>
          </cell>
        </row>
        <row r="34540">
          <cell r="E34540">
            <v>445111.63</v>
          </cell>
          <cell r="F34540" t="str">
            <v>RETAIL</v>
          </cell>
          <cell r="G34540" t="str">
            <v>LAGOS</v>
          </cell>
          <cell r="H34540">
            <v>8</v>
          </cell>
        </row>
        <row r="34541">
          <cell r="E34541">
            <v>62372.09</v>
          </cell>
          <cell r="F34541" t="str">
            <v>RETAIL</v>
          </cell>
          <cell r="G34541" t="str">
            <v>LAGOS</v>
          </cell>
          <cell r="H34541">
            <v>8</v>
          </cell>
        </row>
        <row r="34542">
          <cell r="E34542">
            <v>62372.09</v>
          </cell>
          <cell r="F34542" t="str">
            <v>RETAIL</v>
          </cell>
          <cell r="G34542" t="str">
            <v>LAGOS</v>
          </cell>
          <cell r="H34542">
            <v>8</v>
          </cell>
        </row>
        <row r="34543">
          <cell r="E34543">
            <v>1426976.78</v>
          </cell>
          <cell r="F34543" t="str">
            <v>RETAIL</v>
          </cell>
          <cell r="G34543" t="str">
            <v>LAGOS</v>
          </cell>
          <cell r="H34543">
            <v>8</v>
          </cell>
        </row>
        <row r="34544">
          <cell r="E34544">
            <v>564000</v>
          </cell>
          <cell r="F34544" t="str">
            <v>FOOD SERVICE</v>
          </cell>
          <cell r="G34544" t="str">
            <v>LAGOS</v>
          </cell>
          <cell r="H34544">
            <v>8</v>
          </cell>
        </row>
        <row r="34545">
          <cell r="E34545">
            <v>55000</v>
          </cell>
          <cell r="F34545" t="str">
            <v>FOOD SERVICE</v>
          </cell>
          <cell r="G34545" t="str">
            <v>LAGOS</v>
          </cell>
          <cell r="H34545">
            <v>8</v>
          </cell>
        </row>
        <row r="34546">
          <cell r="E34546">
            <v>27441.86</v>
          </cell>
          <cell r="F34546" t="str">
            <v>FOOD SERVICE</v>
          </cell>
          <cell r="G34546" t="str">
            <v>LAGOS</v>
          </cell>
          <cell r="H34546">
            <v>8</v>
          </cell>
        </row>
        <row r="34547">
          <cell r="E34547">
            <v>246300</v>
          </cell>
          <cell r="F34547" t="str">
            <v>RETAIL</v>
          </cell>
          <cell r="G34547" t="str">
            <v>LAGOS</v>
          </cell>
          <cell r="H34547">
            <v>8</v>
          </cell>
        </row>
        <row r="34548">
          <cell r="E34548">
            <v>246300</v>
          </cell>
          <cell r="F34548" t="str">
            <v>RETAIL</v>
          </cell>
          <cell r="G34548" t="str">
            <v>LAGOS</v>
          </cell>
          <cell r="H34548">
            <v>8</v>
          </cell>
        </row>
        <row r="34549">
          <cell r="E34549">
            <v>197758.61</v>
          </cell>
          <cell r="F34549" t="str">
            <v>RETAIL</v>
          </cell>
          <cell r="G34549" t="str">
            <v>LAGOS</v>
          </cell>
          <cell r="H34549">
            <v>8</v>
          </cell>
        </row>
        <row r="34550">
          <cell r="E34550">
            <v>27441.86</v>
          </cell>
          <cell r="F34550" t="str">
            <v>FOOD SERVICE</v>
          </cell>
          <cell r="G34550" t="str">
            <v>LAGOS</v>
          </cell>
          <cell r="H34550">
            <v>8</v>
          </cell>
        </row>
        <row r="34551">
          <cell r="E34551">
            <v>189674.42</v>
          </cell>
          <cell r="F34551" t="str">
            <v>RETAIL</v>
          </cell>
          <cell r="G34551" t="str">
            <v>LAGOS</v>
          </cell>
          <cell r="H34551">
            <v>8</v>
          </cell>
        </row>
        <row r="34552">
          <cell r="E34552">
            <v>13720.93</v>
          </cell>
          <cell r="F34552" t="str">
            <v>FOOD SERVICE</v>
          </cell>
          <cell r="G34552" t="str">
            <v>LAGOS</v>
          </cell>
          <cell r="H34552">
            <v>8</v>
          </cell>
        </row>
        <row r="34553">
          <cell r="E34553">
            <v>41162.79</v>
          </cell>
          <cell r="F34553" t="str">
            <v>FOOD SERVICE</v>
          </cell>
          <cell r="G34553" t="str">
            <v>LAGOS</v>
          </cell>
          <cell r="H34553">
            <v>8</v>
          </cell>
        </row>
        <row r="34554">
          <cell r="E34554">
            <v>13720.93</v>
          </cell>
          <cell r="F34554" t="str">
            <v>FOOD SERVICE</v>
          </cell>
          <cell r="G34554" t="str">
            <v>LAGOS</v>
          </cell>
          <cell r="H34554">
            <v>8</v>
          </cell>
        </row>
        <row r="34555">
          <cell r="E34555">
            <v>41162.79</v>
          </cell>
          <cell r="F34555" t="str">
            <v>FOOD SERVICE</v>
          </cell>
          <cell r="G34555" t="str">
            <v>LAGOS</v>
          </cell>
          <cell r="H34555">
            <v>8</v>
          </cell>
        </row>
        <row r="34556">
          <cell r="E34556">
            <v>82325.58</v>
          </cell>
          <cell r="F34556" t="str">
            <v>FOOD SERVICE</v>
          </cell>
          <cell r="G34556" t="str">
            <v>LAGOS</v>
          </cell>
          <cell r="H34556">
            <v>8</v>
          </cell>
        </row>
        <row r="34557">
          <cell r="E34557">
            <v>10421.16</v>
          </cell>
          <cell r="F34557" t="str">
            <v>RETAIL</v>
          </cell>
          <cell r="G34557" t="str">
            <v>LAGOS</v>
          </cell>
          <cell r="H34557">
            <v>8</v>
          </cell>
        </row>
        <row r="34558">
          <cell r="E34558">
            <v>156813.96</v>
          </cell>
          <cell r="F34558" t="str">
            <v>RETAIL</v>
          </cell>
          <cell r="G34558" t="str">
            <v>LAGOS</v>
          </cell>
          <cell r="H34558">
            <v>8</v>
          </cell>
        </row>
        <row r="34559">
          <cell r="E34559">
            <v>351906.98</v>
          </cell>
          <cell r="F34559" t="str">
            <v>FOOD SERVICE</v>
          </cell>
          <cell r="G34559" t="str">
            <v>LAGOS</v>
          </cell>
          <cell r="H34559">
            <v>8</v>
          </cell>
        </row>
        <row r="34560">
          <cell r="E34560">
            <v>365533.49</v>
          </cell>
          <cell r="F34560" t="str">
            <v>FOOD SERVICE</v>
          </cell>
          <cell r="G34560" t="str">
            <v>LAGOS</v>
          </cell>
          <cell r="H34560">
            <v>8</v>
          </cell>
        </row>
        <row r="34561">
          <cell r="E34561">
            <v>41162.79</v>
          </cell>
          <cell r="F34561" t="str">
            <v>FOOD SERVICE</v>
          </cell>
          <cell r="G34561" t="str">
            <v>LAGOS</v>
          </cell>
          <cell r="H34561">
            <v>8</v>
          </cell>
        </row>
        <row r="34562">
          <cell r="E34562">
            <v>68604.649999999994</v>
          </cell>
          <cell r="F34562" t="str">
            <v>FOOD SERVICE</v>
          </cell>
          <cell r="G34562" t="str">
            <v>LAGOS</v>
          </cell>
          <cell r="H34562">
            <v>8</v>
          </cell>
        </row>
        <row r="34563">
          <cell r="E34563">
            <v>54883.72</v>
          </cell>
          <cell r="F34563" t="str">
            <v>FOOD SERVICE</v>
          </cell>
          <cell r="G34563" t="str">
            <v>LAGOS</v>
          </cell>
          <cell r="H34563">
            <v>8</v>
          </cell>
        </row>
        <row r="34564">
          <cell r="E34564">
            <v>68604.649999999994</v>
          </cell>
          <cell r="F34564" t="str">
            <v>FOOD SERVICE</v>
          </cell>
          <cell r="G34564" t="str">
            <v>LAGOS</v>
          </cell>
          <cell r="H34564">
            <v>8</v>
          </cell>
        </row>
        <row r="34565">
          <cell r="E34565">
            <v>68604.649999999994</v>
          </cell>
          <cell r="F34565" t="str">
            <v>FOOD SERVICE</v>
          </cell>
          <cell r="G34565" t="str">
            <v>LAGOS</v>
          </cell>
          <cell r="H34565">
            <v>8</v>
          </cell>
        </row>
        <row r="34566">
          <cell r="E34566">
            <v>27441.86</v>
          </cell>
          <cell r="F34566" t="str">
            <v>FOOD SERVICE</v>
          </cell>
          <cell r="G34566" t="str">
            <v>LAGOS</v>
          </cell>
          <cell r="H34566">
            <v>8</v>
          </cell>
        </row>
        <row r="34567">
          <cell r="E34567">
            <v>62372.09</v>
          </cell>
          <cell r="F34567" t="str">
            <v>RETAIL</v>
          </cell>
          <cell r="G34567" t="str">
            <v>LAGOS</v>
          </cell>
          <cell r="H34567">
            <v>8</v>
          </cell>
        </row>
        <row r="34568">
          <cell r="E34568">
            <v>110744.19</v>
          </cell>
          <cell r="F34568" t="str">
            <v>FOOD SERVICE</v>
          </cell>
          <cell r="G34568" t="str">
            <v>LAGOS</v>
          </cell>
          <cell r="H34568">
            <v>8</v>
          </cell>
        </row>
        <row r="34569">
          <cell r="E34569">
            <v>27441.86</v>
          </cell>
          <cell r="F34569" t="str">
            <v>FOOD SERVICE</v>
          </cell>
          <cell r="G34569" t="str">
            <v>LAGOS</v>
          </cell>
          <cell r="H34569">
            <v>8</v>
          </cell>
        </row>
        <row r="34570">
          <cell r="E34570">
            <v>1287734.8799999999</v>
          </cell>
          <cell r="F34570" t="str">
            <v>RETAIL</v>
          </cell>
          <cell r="G34570" t="str">
            <v>LAGOS</v>
          </cell>
          <cell r="H34570">
            <v>8</v>
          </cell>
        </row>
        <row r="34571">
          <cell r="E34571">
            <v>62372.09</v>
          </cell>
          <cell r="F34571" t="str">
            <v>RETAIL</v>
          </cell>
          <cell r="G34571" t="str">
            <v>LAGOS</v>
          </cell>
          <cell r="H34571">
            <v>8</v>
          </cell>
        </row>
        <row r="34572">
          <cell r="E34572">
            <v>137500</v>
          </cell>
          <cell r="F34572" t="str">
            <v>FOOD SERVICE</v>
          </cell>
          <cell r="G34572" t="str">
            <v>LAGOS</v>
          </cell>
          <cell r="H34572">
            <v>8</v>
          </cell>
        </row>
        <row r="34573">
          <cell r="E34573">
            <v>10421.16</v>
          </cell>
          <cell r="F34573" t="str">
            <v>RETAIL</v>
          </cell>
          <cell r="G34573" t="str">
            <v>LAGOS</v>
          </cell>
          <cell r="H34573">
            <v>8</v>
          </cell>
        </row>
        <row r="34574">
          <cell r="E34574">
            <v>49897.67</v>
          </cell>
          <cell r="F34574" t="str">
            <v>RETAIL</v>
          </cell>
          <cell r="G34574" t="str">
            <v>LAGOS</v>
          </cell>
          <cell r="H34574">
            <v>8</v>
          </cell>
        </row>
        <row r="34575">
          <cell r="E34575">
            <v>197302.33</v>
          </cell>
          <cell r="F34575" t="str">
            <v>FOOD SERVICE</v>
          </cell>
          <cell r="G34575" t="str">
            <v>LAGOS</v>
          </cell>
          <cell r="H34575">
            <v>8</v>
          </cell>
        </row>
        <row r="34576">
          <cell r="E34576">
            <v>359441.86</v>
          </cell>
          <cell r="F34576" t="str">
            <v>FOOD SERVICE</v>
          </cell>
          <cell r="G34576" t="str">
            <v>LAGOS</v>
          </cell>
          <cell r="H34576">
            <v>8</v>
          </cell>
        </row>
        <row r="34577">
          <cell r="E34577">
            <v>69581.399999999994</v>
          </cell>
          <cell r="F34577" t="str">
            <v>FOOD SERVICE</v>
          </cell>
          <cell r="G34577" t="str">
            <v>LAGOS</v>
          </cell>
          <cell r="H34577">
            <v>8</v>
          </cell>
        </row>
        <row r="34578">
          <cell r="E34578">
            <v>68720.929999999993</v>
          </cell>
          <cell r="F34578" t="str">
            <v>FOOD SERVICE</v>
          </cell>
          <cell r="G34578" t="str">
            <v>ABUJA</v>
          </cell>
          <cell r="H34578">
            <v>8</v>
          </cell>
        </row>
        <row r="34579">
          <cell r="E34579">
            <v>53790.7</v>
          </cell>
          <cell r="F34579" t="str">
            <v>FOOD SERVICE</v>
          </cell>
          <cell r="G34579" t="str">
            <v>LAGOS</v>
          </cell>
          <cell r="H34579">
            <v>8</v>
          </cell>
        </row>
        <row r="34580">
          <cell r="E34580">
            <v>174895.35</v>
          </cell>
          <cell r="F34580" t="str">
            <v>RETAIL</v>
          </cell>
          <cell r="G34580" t="str">
            <v>LAGOS</v>
          </cell>
          <cell r="H34580">
            <v>8</v>
          </cell>
        </row>
        <row r="34581">
          <cell r="E34581">
            <v>951441.87</v>
          </cell>
          <cell r="F34581" t="str">
            <v>FOOD SERVICE</v>
          </cell>
          <cell r="G34581" t="str">
            <v>LAGOS</v>
          </cell>
          <cell r="H34581">
            <v>8</v>
          </cell>
        </row>
        <row r="34582">
          <cell r="E34582">
            <v>127441.85</v>
          </cell>
          <cell r="F34582" t="str">
            <v>RETAIL</v>
          </cell>
          <cell r="G34582" t="str">
            <v>LAGOS</v>
          </cell>
          <cell r="H34582">
            <v>8</v>
          </cell>
        </row>
        <row r="34583">
          <cell r="E34583">
            <v>254630.24</v>
          </cell>
          <cell r="F34583" t="str">
            <v>RETAIL</v>
          </cell>
          <cell r="G34583" t="str">
            <v>LAGOS</v>
          </cell>
          <cell r="H34583">
            <v>8</v>
          </cell>
        </row>
        <row r="34584">
          <cell r="E34584">
            <v>357604.67</v>
          </cell>
          <cell r="F34584" t="str">
            <v>KEY ACCOUNT</v>
          </cell>
          <cell r="G34584" t="str">
            <v>LAGOS</v>
          </cell>
          <cell r="H34584">
            <v>8</v>
          </cell>
        </row>
        <row r="34585">
          <cell r="E34585">
            <v>57674.42</v>
          </cell>
          <cell r="F34585" t="str">
            <v>RETAIL</v>
          </cell>
          <cell r="G34585" t="str">
            <v>LAGOS</v>
          </cell>
          <cell r="H34585">
            <v>8</v>
          </cell>
        </row>
        <row r="34586">
          <cell r="E34586">
            <v>55110</v>
          </cell>
          <cell r="F34586" t="str">
            <v>RETAIL</v>
          </cell>
          <cell r="G34586" t="str">
            <v>LAGOS</v>
          </cell>
          <cell r="H34586">
            <v>8</v>
          </cell>
        </row>
        <row r="34587">
          <cell r="E34587">
            <v>183981.39</v>
          </cell>
          <cell r="F34587" t="str">
            <v>FOOD SERVICE</v>
          </cell>
          <cell r="G34587" t="str">
            <v>LAGOS</v>
          </cell>
          <cell r="H34587">
            <v>8</v>
          </cell>
        </row>
        <row r="34588">
          <cell r="E34588">
            <v>196244.2</v>
          </cell>
          <cell r="F34588" t="str">
            <v>FOOD SERVICE</v>
          </cell>
          <cell r="G34588" t="str">
            <v>ABUJA</v>
          </cell>
          <cell r="H34588">
            <v>8</v>
          </cell>
        </row>
        <row r="34589">
          <cell r="E34589">
            <v>208442.8</v>
          </cell>
          <cell r="F34589" t="str">
            <v>FOOD SERVICE</v>
          </cell>
          <cell r="G34589" t="str">
            <v>ABUJA</v>
          </cell>
          <cell r="H34589">
            <v>8</v>
          </cell>
        </row>
        <row r="34590">
          <cell r="E34590">
            <v>167906.98</v>
          </cell>
          <cell r="F34590" t="str">
            <v>RETAIL</v>
          </cell>
          <cell r="G34590" t="str">
            <v>ABUJA</v>
          </cell>
          <cell r="H34590">
            <v>8</v>
          </cell>
        </row>
        <row r="34591">
          <cell r="E34591">
            <v>722795.16</v>
          </cell>
          <cell r="F34591" t="str">
            <v>RETAIL</v>
          </cell>
          <cell r="G34591" t="str">
            <v>ABUJA</v>
          </cell>
          <cell r="H34591">
            <v>8</v>
          </cell>
        </row>
        <row r="34592">
          <cell r="E34592">
            <v>214325.59</v>
          </cell>
          <cell r="F34592" t="str">
            <v>FOOD SERVICE</v>
          </cell>
          <cell r="G34592" t="str">
            <v>ABUJA</v>
          </cell>
          <cell r="H34592">
            <v>8</v>
          </cell>
        </row>
        <row r="34593">
          <cell r="E34593">
            <v>69581.399999999994</v>
          </cell>
          <cell r="F34593" t="str">
            <v>FOOD SERVICE</v>
          </cell>
          <cell r="G34593" t="str">
            <v>ABUJA</v>
          </cell>
          <cell r="H34593">
            <v>8</v>
          </cell>
        </row>
        <row r="34594">
          <cell r="E34594">
            <v>120558.14</v>
          </cell>
          <cell r="F34594" t="str">
            <v>FOOD SERVICE</v>
          </cell>
          <cell r="G34594" t="str">
            <v>ABUJA</v>
          </cell>
          <cell r="H34594">
            <v>8</v>
          </cell>
        </row>
        <row r="34595">
          <cell r="E34595">
            <v>148990.70000000001</v>
          </cell>
          <cell r="F34595" t="str">
            <v>FOOD SERVICE</v>
          </cell>
          <cell r="G34595" t="str">
            <v>ABUJA</v>
          </cell>
          <cell r="H34595">
            <v>8</v>
          </cell>
        </row>
        <row r="34596">
          <cell r="E34596">
            <v>661860.44999999995</v>
          </cell>
          <cell r="F34596" t="str">
            <v>RETAIL</v>
          </cell>
          <cell r="G34596" t="str">
            <v>PHC</v>
          </cell>
          <cell r="H34596">
            <v>8</v>
          </cell>
        </row>
        <row r="34597">
          <cell r="E34597">
            <v>692558.12</v>
          </cell>
          <cell r="F34597" t="str">
            <v>RETAIL</v>
          </cell>
          <cell r="G34597" t="str">
            <v>PHC</v>
          </cell>
          <cell r="H34597">
            <v>8</v>
          </cell>
        </row>
        <row r="34598">
          <cell r="E34598">
            <v>599451.18000000005</v>
          </cell>
          <cell r="F34598" t="str">
            <v>KEY ACCOUNT</v>
          </cell>
          <cell r="G34598" t="str">
            <v>PHC</v>
          </cell>
          <cell r="H34598">
            <v>8</v>
          </cell>
        </row>
        <row r="34599">
          <cell r="E34599">
            <v>1208581.43</v>
          </cell>
          <cell r="F34599" t="str">
            <v>RETAIL</v>
          </cell>
          <cell r="G34599" t="str">
            <v>PHC</v>
          </cell>
          <cell r="H34599">
            <v>8</v>
          </cell>
        </row>
        <row r="34600">
          <cell r="E34600">
            <v>123720.93</v>
          </cell>
          <cell r="F34600" t="str">
            <v>FOOD SERVICE</v>
          </cell>
          <cell r="G34600" t="str">
            <v>ABIA</v>
          </cell>
          <cell r="H34600">
            <v>8</v>
          </cell>
        </row>
        <row r="34601">
          <cell r="E34601">
            <v>549825.57999999996</v>
          </cell>
          <cell r="F34601" t="str">
            <v>FOOD SERVICE</v>
          </cell>
          <cell r="G34601" t="str">
            <v>PHC</v>
          </cell>
          <cell r="H34601">
            <v>8</v>
          </cell>
        </row>
        <row r="34602">
          <cell r="E34602">
            <v>348837.21</v>
          </cell>
          <cell r="F34602" t="str">
            <v>RETAIL</v>
          </cell>
          <cell r="G34602" t="str">
            <v>PHC</v>
          </cell>
          <cell r="H34602">
            <v>8</v>
          </cell>
        </row>
        <row r="34603">
          <cell r="E34603">
            <v>92093.02</v>
          </cell>
          <cell r="F34603" t="str">
            <v>FOOD SERVICE</v>
          </cell>
          <cell r="G34603" t="str">
            <v>PHC</v>
          </cell>
          <cell r="H34603">
            <v>8</v>
          </cell>
        </row>
        <row r="34604">
          <cell r="E34604">
            <v>4465116.28</v>
          </cell>
          <cell r="F34604" t="str">
            <v>FOOD SERVICE</v>
          </cell>
          <cell r="G34604" t="str">
            <v>PHC</v>
          </cell>
          <cell r="H34604">
            <v>8</v>
          </cell>
        </row>
        <row r="34605">
          <cell r="E34605">
            <v>580465.12</v>
          </cell>
          <cell r="F34605" t="str">
            <v>FOOD SERVICE</v>
          </cell>
          <cell r="G34605" t="str">
            <v>LAGOS</v>
          </cell>
          <cell r="H34605">
            <v>8</v>
          </cell>
        </row>
        <row r="34606">
          <cell r="E34606">
            <v>0</v>
          </cell>
          <cell r="F34606" t="str">
            <v>FOOD SERVICE</v>
          </cell>
          <cell r="G34606" t="str">
            <v>ABUJA</v>
          </cell>
          <cell r="H34606">
            <v>8</v>
          </cell>
        </row>
        <row r="34607">
          <cell r="E34607">
            <v>61395.35</v>
          </cell>
          <cell r="F34607" t="str">
            <v>FOOD SERVICE</v>
          </cell>
          <cell r="G34607" t="str">
            <v>PHC</v>
          </cell>
          <cell r="H34607">
            <v>8</v>
          </cell>
        </row>
        <row r="34608">
          <cell r="E34608">
            <v>97702.32</v>
          </cell>
          <cell r="F34608" t="str">
            <v>RETAIL</v>
          </cell>
          <cell r="G34608" t="str">
            <v>PHC</v>
          </cell>
          <cell r="H34608">
            <v>8</v>
          </cell>
        </row>
        <row r="34609">
          <cell r="E34609">
            <v>321488.36</v>
          </cell>
          <cell r="F34609" t="str">
            <v>RETAIL</v>
          </cell>
          <cell r="G34609" t="str">
            <v>ABUJA</v>
          </cell>
          <cell r="H34609">
            <v>8</v>
          </cell>
        </row>
        <row r="34610">
          <cell r="E34610">
            <v>-60279.07</v>
          </cell>
          <cell r="F34610" t="str">
            <v>RETAIL</v>
          </cell>
          <cell r="G34610" t="str">
            <v>LAGOS</v>
          </cell>
          <cell r="H34610">
            <v>8</v>
          </cell>
        </row>
        <row r="34611">
          <cell r="E34611">
            <v>-42952.56</v>
          </cell>
          <cell r="F34611" t="str">
            <v>RETAIL</v>
          </cell>
          <cell r="G34611" t="str">
            <v>LAGOS</v>
          </cell>
          <cell r="H34611">
            <v>8</v>
          </cell>
        </row>
        <row r="34612">
          <cell r="E34612">
            <v>-146935.4</v>
          </cell>
          <cell r="F34612" t="str">
            <v>RETAIL</v>
          </cell>
          <cell r="G34612" t="str">
            <v>LAGOS</v>
          </cell>
          <cell r="H34612">
            <v>8</v>
          </cell>
        </row>
        <row r="34613">
          <cell r="E34613">
            <v>-174139.68</v>
          </cell>
          <cell r="F34613" t="str">
            <v>RETAIL</v>
          </cell>
          <cell r="G34613" t="str">
            <v>LAGOS</v>
          </cell>
          <cell r="H34613">
            <v>8</v>
          </cell>
        </row>
        <row r="34614">
          <cell r="E34614">
            <v>-30558.14</v>
          </cell>
          <cell r="F34614" t="str">
            <v>FOOD SERVICE</v>
          </cell>
          <cell r="G34614" t="str">
            <v>LAGOS</v>
          </cell>
          <cell r="H34614">
            <v>8</v>
          </cell>
        </row>
        <row r="34615">
          <cell r="E34615">
            <v>-13023.26</v>
          </cell>
          <cell r="F34615" t="str">
            <v>RETAIL</v>
          </cell>
          <cell r="G34615" t="str">
            <v>LAGOS</v>
          </cell>
          <cell r="H34615">
            <v>8</v>
          </cell>
        </row>
        <row r="34616">
          <cell r="E34616">
            <v>-12837.21</v>
          </cell>
          <cell r="F34616" t="str">
            <v>RETAIL</v>
          </cell>
          <cell r="G34616" t="str">
            <v>PHC</v>
          </cell>
          <cell r="H34616">
            <v>8</v>
          </cell>
        </row>
        <row r="34617">
          <cell r="E34617">
            <v>-722795.16</v>
          </cell>
          <cell r="F34617" t="str">
            <v>RETAIL</v>
          </cell>
          <cell r="G34617" t="str">
            <v>ABUJA</v>
          </cell>
          <cell r="H34617">
            <v>8</v>
          </cell>
        </row>
        <row r="34618">
          <cell r="E34618">
            <v>-24790.7</v>
          </cell>
          <cell r="F34618" t="str">
            <v>RETAIL</v>
          </cell>
          <cell r="G34618" t="str">
            <v>ABUJA</v>
          </cell>
          <cell r="H34618">
            <v>8</v>
          </cell>
        </row>
        <row r="34619">
          <cell r="E34619">
            <v>-115758.14</v>
          </cell>
          <cell r="F34619" t="str">
            <v>RETAIL</v>
          </cell>
          <cell r="G34619" t="str">
            <v>ABUJA</v>
          </cell>
          <cell r="H34619">
            <v>8</v>
          </cell>
        </row>
        <row r="34620">
          <cell r="E34620">
            <v>-240000</v>
          </cell>
          <cell r="F34620" t="str">
            <v>RETAIL</v>
          </cell>
          <cell r="G34620" t="str">
            <v>ABUJA</v>
          </cell>
          <cell r="H34620">
            <v>8</v>
          </cell>
        </row>
        <row r="34621">
          <cell r="E34621">
            <v>-30920.93</v>
          </cell>
          <cell r="F34621" t="str">
            <v>RETAIL</v>
          </cell>
          <cell r="G34621" t="str">
            <v>PHC</v>
          </cell>
          <cell r="H34621">
            <v>8</v>
          </cell>
        </row>
        <row r="34622">
          <cell r="E34622">
            <v>-89302.33</v>
          </cell>
          <cell r="F34622" t="str">
            <v>FOOD SERVICE</v>
          </cell>
          <cell r="G34622" t="str">
            <v>PHC</v>
          </cell>
          <cell r="H34622">
            <v>8</v>
          </cell>
        </row>
        <row r="34623">
          <cell r="E34623">
            <v>-55200</v>
          </cell>
          <cell r="F34623" t="str">
            <v>FOOD SERVICE</v>
          </cell>
          <cell r="G34623" t="str">
            <v>PHC</v>
          </cell>
          <cell r="H34623">
            <v>8</v>
          </cell>
        </row>
        <row r="34624">
          <cell r="E34624">
            <v>-44558.14</v>
          </cell>
          <cell r="F34624" t="str">
            <v>RETAIL</v>
          </cell>
          <cell r="G34624" t="str">
            <v>PHC</v>
          </cell>
          <cell r="H34624">
            <v>8</v>
          </cell>
        </row>
        <row r="34625">
          <cell r="E34625">
            <v>-86297.67</v>
          </cell>
          <cell r="F34625" t="str">
            <v>RETAIL</v>
          </cell>
          <cell r="G34625" t="str">
            <v>PHC</v>
          </cell>
          <cell r="H34625">
            <v>8</v>
          </cell>
        </row>
        <row r="34626">
          <cell r="E34626">
            <v>3015069.78</v>
          </cell>
          <cell r="F34626" t="str">
            <v>RETAIL</v>
          </cell>
          <cell r="G34626" t="str">
            <v>KANO</v>
          </cell>
          <cell r="H34626">
            <v>8</v>
          </cell>
        </row>
        <row r="34627">
          <cell r="E34627">
            <v>35348.839999999997</v>
          </cell>
          <cell r="F34627" t="str">
            <v>FOOD SERVICE</v>
          </cell>
          <cell r="G34627" t="str">
            <v>LAGOS</v>
          </cell>
          <cell r="H34627">
            <v>8</v>
          </cell>
        </row>
        <row r="34628">
          <cell r="E34628">
            <v>0</v>
          </cell>
          <cell r="F34628" t="str">
            <v>KEY ACCOUNT</v>
          </cell>
          <cell r="G34628" t="str">
            <v>PHC</v>
          </cell>
          <cell r="H34628">
            <v>8</v>
          </cell>
        </row>
        <row r="34629">
          <cell r="E34629">
            <v>0</v>
          </cell>
          <cell r="F34629" t="str">
            <v>KEY ACCOUNT</v>
          </cell>
          <cell r="G34629" t="str">
            <v>PHC</v>
          </cell>
          <cell r="H34629">
            <v>8</v>
          </cell>
        </row>
        <row r="34630">
          <cell r="E34630">
            <v>0</v>
          </cell>
          <cell r="F34630" t="str">
            <v>KEY ACCOUNT</v>
          </cell>
          <cell r="G34630" t="str">
            <v>PHC</v>
          </cell>
          <cell r="H34630">
            <v>8</v>
          </cell>
        </row>
        <row r="34631">
          <cell r="E34631">
            <v>0</v>
          </cell>
          <cell r="F34631" t="str">
            <v>RETAIL</v>
          </cell>
          <cell r="G34631" t="str">
            <v>PHC</v>
          </cell>
          <cell r="H34631">
            <v>8</v>
          </cell>
        </row>
        <row r="34632">
          <cell r="E34632">
            <v>0</v>
          </cell>
          <cell r="F34632" t="str">
            <v>RETAIL</v>
          </cell>
          <cell r="G34632" t="str">
            <v>PHC</v>
          </cell>
          <cell r="H34632">
            <v>8</v>
          </cell>
        </row>
        <row r="34633">
          <cell r="E34633">
            <v>0</v>
          </cell>
          <cell r="F34633" t="str">
            <v>RETAIL</v>
          </cell>
          <cell r="G34633" t="str">
            <v>PHC</v>
          </cell>
          <cell r="H34633">
            <v>8</v>
          </cell>
        </row>
        <row r="34634">
          <cell r="E34634">
            <v>0</v>
          </cell>
          <cell r="F34634" t="str">
            <v>RETAIL</v>
          </cell>
          <cell r="G34634" t="str">
            <v>PHC</v>
          </cell>
          <cell r="H34634">
            <v>8</v>
          </cell>
        </row>
        <row r="34635">
          <cell r="E34635">
            <v>0</v>
          </cell>
          <cell r="F34635" t="str">
            <v>RETAIL</v>
          </cell>
          <cell r="G34635" t="str">
            <v>PHC</v>
          </cell>
          <cell r="H34635">
            <v>8</v>
          </cell>
        </row>
        <row r="34636">
          <cell r="E34636">
            <v>4336293.01</v>
          </cell>
          <cell r="F34636" t="str">
            <v>RETAIL</v>
          </cell>
          <cell r="G34636" t="str">
            <v>KANO</v>
          </cell>
          <cell r="H34636">
            <v>8</v>
          </cell>
        </row>
        <row r="34637">
          <cell r="E34637">
            <v>465116.28</v>
          </cell>
          <cell r="F34637" t="str">
            <v>FOOD SERVICE</v>
          </cell>
          <cell r="G34637" t="str">
            <v>ABUJA</v>
          </cell>
          <cell r="H34637">
            <v>8</v>
          </cell>
        </row>
        <row r="34638">
          <cell r="E34638">
            <v>163116.29</v>
          </cell>
          <cell r="F34638" t="str">
            <v>KEY ACCOUNT</v>
          </cell>
          <cell r="G34638" t="str">
            <v>LAGOS</v>
          </cell>
          <cell r="H34638">
            <v>8</v>
          </cell>
        </row>
        <row r="34639">
          <cell r="E34639">
            <v>27500</v>
          </cell>
          <cell r="F34639" t="str">
            <v>FOOD SERVICE</v>
          </cell>
          <cell r="G34639" t="str">
            <v>ABUJA</v>
          </cell>
          <cell r="H34639">
            <v>8</v>
          </cell>
        </row>
        <row r="34640">
          <cell r="E34640">
            <v>593658.14</v>
          </cell>
          <cell r="F34640" t="str">
            <v>FOOD SERVICE</v>
          </cell>
          <cell r="G34640" t="str">
            <v>LAGOS</v>
          </cell>
          <cell r="H34640">
            <v>8</v>
          </cell>
        </row>
        <row r="34641">
          <cell r="E34641">
            <v>89860.47</v>
          </cell>
          <cell r="F34641" t="str">
            <v>RETAIL</v>
          </cell>
          <cell r="G34641" t="str">
            <v>LAGOS</v>
          </cell>
          <cell r="H34641">
            <v>8</v>
          </cell>
        </row>
        <row r="34642">
          <cell r="E34642">
            <v>89860.47</v>
          </cell>
          <cell r="F34642" t="str">
            <v>FOOD SERVICE</v>
          </cell>
          <cell r="G34642" t="str">
            <v>LAGOS</v>
          </cell>
          <cell r="H34642">
            <v>8</v>
          </cell>
        </row>
        <row r="34643">
          <cell r="E34643">
            <v>51938.23</v>
          </cell>
          <cell r="F34643" t="str">
            <v>FOOD SERVICE</v>
          </cell>
          <cell r="G34643" t="str">
            <v>ABUJA</v>
          </cell>
          <cell r="H34643">
            <v>8</v>
          </cell>
        </row>
        <row r="34644">
          <cell r="E34644">
            <v>348430.24</v>
          </cell>
          <cell r="F34644" t="str">
            <v>RETAIL</v>
          </cell>
          <cell r="G34644" t="str">
            <v>KANO</v>
          </cell>
          <cell r="H34644">
            <v>8</v>
          </cell>
        </row>
        <row r="34645">
          <cell r="E34645">
            <v>495360.46</v>
          </cell>
          <cell r="F34645" t="str">
            <v>RETAIL</v>
          </cell>
          <cell r="G34645" t="str">
            <v>KANO</v>
          </cell>
          <cell r="H34645">
            <v>8</v>
          </cell>
        </row>
        <row r="34646">
          <cell r="E34646">
            <v>506093.04</v>
          </cell>
          <cell r="F34646" t="str">
            <v>KEY ACCOUNT</v>
          </cell>
          <cell r="G34646" t="str">
            <v>LAGOS</v>
          </cell>
          <cell r="H34646">
            <v>8</v>
          </cell>
        </row>
        <row r="34647">
          <cell r="E34647">
            <v>0</v>
          </cell>
          <cell r="F34647" t="str">
            <v>FOOD SERVICE</v>
          </cell>
          <cell r="G34647" t="str">
            <v>LAGOS</v>
          </cell>
          <cell r="H34647">
            <v>8</v>
          </cell>
        </row>
        <row r="34648">
          <cell r="E34648">
            <v>69581.399999999994</v>
          </cell>
          <cell r="F34648" t="str">
            <v>FOOD SERVICE</v>
          </cell>
          <cell r="G34648" t="str">
            <v>KANO</v>
          </cell>
          <cell r="H34648">
            <v>8</v>
          </cell>
        </row>
        <row r="34649">
          <cell r="E34649">
            <v>208558.14</v>
          </cell>
          <cell r="F34649" t="str">
            <v>FOOD SERVICE</v>
          </cell>
          <cell r="G34649" t="str">
            <v>KADUNA</v>
          </cell>
          <cell r="H34649">
            <v>8</v>
          </cell>
        </row>
        <row r="34650">
          <cell r="E34650">
            <v>289395.36</v>
          </cell>
          <cell r="F34650" t="str">
            <v>RETAIL</v>
          </cell>
          <cell r="G34650" t="str">
            <v>KANO</v>
          </cell>
          <cell r="H34650">
            <v>8</v>
          </cell>
        </row>
        <row r="34651">
          <cell r="E34651">
            <v>0</v>
          </cell>
          <cell r="F34651" t="str">
            <v>RETAIL</v>
          </cell>
          <cell r="G34651" t="str">
            <v>LAGOS</v>
          </cell>
          <cell r="H34651">
            <v>8</v>
          </cell>
        </row>
        <row r="34652">
          <cell r="E34652">
            <v>74372.100000000006</v>
          </cell>
          <cell r="F34652" t="str">
            <v>FOOD SERVICE</v>
          </cell>
          <cell r="G34652" t="str">
            <v>LAGOS</v>
          </cell>
          <cell r="H34652">
            <v>8</v>
          </cell>
        </row>
        <row r="34653">
          <cell r="E34653">
            <v>281500</v>
          </cell>
          <cell r="F34653" t="str">
            <v>RETAIL</v>
          </cell>
          <cell r="G34653" t="str">
            <v>LAGOS</v>
          </cell>
          <cell r="H34653">
            <v>8</v>
          </cell>
        </row>
        <row r="34654">
          <cell r="E34654">
            <v>108918.6</v>
          </cell>
          <cell r="F34654" t="str">
            <v>FOOD SERVICE</v>
          </cell>
          <cell r="G34654" t="str">
            <v>LAGOS</v>
          </cell>
          <cell r="H34654">
            <v>8</v>
          </cell>
        </row>
        <row r="34655">
          <cell r="E34655">
            <v>91918.61</v>
          </cell>
          <cell r="F34655" t="str">
            <v>FOOD SERVICE</v>
          </cell>
          <cell r="G34655" t="str">
            <v>LAGOS</v>
          </cell>
          <cell r="H34655">
            <v>8</v>
          </cell>
        </row>
        <row r="34656">
          <cell r="E34656">
            <v>172651.17</v>
          </cell>
          <cell r="F34656" t="str">
            <v>FOOD SERVICE</v>
          </cell>
          <cell r="G34656" t="str">
            <v>LAGOS</v>
          </cell>
          <cell r="H34656">
            <v>8</v>
          </cell>
        </row>
        <row r="34657">
          <cell r="E34657">
            <v>133953.49</v>
          </cell>
          <cell r="F34657" t="str">
            <v>FOOD SERVICE</v>
          </cell>
          <cell r="G34657" t="str">
            <v>LAGOS</v>
          </cell>
          <cell r="H34657">
            <v>8</v>
          </cell>
        </row>
        <row r="34658">
          <cell r="E34658">
            <v>86000</v>
          </cell>
          <cell r="F34658" t="str">
            <v>FOOD SERVICE</v>
          </cell>
          <cell r="G34658" t="str">
            <v>LAGOS</v>
          </cell>
          <cell r="H34658">
            <v>8</v>
          </cell>
        </row>
        <row r="34659">
          <cell r="E34659">
            <v>586046.51</v>
          </cell>
          <cell r="F34659" t="str">
            <v>FOOD SERVICE</v>
          </cell>
          <cell r="G34659" t="str">
            <v>LAGOS</v>
          </cell>
          <cell r="H34659">
            <v>8</v>
          </cell>
        </row>
        <row r="34660">
          <cell r="E34660">
            <v>69581.399999999994</v>
          </cell>
          <cell r="F34660" t="str">
            <v>FOOD SERVICE</v>
          </cell>
          <cell r="G34660" t="str">
            <v>LAGOS</v>
          </cell>
          <cell r="H34660">
            <v>8</v>
          </cell>
        </row>
        <row r="34661">
          <cell r="E34661">
            <v>129000</v>
          </cell>
          <cell r="F34661" t="str">
            <v>FOOD SERVICE</v>
          </cell>
          <cell r="G34661" t="str">
            <v>LAGOS</v>
          </cell>
          <cell r="H34661">
            <v>8</v>
          </cell>
        </row>
        <row r="34662">
          <cell r="E34662">
            <v>369000</v>
          </cell>
          <cell r="F34662" t="str">
            <v>FOOD SERVICE</v>
          </cell>
          <cell r="G34662" t="str">
            <v>LAGOS</v>
          </cell>
          <cell r="H34662">
            <v>8</v>
          </cell>
        </row>
        <row r="34663">
          <cell r="E34663">
            <v>0</v>
          </cell>
          <cell r="F34663" t="str">
            <v>RETAIL</v>
          </cell>
          <cell r="G34663" t="str">
            <v>ABUJA</v>
          </cell>
          <cell r="H34663">
            <v>8</v>
          </cell>
        </row>
        <row r="34664">
          <cell r="E34664">
            <v>192837.22</v>
          </cell>
          <cell r="F34664" t="str">
            <v>RETAIL</v>
          </cell>
          <cell r="G34664" t="str">
            <v>ABUJA</v>
          </cell>
          <cell r="H34664">
            <v>8</v>
          </cell>
        </row>
        <row r="34665">
          <cell r="E34665">
            <v>303000</v>
          </cell>
          <cell r="F34665" t="str">
            <v>RETAIL</v>
          </cell>
          <cell r="G34665" t="str">
            <v>ABUJA</v>
          </cell>
          <cell r="H34665">
            <v>8</v>
          </cell>
        </row>
        <row r="34666">
          <cell r="E34666">
            <v>112500</v>
          </cell>
          <cell r="F34666" t="str">
            <v>RETAIL</v>
          </cell>
          <cell r="G34666" t="str">
            <v>ABUJA</v>
          </cell>
          <cell r="H34666">
            <v>8</v>
          </cell>
        </row>
        <row r="34667">
          <cell r="E34667">
            <v>588913.94999999995</v>
          </cell>
          <cell r="F34667" t="str">
            <v>RETAIL</v>
          </cell>
          <cell r="G34667" t="str">
            <v>ABUJA</v>
          </cell>
          <cell r="H34667">
            <v>8</v>
          </cell>
        </row>
        <row r="34668">
          <cell r="E34668">
            <v>57674.42</v>
          </cell>
          <cell r="F34668" t="str">
            <v>RETAIL</v>
          </cell>
          <cell r="G34668" t="str">
            <v>ABUJA</v>
          </cell>
          <cell r="H34668">
            <v>8</v>
          </cell>
        </row>
        <row r="34669">
          <cell r="E34669">
            <v>27400</v>
          </cell>
          <cell r="F34669" t="str">
            <v>RETAIL</v>
          </cell>
          <cell r="G34669" t="str">
            <v>ABUJA</v>
          </cell>
          <cell r="H34669">
            <v>8</v>
          </cell>
        </row>
        <row r="34670">
          <cell r="E34670">
            <v>650344.18999999994</v>
          </cell>
          <cell r="F34670" t="str">
            <v>RETAIL</v>
          </cell>
          <cell r="G34670" t="str">
            <v>ABUJA</v>
          </cell>
          <cell r="H34670">
            <v>8</v>
          </cell>
        </row>
        <row r="34671">
          <cell r="E34671">
            <v>2623255.81</v>
          </cell>
          <cell r="F34671" t="str">
            <v>FOOD SERVICE</v>
          </cell>
          <cell r="G34671" t="str">
            <v>PHC</v>
          </cell>
          <cell r="H34671">
            <v>8</v>
          </cell>
        </row>
        <row r="34672">
          <cell r="E34672">
            <v>54800</v>
          </cell>
          <cell r="F34672" t="str">
            <v>FOOD SERVICE</v>
          </cell>
          <cell r="G34672" t="str">
            <v>ABUJA</v>
          </cell>
          <cell r="H34672">
            <v>8</v>
          </cell>
        </row>
        <row r="34673">
          <cell r="E34673">
            <v>214302.32</v>
          </cell>
          <cell r="F34673" t="str">
            <v>RETAIL</v>
          </cell>
          <cell r="G34673" t="str">
            <v>ABUJA</v>
          </cell>
          <cell r="H34673">
            <v>8</v>
          </cell>
        </row>
        <row r="34674">
          <cell r="E34674">
            <v>232558.14</v>
          </cell>
          <cell r="F34674" t="str">
            <v>FOOD SERVICE</v>
          </cell>
          <cell r="G34674" t="str">
            <v>ABUJA</v>
          </cell>
          <cell r="H34674">
            <v>8</v>
          </cell>
        </row>
        <row r="34675">
          <cell r="E34675">
            <v>468883.75</v>
          </cell>
          <cell r="F34675" t="str">
            <v>KEY ACCOUNT</v>
          </cell>
          <cell r="G34675" t="str">
            <v>ABUJA</v>
          </cell>
          <cell r="H34675">
            <v>8</v>
          </cell>
        </row>
        <row r="34676">
          <cell r="E34676">
            <v>110000</v>
          </cell>
          <cell r="F34676" t="str">
            <v>FOOD SERVICE</v>
          </cell>
          <cell r="G34676" t="str">
            <v>ABUJA</v>
          </cell>
          <cell r="H34676">
            <v>8</v>
          </cell>
        </row>
        <row r="34677">
          <cell r="E34677">
            <v>82537.210000000006</v>
          </cell>
          <cell r="F34677" t="str">
            <v>RETAIL</v>
          </cell>
          <cell r="G34677" t="str">
            <v>ABUJA</v>
          </cell>
          <cell r="H34677">
            <v>8</v>
          </cell>
        </row>
        <row r="34678">
          <cell r="E34678">
            <v>487127.91</v>
          </cell>
          <cell r="F34678" t="str">
            <v>KEY ACCOUNT</v>
          </cell>
          <cell r="G34678" t="str">
            <v>ABUJA</v>
          </cell>
          <cell r="H34678">
            <v>8</v>
          </cell>
        </row>
        <row r="34679">
          <cell r="E34679">
            <v>124576.74</v>
          </cell>
          <cell r="F34679" t="str">
            <v>FOOD SERVICE</v>
          </cell>
          <cell r="G34679" t="str">
            <v>ABUJA</v>
          </cell>
          <cell r="H34679">
            <v>8</v>
          </cell>
        </row>
        <row r="34680">
          <cell r="E34680">
            <v>488256.74</v>
          </cell>
          <cell r="F34680" t="str">
            <v>RETAIL</v>
          </cell>
          <cell r="G34680" t="str">
            <v>ABUJA</v>
          </cell>
          <cell r="H34680">
            <v>8</v>
          </cell>
        </row>
        <row r="34681">
          <cell r="E34681">
            <v>334468.46999999997</v>
          </cell>
          <cell r="F34681" t="str">
            <v>RETAIL</v>
          </cell>
          <cell r="G34681" t="str">
            <v>ABUJA</v>
          </cell>
          <cell r="H34681">
            <v>8</v>
          </cell>
        </row>
        <row r="34682">
          <cell r="E34682">
            <v>332209.31</v>
          </cell>
          <cell r="F34682" t="str">
            <v>KEY ACCOUNT</v>
          </cell>
          <cell r="G34682" t="str">
            <v>ABUJA</v>
          </cell>
          <cell r="H34682">
            <v>8</v>
          </cell>
        </row>
        <row r="34683">
          <cell r="E34683">
            <v>298046.51</v>
          </cell>
          <cell r="F34683" t="str">
            <v>FOOD SERVICE</v>
          </cell>
          <cell r="G34683" t="str">
            <v>ABUJA</v>
          </cell>
          <cell r="H34683">
            <v>8</v>
          </cell>
        </row>
        <row r="34684">
          <cell r="E34684">
            <v>742175.35</v>
          </cell>
          <cell r="F34684" t="str">
            <v>FOOD SERVICE</v>
          </cell>
          <cell r="G34684" t="str">
            <v>ABUJA</v>
          </cell>
          <cell r="H34684">
            <v>8</v>
          </cell>
        </row>
        <row r="34685">
          <cell r="E34685">
            <v>1506976.74</v>
          </cell>
          <cell r="F34685" t="str">
            <v>FOOD SERVICE</v>
          </cell>
          <cell r="G34685" t="str">
            <v>ABUJA</v>
          </cell>
          <cell r="H34685">
            <v>8</v>
          </cell>
        </row>
        <row r="34686">
          <cell r="E34686">
            <v>527232.56999999995</v>
          </cell>
          <cell r="F34686" t="str">
            <v>KEY ACCOUNT</v>
          </cell>
          <cell r="G34686" t="str">
            <v>PHC</v>
          </cell>
          <cell r="H34686">
            <v>8</v>
          </cell>
        </row>
        <row r="34687">
          <cell r="E34687">
            <v>54800</v>
          </cell>
          <cell r="F34687" t="str">
            <v>FOOD SERVICE</v>
          </cell>
          <cell r="G34687" t="str">
            <v>ABUJA</v>
          </cell>
          <cell r="H34687">
            <v>8</v>
          </cell>
        </row>
        <row r="34688">
          <cell r="E34688">
            <v>384941.86</v>
          </cell>
          <cell r="F34688" t="str">
            <v>FOOD SERVICE</v>
          </cell>
          <cell r="G34688" t="str">
            <v>PHC</v>
          </cell>
          <cell r="H34688">
            <v>8</v>
          </cell>
        </row>
        <row r="34689">
          <cell r="E34689">
            <v>375133.49</v>
          </cell>
          <cell r="F34689" t="str">
            <v>FOOD SERVICE</v>
          </cell>
          <cell r="G34689" t="str">
            <v>ABUJA</v>
          </cell>
          <cell r="H34689">
            <v>8</v>
          </cell>
        </row>
        <row r="34690">
          <cell r="E34690">
            <v>349400</v>
          </cell>
          <cell r="F34690" t="str">
            <v>FOOD SERVICE</v>
          </cell>
          <cell r="G34690" t="str">
            <v>PHC</v>
          </cell>
          <cell r="H34690">
            <v>8</v>
          </cell>
        </row>
        <row r="34691">
          <cell r="E34691">
            <v>111337.21</v>
          </cell>
          <cell r="F34691" t="str">
            <v>FOOD SERVICE</v>
          </cell>
          <cell r="G34691" t="str">
            <v>PHC</v>
          </cell>
          <cell r="H34691">
            <v>8</v>
          </cell>
        </row>
        <row r="34692">
          <cell r="E34692">
            <v>41162.79</v>
          </cell>
          <cell r="F34692" t="str">
            <v>FOOD SERVICE</v>
          </cell>
          <cell r="G34692" t="str">
            <v>PHC</v>
          </cell>
          <cell r="H34692">
            <v>8</v>
          </cell>
        </row>
        <row r="34693">
          <cell r="E34693">
            <v>1032177.67</v>
          </cell>
          <cell r="F34693" t="str">
            <v>KEY ACCOUNT</v>
          </cell>
          <cell r="G34693" t="str">
            <v>PHC</v>
          </cell>
          <cell r="H34693">
            <v>8</v>
          </cell>
        </row>
        <row r="34694">
          <cell r="E34694">
            <v>192151.25</v>
          </cell>
          <cell r="F34694" t="str">
            <v>RETAIL</v>
          </cell>
          <cell r="G34694" t="str">
            <v>LAGOS</v>
          </cell>
          <cell r="H34694">
            <v>8</v>
          </cell>
        </row>
        <row r="34695">
          <cell r="E34695">
            <v>120116.28</v>
          </cell>
          <cell r="F34695" t="str">
            <v>RETAIL</v>
          </cell>
          <cell r="G34695" t="str">
            <v>LAGOS</v>
          </cell>
          <cell r="H34695">
            <v>8</v>
          </cell>
        </row>
        <row r="34696">
          <cell r="E34696">
            <v>62526.98</v>
          </cell>
          <cell r="F34696" t="str">
            <v>RETAIL</v>
          </cell>
          <cell r="G34696" t="str">
            <v>LAGOS</v>
          </cell>
          <cell r="H34696">
            <v>8</v>
          </cell>
        </row>
        <row r="34697">
          <cell r="E34697">
            <v>835534.9</v>
          </cell>
          <cell r="F34697" t="str">
            <v>RETAIL</v>
          </cell>
          <cell r="G34697" t="str">
            <v>LAGOS</v>
          </cell>
          <cell r="H34697">
            <v>8</v>
          </cell>
        </row>
        <row r="34698">
          <cell r="E34698">
            <v>2639086.06</v>
          </cell>
          <cell r="F34698" t="str">
            <v>KEY ACCOUNT</v>
          </cell>
          <cell r="G34698" t="str">
            <v>LAGOS</v>
          </cell>
          <cell r="H34698">
            <v>8</v>
          </cell>
        </row>
        <row r="34699">
          <cell r="E34699">
            <v>29767.45</v>
          </cell>
          <cell r="F34699" t="str">
            <v>RETAIL</v>
          </cell>
          <cell r="G34699" t="str">
            <v>LAGOS</v>
          </cell>
          <cell r="H34699">
            <v>8</v>
          </cell>
        </row>
        <row r="34700">
          <cell r="E34700">
            <v>144186.04999999999</v>
          </cell>
          <cell r="F34700" t="str">
            <v>FOOD SERVICE</v>
          </cell>
          <cell r="G34700" t="str">
            <v>LAGOS</v>
          </cell>
          <cell r="H34700">
            <v>8</v>
          </cell>
        </row>
        <row r="34701">
          <cell r="E34701">
            <v>69581.399999999994</v>
          </cell>
          <cell r="F34701" t="str">
            <v>FOOD SERVICE</v>
          </cell>
          <cell r="G34701" t="str">
            <v>LAGOS</v>
          </cell>
          <cell r="H34701">
            <v>8</v>
          </cell>
        </row>
        <row r="34702">
          <cell r="E34702">
            <v>118534.89</v>
          </cell>
          <cell r="F34702" t="str">
            <v>RETAIL</v>
          </cell>
          <cell r="G34702" t="str">
            <v>LAGOS</v>
          </cell>
          <cell r="H34702">
            <v>8</v>
          </cell>
        </row>
        <row r="34703">
          <cell r="E34703">
            <v>182023.26</v>
          </cell>
          <cell r="F34703" t="str">
            <v>RETAIL</v>
          </cell>
          <cell r="G34703" t="str">
            <v>LAGOS</v>
          </cell>
          <cell r="H34703">
            <v>8</v>
          </cell>
        </row>
        <row r="34704">
          <cell r="E34704">
            <v>44688.84</v>
          </cell>
          <cell r="F34704" t="str">
            <v>RETAIL</v>
          </cell>
          <cell r="G34704" t="str">
            <v>LAGOS</v>
          </cell>
          <cell r="H34704">
            <v>8</v>
          </cell>
        </row>
        <row r="34705">
          <cell r="E34705">
            <v>101500</v>
          </cell>
          <cell r="F34705" t="str">
            <v>RETAIL</v>
          </cell>
          <cell r="G34705" t="str">
            <v>LAGOS</v>
          </cell>
          <cell r="H34705">
            <v>8</v>
          </cell>
        </row>
        <row r="34706">
          <cell r="E34706">
            <v>875000</v>
          </cell>
          <cell r="F34706" t="str">
            <v>FOOD SERVICE</v>
          </cell>
          <cell r="G34706" t="str">
            <v>LAGOS</v>
          </cell>
          <cell r="H34706">
            <v>8</v>
          </cell>
        </row>
        <row r="34707">
          <cell r="E34707">
            <v>875000</v>
          </cell>
          <cell r="F34707" t="str">
            <v>FOOD SERVICE</v>
          </cell>
          <cell r="G34707" t="str">
            <v>LAGOS</v>
          </cell>
          <cell r="H34707">
            <v>8</v>
          </cell>
        </row>
        <row r="34708">
          <cell r="E34708">
            <v>100000</v>
          </cell>
          <cell r="F34708" t="str">
            <v>FOOD SERVICE</v>
          </cell>
          <cell r="G34708" t="str">
            <v>LAGOS</v>
          </cell>
          <cell r="H34708">
            <v>8</v>
          </cell>
        </row>
        <row r="34709">
          <cell r="E34709">
            <v>120000</v>
          </cell>
          <cell r="F34709" t="str">
            <v>FOOD SERVICE</v>
          </cell>
          <cell r="G34709" t="str">
            <v>LAGOS</v>
          </cell>
          <cell r="H34709">
            <v>8</v>
          </cell>
        </row>
        <row r="34710">
          <cell r="E34710">
            <v>133953.49</v>
          </cell>
          <cell r="F34710" t="str">
            <v>FOOD SERVICE</v>
          </cell>
          <cell r="G34710" t="str">
            <v>LAGOS</v>
          </cell>
          <cell r="H34710">
            <v>8</v>
          </cell>
        </row>
        <row r="34711">
          <cell r="E34711">
            <v>539593.04</v>
          </cell>
          <cell r="F34711" t="str">
            <v>RETAIL</v>
          </cell>
          <cell r="G34711" t="str">
            <v>LAGOS</v>
          </cell>
          <cell r="H34711">
            <v>8</v>
          </cell>
        </row>
        <row r="34712">
          <cell r="E34712">
            <v>347441.86</v>
          </cell>
          <cell r="F34712" t="str">
            <v>FOOD SERVICE</v>
          </cell>
          <cell r="G34712" t="str">
            <v>LAGOS</v>
          </cell>
          <cell r="H34712">
            <v>8</v>
          </cell>
        </row>
        <row r="34713">
          <cell r="E34713">
            <v>880883.73</v>
          </cell>
          <cell r="F34713" t="str">
            <v>RETAIL</v>
          </cell>
          <cell r="G34713" t="str">
            <v>LAGOS</v>
          </cell>
          <cell r="H34713">
            <v>8</v>
          </cell>
        </row>
        <row r="34714">
          <cell r="E34714">
            <v>525000</v>
          </cell>
          <cell r="F34714" t="str">
            <v>FOOD SERVICE</v>
          </cell>
          <cell r="G34714" t="str">
            <v>LAGOS</v>
          </cell>
          <cell r="H34714">
            <v>8</v>
          </cell>
        </row>
        <row r="34715">
          <cell r="E34715">
            <v>169011.63</v>
          </cell>
          <cell r="F34715" t="str">
            <v>FOOD SERVICE</v>
          </cell>
          <cell r="G34715" t="str">
            <v>LAGOS</v>
          </cell>
          <cell r="H34715">
            <v>8</v>
          </cell>
        </row>
        <row r="34716">
          <cell r="E34716">
            <v>234418.61</v>
          </cell>
          <cell r="F34716" t="str">
            <v>FOOD SERVICE</v>
          </cell>
          <cell r="G34716" t="str">
            <v>LAGOS</v>
          </cell>
          <cell r="H34716">
            <v>8</v>
          </cell>
        </row>
        <row r="34717">
          <cell r="E34717">
            <v>525000</v>
          </cell>
          <cell r="F34717" t="str">
            <v>FOOD SERVICE</v>
          </cell>
          <cell r="G34717" t="str">
            <v>LAGOS</v>
          </cell>
          <cell r="H34717">
            <v>8</v>
          </cell>
        </row>
        <row r="34718">
          <cell r="E34718">
            <v>216360.47</v>
          </cell>
          <cell r="F34718" t="str">
            <v>RETAIL</v>
          </cell>
          <cell r="G34718" t="str">
            <v>LAGOS</v>
          </cell>
          <cell r="H34718">
            <v>8</v>
          </cell>
        </row>
        <row r="34719">
          <cell r="E34719">
            <v>716232.56</v>
          </cell>
          <cell r="F34719" t="str">
            <v>KEY ACCOUNT</v>
          </cell>
          <cell r="G34719" t="str">
            <v>LAGOS</v>
          </cell>
          <cell r="H34719">
            <v>8</v>
          </cell>
        </row>
        <row r="34720">
          <cell r="E34720">
            <v>159441.87</v>
          </cell>
          <cell r="F34720" t="str">
            <v>RETAIL</v>
          </cell>
          <cell r="G34720" t="str">
            <v>LAGOS</v>
          </cell>
          <cell r="H34720">
            <v>8</v>
          </cell>
        </row>
        <row r="34721">
          <cell r="E34721">
            <v>377023.26</v>
          </cell>
          <cell r="F34721" t="str">
            <v>RETAIL</v>
          </cell>
          <cell r="G34721" t="str">
            <v>LAGOS</v>
          </cell>
          <cell r="H34721">
            <v>8</v>
          </cell>
        </row>
        <row r="34722">
          <cell r="E34722">
            <v>359441.86</v>
          </cell>
          <cell r="F34722" t="str">
            <v>FOOD SERVICE</v>
          </cell>
          <cell r="G34722" t="str">
            <v>LAGOS</v>
          </cell>
          <cell r="H34722">
            <v>8</v>
          </cell>
        </row>
        <row r="34723">
          <cell r="E34723">
            <v>875000</v>
          </cell>
          <cell r="F34723" t="str">
            <v>FOOD SERVICE</v>
          </cell>
          <cell r="G34723" t="str">
            <v>LAGOS</v>
          </cell>
          <cell r="H34723">
            <v>8</v>
          </cell>
        </row>
        <row r="34724">
          <cell r="E34724">
            <v>55000</v>
          </cell>
          <cell r="F34724" t="str">
            <v>FOOD SERVICE</v>
          </cell>
          <cell r="G34724" t="str">
            <v>LAGOS</v>
          </cell>
          <cell r="H34724">
            <v>8</v>
          </cell>
        </row>
        <row r="34725">
          <cell r="E34725">
            <v>359441.87</v>
          </cell>
          <cell r="F34725" t="str">
            <v>FOOD SERVICE</v>
          </cell>
          <cell r="G34725" t="str">
            <v>LAGOS</v>
          </cell>
          <cell r="H34725">
            <v>8</v>
          </cell>
        </row>
        <row r="34726">
          <cell r="E34726">
            <v>197581.4</v>
          </cell>
          <cell r="F34726" t="str">
            <v>RETAIL</v>
          </cell>
          <cell r="G34726" t="str">
            <v>LAGOS</v>
          </cell>
          <cell r="H34726">
            <v>8</v>
          </cell>
        </row>
        <row r="34727">
          <cell r="E34727">
            <v>27500</v>
          </cell>
          <cell r="F34727" t="str">
            <v>FOOD SERVICE</v>
          </cell>
          <cell r="G34727" t="str">
            <v>LAGOS</v>
          </cell>
          <cell r="H34727">
            <v>8</v>
          </cell>
        </row>
        <row r="34728">
          <cell r="E34728">
            <v>525000</v>
          </cell>
          <cell r="F34728" t="str">
            <v>FOOD SERVICE</v>
          </cell>
          <cell r="G34728" t="str">
            <v>LAGOS</v>
          </cell>
          <cell r="H34728">
            <v>8</v>
          </cell>
        </row>
        <row r="34729">
          <cell r="E34729">
            <v>82500</v>
          </cell>
          <cell r="F34729" t="str">
            <v>FOOD SERVICE</v>
          </cell>
          <cell r="G34729" t="str">
            <v>LAGOS</v>
          </cell>
          <cell r="H34729">
            <v>8</v>
          </cell>
        </row>
        <row r="34730">
          <cell r="E34730">
            <v>700000</v>
          </cell>
          <cell r="F34730" t="str">
            <v>FOOD SERVICE</v>
          </cell>
          <cell r="G34730" t="str">
            <v>LAGOS</v>
          </cell>
          <cell r="H34730">
            <v>8</v>
          </cell>
        </row>
        <row r="34731">
          <cell r="E34731">
            <v>116837.22</v>
          </cell>
          <cell r="F34731" t="str">
            <v>FOOD SERVICE</v>
          </cell>
          <cell r="G34731" t="str">
            <v>LAGOS</v>
          </cell>
          <cell r="H34731">
            <v>8</v>
          </cell>
        </row>
        <row r="34732">
          <cell r="E34732">
            <v>137500</v>
          </cell>
          <cell r="F34732" t="str">
            <v>FOOD SERVICE</v>
          </cell>
          <cell r="G34732" t="str">
            <v>LAGOS</v>
          </cell>
          <cell r="H34732">
            <v>8</v>
          </cell>
        </row>
        <row r="34733">
          <cell r="E34733">
            <v>0</v>
          </cell>
          <cell r="F34733" t="str">
            <v>FOOD SERVICE</v>
          </cell>
          <cell r="G34733" t="str">
            <v>LAGOS</v>
          </cell>
          <cell r="H34733">
            <v>8</v>
          </cell>
        </row>
        <row r="34734">
          <cell r="E34734">
            <v>165337.22</v>
          </cell>
          <cell r="F34734" t="str">
            <v>FOOD SERVICE</v>
          </cell>
          <cell r="G34734" t="str">
            <v>LAGOS</v>
          </cell>
          <cell r="H34734">
            <v>8</v>
          </cell>
        </row>
        <row r="34735">
          <cell r="E34735">
            <v>104000</v>
          </cell>
          <cell r="F34735" t="str">
            <v>FOOD SERVICE</v>
          </cell>
          <cell r="G34735" t="str">
            <v>LAGOS</v>
          </cell>
          <cell r="H34735">
            <v>8</v>
          </cell>
        </row>
        <row r="34736">
          <cell r="E34736">
            <v>0</v>
          </cell>
          <cell r="F34736" t="str">
            <v>KEY ACCOUNT</v>
          </cell>
          <cell r="G34736" t="str">
            <v>PHC</v>
          </cell>
          <cell r="H34736">
            <v>8</v>
          </cell>
        </row>
        <row r="34737">
          <cell r="E34737">
            <v>0</v>
          </cell>
          <cell r="F34737" t="str">
            <v>KEY ACCOUNT</v>
          </cell>
          <cell r="G34737" t="str">
            <v>PHC</v>
          </cell>
          <cell r="H34737">
            <v>8</v>
          </cell>
        </row>
        <row r="34738">
          <cell r="E34738">
            <v>0</v>
          </cell>
          <cell r="F34738" t="str">
            <v>KEY ACCOUNT</v>
          </cell>
          <cell r="G34738" t="str">
            <v>PHC</v>
          </cell>
          <cell r="H34738">
            <v>8</v>
          </cell>
        </row>
        <row r="34739">
          <cell r="E34739">
            <v>0</v>
          </cell>
          <cell r="F34739" t="str">
            <v>RETAIL</v>
          </cell>
          <cell r="G34739" t="str">
            <v>PHC</v>
          </cell>
          <cell r="H34739">
            <v>8</v>
          </cell>
        </row>
        <row r="34740">
          <cell r="E34740">
            <v>0</v>
          </cell>
          <cell r="F34740" t="str">
            <v>RETAIL</v>
          </cell>
          <cell r="G34740" t="str">
            <v>PHC</v>
          </cell>
          <cell r="H34740">
            <v>8</v>
          </cell>
        </row>
        <row r="34741">
          <cell r="E34741">
            <v>0</v>
          </cell>
          <cell r="F34741" t="str">
            <v>RETAIL</v>
          </cell>
          <cell r="G34741" t="str">
            <v>PHC</v>
          </cell>
          <cell r="H34741">
            <v>8</v>
          </cell>
        </row>
        <row r="34742">
          <cell r="E34742">
            <v>0</v>
          </cell>
          <cell r="F34742" t="str">
            <v>RETAIL</v>
          </cell>
          <cell r="G34742" t="str">
            <v>PHC</v>
          </cell>
          <cell r="H34742">
            <v>8</v>
          </cell>
        </row>
        <row r="34743">
          <cell r="E34743">
            <v>0</v>
          </cell>
          <cell r="F34743" t="str">
            <v>RETAIL</v>
          </cell>
          <cell r="G34743" t="str">
            <v>PHC</v>
          </cell>
          <cell r="H34743">
            <v>8</v>
          </cell>
        </row>
        <row r="34744">
          <cell r="E34744">
            <v>2179232.5699999998</v>
          </cell>
          <cell r="F34744" t="str">
            <v>KEY ACCOUNT</v>
          </cell>
          <cell r="G34744" t="str">
            <v>LAGOS</v>
          </cell>
          <cell r="H34744">
            <v>8</v>
          </cell>
        </row>
        <row r="34745">
          <cell r="E34745">
            <v>0</v>
          </cell>
          <cell r="F34745" t="str">
            <v>FOOD SERVICE</v>
          </cell>
          <cell r="G34745" t="str">
            <v>LAGOS</v>
          </cell>
          <cell r="H34745">
            <v>8</v>
          </cell>
        </row>
        <row r="34746">
          <cell r="E34746">
            <v>288000</v>
          </cell>
          <cell r="F34746" t="str">
            <v>RETAIL</v>
          </cell>
          <cell r="G34746" t="str">
            <v>ABUJA</v>
          </cell>
          <cell r="H34746">
            <v>8</v>
          </cell>
        </row>
        <row r="34747">
          <cell r="E34747">
            <v>-110193.37</v>
          </cell>
          <cell r="F34747" t="str">
            <v>RETAIL</v>
          </cell>
          <cell r="G34747" t="str">
            <v>LAGOS</v>
          </cell>
          <cell r="H34747">
            <v>8</v>
          </cell>
        </row>
        <row r="34748">
          <cell r="E34748">
            <v>-81390.7</v>
          </cell>
          <cell r="F34748" t="str">
            <v>RETAIL</v>
          </cell>
          <cell r="G34748" t="str">
            <v>LAGOS</v>
          </cell>
          <cell r="H34748">
            <v>8</v>
          </cell>
        </row>
        <row r="34749">
          <cell r="E34749">
            <v>-35423.25</v>
          </cell>
          <cell r="F34749" t="str">
            <v>RETAIL</v>
          </cell>
          <cell r="G34749" t="str">
            <v>LAGOS</v>
          </cell>
          <cell r="H34749">
            <v>8</v>
          </cell>
        </row>
        <row r="34750">
          <cell r="E34750">
            <v>-40211.629999999997</v>
          </cell>
          <cell r="F34750" t="str">
            <v>RETAIL</v>
          </cell>
          <cell r="G34750" t="str">
            <v>LAGOS</v>
          </cell>
          <cell r="H34750">
            <v>8</v>
          </cell>
        </row>
        <row r="34751">
          <cell r="E34751">
            <v>-92619.19</v>
          </cell>
          <cell r="F34751" t="str">
            <v>RETAIL</v>
          </cell>
          <cell r="G34751" t="str">
            <v>LAGOS</v>
          </cell>
          <cell r="H34751">
            <v>8</v>
          </cell>
        </row>
        <row r="34752">
          <cell r="E34752">
            <v>-11730.23</v>
          </cell>
          <cell r="F34752" t="str">
            <v>FOOD SERVICE</v>
          </cell>
          <cell r="G34752" t="str">
            <v>LAGOS</v>
          </cell>
          <cell r="H34752">
            <v>8</v>
          </cell>
        </row>
        <row r="34753">
          <cell r="E34753">
            <v>-9209.2999999999993</v>
          </cell>
          <cell r="F34753" t="str">
            <v>RETAIL</v>
          </cell>
          <cell r="G34753" t="str">
            <v>LAGOS</v>
          </cell>
          <cell r="H34753">
            <v>8</v>
          </cell>
        </row>
        <row r="34754">
          <cell r="E34754">
            <v>-36000</v>
          </cell>
          <cell r="F34754" t="str">
            <v>RETAIL</v>
          </cell>
          <cell r="G34754" t="str">
            <v>LAGOS</v>
          </cell>
          <cell r="H34754">
            <v>8</v>
          </cell>
        </row>
        <row r="34755">
          <cell r="E34755">
            <v>-883720.93</v>
          </cell>
          <cell r="F34755" t="str">
            <v>FOOD SERVICE</v>
          </cell>
          <cell r="G34755" t="str">
            <v>LAGOS</v>
          </cell>
          <cell r="H34755">
            <v>8</v>
          </cell>
        </row>
        <row r="34756">
          <cell r="E34756">
            <v>-31186.05</v>
          </cell>
          <cell r="F34756" t="str">
            <v>RETAIL</v>
          </cell>
          <cell r="G34756" t="str">
            <v>LAGOS</v>
          </cell>
          <cell r="H34756">
            <v>8</v>
          </cell>
        </row>
        <row r="34757">
          <cell r="E34757">
            <v>-20465.12</v>
          </cell>
          <cell r="F34757" t="str">
            <v>RETAIL</v>
          </cell>
          <cell r="G34757" t="str">
            <v>LAGOS</v>
          </cell>
          <cell r="H34757">
            <v>8</v>
          </cell>
        </row>
        <row r="34758">
          <cell r="E34758">
            <v>-40000</v>
          </cell>
          <cell r="F34758" t="str">
            <v>FOOD SERVICE</v>
          </cell>
          <cell r="G34758" t="str">
            <v>LAGOS</v>
          </cell>
          <cell r="H34758">
            <v>8</v>
          </cell>
        </row>
        <row r="34759">
          <cell r="E34759">
            <v>-16744.189999999999</v>
          </cell>
          <cell r="F34759" t="str">
            <v>RETAIL</v>
          </cell>
          <cell r="G34759" t="str">
            <v>LAGOS</v>
          </cell>
          <cell r="H34759">
            <v>8</v>
          </cell>
        </row>
        <row r="34760">
          <cell r="E34760">
            <v>-35348.839999999997</v>
          </cell>
          <cell r="F34760" t="str">
            <v>RETAIL</v>
          </cell>
          <cell r="G34760" t="str">
            <v>LAGOS</v>
          </cell>
          <cell r="H34760">
            <v>8</v>
          </cell>
        </row>
        <row r="34761">
          <cell r="E34761">
            <v>-444372.09</v>
          </cell>
          <cell r="F34761" t="str">
            <v>KEY ACCOUNT</v>
          </cell>
          <cell r="G34761" t="str">
            <v>LAGOS</v>
          </cell>
          <cell r="H34761">
            <v>8</v>
          </cell>
        </row>
        <row r="34762">
          <cell r="E34762">
            <v>-20465.12</v>
          </cell>
          <cell r="F34762" t="str">
            <v>RETAIL</v>
          </cell>
          <cell r="G34762" t="str">
            <v>LAGOS</v>
          </cell>
          <cell r="H34762">
            <v>8</v>
          </cell>
        </row>
        <row r="34763">
          <cell r="E34763">
            <v>-18604.650000000001</v>
          </cell>
          <cell r="F34763" t="str">
            <v>RETAIL</v>
          </cell>
          <cell r="G34763" t="str">
            <v>LAGOS</v>
          </cell>
          <cell r="H34763">
            <v>8</v>
          </cell>
        </row>
        <row r="34764">
          <cell r="E34764">
            <v>-9302.33</v>
          </cell>
          <cell r="F34764" t="str">
            <v>RETAIL</v>
          </cell>
          <cell r="G34764" t="str">
            <v>LAGOS</v>
          </cell>
          <cell r="H34764">
            <v>8</v>
          </cell>
        </row>
        <row r="34765">
          <cell r="E34765">
            <v>-11162.79</v>
          </cell>
          <cell r="F34765" t="str">
            <v>RETAIL</v>
          </cell>
          <cell r="G34765" t="str">
            <v>LAGOS</v>
          </cell>
          <cell r="H34765">
            <v>8</v>
          </cell>
        </row>
        <row r="34766">
          <cell r="E34766">
            <v>-11162.79</v>
          </cell>
          <cell r="F34766" t="str">
            <v>RETAIL</v>
          </cell>
          <cell r="G34766" t="str">
            <v>LAGOS</v>
          </cell>
          <cell r="H34766">
            <v>8</v>
          </cell>
        </row>
        <row r="34767">
          <cell r="E34767">
            <v>-6046.51</v>
          </cell>
          <cell r="F34767" t="str">
            <v>RETAIL</v>
          </cell>
          <cell r="G34767" t="str">
            <v>LAGOS</v>
          </cell>
          <cell r="H34767">
            <v>8</v>
          </cell>
        </row>
        <row r="34768">
          <cell r="E34768">
            <v>-16744.189999999999</v>
          </cell>
          <cell r="F34768" t="str">
            <v>RETAIL</v>
          </cell>
          <cell r="G34768" t="str">
            <v>LAGOS</v>
          </cell>
          <cell r="H34768">
            <v>8</v>
          </cell>
        </row>
        <row r="34769">
          <cell r="E34769">
            <v>-14883.72</v>
          </cell>
          <cell r="F34769" t="str">
            <v>RETAIL</v>
          </cell>
          <cell r="G34769" t="str">
            <v>LAGOS</v>
          </cell>
          <cell r="H34769">
            <v>8</v>
          </cell>
        </row>
        <row r="34770">
          <cell r="E34770">
            <v>-57674.42</v>
          </cell>
          <cell r="F34770" t="str">
            <v>RETAIL</v>
          </cell>
          <cell r="G34770" t="str">
            <v>LAGOS</v>
          </cell>
          <cell r="H34770">
            <v>8</v>
          </cell>
        </row>
        <row r="34771">
          <cell r="E34771">
            <v>-13023.26</v>
          </cell>
          <cell r="F34771" t="str">
            <v>RETAIL</v>
          </cell>
          <cell r="G34771" t="str">
            <v>LAGOS</v>
          </cell>
          <cell r="H34771">
            <v>8</v>
          </cell>
        </row>
        <row r="34772">
          <cell r="E34772">
            <v>-93023.26</v>
          </cell>
          <cell r="F34772" t="str">
            <v>RETAIL</v>
          </cell>
          <cell r="G34772" t="str">
            <v>LAGOS</v>
          </cell>
          <cell r="H34772">
            <v>8</v>
          </cell>
        </row>
        <row r="34773">
          <cell r="E34773">
            <v>-24186.11</v>
          </cell>
          <cell r="F34773" t="str">
            <v>RETAIL</v>
          </cell>
          <cell r="G34773" t="str">
            <v>LAGOS</v>
          </cell>
          <cell r="H34773">
            <v>8</v>
          </cell>
        </row>
        <row r="34774">
          <cell r="E34774">
            <v>-171162.79</v>
          </cell>
          <cell r="F34774" t="str">
            <v>RETAIL</v>
          </cell>
          <cell r="G34774" t="str">
            <v>LAGOS</v>
          </cell>
          <cell r="H34774">
            <v>8</v>
          </cell>
        </row>
        <row r="34775">
          <cell r="E34775">
            <v>-53581.4</v>
          </cell>
          <cell r="F34775" t="str">
            <v>RETAIL</v>
          </cell>
          <cell r="G34775" t="str">
            <v>LAGOS</v>
          </cell>
          <cell r="H34775">
            <v>8</v>
          </cell>
        </row>
        <row r="34776">
          <cell r="E34776">
            <v>-37209.300000000003</v>
          </cell>
          <cell r="F34776" t="str">
            <v>RETAIL</v>
          </cell>
          <cell r="G34776" t="str">
            <v>LAGOS</v>
          </cell>
          <cell r="H34776">
            <v>8</v>
          </cell>
        </row>
        <row r="34777">
          <cell r="E34777">
            <v>-68837.210000000006</v>
          </cell>
          <cell r="F34777" t="str">
            <v>RETAIL</v>
          </cell>
          <cell r="G34777" t="str">
            <v>LAGOS</v>
          </cell>
          <cell r="H34777">
            <v>8</v>
          </cell>
        </row>
        <row r="34778">
          <cell r="E34778">
            <v>-46883.72</v>
          </cell>
          <cell r="F34778" t="str">
            <v>RETAIL</v>
          </cell>
          <cell r="G34778" t="str">
            <v>LAGOS</v>
          </cell>
          <cell r="H34778">
            <v>8</v>
          </cell>
        </row>
        <row r="34779">
          <cell r="E34779">
            <v>-20465.12</v>
          </cell>
          <cell r="F34779" t="str">
            <v>RETAIL</v>
          </cell>
          <cell r="G34779" t="str">
            <v>LAGOS</v>
          </cell>
          <cell r="H34779">
            <v>8</v>
          </cell>
        </row>
        <row r="34780">
          <cell r="E34780">
            <v>-11162.76</v>
          </cell>
          <cell r="F34780" t="str">
            <v>RETAIL</v>
          </cell>
          <cell r="G34780" t="str">
            <v>LAGOS</v>
          </cell>
          <cell r="H34780">
            <v>8</v>
          </cell>
        </row>
        <row r="34781">
          <cell r="E34781">
            <v>-7730.23</v>
          </cell>
          <cell r="F34781" t="str">
            <v>RETAIL</v>
          </cell>
          <cell r="G34781" t="str">
            <v>LAGOS</v>
          </cell>
          <cell r="H34781">
            <v>8</v>
          </cell>
        </row>
        <row r="34782">
          <cell r="E34782">
            <v>-26046.58</v>
          </cell>
          <cell r="F34782" t="str">
            <v>RETAIL</v>
          </cell>
          <cell r="G34782" t="str">
            <v>LAGOS</v>
          </cell>
          <cell r="H34782">
            <v>8</v>
          </cell>
        </row>
        <row r="34783">
          <cell r="E34783">
            <v>-16511.580000000002</v>
          </cell>
          <cell r="F34783" t="str">
            <v>RETAIL</v>
          </cell>
          <cell r="G34783" t="str">
            <v>LAGOS</v>
          </cell>
          <cell r="H34783">
            <v>8</v>
          </cell>
        </row>
        <row r="34784">
          <cell r="E34784">
            <v>-2790697.67</v>
          </cell>
          <cell r="F34784" t="str">
            <v>FOOD SERVICE</v>
          </cell>
          <cell r="G34784" t="str">
            <v>PHC</v>
          </cell>
          <cell r="H34784">
            <v>8</v>
          </cell>
        </row>
        <row r="34785">
          <cell r="E34785">
            <v>-586046.51</v>
          </cell>
          <cell r="F34785" t="str">
            <v>FOOD SERVICE</v>
          </cell>
          <cell r="G34785" t="str">
            <v>LAGOS</v>
          </cell>
          <cell r="H34785">
            <v>8</v>
          </cell>
        </row>
        <row r="34786">
          <cell r="E34786">
            <v>-197581.4</v>
          </cell>
          <cell r="F34786" t="str">
            <v>RETAIL</v>
          </cell>
          <cell r="G34786" t="str">
            <v>LAGOS</v>
          </cell>
          <cell r="H34786">
            <v>8</v>
          </cell>
        </row>
        <row r="34787">
          <cell r="E34787">
            <v>176744.19</v>
          </cell>
          <cell r="F34787" t="str">
            <v>FOOD SERVICE</v>
          </cell>
          <cell r="G34787" t="str">
            <v>LAGOS</v>
          </cell>
          <cell r="H34787">
            <v>8</v>
          </cell>
        </row>
        <row r="34788">
          <cell r="E34788">
            <v>0</v>
          </cell>
          <cell r="F34788" t="str">
            <v>FOOD SERVICE</v>
          </cell>
          <cell r="G34788" t="str">
            <v>LAGOS</v>
          </cell>
          <cell r="H34788">
            <v>8</v>
          </cell>
        </row>
        <row r="34789">
          <cell r="E34789">
            <v>707857.96</v>
          </cell>
          <cell r="F34789" t="str">
            <v>FOOD SERVICE</v>
          </cell>
          <cell r="G34789" t="str">
            <v>ABUJA</v>
          </cell>
          <cell r="H34789">
            <v>8</v>
          </cell>
        </row>
        <row r="34790">
          <cell r="E34790">
            <v>59302.33</v>
          </cell>
          <cell r="F34790" t="str">
            <v>FOOD SERVICE</v>
          </cell>
          <cell r="G34790" t="str">
            <v>ABUJA</v>
          </cell>
          <cell r="H34790">
            <v>8</v>
          </cell>
        </row>
        <row r="34791">
          <cell r="E34791">
            <v>173860.47</v>
          </cell>
          <cell r="F34791" t="str">
            <v>KEY ACCOUNT</v>
          </cell>
          <cell r="G34791" t="str">
            <v>LAGOS</v>
          </cell>
          <cell r="H34791">
            <v>8</v>
          </cell>
        </row>
        <row r="34792">
          <cell r="E34792">
            <v>390825.59</v>
          </cell>
          <cell r="F34792" t="str">
            <v>KEY ACCOUNT</v>
          </cell>
          <cell r="G34792" t="str">
            <v>LAGOS</v>
          </cell>
          <cell r="H34792">
            <v>8</v>
          </cell>
        </row>
        <row r="34793">
          <cell r="E34793">
            <v>144186.04999999999</v>
          </cell>
          <cell r="F34793" t="str">
            <v>FOOD SERVICE</v>
          </cell>
          <cell r="G34793" t="str">
            <v>LAGOS</v>
          </cell>
          <cell r="H34793">
            <v>8</v>
          </cell>
        </row>
        <row r="34794">
          <cell r="E34794">
            <v>173581.4</v>
          </cell>
          <cell r="F34794" t="str">
            <v>FOOD SERVICE</v>
          </cell>
          <cell r="G34794" t="str">
            <v>LAGOS</v>
          </cell>
          <cell r="H34794">
            <v>8</v>
          </cell>
        </row>
        <row r="34795">
          <cell r="E34795">
            <v>27441.86</v>
          </cell>
          <cell r="F34795" t="str">
            <v>FOOD SERVICE</v>
          </cell>
          <cell r="G34795" t="str">
            <v>LAGOS</v>
          </cell>
          <cell r="H34795">
            <v>8</v>
          </cell>
        </row>
        <row r="34796">
          <cell r="E34796">
            <v>190511.62</v>
          </cell>
          <cell r="F34796" t="str">
            <v>KEY ACCOUNT</v>
          </cell>
          <cell r="G34796" t="str">
            <v>LAGOS</v>
          </cell>
          <cell r="H34796">
            <v>8</v>
          </cell>
        </row>
        <row r="34797">
          <cell r="E34797">
            <v>57674.42</v>
          </cell>
          <cell r="F34797" t="str">
            <v>FOOD SERVICE</v>
          </cell>
          <cell r="G34797" t="str">
            <v>LAGOS</v>
          </cell>
          <cell r="H34797">
            <v>8</v>
          </cell>
        </row>
        <row r="34798">
          <cell r="E34798">
            <v>376896.74</v>
          </cell>
          <cell r="F34798" t="str">
            <v>RETAIL</v>
          </cell>
          <cell r="G34798" t="str">
            <v>PHC</v>
          </cell>
          <cell r="H34798">
            <v>8</v>
          </cell>
        </row>
        <row r="34799">
          <cell r="E34799">
            <v>105000</v>
          </cell>
          <cell r="F34799" t="str">
            <v>FOOD SERVICE</v>
          </cell>
          <cell r="G34799" t="str">
            <v>ABUJA</v>
          </cell>
          <cell r="H34799">
            <v>8</v>
          </cell>
        </row>
        <row r="34800">
          <cell r="E34800">
            <v>121267.45</v>
          </cell>
          <cell r="F34800" t="str">
            <v>FOOD SERVICE</v>
          </cell>
          <cell r="G34800" t="str">
            <v>ABUJA</v>
          </cell>
          <cell r="H34800">
            <v>8</v>
          </cell>
        </row>
        <row r="34801">
          <cell r="E34801">
            <v>232558.14</v>
          </cell>
          <cell r="F34801" t="str">
            <v>RETAIL</v>
          </cell>
          <cell r="G34801" t="str">
            <v>ABUJA</v>
          </cell>
          <cell r="H34801">
            <v>8</v>
          </cell>
        </row>
        <row r="34802">
          <cell r="E34802">
            <v>27500</v>
          </cell>
          <cell r="F34802" t="str">
            <v>FOOD SERVICE</v>
          </cell>
          <cell r="G34802" t="str">
            <v>ABUJA</v>
          </cell>
          <cell r="H34802">
            <v>8</v>
          </cell>
        </row>
        <row r="34803">
          <cell r="E34803">
            <v>138232.57</v>
          </cell>
          <cell r="F34803" t="str">
            <v>KEY ACCOUNT</v>
          </cell>
          <cell r="G34803" t="str">
            <v>ABUJA</v>
          </cell>
          <cell r="H34803">
            <v>8</v>
          </cell>
        </row>
        <row r="34804">
          <cell r="E34804">
            <v>20842.330000000002</v>
          </cell>
          <cell r="F34804" t="str">
            <v>RETAIL</v>
          </cell>
          <cell r="G34804" t="str">
            <v>LAGOS</v>
          </cell>
          <cell r="H34804">
            <v>8</v>
          </cell>
        </row>
        <row r="34805">
          <cell r="E34805">
            <v>281319.53000000003</v>
          </cell>
          <cell r="F34805" t="str">
            <v>FOOD SERVICE</v>
          </cell>
          <cell r="G34805" t="str">
            <v>LAGOS</v>
          </cell>
          <cell r="H34805">
            <v>8</v>
          </cell>
        </row>
        <row r="34806">
          <cell r="E34806">
            <v>85500</v>
          </cell>
          <cell r="F34806" t="str">
            <v>RETAIL</v>
          </cell>
          <cell r="G34806" t="str">
            <v>LAGOS</v>
          </cell>
          <cell r="H34806">
            <v>8</v>
          </cell>
        </row>
        <row r="34807">
          <cell r="E34807">
            <v>119813.96</v>
          </cell>
          <cell r="F34807" t="str">
            <v>RETAIL</v>
          </cell>
          <cell r="G34807" t="str">
            <v>LAGOS</v>
          </cell>
          <cell r="H34807">
            <v>8</v>
          </cell>
        </row>
        <row r="34808">
          <cell r="E34808">
            <v>198837.21</v>
          </cell>
          <cell r="F34808" t="str">
            <v>RETAIL</v>
          </cell>
          <cell r="G34808" t="str">
            <v>LAGOS</v>
          </cell>
          <cell r="H34808">
            <v>8</v>
          </cell>
        </row>
        <row r="34809">
          <cell r="E34809">
            <v>232348.84</v>
          </cell>
          <cell r="F34809" t="str">
            <v>FOOD SERVICE</v>
          </cell>
          <cell r="G34809" t="str">
            <v>LAGOS</v>
          </cell>
          <cell r="H34809">
            <v>8</v>
          </cell>
        </row>
        <row r="34810">
          <cell r="E34810">
            <v>1684244.21</v>
          </cell>
          <cell r="F34810" t="str">
            <v>RETAIL</v>
          </cell>
          <cell r="G34810" t="str">
            <v>LAGOS</v>
          </cell>
          <cell r="H34810">
            <v>8</v>
          </cell>
        </row>
        <row r="34811">
          <cell r="E34811">
            <v>58501.39</v>
          </cell>
          <cell r="F34811" t="str">
            <v>RETAIL</v>
          </cell>
          <cell r="G34811" t="str">
            <v>LAGOS</v>
          </cell>
          <cell r="H34811">
            <v>8</v>
          </cell>
        </row>
        <row r="34812">
          <cell r="E34812">
            <v>55000</v>
          </cell>
          <cell r="F34812" t="str">
            <v>KEY ACCOUNT</v>
          </cell>
          <cell r="G34812" t="str">
            <v>LAGOS</v>
          </cell>
          <cell r="H34812">
            <v>8</v>
          </cell>
        </row>
        <row r="34813">
          <cell r="E34813">
            <v>517523.26</v>
          </cell>
          <cell r="F34813" t="str">
            <v>RETAIL</v>
          </cell>
          <cell r="G34813" t="str">
            <v>LAGOS</v>
          </cell>
          <cell r="H34813">
            <v>8</v>
          </cell>
        </row>
        <row r="34814">
          <cell r="E34814">
            <v>54883.72</v>
          </cell>
          <cell r="F34814" t="str">
            <v>FOOD SERVICE</v>
          </cell>
          <cell r="G34814" t="str">
            <v>LAGOS</v>
          </cell>
          <cell r="H34814">
            <v>8</v>
          </cell>
        </row>
        <row r="34815">
          <cell r="E34815">
            <v>54883.72</v>
          </cell>
          <cell r="F34815" t="str">
            <v>FOOD SERVICE</v>
          </cell>
          <cell r="G34815" t="str">
            <v>LAGOS</v>
          </cell>
          <cell r="H34815">
            <v>8</v>
          </cell>
        </row>
        <row r="34816">
          <cell r="E34816">
            <v>1233000</v>
          </cell>
          <cell r="F34816" t="str">
            <v>FOOD SERVICE</v>
          </cell>
          <cell r="G34816" t="str">
            <v>ABUJA</v>
          </cell>
          <cell r="H34816">
            <v>8</v>
          </cell>
        </row>
        <row r="34817">
          <cell r="E34817">
            <v>2243720.9300000002</v>
          </cell>
          <cell r="F34817" t="str">
            <v>FOOD SERVICE</v>
          </cell>
          <cell r="G34817" t="str">
            <v>PHC</v>
          </cell>
          <cell r="H34817">
            <v>8</v>
          </cell>
        </row>
        <row r="34818">
          <cell r="E34818">
            <v>1962906.98</v>
          </cell>
          <cell r="F34818" t="str">
            <v>RETAIL</v>
          </cell>
          <cell r="G34818" t="str">
            <v>LAGOS</v>
          </cell>
          <cell r="H34818">
            <v>8</v>
          </cell>
        </row>
        <row r="34819">
          <cell r="E34819">
            <v>62702.8</v>
          </cell>
          <cell r="F34819" t="str">
            <v>RETAIL</v>
          </cell>
          <cell r="G34819" t="str">
            <v>LAGOS</v>
          </cell>
          <cell r="H34819">
            <v>8</v>
          </cell>
        </row>
        <row r="34820">
          <cell r="E34820">
            <v>619302.34</v>
          </cell>
          <cell r="F34820" t="str">
            <v>KEY ACCOUNT</v>
          </cell>
          <cell r="G34820" t="str">
            <v>LAGOS</v>
          </cell>
          <cell r="H34820">
            <v>8</v>
          </cell>
        </row>
        <row r="34821">
          <cell r="E34821">
            <v>210000</v>
          </cell>
          <cell r="F34821" t="str">
            <v>KEY ACCOUNT</v>
          </cell>
          <cell r="G34821" t="str">
            <v>LAGOS</v>
          </cell>
          <cell r="H34821">
            <v>8</v>
          </cell>
        </row>
        <row r="34822">
          <cell r="E34822">
            <v>6850</v>
          </cell>
          <cell r="F34822" t="str">
            <v>RETAIL</v>
          </cell>
          <cell r="G34822" t="str">
            <v>LAGOS</v>
          </cell>
          <cell r="H34822">
            <v>8</v>
          </cell>
        </row>
        <row r="34823">
          <cell r="E34823">
            <v>264790.7</v>
          </cell>
          <cell r="F34823" t="str">
            <v>RETAIL</v>
          </cell>
          <cell r="G34823" t="str">
            <v>LAGOS</v>
          </cell>
          <cell r="H34823">
            <v>8</v>
          </cell>
        </row>
        <row r="34824">
          <cell r="E34824">
            <v>328423.25</v>
          </cell>
          <cell r="F34824" t="str">
            <v>KEY ACCOUNT</v>
          </cell>
          <cell r="G34824" t="str">
            <v>LAGOS</v>
          </cell>
          <cell r="H34824">
            <v>8</v>
          </cell>
        </row>
        <row r="34825">
          <cell r="E34825">
            <v>96046.51</v>
          </cell>
          <cell r="F34825" t="str">
            <v>FOOD SERVICE</v>
          </cell>
          <cell r="G34825" t="str">
            <v>LAGOS</v>
          </cell>
          <cell r="H34825">
            <v>8</v>
          </cell>
        </row>
        <row r="34826">
          <cell r="E34826">
            <v>1580209.33</v>
          </cell>
          <cell r="F34826" t="str">
            <v>KEY ACCOUNT</v>
          </cell>
          <cell r="G34826" t="str">
            <v>LAGOS</v>
          </cell>
          <cell r="H34826">
            <v>8</v>
          </cell>
        </row>
        <row r="34827">
          <cell r="E34827">
            <v>54883.72</v>
          </cell>
          <cell r="F34827" t="str">
            <v>FOOD SERVICE</v>
          </cell>
          <cell r="G34827" t="str">
            <v>LAGOS</v>
          </cell>
          <cell r="H34827">
            <v>8</v>
          </cell>
        </row>
        <row r="34828">
          <cell r="E34828">
            <v>67209.3</v>
          </cell>
          <cell r="F34828" t="str">
            <v>RETAIL</v>
          </cell>
          <cell r="G34828" t="str">
            <v>LAGOS</v>
          </cell>
          <cell r="H34828">
            <v>8</v>
          </cell>
        </row>
        <row r="34829">
          <cell r="E34829">
            <v>68604.649999999994</v>
          </cell>
          <cell r="F34829" t="str">
            <v>RETAIL</v>
          </cell>
          <cell r="G34829" t="str">
            <v>LAGOS</v>
          </cell>
          <cell r="H34829">
            <v>8</v>
          </cell>
        </row>
        <row r="34830">
          <cell r="E34830">
            <v>41162.79</v>
          </cell>
          <cell r="F34830" t="str">
            <v>FOOD SERVICE</v>
          </cell>
          <cell r="G34830" t="str">
            <v>LAGOS</v>
          </cell>
          <cell r="H34830">
            <v>8</v>
          </cell>
        </row>
        <row r="34831">
          <cell r="E34831">
            <v>68604.649999999994</v>
          </cell>
          <cell r="F34831" t="str">
            <v>FOOD SERVICE</v>
          </cell>
          <cell r="G34831" t="str">
            <v>LAGOS</v>
          </cell>
          <cell r="H34831">
            <v>8</v>
          </cell>
        </row>
        <row r="34832">
          <cell r="E34832">
            <v>54800</v>
          </cell>
          <cell r="F34832" t="str">
            <v>RETAIL</v>
          </cell>
          <cell r="G34832" t="str">
            <v>LAGOS</v>
          </cell>
          <cell r="H34832">
            <v>8</v>
          </cell>
        </row>
        <row r="34833">
          <cell r="E34833">
            <v>20465.12</v>
          </cell>
          <cell r="F34833" t="str">
            <v>KEY ACCOUNT</v>
          </cell>
          <cell r="G34833" t="str">
            <v>LAGOS</v>
          </cell>
          <cell r="H34833">
            <v>8</v>
          </cell>
        </row>
        <row r="34834">
          <cell r="E34834">
            <v>13720.93</v>
          </cell>
          <cell r="F34834" t="str">
            <v>FOOD SERVICE</v>
          </cell>
          <cell r="G34834" t="str">
            <v>LAGOS</v>
          </cell>
          <cell r="H34834">
            <v>8</v>
          </cell>
        </row>
        <row r="34835">
          <cell r="E34835">
            <v>2754732.59</v>
          </cell>
          <cell r="F34835" t="str">
            <v>KEY ACCOUNT</v>
          </cell>
          <cell r="G34835" t="str">
            <v>LAGOS</v>
          </cell>
          <cell r="H34835">
            <v>8</v>
          </cell>
        </row>
        <row r="34836">
          <cell r="E34836">
            <v>20465.12</v>
          </cell>
          <cell r="F34836" t="str">
            <v>KEY ACCOUNT</v>
          </cell>
          <cell r="G34836" t="str">
            <v>LAGOS</v>
          </cell>
          <cell r="H34836">
            <v>8</v>
          </cell>
        </row>
        <row r="34837">
          <cell r="E34837">
            <v>31000</v>
          </cell>
          <cell r="F34837" t="str">
            <v>RETAIL</v>
          </cell>
          <cell r="G34837" t="str">
            <v>LAGOS</v>
          </cell>
          <cell r="H34837">
            <v>8</v>
          </cell>
        </row>
        <row r="34838">
          <cell r="E34838">
            <v>41162.79</v>
          </cell>
          <cell r="F34838" t="str">
            <v>FOOD SERVICE</v>
          </cell>
          <cell r="G34838" t="str">
            <v>LAGOS</v>
          </cell>
          <cell r="H34838">
            <v>8</v>
          </cell>
        </row>
        <row r="34839">
          <cell r="E34839">
            <v>20465.12</v>
          </cell>
          <cell r="F34839" t="str">
            <v>KEY ACCOUNT</v>
          </cell>
          <cell r="G34839" t="str">
            <v>PHC</v>
          </cell>
          <cell r="H34839">
            <v>8</v>
          </cell>
        </row>
        <row r="34840">
          <cell r="E34840">
            <v>140139.54</v>
          </cell>
          <cell r="F34840" t="str">
            <v>RETAIL</v>
          </cell>
          <cell r="G34840" t="str">
            <v>LAGOS</v>
          </cell>
          <cell r="H34840">
            <v>8</v>
          </cell>
        </row>
        <row r="34841">
          <cell r="E34841">
            <v>27441.86</v>
          </cell>
          <cell r="F34841" t="str">
            <v>FOOD SERVICE</v>
          </cell>
          <cell r="G34841" t="str">
            <v>LAGOS</v>
          </cell>
          <cell r="H34841">
            <v>8</v>
          </cell>
        </row>
        <row r="34842">
          <cell r="E34842">
            <v>12474.42</v>
          </cell>
          <cell r="F34842" t="str">
            <v>RETAIL</v>
          </cell>
          <cell r="G34842" t="str">
            <v>LAGOS</v>
          </cell>
          <cell r="H34842">
            <v>8</v>
          </cell>
        </row>
        <row r="34843">
          <cell r="E34843">
            <v>529418.62</v>
          </cell>
          <cell r="F34843" t="str">
            <v>RETAIL</v>
          </cell>
          <cell r="G34843" t="str">
            <v>LAGOS</v>
          </cell>
          <cell r="H34843">
            <v>8</v>
          </cell>
        </row>
        <row r="34844">
          <cell r="E34844">
            <v>621267.42000000004</v>
          </cell>
          <cell r="F34844" t="str">
            <v>RETAIL</v>
          </cell>
          <cell r="G34844" t="str">
            <v>LAGOS</v>
          </cell>
          <cell r="H34844">
            <v>8</v>
          </cell>
        </row>
        <row r="34845">
          <cell r="E34845">
            <v>959465.12</v>
          </cell>
          <cell r="F34845" t="str">
            <v>RETAIL</v>
          </cell>
          <cell r="G34845" t="str">
            <v>LAGOS</v>
          </cell>
          <cell r="H34845">
            <v>8</v>
          </cell>
        </row>
        <row r="34846">
          <cell r="E34846">
            <v>127067.44</v>
          </cell>
          <cell r="F34846" t="str">
            <v>RETAIL</v>
          </cell>
          <cell r="G34846" t="str">
            <v>LAGOS</v>
          </cell>
          <cell r="H34846">
            <v>8</v>
          </cell>
        </row>
        <row r="34847">
          <cell r="E34847">
            <v>231279.07</v>
          </cell>
          <cell r="F34847" t="str">
            <v>RETAIL</v>
          </cell>
          <cell r="G34847" t="str">
            <v>LAGOS</v>
          </cell>
          <cell r="H34847">
            <v>8</v>
          </cell>
        </row>
        <row r="34848">
          <cell r="E34848">
            <v>54041.86</v>
          </cell>
          <cell r="F34848" t="str">
            <v>RETAIL</v>
          </cell>
          <cell r="G34848" t="str">
            <v>LAGOS</v>
          </cell>
          <cell r="H34848">
            <v>8</v>
          </cell>
        </row>
        <row r="34849">
          <cell r="E34849">
            <v>454441.88</v>
          </cell>
          <cell r="F34849" t="str">
            <v>RETAIL</v>
          </cell>
          <cell r="G34849" t="str">
            <v>LAGOS</v>
          </cell>
          <cell r="H34849">
            <v>8</v>
          </cell>
        </row>
        <row r="34850">
          <cell r="E34850">
            <v>27441.86</v>
          </cell>
          <cell r="F34850" t="str">
            <v>FOOD SERVICE</v>
          </cell>
          <cell r="G34850" t="str">
            <v>LAGOS</v>
          </cell>
          <cell r="H34850">
            <v>8</v>
          </cell>
        </row>
        <row r="34851">
          <cell r="E34851">
            <v>227546.52</v>
          </cell>
          <cell r="F34851" t="str">
            <v>FOOD SERVICE</v>
          </cell>
          <cell r="G34851" t="str">
            <v>LAGOS</v>
          </cell>
          <cell r="H34851">
            <v>8</v>
          </cell>
        </row>
        <row r="34852">
          <cell r="E34852">
            <v>0</v>
          </cell>
          <cell r="F34852" t="str">
            <v>FOOD SERVICE</v>
          </cell>
          <cell r="G34852" t="str">
            <v>LAGOS</v>
          </cell>
          <cell r="H34852">
            <v>8</v>
          </cell>
        </row>
        <row r="34853">
          <cell r="E34853">
            <v>144676.76</v>
          </cell>
          <cell r="F34853" t="str">
            <v>KEY ACCOUNT</v>
          </cell>
          <cell r="G34853" t="str">
            <v>ABUJA</v>
          </cell>
          <cell r="H34853">
            <v>8</v>
          </cell>
        </row>
        <row r="34854">
          <cell r="E34854">
            <v>137000</v>
          </cell>
          <cell r="F34854" t="str">
            <v>FOOD SERVICE</v>
          </cell>
          <cell r="G34854" t="str">
            <v>LAGOS</v>
          </cell>
          <cell r="H34854">
            <v>8</v>
          </cell>
        </row>
        <row r="34855">
          <cell r="E34855">
            <v>20465.12</v>
          </cell>
          <cell r="F34855" t="str">
            <v>KEY ACCOUNT</v>
          </cell>
          <cell r="G34855" t="str">
            <v>LAGOS</v>
          </cell>
          <cell r="H34855">
            <v>8</v>
          </cell>
        </row>
        <row r="34856">
          <cell r="E34856">
            <v>27400</v>
          </cell>
          <cell r="F34856" t="str">
            <v>FOOD SERVICE</v>
          </cell>
          <cell r="G34856" t="str">
            <v>LAGOS</v>
          </cell>
          <cell r="H34856">
            <v>8</v>
          </cell>
        </row>
        <row r="34857">
          <cell r="E34857">
            <v>338790.69</v>
          </cell>
          <cell r="F34857" t="str">
            <v>KEY ACCOUNT</v>
          </cell>
          <cell r="G34857" t="str">
            <v>LAGOS</v>
          </cell>
          <cell r="H34857">
            <v>8</v>
          </cell>
        </row>
        <row r="34858">
          <cell r="E34858">
            <v>27400</v>
          </cell>
          <cell r="F34858" t="str">
            <v>FOOD SERVICE</v>
          </cell>
          <cell r="G34858" t="str">
            <v>LAGOS</v>
          </cell>
          <cell r="H34858">
            <v>8</v>
          </cell>
        </row>
        <row r="34859">
          <cell r="E34859">
            <v>110511.64</v>
          </cell>
          <cell r="F34859" t="str">
            <v>KEY ACCOUNT</v>
          </cell>
          <cell r="G34859" t="str">
            <v>ABUJA</v>
          </cell>
          <cell r="H34859">
            <v>8</v>
          </cell>
        </row>
        <row r="34860">
          <cell r="E34860">
            <v>1185232.5900000001</v>
          </cell>
          <cell r="F34860" t="str">
            <v>RETAIL</v>
          </cell>
          <cell r="G34860" t="str">
            <v>LAGOS</v>
          </cell>
          <cell r="H34860">
            <v>8</v>
          </cell>
        </row>
        <row r="34861">
          <cell r="E34861">
            <v>51465.120000000003</v>
          </cell>
          <cell r="F34861" t="str">
            <v>FOOD SERVICE</v>
          </cell>
          <cell r="G34861" t="str">
            <v>LAGOS</v>
          </cell>
          <cell r="H34861">
            <v>8</v>
          </cell>
        </row>
        <row r="34862">
          <cell r="E34862">
            <v>53581.4</v>
          </cell>
          <cell r="F34862" t="str">
            <v>FOOD SERVICE</v>
          </cell>
          <cell r="G34862" t="str">
            <v>LAGOS</v>
          </cell>
          <cell r="H34862">
            <v>8</v>
          </cell>
        </row>
        <row r="34863">
          <cell r="E34863">
            <v>89860.47</v>
          </cell>
          <cell r="F34863" t="str">
            <v>FOOD SERVICE</v>
          </cell>
          <cell r="G34863" t="str">
            <v>ABUJA</v>
          </cell>
          <cell r="H34863">
            <v>8</v>
          </cell>
        </row>
        <row r="34864">
          <cell r="E34864">
            <v>13023.26</v>
          </cell>
          <cell r="F34864" t="str">
            <v>FOOD SERVICE</v>
          </cell>
          <cell r="G34864" t="str">
            <v>LAGOS</v>
          </cell>
          <cell r="H34864">
            <v>8</v>
          </cell>
        </row>
        <row r="34865">
          <cell r="E34865">
            <v>20465.12</v>
          </cell>
          <cell r="F34865" t="str">
            <v>KEY ACCOUNT</v>
          </cell>
          <cell r="G34865" t="str">
            <v>LAGOS</v>
          </cell>
          <cell r="H34865">
            <v>8</v>
          </cell>
        </row>
        <row r="34866">
          <cell r="E34866">
            <v>117360.47</v>
          </cell>
          <cell r="F34866" t="str">
            <v>FOOD SERVICE</v>
          </cell>
          <cell r="G34866" t="str">
            <v>LAGOS</v>
          </cell>
          <cell r="H34866">
            <v>8</v>
          </cell>
        </row>
        <row r="34867">
          <cell r="E34867">
            <v>6850</v>
          </cell>
          <cell r="F34867" t="str">
            <v>RETAIL</v>
          </cell>
          <cell r="G34867" t="str">
            <v>LAGOS</v>
          </cell>
          <cell r="H34867">
            <v>8</v>
          </cell>
        </row>
        <row r="34868">
          <cell r="E34868">
            <v>15348.84</v>
          </cell>
          <cell r="F34868" t="str">
            <v>FOOD SERVICE</v>
          </cell>
          <cell r="G34868" t="str">
            <v>LAGOS</v>
          </cell>
          <cell r="H34868">
            <v>8</v>
          </cell>
        </row>
        <row r="34869">
          <cell r="E34869">
            <v>535116.28</v>
          </cell>
          <cell r="F34869" t="str">
            <v>FOOD SERVICE</v>
          </cell>
          <cell r="G34869" t="str">
            <v>LAGOS</v>
          </cell>
          <cell r="H34869">
            <v>8</v>
          </cell>
        </row>
        <row r="34870">
          <cell r="E34870">
            <v>264293.02</v>
          </cell>
          <cell r="F34870" t="str">
            <v>FOOD SERVICE</v>
          </cell>
          <cell r="G34870" t="str">
            <v>LAGOS</v>
          </cell>
          <cell r="H34870">
            <v>8</v>
          </cell>
        </row>
        <row r="34871">
          <cell r="E34871">
            <v>124581.4</v>
          </cell>
          <cell r="F34871" t="str">
            <v>FOOD SERVICE</v>
          </cell>
          <cell r="G34871" t="str">
            <v>LAGOS</v>
          </cell>
          <cell r="H34871">
            <v>8</v>
          </cell>
        </row>
        <row r="34872">
          <cell r="E34872">
            <v>246000</v>
          </cell>
          <cell r="F34872" t="str">
            <v>FOOD SERVICE</v>
          </cell>
          <cell r="G34872" t="str">
            <v>LAGOS</v>
          </cell>
          <cell r="H34872">
            <v>8</v>
          </cell>
        </row>
        <row r="34873">
          <cell r="E34873">
            <v>68604.649999999994</v>
          </cell>
          <cell r="F34873" t="str">
            <v>FOOD SERVICE</v>
          </cell>
          <cell r="G34873" t="str">
            <v>LAGOS</v>
          </cell>
          <cell r="H34873">
            <v>8</v>
          </cell>
        </row>
        <row r="34874">
          <cell r="E34874">
            <v>68604.649999999994</v>
          </cell>
          <cell r="F34874" t="str">
            <v>RETAIL</v>
          </cell>
          <cell r="G34874" t="str">
            <v>LAGOS</v>
          </cell>
          <cell r="H34874">
            <v>8</v>
          </cell>
        </row>
        <row r="34875">
          <cell r="E34875">
            <v>189100</v>
          </cell>
          <cell r="F34875" t="str">
            <v>FOOD SERVICE</v>
          </cell>
          <cell r="G34875" t="str">
            <v>LAGOS</v>
          </cell>
          <cell r="H34875">
            <v>8</v>
          </cell>
        </row>
        <row r="34876">
          <cell r="E34876">
            <v>41162.79</v>
          </cell>
          <cell r="F34876" t="str">
            <v>FOOD SERVICE</v>
          </cell>
          <cell r="G34876" t="str">
            <v>LAGOS</v>
          </cell>
          <cell r="H34876">
            <v>8</v>
          </cell>
        </row>
        <row r="34877">
          <cell r="E34877">
            <v>27441.86</v>
          </cell>
          <cell r="F34877" t="str">
            <v>FOOD SERVICE</v>
          </cell>
          <cell r="G34877" t="str">
            <v>LAGOS</v>
          </cell>
          <cell r="H34877">
            <v>8</v>
          </cell>
        </row>
        <row r="34878">
          <cell r="E34878">
            <v>159441.87</v>
          </cell>
          <cell r="F34878" t="str">
            <v>FOOD SERVICE</v>
          </cell>
          <cell r="G34878" t="str">
            <v>LAGOS</v>
          </cell>
          <cell r="H34878">
            <v>8</v>
          </cell>
        </row>
        <row r="34879">
          <cell r="E34879">
            <v>54883.72</v>
          </cell>
          <cell r="F34879" t="str">
            <v>FOOD SERVICE</v>
          </cell>
          <cell r="G34879" t="str">
            <v>LAGOS</v>
          </cell>
          <cell r="H34879">
            <v>8</v>
          </cell>
        </row>
        <row r="34880">
          <cell r="E34880">
            <v>261116.3</v>
          </cell>
          <cell r="F34880" t="str">
            <v>RETAIL</v>
          </cell>
          <cell r="G34880" t="str">
            <v>ABUJA</v>
          </cell>
          <cell r="H34880">
            <v>8</v>
          </cell>
        </row>
        <row r="34881">
          <cell r="E34881">
            <v>41162.79</v>
          </cell>
          <cell r="F34881" t="str">
            <v>FOOD SERVICE</v>
          </cell>
          <cell r="G34881" t="str">
            <v>LAGOS</v>
          </cell>
          <cell r="H34881">
            <v>8</v>
          </cell>
        </row>
        <row r="34882">
          <cell r="E34882">
            <v>41162.79</v>
          </cell>
          <cell r="F34882" t="str">
            <v>FOOD SERVICE</v>
          </cell>
          <cell r="G34882" t="str">
            <v>LAGOS</v>
          </cell>
          <cell r="H34882">
            <v>8</v>
          </cell>
        </row>
        <row r="34883">
          <cell r="E34883">
            <v>430779.07</v>
          </cell>
          <cell r="F34883" t="str">
            <v>RETAIL</v>
          </cell>
          <cell r="G34883" t="str">
            <v>ABUJA</v>
          </cell>
          <cell r="H34883">
            <v>8</v>
          </cell>
        </row>
        <row r="34884">
          <cell r="E34884">
            <v>13720.93</v>
          </cell>
          <cell r="F34884" t="str">
            <v>FOOD SERVICE</v>
          </cell>
          <cell r="G34884" t="str">
            <v>LAGOS</v>
          </cell>
          <cell r="H34884">
            <v>8</v>
          </cell>
        </row>
        <row r="34885">
          <cell r="E34885">
            <v>82325.58</v>
          </cell>
          <cell r="F34885" t="str">
            <v>FOOD SERVICE</v>
          </cell>
          <cell r="G34885" t="str">
            <v>LAGOS</v>
          </cell>
          <cell r="H34885">
            <v>8</v>
          </cell>
        </row>
        <row r="34886">
          <cell r="E34886">
            <v>13720.93</v>
          </cell>
          <cell r="F34886" t="str">
            <v>FOOD SERVICE</v>
          </cell>
          <cell r="G34886" t="str">
            <v>LAGOS</v>
          </cell>
          <cell r="H34886">
            <v>8</v>
          </cell>
        </row>
        <row r="34887">
          <cell r="E34887">
            <v>13720.93</v>
          </cell>
          <cell r="F34887" t="str">
            <v>FOOD SERVICE</v>
          </cell>
          <cell r="G34887" t="str">
            <v>LAGOS</v>
          </cell>
          <cell r="H34887">
            <v>8</v>
          </cell>
        </row>
        <row r="34888">
          <cell r="E34888">
            <v>13720.93</v>
          </cell>
          <cell r="F34888" t="str">
            <v>FOOD SERVICE</v>
          </cell>
          <cell r="G34888" t="str">
            <v>LAGOS</v>
          </cell>
          <cell r="H34888">
            <v>8</v>
          </cell>
        </row>
        <row r="34889">
          <cell r="E34889">
            <v>41162.79</v>
          </cell>
          <cell r="F34889" t="str">
            <v>FOOD SERVICE</v>
          </cell>
          <cell r="G34889" t="str">
            <v>LAGOS</v>
          </cell>
          <cell r="H34889">
            <v>8</v>
          </cell>
        </row>
        <row r="34890">
          <cell r="E34890">
            <v>196888.39</v>
          </cell>
          <cell r="F34890" t="str">
            <v>KEY ACCOUNT</v>
          </cell>
          <cell r="G34890" t="str">
            <v>LAGOS</v>
          </cell>
          <cell r="H34890">
            <v>8</v>
          </cell>
        </row>
        <row r="34891">
          <cell r="E34891">
            <v>0</v>
          </cell>
          <cell r="F34891" t="str">
            <v>FOOD SERVICE</v>
          </cell>
          <cell r="G34891" t="str">
            <v>LAGOS</v>
          </cell>
          <cell r="H34891">
            <v>8</v>
          </cell>
        </row>
        <row r="34892">
          <cell r="E34892">
            <v>45210</v>
          </cell>
          <cell r="F34892" t="str">
            <v>FOOD SERVICE</v>
          </cell>
          <cell r="G34892" t="str">
            <v>LAGOS</v>
          </cell>
          <cell r="H34892">
            <v>8</v>
          </cell>
        </row>
        <row r="34893">
          <cell r="E34893">
            <v>232600</v>
          </cell>
          <cell r="F34893" t="str">
            <v>FOOD SERVICE</v>
          </cell>
          <cell r="G34893" t="str">
            <v>LAGOS</v>
          </cell>
          <cell r="H34893">
            <v>8</v>
          </cell>
        </row>
        <row r="34894">
          <cell r="E34894">
            <v>54883.72</v>
          </cell>
          <cell r="F34894" t="str">
            <v>FOOD SERVICE</v>
          </cell>
          <cell r="G34894" t="str">
            <v>LAGOS</v>
          </cell>
          <cell r="H34894">
            <v>8</v>
          </cell>
        </row>
        <row r="34895">
          <cell r="E34895">
            <v>68604.649999999994</v>
          </cell>
          <cell r="F34895" t="str">
            <v>FOOD SERVICE</v>
          </cell>
          <cell r="G34895" t="str">
            <v>LAGOS</v>
          </cell>
          <cell r="H34895">
            <v>8</v>
          </cell>
        </row>
        <row r="34896">
          <cell r="E34896">
            <v>54883.72</v>
          </cell>
          <cell r="F34896" t="str">
            <v>FOOD SERVICE</v>
          </cell>
          <cell r="G34896" t="str">
            <v>LAGOS</v>
          </cell>
          <cell r="H34896">
            <v>8</v>
          </cell>
        </row>
        <row r="34897">
          <cell r="E34897">
            <v>96046.51</v>
          </cell>
          <cell r="F34897" t="str">
            <v>FOOD SERVICE</v>
          </cell>
          <cell r="G34897" t="str">
            <v>LAGOS</v>
          </cell>
          <cell r="H34897">
            <v>8</v>
          </cell>
        </row>
        <row r="34898">
          <cell r="E34898">
            <v>27500</v>
          </cell>
          <cell r="F34898" t="str">
            <v>FOOD SERVICE</v>
          </cell>
          <cell r="G34898" t="str">
            <v>PHC</v>
          </cell>
          <cell r="H34898">
            <v>8</v>
          </cell>
        </row>
        <row r="34899">
          <cell r="E34899">
            <v>178662.79</v>
          </cell>
          <cell r="F34899" t="str">
            <v>FOOD SERVICE</v>
          </cell>
          <cell r="G34899" t="str">
            <v>PHC</v>
          </cell>
          <cell r="H34899">
            <v>8</v>
          </cell>
        </row>
        <row r="34900">
          <cell r="E34900">
            <v>275000</v>
          </cell>
          <cell r="F34900" t="str">
            <v>FOOD SERVICE</v>
          </cell>
          <cell r="G34900" t="str">
            <v>ABIA</v>
          </cell>
          <cell r="H34900">
            <v>8</v>
          </cell>
        </row>
        <row r="34901">
          <cell r="E34901">
            <v>271453.49</v>
          </cell>
          <cell r="F34901" t="str">
            <v>FOOD SERVICE</v>
          </cell>
          <cell r="G34901" t="str">
            <v>ABUJA</v>
          </cell>
          <cell r="H34901">
            <v>8</v>
          </cell>
        </row>
        <row r="34902">
          <cell r="E34902">
            <v>204139.53</v>
          </cell>
          <cell r="F34902" t="str">
            <v>RETAIL</v>
          </cell>
          <cell r="G34902" t="str">
            <v>PHC</v>
          </cell>
          <cell r="H34902">
            <v>8</v>
          </cell>
        </row>
        <row r="34903">
          <cell r="E34903">
            <v>359441.86</v>
          </cell>
          <cell r="F34903" t="str">
            <v>FOOD SERVICE</v>
          </cell>
          <cell r="G34903" t="str">
            <v>ABUJA</v>
          </cell>
          <cell r="H34903">
            <v>8</v>
          </cell>
        </row>
        <row r="34904">
          <cell r="E34904">
            <v>126465.12</v>
          </cell>
          <cell r="F34904" t="str">
            <v>RETAIL</v>
          </cell>
          <cell r="G34904" t="str">
            <v>PHC</v>
          </cell>
          <cell r="H34904">
            <v>8</v>
          </cell>
        </row>
        <row r="34905">
          <cell r="E34905">
            <v>232558.14</v>
          </cell>
          <cell r="F34905" t="str">
            <v>RETAIL</v>
          </cell>
          <cell r="G34905" t="str">
            <v>PHC</v>
          </cell>
          <cell r="H34905">
            <v>8</v>
          </cell>
        </row>
        <row r="34906">
          <cell r="E34906">
            <v>179720.94</v>
          </cell>
          <cell r="F34906" t="str">
            <v>RETAIL</v>
          </cell>
          <cell r="G34906" t="str">
            <v>ABUJA</v>
          </cell>
          <cell r="H34906">
            <v>8</v>
          </cell>
        </row>
        <row r="34907">
          <cell r="E34907">
            <v>471098.6</v>
          </cell>
          <cell r="F34907" t="str">
            <v>FOOD SERVICE</v>
          </cell>
          <cell r="G34907" t="str">
            <v>ABUJA</v>
          </cell>
          <cell r="H34907">
            <v>8</v>
          </cell>
        </row>
        <row r="34908">
          <cell r="E34908">
            <v>392380</v>
          </cell>
          <cell r="F34908" t="str">
            <v>FOOD SERVICE</v>
          </cell>
          <cell r="G34908" t="str">
            <v>ABUJA</v>
          </cell>
          <cell r="H34908">
            <v>8</v>
          </cell>
        </row>
        <row r="34909">
          <cell r="E34909">
            <v>219720.93</v>
          </cell>
          <cell r="F34909" t="str">
            <v>KEY ACCOUNT</v>
          </cell>
          <cell r="G34909" t="str">
            <v>ABUJA</v>
          </cell>
          <cell r="H34909">
            <v>8</v>
          </cell>
        </row>
        <row r="34910">
          <cell r="E34910">
            <v>149860.47</v>
          </cell>
          <cell r="F34910" t="str">
            <v>RETAIL</v>
          </cell>
          <cell r="G34910" t="str">
            <v>ABUJA</v>
          </cell>
          <cell r="H34910">
            <v>8</v>
          </cell>
        </row>
        <row r="34911">
          <cell r="E34911">
            <v>-29767.439999999999</v>
          </cell>
          <cell r="F34911" t="str">
            <v>RETAIL</v>
          </cell>
          <cell r="G34911" t="str">
            <v>LAGOS</v>
          </cell>
          <cell r="H34911">
            <v>8</v>
          </cell>
        </row>
        <row r="34912">
          <cell r="E34912">
            <v>-3720.93</v>
          </cell>
          <cell r="F34912" t="str">
            <v>RETAIL</v>
          </cell>
          <cell r="G34912" t="str">
            <v>LAGOS</v>
          </cell>
          <cell r="H34912">
            <v>8</v>
          </cell>
        </row>
        <row r="34913">
          <cell r="E34913">
            <v>-42790.7</v>
          </cell>
          <cell r="F34913" t="str">
            <v>RETAIL</v>
          </cell>
          <cell r="G34913" t="str">
            <v>LAGOS</v>
          </cell>
          <cell r="H34913">
            <v>8</v>
          </cell>
        </row>
        <row r="34914">
          <cell r="E34914">
            <v>-96744.19</v>
          </cell>
          <cell r="F34914" t="str">
            <v>RETAIL</v>
          </cell>
          <cell r="G34914" t="str">
            <v>LAGOS</v>
          </cell>
          <cell r="H34914">
            <v>8</v>
          </cell>
        </row>
        <row r="34915">
          <cell r="E34915">
            <v>-42790.7</v>
          </cell>
          <cell r="F34915" t="str">
            <v>RETAIL</v>
          </cell>
          <cell r="G34915" t="str">
            <v>LAGOS</v>
          </cell>
          <cell r="H34915">
            <v>8</v>
          </cell>
        </row>
        <row r="34916">
          <cell r="E34916">
            <v>-52093.02</v>
          </cell>
          <cell r="F34916" t="str">
            <v>RETAIL</v>
          </cell>
          <cell r="G34916" t="str">
            <v>LAGOS</v>
          </cell>
          <cell r="H34916">
            <v>8</v>
          </cell>
        </row>
        <row r="34917">
          <cell r="E34917">
            <v>-24241.85</v>
          </cell>
          <cell r="F34917" t="str">
            <v>RETAIL</v>
          </cell>
          <cell r="G34917" t="str">
            <v>LAGOS</v>
          </cell>
          <cell r="H34917">
            <v>8</v>
          </cell>
        </row>
        <row r="34918">
          <cell r="E34918">
            <v>-192837.22</v>
          </cell>
          <cell r="F34918" t="str">
            <v>RETAIL</v>
          </cell>
          <cell r="G34918" t="str">
            <v>ABUJA</v>
          </cell>
          <cell r="H34918">
            <v>8</v>
          </cell>
        </row>
        <row r="34919">
          <cell r="E34919">
            <v>-588913.94999999995</v>
          </cell>
          <cell r="F34919" t="str">
            <v>RETAIL</v>
          </cell>
          <cell r="G34919" t="str">
            <v>ABUJA</v>
          </cell>
          <cell r="H34919">
            <v>8</v>
          </cell>
        </row>
        <row r="34920">
          <cell r="E34920">
            <v>-12939.53</v>
          </cell>
          <cell r="F34920" t="str">
            <v>RETAIL</v>
          </cell>
          <cell r="G34920" t="str">
            <v>LAGOS</v>
          </cell>
          <cell r="H34920">
            <v>8</v>
          </cell>
        </row>
        <row r="34921">
          <cell r="E34921">
            <v>-6000</v>
          </cell>
          <cell r="F34921" t="str">
            <v>RETAIL</v>
          </cell>
          <cell r="G34921" t="str">
            <v>LAGOS</v>
          </cell>
          <cell r="H34921">
            <v>8</v>
          </cell>
        </row>
        <row r="34922">
          <cell r="E34922">
            <v>-11860.47</v>
          </cell>
          <cell r="F34922" t="str">
            <v>RETAIL</v>
          </cell>
          <cell r="G34922" t="str">
            <v>LAGOS</v>
          </cell>
          <cell r="H34922">
            <v>8</v>
          </cell>
        </row>
        <row r="34923">
          <cell r="E34923">
            <v>-18139.53</v>
          </cell>
          <cell r="F34923" t="str">
            <v>RETAIL</v>
          </cell>
          <cell r="G34923" t="str">
            <v>IBADAN</v>
          </cell>
          <cell r="H34923">
            <v>8</v>
          </cell>
        </row>
        <row r="34924">
          <cell r="E34924">
            <v>-11162.79</v>
          </cell>
          <cell r="F34924" t="str">
            <v>RETAIL</v>
          </cell>
          <cell r="G34924" t="str">
            <v>IBADAN</v>
          </cell>
          <cell r="H34924">
            <v>8</v>
          </cell>
        </row>
        <row r="34925">
          <cell r="E34925">
            <v>-2084.23</v>
          </cell>
          <cell r="F34925" t="str">
            <v>RETAIL</v>
          </cell>
          <cell r="G34925" t="str">
            <v>LAGOS</v>
          </cell>
          <cell r="H34925">
            <v>8</v>
          </cell>
        </row>
        <row r="34926">
          <cell r="E34926">
            <v>-995.36</v>
          </cell>
          <cell r="F34926" t="str">
            <v>RETAIL</v>
          </cell>
          <cell r="G34926" t="str">
            <v>LAGOS</v>
          </cell>
          <cell r="H34926">
            <v>8</v>
          </cell>
        </row>
        <row r="34927">
          <cell r="E34927">
            <v>-85146.4</v>
          </cell>
          <cell r="F34927" t="str">
            <v>RETAIL</v>
          </cell>
          <cell r="G34927" t="str">
            <v>LAGOS</v>
          </cell>
          <cell r="H34927">
            <v>8</v>
          </cell>
        </row>
        <row r="34928">
          <cell r="E34928">
            <v>-28323.8</v>
          </cell>
          <cell r="F34928" t="str">
            <v>RETAIL</v>
          </cell>
          <cell r="G34928" t="str">
            <v>LAGOS</v>
          </cell>
          <cell r="H34928">
            <v>8</v>
          </cell>
        </row>
        <row r="34929">
          <cell r="E34929">
            <v>-45114.42</v>
          </cell>
          <cell r="F34929" t="str">
            <v>RETAIL</v>
          </cell>
          <cell r="G34929" t="str">
            <v>LAGOS</v>
          </cell>
          <cell r="H34929">
            <v>8</v>
          </cell>
        </row>
        <row r="34930">
          <cell r="E34930">
            <v>-2679.07</v>
          </cell>
          <cell r="F34930" t="str">
            <v>RETAIL</v>
          </cell>
          <cell r="G34930" t="str">
            <v>LAGOS</v>
          </cell>
          <cell r="H34930">
            <v>8</v>
          </cell>
        </row>
        <row r="34931">
          <cell r="E34931">
            <v>-2480.23</v>
          </cell>
          <cell r="F34931" t="str">
            <v>RETAIL</v>
          </cell>
          <cell r="G34931" t="str">
            <v>LAGOS</v>
          </cell>
          <cell r="H34931">
            <v>8</v>
          </cell>
        </row>
        <row r="34932">
          <cell r="E34932">
            <v>-5450</v>
          </cell>
          <cell r="F34932" t="str">
            <v>RETAIL</v>
          </cell>
          <cell r="G34932" t="str">
            <v>LAGOS</v>
          </cell>
          <cell r="H34932">
            <v>8</v>
          </cell>
        </row>
        <row r="34933">
          <cell r="E34933">
            <v>-91604.65</v>
          </cell>
          <cell r="F34933" t="str">
            <v>KEY ACCOUNT</v>
          </cell>
          <cell r="G34933" t="str">
            <v>LAGOS</v>
          </cell>
          <cell r="H34933">
            <v>8</v>
          </cell>
        </row>
        <row r="34934">
          <cell r="E34934">
            <v>1173023.26</v>
          </cell>
          <cell r="F34934" t="str">
            <v>FOOD SERVICE</v>
          </cell>
          <cell r="G34934" t="str">
            <v>BENIN</v>
          </cell>
          <cell r="H34934">
            <v>8</v>
          </cell>
        </row>
        <row r="34935">
          <cell r="E34935">
            <v>3255.81</v>
          </cell>
          <cell r="F34935" t="str">
            <v>FOOD SERVICE</v>
          </cell>
          <cell r="G34935" t="str">
            <v>LAGOS</v>
          </cell>
          <cell r="H34935">
            <v>8</v>
          </cell>
        </row>
        <row r="34936">
          <cell r="E34936">
            <v>0</v>
          </cell>
          <cell r="F34936" t="str">
            <v>FOOD SERVICE</v>
          </cell>
          <cell r="G34936" t="str">
            <v>LAGOS</v>
          </cell>
          <cell r="H34936">
            <v>8</v>
          </cell>
        </row>
        <row r="34937">
          <cell r="E34937">
            <v>108702.33</v>
          </cell>
          <cell r="F34937" t="str">
            <v>FOOD SERVICE</v>
          </cell>
          <cell r="G34937" t="str">
            <v>ABUJA</v>
          </cell>
          <cell r="H34937">
            <v>8</v>
          </cell>
        </row>
        <row r="34938">
          <cell r="E34938">
            <v>0</v>
          </cell>
          <cell r="F34938" t="str">
            <v>FOOD SERVICE</v>
          </cell>
          <cell r="G34938" t="str">
            <v>ABUJA</v>
          </cell>
          <cell r="H34938">
            <v>8</v>
          </cell>
        </row>
        <row r="34939">
          <cell r="E34939">
            <v>8093.02</v>
          </cell>
          <cell r="F34939" t="str">
            <v>FOOD SERVICE</v>
          </cell>
          <cell r="G34939" t="str">
            <v>ABUJA</v>
          </cell>
          <cell r="H34939">
            <v>8</v>
          </cell>
        </row>
        <row r="34940">
          <cell r="E34940">
            <v>367344</v>
          </cell>
          <cell r="F34940" t="str">
            <v>FOOD SERVICE</v>
          </cell>
          <cell r="G34940" t="str">
            <v>LAGOS</v>
          </cell>
          <cell r="H34940">
            <v>8</v>
          </cell>
        </row>
        <row r="34941">
          <cell r="E34941">
            <v>93767.45</v>
          </cell>
          <cell r="F34941" t="str">
            <v>RETAIL</v>
          </cell>
          <cell r="G34941" t="str">
            <v>LAGOS</v>
          </cell>
          <cell r="H34941">
            <v>8</v>
          </cell>
        </row>
        <row r="34942">
          <cell r="E34942">
            <v>679348.85</v>
          </cell>
          <cell r="F34942" t="str">
            <v>RETAIL</v>
          </cell>
          <cell r="G34942" t="str">
            <v>LAGOS</v>
          </cell>
          <cell r="H34942">
            <v>8</v>
          </cell>
        </row>
        <row r="34943">
          <cell r="E34943">
            <v>600000</v>
          </cell>
          <cell r="F34943" t="str">
            <v>FOOD SERVICE</v>
          </cell>
          <cell r="G34943" t="str">
            <v>LAGOS</v>
          </cell>
          <cell r="H34943">
            <v>8</v>
          </cell>
        </row>
        <row r="34944">
          <cell r="E34944">
            <v>550000</v>
          </cell>
          <cell r="F34944" t="str">
            <v>FOOD SERVICE</v>
          </cell>
          <cell r="G34944" t="str">
            <v>LAGOS</v>
          </cell>
          <cell r="H34944">
            <v>8</v>
          </cell>
        </row>
        <row r="34945">
          <cell r="E34945">
            <v>346046.5</v>
          </cell>
          <cell r="F34945" t="str">
            <v>FOOD SERVICE</v>
          </cell>
          <cell r="G34945" t="str">
            <v>LAGOS</v>
          </cell>
          <cell r="H34945">
            <v>8</v>
          </cell>
        </row>
        <row r="34946">
          <cell r="E34946">
            <v>586790.69999999995</v>
          </cell>
          <cell r="F34946" t="str">
            <v>FOOD SERVICE</v>
          </cell>
          <cell r="G34946" t="str">
            <v>LAGOS</v>
          </cell>
          <cell r="H34946">
            <v>8</v>
          </cell>
        </row>
        <row r="34947">
          <cell r="E34947">
            <v>69581.399999999994</v>
          </cell>
          <cell r="F34947" t="str">
            <v>FOOD SERVICE</v>
          </cell>
          <cell r="G34947" t="str">
            <v>LAGOS</v>
          </cell>
          <cell r="H34947">
            <v>8</v>
          </cell>
        </row>
        <row r="34948">
          <cell r="E34948">
            <v>720093.03</v>
          </cell>
          <cell r="F34948" t="str">
            <v>RETAIL</v>
          </cell>
          <cell r="G34948" t="str">
            <v>LAGOS</v>
          </cell>
          <cell r="H34948">
            <v>8</v>
          </cell>
        </row>
        <row r="34949">
          <cell r="E34949">
            <v>32558.14</v>
          </cell>
          <cell r="F34949" t="str">
            <v>RETAIL</v>
          </cell>
          <cell r="G34949" t="str">
            <v>LAGOS</v>
          </cell>
          <cell r="H34949">
            <v>8</v>
          </cell>
        </row>
        <row r="34950">
          <cell r="E34950">
            <v>64540.46</v>
          </cell>
          <cell r="F34950" t="str">
            <v>RETAIL</v>
          </cell>
          <cell r="G34950" t="str">
            <v>LAGOS</v>
          </cell>
          <cell r="H34950">
            <v>8</v>
          </cell>
        </row>
        <row r="34951">
          <cell r="E34951">
            <v>26418.6</v>
          </cell>
          <cell r="F34951" t="str">
            <v>FOOD SERVICE</v>
          </cell>
          <cell r="G34951" t="str">
            <v>LAGOS</v>
          </cell>
          <cell r="H34951">
            <v>8</v>
          </cell>
        </row>
        <row r="34952">
          <cell r="E34952">
            <v>380500</v>
          </cell>
          <cell r="F34952" t="str">
            <v>RETAIL</v>
          </cell>
          <cell r="G34952" t="str">
            <v>LAGOS</v>
          </cell>
          <cell r="H34952">
            <v>8</v>
          </cell>
        </row>
        <row r="34953">
          <cell r="E34953">
            <v>264725.58</v>
          </cell>
          <cell r="F34953" t="str">
            <v>FOOD SERVICE</v>
          </cell>
          <cell r="G34953" t="str">
            <v>LAGOS</v>
          </cell>
          <cell r="H34953">
            <v>8</v>
          </cell>
        </row>
        <row r="34954">
          <cell r="E34954">
            <v>133953.49</v>
          </cell>
          <cell r="F34954" t="str">
            <v>RETAIL</v>
          </cell>
          <cell r="G34954" t="str">
            <v>LAGOS</v>
          </cell>
          <cell r="H34954">
            <v>8</v>
          </cell>
        </row>
        <row r="34955">
          <cell r="E34955">
            <v>529451.16</v>
          </cell>
          <cell r="F34955" t="str">
            <v>FOOD SERVICE</v>
          </cell>
          <cell r="G34955" t="str">
            <v>LAGOS</v>
          </cell>
          <cell r="H34955">
            <v>8</v>
          </cell>
        </row>
        <row r="34956">
          <cell r="E34956">
            <v>39069.769999999997</v>
          </cell>
          <cell r="F34956" t="str">
            <v>KEY ACCOUNT</v>
          </cell>
          <cell r="G34956" t="str">
            <v>LAGOS</v>
          </cell>
          <cell r="H34956">
            <v>8</v>
          </cell>
        </row>
        <row r="34957">
          <cell r="E34957">
            <v>582488.37</v>
          </cell>
          <cell r="F34957" t="str">
            <v>FOOD SERVICE</v>
          </cell>
          <cell r="G34957" t="str">
            <v>LAGOS</v>
          </cell>
          <cell r="H34957">
            <v>8</v>
          </cell>
        </row>
        <row r="34958">
          <cell r="E34958">
            <v>799441.88</v>
          </cell>
          <cell r="F34958" t="str">
            <v>RETAIL</v>
          </cell>
          <cell r="G34958" t="str">
            <v>LAGOS</v>
          </cell>
          <cell r="H34958">
            <v>8</v>
          </cell>
        </row>
        <row r="34959">
          <cell r="E34959">
            <v>42790.71</v>
          </cell>
          <cell r="F34959" t="str">
            <v>FOOD SERVICE</v>
          </cell>
          <cell r="G34959" t="str">
            <v>LAGOS</v>
          </cell>
          <cell r="H34959">
            <v>8</v>
          </cell>
        </row>
        <row r="34960">
          <cell r="E34960">
            <v>0</v>
          </cell>
          <cell r="F34960" t="str">
            <v>KEY ACCOUNT</v>
          </cell>
          <cell r="G34960" t="str">
            <v>LAGOS</v>
          </cell>
          <cell r="H34960">
            <v>8</v>
          </cell>
        </row>
        <row r="34961">
          <cell r="E34961">
            <v>27500</v>
          </cell>
          <cell r="F34961" t="str">
            <v>FOOD SERVICE</v>
          </cell>
          <cell r="G34961" t="str">
            <v>LAGOS</v>
          </cell>
          <cell r="H34961">
            <v>8</v>
          </cell>
        </row>
        <row r="34962">
          <cell r="E34962">
            <v>172279.08</v>
          </cell>
          <cell r="F34962" t="str">
            <v>RETAIL</v>
          </cell>
          <cell r="G34962" t="str">
            <v>LAGOS</v>
          </cell>
          <cell r="H34962">
            <v>8</v>
          </cell>
        </row>
        <row r="34963">
          <cell r="E34963">
            <v>27500</v>
          </cell>
          <cell r="F34963" t="str">
            <v>FOOD SERVICE</v>
          </cell>
          <cell r="G34963" t="str">
            <v>LAGOS</v>
          </cell>
          <cell r="H34963">
            <v>8</v>
          </cell>
        </row>
        <row r="34964">
          <cell r="E34964">
            <v>170162.79</v>
          </cell>
          <cell r="F34964" t="str">
            <v>FOOD SERVICE</v>
          </cell>
          <cell r="G34964" t="str">
            <v>LAGOS</v>
          </cell>
          <cell r="H34964">
            <v>8</v>
          </cell>
        </row>
        <row r="34965">
          <cell r="E34965">
            <v>80093.03</v>
          </cell>
          <cell r="F34965" t="str">
            <v>RETAIL</v>
          </cell>
          <cell r="G34965" t="str">
            <v>LAGOS</v>
          </cell>
          <cell r="H34965">
            <v>8</v>
          </cell>
        </row>
        <row r="34966">
          <cell r="E34966">
            <v>79000</v>
          </cell>
          <cell r="F34966" t="str">
            <v>FOOD SERVICE</v>
          </cell>
          <cell r="G34966" t="str">
            <v>LAGOS</v>
          </cell>
          <cell r="H34966">
            <v>8</v>
          </cell>
        </row>
        <row r="34967">
          <cell r="E34967">
            <v>158697.68</v>
          </cell>
          <cell r="F34967" t="str">
            <v>RETAIL</v>
          </cell>
          <cell r="G34967" t="str">
            <v>ABUJA</v>
          </cell>
          <cell r="H34967">
            <v>8</v>
          </cell>
        </row>
        <row r="34968">
          <cell r="E34968">
            <v>1402058.16</v>
          </cell>
          <cell r="F34968" t="str">
            <v>RETAIL</v>
          </cell>
          <cell r="G34968" t="str">
            <v>ABUJA</v>
          </cell>
          <cell r="H34968">
            <v>8</v>
          </cell>
        </row>
        <row r="34969">
          <cell r="E34969">
            <v>229000</v>
          </cell>
          <cell r="F34969" t="str">
            <v>RETAIL</v>
          </cell>
          <cell r="G34969" t="str">
            <v>ABUJA</v>
          </cell>
          <cell r="H34969">
            <v>8</v>
          </cell>
        </row>
        <row r="34970">
          <cell r="E34970">
            <v>66744.19</v>
          </cell>
          <cell r="F34970" t="str">
            <v>FOOD SERVICE</v>
          </cell>
          <cell r="G34970" t="str">
            <v>ABUJA</v>
          </cell>
          <cell r="H34970">
            <v>8</v>
          </cell>
        </row>
        <row r="34971">
          <cell r="E34971">
            <v>54883.72</v>
          </cell>
          <cell r="F34971" t="str">
            <v>FOOD SERVICE</v>
          </cell>
          <cell r="G34971" t="str">
            <v>ABUJA</v>
          </cell>
          <cell r="H34971">
            <v>8</v>
          </cell>
        </row>
        <row r="34972">
          <cell r="E34972">
            <v>145839.53</v>
          </cell>
          <cell r="F34972" t="str">
            <v>FOOD SERVICE</v>
          </cell>
          <cell r="G34972" t="str">
            <v>ABUJA</v>
          </cell>
          <cell r="H34972">
            <v>8</v>
          </cell>
        </row>
        <row r="34973">
          <cell r="E34973">
            <v>230232.56</v>
          </cell>
          <cell r="F34973" t="str">
            <v>FOOD SERVICE</v>
          </cell>
          <cell r="G34973" t="str">
            <v>ABUJA</v>
          </cell>
          <cell r="H34973">
            <v>8</v>
          </cell>
        </row>
        <row r="34974">
          <cell r="E34974">
            <v>179720.93</v>
          </cell>
          <cell r="F34974" t="str">
            <v>FOOD SERVICE</v>
          </cell>
          <cell r="G34974" t="str">
            <v>ABUJA</v>
          </cell>
          <cell r="H34974">
            <v>8</v>
          </cell>
        </row>
        <row r="34975">
          <cell r="E34975">
            <v>4651162.79</v>
          </cell>
          <cell r="F34975" t="str">
            <v>FOOD SERVICE</v>
          </cell>
          <cell r="G34975" t="str">
            <v>PHC</v>
          </cell>
          <cell r="H34975">
            <v>8</v>
          </cell>
        </row>
        <row r="34976">
          <cell r="E34976">
            <v>379941.86</v>
          </cell>
          <cell r="F34976" t="str">
            <v>FOOD SERVICE</v>
          </cell>
          <cell r="G34976" t="str">
            <v>ABUJA</v>
          </cell>
          <cell r="H34976">
            <v>8</v>
          </cell>
        </row>
        <row r="34977">
          <cell r="E34977">
            <v>27500</v>
          </cell>
          <cell r="F34977" t="str">
            <v>FOOD SERVICE</v>
          </cell>
          <cell r="G34977" t="str">
            <v>ABUJA</v>
          </cell>
          <cell r="H34977">
            <v>8</v>
          </cell>
        </row>
        <row r="34978">
          <cell r="E34978">
            <v>495930.23</v>
          </cell>
          <cell r="F34978" t="str">
            <v>FOOD SERVICE</v>
          </cell>
          <cell r="G34978" t="str">
            <v>ABUJA</v>
          </cell>
          <cell r="H34978">
            <v>8</v>
          </cell>
        </row>
        <row r="34979">
          <cell r="E34979">
            <v>80523.259999999995</v>
          </cell>
          <cell r="F34979" t="str">
            <v>FOOD SERVICE</v>
          </cell>
          <cell r="G34979" t="str">
            <v>ABUJA</v>
          </cell>
          <cell r="H34979">
            <v>8</v>
          </cell>
        </row>
        <row r="34980">
          <cell r="E34980">
            <v>1392660.47</v>
          </cell>
          <cell r="F34980" t="str">
            <v>FOOD SERVICE</v>
          </cell>
          <cell r="G34980" t="str">
            <v>ABUJA</v>
          </cell>
          <cell r="H34980">
            <v>8</v>
          </cell>
        </row>
        <row r="34981">
          <cell r="E34981">
            <v>82325.58</v>
          </cell>
          <cell r="F34981" t="str">
            <v>FOOD SERVICE</v>
          </cell>
          <cell r="G34981" t="str">
            <v>ABUJA</v>
          </cell>
          <cell r="H34981">
            <v>8</v>
          </cell>
        </row>
        <row r="34982">
          <cell r="E34982">
            <v>128837.21</v>
          </cell>
          <cell r="F34982" t="str">
            <v>FOOD SERVICE</v>
          </cell>
          <cell r="G34982" t="str">
            <v>ABUJA</v>
          </cell>
          <cell r="H34982">
            <v>8</v>
          </cell>
        </row>
        <row r="34983">
          <cell r="E34983">
            <v>20465.12</v>
          </cell>
          <cell r="F34983" t="str">
            <v>KEY ACCOUNT</v>
          </cell>
          <cell r="G34983" t="str">
            <v>ABUJA</v>
          </cell>
          <cell r="H34983">
            <v>8</v>
          </cell>
        </row>
        <row r="34984">
          <cell r="E34984">
            <v>20465.12</v>
          </cell>
          <cell r="F34984" t="str">
            <v>KEY ACCOUNT</v>
          </cell>
          <cell r="G34984" t="str">
            <v>ABUJA</v>
          </cell>
          <cell r="H34984">
            <v>8</v>
          </cell>
        </row>
        <row r="34985">
          <cell r="E34985">
            <v>269581.40000000002</v>
          </cell>
          <cell r="F34985" t="str">
            <v>RETAIL</v>
          </cell>
          <cell r="G34985" t="str">
            <v>ABUJA</v>
          </cell>
          <cell r="H34985">
            <v>8</v>
          </cell>
        </row>
        <row r="34986">
          <cell r="E34986">
            <v>254709.3</v>
          </cell>
          <cell r="F34986" t="str">
            <v>FOOD SERVICE</v>
          </cell>
          <cell r="G34986" t="str">
            <v>ABUJA</v>
          </cell>
          <cell r="H34986">
            <v>8</v>
          </cell>
        </row>
        <row r="34987">
          <cell r="E34987">
            <v>607209.30000000005</v>
          </cell>
          <cell r="F34987" t="str">
            <v>FOOD SERVICE</v>
          </cell>
          <cell r="G34987" t="str">
            <v>ABUJA</v>
          </cell>
          <cell r="H34987">
            <v>8</v>
          </cell>
        </row>
        <row r="34988">
          <cell r="E34988">
            <v>82325.58</v>
          </cell>
          <cell r="F34988" t="str">
            <v>FOOD SERVICE</v>
          </cell>
          <cell r="G34988" t="str">
            <v>ABUJA</v>
          </cell>
          <cell r="H34988">
            <v>8</v>
          </cell>
        </row>
        <row r="34989">
          <cell r="E34989">
            <v>133604.65</v>
          </cell>
          <cell r="F34989" t="str">
            <v>FOOD SERVICE</v>
          </cell>
          <cell r="G34989" t="str">
            <v>ABUJA</v>
          </cell>
          <cell r="H34989">
            <v>8</v>
          </cell>
        </row>
        <row r="34990">
          <cell r="E34990">
            <v>115116.28</v>
          </cell>
          <cell r="F34990" t="str">
            <v>FOOD SERVICE</v>
          </cell>
          <cell r="G34990" t="str">
            <v>ABUJA</v>
          </cell>
          <cell r="H34990">
            <v>8</v>
          </cell>
        </row>
        <row r="34991">
          <cell r="E34991">
            <v>20465.12</v>
          </cell>
          <cell r="F34991" t="str">
            <v>KEY ACCOUNT</v>
          </cell>
          <cell r="G34991" t="str">
            <v>ABUJA</v>
          </cell>
          <cell r="H34991">
            <v>8</v>
          </cell>
        </row>
        <row r="34992">
          <cell r="E34992">
            <v>561325.59</v>
          </cell>
          <cell r="F34992" t="str">
            <v>RETAIL</v>
          </cell>
          <cell r="G34992" t="str">
            <v>ABUJA</v>
          </cell>
          <cell r="H34992">
            <v>8</v>
          </cell>
        </row>
        <row r="34993">
          <cell r="E34993">
            <v>733220.94</v>
          </cell>
          <cell r="F34993" t="str">
            <v>FOOD SERVICE</v>
          </cell>
          <cell r="G34993" t="str">
            <v>ABUJA</v>
          </cell>
          <cell r="H34993">
            <v>8</v>
          </cell>
        </row>
        <row r="34994">
          <cell r="E34994">
            <v>372639.54</v>
          </cell>
          <cell r="F34994" t="str">
            <v>FOOD SERVICE</v>
          </cell>
          <cell r="G34994" t="str">
            <v>ABUJA</v>
          </cell>
          <cell r="H34994">
            <v>8</v>
          </cell>
        </row>
        <row r="34995">
          <cell r="E34995">
            <v>486895.35999999999</v>
          </cell>
          <cell r="F34995" t="str">
            <v>RETAIL</v>
          </cell>
          <cell r="G34995" t="str">
            <v>ABUJA</v>
          </cell>
          <cell r="H34995">
            <v>8</v>
          </cell>
        </row>
        <row r="34996">
          <cell r="E34996">
            <v>254709.3</v>
          </cell>
          <cell r="F34996" t="str">
            <v>FOOD SERVICE</v>
          </cell>
          <cell r="G34996" t="str">
            <v>ABUJA</v>
          </cell>
          <cell r="H34996">
            <v>8</v>
          </cell>
        </row>
        <row r="34997">
          <cell r="E34997">
            <v>26046.51</v>
          </cell>
          <cell r="F34997" t="str">
            <v>FOOD SERVICE</v>
          </cell>
          <cell r="G34997" t="str">
            <v>ABUJA</v>
          </cell>
          <cell r="H34997">
            <v>8</v>
          </cell>
        </row>
        <row r="34998">
          <cell r="E34998">
            <v>55000</v>
          </cell>
          <cell r="F34998" t="str">
            <v>FOOD SERVICE</v>
          </cell>
          <cell r="G34998" t="str">
            <v>ABUJA</v>
          </cell>
          <cell r="H34998">
            <v>8</v>
          </cell>
        </row>
        <row r="34999">
          <cell r="E34999">
            <v>27500</v>
          </cell>
          <cell r="F34999" t="str">
            <v>FOOD SERVICE</v>
          </cell>
          <cell r="G34999" t="str">
            <v>ABUJA</v>
          </cell>
          <cell r="H34999">
            <v>8</v>
          </cell>
        </row>
        <row r="35000">
          <cell r="E35000">
            <v>318417.68</v>
          </cell>
          <cell r="F35000" t="str">
            <v>FOOD SERVICE</v>
          </cell>
          <cell r="G35000" t="str">
            <v>ABUJA</v>
          </cell>
          <cell r="H35000">
            <v>8</v>
          </cell>
        </row>
        <row r="35001">
          <cell r="E35001">
            <v>223116.27</v>
          </cell>
          <cell r="F35001" t="str">
            <v>RETAIL</v>
          </cell>
          <cell r="G35001" t="str">
            <v>ABUJA</v>
          </cell>
          <cell r="H35001">
            <v>8</v>
          </cell>
        </row>
        <row r="35002">
          <cell r="E35002">
            <v>502325.58</v>
          </cell>
          <cell r="F35002" t="str">
            <v>FOOD SERVICE</v>
          </cell>
          <cell r="G35002" t="str">
            <v>ABUJA</v>
          </cell>
          <cell r="H35002">
            <v>8</v>
          </cell>
        </row>
        <row r="35003">
          <cell r="E35003">
            <v>1320641.8600000001</v>
          </cell>
          <cell r="F35003" t="str">
            <v>FOOD SERVICE</v>
          </cell>
          <cell r="G35003" t="str">
            <v>ABUJA</v>
          </cell>
          <cell r="H35003">
            <v>8</v>
          </cell>
        </row>
        <row r="35004">
          <cell r="E35004">
            <v>89511.64</v>
          </cell>
          <cell r="F35004" t="str">
            <v>RETAIL</v>
          </cell>
          <cell r="G35004" t="str">
            <v>ABUJA</v>
          </cell>
          <cell r="H35004">
            <v>8</v>
          </cell>
        </row>
        <row r="35005">
          <cell r="E35005">
            <v>363116.29</v>
          </cell>
          <cell r="F35005" t="str">
            <v>RETAIL</v>
          </cell>
          <cell r="G35005" t="str">
            <v>ABUJA</v>
          </cell>
          <cell r="H35005">
            <v>8</v>
          </cell>
        </row>
        <row r="35006">
          <cell r="E35006">
            <v>358720.93</v>
          </cell>
          <cell r="F35006" t="str">
            <v>FOOD SERVICE</v>
          </cell>
          <cell r="G35006" t="str">
            <v>PHC</v>
          </cell>
          <cell r="H35006">
            <v>8</v>
          </cell>
        </row>
        <row r="35007">
          <cell r="E35007">
            <v>158662.79</v>
          </cell>
          <cell r="F35007" t="str">
            <v>FOOD SERVICE</v>
          </cell>
          <cell r="G35007" t="str">
            <v>PHC</v>
          </cell>
          <cell r="H35007">
            <v>8</v>
          </cell>
        </row>
        <row r="35008">
          <cell r="E35008">
            <v>199348.83</v>
          </cell>
          <cell r="F35008" t="str">
            <v>KEY ACCOUNT</v>
          </cell>
          <cell r="G35008" t="str">
            <v>PHC</v>
          </cell>
          <cell r="H35008">
            <v>8</v>
          </cell>
        </row>
        <row r="35009">
          <cell r="E35009">
            <v>42232.56</v>
          </cell>
          <cell r="F35009" t="str">
            <v>KEY ACCOUNT</v>
          </cell>
          <cell r="G35009" t="str">
            <v>PHC</v>
          </cell>
          <cell r="H35009">
            <v>8</v>
          </cell>
        </row>
        <row r="35010">
          <cell r="E35010">
            <v>53581.4</v>
          </cell>
          <cell r="F35010" t="str">
            <v>KEY ACCOUNT</v>
          </cell>
          <cell r="G35010" t="str">
            <v>PHC</v>
          </cell>
          <cell r="H35010">
            <v>8</v>
          </cell>
        </row>
        <row r="35011">
          <cell r="E35011">
            <v>363000</v>
          </cell>
          <cell r="F35011" t="str">
            <v>KEY ACCOUNT</v>
          </cell>
          <cell r="G35011" t="str">
            <v>PHC</v>
          </cell>
          <cell r="H35011">
            <v>8</v>
          </cell>
        </row>
        <row r="35012">
          <cell r="E35012">
            <v>803720.93</v>
          </cell>
          <cell r="F35012" t="str">
            <v>KEY ACCOUNT</v>
          </cell>
          <cell r="G35012" t="str">
            <v>PHC</v>
          </cell>
          <cell r="H35012">
            <v>8</v>
          </cell>
        </row>
        <row r="35013">
          <cell r="E35013">
            <v>20000</v>
          </cell>
          <cell r="F35013" t="str">
            <v>FOOD SERVICE</v>
          </cell>
          <cell r="G35013" t="str">
            <v>PHC</v>
          </cell>
          <cell r="H35013">
            <v>8</v>
          </cell>
        </row>
        <row r="35014">
          <cell r="E35014">
            <v>314941.88</v>
          </cell>
          <cell r="F35014" t="str">
            <v>RETAIL</v>
          </cell>
          <cell r="G35014" t="str">
            <v>LAGOS</v>
          </cell>
          <cell r="H35014">
            <v>8</v>
          </cell>
        </row>
        <row r="35015">
          <cell r="E35015">
            <v>382790.69</v>
          </cell>
          <cell r="F35015" t="str">
            <v>RETAIL</v>
          </cell>
          <cell r="G35015" t="str">
            <v>LAGOS</v>
          </cell>
          <cell r="H35015">
            <v>8</v>
          </cell>
        </row>
        <row r="35016">
          <cell r="E35016">
            <v>332023.26</v>
          </cell>
          <cell r="F35016" t="str">
            <v>RETAIL</v>
          </cell>
          <cell r="G35016" t="str">
            <v>LAGOS</v>
          </cell>
          <cell r="H35016">
            <v>8</v>
          </cell>
        </row>
        <row r="35017">
          <cell r="E35017">
            <v>1282092.0900000001</v>
          </cell>
          <cell r="F35017" t="str">
            <v>FOOD SERVICE</v>
          </cell>
          <cell r="G35017" t="str">
            <v>LAGOS</v>
          </cell>
          <cell r="H35017">
            <v>8</v>
          </cell>
        </row>
        <row r="35018">
          <cell r="E35018">
            <v>376744.2</v>
          </cell>
          <cell r="F35018" t="str">
            <v>RETAIL</v>
          </cell>
          <cell r="G35018" t="str">
            <v>LAGOS</v>
          </cell>
          <cell r="H35018">
            <v>8</v>
          </cell>
        </row>
        <row r="35019">
          <cell r="E35019">
            <v>102418.61</v>
          </cell>
          <cell r="F35019" t="str">
            <v>KEY ACCOUNT</v>
          </cell>
          <cell r="G35019" t="str">
            <v>LAGOS</v>
          </cell>
          <cell r="H35019">
            <v>8</v>
          </cell>
        </row>
        <row r="35020">
          <cell r="E35020">
            <v>279110.89</v>
          </cell>
          <cell r="F35020" t="str">
            <v>FOOD SERVICE</v>
          </cell>
          <cell r="G35020" t="str">
            <v>LAGOS</v>
          </cell>
          <cell r="H35020">
            <v>8</v>
          </cell>
        </row>
        <row r="35021">
          <cell r="E35021">
            <v>238652.29</v>
          </cell>
          <cell r="F35021" t="str">
            <v>RETAIL</v>
          </cell>
          <cell r="G35021" t="str">
            <v>LAGOS</v>
          </cell>
          <cell r="H35021">
            <v>8</v>
          </cell>
        </row>
        <row r="35022">
          <cell r="E35022">
            <v>755581.4</v>
          </cell>
          <cell r="F35022" t="str">
            <v>RETAIL</v>
          </cell>
          <cell r="G35022" t="str">
            <v>LAGOS</v>
          </cell>
          <cell r="H35022">
            <v>8</v>
          </cell>
        </row>
        <row r="35023">
          <cell r="E35023">
            <v>127500</v>
          </cell>
          <cell r="F35023" t="str">
            <v>FOOD SERVICE</v>
          </cell>
          <cell r="G35023" t="str">
            <v>LAGOS</v>
          </cell>
          <cell r="H35023">
            <v>8</v>
          </cell>
        </row>
        <row r="35024">
          <cell r="E35024">
            <v>163000</v>
          </cell>
          <cell r="F35024" t="str">
            <v>RETAIL</v>
          </cell>
          <cell r="G35024" t="str">
            <v>LAGOS</v>
          </cell>
          <cell r="H35024">
            <v>8</v>
          </cell>
        </row>
        <row r="35025">
          <cell r="E35025">
            <v>216279.09</v>
          </cell>
          <cell r="F35025" t="str">
            <v>RETAIL</v>
          </cell>
          <cell r="G35025" t="str">
            <v>LAGOS</v>
          </cell>
          <cell r="H35025">
            <v>8</v>
          </cell>
        </row>
        <row r="35026">
          <cell r="E35026">
            <v>218162.79</v>
          </cell>
          <cell r="F35026" t="str">
            <v>FOOD SERVICE</v>
          </cell>
          <cell r="G35026" t="str">
            <v>LAGOS</v>
          </cell>
          <cell r="H35026">
            <v>8</v>
          </cell>
        </row>
        <row r="35027">
          <cell r="E35027">
            <v>62000</v>
          </cell>
          <cell r="F35027" t="str">
            <v>FOOD SERVICE</v>
          </cell>
          <cell r="G35027" t="str">
            <v>LAGOS</v>
          </cell>
          <cell r="H35027">
            <v>8</v>
          </cell>
        </row>
        <row r="35028">
          <cell r="E35028">
            <v>1449488.37</v>
          </cell>
          <cell r="F35028" t="str">
            <v>KEY ACCOUNT</v>
          </cell>
          <cell r="G35028" t="str">
            <v>LAGOS</v>
          </cell>
          <cell r="H35028">
            <v>8</v>
          </cell>
        </row>
        <row r="35029">
          <cell r="E35029">
            <v>332453.5</v>
          </cell>
          <cell r="F35029" t="str">
            <v>RETAIL</v>
          </cell>
          <cell r="G35029" t="str">
            <v>LAGOS</v>
          </cell>
          <cell r="H35029">
            <v>8</v>
          </cell>
        </row>
        <row r="35030">
          <cell r="E35030">
            <v>526162.79</v>
          </cell>
          <cell r="F35030" t="str">
            <v>FOOD SERVICE</v>
          </cell>
          <cell r="G35030" t="str">
            <v>LAGOS</v>
          </cell>
          <cell r="H35030">
            <v>8</v>
          </cell>
        </row>
        <row r="35031">
          <cell r="E35031">
            <v>618604.65</v>
          </cell>
          <cell r="F35031" t="str">
            <v>FOOD SERVICE</v>
          </cell>
          <cell r="G35031" t="str">
            <v>LAGOS</v>
          </cell>
          <cell r="H35031">
            <v>8</v>
          </cell>
        </row>
        <row r="35032">
          <cell r="E35032">
            <v>93000</v>
          </cell>
          <cell r="F35032" t="str">
            <v>FOOD SERVICE</v>
          </cell>
          <cell r="G35032" t="str">
            <v>LAGOS</v>
          </cell>
          <cell r="H35032">
            <v>8</v>
          </cell>
        </row>
        <row r="35033">
          <cell r="E35033">
            <v>154279.07</v>
          </cell>
          <cell r="F35033" t="str">
            <v>FOOD SERVICE</v>
          </cell>
          <cell r="G35033" t="str">
            <v>LAGOS</v>
          </cell>
          <cell r="H35033">
            <v>8</v>
          </cell>
        </row>
        <row r="35034">
          <cell r="E35034">
            <v>302372.09000000003</v>
          </cell>
          <cell r="F35034" t="str">
            <v>FOOD SERVICE</v>
          </cell>
          <cell r="G35034" t="str">
            <v>LAGOS</v>
          </cell>
          <cell r="H35034">
            <v>8</v>
          </cell>
        </row>
        <row r="35035">
          <cell r="E35035">
            <v>371162.79</v>
          </cell>
          <cell r="F35035" t="str">
            <v>FOOD SERVICE</v>
          </cell>
          <cell r="G35035" t="str">
            <v>LAGOS</v>
          </cell>
          <cell r="H35035">
            <v>8</v>
          </cell>
        </row>
        <row r="35036">
          <cell r="E35036">
            <v>284990.7</v>
          </cell>
          <cell r="F35036" t="str">
            <v>RETAIL</v>
          </cell>
          <cell r="G35036" t="str">
            <v>LAGOS</v>
          </cell>
          <cell r="H35036">
            <v>8</v>
          </cell>
        </row>
        <row r="35037">
          <cell r="E35037">
            <v>214325.58</v>
          </cell>
          <cell r="F35037" t="str">
            <v>FOOD SERVICE</v>
          </cell>
          <cell r="G35037" t="str">
            <v>LAGOS</v>
          </cell>
          <cell r="H35037">
            <v>8</v>
          </cell>
        </row>
        <row r="35038">
          <cell r="E35038">
            <v>577348.84</v>
          </cell>
          <cell r="F35038" t="str">
            <v>FOOD SERVICE</v>
          </cell>
          <cell r="G35038" t="str">
            <v>LAGOS</v>
          </cell>
          <cell r="H35038">
            <v>8</v>
          </cell>
        </row>
        <row r="35039">
          <cell r="E35039">
            <v>123953.5</v>
          </cell>
          <cell r="F35039" t="str">
            <v>FOOD SERVICE</v>
          </cell>
          <cell r="G35039" t="str">
            <v>LAGOS</v>
          </cell>
          <cell r="H35039">
            <v>8</v>
          </cell>
        </row>
        <row r="35040">
          <cell r="E35040">
            <v>309500</v>
          </cell>
          <cell r="F35040" t="str">
            <v>FOOD SERVICE</v>
          </cell>
          <cell r="G35040" t="str">
            <v>LAGOS</v>
          </cell>
          <cell r="H35040">
            <v>8</v>
          </cell>
        </row>
        <row r="35041">
          <cell r="E35041">
            <v>616465.12</v>
          </cell>
          <cell r="F35041" t="str">
            <v>FOOD SERVICE</v>
          </cell>
          <cell r="G35041" t="str">
            <v>LAGOS</v>
          </cell>
          <cell r="H35041">
            <v>8</v>
          </cell>
        </row>
        <row r="35042">
          <cell r="E35042">
            <v>100000</v>
          </cell>
          <cell r="F35042" t="str">
            <v>FOOD SERVICE</v>
          </cell>
          <cell r="G35042" t="str">
            <v>LAGOS</v>
          </cell>
          <cell r="H35042">
            <v>8</v>
          </cell>
        </row>
        <row r="35043">
          <cell r="E35043">
            <v>89860.47</v>
          </cell>
          <cell r="F35043" t="str">
            <v>FOOD SERVICE</v>
          </cell>
          <cell r="G35043" t="str">
            <v>LAGOS</v>
          </cell>
          <cell r="H35043">
            <v>8</v>
          </cell>
        </row>
        <row r="35044">
          <cell r="E35044">
            <v>207000</v>
          </cell>
          <cell r="F35044" t="str">
            <v>FOOD SERVICE</v>
          </cell>
          <cell r="G35044" t="str">
            <v>LAGOS</v>
          </cell>
          <cell r="H35044">
            <v>8</v>
          </cell>
        </row>
        <row r="35045">
          <cell r="E35045">
            <v>117000</v>
          </cell>
          <cell r="F35045" t="str">
            <v>FOOD SERVICE</v>
          </cell>
          <cell r="G35045" t="str">
            <v>LAGOS</v>
          </cell>
          <cell r="H35045">
            <v>8</v>
          </cell>
        </row>
        <row r="35046">
          <cell r="E35046">
            <v>186232.57</v>
          </cell>
          <cell r="F35046" t="str">
            <v>FOOD SERVICE</v>
          </cell>
          <cell r="G35046" t="str">
            <v>LAGOS</v>
          </cell>
          <cell r="H35046">
            <v>8</v>
          </cell>
        </row>
        <row r="35047">
          <cell r="E35047">
            <v>278325.58</v>
          </cell>
          <cell r="F35047" t="str">
            <v>RETAIL</v>
          </cell>
          <cell r="G35047" t="str">
            <v>LAGOS</v>
          </cell>
          <cell r="H35047">
            <v>8</v>
          </cell>
        </row>
        <row r="35048">
          <cell r="E35048">
            <v>291325.59999999998</v>
          </cell>
          <cell r="F35048" t="str">
            <v>RETAIL</v>
          </cell>
          <cell r="G35048" t="str">
            <v>LAGOS</v>
          </cell>
          <cell r="H35048">
            <v>8</v>
          </cell>
        </row>
        <row r="35049">
          <cell r="E35049">
            <v>92437.68</v>
          </cell>
          <cell r="F35049" t="str">
            <v>RETAIL</v>
          </cell>
          <cell r="G35049" t="str">
            <v>LAGOS</v>
          </cell>
          <cell r="H35049">
            <v>8</v>
          </cell>
        </row>
        <row r="35050">
          <cell r="E35050">
            <v>820000</v>
          </cell>
          <cell r="F35050" t="str">
            <v>FOOD SERVICE</v>
          </cell>
          <cell r="G35050" t="str">
            <v>PHC</v>
          </cell>
          <cell r="H35050">
            <v>8</v>
          </cell>
        </row>
        <row r="35051">
          <cell r="E35051">
            <v>-2558.14</v>
          </cell>
          <cell r="F35051" t="str">
            <v>RETAIL</v>
          </cell>
          <cell r="G35051" t="str">
            <v>LAGOS</v>
          </cell>
          <cell r="H35051">
            <v>8</v>
          </cell>
        </row>
        <row r="35052">
          <cell r="E35052">
            <v>-38167.440000000002</v>
          </cell>
          <cell r="F35052" t="str">
            <v>RETAIL</v>
          </cell>
          <cell r="G35052" t="str">
            <v>LAGOS</v>
          </cell>
          <cell r="H35052">
            <v>8</v>
          </cell>
        </row>
        <row r="35053">
          <cell r="E35053">
            <v>-6697.67</v>
          </cell>
          <cell r="F35053" t="str">
            <v>RETAIL</v>
          </cell>
          <cell r="G35053" t="str">
            <v>LAGOS</v>
          </cell>
          <cell r="H35053">
            <v>8</v>
          </cell>
        </row>
        <row r="35054">
          <cell r="E35054">
            <v>-28372.1</v>
          </cell>
          <cell r="F35054" t="str">
            <v>RETAIL</v>
          </cell>
          <cell r="G35054" t="str">
            <v>LAGOS</v>
          </cell>
          <cell r="H35054">
            <v>8</v>
          </cell>
        </row>
        <row r="35055">
          <cell r="E35055">
            <v>-113488.37</v>
          </cell>
          <cell r="F35055" t="str">
            <v>RETAIL</v>
          </cell>
          <cell r="G35055" t="str">
            <v>LAGOS</v>
          </cell>
          <cell r="H35055">
            <v>8</v>
          </cell>
        </row>
        <row r="35056">
          <cell r="E35056">
            <v>-180279.07</v>
          </cell>
          <cell r="F35056" t="str">
            <v>KEY ACCOUNT</v>
          </cell>
          <cell r="G35056" t="str">
            <v>LAGOS</v>
          </cell>
          <cell r="H35056">
            <v>8</v>
          </cell>
        </row>
        <row r="35057">
          <cell r="E35057">
            <v>-7441.86</v>
          </cell>
          <cell r="F35057" t="str">
            <v>RETAIL</v>
          </cell>
          <cell r="G35057" t="str">
            <v>LAGOS</v>
          </cell>
          <cell r="H35057">
            <v>8</v>
          </cell>
        </row>
        <row r="35058">
          <cell r="E35058">
            <v>-11162.79</v>
          </cell>
          <cell r="F35058" t="str">
            <v>RETAIL</v>
          </cell>
          <cell r="G35058" t="str">
            <v>LAGOS</v>
          </cell>
          <cell r="H35058">
            <v>8</v>
          </cell>
        </row>
        <row r="35059">
          <cell r="E35059">
            <v>-35348.839999999997</v>
          </cell>
          <cell r="F35059" t="str">
            <v>RETAIL</v>
          </cell>
          <cell r="G35059" t="str">
            <v>LAGOS</v>
          </cell>
          <cell r="H35059">
            <v>8</v>
          </cell>
        </row>
        <row r="35060">
          <cell r="E35060">
            <v>-6102.32</v>
          </cell>
          <cell r="F35060" t="str">
            <v>RETAIL</v>
          </cell>
          <cell r="G35060" t="str">
            <v>LAGOS</v>
          </cell>
          <cell r="H35060">
            <v>8</v>
          </cell>
        </row>
        <row r="35061">
          <cell r="E35061">
            <v>-227720.93</v>
          </cell>
          <cell r="F35061" t="str">
            <v>KEY ACCOUNT</v>
          </cell>
          <cell r="G35061" t="str">
            <v>LAGOS</v>
          </cell>
          <cell r="H35061">
            <v>8</v>
          </cell>
        </row>
        <row r="35062">
          <cell r="E35062">
            <v>-26046.51</v>
          </cell>
          <cell r="F35062" t="str">
            <v>RETAIL</v>
          </cell>
          <cell r="G35062" t="str">
            <v>LAGOS</v>
          </cell>
          <cell r="H35062">
            <v>8</v>
          </cell>
        </row>
        <row r="35063">
          <cell r="E35063">
            <v>-74418.600000000006</v>
          </cell>
          <cell r="F35063" t="str">
            <v>RETAIL</v>
          </cell>
          <cell r="G35063" t="str">
            <v>LAGOS</v>
          </cell>
          <cell r="H35063">
            <v>8</v>
          </cell>
        </row>
        <row r="35064">
          <cell r="E35064">
            <v>-42790.7</v>
          </cell>
          <cell r="F35064" t="str">
            <v>RETAIL</v>
          </cell>
          <cell r="G35064" t="str">
            <v>LAGOS</v>
          </cell>
          <cell r="H35064">
            <v>8</v>
          </cell>
        </row>
        <row r="35065">
          <cell r="E35065">
            <v>-374790.7</v>
          </cell>
          <cell r="F35065" t="str">
            <v>KEY ACCOUNT</v>
          </cell>
          <cell r="G35065" t="str">
            <v>LAGOS</v>
          </cell>
          <cell r="H35065">
            <v>8</v>
          </cell>
        </row>
        <row r="35066">
          <cell r="E35066">
            <v>-154418.6</v>
          </cell>
          <cell r="F35066" t="str">
            <v>RETAIL</v>
          </cell>
          <cell r="G35066" t="str">
            <v>LAGOS</v>
          </cell>
          <cell r="H35066">
            <v>8</v>
          </cell>
        </row>
        <row r="35067">
          <cell r="E35067">
            <v>-22325.58</v>
          </cell>
          <cell r="F35067" t="str">
            <v>RETAIL</v>
          </cell>
          <cell r="G35067" t="str">
            <v>LAGOS</v>
          </cell>
          <cell r="H35067">
            <v>8</v>
          </cell>
        </row>
        <row r="35068">
          <cell r="E35068">
            <v>-31000</v>
          </cell>
          <cell r="F35068" t="str">
            <v>FOOD SERVICE</v>
          </cell>
          <cell r="G35068" t="str">
            <v>LAGOS</v>
          </cell>
          <cell r="H35068">
            <v>8</v>
          </cell>
        </row>
        <row r="35069">
          <cell r="E35069">
            <v>-69581.399999999994</v>
          </cell>
          <cell r="F35069" t="str">
            <v>RETAIL</v>
          </cell>
          <cell r="G35069" t="str">
            <v>LAGOS</v>
          </cell>
          <cell r="H35069">
            <v>8</v>
          </cell>
        </row>
        <row r="35070">
          <cell r="E35070">
            <v>-208744.19</v>
          </cell>
          <cell r="F35070" t="str">
            <v>RETAIL</v>
          </cell>
          <cell r="G35070" t="str">
            <v>LAGOS</v>
          </cell>
          <cell r="H35070">
            <v>8</v>
          </cell>
        </row>
        <row r="35071">
          <cell r="E35071">
            <v>-13023.26</v>
          </cell>
          <cell r="F35071" t="str">
            <v>RETAIL</v>
          </cell>
          <cell r="G35071" t="str">
            <v>LAGOS</v>
          </cell>
          <cell r="H35071">
            <v>8</v>
          </cell>
        </row>
        <row r="35072">
          <cell r="E35072">
            <v>-16744.189999999999</v>
          </cell>
          <cell r="F35072" t="str">
            <v>RETAIL</v>
          </cell>
          <cell r="G35072" t="str">
            <v>LAGOS</v>
          </cell>
          <cell r="H35072">
            <v>8</v>
          </cell>
        </row>
        <row r="35073">
          <cell r="E35073">
            <v>-46511.63</v>
          </cell>
          <cell r="F35073" t="str">
            <v>KEY ACCOUNT</v>
          </cell>
          <cell r="G35073" t="str">
            <v>LAGOS</v>
          </cell>
          <cell r="H35073">
            <v>8</v>
          </cell>
        </row>
        <row r="35074">
          <cell r="E35074">
            <v>-82500</v>
          </cell>
          <cell r="F35074" t="str">
            <v>FOOD SERVICE</v>
          </cell>
          <cell r="G35074" t="str">
            <v>LAGOS</v>
          </cell>
          <cell r="H35074">
            <v>8</v>
          </cell>
        </row>
        <row r="35075">
          <cell r="E35075">
            <v>-346046.5</v>
          </cell>
          <cell r="F35075" t="str">
            <v>FOOD SERVICE</v>
          </cell>
          <cell r="G35075" t="str">
            <v>LAGOS</v>
          </cell>
          <cell r="H35075">
            <v>8</v>
          </cell>
        </row>
        <row r="35076">
          <cell r="E35076">
            <v>-3460.47</v>
          </cell>
          <cell r="F35076" t="str">
            <v>RETAIL</v>
          </cell>
          <cell r="G35076" t="str">
            <v>PHC</v>
          </cell>
          <cell r="H35076">
            <v>8</v>
          </cell>
        </row>
        <row r="35077">
          <cell r="E35077">
            <v>-17820</v>
          </cell>
          <cell r="F35077" t="str">
            <v>RETAIL</v>
          </cell>
          <cell r="G35077" t="str">
            <v>OWERRI</v>
          </cell>
          <cell r="H35077">
            <v>8</v>
          </cell>
        </row>
        <row r="35078">
          <cell r="E35078">
            <v>-126465.12</v>
          </cell>
          <cell r="F35078" t="str">
            <v>RETAIL</v>
          </cell>
          <cell r="G35078" t="str">
            <v>PHC</v>
          </cell>
          <cell r="H35078">
            <v>8</v>
          </cell>
        </row>
        <row r="35079">
          <cell r="E35079">
            <v>-229786.05</v>
          </cell>
          <cell r="F35079" t="str">
            <v>FOOD SERVICE</v>
          </cell>
          <cell r="G35079" t="str">
            <v>ONITSHA</v>
          </cell>
          <cell r="H35079">
            <v>8</v>
          </cell>
        </row>
        <row r="35080">
          <cell r="E35080">
            <v>-102688.75</v>
          </cell>
          <cell r="F35080" t="str">
            <v>KEY ACCOUNT</v>
          </cell>
          <cell r="G35080" t="str">
            <v>ENUGU</v>
          </cell>
          <cell r="H35080">
            <v>8</v>
          </cell>
        </row>
        <row r="35081">
          <cell r="E35081">
            <v>-116093.02</v>
          </cell>
          <cell r="F35081" t="str">
            <v>RETAIL</v>
          </cell>
          <cell r="G35081" t="str">
            <v>PHC</v>
          </cell>
          <cell r="H35081">
            <v>8</v>
          </cell>
        </row>
        <row r="35082">
          <cell r="E35082">
            <v>-64753.120000000003</v>
          </cell>
          <cell r="F35082" t="str">
            <v>KEY ACCOUNT</v>
          </cell>
          <cell r="G35082" t="str">
            <v>OWERRI</v>
          </cell>
          <cell r="H35082">
            <v>8</v>
          </cell>
        </row>
        <row r="35083">
          <cell r="E35083">
            <v>-180837.21</v>
          </cell>
          <cell r="F35083" t="str">
            <v>KEY ACCOUNT</v>
          </cell>
          <cell r="G35083" t="str">
            <v>ONITSHA</v>
          </cell>
          <cell r="H35083">
            <v>8</v>
          </cell>
        </row>
        <row r="35084">
          <cell r="E35084">
            <v>-39069.769999999997</v>
          </cell>
          <cell r="F35084" t="str">
            <v>KEY ACCOUNT</v>
          </cell>
          <cell r="G35084" t="str">
            <v>PHC</v>
          </cell>
          <cell r="H35084">
            <v>8</v>
          </cell>
        </row>
        <row r="35085">
          <cell r="E35085">
            <v>-22325.58</v>
          </cell>
          <cell r="F35085" t="str">
            <v>RETAIL</v>
          </cell>
          <cell r="G35085" t="str">
            <v>ONITSHA</v>
          </cell>
          <cell r="H35085">
            <v>8</v>
          </cell>
        </row>
        <row r="35086">
          <cell r="E35086">
            <v>-22325.58</v>
          </cell>
          <cell r="F35086" t="str">
            <v>RETAIL</v>
          </cell>
          <cell r="G35086" t="str">
            <v>CALABAR</v>
          </cell>
          <cell r="H35086">
            <v>8</v>
          </cell>
        </row>
        <row r="35087">
          <cell r="E35087">
            <v>-160744.19</v>
          </cell>
          <cell r="F35087" t="str">
            <v>KEY ACCOUNT</v>
          </cell>
          <cell r="G35087" t="str">
            <v>PHC</v>
          </cell>
          <cell r="H35087">
            <v>8</v>
          </cell>
        </row>
        <row r="35088">
          <cell r="E35088">
            <v>-40865.120000000003</v>
          </cell>
          <cell r="F35088" t="str">
            <v>KEY ACCOUNT</v>
          </cell>
          <cell r="G35088" t="str">
            <v>PHC</v>
          </cell>
          <cell r="H35088">
            <v>8</v>
          </cell>
        </row>
        <row r="35089">
          <cell r="E35089">
            <v>-430779.07</v>
          </cell>
          <cell r="F35089" t="str">
            <v>RETAIL</v>
          </cell>
          <cell r="G35089" t="str">
            <v>ABUJA</v>
          </cell>
          <cell r="H35089">
            <v>8</v>
          </cell>
        </row>
        <row r="35090">
          <cell r="E35090">
            <v>-26949.91</v>
          </cell>
          <cell r="F35090" t="str">
            <v>RETAIL</v>
          </cell>
          <cell r="G35090" t="str">
            <v>LAGOS</v>
          </cell>
          <cell r="H35090">
            <v>8</v>
          </cell>
        </row>
        <row r="35091">
          <cell r="E35091">
            <v>-2790.7</v>
          </cell>
          <cell r="F35091" t="str">
            <v>RETAIL</v>
          </cell>
          <cell r="G35091" t="str">
            <v>LAGOS</v>
          </cell>
          <cell r="H35091">
            <v>8</v>
          </cell>
        </row>
        <row r="35092">
          <cell r="E35092">
            <v>-5581.4</v>
          </cell>
          <cell r="F35092" t="str">
            <v>RETAIL</v>
          </cell>
          <cell r="G35092" t="str">
            <v>LAGOS</v>
          </cell>
          <cell r="H35092">
            <v>8</v>
          </cell>
        </row>
        <row r="35093">
          <cell r="E35093">
            <v>-6920.93</v>
          </cell>
          <cell r="F35093" t="str">
            <v>RETAIL</v>
          </cell>
          <cell r="G35093" t="str">
            <v>LAGOS</v>
          </cell>
          <cell r="H35093">
            <v>8</v>
          </cell>
        </row>
        <row r="35094">
          <cell r="E35094">
            <v>-2790.7</v>
          </cell>
          <cell r="F35094" t="str">
            <v>RETAIL</v>
          </cell>
          <cell r="G35094" t="str">
            <v>LAGOS</v>
          </cell>
          <cell r="H35094">
            <v>8</v>
          </cell>
        </row>
        <row r="35095">
          <cell r="E35095">
            <v>-38418.61</v>
          </cell>
          <cell r="F35095" t="str">
            <v>RETAIL</v>
          </cell>
          <cell r="G35095" t="str">
            <v>LAGOS</v>
          </cell>
          <cell r="H35095">
            <v>8</v>
          </cell>
        </row>
        <row r="35096">
          <cell r="E35096">
            <v>-25004.65</v>
          </cell>
          <cell r="F35096" t="str">
            <v>RETAIL</v>
          </cell>
          <cell r="G35096" t="str">
            <v>LAGOS</v>
          </cell>
          <cell r="H35096">
            <v>8</v>
          </cell>
        </row>
        <row r="35097">
          <cell r="E35097">
            <v>-16195.35</v>
          </cell>
          <cell r="F35097" t="str">
            <v>RETAIL</v>
          </cell>
          <cell r="G35097" t="str">
            <v>PHC</v>
          </cell>
          <cell r="H35097">
            <v>8</v>
          </cell>
        </row>
        <row r="35098">
          <cell r="E35098">
            <v>-3720.93</v>
          </cell>
          <cell r="F35098" t="str">
            <v>RETAIL</v>
          </cell>
          <cell r="G35098" t="str">
            <v>LAGOS</v>
          </cell>
          <cell r="H35098">
            <v>8</v>
          </cell>
        </row>
        <row r="35099">
          <cell r="E35099">
            <v>-9302.32</v>
          </cell>
          <cell r="F35099" t="str">
            <v>RETAIL</v>
          </cell>
          <cell r="G35099" t="str">
            <v>LAGOS</v>
          </cell>
          <cell r="H35099">
            <v>8</v>
          </cell>
        </row>
        <row r="35100">
          <cell r="E35100">
            <v>-679.07</v>
          </cell>
          <cell r="F35100" t="str">
            <v>RETAIL</v>
          </cell>
          <cell r="G35100" t="str">
            <v>LAGOS</v>
          </cell>
          <cell r="H35100">
            <v>8</v>
          </cell>
        </row>
        <row r="35101">
          <cell r="E35101">
            <v>-12093.03</v>
          </cell>
          <cell r="F35101" t="str">
            <v>RETAIL</v>
          </cell>
          <cell r="G35101" t="str">
            <v>ONDO</v>
          </cell>
          <cell r="H35101">
            <v>8</v>
          </cell>
        </row>
        <row r="35102">
          <cell r="E35102">
            <v>-3720.93</v>
          </cell>
          <cell r="F35102" t="str">
            <v>RETAIL</v>
          </cell>
          <cell r="G35102" t="str">
            <v>LAGOS</v>
          </cell>
          <cell r="H35102">
            <v>8</v>
          </cell>
        </row>
        <row r="35103">
          <cell r="E35103">
            <v>-5441.86</v>
          </cell>
          <cell r="F35103" t="str">
            <v>RETAIL</v>
          </cell>
          <cell r="G35103" t="str">
            <v>LAGOS</v>
          </cell>
          <cell r="H35103">
            <v>8</v>
          </cell>
        </row>
        <row r="35104">
          <cell r="E35104">
            <v>-22697.67</v>
          </cell>
          <cell r="F35104" t="str">
            <v>RETAIL</v>
          </cell>
          <cell r="G35104" t="str">
            <v>ABUJA</v>
          </cell>
          <cell r="H35104">
            <v>8</v>
          </cell>
        </row>
        <row r="35105">
          <cell r="E35105">
            <v>-288372.09000000003</v>
          </cell>
          <cell r="F35105" t="str">
            <v>RETAIL</v>
          </cell>
          <cell r="G35105" t="str">
            <v>ABUJA</v>
          </cell>
          <cell r="H35105">
            <v>8</v>
          </cell>
        </row>
        <row r="35106">
          <cell r="E35106">
            <v>-83627.91</v>
          </cell>
          <cell r="F35106" t="str">
            <v>KEY ACCOUNT</v>
          </cell>
          <cell r="G35106" t="str">
            <v>ABUJA</v>
          </cell>
          <cell r="H35106">
            <v>8</v>
          </cell>
        </row>
        <row r="35107">
          <cell r="E35107">
            <v>-206325.58</v>
          </cell>
          <cell r="F35107" t="str">
            <v>FOOD SERVICE</v>
          </cell>
          <cell r="G35107" t="str">
            <v>KADUNA</v>
          </cell>
          <cell r="H35107">
            <v>8</v>
          </cell>
        </row>
        <row r="35108">
          <cell r="E35108">
            <v>-58604.65</v>
          </cell>
          <cell r="F35108" t="str">
            <v>RETAIL</v>
          </cell>
          <cell r="G35108" t="str">
            <v>ABUJA</v>
          </cell>
          <cell r="H35108">
            <v>8</v>
          </cell>
        </row>
        <row r="35109">
          <cell r="E35109">
            <v>-20651.16</v>
          </cell>
          <cell r="F35109" t="str">
            <v>RETAIL</v>
          </cell>
          <cell r="G35109" t="str">
            <v>ABUJA</v>
          </cell>
          <cell r="H35109">
            <v>8</v>
          </cell>
        </row>
        <row r="35110">
          <cell r="E35110">
            <v>-72558.14</v>
          </cell>
          <cell r="F35110" t="str">
            <v>RETAIL</v>
          </cell>
          <cell r="G35110" t="str">
            <v>ABUJA</v>
          </cell>
          <cell r="H35110">
            <v>8</v>
          </cell>
        </row>
        <row r="35111">
          <cell r="E35111">
            <v>-13529.3</v>
          </cell>
          <cell r="F35111" t="str">
            <v>RETAIL</v>
          </cell>
          <cell r="G35111" t="str">
            <v>ABUJA</v>
          </cell>
          <cell r="H35111">
            <v>8</v>
          </cell>
        </row>
        <row r="35112">
          <cell r="E35112">
            <v>-124651.16</v>
          </cell>
          <cell r="F35112" t="str">
            <v>RETAIL</v>
          </cell>
          <cell r="G35112" t="str">
            <v>ABUJA</v>
          </cell>
          <cell r="H35112">
            <v>8</v>
          </cell>
        </row>
        <row r="35113">
          <cell r="E35113">
            <v>-11162.79</v>
          </cell>
          <cell r="F35113" t="str">
            <v>RETAIL</v>
          </cell>
          <cell r="G35113" t="str">
            <v>ABUJA</v>
          </cell>
          <cell r="H35113">
            <v>8</v>
          </cell>
        </row>
        <row r="35114">
          <cell r="E35114">
            <v>-44651.16</v>
          </cell>
          <cell r="F35114" t="str">
            <v>RETAIL</v>
          </cell>
          <cell r="G35114" t="str">
            <v>ABUJA</v>
          </cell>
          <cell r="H35114">
            <v>8</v>
          </cell>
        </row>
        <row r="35115">
          <cell r="E35115">
            <v>-22325.59</v>
          </cell>
          <cell r="F35115" t="str">
            <v>RETAIL</v>
          </cell>
          <cell r="G35115" t="str">
            <v>ABUJA</v>
          </cell>
          <cell r="H35115">
            <v>8</v>
          </cell>
        </row>
        <row r="35116">
          <cell r="E35116">
            <v>-16744.189999999999</v>
          </cell>
          <cell r="F35116" t="str">
            <v>RETAIL</v>
          </cell>
          <cell r="G35116" t="str">
            <v>ABUJA</v>
          </cell>
          <cell r="H35116">
            <v>8</v>
          </cell>
        </row>
        <row r="35117">
          <cell r="E35117">
            <v>-9302.33</v>
          </cell>
          <cell r="F35117" t="str">
            <v>RETAIL</v>
          </cell>
          <cell r="G35117" t="str">
            <v>ABUJA</v>
          </cell>
          <cell r="H35117">
            <v>8</v>
          </cell>
        </row>
        <row r="35118">
          <cell r="E35118">
            <v>989281.4</v>
          </cell>
          <cell r="F35118" t="str">
            <v>FOOD SERVICE</v>
          </cell>
          <cell r="G35118" t="str">
            <v>ENUGU</v>
          </cell>
          <cell r="H35118">
            <v>8</v>
          </cell>
        </row>
        <row r="35119">
          <cell r="E35119">
            <v>6048534.8799999999</v>
          </cell>
          <cell r="F35119" t="str">
            <v>RETAIL</v>
          </cell>
          <cell r="G35119" t="str">
            <v>ENUGU</v>
          </cell>
          <cell r="H35119">
            <v>8</v>
          </cell>
        </row>
        <row r="35120">
          <cell r="E35120">
            <v>55000</v>
          </cell>
          <cell r="F35120" t="str">
            <v>FOOD SERVICE</v>
          </cell>
          <cell r="G35120" t="str">
            <v>ABIA</v>
          </cell>
          <cell r="H35120">
            <v>8</v>
          </cell>
        </row>
        <row r="35121">
          <cell r="E35121">
            <v>1016744.19</v>
          </cell>
          <cell r="F35121" t="str">
            <v>KEY ACCOUNT</v>
          </cell>
          <cell r="G35121" t="str">
            <v>ENUGU</v>
          </cell>
          <cell r="H35121">
            <v>8</v>
          </cell>
        </row>
        <row r="35122">
          <cell r="E35122">
            <v>27500</v>
          </cell>
          <cell r="F35122" t="str">
            <v>FOOD SERVICE</v>
          </cell>
          <cell r="G35122" t="str">
            <v>PHC</v>
          </cell>
          <cell r="H35122">
            <v>8</v>
          </cell>
        </row>
        <row r="35123">
          <cell r="E35123">
            <v>264725.58</v>
          </cell>
          <cell r="F35123" t="str">
            <v>FOOD SERVICE</v>
          </cell>
          <cell r="G35123" t="str">
            <v>OWERRI</v>
          </cell>
          <cell r="H35123">
            <v>8</v>
          </cell>
        </row>
        <row r="35124">
          <cell r="E35124">
            <v>470000</v>
          </cell>
          <cell r="F35124" t="str">
            <v>FOOD SERVICE</v>
          </cell>
          <cell r="G35124" t="str">
            <v>ENUGU</v>
          </cell>
          <cell r="H35124">
            <v>8</v>
          </cell>
        </row>
        <row r="35125">
          <cell r="E35125">
            <v>247441.86</v>
          </cell>
          <cell r="F35125" t="str">
            <v>FOOD SERVICE</v>
          </cell>
          <cell r="G35125" t="str">
            <v>ENUGU</v>
          </cell>
          <cell r="H35125">
            <v>8</v>
          </cell>
        </row>
        <row r="35126">
          <cell r="E35126">
            <v>117500</v>
          </cell>
          <cell r="F35126" t="str">
            <v>FOOD SERVICE</v>
          </cell>
          <cell r="G35126" t="str">
            <v>ONITSHA</v>
          </cell>
          <cell r="H35126">
            <v>8</v>
          </cell>
        </row>
        <row r="35127">
          <cell r="E35127">
            <v>235000</v>
          </cell>
          <cell r="F35127" t="str">
            <v>FOOD SERVICE</v>
          </cell>
          <cell r="G35127" t="str">
            <v>OWERRI</v>
          </cell>
          <cell r="H35127">
            <v>8</v>
          </cell>
        </row>
        <row r="35128">
          <cell r="E35128">
            <v>235000</v>
          </cell>
          <cell r="F35128" t="str">
            <v>FOOD SERVICE</v>
          </cell>
          <cell r="G35128" t="str">
            <v>OWERRI</v>
          </cell>
          <cell r="H35128">
            <v>8</v>
          </cell>
        </row>
        <row r="35129">
          <cell r="E35129">
            <v>235000</v>
          </cell>
          <cell r="F35129" t="str">
            <v>FOOD SERVICE</v>
          </cell>
          <cell r="G35129" t="str">
            <v>OWERRI</v>
          </cell>
          <cell r="H35129">
            <v>8</v>
          </cell>
        </row>
        <row r="35130">
          <cell r="E35130">
            <v>451348.83</v>
          </cell>
          <cell r="F35130" t="str">
            <v>RETAIL</v>
          </cell>
          <cell r="G35130" t="str">
            <v>OWERRI</v>
          </cell>
          <cell r="H35130">
            <v>8</v>
          </cell>
        </row>
        <row r="35131">
          <cell r="E35131">
            <v>1915813.95</v>
          </cell>
          <cell r="F35131" t="str">
            <v>FOOD SERVICE</v>
          </cell>
          <cell r="G35131" t="str">
            <v>ENUGU</v>
          </cell>
          <cell r="H35131">
            <v>8</v>
          </cell>
        </row>
        <row r="35132">
          <cell r="E35132">
            <v>432600</v>
          </cell>
          <cell r="F35132" t="str">
            <v>FOOD SERVICE</v>
          </cell>
          <cell r="G35132" t="str">
            <v>ENUGU</v>
          </cell>
          <cell r="H35132">
            <v>8</v>
          </cell>
        </row>
        <row r="35133">
          <cell r="E35133">
            <v>0</v>
          </cell>
          <cell r="F35133" t="str">
            <v>FOOD SERVICE</v>
          </cell>
          <cell r="G35133" t="str">
            <v>LAGOS</v>
          </cell>
          <cell r="H35133">
            <v>8</v>
          </cell>
        </row>
        <row r="35134">
          <cell r="E35134">
            <v>98567.44</v>
          </cell>
          <cell r="F35134" t="str">
            <v>RETAIL</v>
          </cell>
          <cell r="G35134" t="str">
            <v>LAGOS</v>
          </cell>
          <cell r="H35134">
            <v>8</v>
          </cell>
        </row>
        <row r="35135">
          <cell r="E35135">
            <v>153682.32999999999</v>
          </cell>
          <cell r="F35135" t="str">
            <v>RETAIL</v>
          </cell>
          <cell r="G35135" t="str">
            <v>LAGOS</v>
          </cell>
          <cell r="H35135">
            <v>8</v>
          </cell>
        </row>
        <row r="35136">
          <cell r="E35136">
            <v>96000</v>
          </cell>
          <cell r="F35136" t="str">
            <v>FOOD SERVICE</v>
          </cell>
          <cell r="G35136" t="str">
            <v>LAGOS</v>
          </cell>
          <cell r="H35136">
            <v>8</v>
          </cell>
        </row>
        <row r="35137">
          <cell r="E35137">
            <v>2679069.77</v>
          </cell>
          <cell r="F35137" t="str">
            <v>FOOD SERVICE</v>
          </cell>
          <cell r="G35137" t="str">
            <v>LAGOS</v>
          </cell>
          <cell r="H35137">
            <v>8</v>
          </cell>
        </row>
        <row r="35138">
          <cell r="E35138">
            <v>56000</v>
          </cell>
          <cell r="F35138" t="str">
            <v>FOOD SERVICE</v>
          </cell>
          <cell r="G35138" t="str">
            <v>LAGOS</v>
          </cell>
          <cell r="H35138">
            <v>8</v>
          </cell>
        </row>
        <row r="35139">
          <cell r="E35139">
            <v>27000</v>
          </cell>
          <cell r="F35139" t="str">
            <v>FOOD SERVICE</v>
          </cell>
          <cell r="G35139" t="str">
            <v>LAGOS</v>
          </cell>
          <cell r="H35139">
            <v>8</v>
          </cell>
        </row>
        <row r="35140">
          <cell r="E35140">
            <v>99162.8</v>
          </cell>
          <cell r="F35140" t="str">
            <v>RETAIL</v>
          </cell>
          <cell r="G35140" t="str">
            <v>LAGOS</v>
          </cell>
          <cell r="H35140">
            <v>8</v>
          </cell>
        </row>
        <row r="35141">
          <cell r="E35141">
            <v>144860.47</v>
          </cell>
          <cell r="F35141" t="str">
            <v>FOOD SERVICE</v>
          </cell>
          <cell r="G35141" t="str">
            <v>LAGOS</v>
          </cell>
          <cell r="H35141">
            <v>8</v>
          </cell>
        </row>
        <row r="35142">
          <cell r="E35142">
            <v>200930.23</v>
          </cell>
          <cell r="F35142" t="str">
            <v>FOOD SERVICE</v>
          </cell>
          <cell r="G35142" t="str">
            <v>LAGOS</v>
          </cell>
          <cell r="H35142">
            <v>8</v>
          </cell>
        </row>
        <row r="35143">
          <cell r="E35143">
            <v>754325.58</v>
          </cell>
          <cell r="F35143" t="str">
            <v>FOOD SERVICE</v>
          </cell>
          <cell r="G35143" t="str">
            <v>LAGOS</v>
          </cell>
          <cell r="H35143">
            <v>8</v>
          </cell>
        </row>
        <row r="35144">
          <cell r="E35144">
            <v>1760000</v>
          </cell>
          <cell r="F35144" t="str">
            <v>FOOD SERVICE</v>
          </cell>
          <cell r="G35144" t="str">
            <v>LAGOS</v>
          </cell>
          <cell r="H35144">
            <v>8</v>
          </cell>
        </row>
        <row r="35145">
          <cell r="E35145">
            <v>82500</v>
          </cell>
          <cell r="F35145" t="str">
            <v>FOOD SERVICE</v>
          </cell>
          <cell r="G35145" t="str">
            <v>LAGOS</v>
          </cell>
          <cell r="H35145">
            <v>8</v>
          </cell>
        </row>
        <row r="35146">
          <cell r="E35146">
            <v>179720.93</v>
          </cell>
          <cell r="F35146" t="str">
            <v>FOOD SERVICE</v>
          </cell>
          <cell r="G35146" t="str">
            <v>LAGOS</v>
          </cell>
          <cell r="H35146">
            <v>8</v>
          </cell>
        </row>
        <row r="35147">
          <cell r="E35147">
            <v>26790.7</v>
          </cell>
          <cell r="F35147" t="str">
            <v>FOOD SERVICE</v>
          </cell>
          <cell r="G35147" t="str">
            <v>LAGOS</v>
          </cell>
          <cell r="H35147">
            <v>8</v>
          </cell>
        </row>
        <row r="35148">
          <cell r="E35148">
            <v>27500</v>
          </cell>
          <cell r="F35148" t="str">
            <v>FOOD SERVICE</v>
          </cell>
          <cell r="G35148" t="str">
            <v>LAGOS</v>
          </cell>
          <cell r="H35148">
            <v>8</v>
          </cell>
        </row>
        <row r="35149">
          <cell r="E35149">
            <v>159441.87</v>
          </cell>
          <cell r="F35149" t="str">
            <v>FOOD SERVICE</v>
          </cell>
          <cell r="G35149" t="str">
            <v>LAGOS</v>
          </cell>
          <cell r="H35149">
            <v>8</v>
          </cell>
        </row>
        <row r="35150">
          <cell r="E35150">
            <v>298604.65999999997</v>
          </cell>
          <cell r="F35150" t="str">
            <v>FOOD SERVICE</v>
          </cell>
          <cell r="G35150" t="str">
            <v>LAGOS</v>
          </cell>
          <cell r="H35150">
            <v>8</v>
          </cell>
        </row>
        <row r="35151">
          <cell r="E35151">
            <v>123000</v>
          </cell>
          <cell r="F35151" t="str">
            <v>FOOD SERVICE</v>
          </cell>
          <cell r="G35151" t="str">
            <v>LAGOS</v>
          </cell>
          <cell r="H35151">
            <v>8</v>
          </cell>
        </row>
        <row r="35152">
          <cell r="E35152">
            <v>1020900</v>
          </cell>
          <cell r="F35152" t="str">
            <v>KEY ACCOUNT</v>
          </cell>
          <cell r="G35152" t="str">
            <v>LAGOS</v>
          </cell>
          <cell r="H35152">
            <v>8</v>
          </cell>
        </row>
        <row r="35153">
          <cell r="E35153">
            <v>28837.21</v>
          </cell>
          <cell r="F35153" t="str">
            <v>FOOD SERVICE</v>
          </cell>
          <cell r="G35153" t="str">
            <v>ABUJA</v>
          </cell>
          <cell r="H35153">
            <v>8</v>
          </cell>
        </row>
        <row r="35154">
          <cell r="E35154">
            <v>7020355.8200000003</v>
          </cell>
          <cell r="F35154" t="str">
            <v>FOOD SERVICE</v>
          </cell>
          <cell r="G35154" t="str">
            <v>PHC</v>
          </cell>
          <cell r="H35154">
            <v>8</v>
          </cell>
        </row>
        <row r="35155">
          <cell r="E35155">
            <v>7430181.4000000004</v>
          </cell>
          <cell r="F35155" t="str">
            <v>FOOD SERVICE</v>
          </cell>
          <cell r="G35155" t="str">
            <v>PHC</v>
          </cell>
          <cell r="H35155">
            <v>8</v>
          </cell>
        </row>
        <row r="35156">
          <cell r="E35156">
            <v>66976.740000000005</v>
          </cell>
          <cell r="F35156" t="str">
            <v>KEY ACCOUNT</v>
          </cell>
          <cell r="G35156" t="str">
            <v>ABUJA</v>
          </cell>
          <cell r="H35156">
            <v>8</v>
          </cell>
        </row>
        <row r="35157">
          <cell r="E35157">
            <v>351079.44</v>
          </cell>
          <cell r="F35157" t="str">
            <v>FOOD SERVICE</v>
          </cell>
          <cell r="G35157" t="str">
            <v>PHC</v>
          </cell>
          <cell r="H35157">
            <v>8</v>
          </cell>
        </row>
        <row r="35158">
          <cell r="E35158">
            <v>347200</v>
          </cell>
          <cell r="F35158" t="str">
            <v>FOOD SERVICE</v>
          </cell>
          <cell r="G35158" t="str">
            <v>ABUJA</v>
          </cell>
          <cell r="H35158">
            <v>8</v>
          </cell>
        </row>
        <row r="35159">
          <cell r="E35159">
            <v>118373.02</v>
          </cell>
          <cell r="F35159" t="str">
            <v>FOOD SERVICE</v>
          </cell>
          <cell r="G35159" t="str">
            <v>ABUJA</v>
          </cell>
          <cell r="H35159">
            <v>8</v>
          </cell>
        </row>
        <row r="35160">
          <cell r="E35160">
            <v>219534.9</v>
          </cell>
          <cell r="F35160" t="str">
            <v>RETAIL</v>
          </cell>
          <cell r="G35160" t="str">
            <v>ABUJA</v>
          </cell>
          <cell r="H35160">
            <v>8</v>
          </cell>
        </row>
        <row r="35161">
          <cell r="E35161">
            <v>685465.12</v>
          </cell>
          <cell r="F35161" t="str">
            <v>RETAIL</v>
          </cell>
          <cell r="G35161" t="str">
            <v>ABUJA</v>
          </cell>
          <cell r="H35161">
            <v>8</v>
          </cell>
        </row>
        <row r="35162">
          <cell r="E35162">
            <v>55000</v>
          </cell>
          <cell r="F35162" t="str">
            <v>FOOD SERVICE</v>
          </cell>
          <cell r="G35162" t="str">
            <v>ABUJA</v>
          </cell>
          <cell r="H35162">
            <v>8</v>
          </cell>
        </row>
        <row r="35163">
          <cell r="E35163">
            <v>626604.61</v>
          </cell>
          <cell r="F35163" t="str">
            <v>RETAIL</v>
          </cell>
          <cell r="G35163" t="str">
            <v>ABUJA</v>
          </cell>
          <cell r="H35163">
            <v>8</v>
          </cell>
        </row>
        <row r="35164">
          <cell r="E35164">
            <v>41684.65</v>
          </cell>
          <cell r="F35164" t="str">
            <v>RETAIL</v>
          </cell>
          <cell r="G35164" t="str">
            <v>ABUJA</v>
          </cell>
          <cell r="H35164">
            <v>8</v>
          </cell>
        </row>
        <row r="35165">
          <cell r="E35165">
            <v>19674.419999999998</v>
          </cell>
          <cell r="F35165" t="str">
            <v>FOOD SERVICE</v>
          </cell>
          <cell r="G35165" t="str">
            <v>PHC</v>
          </cell>
          <cell r="H35165">
            <v>8</v>
          </cell>
        </row>
        <row r="35166">
          <cell r="E35166">
            <v>399255.82</v>
          </cell>
          <cell r="F35166" t="str">
            <v>FOOD SERVICE</v>
          </cell>
          <cell r="G35166" t="str">
            <v>ABUJA</v>
          </cell>
          <cell r="H35166">
            <v>8</v>
          </cell>
        </row>
        <row r="35167">
          <cell r="E35167">
            <v>1690465.12</v>
          </cell>
          <cell r="F35167" t="str">
            <v>FOOD SERVICE</v>
          </cell>
          <cell r="G35167" t="str">
            <v>PHC</v>
          </cell>
          <cell r="H35167">
            <v>8</v>
          </cell>
        </row>
        <row r="35168">
          <cell r="E35168">
            <v>215534.9</v>
          </cell>
          <cell r="F35168" t="str">
            <v>RETAIL</v>
          </cell>
          <cell r="G35168" t="str">
            <v>ABUJA</v>
          </cell>
          <cell r="H35168">
            <v>8</v>
          </cell>
        </row>
        <row r="35169">
          <cell r="E35169">
            <v>270000</v>
          </cell>
          <cell r="F35169" t="str">
            <v>FOOD SERVICE</v>
          </cell>
          <cell r="G35169" t="str">
            <v>ABUJA</v>
          </cell>
          <cell r="H35169">
            <v>8</v>
          </cell>
        </row>
        <row r="35170">
          <cell r="E35170">
            <v>371406.98</v>
          </cell>
          <cell r="F35170" t="str">
            <v>RETAIL</v>
          </cell>
          <cell r="G35170" t="str">
            <v>ABUJA</v>
          </cell>
          <cell r="H35170">
            <v>8</v>
          </cell>
        </row>
        <row r="35171">
          <cell r="E35171">
            <v>433562.79</v>
          </cell>
          <cell r="F35171" t="str">
            <v>RETAIL</v>
          </cell>
          <cell r="G35171" t="str">
            <v>LAGOS</v>
          </cell>
          <cell r="H35171">
            <v>8</v>
          </cell>
        </row>
        <row r="35172">
          <cell r="E35172">
            <v>1326232.55</v>
          </cell>
          <cell r="F35172" t="str">
            <v>RETAIL</v>
          </cell>
          <cell r="G35172" t="str">
            <v>ONDO</v>
          </cell>
          <cell r="H35172">
            <v>8</v>
          </cell>
        </row>
        <row r="35173">
          <cell r="E35173">
            <v>102288.37</v>
          </cell>
          <cell r="F35173" t="str">
            <v>RETAIL</v>
          </cell>
          <cell r="G35173" t="str">
            <v>LAGOS</v>
          </cell>
          <cell r="H35173">
            <v>8</v>
          </cell>
        </row>
        <row r="35174">
          <cell r="E35174">
            <v>55000</v>
          </cell>
          <cell r="F35174" t="str">
            <v>FOOD SERVICE</v>
          </cell>
          <cell r="G35174" t="str">
            <v>ABUJA</v>
          </cell>
          <cell r="H35174">
            <v>8</v>
          </cell>
        </row>
        <row r="35175">
          <cell r="E35175">
            <v>275021.40000000002</v>
          </cell>
          <cell r="F35175" t="str">
            <v>FOOD SERVICE</v>
          </cell>
          <cell r="G35175" t="str">
            <v>ABUJA</v>
          </cell>
          <cell r="H35175">
            <v>8</v>
          </cell>
        </row>
        <row r="35176">
          <cell r="E35176">
            <v>440000</v>
          </cell>
          <cell r="F35176" t="str">
            <v>FOOD SERVICE</v>
          </cell>
          <cell r="G35176" t="str">
            <v>ABUJA</v>
          </cell>
          <cell r="H35176">
            <v>8</v>
          </cell>
        </row>
        <row r="35177">
          <cell r="E35177">
            <v>332720.94</v>
          </cell>
          <cell r="F35177" t="str">
            <v>RETAIL</v>
          </cell>
          <cell r="G35177" t="str">
            <v>ABUJA</v>
          </cell>
          <cell r="H35177">
            <v>8</v>
          </cell>
        </row>
        <row r="35178">
          <cell r="E35178">
            <v>558313.94999999995</v>
          </cell>
          <cell r="F35178" t="str">
            <v>FOOD SERVICE</v>
          </cell>
          <cell r="G35178" t="str">
            <v>KANO</v>
          </cell>
          <cell r="H35178">
            <v>8</v>
          </cell>
        </row>
        <row r="35179">
          <cell r="E35179">
            <v>214325.58</v>
          </cell>
          <cell r="F35179" t="str">
            <v>FOOD SERVICE</v>
          </cell>
          <cell r="G35179" t="str">
            <v>ABUJA</v>
          </cell>
          <cell r="H35179">
            <v>8</v>
          </cell>
        </row>
        <row r="35180">
          <cell r="E35180">
            <v>96046.51</v>
          </cell>
          <cell r="F35180" t="str">
            <v>FOOD SERVICE</v>
          </cell>
          <cell r="G35180" t="str">
            <v>ABUJA</v>
          </cell>
          <cell r="H35180">
            <v>8</v>
          </cell>
        </row>
        <row r="35181">
          <cell r="E35181">
            <v>267906.98</v>
          </cell>
          <cell r="F35181" t="str">
            <v>FOOD SERVICE</v>
          </cell>
          <cell r="G35181" t="str">
            <v>ABUJA</v>
          </cell>
          <cell r="H35181">
            <v>8</v>
          </cell>
        </row>
        <row r="35182">
          <cell r="E35182">
            <v>50000</v>
          </cell>
          <cell r="F35182" t="str">
            <v>RETAIL</v>
          </cell>
          <cell r="G35182" t="str">
            <v>ABUJA</v>
          </cell>
          <cell r="H35182">
            <v>8</v>
          </cell>
        </row>
        <row r="35183">
          <cell r="E35183">
            <v>649988.38</v>
          </cell>
          <cell r="F35183" t="str">
            <v>RETAIL</v>
          </cell>
          <cell r="G35183" t="str">
            <v>ABUJA</v>
          </cell>
          <cell r="H35183">
            <v>8</v>
          </cell>
        </row>
        <row r="35184">
          <cell r="E35184">
            <v>591802.32999999996</v>
          </cell>
          <cell r="F35184" t="str">
            <v>FOOD SERVICE</v>
          </cell>
          <cell r="G35184" t="str">
            <v>ABUJA</v>
          </cell>
          <cell r="H35184">
            <v>8</v>
          </cell>
        </row>
        <row r="35185">
          <cell r="E35185">
            <v>208744.19</v>
          </cell>
          <cell r="F35185" t="str">
            <v>FOOD SERVICE</v>
          </cell>
          <cell r="G35185" t="str">
            <v>ABUJA</v>
          </cell>
          <cell r="H35185">
            <v>8</v>
          </cell>
        </row>
        <row r="35186">
          <cell r="E35186">
            <v>27500</v>
          </cell>
          <cell r="F35186" t="str">
            <v>FOOD SERVICE</v>
          </cell>
          <cell r="G35186" t="str">
            <v>ABUJA</v>
          </cell>
          <cell r="H35186">
            <v>8</v>
          </cell>
        </row>
        <row r="35187">
          <cell r="E35187">
            <v>165302.34</v>
          </cell>
          <cell r="F35187" t="str">
            <v>RETAIL</v>
          </cell>
          <cell r="G35187" t="str">
            <v>LAGOS</v>
          </cell>
          <cell r="H35187">
            <v>8</v>
          </cell>
        </row>
        <row r="35188">
          <cell r="E35188">
            <v>437790.71</v>
          </cell>
          <cell r="F35188" t="str">
            <v>FOOD SERVICE</v>
          </cell>
          <cell r="G35188" t="str">
            <v>LAGOS</v>
          </cell>
          <cell r="H35188">
            <v>8</v>
          </cell>
        </row>
        <row r="35189">
          <cell r="E35189">
            <v>292558.13</v>
          </cell>
          <cell r="F35189" t="str">
            <v>RETAIL</v>
          </cell>
          <cell r="G35189" t="str">
            <v>PHC</v>
          </cell>
          <cell r="H35189">
            <v>8</v>
          </cell>
        </row>
        <row r="35190">
          <cell r="E35190">
            <v>1411813.96</v>
          </cell>
          <cell r="F35190" t="str">
            <v>KEY ACCOUNT</v>
          </cell>
          <cell r="G35190" t="str">
            <v>PHC</v>
          </cell>
          <cell r="H35190">
            <v>8</v>
          </cell>
        </row>
        <row r="35191">
          <cell r="E35191">
            <v>25393.119999999999</v>
          </cell>
          <cell r="F35191" t="str">
            <v>FOOD SERVICE</v>
          </cell>
          <cell r="G35191" t="str">
            <v>LAGOS</v>
          </cell>
          <cell r="H35191">
            <v>8</v>
          </cell>
        </row>
        <row r="35192">
          <cell r="E35192">
            <v>123720.93</v>
          </cell>
          <cell r="F35192" t="str">
            <v>FOOD SERVICE</v>
          </cell>
          <cell r="G35192" t="str">
            <v>PHC</v>
          </cell>
          <cell r="H35192">
            <v>8</v>
          </cell>
        </row>
        <row r="35193">
          <cell r="E35193">
            <v>500000</v>
          </cell>
          <cell r="F35193" t="str">
            <v>FOOD SERVICE</v>
          </cell>
          <cell r="G35193" t="str">
            <v>PHC</v>
          </cell>
          <cell r="H35193">
            <v>8</v>
          </cell>
        </row>
        <row r="35194">
          <cell r="E35194">
            <v>81000</v>
          </cell>
          <cell r="F35194" t="str">
            <v>FOOD SERVICE</v>
          </cell>
          <cell r="G35194" t="str">
            <v>LAGOS</v>
          </cell>
          <cell r="H35194">
            <v>8</v>
          </cell>
        </row>
        <row r="35195">
          <cell r="E35195">
            <v>6237.21</v>
          </cell>
          <cell r="F35195" t="str">
            <v>RETAIL</v>
          </cell>
          <cell r="G35195" t="str">
            <v>LAGOS</v>
          </cell>
          <cell r="H35195">
            <v>8</v>
          </cell>
        </row>
        <row r="35196">
          <cell r="E35196">
            <v>267906.99</v>
          </cell>
          <cell r="F35196" t="str">
            <v>RETAIL</v>
          </cell>
          <cell r="G35196" t="str">
            <v>LAGOS</v>
          </cell>
          <cell r="H35196">
            <v>8</v>
          </cell>
        </row>
        <row r="35197">
          <cell r="E35197">
            <v>217139.54</v>
          </cell>
          <cell r="F35197" t="str">
            <v>FOOD SERVICE</v>
          </cell>
          <cell r="G35197" t="str">
            <v>LAGOS</v>
          </cell>
          <cell r="H35197">
            <v>8</v>
          </cell>
        </row>
        <row r="35198">
          <cell r="E35198">
            <v>290030.23</v>
          </cell>
          <cell r="F35198" t="str">
            <v>RETAIL</v>
          </cell>
          <cell r="G35198" t="str">
            <v>LAGOS</v>
          </cell>
          <cell r="H35198">
            <v>8</v>
          </cell>
        </row>
        <row r="35199">
          <cell r="E35199">
            <v>69581.399999999994</v>
          </cell>
          <cell r="F35199" t="str">
            <v>FOOD SERVICE</v>
          </cell>
          <cell r="G35199" t="str">
            <v>LAGOS</v>
          </cell>
          <cell r="H35199">
            <v>8</v>
          </cell>
        </row>
        <row r="35200">
          <cell r="E35200">
            <v>155523.26</v>
          </cell>
          <cell r="F35200" t="str">
            <v>FOOD SERVICE</v>
          </cell>
          <cell r="G35200" t="str">
            <v>LAGOS</v>
          </cell>
          <cell r="H35200">
            <v>8</v>
          </cell>
        </row>
        <row r="35201">
          <cell r="E35201">
            <v>259697.68</v>
          </cell>
          <cell r="F35201" t="str">
            <v>RETAIL</v>
          </cell>
          <cell r="G35201" t="str">
            <v>LAGOS</v>
          </cell>
          <cell r="H35201">
            <v>8</v>
          </cell>
        </row>
        <row r="35202">
          <cell r="E35202">
            <v>313418.62</v>
          </cell>
          <cell r="F35202" t="str">
            <v>RETAIL</v>
          </cell>
          <cell r="G35202" t="str">
            <v>LAGOS</v>
          </cell>
          <cell r="H35202">
            <v>8</v>
          </cell>
        </row>
        <row r="35203">
          <cell r="E35203">
            <v>450000</v>
          </cell>
          <cell r="F35203" t="str">
            <v>FOOD SERVICE</v>
          </cell>
          <cell r="G35203" t="str">
            <v>LAGOS</v>
          </cell>
          <cell r="H35203">
            <v>8</v>
          </cell>
        </row>
        <row r="35204">
          <cell r="E35204">
            <v>448511.65</v>
          </cell>
          <cell r="F35204" t="str">
            <v>RETAIL</v>
          </cell>
          <cell r="G35204" t="str">
            <v>LAGOS</v>
          </cell>
          <cell r="H35204">
            <v>8</v>
          </cell>
        </row>
        <row r="35205">
          <cell r="E35205">
            <v>110000</v>
          </cell>
          <cell r="F35205" t="str">
            <v>FOOD SERVICE</v>
          </cell>
          <cell r="G35205" t="str">
            <v>LAGOS</v>
          </cell>
          <cell r="H35205">
            <v>8</v>
          </cell>
        </row>
        <row r="35206">
          <cell r="E35206">
            <v>1111372.1000000001</v>
          </cell>
          <cell r="F35206" t="str">
            <v>RETAIL</v>
          </cell>
          <cell r="G35206" t="str">
            <v>LAGOS</v>
          </cell>
          <cell r="H35206">
            <v>8</v>
          </cell>
        </row>
        <row r="35207">
          <cell r="E35207">
            <v>1511081.4</v>
          </cell>
          <cell r="F35207" t="str">
            <v>RETAIL</v>
          </cell>
          <cell r="G35207" t="str">
            <v>LAGOS</v>
          </cell>
          <cell r="H35207">
            <v>8</v>
          </cell>
        </row>
        <row r="35208">
          <cell r="E35208">
            <v>54700</v>
          </cell>
          <cell r="F35208" t="str">
            <v>FOOD SERVICE</v>
          </cell>
          <cell r="G35208" t="str">
            <v>LAGOS</v>
          </cell>
          <cell r="H35208">
            <v>8</v>
          </cell>
        </row>
        <row r="35209">
          <cell r="E35209">
            <v>394790.7</v>
          </cell>
          <cell r="F35209" t="str">
            <v>RETAIL</v>
          </cell>
          <cell r="G35209" t="str">
            <v>LAGOS</v>
          </cell>
          <cell r="H35209">
            <v>8</v>
          </cell>
        </row>
        <row r="35210">
          <cell r="E35210">
            <v>212279.08</v>
          </cell>
          <cell r="F35210" t="str">
            <v>RETAIL</v>
          </cell>
          <cell r="G35210" t="str">
            <v>LAGOS</v>
          </cell>
          <cell r="H35210">
            <v>8</v>
          </cell>
        </row>
        <row r="35211">
          <cell r="E35211">
            <v>208744.19</v>
          </cell>
          <cell r="F35211" t="str">
            <v>FOOD SERVICE</v>
          </cell>
          <cell r="G35211" t="str">
            <v>LAGOS</v>
          </cell>
          <cell r="H35211">
            <v>8</v>
          </cell>
        </row>
        <row r="35212">
          <cell r="E35212">
            <v>56930.239999999998</v>
          </cell>
          <cell r="F35212" t="str">
            <v>RETAIL</v>
          </cell>
          <cell r="G35212" t="str">
            <v>LAGOS</v>
          </cell>
          <cell r="H35212">
            <v>8</v>
          </cell>
        </row>
        <row r="35213">
          <cell r="E35213">
            <v>69581.399999999994</v>
          </cell>
          <cell r="F35213" t="str">
            <v>FOOD SERVICE</v>
          </cell>
          <cell r="G35213" t="str">
            <v>LAGOS</v>
          </cell>
          <cell r="H35213">
            <v>8</v>
          </cell>
        </row>
        <row r="35214">
          <cell r="E35214">
            <v>27500</v>
          </cell>
          <cell r="F35214" t="str">
            <v>FOOD SERVICE</v>
          </cell>
          <cell r="G35214" t="str">
            <v>LAGOS</v>
          </cell>
          <cell r="H35214">
            <v>8</v>
          </cell>
        </row>
        <row r="35215">
          <cell r="E35215">
            <v>200000</v>
          </cell>
          <cell r="F35215" t="str">
            <v>FOOD SERVICE</v>
          </cell>
          <cell r="G35215" t="str">
            <v>LAGOS</v>
          </cell>
          <cell r="H35215">
            <v>8</v>
          </cell>
        </row>
        <row r="35216">
          <cell r="E35216">
            <v>259023.28</v>
          </cell>
          <cell r="F35216" t="str">
            <v>RETAIL</v>
          </cell>
          <cell r="G35216" t="str">
            <v>LAGOS</v>
          </cell>
          <cell r="H35216">
            <v>8</v>
          </cell>
        </row>
        <row r="35217">
          <cell r="E35217">
            <v>90274.42</v>
          </cell>
          <cell r="F35217" t="str">
            <v>RETAIL</v>
          </cell>
          <cell r="G35217" t="str">
            <v>LAGOS</v>
          </cell>
          <cell r="H35217">
            <v>8</v>
          </cell>
        </row>
        <row r="35218">
          <cell r="E35218">
            <v>123000</v>
          </cell>
          <cell r="F35218" t="str">
            <v>FOOD SERVICE</v>
          </cell>
          <cell r="G35218" t="str">
            <v>LAGOS</v>
          </cell>
          <cell r="H35218">
            <v>8</v>
          </cell>
        </row>
        <row r="35219">
          <cell r="E35219">
            <v>1392653.51</v>
          </cell>
          <cell r="F35219" t="str">
            <v>RETAIL</v>
          </cell>
          <cell r="G35219" t="str">
            <v>LAGOS</v>
          </cell>
          <cell r="H35219">
            <v>8</v>
          </cell>
        </row>
        <row r="35220">
          <cell r="E35220">
            <v>883720.93</v>
          </cell>
          <cell r="F35220" t="str">
            <v>FOOD SERVICE</v>
          </cell>
          <cell r="G35220" t="str">
            <v>LAGOS</v>
          </cell>
          <cell r="H35220">
            <v>8</v>
          </cell>
        </row>
        <row r="35221">
          <cell r="E35221">
            <v>147162.79</v>
          </cell>
          <cell r="F35221" t="str">
            <v>FOOD SERVICE</v>
          </cell>
          <cell r="G35221" t="str">
            <v>LAGOS</v>
          </cell>
          <cell r="H35221">
            <v>8</v>
          </cell>
        </row>
        <row r="35222">
          <cell r="E35222">
            <v>198697.67</v>
          </cell>
          <cell r="F35222" t="str">
            <v>FOOD SERVICE</v>
          </cell>
          <cell r="G35222" t="str">
            <v>LAGOS</v>
          </cell>
          <cell r="H35222">
            <v>8</v>
          </cell>
        </row>
        <row r="35223">
          <cell r="E35223">
            <v>145860.47</v>
          </cell>
          <cell r="F35223" t="str">
            <v>FOOD SERVICE</v>
          </cell>
          <cell r="G35223" t="str">
            <v>LAGOS</v>
          </cell>
          <cell r="H35223">
            <v>8</v>
          </cell>
        </row>
        <row r="35224">
          <cell r="E35224">
            <v>11860.47</v>
          </cell>
          <cell r="F35224" t="str">
            <v>FOOD SERVICE</v>
          </cell>
          <cell r="G35224" t="str">
            <v>LAGOS</v>
          </cell>
          <cell r="H35224">
            <v>8</v>
          </cell>
        </row>
        <row r="35225">
          <cell r="E35225">
            <v>26790.7</v>
          </cell>
          <cell r="F35225" t="str">
            <v>RETAIL</v>
          </cell>
          <cell r="G35225" t="str">
            <v>LAGOS</v>
          </cell>
          <cell r="H35225">
            <v>8</v>
          </cell>
        </row>
        <row r="35226">
          <cell r="E35226">
            <v>1607600</v>
          </cell>
          <cell r="F35226" t="str">
            <v>KEY ACCOUNT</v>
          </cell>
          <cell r="G35226" t="str">
            <v>LAGOS</v>
          </cell>
          <cell r="H35226">
            <v>8</v>
          </cell>
        </row>
        <row r="35227">
          <cell r="E35227">
            <v>331162.78999999998</v>
          </cell>
          <cell r="F35227" t="str">
            <v>FOOD SERVICE</v>
          </cell>
          <cell r="G35227" t="str">
            <v>LAGOS</v>
          </cell>
          <cell r="H35227">
            <v>8</v>
          </cell>
        </row>
        <row r="35228">
          <cell r="E35228">
            <v>26790.7</v>
          </cell>
          <cell r="F35228" t="str">
            <v>FOOD SERVICE</v>
          </cell>
          <cell r="G35228" t="str">
            <v>LAGOS</v>
          </cell>
          <cell r="H35228">
            <v>8</v>
          </cell>
        </row>
        <row r="35229">
          <cell r="E35229">
            <v>118697.68</v>
          </cell>
          <cell r="F35229" t="str">
            <v>FOOD SERVICE</v>
          </cell>
          <cell r="G35229" t="str">
            <v>LAGOS</v>
          </cell>
          <cell r="H35229">
            <v>8</v>
          </cell>
        </row>
        <row r="35230">
          <cell r="E35230">
            <v>1268744.19</v>
          </cell>
          <cell r="F35230" t="str">
            <v>FOOD SERVICE</v>
          </cell>
          <cell r="G35230" t="str">
            <v>LAGOS</v>
          </cell>
          <cell r="H35230">
            <v>8</v>
          </cell>
        </row>
        <row r="35231">
          <cell r="E35231">
            <v>11860.47</v>
          </cell>
          <cell r="F35231" t="str">
            <v>FOOD SERVICE</v>
          </cell>
          <cell r="G35231" t="str">
            <v>LAGOS</v>
          </cell>
          <cell r="H35231">
            <v>8</v>
          </cell>
        </row>
        <row r="35232">
          <cell r="E35232">
            <v>98418.61</v>
          </cell>
          <cell r="F35232" t="str">
            <v>FOOD SERVICE</v>
          </cell>
          <cell r="G35232" t="str">
            <v>LAGOS</v>
          </cell>
          <cell r="H35232">
            <v>8</v>
          </cell>
        </row>
        <row r="35233">
          <cell r="E35233">
            <v>678488.38</v>
          </cell>
          <cell r="F35233" t="str">
            <v>FOOD SERVICE</v>
          </cell>
          <cell r="G35233" t="str">
            <v>LAGOS</v>
          </cell>
          <cell r="H35233">
            <v>8</v>
          </cell>
        </row>
        <row r="35234">
          <cell r="E35234">
            <v>674976.74</v>
          </cell>
          <cell r="F35234" t="str">
            <v>FOOD SERVICE</v>
          </cell>
          <cell r="G35234" t="str">
            <v>LAGOS</v>
          </cell>
          <cell r="H35234">
            <v>8</v>
          </cell>
        </row>
        <row r="35235">
          <cell r="E35235">
            <v>387767.44</v>
          </cell>
          <cell r="F35235" t="str">
            <v>RETAIL</v>
          </cell>
          <cell r="G35235" t="str">
            <v>LAGOS</v>
          </cell>
          <cell r="H35235">
            <v>8</v>
          </cell>
        </row>
        <row r="35236">
          <cell r="E35236">
            <v>10421.16</v>
          </cell>
          <cell r="F35236" t="str">
            <v>RETAIL</v>
          </cell>
          <cell r="G35236" t="str">
            <v>LAGOS</v>
          </cell>
          <cell r="H35236">
            <v>8</v>
          </cell>
        </row>
        <row r="35237">
          <cell r="E35237">
            <v>264725.58</v>
          </cell>
          <cell r="F35237" t="str">
            <v>FOOD SERVICE</v>
          </cell>
          <cell r="G35237" t="str">
            <v>LAGOS</v>
          </cell>
          <cell r="H35237">
            <v>8</v>
          </cell>
        </row>
        <row r="35238">
          <cell r="E35238">
            <v>222488.38</v>
          </cell>
          <cell r="F35238" t="str">
            <v>RETAIL</v>
          </cell>
          <cell r="G35238" t="str">
            <v>LAGOS</v>
          </cell>
          <cell r="H35238">
            <v>8</v>
          </cell>
        </row>
        <row r="35239">
          <cell r="E35239">
            <v>50325.59</v>
          </cell>
          <cell r="F35239" t="str">
            <v>RETAIL</v>
          </cell>
          <cell r="G35239" t="str">
            <v>LAGOS</v>
          </cell>
          <cell r="H35239">
            <v>8</v>
          </cell>
        </row>
        <row r="35240">
          <cell r="E35240">
            <v>131706.98000000001</v>
          </cell>
          <cell r="F35240" t="str">
            <v>RETAIL</v>
          </cell>
          <cell r="G35240" t="str">
            <v>LAGOS</v>
          </cell>
          <cell r="H35240">
            <v>8</v>
          </cell>
        </row>
        <row r="35241">
          <cell r="E35241">
            <v>1923604.68</v>
          </cell>
          <cell r="F35241" t="str">
            <v>RETAIL</v>
          </cell>
          <cell r="G35241" t="str">
            <v>LAGOS</v>
          </cell>
          <cell r="H35241">
            <v>8</v>
          </cell>
        </row>
        <row r="35242">
          <cell r="E35242">
            <v>129511.63</v>
          </cell>
          <cell r="F35242" t="str">
            <v>RETAIL</v>
          </cell>
          <cell r="G35242" t="str">
            <v>LAGOS</v>
          </cell>
          <cell r="H35242">
            <v>8</v>
          </cell>
        </row>
        <row r="35243">
          <cell r="E35243">
            <v>206372.1</v>
          </cell>
          <cell r="F35243" t="str">
            <v>RETAIL</v>
          </cell>
          <cell r="G35243" t="str">
            <v>LAGOS</v>
          </cell>
          <cell r="H35243">
            <v>8</v>
          </cell>
        </row>
        <row r="35244">
          <cell r="E35244">
            <v>332872.09999999998</v>
          </cell>
          <cell r="F35244" t="str">
            <v>RETAIL</v>
          </cell>
          <cell r="G35244" t="str">
            <v>LAGOS</v>
          </cell>
          <cell r="H35244">
            <v>8</v>
          </cell>
        </row>
        <row r="35245">
          <cell r="E35245">
            <v>201860.47</v>
          </cell>
          <cell r="F35245" t="str">
            <v>RETAIL</v>
          </cell>
          <cell r="G35245" t="str">
            <v>LAGOS</v>
          </cell>
          <cell r="H35245">
            <v>8</v>
          </cell>
        </row>
        <row r="35246">
          <cell r="E35246">
            <v>221558.15</v>
          </cell>
          <cell r="F35246" t="str">
            <v>RETAIL</v>
          </cell>
          <cell r="G35246" t="str">
            <v>LAGOS</v>
          </cell>
          <cell r="H35246">
            <v>8</v>
          </cell>
        </row>
        <row r="35247">
          <cell r="E35247">
            <v>1267383.75</v>
          </cell>
          <cell r="F35247" t="str">
            <v>RETAIL</v>
          </cell>
          <cell r="G35247" t="str">
            <v>PHC</v>
          </cell>
          <cell r="H35247">
            <v>8</v>
          </cell>
        </row>
        <row r="35248">
          <cell r="E35248">
            <v>466674.44</v>
          </cell>
          <cell r="F35248" t="str">
            <v>RETAIL</v>
          </cell>
          <cell r="G35248" t="str">
            <v>LAGOS</v>
          </cell>
          <cell r="H35248">
            <v>8</v>
          </cell>
        </row>
        <row r="35249">
          <cell r="E35249">
            <v>371162.79</v>
          </cell>
          <cell r="F35249" t="str">
            <v>RETAIL</v>
          </cell>
          <cell r="G35249" t="str">
            <v>LAGOS</v>
          </cell>
          <cell r="H35249">
            <v>8</v>
          </cell>
        </row>
        <row r="35250">
          <cell r="E35250">
            <v>304337.21999999997</v>
          </cell>
          <cell r="F35250" t="str">
            <v>RETAIL</v>
          </cell>
          <cell r="G35250" t="str">
            <v>LAGOS</v>
          </cell>
          <cell r="H35250">
            <v>8</v>
          </cell>
        </row>
        <row r="35251">
          <cell r="E35251">
            <v>160744.19</v>
          </cell>
          <cell r="F35251" t="str">
            <v>RETAIL</v>
          </cell>
          <cell r="G35251" t="str">
            <v>LAGOS</v>
          </cell>
          <cell r="H35251">
            <v>8</v>
          </cell>
        </row>
        <row r="35252">
          <cell r="E35252">
            <v>492000</v>
          </cell>
          <cell r="F35252" t="str">
            <v>RETAIL</v>
          </cell>
          <cell r="G35252" t="str">
            <v>PHC</v>
          </cell>
          <cell r="H35252">
            <v>8</v>
          </cell>
        </row>
        <row r="35253">
          <cell r="E35253">
            <v>117500</v>
          </cell>
          <cell r="F35253" t="str">
            <v>FOOD SERVICE</v>
          </cell>
          <cell r="G35253" t="str">
            <v>PHC</v>
          </cell>
          <cell r="H35253">
            <v>8</v>
          </cell>
        </row>
        <row r="35254">
          <cell r="E35254">
            <v>1216186.05</v>
          </cell>
          <cell r="F35254" t="str">
            <v>KEY ACCOUNT</v>
          </cell>
          <cell r="G35254" t="str">
            <v>PHC</v>
          </cell>
          <cell r="H35254">
            <v>8</v>
          </cell>
        </row>
        <row r="35255">
          <cell r="E35255">
            <v>300292.09999999998</v>
          </cell>
          <cell r="F35255" t="str">
            <v>RETAIL</v>
          </cell>
          <cell r="G35255" t="str">
            <v>LAGOS</v>
          </cell>
          <cell r="H35255">
            <v>8</v>
          </cell>
        </row>
        <row r="35256">
          <cell r="E35256">
            <v>207953.5</v>
          </cell>
          <cell r="F35256" t="str">
            <v>RETAIL</v>
          </cell>
          <cell r="G35256" t="str">
            <v>LAGOS</v>
          </cell>
          <cell r="H35256">
            <v>8</v>
          </cell>
        </row>
        <row r="35257">
          <cell r="E35257">
            <v>24930.240000000002</v>
          </cell>
          <cell r="F35257" t="str">
            <v>RETAIL</v>
          </cell>
          <cell r="G35257" t="str">
            <v>LAGOS</v>
          </cell>
          <cell r="H35257">
            <v>8</v>
          </cell>
        </row>
        <row r="35258">
          <cell r="E35258">
            <v>494360.48</v>
          </cell>
          <cell r="F35258" t="str">
            <v>RETAIL</v>
          </cell>
          <cell r="G35258" t="str">
            <v>LAGOS</v>
          </cell>
          <cell r="H35258">
            <v>8</v>
          </cell>
        </row>
        <row r="35259">
          <cell r="E35259">
            <v>78139.539999999994</v>
          </cell>
          <cell r="F35259" t="str">
            <v>RETAIL</v>
          </cell>
          <cell r="G35259" t="str">
            <v>PHC</v>
          </cell>
          <cell r="H35259">
            <v>8</v>
          </cell>
        </row>
        <row r="35260">
          <cell r="E35260">
            <v>928348.87</v>
          </cell>
          <cell r="F35260" t="str">
            <v>RETAIL</v>
          </cell>
          <cell r="G35260" t="str">
            <v>LAGOS</v>
          </cell>
          <cell r="H35260">
            <v>8</v>
          </cell>
        </row>
        <row r="35261">
          <cell r="E35261">
            <v>0</v>
          </cell>
          <cell r="F35261" t="str">
            <v>FOOD SERVICE</v>
          </cell>
          <cell r="G35261" t="str">
            <v>PHC</v>
          </cell>
          <cell r="H35261">
            <v>8</v>
          </cell>
        </row>
        <row r="35262">
          <cell r="E35262">
            <v>0</v>
          </cell>
          <cell r="F35262" t="str">
            <v>FOOD SERVICE</v>
          </cell>
          <cell r="G35262" t="str">
            <v>PHC</v>
          </cell>
          <cell r="H35262">
            <v>8</v>
          </cell>
        </row>
        <row r="35263">
          <cell r="E35263">
            <v>0</v>
          </cell>
          <cell r="F35263" t="str">
            <v>KEY ACCOUNT</v>
          </cell>
          <cell r="G35263" t="str">
            <v>PHC</v>
          </cell>
          <cell r="H35263">
            <v>8</v>
          </cell>
        </row>
        <row r="35264">
          <cell r="E35264">
            <v>0</v>
          </cell>
          <cell r="F35264" t="str">
            <v>KEY ACCOUNT</v>
          </cell>
          <cell r="G35264" t="str">
            <v>PHC</v>
          </cell>
          <cell r="H35264">
            <v>8</v>
          </cell>
        </row>
        <row r="35265">
          <cell r="E35265">
            <v>0</v>
          </cell>
          <cell r="F35265" t="str">
            <v>FOOD SERVICE</v>
          </cell>
          <cell r="G35265" t="str">
            <v>PHC</v>
          </cell>
          <cell r="H35265">
            <v>8</v>
          </cell>
        </row>
        <row r="35266">
          <cell r="E35266">
            <v>0</v>
          </cell>
          <cell r="F35266" t="str">
            <v>RETAIL</v>
          </cell>
          <cell r="G35266" t="str">
            <v>LAGOS</v>
          </cell>
          <cell r="H35266">
            <v>8</v>
          </cell>
        </row>
        <row r="35267">
          <cell r="E35267">
            <v>0</v>
          </cell>
          <cell r="F35267" t="str">
            <v>FOOD SERVICE</v>
          </cell>
          <cell r="G35267" t="str">
            <v>PHC</v>
          </cell>
          <cell r="H35267">
            <v>8</v>
          </cell>
        </row>
        <row r="35268">
          <cell r="E35268">
            <v>0</v>
          </cell>
          <cell r="F35268" t="str">
            <v>FOOD SERVICE</v>
          </cell>
          <cell r="G35268" t="str">
            <v>PHC</v>
          </cell>
          <cell r="H35268">
            <v>8</v>
          </cell>
        </row>
        <row r="35269">
          <cell r="E35269">
            <v>0</v>
          </cell>
          <cell r="F35269" t="str">
            <v>FOOD SERVICE</v>
          </cell>
          <cell r="G35269" t="str">
            <v>PHC</v>
          </cell>
          <cell r="H35269">
            <v>8</v>
          </cell>
        </row>
        <row r="35270">
          <cell r="E35270">
            <v>0</v>
          </cell>
          <cell r="F35270" t="str">
            <v>FOOD SERVICE</v>
          </cell>
          <cell r="G35270" t="str">
            <v>PHC</v>
          </cell>
          <cell r="H35270">
            <v>8</v>
          </cell>
        </row>
        <row r="35271">
          <cell r="E35271">
            <v>0</v>
          </cell>
          <cell r="F35271" t="str">
            <v>KEY ACCOUNT</v>
          </cell>
          <cell r="G35271" t="str">
            <v>PHC</v>
          </cell>
          <cell r="H35271">
            <v>8</v>
          </cell>
        </row>
        <row r="35272">
          <cell r="E35272">
            <v>-20465.12</v>
          </cell>
          <cell r="F35272" t="str">
            <v>KEY ACCOUNT</v>
          </cell>
          <cell r="G35272" t="str">
            <v>ABUJA</v>
          </cell>
          <cell r="H35272">
            <v>8</v>
          </cell>
        </row>
        <row r="35273">
          <cell r="E35273">
            <v>-20465.12</v>
          </cell>
          <cell r="F35273" t="str">
            <v>KEY ACCOUNT</v>
          </cell>
          <cell r="G35273" t="str">
            <v>ABUJA</v>
          </cell>
          <cell r="H35273">
            <v>8</v>
          </cell>
        </row>
        <row r="35274">
          <cell r="E35274">
            <v>-20465.12</v>
          </cell>
          <cell r="F35274" t="str">
            <v>KEY ACCOUNT</v>
          </cell>
          <cell r="G35274" t="str">
            <v>ABUJA</v>
          </cell>
          <cell r="H35274">
            <v>8</v>
          </cell>
        </row>
        <row r="35275">
          <cell r="E35275">
            <v>-22354.65</v>
          </cell>
          <cell r="F35275" t="str">
            <v>RETAIL</v>
          </cell>
          <cell r="G35275" t="str">
            <v>LAGOS</v>
          </cell>
          <cell r="H35275">
            <v>8</v>
          </cell>
        </row>
        <row r="35276">
          <cell r="E35276">
            <v>-4865.12</v>
          </cell>
          <cell r="F35276" t="str">
            <v>RETAIL</v>
          </cell>
          <cell r="G35276" t="str">
            <v>LAGOS</v>
          </cell>
          <cell r="H35276">
            <v>8</v>
          </cell>
        </row>
        <row r="35277">
          <cell r="E35277">
            <v>-5581.4</v>
          </cell>
          <cell r="F35277" t="str">
            <v>RETAIL</v>
          </cell>
          <cell r="G35277" t="str">
            <v>LAGOS</v>
          </cell>
          <cell r="H35277">
            <v>8</v>
          </cell>
        </row>
        <row r="35278">
          <cell r="E35278">
            <v>-1395.35</v>
          </cell>
          <cell r="F35278" t="str">
            <v>RETAIL</v>
          </cell>
          <cell r="G35278" t="str">
            <v>LAGOS</v>
          </cell>
          <cell r="H35278">
            <v>8</v>
          </cell>
        </row>
        <row r="35279">
          <cell r="E35279">
            <v>-70697.67</v>
          </cell>
          <cell r="F35279" t="str">
            <v>RETAIL</v>
          </cell>
          <cell r="G35279" t="str">
            <v>LAGOS</v>
          </cell>
          <cell r="H35279">
            <v>8</v>
          </cell>
        </row>
        <row r="35280">
          <cell r="E35280">
            <v>-66976.740000000005</v>
          </cell>
          <cell r="F35280" t="str">
            <v>RETAIL</v>
          </cell>
          <cell r="G35280" t="str">
            <v>LAGOS</v>
          </cell>
          <cell r="H35280">
            <v>8</v>
          </cell>
        </row>
        <row r="35281">
          <cell r="E35281">
            <v>-7804.65</v>
          </cell>
          <cell r="F35281" t="str">
            <v>RETAIL</v>
          </cell>
          <cell r="G35281" t="str">
            <v>LAGOS</v>
          </cell>
          <cell r="H35281">
            <v>8</v>
          </cell>
        </row>
        <row r="35282">
          <cell r="E35282">
            <v>-20465.12</v>
          </cell>
          <cell r="F35282" t="str">
            <v>RETAIL</v>
          </cell>
          <cell r="G35282" t="str">
            <v>LAGOS</v>
          </cell>
          <cell r="H35282">
            <v>8</v>
          </cell>
        </row>
        <row r="35283">
          <cell r="E35283">
            <v>-40930.230000000003</v>
          </cell>
          <cell r="F35283" t="str">
            <v>RETAIL</v>
          </cell>
          <cell r="G35283" t="str">
            <v>LAGOS</v>
          </cell>
          <cell r="H35283">
            <v>8</v>
          </cell>
        </row>
        <row r="35284">
          <cell r="E35284">
            <v>-33488.370000000003</v>
          </cell>
          <cell r="F35284" t="str">
            <v>RETAIL</v>
          </cell>
          <cell r="G35284" t="str">
            <v>LAGOS</v>
          </cell>
          <cell r="H35284">
            <v>8</v>
          </cell>
        </row>
        <row r="35285">
          <cell r="E35285">
            <v>-33488.370000000003</v>
          </cell>
          <cell r="F35285" t="str">
            <v>KEY ACCOUNT</v>
          </cell>
          <cell r="G35285" t="str">
            <v>LAGOS</v>
          </cell>
          <cell r="H35285">
            <v>8</v>
          </cell>
        </row>
        <row r="35286">
          <cell r="E35286">
            <v>-48372.09</v>
          </cell>
          <cell r="F35286" t="str">
            <v>RETAIL</v>
          </cell>
          <cell r="G35286" t="str">
            <v>LAGOS</v>
          </cell>
          <cell r="H35286">
            <v>8</v>
          </cell>
        </row>
        <row r="35287">
          <cell r="E35287">
            <v>-21902.29</v>
          </cell>
          <cell r="F35287" t="str">
            <v>KEY ACCOUNT</v>
          </cell>
          <cell r="G35287" t="str">
            <v>LAGOS</v>
          </cell>
          <cell r="H35287">
            <v>8</v>
          </cell>
        </row>
        <row r="35288">
          <cell r="E35288">
            <v>-113488.37</v>
          </cell>
          <cell r="F35288" t="str">
            <v>RETAIL</v>
          </cell>
          <cell r="G35288" t="str">
            <v>LAGOS</v>
          </cell>
          <cell r="H35288">
            <v>8</v>
          </cell>
        </row>
        <row r="35289">
          <cell r="E35289">
            <v>-225041.85</v>
          </cell>
          <cell r="F35289" t="str">
            <v>KEY ACCOUNT</v>
          </cell>
          <cell r="G35289" t="str">
            <v>ILORIN</v>
          </cell>
          <cell r="H35289">
            <v>8</v>
          </cell>
        </row>
        <row r="35290">
          <cell r="E35290">
            <v>-52093.04</v>
          </cell>
          <cell r="F35290" t="str">
            <v>KEY ACCOUNT</v>
          </cell>
          <cell r="G35290" t="str">
            <v>LAGOS</v>
          </cell>
          <cell r="H35290">
            <v>8</v>
          </cell>
        </row>
        <row r="35291">
          <cell r="E35291">
            <v>-11595.35</v>
          </cell>
          <cell r="F35291" t="str">
            <v>RETAIL</v>
          </cell>
          <cell r="G35291" t="str">
            <v>LAGOS</v>
          </cell>
          <cell r="H35291">
            <v>8</v>
          </cell>
        </row>
        <row r="35292">
          <cell r="E35292">
            <v>-13023.26</v>
          </cell>
          <cell r="F35292" t="str">
            <v>RETAIL</v>
          </cell>
          <cell r="G35292" t="str">
            <v>LAGOS</v>
          </cell>
          <cell r="H35292">
            <v>8</v>
          </cell>
        </row>
        <row r="35293">
          <cell r="E35293">
            <v>-57000</v>
          </cell>
          <cell r="F35293" t="str">
            <v>KEY ACCOUNT</v>
          </cell>
          <cell r="G35293" t="str">
            <v>LAGOS</v>
          </cell>
          <cell r="H35293">
            <v>8</v>
          </cell>
        </row>
        <row r="35294">
          <cell r="E35294">
            <v>-107162.79</v>
          </cell>
          <cell r="F35294" t="str">
            <v>FOOD SERVICE</v>
          </cell>
          <cell r="G35294" t="str">
            <v>LAGOS</v>
          </cell>
          <cell r="H35294">
            <v>8</v>
          </cell>
        </row>
        <row r="35295">
          <cell r="E35295">
            <v>-13023.26</v>
          </cell>
          <cell r="F35295" t="str">
            <v>RETAIL</v>
          </cell>
          <cell r="G35295" t="str">
            <v>LAGOS</v>
          </cell>
          <cell r="H35295">
            <v>8</v>
          </cell>
        </row>
        <row r="35296">
          <cell r="E35296">
            <v>-26790.7</v>
          </cell>
          <cell r="F35296" t="str">
            <v>KEY ACCOUNT</v>
          </cell>
          <cell r="G35296" t="str">
            <v>LAGOS</v>
          </cell>
          <cell r="H35296">
            <v>8</v>
          </cell>
        </row>
        <row r="35297">
          <cell r="E35297">
            <v>-55200</v>
          </cell>
          <cell r="F35297" t="str">
            <v>RETAIL</v>
          </cell>
          <cell r="G35297" t="str">
            <v>LAGOS</v>
          </cell>
          <cell r="H35297">
            <v>8</v>
          </cell>
        </row>
        <row r="35298">
          <cell r="E35298">
            <v>-28656.37</v>
          </cell>
          <cell r="F35298" t="str">
            <v>RETAIL</v>
          </cell>
          <cell r="G35298" t="str">
            <v>LAGOS</v>
          </cell>
          <cell r="H35298">
            <v>8</v>
          </cell>
        </row>
        <row r="35299">
          <cell r="E35299">
            <v>-20651.16</v>
          </cell>
          <cell r="F35299" t="str">
            <v>KEY ACCOUNT</v>
          </cell>
          <cell r="G35299" t="str">
            <v>PHC</v>
          </cell>
          <cell r="H35299">
            <v>8</v>
          </cell>
        </row>
        <row r="35300">
          <cell r="E35300">
            <v>-7441.86</v>
          </cell>
          <cell r="F35300" t="str">
            <v>RETAIL</v>
          </cell>
          <cell r="G35300" t="str">
            <v>LAGOS</v>
          </cell>
          <cell r="H35300">
            <v>8</v>
          </cell>
        </row>
        <row r="35301">
          <cell r="E35301">
            <v>-14172.3</v>
          </cell>
          <cell r="F35301" t="str">
            <v>RETAIL</v>
          </cell>
          <cell r="G35301" t="str">
            <v>LAGOS</v>
          </cell>
          <cell r="H35301">
            <v>8</v>
          </cell>
        </row>
        <row r="35302">
          <cell r="E35302">
            <v>-130232.56</v>
          </cell>
          <cell r="F35302" t="str">
            <v>KEY ACCOUNT</v>
          </cell>
          <cell r="G35302" t="str">
            <v>LAGOS</v>
          </cell>
          <cell r="H35302">
            <v>8</v>
          </cell>
        </row>
        <row r="35303">
          <cell r="E35303">
            <v>-10232.56</v>
          </cell>
          <cell r="F35303" t="str">
            <v>RETAIL</v>
          </cell>
          <cell r="G35303" t="str">
            <v>LAGOS</v>
          </cell>
          <cell r="H35303">
            <v>8</v>
          </cell>
        </row>
        <row r="35304">
          <cell r="E35304">
            <v>-22325.58</v>
          </cell>
          <cell r="F35304" t="str">
            <v>RETAIL</v>
          </cell>
          <cell r="G35304" t="str">
            <v>LAGOS</v>
          </cell>
          <cell r="H35304">
            <v>8</v>
          </cell>
        </row>
        <row r="35305">
          <cell r="E35305">
            <v>-424177.15</v>
          </cell>
          <cell r="F35305" t="str">
            <v>KEY ACCOUNT</v>
          </cell>
          <cell r="G35305" t="str">
            <v>IBADAN</v>
          </cell>
          <cell r="H35305">
            <v>8</v>
          </cell>
        </row>
        <row r="35306">
          <cell r="E35306">
            <v>-180093.03</v>
          </cell>
          <cell r="F35306" t="str">
            <v>RETAIL</v>
          </cell>
          <cell r="G35306" t="str">
            <v>KANO</v>
          </cell>
          <cell r="H35306">
            <v>8</v>
          </cell>
        </row>
        <row r="35307">
          <cell r="E35307">
            <v>-42232.56</v>
          </cell>
          <cell r="F35307" t="str">
            <v>KEY ACCOUNT</v>
          </cell>
          <cell r="G35307" t="str">
            <v>ABUJA</v>
          </cell>
          <cell r="H35307">
            <v>8</v>
          </cell>
        </row>
        <row r="35308">
          <cell r="E35308">
            <v>-35712</v>
          </cell>
          <cell r="F35308" t="str">
            <v>KEY ACCOUNT</v>
          </cell>
          <cell r="G35308" t="str">
            <v>ABUJA</v>
          </cell>
          <cell r="H35308">
            <v>8</v>
          </cell>
        </row>
        <row r="35309">
          <cell r="E35309">
            <v>-178613.6</v>
          </cell>
          <cell r="F35309" t="str">
            <v>KEY ACCOUNT</v>
          </cell>
          <cell r="G35309" t="str">
            <v>ABUJA</v>
          </cell>
          <cell r="H35309">
            <v>8</v>
          </cell>
        </row>
        <row r="35310">
          <cell r="E35310">
            <v>-5553.49</v>
          </cell>
          <cell r="F35310" t="str">
            <v>RETAIL</v>
          </cell>
          <cell r="G35310" t="str">
            <v>ABUJA</v>
          </cell>
          <cell r="H35310">
            <v>8</v>
          </cell>
        </row>
        <row r="35311">
          <cell r="E35311">
            <v>-20465.12</v>
          </cell>
          <cell r="F35311" t="str">
            <v>RETAIL</v>
          </cell>
          <cell r="G35311" t="str">
            <v>ABUJA</v>
          </cell>
          <cell r="H35311">
            <v>8</v>
          </cell>
        </row>
        <row r="35312">
          <cell r="E35312">
            <v>-66976.740000000005</v>
          </cell>
          <cell r="F35312" t="str">
            <v>RETAIL</v>
          </cell>
          <cell r="G35312" t="str">
            <v>ABUJA</v>
          </cell>
          <cell r="H35312">
            <v>8</v>
          </cell>
        </row>
        <row r="35313">
          <cell r="E35313">
            <v>-5116.28</v>
          </cell>
          <cell r="F35313" t="str">
            <v>KEY ACCOUNT</v>
          </cell>
          <cell r="G35313" t="str">
            <v>ABUJA</v>
          </cell>
          <cell r="H35313">
            <v>8</v>
          </cell>
        </row>
        <row r="35314">
          <cell r="E35314">
            <v>-15348.84</v>
          </cell>
          <cell r="F35314" t="str">
            <v>RETAIL</v>
          </cell>
          <cell r="G35314" t="str">
            <v>KANO</v>
          </cell>
          <cell r="H35314">
            <v>8</v>
          </cell>
        </row>
        <row r="35315">
          <cell r="E35315">
            <v>-133953.49</v>
          </cell>
          <cell r="F35315" t="str">
            <v>RETAIL</v>
          </cell>
          <cell r="G35315" t="str">
            <v>KANO</v>
          </cell>
          <cell r="H35315">
            <v>8</v>
          </cell>
        </row>
        <row r="35316">
          <cell r="E35316">
            <v>69581.399999999994</v>
          </cell>
          <cell r="F35316" t="str">
            <v>FOOD SERVICE</v>
          </cell>
          <cell r="G35316" t="str">
            <v>LAGOS</v>
          </cell>
          <cell r="H35316">
            <v>8</v>
          </cell>
        </row>
        <row r="35317">
          <cell r="E35317">
            <v>0</v>
          </cell>
          <cell r="F35317" t="str">
            <v>FOOD SERVICE</v>
          </cell>
          <cell r="G35317" t="str">
            <v>LAGOS</v>
          </cell>
          <cell r="H35317">
            <v>8</v>
          </cell>
        </row>
        <row r="35318">
          <cell r="E35318">
            <v>0</v>
          </cell>
          <cell r="F35318" t="str">
            <v>FOOD SERVICE</v>
          </cell>
          <cell r="G35318" t="str">
            <v>LAGOS</v>
          </cell>
          <cell r="H35318">
            <v>8</v>
          </cell>
        </row>
        <row r="35319">
          <cell r="E35319">
            <v>0</v>
          </cell>
          <cell r="F35319" t="str">
            <v>FOOD SERVICE</v>
          </cell>
          <cell r="G35319" t="str">
            <v>LAGOS</v>
          </cell>
          <cell r="H35319">
            <v>8</v>
          </cell>
        </row>
        <row r="35320">
          <cell r="E35320">
            <v>476220.93</v>
          </cell>
          <cell r="F35320" t="str">
            <v>FOOD SERVICE</v>
          </cell>
          <cell r="G35320" t="str">
            <v>WARRI</v>
          </cell>
          <cell r="H35320">
            <v>8</v>
          </cell>
        </row>
        <row r="35321">
          <cell r="E35321">
            <v>593720.93000000005</v>
          </cell>
          <cell r="F35321" t="str">
            <v>FOOD SERVICE</v>
          </cell>
          <cell r="G35321" t="str">
            <v>BENIN</v>
          </cell>
          <cell r="H35321">
            <v>8</v>
          </cell>
        </row>
        <row r="35322">
          <cell r="E35322">
            <v>235000</v>
          </cell>
          <cell r="F35322" t="str">
            <v>FOOD SERVICE</v>
          </cell>
          <cell r="G35322" t="str">
            <v>WARRI</v>
          </cell>
          <cell r="H35322">
            <v>8</v>
          </cell>
        </row>
        <row r="35323">
          <cell r="E35323">
            <v>188000</v>
          </cell>
          <cell r="F35323" t="str">
            <v>FOOD SERVICE</v>
          </cell>
          <cell r="G35323" t="str">
            <v>WARRI</v>
          </cell>
          <cell r="H35323">
            <v>8</v>
          </cell>
        </row>
        <row r="35324">
          <cell r="E35324">
            <v>288220.93</v>
          </cell>
          <cell r="F35324" t="str">
            <v>FOOD SERVICE</v>
          </cell>
          <cell r="G35324" t="str">
            <v>ASABA</v>
          </cell>
          <cell r="H35324">
            <v>8</v>
          </cell>
        </row>
        <row r="35325">
          <cell r="E35325">
            <v>235000</v>
          </cell>
          <cell r="F35325" t="str">
            <v>FOOD SERVICE</v>
          </cell>
          <cell r="G35325" t="str">
            <v>BENIN</v>
          </cell>
          <cell r="H35325">
            <v>8</v>
          </cell>
        </row>
        <row r="35326">
          <cell r="E35326">
            <v>584186.05000000005</v>
          </cell>
          <cell r="F35326" t="str">
            <v>FOOD SERVICE</v>
          </cell>
          <cell r="G35326" t="str">
            <v>ONITSHA</v>
          </cell>
          <cell r="H35326">
            <v>8</v>
          </cell>
        </row>
        <row r="35327">
          <cell r="E35327">
            <v>8855813.9600000009</v>
          </cell>
          <cell r="F35327" t="str">
            <v>FOOD SERVICE</v>
          </cell>
          <cell r="G35327" t="str">
            <v>BENIN</v>
          </cell>
          <cell r="H35327">
            <v>8</v>
          </cell>
        </row>
        <row r="35328">
          <cell r="E35328">
            <v>117500</v>
          </cell>
          <cell r="F35328" t="str">
            <v>FOOD SERVICE</v>
          </cell>
          <cell r="G35328" t="str">
            <v>BENIN</v>
          </cell>
          <cell r="H35328">
            <v>8</v>
          </cell>
        </row>
        <row r="35329">
          <cell r="E35329">
            <v>754127.92</v>
          </cell>
          <cell r="F35329" t="str">
            <v>RETAIL</v>
          </cell>
          <cell r="G35329" t="str">
            <v>ASABA</v>
          </cell>
          <cell r="H35329">
            <v>8</v>
          </cell>
        </row>
        <row r="35330">
          <cell r="E35330">
            <v>723662.79</v>
          </cell>
          <cell r="F35330" t="str">
            <v>FOOD SERVICE</v>
          </cell>
          <cell r="G35330" t="str">
            <v>BENIN</v>
          </cell>
          <cell r="H35330">
            <v>8</v>
          </cell>
        </row>
        <row r="35331">
          <cell r="E35331">
            <v>645209.29</v>
          </cell>
          <cell r="F35331" t="str">
            <v>RETAIL</v>
          </cell>
          <cell r="G35331" t="str">
            <v>BENIN</v>
          </cell>
          <cell r="H35331">
            <v>8</v>
          </cell>
        </row>
        <row r="35332">
          <cell r="E35332">
            <v>241220.93</v>
          </cell>
          <cell r="F35332" t="str">
            <v>FOOD SERVICE</v>
          </cell>
          <cell r="G35332" t="str">
            <v>BENIN</v>
          </cell>
          <cell r="H35332">
            <v>8</v>
          </cell>
        </row>
        <row r="35333">
          <cell r="E35333">
            <v>628151.18000000005</v>
          </cell>
          <cell r="F35333" t="str">
            <v>RETAIL</v>
          </cell>
          <cell r="G35333" t="str">
            <v>WARRI</v>
          </cell>
          <cell r="H35333">
            <v>8</v>
          </cell>
        </row>
        <row r="35334">
          <cell r="E35334">
            <v>410000</v>
          </cell>
          <cell r="F35334" t="str">
            <v>FOOD SERVICE</v>
          </cell>
          <cell r="G35334" t="str">
            <v>PHC</v>
          </cell>
          <cell r="H35334">
            <v>8</v>
          </cell>
        </row>
        <row r="35335">
          <cell r="E35335">
            <v>7020181.4000000004</v>
          </cell>
          <cell r="F35335" t="str">
            <v>FOOD SERVICE</v>
          </cell>
          <cell r="G35335" t="str">
            <v>PHC</v>
          </cell>
          <cell r="H35335">
            <v>8</v>
          </cell>
        </row>
        <row r="35336">
          <cell r="E35336">
            <v>1521627.91</v>
          </cell>
          <cell r="F35336" t="str">
            <v>FOOD SERVICE</v>
          </cell>
          <cell r="G35336" t="str">
            <v>CALABAR</v>
          </cell>
          <cell r="H35336">
            <v>8</v>
          </cell>
        </row>
        <row r="35337">
          <cell r="E35337">
            <v>731906.99</v>
          </cell>
          <cell r="F35337" t="str">
            <v>FOOD SERVICE</v>
          </cell>
          <cell r="G35337" t="str">
            <v>CALABAR</v>
          </cell>
          <cell r="H35337">
            <v>8</v>
          </cell>
        </row>
        <row r="35338">
          <cell r="E35338">
            <v>499976.75</v>
          </cell>
          <cell r="F35338" t="str">
            <v>RETAIL</v>
          </cell>
          <cell r="G35338" t="str">
            <v>CALABAR</v>
          </cell>
          <cell r="H35338">
            <v>8</v>
          </cell>
        </row>
        <row r="35339">
          <cell r="E35339">
            <v>384651.16</v>
          </cell>
          <cell r="F35339" t="str">
            <v>FOOD SERVICE</v>
          </cell>
          <cell r="G35339" t="str">
            <v>ABUJA</v>
          </cell>
          <cell r="H35339">
            <v>8</v>
          </cell>
        </row>
        <row r="35340">
          <cell r="E35340">
            <v>117500</v>
          </cell>
          <cell r="F35340" t="str">
            <v>FOOD SERVICE</v>
          </cell>
          <cell r="G35340" t="str">
            <v>ABIA</v>
          </cell>
          <cell r="H35340">
            <v>8</v>
          </cell>
        </row>
        <row r="35341">
          <cell r="E35341">
            <v>380232.56</v>
          </cell>
          <cell r="F35341" t="str">
            <v>RETAIL</v>
          </cell>
          <cell r="G35341" t="str">
            <v>CALABAR</v>
          </cell>
          <cell r="H35341">
            <v>8</v>
          </cell>
        </row>
        <row r="35342">
          <cell r="E35342">
            <v>408288.37</v>
          </cell>
          <cell r="F35342" t="str">
            <v>RETAIL</v>
          </cell>
          <cell r="G35342" t="str">
            <v>CALABAR</v>
          </cell>
          <cell r="H35342">
            <v>8</v>
          </cell>
        </row>
        <row r="35343">
          <cell r="E35343">
            <v>1227639.55</v>
          </cell>
          <cell r="F35343" t="str">
            <v>KEY ACCOUNT</v>
          </cell>
          <cell r="G35343" t="str">
            <v>CALABAR</v>
          </cell>
          <cell r="H35343">
            <v>8</v>
          </cell>
        </row>
        <row r="35344">
          <cell r="E35344">
            <v>123000</v>
          </cell>
          <cell r="F35344" t="str">
            <v>RETAIL</v>
          </cell>
          <cell r="G35344" t="str">
            <v>CALABAR</v>
          </cell>
          <cell r="H35344">
            <v>8</v>
          </cell>
        </row>
        <row r="35345">
          <cell r="E35345">
            <v>94000</v>
          </cell>
          <cell r="F35345" t="str">
            <v>FOOD SERVICE</v>
          </cell>
          <cell r="G35345" t="str">
            <v>ABIA</v>
          </cell>
          <cell r="H35345">
            <v>8</v>
          </cell>
        </row>
        <row r="35346">
          <cell r="E35346">
            <v>117500</v>
          </cell>
          <cell r="F35346" t="str">
            <v>FOOD SERVICE</v>
          </cell>
          <cell r="G35346" t="str">
            <v>ABIA</v>
          </cell>
          <cell r="H35346">
            <v>8</v>
          </cell>
        </row>
        <row r="35347">
          <cell r="E35347">
            <v>288220.93</v>
          </cell>
          <cell r="F35347" t="str">
            <v>FOOD SERVICE</v>
          </cell>
          <cell r="G35347" t="str">
            <v>ABIA</v>
          </cell>
          <cell r="H35347">
            <v>8</v>
          </cell>
        </row>
        <row r="35348">
          <cell r="E35348">
            <v>241220.93</v>
          </cell>
          <cell r="F35348" t="str">
            <v>FOOD SERVICE</v>
          </cell>
          <cell r="G35348" t="str">
            <v>CALABAR</v>
          </cell>
          <cell r="H35348">
            <v>8</v>
          </cell>
        </row>
        <row r="35349">
          <cell r="E35349">
            <v>117500</v>
          </cell>
          <cell r="F35349" t="str">
            <v>FOOD SERVICE</v>
          </cell>
          <cell r="G35349" t="str">
            <v>CALABAR</v>
          </cell>
          <cell r="H35349">
            <v>8</v>
          </cell>
        </row>
        <row r="35350">
          <cell r="E35350">
            <v>176483.72</v>
          </cell>
          <cell r="F35350" t="str">
            <v>FOOD SERVICE</v>
          </cell>
          <cell r="G35350" t="str">
            <v>CALABAR</v>
          </cell>
          <cell r="H35350">
            <v>8</v>
          </cell>
        </row>
        <row r="35351">
          <cell r="E35351">
            <v>69581.399999999994</v>
          </cell>
          <cell r="F35351" t="str">
            <v>FOOD SERVICE</v>
          </cell>
          <cell r="G35351" t="str">
            <v>CALABAR</v>
          </cell>
          <cell r="H35351">
            <v>8</v>
          </cell>
        </row>
        <row r="35352">
          <cell r="E35352">
            <v>3095651.17</v>
          </cell>
          <cell r="F35352" t="str">
            <v>RETAIL</v>
          </cell>
          <cell r="G35352" t="str">
            <v>ABIA</v>
          </cell>
          <cell r="H35352">
            <v>8</v>
          </cell>
        </row>
        <row r="35353">
          <cell r="E35353">
            <v>1146000</v>
          </cell>
          <cell r="F35353" t="str">
            <v>FOOD SERVICE</v>
          </cell>
          <cell r="G35353" t="str">
            <v>CALABAR</v>
          </cell>
          <cell r="H35353">
            <v>8</v>
          </cell>
        </row>
        <row r="35354">
          <cell r="E35354">
            <v>0</v>
          </cell>
          <cell r="F35354" t="str">
            <v>FOOD SERVICE</v>
          </cell>
          <cell r="G35354" t="str">
            <v>LAGOS</v>
          </cell>
          <cell r="H35354">
            <v>8</v>
          </cell>
        </row>
        <row r="35355">
          <cell r="E35355">
            <v>31000</v>
          </cell>
          <cell r="F35355" t="str">
            <v>FOOD SERVICE</v>
          </cell>
          <cell r="G35355" t="str">
            <v>LAGOS</v>
          </cell>
          <cell r="H35355">
            <v>8</v>
          </cell>
        </row>
        <row r="35356">
          <cell r="E35356">
            <v>55000</v>
          </cell>
          <cell r="F35356" t="str">
            <v>FOOD SERVICE</v>
          </cell>
          <cell r="G35356" t="str">
            <v>LAGOS</v>
          </cell>
          <cell r="H35356">
            <v>8</v>
          </cell>
        </row>
        <row r="35357">
          <cell r="E35357">
            <v>0</v>
          </cell>
          <cell r="F35357" t="str">
            <v>KEY ACCOUNT</v>
          </cell>
          <cell r="G35357" t="str">
            <v>LAGOS</v>
          </cell>
          <cell r="H35357">
            <v>8</v>
          </cell>
        </row>
        <row r="35358">
          <cell r="E35358">
            <v>24558.14</v>
          </cell>
          <cell r="F35358" t="str">
            <v>FOOD SERVICE</v>
          </cell>
          <cell r="G35358" t="str">
            <v>CALABAR</v>
          </cell>
          <cell r="H35358">
            <v>8</v>
          </cell>
        </row>
        <row r="35359">
          <cell r="E35359">
            <v>0</v>
          </cell>
          <cell r="F35359" t="str">
            <v>RETAIL</v>
          </cell>
          <cell r="G35359" t="str">
            <v>LAGOS</v>
          </cell>
          <cell r="H35359">
            <v>8</v>
          </cell>
        </row>
        <row r="35360">
          <cell r="E35360">
            <v>0</v>
          </cell>
          <cell r="F35360" t="str">
            <v>FOOD SERVICE</v>
          </cell>
          <cell r="G35360" t="str">
            <v>LAGOS</v>
          </cell>
          <cell r="H35360">
            <v>8</v>
          </cell>
        </row>
        <row r="35361">
          <cell r="E35361">
            <v>0</v>
          </cell>
          <cell r="F35361" t="str">
            <v>FOOD SERVICE</v>
          </cell>
          <cell r="G35361" t="str">
            <v>LAGOS</v>
          </cell>
          <cell r="H35361">
            <v>8</v>
          </cell>
        </row>
        <row r="35362">
          <cell r="E35362">
            <v>0</v>
          </cell>
          <cell r="F35362" t="str">
            <v>FOOD SERVICE</v>
          </cell>
          <cell r="G35362" t="str">
            <v>LAGOS</v>
          </cell>
          <cell r="H35362">
            <v>8</v>
          </cell>
        </row>
        <row r="35363">
          <cell r="E35363">
            <v>13023.26</v>
          </cell>
          <cell r="F35363" t="str">
            <v>FOOD SERVICE</v>
          </cell>
          <cell r="G35363" t="str">
            <v>ABUJA</v>
          </cell>
          <cell r="H35363">
            <v>8</v>
          </cell>
        </row>
        <row r="35364">
          <cell r="E35364">
            <v>0</v>
          </cell>
          <cell r="F35364" t="str">
            <v>FOOD SERVICE</v>
          </cell>
          <cell r="G35364" t="str">
            <v>LAGOS</v>
          </cell>
          <cell r="H35364">
            <v>8</v>
          </cell>
        </row>
        <row r="35365">
          <cell r="E35365">
            <v>55000</v>
          </cell>
          <cell r="F35365" t="str">
            <v>FOOD SERVICE</v>
          </cell>
          <cell r="G35365" t="str">
            <v>LAGOS</v>
          </cell>
          <cell r="H35365">
            <v>8</v>
          </cell>
        </row>
        <row r="35366">
          <cell r="E35366">
            <v>69581.399999999994</v>
          </cell>
          <cell r="F35366" t="str">
            <v>FOOD SERVICE</v>
          </cell>
          <cell r="G35366" t="str">
            <v>LAGOS</v>
          </cell>
          <cell r="H35366">
            <v>8</v>
          </cell>
        </row>
        <row r="35367">
          <cell r="E35367">
            <v>0</v>
          </cell>
          <cell r="F35367" t="str">
            <v>KEY ACCOUNT</v>
          </cell>
          <cell r="G35367" t="str">
            <v>LAGOS</v>
          </cell>
          <cell r="H35367">
            <v>8</v>
          </cell>
        </row>
        <row r="35368">
          <cell r="E35368">
            <v>0</v>
          </cell>
          <cell r="F35368" t="str">
            <v>RETAIL</v>
          </cell>
          <cell r="G35368" t="str">
            <v>LAGOS</v>
          </cell>
          <cell r="H35368">
            <v>8</v>
          </cell>
        </row>
        <row r="35369">
          <cell r="E35369">
            <v>0</v>
          </cell>
          <cell r="F35369" t="str">
            <v>RETAIL</v>
          </cell>
          <cell r="G35369" t="str">
            <v>LAGOS</v>
          </cell>
          <cell r="H35369">
            <v>8</v>
          </cell>
        </row>
        <row r="35370">
          <cell r="E35370">
            <v>0</v>
          </cell>
          <cell r="F35370" t="str">
            <v>FOOD SERVICE</v>
          </cell>
          <cell r="G35370" t="str">
            <v>LAGOS</v>
          </cell>
          <cell r="H35370">
            <v>8</v>
          </cell>
        </row>
        <row r="35371">
          <cell r="E35371">
            <v>0</v>
          </cell>
          <cell r="F35371" t="str">
            <v>KEY ACCOUNT</v>
          </cell>
          <cell r="G35371" t="str">
            <v>LAGOS</v>
          </cell>
          <cell r="H35371">
            <v>8</v>
          </cell>
        </row>
        <row r="35372">
          <cell r="E35372">
            <v>0</v>
          </cell>
          <cell r="F35372" t="str">
            <v>FOOD SERVICE</v>
          </cell>
          <cell r="G35372" t="str">
            <v>LAGOS</v>
          </cell>
          <cell r="H35372">
            <v>8</v>
          </cell>
        </row>
        <row r="35373">
          <cell r="E35373">
            <v>0</v>
          </cell>
          <cell r="F35373" t="str">
            <v>FOOD SERVICE</v>
          </cell>
          <cell r="G35373" t="str">
            <v>LAGOS</v>
          </cell>
          <cell r="H35373">
            <v>8</v>
          </cell>
        </row>
        <row r="35374">
          <cell r="E35374">
            <v>0</v>
          </cell>
          <cell r="F35374" t="str">
            <v>FOOD SERVICE</v>
          </cell>
          <cell r="G35374" t="str">
            <v>LAGOS</v>
          </cell>
          <cell r="H35374">
            <v>8</v>
          </cell>
        </row>
        <row r="35375">
          <cell r="E35375">
            <v>0</v>
          </cell>
          <cell r="F35375" t="str">
            <v>FOOD SERVICE</v>
          </cell>
          <cell r="G35375" t="str">
            <v>LAGOS</v>
          </cell>
          <cell r="H35375">
            <v>8</v>
          </cell>
        </row>
        <row r="35376">
          <cell r="E35376">
            <v>0</v>
          </cell>
          <cell r="F35376" t="str">
            <v>FOOD SERVICE</v>
          </cell>
          <cell r="G35376" t="str">
            <v>LAGOS</v>
          </cell>
          <cell r="H35376">
            <v>8</v>
          </cell>
        </row>
        <row r="35377">
          <cell r="E35377">
            <v>0</v>
          </cell>
          <cell r="F35377" t="str">
            <v>FOOD SERVICE</v>
          </cell>
          <cell r="G35377" t="str">
            <v>LAGOS</v>
          </cell>
          <cell r="H35377">
            <v>8</v>
          </cell>
        </row>
        <row r="35378">
          <cell r="E35378">
            <v>27500</v>
          </cell>
          <cell r="F35378" t="str">
            <v>FOOD SERVICE</v>
          </cell>
          <cell r="G35378" t="str">
            <v>LAGOS</v>
          </cell>
          <cell r="H35378">
            <v>8</v>
          </cell>
        </row>
        <row r="35379">
          <cell r="E35379">
            <v>0</v>
          </cell>
          <cell r="F35379" t="str">
            <v>FOOD SERVICE</v>
          </cell>
          <cell r="G35379" t="str">
            <v>LAGOS</v>
          </cell>
          <cell r="H35379">
            <v>8</v>
          </cell>
        </row>
        <row r="35380">
          <cell r="E35380">
            <v>0</v>
          </cell>
          <cell r="F35380" t="str">
            <v>FOOD SERVICE</v>
          </cell>
          <cell r="G35380" t="str">
            <v>LAGOS</v>
          </cell>
          <cell r="H35380">
            <v>8</v>
          </cell>
        </row>
        <row r="35381">
          <cell r="E35381">
            <v>0</v>
          </cell>
          <cell r="F35381" t="str">
            <v>FOOD SERVICE</v>
          </cell>
          <cell r="G35381" t="str">
            <v>LAGOS</v>
          </cell>
          <cell r="H35381">
            <v>8</v>
          </cell>
        </row>
        <row r="35382">
          <cell r="E35382">
            <v>27441.86</v>
          </cell>
          <cell r="F35382" t="str">
            <v>FOOD SERVICE</v>
          </cell>
          <cell r="G35382" t="str">
            <v>LAGOS</v>
          </cell>
          <cell r="H35382">
            <v>8</v>
          </cell>
        </row>
        <row r="35383">
          <cell r="E35383">
            <v>27441.86</v>
          </cell>
          <cell r="F35383" t="str">
            <v>FOOD SERVICE</v>
          </cell>
          <cell r="G35383" t="str">
            <v>LAGOS</v>
          </cell>
          <cell r="H35383">
            <v>8</v>
          </cell>
        </row>
        <row r="35384">
          <cell r="E35384">
            <v>246000</v>
          </cell>
          <cell r="F35384" t="str">
            <v>FOOD SERVICE</v>
          </cell>
          <cell r="G35384" t="str">
            <v>LAGOS</v>
          </cell>
          <cell r="H35384">
            <v>8</v>
          </cell>
        </row>
        <row r="35385">
          <cell r="E35385">
            <v>0</v>
          </cell>
          <cell r="F35385" t="str">
            <v>KEY ACCOUNT</v>
          </cell>
          <cell r="G35385" t="str">
            <v>LAGOS</v>
          </cell>
          <cell r="H35385">
            <v>8</v>
          </cell>
        </row>
        <row r="35386">
          <cell r="E35386">
            <v>70604.649999999994</v>
          </cell>
          <cell r="F35386" t="str">
            <v>FOOD SERVICE</v>
          </cell>
          <cell r="G35386" t="str">
            <v>LAGOS</v>
          </cell>
          <cell r="H35386">
            <v>8</v>
          </cell>
        </row>
        <row r="35387">
          <cell r="E35387">
            <v>0</v>
          </cell>
          <cell r="F35387" t="str">
            <v>RETAIL</v>
          </cell>
          <cell r="G35387" t="str">
            <v>LAGOS</v>
          </cell>
          <cell r="H35387">
            <v>8</v>
          </cell>
        </row>
        <row r="35388">
          <cell r="E35388">
            <v>26790.7</v>
          </cell>
          <cell r="F35388" t="str">
            <v>FOOD SERVICE</v>
          </cell>
          <cell r="G35388" t="str">
            <v>LAGOS</v>
          </cell>
          <cell r="H35388">
            <v>8</v>
          </cell>
        </row>
        <row r="35389">
          <cell r="E35389">
            <v>0</v>
          </cell>
          <cell r="F35389" t="str">
            <v>FOOD SERVICE</v>
          </cell>
          <cell r="G35389" t="str">
            <v>LAGOS</v>
          </cell>
          <cell r="H35389">
            <v>8</v>
          </cell>
        </row>
        <row r="35390">
          <cell r="E35390">
            <v>0</v>
          </cell>
          <cell r="F35390" t="str">
            <v>FOOD SERVICE</v>
          </cell>
          <cell r="G35390" t="str">
            <v>LAGOS</v>
          </cell>
          <cell r="H35390">
            <v>8</v>
          </cell>
        </row>
        <row r="35391">
          <cell r="E35391">
            <v>0</v>
          </cell>
          <cell r="F35391" t="str">
            <v>FOOD SERVICE</v>
          </cell>
          <cell r="G35391" t="str">
            <v>LAGOS</v>
          </cell>
          <cell r="H35391">
            <v>8</v>
          </cell>
        </row>
        <row r="35392">
          <cell r="E35392">
            <v>269581.40000000002</v>
          </cell>
          <cell r="F35392" t="str">
            <v>RETAIL</v>
          </cell>
          <cell r="G35392" t="str">
            <v>LAGOS</v>
          </cell>
          <cell r="H35392">
            <v>8</v>
          </cell>
        </row>
        <row r="35393">
          <cell r="E35393">
            <v>139162.79</v>
          </cell>
          <cell r="F35393" t="str">
            <v>RETAIL</v>
          </cell>
          <cell r="G35393" t="str">
            <v>LAGOS</v>
          </cell>
          <cell r="H35393">
            <v>8</v>
          </cell>
        </row>
        <row r="35394">
          <cell r="E35394">
            <v>0</v>
          </cell>
          <cell r="F35394" t="str">
            <v>FOOD SERVICE</v>
          </cell>
          <cell r="G35394" t="str">
            <v>LAGOS</v>
          </cell>
          <cell r="H35394">
            <v>8</v>
          </cell>
        </row>
        <row r="35395">
          <cell r="E35395">
            <v>0</v>
          </cell>
          <cell r="F35395" t="str">
            <v>FOOD SERVICE</v>
          </cell>
          <cell r="G35395" t="str">
            <v>LAGOS</v>
          </cell>
          <cell r="H35395">
            <v>8</v>
          </cell>
        </row>
        <row r="35396">
          <cell r="E35396">
            <v>0</v>
          </cell>
          <cell r="F35396" t="str">
            <v>FOOD SERVICE</v>
          </cell>
          <cell r="G35396" t="str">
            <v>LAGOS</v>
          </cell>
          <cell r="H35396">
            <v>8</v>
          </cell>
        </row>
        <row r="35397">
          <cell r="E35397">
            <v>13720.93</v>
          </cell>
          <cell r="F35397" t="str">
            <v>FOOD SERVICE</v>
          </cell>
          <cell r="G35397" t="str">
            <v>LAGOS</v>
          </cell>
          <cell r="H35397">
            <v>8</v>
          </cell>
        </row>
        <row r="35398">
          <cell r="E35398">
            <v>27441.86</v>
          </cell>
          <cell r="F35398" t="str">
            <v>FOOD SERVICE</v>
          </cell>
          <cell r="G35398" t="str">
            <v>LAGOS</v>
          </cell>
          <cell r="H35398">
            <v>8</v>
          </cell>
        </row>
        <row r="35399">
          <cell r="E35399">
            <v>0</v>
          </cell>
          <cell r="F35399" t="str">
            <v>FOOD SERVICE</v>
          </cell>
          <cell r="G35399" t="str">
            <v>LAGOS</v>
          </cell>
          <cell r="H35399">
            <v>8</v>
          </cell>
        </row>
        <row r="35400">
          <cell r="E35400">
            <v>27441.86</v>
          </cell>
          <cell r="F35400" t="str">
            <v>FOOD SERVICE</v>
          </cell>
          <cell r="G35400" t="str">
            <v>LAGOS</v>
          </cell>
          <cell r="H35400">
            <v>8</v>
          </cell>
        </row>
        <row r="35401">
          <cell r="E35401">
            <v>41162.79</v>
          </cell>
          <cell r="F35401" t="str">
            <v>FOOD SERVICE</v>
          </cell>
          <cell r="G35401" t="str">
            <v>LAGOS</v>
          </cell>
          <cell r="H35401">
            <v>8</v>
          </cell>
        </row>
        <row r="35402">
          <cell r="E35402">
            <v>0</v>
          </cell>
          <cell r="F35402" t="str">
            <v>FOOD SERVICE</v>
          </cell>
          <cell r="G35402" t="str">
            <v>LAGOS</v>
          </cell>
          <cell r="H35402">
            <v>8</v>
          </cell>
        </row>
        <row r="35403">
          <cell r="E35403">
            <v>41162.79</v>
          </cell>
          <cell r="F35403" t="str">
            <v>FOOD SERVICE</v>
          </cell>
          <cell r="G35403" t="str">
            <v>LAGOS</v>
          </cell>
          <cell r="H35403">
            <v>8</v>
          </cell>
        </row>
        <row r="35404">
          <cell r="E35404">
            <v>13720.93</v>
          </cell>
          <cell r="F35404" t="str">
            <v>FOOD SERVICE</v>
          </cell>
          <cell r="G35404" t="str">
            <v>LAGOS</v>
          </cell>
          <cell r="H35404">
            <v>8</v>
          </cell>
        </row>
        <row r="35405">
          <cell r="E35405">
            <v>27441.86</v>
          </cell>
          <cell r="F35405" t="str">
            <v>FOOD SERVICE</v>
          </cell>
          <cell r="G35405" t="str">
            <v>LAGOS</v>
          </cell>
          <cell r="H35405">
            <v>8</v>
          </cell>
        </row>
        <row r="35406">
          <cell r="E35406">
            <v>27441.86</v>
          </cell>
          <cell r="F35406" t="str">
            <v>FOOD SERVICE</v>
          </cell>
          <cell r="G35406" t="str">
            <v>LAGOS</v>
          </cell>
          <cell r="H35406">
            <v>8</v>
          </cell>
        </row>
        <row r="35407">
          <cell r="E35407">
            <v>13720.93</v>
          </cell>
          <cell r="F35407" t="str">
            <v>FOOD SERVICE</v>
          </cell>
          <cell r="G35407" t="str">
            <v>LAGOS</v>
          </cell>
          <cell r="H35407">
            <v>8</v>
          </cell>
        </row>
        <row r="35408">
          <cell r="E35408">
            <v>13720.93</v>
          </cell>
          <cell r="F35408" t="str">
            <v>FOOD SERVICE</v>
          </cell>
          <cell r="G35408" t="str">
            <v>LAGOS</v>
          </cell>
          <cell r="H35408">
            <v>8</v>
          </cell>
        </row>
        <row r="35409">
          <cell r="E35409">
            <v>13720.93</v>
          </cell>
          <cell r="F35409" t="str">
            <v>FOOD SERVICE</v>
          </cell>
          <cell r="G35409" t="str">
            <v>LAGOS</v>
          </cell>
          <cell r="H35409">
            <v>8</v>
          </cell>
        </row>
        <row r="35410">
          <cell r="E35410">
            <v>13720.93</v>
          </cell>
          <cell r="F35410" t="str">
            <v>FOOD SERVICE</v>
          </cell>
          <cell r="G35410" t="str">
            <v>LAGOS</v>
          </cell>
          <cell r="H35410">
            <v>8</v>
          </cell>
        </row>
        <row r="35411">
          <cell r="E35411">
            <v>0</v>
          </cell>
          <cell r="F35411" t="str">
            <v>FOOD SERVICE</v>
          </cell>
          <cell r="G35411" t="str">
            <v>LAGOS</v>
          </cell>
          <cell r="H35411">
            <v>8</v>
          </cell>
        </row>
        <row r="35412">
          <cell r="E35412">
            <v>0</v>
          </cell>
          <cell r="F35412" t="str">
            <v>RETAIL</v>
          </cell>
          <cell r="G35412" t="str">
            <v>LAGOS</v>
          </cell>
          <cell r="H35412">
            <v>8</v>
          </cell>
        </row>
        <row r="35413">
          <cell r="E35413">
            <v>47441.86</v>
          </cell>
          <cell r="F35413" t="str">
            <v>RETAIL</v>
          </cell>
          <cell r="G35413" t="str">
            <v>LAGOS</v>
          </cell>
          <cell r="H35413">
            <v>8</v>
          </cell>
        </row>
        <row r="35414">
          <cell r="E35414">
            <v>0</v>
          </cell>
          <cell r="F35414" t="str">
            <v>FOOD SERVICE</v>
          </cell>
          <cell r="G35414" t="str">
            <v>ABUJA</v>
          </cell>
          <cell r="H35414">
            <v>8</v>
          </cell>
        </row>
        <row r="35415">
          <cell r="E35415">
            <v>0</v>
          </cell>
          <cell r="F35415" t="str">
            <v>FOOD SERVICE</v>
          </cell>
          <cell r="G35415" t="str">
            <v>ABUJA</v>
          </cell>
          <cell r="H35415">
            <v>8</v>
          </cell>
        </row>
        <row r="35416">
          <cell r="E35416">
            <v>456837.21</v>
          </cell>
          <cell r="F35416" t="str">
            <v>FOOD SERVICE</v>
          </cell>
          <cell r="G35416" t="str">
            <v>ABUJA</v>
          </cell>
          <cell r="H35416">
            <v>8</v>
          </cell>
        </row>
        <row r="35417">
          <cell r="E35417">
            <v>473123.72</v>
          </cell>
          <cell r="F35417" t="str">
            <v>FOOD SERVICE</v>
          </cell>
          <cell r="G35417" t="str">
            <v>ABUJA</v>
          </cell>
          <cell r="H35417">
            <v>8</v>
          </cell>
        </row>
        <row r="35418">
          <cell r="E35418">
            <v>191888.37</v>
          </cell>
          <cell r="F35418" t="str">
            <v>FOOD SERVICE</v>
          </cell>
          <cell r="G35418" t="str">
            <v>ABUJA</v>
          </cell>
          <cell r="H35418">
            <v>8</v>
          </cell>
        </row>
        <row r="35419">
          <cell r="E35419">
            <v>0</v>
          </cell>
          <cell r="F35419" t="str">
            <v>RETAIL</v>
          </cell>
          <cell r="G35419" t="str">
            <v>LAGOS</v>
          </cell>
          <cell r="H35419">
            <v>8</v>
          </cell>
        </row>
        <row r="35420">
          <cell r="E35420">
            <v>0</v>
          </cell>
          <cell r="F35420" t="str">
            <v>RETAIL</v>
          </cell>
          <cell r="G35420" t="str">
            <v>LAGOS</v>
          </cell>
          <cell r="H35420">
            <v>8</v>
          </cell>
        </row>
        <row r="35421">
          <cell r="E35421">
            <v>0</v>
          </cell>
          <cell r="F35421" t="str">
            <v>RETAIL</v>
          </cell>
          <cell r="G35421" t="str">
            <v>LAGOS</v>
          </cell>
          <cell r="H35421">
            <v>8</v>
          </cell>
        </row>
        <row r="35422">
          <cell r="E35422">
            <v>0</v>
          </cell>
          <cell r="F35422" t="str">
            <v>RETAIL</v>
          </cell>
          <cell r="G35422" t="str">
            <v>LAGOS</v>
          </cell>
          <cell r="H35422">
            <v>8</v>
          </cell>
        </row>
        <row r="35423">
          <cell r="E35423">
            <v>524651.16</v>
          </cell>
          <cell r="F35423" t="str">
            <v>FOOD SERVICE</v>
          </cell>
          <cell r="G35423" t="str">
            <v>ABUJA</v>
          </cell>
          <cell r="H35423">
            <v>8</v>
          </cell>
        </row>
        <row r="35424">
          <cell r="E35424">
            <v>1230000</v>
          </cell>
          <cell r="F35424" t="str">
            <v>FOOD SERVICE</v>
          </cell>
          <cell r="G35424" t="str">
            <v>ABUJA</v>
          </cell>
          <cell r="H35424">
            <v>8</v>
          </cell>
        </row>
        <row r="35425">
          <cell r="E35425">
            <v>492000</v>
          </cell>
          <cell r="F35425" t="str">
            <v>FOOD SERVICE</v>
          </cell>
          <cell r="G35425" t="str">
            <v>ABUJA</v>
          </cell>
          <cell r="H35425">
            <v>8</v>
          </cell>
        </row>
        <row r="35426">
          <cell r="E35426">
            <v>437581.4</v>
          </cell>
          <cell r="F35426" t="str">
            <v>FOOD SERVICE</v>
          </cell>
          <cell r="G35426" t="str">
            <v>ABUJA</v>
          </cell>
          <cell r="H35426">
            <v>8</v>
          </cell>
        </row>
        <row r="35427">
          <cell r="E35427">
            <v>0</v>
          </cell>
          <cell r="F35427" t="str">
            <v>RETAIL</v>
          </cell>
          <cell r="G35427" t="str">
            <v>LAGOS</v>
          </cell>
          <cell r="H35427">
            <v>8</v>
          </cell>
        </row>
        <row r="35428">
          <cell r="E35428">
            <v>259618.61</v>
          </cell>
          <cell r="F35428" t="str">
            <v>FOOD SERVICE</v>
          </cell>
          <cell r="G35428" t="str">
            <v>ABUJA</v>
          </cell>
          <cell r="H35428">
            <v>8</v>
          </cell>
        </row>
        <row r="35429">
          <cell r="E35429">
            <v>179500.01</v>
          </cell>
          <cell r="F35429" t="str">
            <v>FOOD SERVICE</v>
          </cell>
          <cell r="G35429" t="str">
            <v>ABUJA</v>
          </cell>
          <cell r="H35429">
            <v>8</v>
          </cell>
        </row>
        <row r="35430">
          <cell r="E35430">
            <v>0</v>
          </cell>
          <cell r="F35430" t="str">
            <v>FOOD SERVICE</v>
          </cell>
          <cell r="G35430" t="str">
            <v>LAGOS</v>
          </cell>
          <cell r="H35430">
            <v>8</v>
          </cell>
        </row>
        <row r="35431">
          <cell r="E35431">
            <v>0</v>
          </cell>
          <cell r="F35431" t="str">
            <v>RETAIL</v>
          </cell>
          <cell r="G35431" t="str">
            <v>LAGOS</v>
          </cell>
          <cell r="H35431">
            <v>8</v>
          </cell>
        </row>
        <row r="35432">
          <cell r="E35432">
            <v>2879372.1</v>
          </cell>
          <cell r="F35432" t="str">
            <v>RETAIL</v>
          </cell>
          <cell r="G35432" t="str">
            <v>ABUJA</v>
          </cell>
          <cell r="H35432">
            <v>8</v>
          </cell>
        </row>
        <row r="35433">
          <cell r="E35433">
            <v>726244.16</v>
          </cell>
          <cell r="F35433" t="str">
            <v>RETAIL</v>
          </cell>
          <cell r="G35433" t="str">
            <v>ABUJA</v>
          </cell>
          <cell r="H35433">
            <v>8</v>
          </cell>
        </row>
        <row r="35434">
          <cell r="E35434">
            <v>352197.67</v>
          </cell>
          <cell r="F35434" t="str">
            <v>RETAIL</v>
          </cell>
          <cell r="G35434" t="str">
            <v>ABUJA</v>
          </cell>
          <cell r="H35434">
            <v>8</v>
          </cell>
        </row>
        <row r="35435">
          <cell r="E35435">
            <v>209457.21</v>
          </cell>
          <cell r="F35435" t="str">
            <v>RETAIL</v>
          </cell>
          <cell r="G35435" t="str">
            <v>ABUJA</v>
          </cell>
          <cell r="H35435">
            <v>8</v>
          </cell>
        </row>
        <row r="35436">
          <cell r="E35436">
            <v>236226.98</v>
          </cell>
          <cell r="F35436" t="str">
            <v>FOOD SERVICE</v>
          </cell>
          <cell r="G35436" t="str">
            <v>ABUJA</v>
          </cell>
          <cell r="H35436">
            <v>8</v>
          </cell>
        </row>
        <row r="35437">
          <cell r="E35437">
            <v>825000</v>
          </cell>
          <cell r="F35437" t="str">
            <v>FOOD SERVICE</v>
          </cell>
          <cell r="G35437" t="str">
            <v>ABUJA</v>
          </cell>
          <cell r="H35437">
            <v>8</v>
          </cell>
        </row>
        <row r="35438">
          <cell r="E35438">
            <v>627453.51</v>
          </cell>
          <cell r="F35438" t="str">
            <v>RETAIL</v>
          </cell>
          <cell r="G35438" t="str">
            <v>ABUJA</v>
          </cell>
          <cell r="H35438">
            <v>8</v>
          </cell>
        </row>
        <row r="35439">
          <cell r="E35439">
            <v>1162790.7</v>
          </cell>
          <cell r="F35439" t="str">
            <v>FOOD SERVICE</v>
          </cell>
          <cell r="G35439" t="str">
            <v>PHC</v>
          </cell>
          <cell r="H35439">
            <v>8</v>
          </cell>
        </row>
        <row r="35440">
          <cell r="E35440">
            <v>69581.399999999994</v>
          </cell>
          <cell r="F35440" t="str">
            <v>FOOD SERVICE</v>
          </cell>
          <cell r="G35440" t="str">
            <v>ABUJA</v>
          </cell>
          <cell r="H35440">
            <v>8</v>
          </cell>
        </row>
        <row r="35441">
          <cell r="E35441">
            <v>0</v>
          </cell>
          <cell r="F35441" t="str">
            <v>FOOD SERVICE</v>
          </cell>
          <cell r="G35441" t="str">
            <v>ABUJA</v>
          </cell>
          <cell r="H35441">
            <v>8</v>
          </cell>
        </row>
        <row r="35442">
          <cell r="E35442">
            <v>48465.120000000003</v>
          </cell>
          <cell r="F35442" t="str">
            <v>FOOD SERVICE</v>
          </cell>
          <cell r="G35442" t="str">
            <v>ABUJA</v>
          </cell>
          <cell r="H35442">
            <v>8</v>
          </cell>
        </row>
        <row r="35443">
          <cell r="E35443">
            <v>89860.47</v>
          </cell>
          <cell r="F35443" t="str">
            <v>FOOD SERVICE</v>
          </cell>
          <cell r="G35443" t="str">
            <v>ABUJA</v>
          </cell>
          <cell r="H35443">
            <v>8</v>
          </cell>
        </row>
        <row r="35444">
          <cell r="E35444">
            <v>401860.47</v>
          </cell>
          <cell r="F35444" t="str">
            <v>FOOD SERVICE</v>
          </cell>
          <cell r="G35444" t="str">
            <v>ABUJA</v>
          </cell>
          <cell r="H35444">
            <v>8</v>
          </cell>
        </row>
        <row r="35445">
          <cell r="E35445">
            <v>107162.79</v>
          </cell>
          <cell r="F35445" t="str">
            <v>RETAIL</v>
          </cell>
          <cell r="G35445" t="str">
            <v>ABUJA</v>
          </cell>
          <cell r="H35445">
            <v>8</v>
          </cell>
        </row>
        <row r="35446">
          <cell r="E35446">
            <v>11534.88</v>
          </cell>
          <cell r="F35446" t="str">
            <v>FOOD SERVICE</v>
          </cell>
          <cell r="G35446" t="str">
            <v>ABUJA</v>
          </cell>
          <cell r="H35446">
            <v>8</v>
          </cell>
        </row>
        <row r="35447">
          <cell r="E35447">
            <v>738000</v>
          </cell>
          <cell r="F35447" t="str">
            <v>FOOD SERVICE</v>
          </cell>
          <cell r="G35447" t="str">
            <v>ABUJA</v>
          </cell>
          <cell r="H35447">
            <v>8</v>
          </cell>
        </row>
        <row r="35448">
          <cell r="E35448">
            <v>89860.47</v>
          </cell>
          <cell r="F35448" t="str">
            <v>FOOD SERVICE</v>
          </cell>
          <cell r="G35448" t="str">
            <v>ABUJA</v>
          </cell>
          <cell r="H35448">
            <v>8</v>
          </cell>
        </row>
        <row r="35449">
          <cell r="E35449">
            <v>208744.19</v>
          </cell>
          <cell r="F35449" t="str">
            <v>FOOD SERVICE</v>
          </cell>
          <cell r="G35449" t="str">
            <v>ABUJA</v>
          </cell>
          <cell r="H35449">
            <v>8</v>
          </cell>
        </row>
        <row r="35450">
          <cell r="E35450">
            <v>27000</v>
          </cell>
          <cell r="F35450" t="str">
            <v>FOOD SERVICE</v>
          </cell>
          <cell r="G35450" t="str">
            <v>ABUJA</v>
          </cell>
          <cell r="H35450">
            <v>8</v>
          </cell>
        </row>
        <row r="35451">
          <cell r="E35451">
            <v>157425.29999999999</v>
          </cell>
          <cell r="F35451" t="str">
            <v>FOOD SERVICE</v>
          </cell>
          <cell r="G35451" t="str">
            <v>LAGOS</v>
          </cell>
          <cell r="H35451">
            <v>8</v>
          </cell>
        </row>
        <row r="35452">
          <cell r="E35452">
            <v>907348.83</v>
          </cell>
          <cell r="F35452" t="str">
            <v>FOOD SERVICE</v>
          </cell>
          <cell r="G35452" t="str">
            <v>LAGOS</v>
          </cell>
          <cell r="H35452">
            <v>8</v>
          </cell>
        </row>
        <row r="35453">
          <cell r="E35453">
            <v>134400</v>
          </cell>
          <cell r="F35453" t="str">
            <v>FOOD SERVICE</v>
          </cell>
          <cell r="G35453" t="str">
            <v>LAGOS</v>
          </cell>
          <cell r="H35453">
            <v>8</v>
          </cell>
        </row>
        <row r="35454">
          <cell r="E35454">
            <v>232558.14</v>
          </cell>
          <cell r="F35454" t="str">
            <v>FOOD SERVICE</v>
          </cell>
          <cell r="G35454" t="str">
            <v>LAGOS</v>
          </cell>
          <cell r="H35454">
            <v>8</v>
          </cell>
        </row>
        <row r="35455">
          <cell r="E35455">
            <v>26790.7</v>
          </cell>
          <cell r="F35455" t="str">
            <v>FOOD SERVICE</v>
          </cell>
          <cell r="G35455" t="str">
            <v>LAGOS</v>
          </cell>
          <cell r="H35455">
            <v>8</v>
          </cell>
        </row>
        <row r="35456">
          <cell r="E35456">
            <v>453232.58</v>
          </cell>
          <cell r="F35456" t="str">
            <v>RETAIL</v>
          </cell>
          <cell r="G35456" t="str">
            <v>LAGOS</v>
          </cell>
          <cell r="H35456">
            <v>8</v>
          </cell>
        </row>
        <row r="35457">
          <cell r="E35457">
            <v>26790.7</v>
          </cell>
          <cell r="F35457" t="str">
            <v>FOOD SERVICE</v>
          </cell>
          <cell r="G35457" t="str">
            <v>LAGOS</v>
          </cell>
          <cell r="H35457">
            <v>8</v>
          </cell>
        </row>
        <row r="35458">
          <cell r="E35458">
            <v>2375909.3199999998</v>
          </cell>
          <cell r="F35458" t="str">
            <v>RETAIL</v>
          </cell>
          <cell r="G35458" t="str">
            <v>LAGOS</v>
          </cell>
          <cell r="H35458">
            <v>8</v>
          </cell>
        </row>
        <row r="35459">
          <cell r="E35459">
            <v>524651.16</v>
          </cell>
          <cell r="F35459" t="str">
            <v>FOOD SERVICE</v>
          </cell>
          <cell r="G35459" t="str">
            <v>LAGOS</v>
          </cell>
          <cell r="H35459">
            <v>8</v>
          </cell>
        </row>
        <row r="35460">
          <cell r="E35460">
            <v>502511.64</v>
          </cell>
          <cell r="F35460" t="str">
            <v>FOOD SERVICE</v>
          </cell>
          <cell r="G35460" t="str">
            <v>LAGOS</v>
          </cell>
          <cell r="H35460">
            <v>8</v>
          </cell>
        </row>
        <row r="35461">
          <cell r="E35461">
            <v>619502.32999999996</v>
          </cell>
          <cell r="F35461" t="str">
            <v>FOOD SERVICE</v>
          </cell>
          <cell r="G35461" t="str">
            <v>LAGOS</v>
          </cell>
          <cell r="H35461">
            <v>8</v>
          </cell>
        </row>
        <row r="35462">
          <cell r="E35462">
            <v>23674.05</v>
          </cell>
          <cell r="F35462" t="str">
            <v>FOOD SERVICE</v>
          </cell>
          <cell r="G35462" t="str">
            <v>LAGOS</v>
          </cell>
          <cell r="H35462">
            <v>8</v>
          </cell>
        </row>
        <row r="35463">
          <cell r="E35463">
            <v>0</v>
          </cell>
          <cell r="F35463" t="str">
            <v>FOOD SERVICE</v>
          </cell>
          <cell r="G35463" t="str">
            <v>LAGOS</v>
          </cell>
          <cell r="H35463">
            <v>8</v>
          </cell>
        </row>
        <row r="35464">
          <cell r="E35464">
            <v>788046.55</v>
          </cell>
          <cell r="F35464" t="str">
            <v>RETAIL</v>
          </cell>
          <cell r="G35464" t="str">
            <v>LAGOS</v>
          </cell>
          <cell r="H35464">
            <v>8</v>
          </cell>
        </row>
        <row r="35465">
          <cell r="E35465">
            <v>191906.98</v>
          </cell>
          <cell r="F35465" t="str">
            <v>FOOD SERVICE</v>
          </cell>
          <cell r="G35465" t="str">
            <v>ABUJA</v>
          </cell>
          <cell r="H35465">
            <v>8</v>
          </cell>
        </row>
        <row r="35466">
          <cell r="E35466">
            <v>0</v>
          </cell>
          <cell r="F35466" t="str">
            <v>FOOD SERVICE</v>
          </cell>
          <cell r="G35466" t="str">
            <v>LAGOS</v>
          </cell>
          <cell r="H35466">
            <v>8</v>
          </cell>
        </row>
        <row r="35467">
          <cell r="E35467">
            <v>89377.67</v>
          </cell>
          <cell r="F35467" t="str">
            <v>RETAIL</v>
          </cell>
          <cell r="G35467" t="str">
            <v>LAGOS</v>
          </cell>
          <cell r="H35467">
            <v>8</v>
          </cell>
        </row>
        <row r="35468">
          <cell r="E35468">
            <v>69581.399999999994</v>
          </cell>
          <cell r="F35468" t="str">
            <v>FOOD SERVICE</v>
          </cell>
          <cell r="G35468" t="str">
            <v>LAGOS</v>
          </cell>
          <cell r="H35468">
            <v>8</v>
          </cell>
        </row>
        <row r="35469">
          <cell r="E35469">
            <v>53581.4</v>
          </cell>
          <cell r="F35469" t="str">
            <v>FOOD SERVICE</v>
          </cell>
          <cell r="G35469" t="str">
            <v>LAGOS</v>
          </cell>
          <cell r="H35469">
            <v>8</v>
          </cell>
        </row>
        <row r="35470">
          <cell r="E35470">
            <v>238465.12</v>
          </cell>
          <cell r="F35470" t="str">
            <v>RETAIL</v>
          </cell>
          <cell r="G35470" t="str">
            <v>LAGOS</v>
          </cell>
          <cell r="H35470">
            <v>8</v>
          </cell>
        </row>
        <row r="35471">
          <cell r="E35471">
            <v>69581.399999999994</v>
          </cell>
          <cell r="F35471" t="str">
            <v>FOOD SERVICE</v>
          </cell>
          <cell r="G35471" t="str">
            <v>LAGOS</v>
          </cell>
          <cell r="H35471">
            <v>8</v>
          </cell>
        </row>
        <row r="35472">
          <cell r="E35472">
            <v>55000</v>
          </cell>
          <cell r="F35472" t="str">
            <v>FOOD SERVICE</v>
          </cell>
          <cell r="G35472" t="str">
            <v>LAGOS</v>
          </cell>
          <cell r="H35472">
            <v>8</v>
          </cell>
        </row>
        <row r="35473">
          <cell r="E35473">
            <v>96372.1</v>
          </cell>
          <cell r="F35473" t="str">
            <v>FOOD SERVICE</v>
          </cell>
          <cell r="G35473" t="str">
            <v>LAGOS</v>
          </cell>
          <cell r="H35473">
            <v>8</v>
          </cell>
        </row>
        <row r="35474">
          <cell r="E35474">
            <v>115639.54</v>
          </cell>
          <cell r="F35474" t="str">
            <v>KEY ACCOUNT</v>
          </cell>
          <cell r="G35474" t="str">
            <v>LAGOS</v>
          </cell>
          <cell r="H35474">
            <v>8</v>
          </cell>
        </row>
        <row r="35475">
          <cell r="E35475">
            <v>302860.46999999997</v>
          </cell>
          <cell r="F35475" t="str">
            <v>FOOD SERVICE</v>
          </cell>
          <cell r="G35475" t="str">
            <v>LAGOS</v>
          </cell>
          <cell r="H35475">
            <v>8</v>
          </cell>
        </row>
        <row r="35476">
          <cell r="E35476">
            <v>257534.9</v>
          </cell>
          <cell r="F35476" t="str">
            <v>KEY ACCOUNT</v>
          </cell>
          <cell r="G35476" t="str">
            <v>LAGOS</v>
          </cell>
          <cell r="H35476">
            <v>8</v>
          </cell>
        </row>
        <row r="35477">
          <cell r="E35477">
            <v>401860.47</v>
          </cell>
          <cell r="F35477" t="str">
            <v>FOOD SERVICE</v>
          </cell>
          <cell r="G35477" t="str">
            <v>LAGOS</v>
          </cell>
          <cell r="H35477">
            <v>8</v>
          </cell>
        </row>
        <row r="35478">
          <cell r="E35478">
            <v>24744.18</v>
          </cell>
          <cell r="F35478" t="str">
            <v>FOOD SERVICE</v>
          </cell>
          <cell r="G35478" t="str">
            <v>LAGOS</v>
          </cell>
          <cell r="H35478">
            <v>8</v>
          </cell>
        </row>
        <row r="35479">
          <cell r="E35479">
            <v>663488.38</v>
          </cell>
          <cell r="F35479" t="str">
            <v>FOOD SERVICE</v>
          </cell>
          <cell r="G35479" t="str">
            <v>LAGOS</v>
          </cell>
          <cell r="H35479">
            <v>8</v>
          </cell>
        </row>
        <row r="35480">
          <cell r="E35480">
            <v>190651.18</v>
          </cell>
          <cell r="F35480" t="str">
            <v>RETAIL</v>
          </cell>
          <cell r="G35480" t="str">
            <v>LAGOS</v>
          </cell>
          <cell r="H35480">
            <v>8</v>
          </cell>
        </row>
        <row r="35481">
          <cell r="E35481">
            <v>623546.53</v>
          </cell>
          <cell r="F35481" t="str">
            <v>RETAIL</v>
          </cell>
          <cell r="G35481" t="str">
            <v>LAGOS</v>
          </cell>
          <cell r="H35481">
            <v>8</v>
          </cell>
        </row>
        <row r="35482">
          <cell r="E35482">
            <v>139162.79</v>
          </cell>
          <cell r="F35482" t="str">
            <v>FOOD SERVICE</v>
          </cell>
          <cell r="G35482" t="str">
            <v>LAGOS</v>
          </cell>
          <cell r="H35482">
            <v>8</v>
          </cell>
        </row>
        <row r="35483">
          <cell r="E35483">
            <v>13023.26</v>
          </cell>
          <cell r="F35483" t="str">
            <v>KEY ACCOUNT</v>
          </cell>
          <cell r="G35483" t="str">
            <v>LAGOS</v>
          </cell>
          <cell r="H35483">
            <v>8</v>
          </cell>
        </row>
        <row r="35484">
          <cell r="E35484">
            <v>214325.58</v>
          </cell>
          <cell r="F35484" t="str">
            <v>FOOD SERVICE</v>
          </cell>
          <cell r="G35484" t="str">
            <v>LAGOS</v>
          </cell>
          <cell r="H35484">
            <v>8</v>
          </cell>
        </row>
        <row r="35485">
          <cell r="E35485">
            <v>519069.77</v>
          </cell>
          <cell r="F35485" t="str">
            <v>FOOD SERVICE</v>
          </cell>
          <cell r="G35485" t="str">
            <v>LAGOS</v>
          </cell>
          <cell r="H35485">
            <v>8</v>
          </cell>
        </row>
        <row r="35486">
          <cell r="E35486">
            <v>356872.1</v>
          </cell>
          <cell r="F35486" t="str">
            <v>RETAIL</v>
          </cell>
          <cell r="G35486" t="str">
            <v>LAGOS</v>
          </cell>
          <cell r="H35486">
            <v>8</v>
          </cell>
        </row>
        <row r="35487">
          <cell r="E35487">
            <v>58772.09</v>
          </cell>
          <cell r="F35487" t="str">
            <v>RETAIL</v>
          </cell>
          <cell r="G35487" t="str">
            <v>LAGOS</v>
          </cell>
          <cell r="H35487">
            <v>8</v>
          </cell>
        </row>
        <row r="35488">
          <cell r="E35488">
            <v>35581.410000000003</v>
          </cell>
          <cell r="F35488" t="str">
            <v>RETAIL</v>
          </cell>
          <cell r="G35488" t="str">
            <v>LAGOS</v>
          </cell>
          <cell r="H35488">
            <v>8</v>
          </cell>
        </row>
        <row r="35489">
          <cell r="E35489">
            <v>621906.99</v>
          </cell>
          <cell r="F35489" t="str">
            <v>RETAIL</v>
          </cell>
          <cell r="G35489" t="str">
            <v>LAGOS</v>
          </cell>
          <cell r="H35489">
            <v>8</v>
          </cell>
        </row>
        <row r="35490">
          <cell r="E35490">
            <v>69581.399999999994</v>
          </cell>
          <cell r="F35490" t="str">
            <v>FOOD SERVICE</v>
          </cell>
          <cell r="G35490" t="str">
            <v>LAGOS</v>
          </cell>
          <cell r="H35490">
            <v>8</v>
          </cell>
        </row>
        <row r="35491">
          <cell r="E35491">
            <v>400674.42</v>
          </cell>
          <cell r="F35491" t="str">
            <v>FOOD SERVICE</v>
          </cell>
          <cell r="G35491" t="str">
            <v>LAGOS</v>
          </cell>
          <cell r="H35491">
            <v>8</v>
          </cell>
        </row>
        <row r="35492">
          <cell r="E35492">
            <v>329837.21999999997</v>
          </cell>
          <cell r="F35492" t="str">
            <v>RETAIL</v>
          </cell>
          <cell r="G35492" t="str">
            <v>LAGOS</v>
          </cell>
          <cell r="H35492">
            <v>8</v>
          </cell>
        </row>
        <row r="35493">
          <cell r="E35493">
            <v>857134.88</v>
          </cell>
          <cell r="F35493" t="str">
            <v>RETAIL</v>
          </cell>
          <cell r="G35493" t="str">
            <v>LAGOS</v>
          </cell>
          <cell r="H35493">
            <v>8</v>
          </cell>
        </row>
        <row r="35494">
          <cell r="E35494">
            <v>518372.09</v>
          </cell>
          <cell r="F35494" t="str">
            <v>RETAIL</v>
          </cell>
          <cell r="G35494" t="str">
            <v>LAGOS</v>
          </cell>
          <cell r="H35494">
            <v>8</v>
          </cell>
        </row>
        <row r="35495">
          <cell r="E35495">
            <v>725162.81</v>
          </cell>
          <cell r="F35495" t="str">
            <v>RETAIL</v>
          </cell>
          <cell r="G35495" t="str">
            <v>LAGOS</v>
          </cell>
          <cell r="H35495">
            <v>8</v>
          </cell>
        </row>
        <row r="35496">
          <cell r="E35496">
            <v>68535.350000000006</v>
          </cell>
          <cell r="F35496" t="str">
            <v>RETAIL</v>
          </cell>
          <cell r="G35496" t="str">
            <v>LAGOS</v>
          </cell>
          <cell r="H35496">
            <v>8</v>
          </cell>
        </row>
        <row r="35497">
          <cell r="E35497">
            <v>908372.09</v>
          </cell>
          <cell r="F35497" t="str">
            <v>RETAIL</v>
          </cell>
          <cell r="G35497" t="str">
            <v>LAGOS</v>
          </cell>
          <cell r="H35497">
            <v>8</v>
          </cell>
        </row>
        <row r="35498">
          <cell r="E35498">
            <v>129000</v>
          </cell>
          <cell r="F35498" t="str">
            <v>KEY ACCOUNT</v>
          </cell>
          <cell r="G35498" t="str">
            <v>LAGOS</v>
          </cell>
          <cell r="H35498">
            <v>8</v>
          </cell>
        </row>
        <row r="35499">
          <cell r="E35499">
            <v>492000</v>
          </cell>
          <cell r="F35499" t="str">
            <v>FOOD SERVICE</v>
          </cell>
          <cell r="G35499" t="str">
            <v>LAGOS</v>
          </cell>
          <cell r="H35499">
            <v>8</v>
          </cell>
        </row>
        <row r="35500">
          <cell r="E35500">
            <v>20842.330000000002</v>
          </cell>
          <cell r="F35500" t="str">
            <v>RETAIL</v>
          </cell>
          <cell r="G35500" t="str">
            <v>LAGOS</v>
          </cell>
          <cell r="H35500">
            <v>8</v>
          </cell>
        </row>
        <row r="35501">
          <cell r="E35501">
            <v>47441.86</v>
          </cell>
          <cell r="F35501" t="str">
            <v>FOOD SERVICE</v>
          </cell>
          <cell r="G35501" t="str">
            <v>LAGOS</v>
          </cell>
          <cell r="H35501">
            <v>8</v>
          </cell>
        </row>
        <row r="35502">
          <cell r="E35502">
            <v>262325.58</v>
          </cell>
          <cell r="F35502" t="str">
            <v>FOOD SERVICE</v>
          </cell>
          <cell r="G35502" t="str">
            <v>LAGOS</v>
          </cell>
          <cell r="H35502">
            <v>8</v>
          </cell>
        </row>
        <row r="35503">
          <cell r="E35503">
            <v>-12688.37</v>
          </cell>
          <cell r="F35503" t="str">
            <v>RETAIL</v>
          </cell>
          <cell r="G35503" t="str">
            <v>LAGOS</v>
          </cell>
          <cell r="H35503">
            <v>8</v>
          </cell>
        </row>
        <row r="35504">
          <cell r="E35504">
            <v>-56816.28</v>
          </cell>
          <cell r="F35504" t="str">
            <v>RETAIL</v>
          </cell>
          <cell r="G35504" t="str">
            <v>LAGOS</v>
          </cell>
          <cell r="H35504">
            <v>8</v>
          </cell>
        </row>
        <row r="35505">
          <cell r="E35505">
            <v>-3279.07</v>
          </cell>
          <cell r="F35505" t="str">
            <v>RETAIL</v>
          </cell>
          <cell r="G35505" t="str">
            <v>LAGOS</v>
          </cell>
          <cell r="H35505">
            <v>8</v>
          </cell>
        </row>
        <row r="35506">
          <cell r="E35506">
            <v>-1746.97</v>
          </cell>
          <cell r="F35506" t="str">
            <v>RETAIL</v>
          </cell>
          <cell r="G35506" t="str">
            <v>LAGOS</v>
          </cell>
          <cell r="H35506">
            <v>8</v>
          </cell>
        </row>
        <row r="35507">
          <cell r="E35507">
            <v>-117302.33</v>
          </cell>
          <cell r="F35507" t="str">
            <v>FOOD SERVICE</v>
          </cell>
          <cell r="G35507" t="str">
            <v>KANO</v>
          </cell>
          <cell r="H35507">
            <v>8</v>
          </cell>
        </row>
        <row r="35508">
          <cell r="E35508">
            <v>-117302.33</v>
          </cell>
          <cell r="F35508" t="str">
            <v>FOOD SERVICE</v>
          </cell>
          <cell r="G35508" t="str">
            <v>KANO</v>
          </cell>
          <cell r="H35508">
            <v>8</v>
          </cell>
        </row>
        <row r="35509">
          <cell r="E35509">
            <v>-7430181.4000000004</v>
          </cell>
          <cell r="F35509" t="str">
            <v>FOOD SERVICE</v>
          </cell>
          <cell r="G35509" t="str">
            <v>PHC</v>
          </cell>
          <cell r="H35509">
            <v>8</v>
          </cell>
        </row>
        <row r="35510">
          <cell r="E35510">
            <v>-11860.47</v>
          </cell>
          <cell r="F35510" t="str">
            <v>FOOD SERVICE</v>
          </cell>
          <cell r="G35510" t="str">
            <v>ABUJA</v>
          </cell>
          <cell r="H35510">
            <v>8</v>
          </cell>
        </row>
        <row r="35511">
          <cell r="E35511">
            <v>-44660.1</v>
          </cell>
          <cell r="F35511" t="str">
            <v>KEY ACCOUNT</v>
          </cell>
          <cell r="G35511" t="str">
            <v>ABUJA</v>
          </cell>
          <cell r="H35511">
            <v>8</v>
          </cell>
        </row>
        <row r="35512">
          <cell r="E35512">
            <v>-4651.16</v>
          </cell>
          <cell r="F35512" t="str">
            <v>RETAIL</v>
          </cell>
          <cell r="G35512" t="str">
            <v>ABUJA</v>
          </cell>
          <cell r="H35512">
            <v>8</v>
          </cell>
        </row>
        <row r="35513">
          <cell r="E35513">
            <v>-13023.26</v>
          </cell>
          <cell r="F35513" t="str">
            <v>RETAIL</v>
          </cell>
          <cell r="G35513" t="str">
            <v>ABUJA</v>
          </cell>
          <cell r="H35513">
            <v>8</v>
          </cell>
        </row>
        <row r="35514">
          <cell r="E35514">
            <v>-45581.4</v>
          </cell>
          <cell r="F35514" t="str">
            <v>FOOD SERVICE</v>
          </cell>
          <cell r="G35514" t="str">
            <v>ABUJA</v>
          </cell>
          <cell r="H35514">
            <v>8</v>
          </cell>
        </row>
        <row r="35515">
          <cell r="E35515">
            <v>-738000</v>
          </cell>
          <cell r="F35515" t="str">
            <v>FOOD SERVICE</v>
          </cell>
          <cell r="G35515" t="str">
            <v>ABUJA</v>
          </cell>
          <cell r="H35515">
            <v>8</v>
          </cell>
        </row>
        <row r="35516">
          <cell r="E35516">
            <v>-270000</v>
          </cell>
          <cell r="F35516" t="str">
            <v>FOOD SERVICE</v>
          </cell>
          <cell r="G35516" t="str">
            <v>ABUJA</v>
          </cell>
          <cell r="H35516">
            <v>8</v>
          </cell>
        </row>
        <row r="35517">
          <cell r="E35517">
            <v>28372.09</v>
          </cell>
          <cell r="F35517" t="str">
            <v>FOOD SERVICE</v>
          </cell>
          <cell r="G35517" t="str">
            <v>BENIN</v>
          </cell>
          <cell r="H35517">
            <v>8</v>
          </cell>
        </row>
        <row r="35518">
          <cell r="E35518">
            <v>508569.78</v>
          </cell>
          <cell r="F35518" t="str">
            <v>RETAIL</v>
          </cell>
          <cell r="G35518" t="str">
            <v>LAGOS</v>
          </cell>
          <cell r="H35518">
            <v>8</v>
          </cell>
        </row>
        <row r="35519">
          <cell r="E35519">
            <v>126790.7</v>
          </cell>
          <cell r="F35519" t="str">
            <v>FOOD SERVICE</v>
          </cell>
          <cell r="G35519" t="str">
            <v>LAGOS</v>
          </cell>
          <cell r="H35519">
            <v>8</v>
          </cell>
        </row>
        <row r="35520">
          <cell r="E35520">
            <v>41162.79</v>
          </cell>
          <cell r="F35520" t="str">
            <v>FOOD SERVICE</v>
          </cell>
          <cell r="G35520" t="str">
            <v>LAGOS</v>
          </cell>
          <cell r="H35520">
            <v>8</v>
          </cell>
        </row>
        <row r="35521">
          <cell r="E35521">
            <v>59120.93</v>
          </cell>
          <cell r="F35521" t="str">
            <v>RETAIL</v>
          </cell>
          <cell r="G35521" t="str">
            <v>ABUJA</v>
          </cell>
          <cell r="H35521">
            <v>8</v>
          </cell>
        </row>
        <row r="35522">
          <cell r="E35522">
            <v>489709.3</v>
          </cell>
          <cell r="F35522" t="str">
            <v>FOOD SERVICE</v>
          </cell>
          <cell r="G35522" t="str">
            <v>ABUJA</v>
          </cell>
          <cell r="H35522">
            <v>8</v>
          </cell>
        </row>
        <row r="35523">
          <cell r="E35523">
            <v>457444.2</v>
          </cell>
          <cell r="F35523" t="str">
            <v>FOOD SERVICE</v>
          </cell>
          <cell r="G35523" t="str">
            <v>LAGOS</v>
          </cell>
          <cell r="H35523">
            <v>8</v>
          </cell>
        </row>
        <row r="35524">
          <cell r="E35524">
            <v>120465.11</v>
          </cell>
          <cell r="F35524" t="str">
            <v>RETAIL</v>
          </cell>
          <cell r="G35524" t="str">
            <v>ABUJA</v>
          </cell>
          <cell r="H35524">
            <v>8</v>
          </cell>
        </row>
        <row r="35525">
          <cell r="E35525">
            <v>53581.4</v>
          </cell>
          <cell r="F35525" t="str">
            <v>FOOD SERVICE</v>
          </cell>
          <cell r="G35525" t="str">
            <v>ABUJA</v>
          </cell>
          <cell r="H35525">
            <v>8</v>
          </cell>
        </row>
        <row r="35526">
          <cell r="E35526">
            <v>359441.86</v>
          </cell>
          <cell r="F35526" t="str">
            <v>FOOD SERVICE</v>
          </cell>
          <cell r="G35526" t="str">
            <v>ABUJA</v>
          </cell>
          <cell r="H35526">
            <v>8</v>
          </cell>
        </row>
        <row r="35527">
          <cell r="E35527">
            <v>1162790.7</v>
          </cell>
          <cell r="F35527" t="str">
            <v>FOOD SERVICE</v>
          </cell>
          <cell r="G35527" t="str">
            <v>PHC</v>
          </cell>
          <cell r="H35527">
            <v>8</v>
          </cell>
        </row>
        <row r="35528">
          <cell r="E35528">
            <v>139162.79</v>
          </cell>
          <cell r="F35528" t="str">
            <v>FOOD SERVICE</v>
          </cell>
          <cell r="G35528" t="str">
            <v>ABUJA</v>
          </cell>
          <cell r="H35528">
            <v>8</v>
          </cell>
        </row>
        <row r="35529">
          <cell r="E35529">
            <v>123488.37</v>
          </cell>
          <cell r="F35529" t="str">
            <v>FOOD SERVICE</v>
          </cell>
          <cell r="G35529" t="str">
            <v>LAGOS</v>
          </cell>
          <cell r="H35529">
            <v>8</v>
          </cell>
        </row>
        <row r="35530">
          <cell r="E35530">
            <v>54883.72</v>
          </cell>
          <cell r="F35530" t="str">
            <v>FOOD SERVICE</v>
          </cell>
          <cell r="G35530" t="str">
            <v>LAGOS</v>
          </cell>
          <cell r="H35530">
            <v>8</v>
          </cell>
        </row>
        <row r="35531">
          <cell r="E35531">
            <v>41162.79</v>
          </cell>
          <cell r="F35531" t="str">
            <v>FOOD SERVICE</v>
          </cell>
          <cell r="G35531" t="str">
            <v>LAGOS</v>
          </cell>
          <cell r="H35531">
            <v>8</v>
          </cell>
        </row>
        <row r="35532">
          <cell r="E35532">
            <v>41162.79</v>
          </cell>
          <cell r="F35532" t="str">
            <v>FOOD SERVICE</v>
          </cell>
          <cell r="G35532" t="str">
            <v>LAGOS</v>
          </cell>
          <cell r="H35532">
            <v>8</v>
          </cell>
        </row>
        <row r="35533">
          <cell r="E35533">
            <v>96046.51</v>
          </cell>
          <cell r="F35533" t="str">
            <v>FOOD SERVICE</v>
          </cell>
          <cell r="G35533" t="str">
            <v>LAGOS</v>
          </cell>
          <cell r="H35533">
            <v>8</v>
          </cell>
        </row>
        <row r="35534">
          <cell r="E35534">
            <v>137209.29999999999</v>
          </cell>
          <cell r="F35534" t="str">
            <v>FOOD SERVICE</v>
          </cell>
          <cell r="G35534" t="str">
            <v>LAGOS</v>
          </cell>
          <cell r="H35534">
            <v>8</v>
          </cell>
        </row>
        <row r="35535">
          <cell r="E35535">
            <v>54883.72</v>
          </cell>
          <cell r="F35535" t="str">
            <v>FOOD SERVICE</v>
          </cell>
          <cell r="G35535" t="str">
            <v>LAGOS</v>
          </cell>
          <cell r="H35535">
            <v>8</v>
          </cell>
        </row>
        <row r="35536">
          <cell r="E35536">
            <v>109767.44</v>
          </cell>
          <cell r="F35536" t="str">
            <v>FOOD SERVICE</v>
          </cell>
          <cell r="G35536" t="str">
            <v>LAGOS</v>
          </cell>
          <cell r="H35536">
            <v>8</v>
          </cell>
        </row>
        <row r="35537">
          <cell r="E35537">
            <v>27441.86</v>
          </cell>
          <cell r="F35537" t="str">
            <v>FOOD SERVICE</v>
          </cell>
          <cell r="G35537" t="str">
            <v>LAGOS</v>
          </cell>
          <cell r="H35537">
            <v>8</v>
          </cell>
        </row>
        <row r="35538">
          <cell r="E35538">
            <v>274418.59999999998</v>
          </cell>
          <cell r="F35538" t="str">
            <v>FOOD SERVICE</v>
          </cell>
          <cell r="G35538" t="str">
            <v>LAGOS</v>
          </cell>
          <cell r="H35538">
            <v>8</v>
          </cell>
        </row>
        <row r="35539">
          <cell r="E35539">
            <v>158400</v>
          </cell>
          <cell r="F35539" t="str">
            <v>FOOD SERVICE</v>
          </cell>
          <cell r="G35539" t="str">
            <v>LAGOS</v>
          </cell>
          <cell r="H35539">
            <v>8</v>
          </cell>
        </row>
        <row r="35540">
          <cell r="E35540">
            <v>13720.93</v>
          </cell>
          <cell r="F35540" t="str">
            <v>FOOD SERVICE</v>
          </cell>
          <cell r="G35540" t="str">
            <v>LAGOS</v>
          </cell>
          <cell r="H35540">
            <v>8</v>
          </cell>
        </row>
        <row r="35541">
          <cell r="E35541">
            <v>27441.86</v>
          </cell>
          <cell r="F35541" t="str">
            <v>FOOD SERVICE</v>
          </cell>
          <cell r="G35541" t="str">
            <v>LAGOS</v>
          </cell>
          <cell r="H35541">
            <v>8</v>
          </cell>
        </row>
        <row r="35542">
          <cell r="E35542">
            <v>150930.23000000001</v>
          </cell>
          <cell r="F35542" t="str">
            <v>FOOD SERVICE</v>
          </cell>
          <cell r="G35542" t="str">
            <v>LAGOS</v>
          </cell>
          <cell r="H35542">
            <v>8</v>
          </cell>
        </row>
        <row r="35543">
          <cell r="E35543">
            <v>68604.649999999994</v>
          </cell>
          <cell r="F35543" t="str">
            <v>FOOD SERVICE</v>
          </cell>
          <cell r="G35543" t="str">
            <v>LAGOS</v>
          </cell>
          <cell r="H35543">
            <v>8</v>
          </cell>
        </row>
        <row r="35544">
          <cell r="E35544">
            <v>27441.86</v>
          </cell>
          <cell r="F35544" t="str">
            <v>FOOD SERVICE</v>
          </cell>
          <cell r="G35544" t="str">
            <v>LAGOS</v>
          </cell>
          <cell r="H35544">
            <v>8</v>
          </cell>
        </row>
        <row r="35545">
          <cell r="E35545">
            <v>68604.649999999994</v>
          </cell>
          <cell r="F35545" t="str">
            <v>FOOD SERVICE</v>
          </cell>
          <cell r="G35545" t="str">
            <v>LAGOS</v>
          </cell>
          <cell r="H35545">
            <v>8</v>
          </cell>
        </row>
        <row r="35546">
          <cell r="E35546">
            <v>68604.649999999994</v>
          </cell>
          <cell r="F35546" t="str">
            <v>FOOD SERVICE</v>
          </cell>
          <cell r="G35546" t="str">
            <v>LAGOS</v>
          </cell>
          <cell r="H35546">
            <v>8</v>
          </cell>
        </row>
        <row r="35547">
          <cell r="E35547">
            <v>79858.61</v>
          </cell>
          <cell r="F35547" t="str">
            <v>FOOD SERVICE</v>
          </cell>
          <cell r="G35547" t="str">
            <v>ABUJA</v>
          </cell>
          <cell r="H35547">
            <v>8</v>
          </cell>
        </row>
        <row r="35548">
          <cell r="E35548">
            <v>320558.14</v>
          </cell>
          <cell r="F35548" t="str">
            <v>RETAIL</v>
          </cell>
          <cell r="G35548" t="str">
            <v>LAGOS</v>
          </cell>
          <cell r="H35548">
            <v>8</v>
          </cell>
        </row>
        <row r="35549">
          <cell r="E35549">
            <v>137209.29999999999</v>
          </cell>
          <cell r="F35549" t="str">
            <v>FOOD SERVICE</v>
          </cell>
          <cell r="G35549" t="str">
            <v>LAGOS</v>
          </cell>
          <cell r="H35549">
            <v>8</v>
          </cell>
        </row>
        <row r="35550">
          <cell r="E35550">
            <v>137209.29999999999</v>
          </cell>
          <cell r="F35550" t="str">
            <v>FOOD SERVICE</v>
          </cell>
          <cell r="G35550" t="str">
            <v>LAGOS</v>
          </cell>
          <cell r="H35550">
            <v>8</v>
          </cell>
        </row>
        <row r="35551">
          <cell r="E35551">
            <v>41162.79</v>
          </cell>
          <cell r="F35551" t="str">
            <v>FOOD SERVICE</v>
          </cell>
          <cell r="G35551" t="str">
            <v>LAGOS</v>
          </cell>
          <cell r="H35551">
            <v>8</v>
          </cell>
        </row>
        <row r="35552">
          <cell r="E35552">
            <v>68604.649999999994</v>
          </cell>
          <cell r="F35552" t="str">
            <v>FOOD SERVICE</v>
          </cell>
          <cell r="G35552" t="str">
            <v>LAGOS</v>
          </cell>
          <cell r="H35552">
            <v>8</v>
          </cell>
        </row>
        <row r="35553">
          <cell r="E35553">
            <v>68604.649999999994</v>
          </cell>
          <cell r="F35553" t="str">
            <v>FOOD SERVICE</v>
          </cell>
          <cell r="G35553" t="str">
            <v>LAGOS</v>
          </cell>
          <cell r="H35553">
            <v>8</v>
          </cell>
        </row>
        <row r="35554">
          <cell r="E35554">
            <v>68604.649999999994</v>
          </cell>
          <cell r="F35554" t="str">
            <v>FOOD SERVICE</v>
          </cell>
          <cell r="G35554" t="str">
            <v>LAGOS</v>
          </cell>
          <cell r="H35554">
            <v>8</v>
          </cell>
        </row>
        <row r="35555">
          <cell r="E35555">
            <v>41162.79</v>
          </cell>
          <cell r="F35555" t="str">
            <v>FOOD SERVICE</v>
          </cell>
          <cell r="G35555" t="str">
            <v>LAGOS</v>
          </cell>
          <cell r="H35555">
            <v>8</v>
          </cell>
        </row>
        <row r="35556">
          <cell r="E35556">
            <v>13720.93</v>
          </cell>
          <cell r="F35556" t="str">
            <v>FOOD SERVICE</v>
          </cell>
          <cell r="G35556" t="str">
            <v>LAGOS</v>
          </cell>
          <cell r="H35556">
            <v>8</v>
          </cell>
        </row>
        <row r="35557">
          <cell r="E35557">
            <v>340372.19</v>
          </cell>
          <cell r="F35557" t="str">
            <v>FOOD SERVICE</v>
          </cell>
          <cell r="G35557" t="str">
            <v>LAGOS</v>
          </cell>
          <cell r="H35557">
            <v>8</v>
          </cell>
        </row>
        <row r="35558">
          <cell r="E35558">
            <v>54883.72</v>
          </cell>
          <cell r="F35558" t="str">
            <v>FOOD SERVICE</v>
          </cell>
          <cell r="G35558" t="str">
            <v>LAGOS</v>
          </cell>
          <cell r="H35558">
            <v>8</v>
          </cell>
        </row>
        <row r="35559">
          <cell r="E35559">
            <v>68604.649999999994</v>
          </cell>
          <cell r="F35559" t="str">
            <v>FOOD SERVICE</v>
          </cell>
          <cell r="G35559" t="str">
            <v>LAGOS</v>
          </cell>
          <cell r="H35559">
            <v>8</v>
          </cell>
        </row>
        <row r="35560">
          <cell r="E35560">
            <v>68662.789999999994</v>
          </cell>
          <cell r="F35560" t="str">
            <v>FOOD SERVICE</v>
          </cell>
          <cell r="G35560" t="str">
            <v>LAGOS</v>
          </cell>
          <cell r="H35560">
            <v>8</v>
          </cell>
        </row>
        <row r="35561">
          <cell r="E35561">
            <v>27441.86</v>
          </cell>
          <cell r="F35561" t="str">
            <v>FOOD SERVICE</v>
          </cell>
          <cell r="G35561" t="str">
            <v>LAGOS</v>
          </cell>
          <cell r="H35561">
            <v>8</v>
          </cell>
        </row>
        <row r="35562">
          <cell r="E35562">
            <v>338197.67</v>
          </cell>
          <cell r="F35562" t="str">
            <v>RETAIL</v>
          </cell>
          <cell r="G35562" t="str">
            <v>LAGOS</v>
          </cell>
          <cell r="H35562">
            <v>8</v>
          </cell>
        </row>
        <row r="35563">
          <cell r="E35563">
            <v>68604.649999999994</v>
          </cell>
          <cell r="F35563" t="str">
            <v>FOOD SERVICE</v>
          </cell>
          <cell r="G35563" t="str">
            <v>LAGOS</v>
          </cell>
          <cell r="H35563">
            <v>8</v>
          </cell>
        </row>
        <row r="35564">
          <cell r="E35564">
            <v>109767.44</v>
          </cell>
          <cell r="F35564" t="str">
            <v>FOOD SERVICE</v>
          </cell>
          <cell r="G35564" t="str">
            <v>LAGOS</v>
          </cell>
          <cell r="H35564">
            <v>8</v>
          </cell>
        </row>
        <row r="35565">
          <cell r="E35565">
            <v>54883.72</v>
          </cell>
          <cell r="F35565" t="str">
            <v>FOOD SERVICE</v>
          </cell>
          <cell r="G35565" t="str">
            <v>LAGOS</v>
          </cell>
          <cell r="H35565">
            <v>8</v>
          </cell>
        </row>
        <row r="35566">
          <cell r="E35566">
            <v>68779.67</v>
          </cell>
          <cell r="F35566" t="str">
            <v>RETAIL</v>
          </cell>
          <cell r="G35566" t="str">
            <v>LAGOS</v>
          </cell>
          <cell r="H35566">
            <v>8</v>
          </cell>
        </row>
        <row r="35567">
          <cell r="E35567">
            <v>435639.54</v>
          </cell>
          <cell r="F35567" t="str">
            <v>RETAIL</v>
          </cell>
          <cell r="G35567" t="str">
            <v>LAGOS</v>
          </cell>
          <cell r="H35567">
            <v>8</v>
          </cell>
        </row>
        <row r="35568">
          <cell r="E35568">
            <v>53581.4</v>
          </cell>
          <cell r="F35568" t="str">
            <v>FOOD SERVICE</v>
          </cell>
          <cell r="G35568" t="str">
            <v>LAGOS</v>
          </cell>
          <cell r="H35568">
            <v>8</v>
          </cell>
        </row>
        <row r="35569">
          <cell r="E35569">
            <v>286762.78999999998</v>
          </cell>
          <cell r="F35569" t="str">
            <v>FOOD SERVICE</v>
          </cell>
          <cell r="G35569" t="str">
            <v>LAGOS</v>
          </cell>
          <cell r="H35569">
            <v>8</v>
          </cell>
        </row>
        <row r="35570">
          <cell r="E35570">
            <v>13720.93</v>
          </cell>
          <cell r="F35570" t="str">
            <v>FOOD SERVICE</v>
          </cell>
          <cell r="G35570" t="str">
            <v>LAGOS</v>
          </cell>
          <cell r="H35570">
            <v>8</v>
          </cell>
        </row>
        <row r="35571">
          <cell r="E35571">
            <v>41162.79</v>
          </cell>
          <cell r="F35571" t="str">
            <v>FOOD SERVICE</v>
          </cell>
          <cell r="G35571" t="str">
            <v>LAGOS</v>
          </cell>
          <cell r="H35571">
            <v>8</v>
          </cell>
        </row>
        <row r="35572">
          <cell r="E35572">
            <v>41162.79</v>
          </cell>
          <cell r="F35572" t="str">
            <v>FOOD SERVICE</v>
          </cell>
          <cell r="G35572" t="str">
            <v>LAGOS</v>
          </cell>
          <cell r="H35572">
            <v>8</v>
          </cell>
        </row>
        <row r="35573">
          <cell r="E35573">
            <v>54883.72</v>
          </cell>
          <cell r="F35573" t="str">
            <v>FOOD SERVICE</v>
          </cell>
          <cell r="G35573" t="str">
            <v>LAGOS</v>
          </cell>
          <cell r="H35573">
            <v>8</v>
          </cell>
        </row>
        <row r="35574">
          <cell r="E35574">
            <v>68604.649999999994</v>
          </cell>
          <cell r="F35574" t="str">
            <v>FOOD SERVICE</v>
          </cell>
          <cell r="G35574" t="str">
            <v>LAGOS</v>
          </cell>
          <cell r="H35574">
            <v>8</v>
          </cell>
        </row>
        <row r="35575">
          <cell r="E35575">
            <v>68604.649999999994</v>
          </cell>
          <cell r="F35575" t="str">
            <v>FOOD SERVICE</v>
          </cell>
          <cell r="G35575" t="str">
            <v>LAGOS</v>
          </cell>
          <cell r="H35575">
            <v>8</v>
          </cell>
        </row>
        <row r="35576">
          <cell r="E35576">
            <v>108581.4</v>
          </cell>
          <cell r="F35576" t="str">
            <v>FOOD SERVICE</v>
          </cell>
          <cell r="G35576" t="str">
            <v>ABUJA</v>
          </cell>
          <cell r="H35576">
            <v>8</v>
          </cell>
        </row>
        <row r="35577">
          <cell r="E35577">
            <v>41162.79</v>
          </cell>
          <cell r="F35577" t="str">
            <v>FOOD SERVICE</v>
          </cell>
          <cell r="G35577" t="str">
            <v>LAGOS</v>
          </cell>
          <cell r="H35577">
            <v>8</v>
          </cell>
        </row>
        <row r="35578">
          <cell r="E35578">
            <v>13720.93</v>
          </cell>
          <cell r="F35578" t="str">
            <v>FOOD SERVICE</v>
          </cell>
          <cell r="G35578" t="str">
            <v>LAGOS</v>
          </cell>
          <cell r="H35578">
            <v>8</v>
          </cell>
        </row>
        <row r="35579">
          <cell r="E35579">
            <v>13720.93</v>
          </cell>
          <cell r="F35579" t="str">
            <v>FOOD SERVICE</v>
          </cell>
          <cell r="G35579" t="str">
            <v>LAGOS</v>
          </cell>
          <cell r="H35579">
            <v>8</v>
          </cell>
        </row>
        <row r="35580">
          <cell r="E35580">
            <v>13720.93</v>
          </cell>
          <cell r="F35580" t="str">
            <v>FOOD SERVICE</v>
          </cell>
          <cell r="G35580" t="str">
            <v>LAGOS</v>
          </cell>
          <cell r="H35580">
            <v>8</v>
          </cell>
        </row>
        <row r="35581">
          <cell r="E35581">
            <v>86511.63</v>
          </cell>
          <cell r="F35581" t="str">
            <v>FOOD SERVICE</v>
          </cell>
          <cell r="G35581" t="str">
            <v>LAGOS</v>
          </cell>
          <cell r="H35581">
            <v>8</v>
          </cell>
        </row>
        <row r="35582">
          <cell r="E35582">
            <v>54883.72</v>
          </cell>
          <cell r="F35582" t="str">
            <v>FOOD SERVICE</v>
          </cell>
          <cell r="G35582" t="str">
            <v>LAGOS</v>
          </cell>
          <cell r="H35582">
            <v>8</v>
          </cell>
        </row>
        <row r="35583">
          <cell r="E35583">
            <v>68604.649999999994</v>
          </cell>
          <cell r="F35583" t="str">
            <v>FOOD SERVICE</v>
          </cell>
          <cell r="G35583" t="str">
            <v>LAGOS</v>
          </cell>
          <cell r="H35583">
            <v>8</v>
          </cell>
        </row>
        <row r="35584">
          <cell r="E35584">
            <v>82325.58</v>
          </cell>
          <cell r="F35584" t="str">
            <v>FOOD SERVICE</v>
          </cell>
          <cell r="G35584" t="str">
            <v>LAGOS</v>
          </cell>
          <cell r="H35584">
            <v>8</v>
          </cell>
        </row>
        <row r="35585">
          <cell r="E35585">
            <v>41162.79</v>
          </cell>
          <cell r="F35585" t="str">
            <v>FOOD SERVICE</v>
          </cell>
          <cell r="G35585" t="str">
            <v>LAGOS</v>
          </cell>
          <cell r="H35585">
            <v>8</v>
          </cell>
        </row>
        <row r="35586">
          <cell r="E35586">
            <v>68604.649999999994</v>
          </cell>
          <cell r="F35586" t="str">
            <v>FOOD SERVICE</v>
          </cell>
          <cell r="G35586" t="str">
            <v>LAGOS</v>
          </cell>
          <cell r="H35586">
            <v>8</v>
          </cell>
        </row>
        <row r="35587">
          <cell r="E35587">
            <v>68604.649999999994</v>
          </cell>
          <cell r="F35587" t="str">
            <v>FOOD SERVICE</v>
          </cell>
          <cell r="G35587" t="str">
            <v>LAGOS</v>
          </cell>
          <cell r="H35587">
            <v>8</v>
          </cell>
        </row>
        <row r="35588">
          <cell r="E35588">
            <v>68604.649999999994</v>
          </cell>
          <cell r="F35588" t="str">
            <v>FOOD SERVICE</v>
          </cell>
          <cell r="G35588" t="str">
            <v>LAGOS</v>
          </cell>
          <cell r="H35588">
            <v>8</v>
          </cell>
        </row>
        <row r="35589">
          <cell r="E35589">
            <v>13720.93</v>
          </cell>
          <cell r="F35589" t="str">
            <v>FOOD SERVICE</v>
          </cell>
          <cell r="G35589" t="str">
            <v>LAGOS</v>
          </cell>
          <cell r="H35589">
            <v>8</v>
          </cell>
        </row>
        <row r="35590">
          <cell r="E35590">
            <v>68604.649999999994</v>
          </cell>
          <cell r="F35590" t="str">
            <v>FOOD SERVICE</v>
          </cell>
          <cell r="G35590" t="str">
            <v>LAGOS</v>
          </cell>
          <cell r="H35590">
            <v>8</v>
          </cell>
        </row>
        <row r="35591">
          <cell r="E35591">
            <v>54883.72</v>
          </cell>
          <cell r="F35591" t="str">
            <v>FOOD SERVICE</v>
          </cell>
          <cell r="G35591" t="str">
            <v>LAGOS</v>
          </cell>
          <cell r="H35591">
            <v>8</v>
          </cell>
        </row>
        <row r="35592">
          <cell r="E35592">
            <v>109767.44</v>
          </cell>
          <cell r="F35592" t="str">
            <v>FOOD SERVICE</v>
          </cell>
          <cell r="G35592" t="str">
            <v>LAGOS</v>
          </cell>
          <cell r="H35592">
            <v>8</v>
          </cell>
        </row>
        <row r="35593">
          <cell r="E35593">
            <v>410000</v>
          </cell>
          <cell r="F35593" t="str">
            <v>KEY ACCOUNT</v>
          </cell>
          <cell r="G35593" t="str">
            <v>PHC</v>
          </cell>
          <cell r="H35593">
            <v>8</v>
          </cell>
        </row>
        <row r="35594">
          <cell r="E35594">
            <v>0</v>
          </cell>
          <cell r="F35594" t="str">
            <v>FOOD SERVICE</v>
          </cell>
          <cell r="G35594" t="str">
            <v>ABUJA</v>
          </cell>
          <cell r="H35594">
            <v>8</v>
          </cell>
        </row>
        <row r="35595">
          <cell r="E35595">
            <v>0</v>
          </cell>
          <cell r="F35595" t="str">
            <v>FOOD SERVICE</v>
          </cell>
          <cell r="G35595" t="str">
            <v>ABUJA</v>
          </cell>
          <cell r="H35595">
            <v>8</v>
          </cell>
        </row>
        <row r="35596">
          <cell r="E35596">
            <v>317670.7</v>
          </cell>
          <cell r="F35596" t="str">
            <v>FOOD SERVICE</v>
          </cell>
          <cell r="G35596" t="str">
            <v>KANO</v>
          </cell>
          <cell r="H35596">
            <v>8</v>
          </cell>
        </row>
        <row r="35597">
          <cell r="E35597">
            <v>264725.58</v>
          </cell>
          <cell r="F35597" t="str">
            <v>FOOD SERVICE</v>
          </cell>
          <cell r="G35597" t="str">
            <v>KANO</v>
          </cell>
          <cell r="H35597">
            <v>8</v>
          </cell>
        </row>
        <row r="35598">
          <cell r="E35598">
            <v>0</v>
          </cell>
          <cell r="F35598" t="str">
            <v>RETAIL</v>
          </cell>
          <cell r="G35598" t="str">
            <v>LAGOS</v>
          </cell>
          <cell r="H35598">
            <v>8</v>
          </cell>
        </row>
        <row r="35599">
          <cell r="E35599">
            <v>0</v>
          </cell>
          <cell r="F35599" t="str">
            <v>RETAIL</v>
          </cell>
          <cell r="G35599" t="str">
            <v>LAGOS</v>
          </cell>
          <cell r="H35599">
            <v>8</v>
          </cell>
        </row>
        <row r="35600">
          <cell r="E35600">
            <v>0</v>
          </cell>
          <cell r="F35600" t="str">
            <v>RETAIL</v>
          </cell>
          <cell r="G35600" t="str">
            <v>LAGOS</v>
          </cell>
          <cell r="H35600">
            <v>8</v>
          </cell>
        </row>
        <row r="35601">
          <cell r="E35601">
            <v>0</v>
          </cell>
          <cell r="F35601" t="str">
            <v>RETAIL</v>
          </cell>
          <cell r="G35601" t="str">
            <v>LAGOS</v>
          </cell>
          <cell r="H35601">
            <v>8</v>
          </cell>
        </row>
        <row r="35602">
          <cell r="E35602">
            <v>0</v>
          </cell>
          <cell r="F35602" t="str">
            <v>RETAIL</v>
          </cell>
          <cell r="G35602" t="str">
            <v>LAGOS</v>
          </cell>
          <cell r="H35602">
            <v>8</v>
          </cell>
        </row>
        <row r="35603">
          <cell r="E35603">
            <v>0</v>
          </cell>
          <cell r="F35603" t="str">
            <v>RETAIL</v>
          </cell>
          <cell r="G35603" t="str">
            <v>LAGOS</v>
          </cell>
          <cell r="H35603">
            <v>8</v>
          </cell>
        </row>
        <row r="35604">
          <cell r="E35604">
            <v>0</v>
          </cell>
          <cell r="F35604" t="str">
            <v>RETAIL</v>
          </cell>
          <cell r="G35604" t="str">
            <v>LAGOS</v>
          </cell>
          <cell r="H35604">
            <v>8</v>
          </cell>
        </row>
        <row r="35605">
          <cell r="E35605">
            <v>0</v>
          </cell>
          <cell r="F35605" t="str">
            <v>KEY ACCOUNT</v>
          </cell>
          <cell r="G35605" t="str">
            <v>LAGOS</v>
          </cell>
          <cell r="H35605">
            <v>8</v>
          </cell>
        </row>
        <row r="35606">
          <cell r="E35606">
            <v>0</v>
          </cell>
          <cell r="F35606" t="str">
            <v>FOOD SERVICE</v>
          </cell>
          <cell r="G35606" t="str">
            <v>LAGOS</v>
          </cell>
          <cell r="H35606">
            <v>8</v>
          </cell>
        </row>
        <row r="35607">
          <cell r="E35607">
            <v>345000</v>
          </cell>
          <cell r="F35607" t="str">
            <v>FOOD SERVICE</v>
          </cell>
          <cell r="G35607" t="str">
            <v>ABUJA</v>
          </cell>
          <cell r="H35607">
            <v>8</v>
          </cell>
        </row>
        <row r="35608">
          <cell r="E35608">
            <v>1749011.61</v>
          </cell>
          <cell r="F35608" t="str">
            <v>RETAIL</v>
          </cell>
          <cell r="G35608" t="str">
            <v>ABUJA</v>
          </cell>
          <cell r="H35608">
            <v>8</v>
          </cell>
        </row>
        <row r="35609">
          <cell r="E35609">
            <v>139641.07999999999</v>
          </cell>
          <cell r="F35609" t="str">
            <v>RETAIL</v>
          </cell>
          <cell r="G35609" t="str">
            <v>ABUJA</v>
          </cell>
          <cell r="H35609">
            <v>8</v>
          </cell>
        </row>
        <row r="35610">
          <cell r="E35610">
            <v>4571.16</v>
          </cell>
          <cell r="F35610" t="str">
            <v>RETAIL</v>
          </cell>
          <cell r="G35610" t="str">
            <v>ABUJA</v>
          </cell>
          <cell r="H35610">
            <v>8</v>
          </cell>
        </row>
        <row r="35611">
          <cell r="E35611">
            <v>1066046.51</v>
          </cell>
          <cell r="F35611" t="str">
            <v>KEY ACCOUNT</v>
          </cell>
          <cell r="G35611" t="str">
            <v>ABUJA</v>
          </cell>
          <cell r="H35611">
            <v>8</v>
          </cell>
        </row>
        <row r="35612">
          <cell r="E35612">
            <v>89860.47</v>
          </cell>
          <cell r="F35612" t="str">
            <v>FOOD SERVICE</v>
          </cell>
          <cell r="G35612" t="str">
            <v>ABUJA</v>
          </cell>
          <cell r="H35612">
            <v>8</v>
          </cell>
        </row>
        <row r="35613">
          <cell r="E35613">
            <v>69581.399999999994</v>
          </cell>
          <cell r="F35613" t="str">
            <v>FOOD SERVICE</v>
          </cell>
          <cell r="G35613" t="str">
            <v>ABUJA</v>
          </cell>
          <cell r="H35613">
            <v>8</v>
          </cell>
        </row>
        <row r="35614">
          <cell r="E35614">
            <v>384941.86</v>
          </cell>
          <cell r="F35614" t="str">
            <v>FOOD SERVICE</v>
          </cell>
          <cell r="G35614" t="str">
            <v>ABUJA</v>
          </cell>
          <cell r="H35614">
            <v>8</v>
          </cell>
        </row>
        <row r="35615">
          <cell r="E35615">
            <v>28837.21</v>
          </cell>
          <cell r="F35615" t="str">
            <v>FOOD SERVICE</v>
          </cell>
          <cell r="G35615" t="str">
            <v>ABUJA</v>
          </cell>
          <cell r="H35615">
            <v>8</v>
          </cell>
        </row>
        <row r="35616">
          <cell r="E35616">
            <v>69581.399999999994</v>
          </cell>
          <cell r="F35616" t="str">
            <v>FOOD SERVICE</v>
          </cell>
          <cell r="G35616" t="str">
            <v>ABUJA</v>
          </cell>
          <cell r="H35616">
            <v>8</v>
          </cell>
        </row>
        <row r="35617">
          <cell r="E35617">
            <v>370837.21</v>
          </cell>
          <cell r="F35617" t="str">
            <v>RETAIL</v>
          </cell>
          <cell r="G35617" t="str">
            <v>ABUJA</v>
          </cell>
          <cell r="H35617">
            <v>8</v>
          </cell>
        </row>
        <row r="35618">
          <cell r="E35618">
            <v>0</v>
          </cell>
          <cell r="F35618" t="str">
            <v>FOOD SERVICE</v>
          </cell>
          <cell r="G35618" t="str">
            <v>ABUJA</v>
          </cell>
          <cell r="H35618">
            <v>8</v>
          </cell>
        </row>
        <row r="35619">
          <cell r="E35619">
            <v>394046.51</v>
          </cell>
          <cell r="F35619" t="str">
            <v>FOOD SERVICE</v>
          </cell>
          <cell r="G35619" t="str">
            <v>ABUJA</v>
          </cell>
          <cell r="H35619">
            <v>8</v>
          </cell>
        </row>
        <row r="35620">
          <cell r="E35620">
            <v>266976.73</v>
          </cell>
          <cell r="F35620" t="str">
            <v>RETAIL</v>
          </cell>
          <cell r="G35620" t="str">
            <v>ABUJA</v>
          </cell>
          <cell r="H35620">
            <v>8</v>
          </cell>
        </row>
        <row r="35621">
          <cell r="E35621">
            <v>247441.86</v>
          </cell>
          <cell r="F35621" t="str">
            <v>RETAIL</v>
          </cell>
          <cell r="G35621" t="str">
            <v>ABUJA</v>
          </cell>
          <cell r="H35621">
            <v>8</v>
          </cell>
        </row>
        <row r="35622">
          <cell r="E35622">
            <v>249341.87</v>
          </cell>
          <cell r="F35622" t="str">
            <v>FOOD SERVICE</v>
          </cell>
          <cell r="G35622" t="str">
            <v>ABUJA</v>
          </cell>
          <cell r="H35622">
            <v>8</v>
          </cell>
        </row>
        <row r="35623">
          <cell r="E35623">
            <v>69581.399999999994</v>
          </cell>
          <cell r="F35623" t="str">
            <v>FOOD SERVICE</v>
          </cell>
          <cell r="G35623" t="str">
            <v>ABUJA</v>
          </cell>
          <cell r="H35623">
            <v>8</v>
          </cell>
        </row>
        <row r="35624">
          <cell r="E35624">
            <v>1071790.72</v>
          </cell>
          <cell r="F35624" t="str">
            <v>KEY ACCOUNT</v>
          </cell>
          <cell r="G35624" t="str">
            <v>PHC</v>
          </cell>
          <cell r="H35624">
            <v>8</v>
          </cell>
        </row>
        <row r="35625">
          <cell r="E35625">
            <v>779825.58</v>
          </cell>
          <cell r="F35625" t="str">
            <v>FOOD SERVICE</v>
          </cell>
          <cell r="G35625" t="str">
            <v>ABUJA</v>
          </cell>
          <cell r="H35625">
            <v>8</v>
          </cell>
        </row>
        <row r="35626">
          <cell r="E35626">
            <v>545244.19999999995</v>
          </cell>
          <cell r="F35626" t="str">
            <v>RETAIL</v>
          </cell>
          <cell r="G35626" t="str">
            <v>PHC</v>
          </cell>
          <cell r="H35626">
            <v>8</v>
          </cell>
        </row>
        <row r="35627">
          <cell r="E35627">
            <v>80372.09</v>
          </cell>
          <cell r="F35627" t="str">
            <v>RETAIL</v>
          </cell>
          <cell r="G35627" t="str">
            <v>PHC</v>
          </cell>
          <cell r="H35627">
            <v>8</v>
          </cell>
        </row>
        <row r="35628">
          <cell r="E35628">
            <v>268600</v>
          </cell>
          <cell r="F35628" t="str">
            <v>RETAIL</v>
          </cell>
          <cell r="G35628" t="str">
            <v>PHC</v>
          </cell>
          <cell r="H35628">
            <v>8</v>
          </cell>
        </row>
        <row r="35629">
          <cell r="E35629">
            <v>218483.35</v>
          </cell>
          <cell r="F35629" t="str">
            <v>FOOD SERVICE</v>
          </cell>
          <cell r="G35629" t="str">
            <v>LAGOS</v>
          </cell>
          <cell r="H35629">
            <v>8</v>
          </cell>
        </row>
        <row r="35630">
          <cell r="E35630">
            <v>893023.26</v>
          </cell>
          <cell r="F35630" t="str">
            <v>FOOD SERVICE</v>
          </cell>
          <cell r="G35630" t="str">
            <v>PHC</v>
          </cell>
          <cell r="H35630">
            <v>8</v>
          </cell>
        </row>
        <row r="35631">
          <cell r="E35631">
            <v>20842.330000000002</v>
          </cell>
          <cell r="F35631" t="str">
            <v>RETAIL</v>
          </cell>
          <cell r="G35631" t="str">
            <v>LAGOS</v>
          </cell>
          <cell r="H35631">
            <v>8</v>
          </cell>
        </row>
        <row r="35632">
          <cell r="E35632">
            <v>415581.4</v>
          </cell>
          <cell r="F35632" t="str">
            <v>FOOD SERVICE</v>
          </cell>
          <cell r="G35632" t="str">
            <v>LAGOS</v>
          </cell>
          <cell r="H35632">
            <v>8</v>
          </cell>
        </row>
        <row r="35633">
          <cell r="E35633">
            <v>56337.21</v>
          </cell>
          <cell r="F35633" t="str">
            <v>RETAIL</v>
          </cell>
          <cell r="G35633" t="str">
            <v>LAGOS</v>
          </cell>
          <cell r="H35633">
            <v>8</v>
          </cell>
        </row>
        <row r="35634">
          <cell r="E35634">
            <v>179720.93</v>
          </cell>
          <cell r="F35634" t="str">
            <v>FOOD SERVICE</v>
          </cell>
          <cell r="G35634" t="str">
            <v>LAGOS</v>
          </cell>
          <cell r="H35634">
            <v>8</v>
          </cell>
        </row>
        <row r="35635">
          <cell r="E35635">
            <v>123953.5</v>
          </cell>
          <cell r="F35635" t="str">
            <v>KEY ACCOUNT</v>
          </cell>
          <cell r="G35635" t="str">
            <v>LAGOS</v>
          </cell>
          <cell r="H35635">
            <v>8</v>
          </cell>
        </row>
        <row r="35636">
          <cell r="E35636">
            <v>343023.26</v>
          </cell>
          <cell r="F35636" t="str">
            <v>FOOD SERVICE</v>
          </cell>
          <cell r="G35636" t="str">
            <v>LAGOS</v>
          </cell>
          <cell r="H35636">
            <v>8</v>
          </cell>
        </row>
        <row r="35637">
          <cell r="E35637">
            <v>576279.06999999995</v>
          </cell>
          <cell r="F35637" t="str">
            <v>FOOD SERVICE</v>
          </cell>
          <cell r="G35637" t="str">
            <v>LAGOS</v>
          </cell>
          <cell r="H35637">
            <v>8</v>
          </cell>
        </row>
        <row r="35638">
          <cell r="E35638">
            <v>27906.98</v>
          </cell>
          <cell r="F35638" t="str">
            <v>FOOD SERVICE</v>
          </cell>
          <cell r="G35638" t="str">
            <v>LAGOS</v>
          </cell>
          <cell r="H35638">
            <v>8</v>
          </cell>
        </row>
        <row r="35639">
          <cell r="E35639">
            <v>248000</v>
          </cell>
          <cell r="F35639" t="str">
            <v>KEY ACCOUNT</v>
          </cell>
          <cell r="G35639" t="str">
            <v>LAGOS</v>
          </cell>
          <cell r="H35639">
            <v>8</v>
          </cell>
        </row>
        <row r="35640">
          <cell r="E35640">
            <v>285023.26</v>
          </cell>
          <cell r="F35640" t="str">
            <v>KEY ACCOUNT</v>
          </cell>
          <cell r="G35640" t="str">
            <v>LAGOS</v>
          </cell>
          <cell r="H35640">
            <v>8</v>
          </cell>
        </row>
        <row r="35641">
          <cell r="E35641">
            <v>389909.31</v>
          </cell>
          <cell r="F35641" t="str">
            <v>RETAIL</v>
          </cell>
          <cell r="G35641" t="str">
            <v>LAGOS</v>
          </cell>
          <cell r="H35641">
            <v>8</v>
          </cell>
        </row>
        <row r="35642">
          <cell r="E35642">
            <v>123953.5</v>
          </cell>
          <cell r="F35642" t="str">
            <v>KEY ACCOUNT</v>
          </cell>
          <cell r="G35642" t="str">
            <v>LAGOS</v>
          </cell>
          <cell r="H35642">
            <v>8</v>
          </cell>
        </row>
        <row r="35643">
          <cell r="E35643">
            <v>232558.14</v>
          </cell>
          <cell r="F35643" t="str">
            <v>FOOD SERVICE</v>
          </cell>
          <cell r="G35643" t="str">
            <v>LAGOS</v>
          </cell>
          <cell r="H35643">
            <v>8</v>
          </cell>
        </row>
        <row r="35644">
          <cell r="E35644">
            <v>289686.06</v>
          </cell>
          <cell r="F35644" t="str">
            <v>RETAIL</v>
          </cell>
          <cell r="G35644" t="str">
            <v>LAGOS</v>
          </cell>
          <cell r="H35644">
            <v>8</v>
          </cell>
        </row>
        <row r="35645">
          <cell r="E35645">
            <v>124581.4</v>
          </cell>
          <cell r="F35645" t="str">
            <v>FOOD SERVICE</v>
          </cell>
          <cell r="G35645" t="str">
            <v>LAGOS</v>
          </cell>
          <cell r="H35645">
            <v>8</v>
          </cell>
        </row>
        <row r="35646">
          <cell r="E35646">
            <v>28837.21</v>
          </cell>
          <cell r="F35646" t="str">
            <v>FOOD SERVICE</v>
          </cell>
          <cell r="G35646" t="str">
            <v>LAGOS</v>
          </cell>
          <cell r="H35646">
            <v>8</v>
          </cell>
        </row>
        <row r="35647">
          <cell r="E35647">
            <v>35581.4</v>
          </cell>
          <cell r="F35647" t="str">
            <v>FOOD SERVICE</v>
          </cell>
          <cell r="G35647" t="str">
            <v>LAGOS</v>
          </cell>
          <cell r="H35647">
            <v>8</v>
          </cell>
        </row>
        <row r="35648">
          <cell r="E35648">
            <v>53581.4</v>
          </cell>
          <cell r="F35648" t="str">
            <v>FOOD SERVICE</v>
          </cell>
          <cell r="G35648" t="str">
            <v>LAGOS</v>
          </cell>
          <cell r="H35648">
            <v>8</v>
          </cell>
        </row>
        <row r="35649">
          <cell r="E35649">
            <v>550000</v>
          </cell>
          <cell r="F35649" t="str">
            <v>FOOD SERVICE</v>
          </cell>
          <cell r="G35649" t="str">
            <v>LAGOS</v>
          </cell>
          <cell r="H35649">
            <v>8</v>
          </cell>
        </row>
        <row r="35650">
          <cell r="E35650">
            <v>123162.8</v>
          </cell>
          <cell r="F35650" t="str">
            <v>FOOD SERVICE</v>
          </cell>
          <cell r="G35650" t="str">
            <v>LAGOS</v>
          </cell>
          <cell r="H35650">
            <v>8</v>
          </cell>
        </row>
        <row r="35651">
          <cell r="E35651">
            <v>377116.28</v>
          </cell>
          <cell r="F35651" t="str">
            <v>KEY ACCOUNT</v>
          </cell>
          <cell r="G35651" t="str">
            <v>LAGOS</v>
          </cell>
          <cell r="H35651">
            <v>8</v>
          </cell>
        </row>
        <row r="35652">
          <cell r="E35652">
            <v>202855.81</v>
          </cell>
          <cell r="F35652" t="str">
            <v>FOOD SERVICE</v>
          </cell>
          <cell r="G35652" t="str">
            <v>LAGOS</v>
          </cell>
          <cell r="H35652">
            <v>8</v>
          </cell>
        </row>
        <row r="35653">
          <cell r="E35653">
            <v>590400</v>
          </cell>
          <cell r="F35653" t="str">
            <v>FOOD SERVICE</v>
          </cell>
          <cell r="G35653" t="str">
            <v>LAGOS</v>
          </cell>
          <cell r="H35653">
            <v>8</v>
          </cell>
        </row>
        <row r="35654">
          <cell r="E35654">
            <v>58772.09</v>
          </cell>
          <cell r="F35654" t="str">
            <v>RETAIL</v>
          </cell>
          <cell r="G35654" t="str">
            <v>LAGOS</v>
          </cell>
          <cell r="H35654">
            <v>8</v>
          </cell>
        </row>
        <row r="35655">
          <cell r="E35655">
            <v>113488.38</v>
          </cell>
          <cell r="F35655" t="str">
            <v>RETAIL</v>
          </cell>
          <cell r="G35655" t="str">
            <v>LAGOS</v>
          </cell>
          <cell r="H35655">
            <v>8</v>
          </cell>
        </row>
        <row r="35656">
          <cell r="E35656">
            <v>363423.26</v>
          </cell>
          <cell r="F35656" t="str">
            <v>FOOD SERVICE</v>
          </cell>
          <cell r="G35656" t="str">
            <v>LAGOS</v>
          </cell>
          <cell r="H35656">
            <v>8</v>
          </cell>
        </row>
        <row r="35657">
          <cell r="E35657">
            <v>160744.19</v>
          </cell>
          <cell r="F35657" t="str">
            <v>FOOD SERVICE</v>
          </cell>
          <cell r="G35657" t="str">
            <v>LAGOS</v>
          </cell>
          <cell r="H35657">
            <v>8</v>
          </cell>
        </row>
        <row r="35658">
          <cell r="E35658">
            <v>148744.20000000001</v>
          </cell>
          <cell r="F35658" t="str">
            <v>FOOD SERVICE</v>
          </cell>
          <cell r="G35658" t="str">
            <v>LAGOS</v>
          </cell>
          <cell r="H35658">
            <v>8</v>
          </cell>
        </row>
        <row r="35659">
          <cell r="E35659">
            <v>106790.71</v>
          </cell>
          <cell r="F35659" t="str">
            <v>FOOD SERVICE</v>
          </cell>
          <cell r="G35659" t="str">
            <v>LAGOS</v>
          </cell>
          <cell r="H35659">
            <v>8</v>
          </cell>
        </row>
        <row r="35660">
          <cell r="E35660">
            <v>340465.13</v>
          </cell>
          <cell r="F35660" t="str">
            <v>RETAIL</v>
          </cell>
          <cell r="G35660" t="str">
            <v>LAGOS</v>
          </cell>
          <cell r="H35660">
            <v>8</v>
          </cell>
        </row>
        <row r="35661">
          <cell r="E35661">
            <v>10421.16</v>
          </cell>
          <cell r="F35661" t="str">
            <v>RETAIL</v>
          </cell>
          <cell r="G35661" t="str">
            <v>LAGOS</v>
          </cell>
          <cell r="H35661">
            <v>8</v>
          </cell>
        </row>
        <row r="35662">
          <cell r="E35662">
            <v>44688.84</v>
          </cell>
          <cell r="F35662" t="str">
            <v>RETAIL</v>
          </cell>
          <cell r="G35662" t="str">
            <v>LAGOS</v>
          </cell>
          <cell r="H35662">
            <v>8</v>
          </cell>
        </row>
        <row r="35663">
          <cell r="E35663">
            <v>249720.93</v>
          </cell>
          <cell r="F35663" t="str">
            <v>RETAIL</v>
          </cell>
          <cell r="G35663" t="str">
            <v>LAGOS</v>
          </cell>
          <cell r="H35663">
            <v>8</v>
          </cell>
        </row>
        <row r="35664">
          <cell r="E35664">
            <v>180593.03</v>
          </cell>
          <cell r="F35664" t="str">
            <v>RETAIL</v>
          </cell>
          <cell r="G35664" t="str">
            <v>LAGOS</v>
          </cell>
          <cell r="H35664">
            <v>8</v>
          </cell>
        </row>
        <row r="35665">
          <cell r="E35665">
            <v>29386.05</v>
          </cell>
          <cell r="F35665" t="str">
            <v>RETAIL</v>
          </cell>
          <cell r="G35665" t="str">
            <v>LAGOS</v>
          </cell>
          <cell r="H35665">
            <v>8</v>
          </cell>
        </row>
        <row r="35666">
          <cell r="E35666">
            <v>181767.44</v>
          </cell>
          <cell r="F35666" t="str">
            <v>RETAIL</v>
          </cell>
          <cell r="G35666" t="str">
            <v>LAGOS</v>
          </cell>
          <cell r="H35666">
            <v>8</v>
          </cell>
        </row>
        <row r="35667">
          <cell r="E35667">
            <v>736186.06</v>
          </cell>
          <cell r="F35667" t="str">
            <v>RETAIL</v>
          </cell>
          <cell r="G35667" t="str">
            <v>LAGOS</v>
          </cell>
          <cell r="H35667">
            <v>8</v>
          </cell>
        </row>
        <row r="35668">
          <cell r="E35668">
            <v>930232.56</v>
          </cell>
          <cell r="F35668" t="str">
            <v>RETAIL</v>
          </cell>
          <cell r="G35668" t="str">
            <v>LAGOS</v>
          </cell>
          <cell r="H35668">
            <v>8</v>
          </cell>
        </row>
        <row r="35669">
          <cell r="E35669">
            <v>143174.42000000001</v>
          </cell>
          <cell r="F35669" t="str">
            <v>RETAIL</v>
          </cell>
          <cell r="G35669" t="str">
            <v>LAGOS</v>
          </cell>
          <cell r="H35669">
            <v>8</v>
          </cell>
        </row>
        <row r="35670">
          <cell r="E35670">
            <v>86373.49</v>
          </cell>
          <cell r="F35670" t="str">
            <v>RETAIL</v>
          </cell>
          <cell r="G35670" t="str">
            <v>LAGOS</v>
          </cell>
          <cell r="H35670">
            <v>8</v>
          </cell>
        </row>
        <row r="35671">
          <cell r="E35671">
            <v>55000</v>
          </cell>
          <cell r="F35671" t="str">
            <v>FOOD SERVICE</v>
          </cell>
          <cell r="G35671" t="str">
            <v>LAGOS</v>
          </cell>
          <cell r="H35671">
            <v>8</v>
          </cell>
        </row>
        <row r="35672">
          <cell r="E35672">
            <v>574465.13</v>
          </cell>
          <cell r="F35672" t="str">
            <v>RETAIL</v>
          </cell>
          <cell r="G35672" t="str">
            <v>LAGOS</v>
          </cell>
          <cell r="H35672">
            <v>8</v>
          </cell>
        </row>
        <row r="35673">
          <cell r="E35673">
            <v>270600</v>
          </cell>
          <cell r="F35673" t="str">
            <v>FOOD SERVICE</v>
          </cell>
          <cell r="G35673" t="str">
            <v>LAGOS</v>
          </cell>
          <cell r="H35673">
            <v>8</v>
          </cell>
        </row>
        <row r="35674">
          <cell r="E35674">
            <v>246000</v>
          </cell>
          <cell r="F35674" t="str">
            <v>RETAIL</v>
          </cell>
          <cell r="G35674" t="str">
            <v>LAGOS</v>
          </cell>
          <cell r="H35674">
            <v>8</v>
          </cell>
        </row>
        <row r="35675">
          <cell r="E35675">
            <v>173674.42</v>
          </cell>
          <cell r="F35675" t="str">
            <v>RETAIL</v>
          </cell>
          <cell r="G35675" t="str">
            <v>LAGOS</v>
          </cell>
          <cell r="H35675">
            <v>8</v>
          </cell>
        </row>
        <row r="35676">
          <cell r="E35676">
            <v>58500</v>
          </cell>
          <cell r="F35676" t="str">
            <v>FOOD SERVICE</v>
          </cell>
          <cell r="G35676" t="str">
            <v>LAGOS</v>
          </cell>
          <cell r="H35676">
            <v>8</v>
          </cell>
        </row>
        <row r="35677">
          <cell r="E35677">
            <v>69581.399999999994</v>
          </cell>
          <cell r="F35677" t="str">
            <v>FOOD SERVICE</v>
          </cell>
          <cell r="G35677" t="str">
            <v>LAGOS</v>
          </cell>
          <cell r="H35677">
            <v>8</v>
          </cell>
        </row>
        <row r="35678">
          <cell r="E35678">
            <v>962581.4</v>
          </cell>
          <cell r="F35678" t="str">
            <v>FOOD SERVICE</v>
          </cell>
          <cell r="G35678" t="str">
            <v>LAGOS</v>
          </cell>
          <cell r="H35678">
            <v>8</v>
          </cell>
        </row>
        <row r="35679">
          <cell r="E35679">
            <v>3732548.84</v>
          </cell>
          <cell r="F35679" t="str">
            <v>FOOD SERVICE</v>
          </cell>
          <cell r="G35679" t="str">
            <v>LAGOS</v>
          </cell>
          <cell r="H35679">
            <v>8</v>
          </cell>
        </row>
        <row r="35680">
          <cell r="E35680">
            <v>-58046.51</v>
          </cell>
          <cell r="F35680" t="str">
            <v>RETAIL</v>
          </cell>
          <cell r="G35680" t="str">
            <v>LAGOS</v>
          </cell>
          <cell r="H35680">
            <v>8</v>
          </cell>
        </row>
        <row r="35681">
          <cell r="E35681">
            <v>-26232.560000000001</v>
          </cell>
          <cell r="F35681" t="str">
            <v>RETAIL</v>
          </cell>
          <cell r="G35681" t="str">
            <v>LAGOS</v>
          </cell>
          <cell r="H35681">
            <v>8</v>
          </cell>
        </row>
        <row r="35682">
          <cell r="E35682">
            <v>-26195.34</v>
          </cell>
          <cell r="F35682" t="str">
            <v>RETAIL</v>
          </cell>
          <cell r="G35682" t="str">
            <v>LAGOS</v>
          </cell>
          <cell r="H35682">
            <v>8</v>
          </cell>
        </row>
        <row r="35683">
          <cell r="E35683">
            <v>-4753.49</v>
          </cell>
          <cell r="F35683" t="str">
            <v>RETAIL</v>
          </cell>
          <cell r="G35683" t="str">
            <v>LAGOS</v>
          </cell>
          <cell r="H35683">
            <v>8</v>
          </cell>
        </row>
        <row r="35684">
          <cell r="E35684">
            <v>-35013.96</v>
          </cell>
          <cell r="F35684" t="str">
            <v>RETAIL</v>
          </cell>
          <cell r="G35684" t="str">
            <v>LAGOS</v>
          </cell>
          <cell r="H35684">
            <v>8</v>
          </cell>
        </row>
        <row r="35685">
          <cell r="E35685">
            <v>-5823.26</v>
          </cell>
          <cell r="F35685" t="str">
            <v>RETAIL</v>
          </cell>
          <cell r="G35685" t="str">
            <v>LAGOS</v>
          </cell>
          <cell r="H35685">
            <v>8</v>
          </cell>
        </row>
        <row r="35686">
          <cell r="E35686">
            <v>-3609.3</v>
          </cell>
          <cell r="F35686" t="str">
            <v>RETAIL</v>
          </cell>
          <cell r="G35686" t="str">
            <v>LAGOS</v>
          </cell>
          <cell r="H35686">
            <v>8</v>
          </cell>
        </row>
        <row r="35687">
          <cell r="E35687">
            <v>-11162.79</v>
          </cell>
          <cell r="F35687" t="str">
            <v>RETAIL</v>
          </cell>
          <cell r="G35687" t="str">
            <v>IBADAN</v>
          </cell>
          <cell r="H35687">
            <v>8</v>
          </cell>
        </row>
        <row r="35688">
          <cell r="E35688">
            <v>-16744.189999999999</v>
          </cell>
          <cell r="F35688" t="str">
            <v>KEY ACCOUNT</v>
          </cell>
          <cell r="G35688" t="str">
            <v>LAGOS</v>
          </cell>
          <cell r="H35688">
            <v>8</v>
          </cell>
        </row>
        <row r="35689">
          <cell r="E35689">
            <v>-16744.189999999999</v>
          </cell>
          <cell r="F35689" t="str">
            <v>RETAIL</v>
          </cell>
          <cell r="G35689" t="str">
            <v>LAGOS</v>
          </cell>
          <cell r="H35689">
            <v>8</v>
          </cell>
        </row>
        <row r="35690">
          <cell r="E35690">
            <v>-26046.51</v>
          </cell>
          <cell r="F35690" t="str">
            <v>RETAIL</v>
          </cell>
          <cell r="G35690" t="str">
            <v>LAGOS</v>
          </cell>
          <cell r="H35690">
            <v>8</v>
          </cell>
        </row>
        <row r="35691">
          <cell r="E35691">
            <v>-20465.12</v>
          </cell>
          <cell r="F35691" t="str">
            <v>RETAIL</v>
          </cell>
          <cell r="G35691" t="str">
            <v>LAGOS</v>
          </cell>
          <cell r="H35691">
            <v>8</v>
          </cell>
        </row>
        <row r="35692">
          <cell r="E35692">
            <v>-9302.33</v>
          </cell>
          <cell r="F35692" t="str">
            <v>RETAIL</v>
          </cell>
          <cell r="G35692" t="str">
            <v>LAGOS</v>
          </cell>
          <cell r="H35692">
            <v>8</v>
          </cell>
        </row>
        <row r="35693">
          <cell r="E35693">
            <v>-22325.58</v>
          </cell>
          <cell r="F35693" t="str">
            <v>RETAIL</v>
          </cell>
          <cell r="G35693" t="str">
            <v>IBADAN</v>
          </cell>
          <cell r="H35693">
            <v>8</v>
          </cell>
        </row>
        <row r="35694">
          <cell r="E35694">
            <v>-13023.26</v>
          </cell>
          <cell r="F35694" t="str">
            <v>RETAIL</v>
          </cell>
          <cell r="G35694" t="str">
            <v>IBADAN</v>
          </cell>
          <cell r="H35694">
            <v>8</v>
          </cell>
        </row>
        <row r="35695">
          <cell r="E35695">
            <v>-1860.47</v>
          </cell>
          <cell r="F35695" t="str">
            <v>RETAIL</v>
          </cell>
          <cell r="G35695" t="str">
            <v>IBADAN</v>
          </cell>
          <cell r="H35695">
            <v>8</v>
          </cell>
        </row>
        <row r="35696">
          <cell r="E35696">
            <v>-7441.86</v>
          </cell>
          <cell r="F35696" t="str">
            <v>RETAIL</v>
          </cell>
          <cell r="G35696" t="str">
            <v>IBADAN</v>
          </cell>
          <cell r="H35696">
            <v>8</v>
          </cell>
        </row>
        <row r="35697">
          <cell r="E35697">
            <v>-111627.91</v>
          </cell>
          <cell r="F35697" t="str">
            <v>KEY ACCOUNT</v>
          </cell>
          <cell r="G35697" t="str">
            <v>ILORIN</v>
          </cell>
          <cell r="H35697">
            <v>8</v>
          </cell>
        </row>
        <row r="35698">
          <cell r="E35698">
            <v>-22325.58</v>
          </cell>
          <cell r="F35698" t="str">
            <v>RETAIL</v>
          </cell>
          <cell r="G35698" t="str">
            <v>IBADAN</v>
          </cell>
          <cell r="H35698">
            <v>8</v>
          </cell>
        </row>
        <row r="35699">
          <cell r="E35699">
            <v>-16744.189999999999</v>
          </cell>
          <cell r="F35699" t="str">
            <v>RETAIL</v>
          </cell>
          <cell r="G35699" t="str">
            <v>IBADAN</v>
          </cell>
          <cell r="H35699">
            <v>8</v>
          </cell>
        </row>
        <row r="35700">
          <cell r="E35700">
            <v>-66976.740000000005</v>
          </cell>
          <cell r="F35700" t="str">
            <v>RETAIL</v>
          </cell>
          <cell r="G35700" t="str">
            <v>IBADAN</v>
          </cell>
          <cell r="H35700">
            <v>8</v>
          </cell>
        </row>
        <row r="35701">
          <cell r="E35701">
            <v>-371162.79</v>
          </cell>
          <cell r="F35701" t="str">
            <v>FOOD SERVICE</v>
          </cell>
          <cell r="G35701" t="str">
            <v>LAGOS</v>
          </cell>
          <cell r="H35701">
            <v>8</v>
          </cell>
        </row>
        <row r="35702">
          <cell r="E35702">
            <v>-68604.649999999994</v>
          </cell>
          <cell r="F35702" t="str">
            <v>RETAIL</v>
          </cell>
          <cell r="G35702" t="str">
            <v>LAGOS</v>
          </cell>
          <cell r="H35702">
            <v>8</v>
          </cell>
        </row>
        <row r="35703">
          <cell r="E35703">
            <v>-38139.53</v>
          </cell>
          <cell r="F35703" t="str">
            <v>RETAIL</v>
          </cell>
          <cell r="G35703" t="str">
            <v>LAGOS</v>
          </cell>
          <cell r="H35703">
            <v>8</v>
          </cell>
        </row>
        <row r="35704">
          <cell r="E35704">
            <v>-22325.58</v>
          </cell>
          <cell r="F35704" t="str">
            <v>RETAIL</v>
          </cell>
          <cell r="G35704" t="str">
            <v>ONDO</v>
          </cell>
          <cell r="H35704">
            <v>8</v>
          </cell>
        </row>
        <row r="35705">
          <cell r="E35705">
            <v>-22325.58</v>
          </cell>
          <cell r="F35705" t="str">
            <v>RETAIL</v>
          </cell>
          <cell r="G35705" t="str">
            <v>IBADAN</v>
          </cell>
          <cell r="H35705">
            <v>8</v>
          </cell>
        </row>
        <row r="35706">
          <cell r="E35706">
            <v>-429990.7</v>
          </cell>
          <cell r="F35706" t="str">
            <v>FOOD SERVICE</v>
          </cell>
          <cell r="G35706" t="str">
            <v>KANO</v>
          </cell>
          <cell r="H35706">
            <v>8</v>
          </cell>
        </row>
        <row r="35707">
          <cell r="E35707">
            <v>-358325.58</v>
          </cell>
          <cell r="F35707" t="str">
            <v>FOOD SERVICE</v>
          </cell>
          <cell r="G35707" t="str">
            <v>KANO</v>
          </cell>
          <cell r="H35707">
            <v>8</v>
          </cell>
        </row>
        <row r="35708">
          <cell r="E35708">
            <v>0</v>
          </cell>
          <cell r="F35708" t="str">
            <v>FOOD SERVICE</v>
          </cell>
          <cell r="G35708" t="str">
            <v>LAGOS</v>
          </cell>
          <cell r="H35708">
            <v>8</v>
          </cell>
        </row>
        <row r="35709">
          <cell r="E35709">
            <v>0</v>
          </cell>
          <cell r="F35709" t="str">
            <v>FOOD SERVICE</v>
          </cell>
          <cell r="G35709" t="str">
            <v>LAGOS</v>
          </cell>
          <cell r="H35709">
            <v>8</v>
          </cell>
        </row>
        <row r="35710">
          <cell r="E35710">
            <v>115165.12</v>
          </cell>
          <cell r="F35710" t="str">
            <v>FOOD SERVICE</v>
          </cell>
          <cell r="G35710" t="str">
            <v>LAGOS</v>
          </cell>
          <cell r="H35710">
            <v>8</v>
          </cell>
        </row>
        <row r="35711">
          <cell r="E35711">
            <v>1162790.7</v>
          </cell>
          <cell r="F35711" t="str">
            <v>FOOD SERVICE</v>
          </cell>
          <cell r="G35711" t="str">
            <v>PHC</v>
          </cell>
          <cell r="H35711">
            <v>8</v>
          </cell>
        </row>
        <row r="35712">
          <cell r="E35712">
            <v>250604.66</v>
          </cell>
          <cell r="F35712" t="str">
            <v>FOOD SERVICE</v>
          </cell>
          <cell r="G35712" t="str">
            <v>LAGOS</v>
          </cell>
          <cell r="H35712">
            <v>8</v>
          </cell>
        </row>
        <row r="35713">
          <cell r="E35713">
            <v>495800</v>
          </cell>
          <cell r="F35713" t="str">
            <v>KEY ACCOUNT</v>
          </cell>
          <cell r="G35713" t="str">
            <v>PHC</v>
          </cell>
          <cell r="H35713">
            <v>8</v>
          </cell>
        </row>
        <row r="35714">
          <cell r="E35714">
            <v>2404406.9900000002</v>
          </cell>
          <cell r="F35714" t="str">
            <v>RETAIL</v>
          </cell>
          <cell r="G35714" t="str">
            <v>KADUNA</v>
          </cell>
          <cell r="H35714">
            <v>8</v>
          </cell>
        </row>
        <row r="35715">
          <cell r="E35715">
            <v>245209.29</v>
          </cell>
          <cell r="F35715" t="str">
            <v>RETAIL</v>
          </cell>
          <cell r="G35715" t="str">
            <v>KANO</v>
          </cell>
          <cell r="H35715">
            <v>8</v>
          </cell>
        </row>
        <row r="35716">
          <cell r="E35716">
            <v>55255.82</v>
          </cell>
          <cell r="F35716" t="str">
            <v>KEY ACCOUNT</v>
          </cell>
          <cell r="G35716" t="str">
            <v>KADUNA</v>
          </cell>
          <cell r="H35716">
            <v>8</v>
          </cell>
        </row>
        <row r="35717">
          <cell r="E35717">
            <v>42232.56</v>
          </cell>
          <cell r="F35717" t="str">
            <v>KEY ACCOUNT</v>
          </cell>
          <cell r="G35717" t="str">
            <v>KANO</v>
          </cell>
          <cell r="H35717">
            <v>8</v>
          </cell>
        </row>
        <row r="35718">
          <cell r="E35718">
            <v>294232.57</v>
          </cell>
          <cell r="F35718" t="str">
            <v>RETAIL</v>
          </cell>
          <cell r="G35718" t="str">
            <v>PHC</v>
          </cell>
          <cell r="H35718">
            <v>8</v>
          </cell>
        </row>
        <row r="35719">
          <cell r="E35719">
            <v>147600</v>
          </cell>
          <cell r="F35719" t="str">
            <v>FOOD SERVICE</v>
          </cell>
          <cell r="G35719" t="str">
            <v>LAGOS</v>
          </cell>
          <cell r="H35719">
            <v>8</v>
          </cell>
        </row>
        <row r="35720">
          <cell r="E35720">
            <v>94000</v>
          </cell>
          <cell r="F35720" t="str">
            <v>FOOD SERVICE</v>
          </cell>
          <cell r="G35720" t="str">
            <v>KANO</v>
          </cell>
          <cell r="H35720">
            <v>8</v>
          </cell>
        </row>
        <row r="35721">
          <cell r="E35721">
            <v>53581.4</v>
          </cell>
          <cell r="F35721" t="str">
            <v>KEY ACCOUNT</v>
          </cell>
          <cell r="G35721" t="str">
            <v>KADUNA</v>
          </cell>
          <cell r="H35721">
            <v>8</v>
          </cell>
        </row>
        <row r="35722">
          <cell r="E35722">
            <v>352967.44</v>
          </cell>
          <cell r="F35722" t="str">
            <v>FOOD SERVICE</v>
          </cell>
          <cell r="G35722" t="str">
            <v>KADUNA</v>
          </cell>
          <cell r="H35722">
            <v>8</v>
          </cell>
        </row>
        <row r="35723">
          <cell r="E35723">
            <v>235000</v>
          </cell>
          <cell r="F35723" t="str">
            <v>FOOD SERVICE</v>
          </cell>
          <cell r="G35723" t="str">
            <v>KANO</v>
          </cell>
          <cell r="H35723">
            <v>8</v>
          </cell>
        </row>
        <row r="35724">
          <cell r="E35724">
            <v>117500</v>
          </cell>
          <cell r="F35724" t="str">
            <v>FOOD SERVICE</v>
          </cell>
          <cell r="G35724" t="str">
            <v>KANO</v>
          </cell>
          <cell r="H35724">
            <v>8</v>
          </cell>
        </row>
        <row r="35725">
          <cell r="E35725">
            <v>470000</v>
          </cell>
          <cell r="F35725" t="str">
            <v>FOOD SERVICE</v>
          </cell>
          <cell r="G35725" t="str">
            <v>KADUNA</v>
          </cell>
          <cell r="H35725">
            <v>8</v>
          </cell>
        </row>
        <row r="35726">
          <cell r="E35726">
            <v>1175000</v>
          </cell>
          <cell r="F35726" t="str">
            <v>FOOD SERVICE</v>
          </cell>
          <cell r="G35726" t="str">
            <v>KADUNA</v>
          </cell>
          <cell r="H35726">
            <v>8</v>
          </cell>
        </row>
        <row r="35727">
          <cell r="E35727">
            <v>476220.93</v>
          </cell>
          <cell r="F35727" t="str">
            <v>FOOD SERVICE</v>
          </cell>
          <cell r="G35727" t="str">
            <v>KADUNA</v>
          </cell>
          <cell r="H35727">
            <v>8</v>
          </cell>
        </row>
        <row r="35728">
          <cell r="E35728">
            <v>200481.86</v>
          </cell>
          <cell r="F35728" t="str">
            <v>FOOD SERVICE</v>
          </cell>
          <cell r="G35728" t="str">
            <v>LAGOS</v>
          </cell>
          <cell r="H35728">
            <v>8</v>
          </cell>
        </row>
        <row r="35729">
          <cell r="E35729">
            <v>89860.47</v>
          </cell>
          <cell r="F35729" t="str">
            <v>FOOD SERVICE</v>
          </cell>
          <cell r="G35729" t="str">
            <v>LAGOS</v>
          </cell>
          <cell r="H35729">
            <v>8</v>
          </cell>
        </row>
        <row r="35730">
          <cell r="E35730">
            <v>329302.32</v>
          </cell>
          <cell r="F35730" t="str">
            <v>RETAIL</v>
          </cell>
          <cell r="G35730" t="str">
            <v>KANO</v>
          </cell>
          <cell r="H35730">
            <v>8</v>
          </cell>
        </row>
        <row r="35731">
          <cell r="E35731">
            <v>1313200</v>
          </cell>
          <cell r="F35731" t="str">
            <v>RETAIL</v>
          </cell>
          <cell r="G35731" t="str">
            <v>KADUNA</v>
          </cell>
          <cell r="H35731">
            <v>8</v>
          </cell>
        </row>
        <row r="35732">
          <cell r="E35732">
            <v>246000</v>
          </cell>
          <cell r="F35732" t="str">
            <v>FOOD SERVICE</v>
          </cell>
          <cell r="G35732" t="str">
            <v>KANO</v>
          </cell>
          <cell r="H35732">
            <v>8</v>
          </cell>
        </row>
        <row r="35733">
          <cell r="E35733">
            <v>246000</v>
          </cell>
          <cell r="F35733" t="str">
            <v>FOOD SERVICE</v>
          </cell>
          <cell r="G35733" t="str">
            <v>KANO</v>
          </cell>
          <cell r="H35733">
            <v>8</v>
          </cell>
        </row>
        <row r="35734">
          <cell r="E35734">
            <v>333400</v>
          </cell>
          <cell r="F35734" t="str">
            <v>FOOD SERVICE</v>
          </cell>
          <cell r="G35734" t="str">
            <v>KANO</v>
          </cell>
          <cell r="H35734">
            <v>8</v>
          </cell>
        </row>
        <row r="35735">
          <cell r="E35735">
            <v>1590697.68</v>
          </cell>
          <cell r="F35735" t="str">
            <v>FOOD SERVICE</v>
          </cell>
          <cell r="G35735" t="str">
            <v>KANO</v>
          </cell>
          <cell r="H35735">
            <v>8</v>
          </cell>
        </row>
        <row r="35736">
          <cell r="E35736">
            <v>165534.89000000001</v>
          </cell>
          <cell r="F35736" t="str">
            <v>KEY ACCOUNT</v>
          </cell>
          <cell r="G35736" t="str">
            <v>IBADAN</v>
          </cell>
          <cell r="H35736">
            <v>8</v>
          </cell>
        </row>
        <row r="35737">
          <cell r="E35737">
            <v>375069.76</v>
          </cell>
          <cell r="F35737" t="str">
            <v>KEY ACCOUNT</v>
          </cell>
          <cell r="G35737" t="str">
            <v>IBADAN</v>
          </cell>
          <cell r="H35737">
            <v>8</v>
          </cell>
        </row>
        <row r="35738">
          <cell r="E35738">
            <v>375069.76</v>
          </cell>
          <cell r="F35738" t="str">
            <v>KEY ACCOUNT</v>
          </cell>
          <cell r="G35738" t="str">
            <v>IBADAN</v>
          </cell>
          <cell r="H35738">
            <v>8</v>
          </cell>
        </row>
        <row r="35739">
          <cell r="E35739">
            <v>35581.4</v>
          </cell>
          <cell r="F35739" t="str">
            <v>KEY ACCOUNT</v>
          </cell>
          <cell r="G35739" t="str">
            <v>LAGOS</v>
          </cell>
          <cell r="H35739">
            <v>8</v>
          </cell>
        </row>
        <row r="35740">
          <cell r="E35740">
            <v>372000.01</v>
          </cell>
          <cell r="F35740" t="str">
            <v>KEY ACCOUNT</v>
          </cell>
          <cell r="G35740" t="str">
            <v>IBADAN</v>
          </cell>
          <cell r="H35740">
            <v>8</v>
          </cell>
        </row>
        <row r="35741">
          <cell r="E35741">
            <v>49581.4</v>
          </cell>
          <cell r="F35741" t="str">
            <v>KEY ACCOUNT</v>
          </cell>
          <cell r="G35741" t="str">
            <v>ILORIN</v>
          </cell>
          <cell r="H35741">
            <v>8</v>
          </cell>
        </row>
        <row r="35742">
          <cell r="E35742">
            <v>207025.12</v>
          </cell>
          <cell r="F35742" t="str">
            <v>FOOD SERVICE</v>
          </cell>
          <cell r="G35742" t="str">
            <v>ABUJA</v>
          </cell>
          <cell r="H35742">
            <v>8</v>
          </cell>
        </row>
        <row r="35743">
          <cell r="E35743">
            <v>914720.94</v>
          </cell>
          <cell r="F35743" t="str">
            <v>RETAIL</v>
          </cell>
          <cell r="G35743" t="str">
            <v>IBADAN</v>
          </cell>
          <cell r="H35743">
            <v>8</v>
          </cell>
        </row>
        <row r="35744">
          <cell r="E35744">
            <v>209860.47</v>
          </cell>
          <cell r="F35744" t="str">
            <v>RETAIL</v>
          </cell>
          <cell r="G35744" t="str">
            <v>IBADAN</v>
          </cell>
          <cell r="H35744">
            <v>8</v>
          </cell>
        </row>
        <row r="35745">
          <cell r="E35745">
            <v>80372.100000000006</v>
          </cell>
          <cell r="F35745" t="str">
            <v>RETAIL</v>
          </cell>
          <cell r="G35745" t="str">
            <v>IBADAN</v>
          </cell>
          <cell r="H35745">
            <v>8</v>
          </cell>
        </row>
        <row r="35746">
          <cell r="E35746">
            <v>301488.36</v>
          </cell>
          <cell r="F35746" t="str">
            <v>RETAIL</v>
          </cell>
          <cell r="G35746" t="str">
            <v>IBADAN</v>
          </cell>
          <cell r="H35746">
            <v>8</v>
          </cell>
        </row>
        <row r="35747">
          <cell r="E35747">
            <v>147279.07</v>
          </cell>
          <cell r="F35747" t="str">
            <v>RETAIL</v>
          </cell>
          <cell r="G35747" t="str">
            <v>IBADAN</v>
          </cell>
          <cell r="H35747">
            <v>8</v>
          </cell>
        </row>
        <row r="35748">
          <cell r="E35748">
            <v>206046.49</v>
          </cell>
          <cell r="F35748" t="str">
            <v>RETAIL</v>
          </cell>
          <cell r="G35748" t="str">
            <v>IBADAN</v>
          </cell>
          <cell r="H35748">
            <v>8</v>
          </cell>
        </row>
        <row r="35749">
          <cell r="E35749">
            <v>57674.42</v>
          </cell>
          <cell r="F35749" t="str">
            <v>RETAIL</v>
          </cell>
          <cell r="G35749" t="str">
            <v>LAGOS</v>
          </cell>
          <cell r="H35749">
            <v>8</v>
          </cell>
        </row>
        <row r="35750">
          <cell r="E35750">
            <v>116279.07</v>
          </cell>
          <cell r="F35750" t="str">
            <v>RETAIL</v>
          </cell>
          <cell r="G35750" t="str">
            <v>IBADAN</v>
          </cell>
          <cell r="H35750">
            <v>8</v>
          </cell>
        </row>
        <row r="35751">
          <cell r="E35751">
            <v>488302.33</v>
          </cell>
          <cell r="F35751" t="str">
            <v>RETAIL</v>
          </cell>
          <cell r="G35751" t="str">
            <v>ONDO</v>
          </cell>
          <cell r="H35751">
            <v>8</v>
          </cell>
        </row>
        <row r="35752">
          <cell r="E35752">
            <v>1354909.46</v>
          </cell>
          <cell r="F35752" t="str">
            <v>RETAIL</v>
          </cell>
          <cell r="G35752" t="str">
            <v>IBADAN</v>
          </cell>
          <cell r="H35752">
            <v>8</v>
          </cell>
        </row>
        <row r="35753">
          <cell r="E35753">
            <v>118498.6</v>
          </cell>
          <cell r="F35753" t="str">
            <v>RETAIL</v>
          </cell>
          <cell r="G35753" t="str">
            <v>IBADAN</v>
          </cell>
          <cell r="H35753">
            <v>8</v>
          </cell>
        </row>
        <row r="35754">
          <cell r="E35754">
            <v>1954413.95</v>
          </cell>
          <cell r="F35754" t="str">
            <v>RETAIL</v>
          </cell>
          <cell r="G35754" t="str">
            <v>IBADAN</v>
          </cell>
          <cell r="H35754">
            <v>8</v>
          </cell>
        </row>
        <row r="35755">
          <cell r="E35755">
            <v>169057.12</v>
          </cell>
          <cell r="F35755" t="str">
            <v>KEY ACCOUNT</v>
          </cell>
          <cell r="G35755" t="str">
            <v>LAGOS</v>
          </cell>
          <cell r="H35755">
            <v>8</v>
          </cell>
        </row>
        <row r="35756">
          <cell r="E35756">
            <v>2141004.69</v>
          </cell>
          <cell r="F35756" t="str">
            <v>RETAIL</v>
          </cell>
          <cell r="G35756" t="str">
            <v>IBADAN</v>
          </cell>
          <cell r="H35756">
            <v>8</v>
          </cell>
        </row>
        <row r="35757">
          <cell r="E35757">
            <v>171211.53</v>
          </cell>
          <cell r="F35757" t="str">
            <v>KEY ACCOUNT</v>
          </cell>
          <cell r="G35757" t="str">
            <v>LAGOS</v>
          </cell>
          <cell r="H35757">
            <v>8</v>
          </cell>
        </row>
        <row r="35758">
          <cell r="E35758">
            <v>2387993.5099999998</v>
          </cell>
          <cell r="F35758" t="str">
            <v>RETAIL</v>
          </cell>
          <cell r="G35758" t="str">
            <v>IBADAN</v>
          </cell>
          <cell r="H35758">
            <v>8</v>
          </cell>
        </row>
        <row r="35759">
          <cell r="E35759">
            <v>807946.05</v>
          </cell>
          <cell r="F35759" t="str">
            <v>FOOD SERVICE</v>
          </cell>
          <cell r="G35759" t="str">
            <v>LAGOS</v>
          </cell>
          <cell r="H35759">
            <v>8</v>
          </cell>
        </row>
        <row r="35760">
          <cell r="E35760">
            <v>107162.79</v>
          </cell>
          <cell r="F35760" t="str">
            <v>RETAIL</v>
          </cell>
          <cell r="G35760" t="str">
            <v>IBADAN</v>
          </cell>
          <cell r="H35760">
            <v>8</v>
          </cell>
        </row>
        <row r="35761">
          <cell r="E35761">
            <v>68604.649999999994</v>
          </cell>
          <cell r="F35761" t="str">
            <v>FOOD SERVICE</v>
          </cell>
          <cell r="G35761" t="str">
            <v>IBADAN</v>
          </cell>
          <cell r="H35761">
            <v>8</v>
          </cell>
        </row>
        <row r="35762">
          <cell r="E35762">
            <v>235000</v>
          </cell>
          <cell r="F35762" t="str">
            <v>FOOD SERVICE</v>
          </cell>
          <cell r="G35762" t="str">
            <v>ILORIN</v>
          </cell>
          <cell r="H35762">
            <v>8</v>
          </cell>
        </row>
        <row r="35763">
          <cell r="E35763">
            <v>235000</v>
          </cell>
          <cell r="F35763" t="str">
            <v>FOOD SERVICE</v>
          </cell>
          <cell r="G35763" t="str">
            <v>ILORIN</v>
          </cell>
          <cell r="H35763">
            <v>8</v>
          </cell>
        </row>
        <row r="35764">
          <cell r="E35764">
            <v>235000</v>
          </cell>
          <cell r="F35764" t="str">
            <v>FOOD SERVICE</v>
          </cell>
          <cell r="G35764" t="str">
            <v>ILORIN</v>
          </cell>
          <cell r="H35764">
            <v>8</v>
          </cell>
        </row>
        <row r="35765">
          <cell r="E35765">
            <v>372209.3</v>
          </cell>
          <cell r="F35765" t="str">
            <v>FOOD SERVICE</v>
          </cell>
          <cell r="G35765" t="str">
            <v>IBADAN</v>
          </cell>
          <cell r="H35765">
            <v>8</v>
          </cell>
        </row>
        <row r="35766">
          <cell r="E35766">
            <v>151837.21</v>
          </cell>
          <cell r="F35766" t="str">
            <v>FOOD SERVICE</v>
          </cell>
          <cell r="G35766" t="str">
            <v>IBADAN</v>
          </cell>
          <cell r="H35766">
            <v>8</v>
          </cell>
        </row>
        <row r="35767">
          <cell r="E35767">
            <v>137209.29999999999</v>
          </cell>
          <cell r="F35767" t="str">
            <v>FOOD SERVICE</v>
          </cell>
          <cell r="G35767" t="str">
            <v>IBADAN</v>
          </cell>
          <cell r="H35767">
            <v>8</v>
          </cell>
        </row>
        <row r="35768">
          <cell r="E35768">
            <v>68604.649999999994</v>
          </cell>
          <cell r="F35768" t="str">
            <v>FOOD SERVICE</v>
          </cell>
          <cell r="G35768" t="str">
            <v>IBADAN</v>
          </cell>
          <cell r="H35768">
            <v>8</v>
          </cell>
        </row>
        <row r="35769">
          <cell r="E35769">
            <v>492000</v>
          </cell>
          <cell r="F35769" t="str">
            <v>FOOD SERVICE</v>
          </cell>
          <cell r="G35769" t="str">
            <v>ONDO</v>
          </cell>
          <cell r="H35769">
            <v>8</v>
          </cell>
        </row>
        <row r="35770">
          <cell r="E35770">
            <v>117804.65</v>
          </cell>
          <cell r="F35770" t="str">
            <v>FOOD SERVICE</v>
          </cell>
          <cell r="G35770" t="str">
            <v>IBADAN</v>
          </cell>
          <cell r="H35770">
            <v>8</v>
          </cell>
        </row>
        <row r="35771">
          <cell r="E35771">
            <v>1031434.88</v>
          </cell>
          <cell r="F35771" t="str">
            <v>FOOD SERVICE</v>
          </cell>
          <cell r="G35771" t="str">
            <v>IBADAN</v>
          </cell>
          <cell r="H35771">
            <v>8</v>
          </cell>
        </row>
        <row r="35772">
          <cell r="E35772">
            <v>41162.79</v>
          </cell>
          <cell r="F35772" t="str">
            <v>FOOD SERVICE</v>
          </cell>
          <cell r="G35772" t="str">
            <v>IBADAN</v>
          </cell>
          <cell r="H35772">
            <v>8</v>
          </cell>
        </row>
        <row r="35773">
          <cell r="E35773">
            <v>68604.649999999994</v>
          </cell>
          <cell r="F35773" t="str">
            <v>FOOD SERVICE</v>
          </cell>
          <cell r="G35773" t="str">
            <v>IBADAN</v>
          </cell>
          <cell r="H35773">
            <v>8</v>
          </cell>
        </row>
        <row r="35774">
          <cell r="E35774">
            <v>191604.65</v>
          </cell>
          <cell r="F35774" t="str">
            <v>FOOD SERVICE</v>
          </cell>
          <cell r="G35774" t="str">
            <v>IBADAN</v>
          </cell>
          <cell r="H35774">
            <v>8</v>
          </cell>
        </row>
        <row r="35775">
          <cell r="E35775">
            <v>235000</v>
          </cell>
          <cell r="F35775" t="str">
            <v>FOOD SERVICE</v>
          </cell>
          <cell r="G35775" t="str">
            <v>IBADAN</v>
          </cell>
          <cell r="H35775">
            <v>8</v>
          </cell>
        </row>
        <row r="35776">
          <cell r="E35776">
            <v>372209.3</v>
          </cell>
          <cell r="F35776" t="str">
            <v>FOOD SERVICE</v>
          </cell>
          <cell r="G35776" t="str">
            <v>IBADAN</v>
          </cell>
          <cell r="H35776">
            <v>8</v>
          </cell>
        </row>
        <row r="35777">
          <cell r="E35777">
            <v>303604.65000000002</v>
          </cell>
          <cell r="F35777" t="str">
            <v>FOOD SERVICE</v>
          </cell>
          <cell r="G35777" t="str">
            <v>ONDO</v>
          </cell>
          <cell r="H35777">
            <v>8</v>
          </cell>
        </row>
        <row r="35778">
          <cell r="E35778">
            <v>160744.19</v>
          </cell>
          <cell r="F35778" t="str">
            <v>FOOD SERVICE</v>
          </cell>
          <cell r="G35778" t="str">
            <v>LAGOS</v>
          </cell>
          <cell r="H35778">
            <v>8</v>
          </cell>
        </row>
        <row r="35779">
          <cell r="E35779">
            <v>27500</v>
          </cell>
          <cell r="F35779" t="str">
            <v>FOOD SERVICE</v>
          </cell>
          <cell r="G35779" t="str">
            <v>LAGOS</v>
          </cell>
          <cell r="H35779">
            <v>8</v>
          </cell>
        </row>
        <row r="35780">
          <cell r="E35780">
            <v>403200</v>
          </cell>
          <cell r="F35780" t="str">
            <v>FOOD SERVICE</v>
          </cell>
          <cell r="G35780" t="str">
            <v>LAGOS</v>
          </cell>
          <cell r="H35780">
            <v>8</v>
          </cell>
        </row>
        <row r="35781">
          <cell r="E35781">
            <v>411627.91</v>
          </cell>
          <cell r="F35781" t="str">
            <v>FOOD SERVICE</v>
          </cell>
          <cell r="G35781" t="str">
            <v>LAGOS</v>
          </cell>
          <cell r="H35781">
            <v>8</v>
          </cell>
        </row>
        <row r="35782">
          <cell r="E35782">
            <v>1087211.6399999999</v>
          </cell>
          <cell r="F35782" t="str">
            <v>KEY ACCOUNT</v>
          </cell>
          <cell r="G35782" t="str">
            <v>LAGOS</v>
          </cell>
          <cell r="H35782">
            <v>8</v>
          </cell>
        </row>
        <row r="35783">
          <cell r="E35783">
            <v>1118418.6100000001</v>
          </cell>
          <cell r="F35783" t="str">
            <v>KEY ACCOUNT</v>
          </cell>
          <cell r="G35783" t="str">
            <v>LAGOS</v>
          </cell>
          <cell r="H35783">
            <v>8</v>
          </cell>
        </row>
        <row r="35784">
          <cell r="E35784">
            <v>107162.79</v>
          </cell>
          <cell r="F35784" t="str">
            <v>FOOD SERVICE</v>
          </cell>
          <cell r="G35784" t="str">
            <v>LAGOS</v>
          </cell>
          <cell r="H35784">
            <v>8</v>
          </cell>
        </row>
        <row r="35785">
          <cell r="E35785">
            <v>328372.09999999998</v>
          </cell>
          <cell r="F35785" t="str">
            <v>FOOD SERVICE</v>
          </cell>
          <cell r="G35785" t="str">
            <v>LAGOS</v>
          </cell>
          <cell r="H35785">
            <v>8</v>
          </cell>
        </row>
        <row r="35786">
          <cell r="E35786">
            <v>199186.05</v>
          </cell>
          <cell r="F35786" t="str">
            <v>FOOD SERVICE</v>
          </cell>
          <cell r="G35786" t="str">
            <v>LAGOS</v>
          </cell>
          <cell r="H35786">
            <v>8</v>
          </cell>
        </row>
        <row r="35787">
          <cell r="E35787">
            <v>57674.42</v>
          </cell>
          <cell r="F35787" t="str">
            <v>FOOD SERVICE</v>
          </cell>
          <cell r="G35787" t="str">
            <v>LAGOS</v>
          </cell>
          <cell r="H35787">
            <v>8</v>
          </cell>
        </row>
        <row r="35788">
          <cell r="E35788">
            <v>113953.49</v>
          </cell>
          <cell r="F35788" t="str">
            <v>FOOD SERVICE</v>
          </cell>
          <cell r="G35788" t="str">
            <v>LAGOS</v>
          </cell>
          <cell r="H35788">
            <v>8</v>
          </cell>
        </row>
        <row r="35789">
          <cell r="E35789">
            <v>2716279.07</v>
          </cell>
          <cell r="F35789" t="str">
            <v>FOOD SERVICE</v>
          </cell>
          <cell r="G35789" t="str">
            <v>LAGOS</v>
          </cell>
          <cell r="H35789">
            <v>8</v>
          </cell>
        </row>
        <row r="35790">
          <cell r="E35790">
            <v>7469767.4400000004</v>
          </cell>
          <cell r="F35790" t="str">
            <v>FOOD SERVICE</v>
          </cell>
          <cell r="G35790" t="str">
            <v>LAGOS</v>
          </cell>
          <cell r="H35790">
            <v>8</v>
          </cell>
        </row>
        <row r="35791">
          <cell r="E35791">
            <v>47500</v>
          </cell>
          <cell r="F35791" t="str">
            <v>FOOD SERVICE</v>
          </cell>
          <cell r="G35791" t="str">
            <v>PHC</v>
          </cell>
          <cell r="H35791">
            <v>8</v>
          </cell>
        </row>
        <row r="35792">
          <cell r="E35792">
            <v>374000</v>
          </cell>
          <cell r="F35792" t="str">
            <v>RETAIL</v>
          </cell>
          <cell r="G35792" t="str">
            <v>ABUJA</v>
          </cell>
          <cell r="H35792">
            <v>8</v>
          </cell>
        </row>
        <row r="35793">
          <cell r="E35793">
            <v>144651.17000000001</v>
          </cell>
          <cell r="F35793" t="str">
            <v>KEY ACCOUNT</v>
          </cell>
          <cell r="G35793" t="str">
            <v>ABUJA</v>
          </cell>
          <cell r="H35793">
            <v>8</v>
          </cell>
        </row>
        <row r="35794">
          <cell r="E35794">
            <v>171720.94</v>
          </cell>
          <cell r="F35794" t="str">
            <v>KEY ACCOUNT</v>
          </cell>
          <cell r="G35794" t="str">
            <v>ABUJA</v>
          </cell>
          <cell r="H35794">
            <v>8</v>
          </cell>
        </row>
        <row r="35795">
          <cell r="E35795">
            <v>449302.33</v>
          </cell>
          <cell r="F35795" t="str">
            <v>RETAIL</v>
          </cell>
          <cell r="G35795" t="str">
            <v>ABUJA</v>
          </cell>
          <cell r="H35795">
            <v>8</v>
          </cell>
        </row>
        <row r="35796">
          <cell r="E35796">
            <v>4909488.3600000003</v>
          </cell>
          <cell r="F35796" t="str">
            <v>RETAIL</v>
          </cell>
          <cell r="G35796" t="str">
            <v>ABUJA</v>
          </cell>
          <cell r="H35796">
            <v>8</v>
          </cell>
        </row>
        <row r="35797">
          <cell r="E35797">
            <v>1156093</v>
          </cell>
          <cell r="F35797" t="str">
            <v>RETAIL</v>
          </cell>
          <cell r="G35797" t="str">
            <v>KADUNA</v>
          </cell>
          <cell r="H35797">
            <v>8</v>
          </cell>
        </row>
        <row r="35798">
          <cell r="E35798">
            <v>904709.31</v>
          </cell>
          <cell r="F35798" t="str">
            <v>RETAIL</v>
          </cell>
          <cell r="G35798" t="str">
            <v>ABUJA</v>
          </cell>
          <cell r="H35798">
            <v>8</v>
          </cell>
        </row>
        <row r="35799">
          <cell r="E35799">
            <v>16186.05</v>
          </cell>
          <cell r="F35799" t="str">
            <v>KEY ACCOUNT</v>
          </cell>
          <cell r="G35799" t="str">
            <v>ABUJA</v>
          </cell>
          <cell r="H35799">
            <v>8</v>
          </cell>
        </row>
        <row r="35800">
          <cell r="E35800">
            <v>267906.98</v>
          </cell>
          <cell r="F35800" t="str">
            <v>KEY ACCOUNT</v>
          </cell>
          <cell r="G35800" t="str">
            <v>ABUJA</v>
          </cell>
          <cell r="H35800">
            <v>8</v>
          </cell>
        </row>
        <row r="35801">
          <cell r="E35801">
            <v>178604.65</v>
          </cell>
          <cell r="F35801" t="str">
            <v>FOOD SERVICE</v>
          </cell>
          <cell r="G35801" t="str">
            <v>ABUJA</v>
          </cell>
          <cell r="H35801">
            <v>8</v>
          </cell>
        </row>
        <row r="35802">
          <cell r="E35802">
            <v>55255.81</v>
          </cell>
          <cell r="F35802" t="str">
            <v>KEY ACCOUNT</v>
          </cell>
          <cell r="G35802" t="str">
            <v>ABUJA</v>
          </cell>
          <cell r="H35802">
            <v>8</v>
          </cell>
        </row>
        <row r="35803">
          <cell r="E35803">
            <v>886953.5</v>
          </cell>
          <cell r="F35803" t="str">
            <v>KEY ACCOUNT</v>
          </cell>
          <cell r="G35803" t="str">
            <v>ABUJA</v>
          </cell>
          <cell r="H35803">
            <v>8</v>
          </cell>
        </row>
        <row r="35804">
          <cell r="E35804">
            <v>163749.76999999999</v>
          </cell>
          <cell r="F35804" t="str">
            <v>RETAIL</v>
          </cell>
          <cell r="G35804" t="str">
            <v>ABUJA</v>
          </cell>
          <cell r="H35804">
            <v>8</v>
          </cell>
        </row>
        <row r="35805">
          <cell r="E35805">
            <v>214325.59</v>
          </cell>
          <cell r="F35805" t="str">
            <v>FOOD SERVICE</v>
          </cell>
          <cell r="G35805" t="str">
            <v>ABUJA</v>
          </cell>
          <cell r="H35805">
            <v>8</v>
          </cell>
        </row>
        <row r="35806">
          <cell r="E35806">
            <v>69581.399999999994</v>
          </cell>
          <cell r="F35806" t="str">
            <v>FOOD SERVICE</v>
          </cell>
          <cell r="G35806" t="str">
            <v>ABUJA</v>
          </cell>
          <cell r="H35806">
            <v>8</v>
          </cell>
        </row>
        <row r="35807">
          <cell r="E35807">
            <v>54800</v>
          </cell>
          <cell r="F35807" t="str">
            <v>FOOD SERVICE</v>
          </cell>
          <cell r="G35807" t="str">
            <v>ABUJA</v>
          </cell>
          <cell r="H35807">
            <v>8</v>
          </cell>
        </row>
        <row r="35808">
          <cell r="E35808">
            <v>54800</v>
          </cell>
          <cell r="F35808" t="str">
            <v>FOOD SERVICE</v>
          </cell>
          <cell r="G35808" t="str">
            <v>ABUJA</v>
          </cell>
          <cell r="H35808">
            <v>8</v>
          </cell>
        </row>
        <row r="35809">
          <cell r="E35809">
            <v>587500</v>
          </cell>
          <cell r="F35809" t="str">
            <v>FOOD SERVICE</v>
          </cell>
          <cell r="G35809" t="str">
            <v>KANO</v>
          </cell>
          <cell r="H35809">
            <v>8</v>
          </cell>
        </row>
        <row r="35810">
          <cell r="E35810">
            <v>483720.93</v>
          </cell>
          <cell r="F35810" t="str">
            <v>FOOD SERVICE</v>
          </cell>
          <cell r="G35810" t="str">
            <v>ABUJA</v>
          </cell>
          <cell r="H35810">
            <v>8</v>
          </cell>
        </row>
        <row r="35811">
          <cell r="E35811">
            <v>34139.54</v>
          </cell>
          <cell r="F35811" t="str">
            <v>RETAIL</v>
          </cell>
          <cell r="G35811" t="str">
            <v>ABUJA</v>
          </cell>
          <cell r="H35811">
            <v>8</v>
          </cell>
        </row>
        <row r="35812">
          <cell r="E35812">
            <v>931046.53</v>
          </cell>
          <cell r="F35812" t="str">
            <v>KEY ACCOUNT</v>
          </cell>
          <cell r="G35812" t="str">
            <v>ABUJA</v>
          </cell>
          <cell r="H35812">
            <v>8</v>
          </cell>
        </row>
        <row r="35813">
          <cell r="E35813">
            <v>26790.7</v>
          </cell>
          <cell r="F35813" t="str">
            <v>FOOD SERVICE</v>
          </cell>
          <cell r="G35813" t="str">
            <v>PHC</v>
          </cell>
          <cell r="H35813">
            <v>8</v>
          </cell>
        </row>
        <row r="35814">
          <cell r="E35814">
            <v>557536.56000000006</v>
          </cell>
          <cell r="F35814" t="str">
            <v>RETAIL</v>
          </cell>
          <cell r="G35814" t="str">
            <v>ABUJA</v>
          </cell>
          <cell r="H35814">
            <v>8</v>
          </cell>
        </row>
        <row r="35815">
          <cell r="E35815">
            <v>464116.28</v>
          </cell>
          <cell r="F35815" t="str">
            <v>RETAIL</v>
          </cell>
          <cell r="G35815" t="str">
            <v>ABUJA</v>
          </cell>
          <cell r="H35815">
            <v>8</v>
          </cell>
        </row>
        <row r="35816">
          <cell r="E35816">
            <v>1040162.81</v>
          </cell>
          <cell r="F35816" t="str">
            <v>KEY ACCOUNT</v>
          </cell>
          <cell r="G35816" t="str">
            <v>ABUJA</v>
          </cell>
          <cell r="H35816">
            <v>8</v>
          </cell>
        </row>
        <row r="35817">
          <cell r="E35817">
            <v>129767.43</v>
          </cell>
          <cell r="F35817" t="str">
            <v>RETAIL</v>
          </cell>
          <cell r="G35817" t="str">
            <v>ABUJA</v>
          </cell>
          <cell r="H35817">
            <v>8</v>
          </cell>
        </row>
        <row r="35818">
          <cell r="E35818">
            <v>590604.65</v>
          </cell>
          <cell r="F35818" t="str">
            <v>RETAIL</v>
          </cell>
          <cell r="G35818" t="str">
            <v>ABUJA</v>
          </cell>
          <cell r="H35818">
            <v>8</v>
          </cell>
        </row>
        <row r="35819">
          <cell r="E35819">
            <v>296372.11</v>
          </cell>
          <cell r="F35819" t="str">
            <v>RETAIL</v>
          </cell>
          <cell r="G35819" t="str">
            <v>ABUJA</v>
          </cell>
          <cell r="H35819">
            <v>8</v>
          </cell>
        </row>
        <row r="35820">
          <cell r="E35820">
            <v>538662.79</v>
          </cell>
          <cell r="F35820" t="str">
            <v>RETAIL</v>
          </cell>
          <cell r="G35820" t="str">
            <v>ABUJA</v>
          </cell>
          <cell r="H35820">
            <v>8</v>
          </cell>
        </row>
        <row r="35821">
          <cell r="E35821">
            <v>194790.68</v>
          </cell>
          <cell r="F35821" t="str">
            <v>RETAIL</v>
          </cell>
          <cell r="G35821" t="str">
            <v>ABUJA</v>
          </cell>
          <cell r="H35821">
            <v>8</v>
          </cell>
        </row>
        <row r="35822">
          <cell r="E35822">
            <v>921523.26</v>
          </cell>
          <cell r="F35822" t="str">
            <v>RETAIL</v>
          </cell>
          <cell r="G35822" t="str">
            <v>LAGOS</v>
          </cell>
          <cell r="H35822">
            <v>8</v>
          </cell>
        </row>
        <row r="35823">
          <cell r="E35823">
            <v>99162.79</v>
          </cell>
          <cell r="F35823" t="str">
            <v>KEY ACCOUNT</v>
          </cell>
          <cell r="G35823" t="str">
            <v>LAGOS</v>
          </cell>
          <cell r="H35823">
            <v>8</v>
          </cell>
        </row>
        <row r="35824">
          <cell r="E35824">
            <v>74372.09</v>
          </cell>
          <cell r="F35824" t="str">
            <v>KEY ACCOUNT</v>
          </cell>
          <cell r="G35824" t="str">
            <v>LAGOS</v>
          </cell>
          <cell r="H35824">
            <v>8</v>
          </cell>
        </row>
        <row r="35825">
          <cell r="E35825">
            <v>426000.01</v>
          </cell>
          <cell r="F35825" t="str">
            <v>FOOD SERVICE</v>
          </cell>
          <cell r="G35825" t="str">
            <v>LAGOS</v>
          </cell>
          <cell r="H35825">
            <v>8</v>
          </cell>
        </row>
        <row r="35826">
          <cell r="E35826">
            <v>1058902.33</v>
          </cell>
          <cell r="F35826" t="str">
            <v>FOOD SERVICE</v>
          </cell>
          <cell r="G35826" t="str">
            <v>PHC</v>
          </cell>
          <cell r="H35826">
            <v>8</v>
          </cell>
        </row>
        <row r="35827">
          <cell r="E35827">
            <v>676604.65</v>
          </cell>
          <cell r="F35827" t="str">
            <v>RETAIL</v>
          </cell>
          <cell r="G35827" t="str">
            <v>ABUJA</v>
          </cell>
          <cell r="H35827">
            <v>8</v>
          </cell>
        </row>
        <row r="35828">
          <cell r="E35828">
            <v>224011.63</v>
          </cell>
          <cell r="F35828" t="str">
            <v>FOOD SERVICE</v>
          </cell>
          <cell r="G35828" t="str">
            <v>LAGOS</v>
          </cell>
          <cell r="H35828">
            <v>8</v>
          </cell>
        </row>
        <row r="35829">
          <cell r="E35829">
            <v>150685.12</v>
          </cell>
          <cell r="F35829" t="str">
            <v>RETAIL</v>
          </cell>
          <cell r="G35829" t="str">
            <v>LAGOS</v>
          </cell>
          <cell r="H35829">
            <v>8</v>
          </cell>
        </row>
        <row r="35830">
          <cell r="E35830">
            <v>303604.65000000002</v>
          </cell>
          <cell r="F35830" t="str">
            <v>FOOD SERVICE</v>
          </cell>
          <cell r="G35830" t="str">
            <v>ABUJA</v>
          </cell>
          <cell r="H35830">
            <v>8</v>
          </cell>
        </row>
        <row r="35831">
          <cell r="E35831">
            <v>276162.78999999998</v>
          </cell>
          <cell r="F35831" t="str">
            <v>FOOD SERVICE</v>
          </cell>
          <cell r="G35831" t="str">
            <v>ABUJA</v>
          </cell>
          <cell r="H35831">
            <v>8</v>
          </cell>
        </row>
        <row r="35832">
          <cell r="E35832">
            <v>120558.14</v>
          </cell>
          <cell r="F35832" t="str">
            <v>FOOD SERVICE</v>
          </cell>
          <cell r="G35832" t="str">
            <v>LAGOS</v>
          </cell>
          <cell r="H35832">
            <v>8</v>
          </cell>
        </row>
        <row r="35833">
          <cell r="E35833">
            <v>494883.72</v>
          </cell>
          <cell r="F35833" t="str">
            <v>FOOD SERVICE</v>
          </cell>
          <cell r="G35833" t="str">
            <v>LAGOS</v>
          </cell>
          <cell r="H35833">
            <v>8</v>
          </cell>
        </row>
        <row r="35834">
          <cell r="E35834">
            <v>336758.14</v>
          </cell>
          <cell r="F35834" t="str">
            <v>FOOD SERVICE</v>
          </cell>
          <cell r="G35834" t="str">
            <v>LAGOS</v>
          </cell>
          <cell r="H35834">
            <v>8</v>
          </cell>
        </row>
        <row r="35835">
          <cell r="E35835">
            <v>241116.28</v>
          </cell>
          <cell r="F35835" t="str">
            <v>FOOD SERVICE</v>
          </cell>
          <cell r="G35835" t="str">
            <v>LAGOS</v>
          </cell>
          <cell r="H35835">
            <v>8</v>
          </cell>
        </row>
        <row r="35836">
          <cell r="E35836">
            <v>445209.31</v>
          </cell>
          <cell r="F35836" t="str">
            <v>RETAIL</v>
          </cell>
          <cell r="G35836" t="str">
            <v>LAGOS</v>
          </cell>
          <cell r="H35836">
            <v>8</v>
          </cell>
        </row>
        <row r="35837">
          <cell r="E35837">
            <v>67200</v>
          </cell>
          <cell r="F35837" t="str">
            <v>FOOD SERVICE</v>
          </cell>
          <cell r="G35837" t="str">
            <v>LAGOS</v>
          </cell>
          <cell r="H35837">
            <v>8</v>
          </cell>
        </row>
        <row r="35838">
          <cell r="E35838">
            <v>686046.53</v>
          </cell>
          <cell r="F35838" t="str">
            <v>RETAIL</v>
          </cell>
          <cell r="G35838" t="str">
            <v>LAGOS</v>
          </cell>
          <cell r="H35838">
            <v>8</v>
          </cell>
        </row>
        <row r="35839">
          <cell r="E35839">
            <v>218400</v>
          </cell>
          <cell r="F35839" t="str">
            <v>KEY ACCOUNT</v>
          </cell>
          <cell r="G35839" t="str">
            <v>LAGOS</v>
          </cell>
          <cell r="H35839">
            <v>8</v>
          </cell>
        </row>
        <row r="35840">
          <cell r="E35840">
            <v>1616321.25</v>
          </cell>
          <cell r="F35840" t="str">
            <v>KEY ACCOUNT</v>
          </cell>
          <cell r="G35840" t="str">
            <v>LAGOS</v>
          </cell>
          <cell r="H35840">
            <v>8</v>
          </cell>
        </row>
        <row r="35841">
          <cell r="E35841">
            <v>686046.51</v>
          </cell>
          <cell r="F35841" t="str">
            <v>FOOD SERVICE</v>
          </cell>
          <cell r="G35841" t="str">
            <v>PHC</v>
          </cell>
          <cell r="H35841">
            <v>8</v>
          </cell>
        </row>
        <row r="35842">
          <cell r="E35842">
            <v>746767.47</v>
          </cell>
          <cell r="F35842" t="str">
            <v>RETAIL</v>
          </cell>
          <cell r="G35842" t="str">
            <v>LAGOS</v>
          </cell>
          <cell r="H35842">
            <v>8</v>
          </cell>
        </row>
        <row r="35843">
          <cell r="E35843">
            <v>41162.79</v>
          </cell>
          <cell r="F35843" t="str">
            <v>FOOD SERVICE</v>
          </cell>
          <cell r="G35843" t="str">
            <v>LAGOS</v>
          </cell>
          <cell r="H35843">
            <v>8</v>
          </cell>
        </row>
        <row r="35844">
          <cell r="E35844">
            <v>126700</v>
          </cell>
          <cell r="F35844" t="str">
            <v>KEY ACCOUNT</v>
          </cell>
          <cell r="G35844" t="str">
            <v>LAGOS</v>
          </cell>
          <cell r="H35844">
            <v>8</v>
          </cell>
        </row>
        <row r="35845">
          <cell r="E35845">
            <v>856558.15</v>
          </cell>
          <cell r="F35845" t="str">
            <v>RETAIL</v>
          </cell>
          <cell r="G35845" t="str">
            <v>LAGOS</v>
          </cell>
          <cell r="H35845">
            <v>8</v>
          </cell>
        </row>
        <row r="35846">
          <cell r="E35846">
            <v>1616044.97</v>
          </cell>
          <cell r="F35846" t="str">
            <v>KEY ACCOUNT</v>
          </cell>
          <cell r="G35846" t="str">
            <v>LAGOS</v>
          </cell>
          <cell r="H35846">
            <v>8</v>
          </cell>
        </row>
        <row r="35847">
          <cell r="E35847">
            <v>253767.44</v>
          </cell>
          <cell r="F35847" t="str">
            <v>KEY ACCOUNT</v>
          </cell>
          <cell r="G35847" t="str">
            <v>PHC</v>
          </cell>
          <cell r="H35847">
            <v>8</v>
          </cell>
        </row>
        <row r="35848">
          <cell r="E35848">
            <v>649941.86</v>
          </cell>
          <cell r="F35848" t="str">
            <v>RETAIL</v>
          </cell>
          <cell r="G35848" t="str">
            <v>LAGOS</v>
          </cell>
          <cell r="H35848">
            <v>8</v>
          </cell>
        </row>
        <row r="35849">
          <cell r="E35849">
            <v>39302.33</v>
          </cell>
          <cell r="F35849" t="str">
            <v>FOOD SERVICE</v>
          </cell>
          <cell r="G35849" t="str">
            <v>PHC</v>
          </cell>
          <cell r="H35849">
            <v>8</v>
          </cell>
        </row>
        <row r="35850">
          <cell r="E35850">
            <v>959511.63</v>
          </cell>
          <cell r="F35850" t="str">
            <v>RETAIL</v>
          </cell>
          <cell r="G35850" t="str">
            <v>LAGOS</v>
          </cell>
          <cell r="H35850">
            <v>8</v>
          </cell>
        </row>
        <row r="35851">
          <cell r="E35851">
            <v>1023883.76</v>
          </cell>
          <cell r="F35851" t="str">
            <v>KEY ACCOUNT</v>
          </cell>
          <cell r="G35851" t="str">
            <v>LAGOS</v>
          </cell>
          <cell r="H35851">
            <v>8</v>
          </cell>
        </row>
        <row r="35852">
          <cell r="E35852">
            <v>307395.34999999998</v>
          </cell>
          <cell r="F35852" t="str">
            <v>KEY ACCOUNT</v>
          </cell>
          <cell r="G35852" t="str">
            <v>PHC</v>
          </cell>
          <cell r="H35852">
            <v>8</v>
          </cell>
        </row>
        <row r="35853">
          <cell r="E35853">
            <v>68604.649999999994</v>
          </cell>
          <cell r="F35853" t="str">
            <v>FOOD SERVICE</v>
          </cell>
          <cell r="G35853" t="str">
            <v>PHC</v>
          </cell>
          <cell r="H35853">
            <v>8</v>
          </cell>
        </row>
        <row r="35854">
          <cell r="E35854">
            <v>563569.77</v>
          </cell>
          <cell r="F35854" t="str">
            <v>RETAIL</v>
          </cell>
          <cell r="G35854" t="str">
            <v>LAGOS</v>
          </cell>
          <cell r="H35854">
            <v>8</v>
          </cell>
        </row>
        <row r="35855">
          <cell r="E35855">
            <v>298837.21999999997</v>
          </cell>
          <cell r="F35855" t="str">
            <v>RETAIL</v>
          </cell>
          <cell r="G35855" t="str">
            <v>PHC</v>
          </cell>
          <cell r="H35855">
            <v>8</v>
          </cell>
        </row>
        <row r="35856">
          <cell r="E35856">
            <v>1014397.71</v>
          </cell>
          <cell r="F35856" t="str">
            <v>RETAIL</v>
          </cell>
          <cell r="G35856" t="str">
            <v>LAGOS</v>
          </cell>
          <cell r="H35856">
            <v>8</v>
          </cell>
        </row>
        <row r="35857">
          <cell r="E35857">
            <v>0</v>
          </cell>
          <cell r="F35857" t="str">
            <v>KEY ACCOUNT</v>
          </cell>
          <cell r="G35857" t="str">
            <v>LAGOS</v>
          </cell>
          <cell r="H35857">
            <v>8</v>
          </cell>
        </row>
        <row r="35858">
          <cell r="E35858">
            <v>0</v>
          </cell>
          <cell r="F35858" t="str">
            <v>KEY ACCOUNT</v>
          </cell>
          <cell r="G35858" t="str">
            <v>LAGOS</v>
          </cell>
          <cell r="H35858">
            <v>8</v>
          </cell>
        </row>
        <row r="35859">
          <cell r="E35859">
            <v>300000</v>
          </cell>
          <cell r="F35859" t="str">
            <v>FOOD SERVICE</v>
          </cell>
          <cell r="G35859" t="str">
            <v>LAGOS</v>
          </cell>
          <cell r="H35859">
            <v>8</v>
          </cell>
        </row>
        <row r="35860">
          <cell r="E35860">
            <v>571162.78</v>
          </cell>
          <cell r="F35860" t="str">
            <v>RETAIL</v>
          </cell>
          <cell r="G35860" t="str">
            <v>LAGOS</v>
          </cell>
          <cell r="H35860">
            <v>8</v>
          </cell>
        </row>
        <row r="35861">
          <cell r="E35861">
            <v>55000</v>
          </cell>
          <cell r="F35861" t="str">
            <v>FOOD SERVICE</v>
          </cell>
          <cell r="G35861" t="str">
            <v>LAGOS</v>
          </cell>
          <cell r="H35861">
            <v>8</v>
          </cell>
        </row>
        <row r="35862">
          <cell r="E35862">
            <v>40930.230000000003</v>
          </cell>
          <cell r="F35862" t="str">
            <v>FOOD SERVICE</v>
          </cell>
          <cell r="G35862" t="str">
            <v>LAGOS</v>
          </cell>
          <cell r="H35862">
            <v>8</v>
          </cell>
        </row>
        <row r="35863">
          <cell r="E35863">
            <v>321488.38</v>
          </cell>
          <cell r="F35863" t="str">
            <v>RETAIL</v>
          </cell>
          <cell r="G35863" t="str">
            <v>LAGOS</v>
          </cell>
          <cell r="H35863">
            <v>8</v>
          </cell>
        </row>
        <row r="35864">
          <cell r="E35864">
            <v>61395.35</v>
          </cell>
          <cell r="F35864" t="str">
            <v>FOOD SERVICE</v>
          </cell>
          <cell r="G35864" t="str">
            <v>LAGOS</v>
          </cell>
          <cell r="H35864">
            <v>8</v>
          </cell>
        </row>
        <row r="35865">
          <cell r="E35865">
            <v>53581.4</v>
          </cell>
          <cell r="F35865" t="str">
            <v>FOOD SERVICE</v>
          </cell>
          <cell r="G35865" t="str">
            <v>LAGOS</v>
          </cell>
          <cell r="H35865">
            <v>8</v>
          </cell>
        </row>
        <row r="35866">
          <cell r="E35866">
            <v>160744.19</v>
          </cell>
          <cell r="F35866" t="str">
            <v>FOOD SERVICE</v>
          </cell>
          <cell r="G35866" t="str">
            <v>LAGOS</v>
          </cell>
          <cell r="H35866">
            <v>8</v>
          </cell>
        </row>
        <row r="35867">
          <cell r="E35867">
            <v>27441.86</v>
          </cell>
          <cell r="F35867" t="str">
            <v>FOOD SERVICE</v>
          </cell>
          <cell r="G35867" t="str">
            <v>LAGOS</v>
          </cell>
          <cell r="H35867">
            <v>8</v>
          </cell>
        </row>
        <row r="35868">
          <cell r="E35868">
            <v>55000</v>
          </cell>
          <cell r="F35868" t="str">
            <v>FOOD SERVICE</v>
          </cell>
          <cell r="G35868" t="str">
            <v>LAGOS</v>
          </cell>
          <cell r="H35868">
            <v>8</v>
          </cell>
        </row>
        <row r="35869">
          <cell r="E35869">
            <v>277209.3</v>
          </cell>
          <cell r="F35869" t="str">
            <v>RETAIL</v>
          </cell>
          <cell r="G35869" t="str">
            <v>LAGOS</v>
          </cell>
          <cell r="H35869">
            <v>8</v>
          </cell>
        </row>
        <row r="35870">
          <cell r="E35870">
            <v>162872.09</v>
          </cell>
          <cell r="F35870" t="str">
            <v>FOOD SERVICE</v>
          </cell>
          <cell r="G35870" t="str">
            <v>LAGOS</v>
          </cell>
          <cell r="H35870">
            <v>8</v>
          </cell>
        </row>
        <row r="35871">
          <cell r="E35871">
            <v>556651.16</v>
          </cell>
          <cell r="F35871" t="str">
            <v>FOOD SERVICE</v>
          </cell>
          <cell r="G35871" t="str">
            <v>LAGOS</v>
          </cell>
          <cell r="H35871">
            <v>8</v>
          </cell>
        </row>
        <row r="35872">
          <cell r="E35872">
            <v>40000</v>
          </cell>
          <cell r="F35872" t="str">
            <v>FOOD SERVICE</v>
          </cell>
          <cell r="G35872" t="str">
            <v>LAGOS</v>
          </cell>
          <cell r="H35872">
            <v>8</v>
          </cell>
        </row>
        <row r="35873">
          <cell r="E35873">
            <v>93023.26</v>
          </cell>
          <cell r="F35873" t="str">
            <v>FOOD SERVICE</v>
          </cell>
          <cell r="G35873" t="str">
            <v>LAGOS</v>
          </cell>
          <cell r="H35873">
            <v>8</v>
          </cell>
        </row>
        <row r="35874">
          <cell r="E35874">
            <v>311813.95</v>
          </cell>
          <cell r="F35874" t="str">
            <v>RETAIL</v>
          </cell>
          <cell r="G35874" t="str">
            <v>LAGOS</v>
          </cell>
          <cell r="H35874">
            <v>8</v>
          </cell>
        </row>
        <row r="35875">
          <cell r="E35875">
            <v>120558.14</v>
          </cell>
          <cell r="F35875" t="str">
            <v>FOOD SERVICE</v>
          </cell>
          <cell r="G35875" t="str">
            <v>LAGOS</v>
          </cell>
          <cell r="H35875">
            <v>8</v>
          </cell>
        </row>
        <row r="35876">
          <cell r="E35876">
            <v>120558.14</v>
          </cell>
          <cell r="F35876" t="str">
            <v>FOOD SERVICE</v>
          </cell>
          <cell r="G35876" t="str">
            <v>LAGOS</v>
          </cell>
          <cell r="H35876">
            <v>8</v>
          </cell>
        </row>
        <row r="35877">
          <cell r="E35877">
            <v>120558.14</v>
          </cell>
          <cell r="F35877" t="str">
            <v>FOOD SERVICE</v>
          </cell>
          <cell r="G35877" t="str">
            <v>LAGOS</v>
          </cell>
          <cell r="H35877">
            <v>8</v>
          </cell>
        </row>
        <row r="35878">
          <cell r="E35878">
            <v>152558.14000000001</v>
          </cell>
          <cell r="F35878" t="str">
            <v>FOOD SERVICE</v>
          </cell>
          <cell r="G35878" t="str">
            <v>LAGOS</v>
          </cell>
          <cell r="H35878">
            <v>8</v>
          </cell>
        </row>
        <row r="35879">
          <cell r="E35879">
            <v>120558.14</v>
          </cell>
          <cell r="F35879" t="str">
            <v>FOOD SERVICE</v>
          </cell>
          <cell r="G35879" t="str">
            <v>LAGOS</v>
          </cell>
          <cell r="H35879">
            <v>8</v>
          </cell>
        </row>
        <row r="35880">
          <cell r="E35880">
            <v>160744.19</v>
          </cell>
          <cell r="F35880" t="str">
            <v>FOOD SERVICE</v>
          </cell>
          <cell r="G35880" t="str">
            <v>LAGOS</v>
          </cell>
          <cell r="H35880">
            <v>8</v>
          </cell>
        </row>
        <row r="35881">
          <cell r="E35881">
            <v>26790.7</v>
          </cell>
          <cell r="F35881" t="str">
            <v>FOOD SERVICE</v>
          </cell>
          <cell r="G35881" t="str">
            <v>LAGOS</v>
          </cell>
          <cell r="H35881">
            <v>8</v>
          </cell>
        </row>
        <row r="35882">
          <cell r="E35882">
            <v>85174.42</v>
          </cell>
          <cell r="F35882" t="str">
            <v>FOOD SERVICE</v>
          </cell>
          <cell r="G35882" t="str">
            <v>LAGOS</v>
          </cell>
          <cell r="H35882">
            <v>8</v>
          </cell>
        </row>
        <row r="35883">
          <cell r="E35883">
            <v>10421.16</v>
          </cell>
          <cell r="F35883" t="str">
            <v>RETAIL</v>
          </cell>
          <cell r="G35883" t="str">
            <v>LAGOS</v>
          </cell>
          <cell r="H35883">
            <v>8</v>
          </cell>
        </row>
        <row r="35884">
          <cell r="E35884">
            <v>873360.49</v>
          </cell>
          <cell r="F35884" t="str">
            <v>RETAIL</v>
          </cell>
          <cell r="G35884" t="str">
            <v>LAGOS</v>
          </cell>
          <cell r="H35884">
            <v>8</v>
          </cell>
        </row>
        <row r="35885">
          <cell r="E35885">
            <v>297488.38</v>
          </cell>
          <cell r="F35885" t="str">
            <v>KEY ACCOUNT</v>
          </cell>
          <cell r="G35885" t="str">
            <v>LAGOS</v>
          </cell>
          <cell r="H35885">
            <v>8</v>
          </cell>
        </row>
        <row r="35886">
          <cell r="E35886">
            <v>13348.84</v>
          </cell>
          <cell r="F35886" t="str">
            <v>RETAIL</v>
          </cell>
          <cell r="G35886" t="str">
            <v>LAGOS</v>
          </cell>
          <cell r="H35886">
            <v>8</v>
          </cell>
        </row>
        <row r="35887">
          <cell r="E35887">
            <v>113224.18</v>
          </cell>
          <cell r="F35887" t="str">
            <v>RETAIL</v>
          </cell>
          <cell r="G35887" t="str">
            <v>LAGOS</v>
          </cell>
          <cell r="H35887">
            <v>8</v>
          </cell>
        </row>
        <row r="35888">
          <cell r="E35888">
            <v>1041534.88</v>
          </cell>
          <cell r="F35888" t="str">
            <v>RETAIL</v>
          </cell>
          <cell r="G35888" t="str">
            <v>LAGOS</v>
          </cell>
          <cell r="H35888">
            <v>8</v>
          </cell>
        </row>
        <row r="35889">
          <cell r="E35889">
            <v>171686.05</v>
          </cell>
          <cell r="F35889" t="str">
            <v>FOOD SERVICE</v>
          </cell>
          <cell r="G35889" t="str">
            <v>LAGOS</v>
          </cell>
          <cell r="H35889">
            <v>8</v>
          </cell>
        </row>
        <row r="35890">
          <cell r="E35890">
            <v>88674.42</v>
          </cell>
          <cell r="F35890" t="str">
            <v>RETAIL</v>
          </cell>
          <cell r="G35890" t="str">
            <v>LAGOS</v>
          </cell>
          <cell r="H35890">
            <v>8</v>
          </cell>
        </row>
        <row r="35891">
          <cell r="E35891">
            <v>212790.7</v>
          </cell>
          <cell r="F35891" t="str">
            <v>FOOD SERVICE</v>
          </cell>
          <cell r="G35891" t="str">
            <v>LAGOS</v>
          </cell>
          <cell r="H35891">
            <v>8</v>
          </cell>
        </row>
        <row r="35892">
          <cell r="E35892">
            <v>137209.29999999999</v>
          </cell>
          <cell r="F35892" t="str">
            <v>FOOD SERVICE</v>
          </cell>
          <cell r="G35892" t="str">
            <v>LAGOS</v>
          </cell>
          <cell r="H35892">
            <v>8</v>
          </cell>
        </row>
        <row r="35893">
          <cell r="E35893">
            <v>41162.79</v>
          </cell>
          <cell r="F35893" t="str">
            <v>FOOD SERVICE</v>
          </cell>
          <cell r="G35893" t="str">
            <v>LAGOS</v>
          </cell>
          <cell r="H35893">
            <v>8</v>
          </cell>
        </row>
        <row r="35894">
          <cell r="E35894">
            <v>38046.51</v>
          </cell>
          <cell r="F35894" t="str">
            <v>RETAIL</v>
          </cell>
          <cell r="G35894" t="str">
            <v>LAGOS</v>
          </cell>
          <cell r="H35894">
            <v>8</v>
          </cell>
        </row>
        <row r="35895">
          <cell r="E35895">
            <v>297488.38</v>
          </cell>
          <cell r="F35895" t="str">
            <v>KEY ACCOUNT</v>
          </cell>
          <cell r="G35895" t="str">
            <v>LAGOS</v>
          </cell>
          <cell r="H35895">
            <v>8</v>
          </cell>
        </row>
        <row r="35896">
          <cell r="E35896">
            <v>1553696.32</v>
          </cell>
          <cell r="F35896" t="str">
            <v>KEY ACCOUNT</v>
          </cell>
          <cell r="G35896" t="str">
            <v>LAGOS</v>
          </cell>
          <cell r="H35896">
            <v>8</v>
          </cell>
        </row>
        <row r="35897">
          <cell r="E35897">
            <v>410900</v>
          </cell>
          <cell r="F35897" t="str">
            <v>KEY ACCOUNT</v>
          </cell>
          <cell r="G35897" t="str">
            <v>LAGOS</v>
          </cell>
          <cell r="H35897">
            <v>8</v>
          </cell>
        </row>
        <row r="35898">
          <cell r="E35898">
            <v>1371151.2</v>
          </cell>
          <cell r="F35898" t="str">
            <v>KEY ACCOUNT</v>
          </cell>
          <cell r="G35898" t="str">
            <v>LAGOS</v>
          </cell>
          <cell r="H35898">
            <v>8</v>
          </cell>
        </row>
        <row r="35899">
          <cell r="E35899">
            <v>260767.45</v>
          </cell>
          <cell r="F35899" t="str">
            <v>RETAIL</v>
          </cell>
          <cell r="G35899" t="str">
            <v>LAGOS</v>
          </cell>
          <cell r="H35899">
            <v>8</v>
          </cell>
        </row>
        <row r="35900">
          <cell r="E35900">
            <v>81790.7</v>
          </cell>
          <cell r="F35900" t="str">
            <v>FOOD SERVICE</v>
          </cell>
          <cell r="G35900" t="str">
            <v>LAGOS</v>
          </cell>
          <cell r="H35900">
            <v>8</v>
          </cell>
        </row>
        <row r="35901">
          <cell r="E35901">
            <v>439441.86</v>
          </cell>
          <cell r="F35901" t="str">
            <v>FOOD SERVICE</v>
          </cell>
          <cell r="G35901" t="str">
            <v>LAGOS</v>
          </cell>
          <cell r="H35901">
            <v>8</v>
          </cell>
        </row>
        <row r="35902">
          <cell r="E35902">
            <v>329023.27</v>
          </cell>
          <cell r="F35902" t="str">
            <v>FOOD SERVICE</v>
          </cell>
          <cell r="G35902" t="str">
            <v>LAGOS</v>
          </cell>
          <cell r="H35902">
            <v>8</v>
          </cell>
        </row>
        <row r="35903">
          <cell r="E35903">
            <v>23846.51</v>
          </cell>
          <cell r="F35903" t="str">
            <v>RETAIL</v>
          </cell>
          <cell r="G35903" t="str">
            <v>LAGOS</v>
          </cell>
          <cell r="H35903">
            <v>8</v>
          </cell>
        </row>
        <row r="35904">
          <cell r="E35904">
            <v>385395.35</v>
          </cell>
          <cell r="F35904" t="str">
            <v>RETAIL</v>
          </cell>
          <cell r="G35904" t="str">
            <v>LAGOS</v>
          </cell>
          <cell r="H35904">
            <v>8</v>
          </cell>
        </row>
        <row r="35905">
          <cell r="E35905">
            <v>471441.87</v>
          </cell>
          <cell r="F35905" t="str">
            <v>FOOD SERVICE</v>
          </cell>
          <cell r="G35905" t="str">
            <v>LAGOS</v>
          </cell>
          <cell r="H35905">
            <v>8</v>
          </cell>
        </row>
        <row r="35906">
          <cell r="E35906">
            <v>492000</v>
          </cell>
          <cell r="F35906" t="str">
            <v>FOOD SERVICE</v>
          </cell>
          <cell r="G35906" t="str">
            <v>LAGOS</v>
          </cell>
          <cell r="H35906">
            <v>8</v>
          </cell>
        </row>
        <row r="35907">
          <cell r="E35907">
            <v>27500</v>
          </cell>
          <cell r="F35907" t="str">
            <v>FOOD SERVICE</v>
          </cell>
          <cell r="G35907" t="str">
            <v>LAGOS</v>
          </cell>
          <cell r="H35907">
            <v>8</v>
          </cell>
        </row>
        <row r="35908">
          <cell r="E35908">
            <v>27500</v>
          </cell>
          <cell r="F35908" t="str">
            <v>FOOD SERVICE</v>
          </cell>
          <cell r="G35908" t="str">
            <v>LAGOS</v>
          </cell>
          <cell r="H35908">
            <v>8</v>
          </cell>
        </row>
        <row r="35909">
          <cell r="E35909">
            <v>210374.42</v>
          </cell>
          <cell r="F35909" t="str">
            <v>RETAIL</v>
          </cell>
          <cell r="G35909" t="str">
            <v>LAGOS</v>
          </cell>
          <cell r="H35909">
            <v>8</v>
          </cell>
        </row>
        <row r="35910">
          <cell r="E35910">
            <v>628806.31999999995</v>
          </cell>
          <cell r="F35910" t="str">
            <v>RETAIL</v>
          </cell>
          <cell r="G35910" t="str">
            <v>LAGOS</v>
          </cell>
          <cell r="H35910">
            <v>8</v>
          </cell>
        </row>
        <row r="35911">
          <cell r="E35911">
            <v>310139.53999999998</v>
          </cell>
          <cell r="F35911" t="str">
            <v>RETAIL</v>
          </cell>
          <cell r="G35911" t="str">
            <v>LAGOS</v>
          </cell>
          <cell r="H35911">
            <v>8</v>
          </cell>
        </row>
        <row r="35912">
          <cell r="E35912">
            <v>390116.29</v>
          </cell>
          <cell r="F35912" t="str">
            <v>RETAIL</v>
          </cell>
          <cell r="G35912" t="str">
            <v>LAGOS</v>
          </cell>
          <cell r="H35912">
            <v>8</v>
          </cell>
        </row>
        <row r="35913">
          <cell r="E35913">
            <v>761548.86</v>
          </cell>
          <cell r="F35913" t="str">
            <v>RETAIL</v>
          </cell>
          <cell r="G35913" t="str">
            <v>LAGOS</v>
          </cell>
          <cell r="H35913">
            <v>8</v>
          </cell>
        </row>
        <row r="35914">
          <cell r="E35914">
            <v>162162.79</v>
          </cell>
          <cell r="F35914" t="str">
            <v>FOOD SERVICE</v>
          </cell>
          <cell r="G35914" t="str">
            <v>LAGOS</v>
          </cell>
          <cell r="H35914">
            <v>8</v>
          </cell>
        </row>
        <row r="35915">
          <cell r="E35915">
            <v>356344.19</v>
          </cell>
          <cell r="F35915" t="str">
            <v>FOOD SERVICE</v>
          </cell>
          <cell r="G35915" t="str">
            <v>LAGOS</v>
          </cell>
          <cell r="H35915">
            <v>8</v>
          </cell>
        </row>
        <row r="35916">
          <cell r="E35916">
            <v>27500</v>
          </cell>
          <cell r="F35916" t="str">
            <v>FOOD SERVICE</v>
          </cell>
          <cell r="G35916" t="str">
            <v>LAGOS</v>
          </cell>
          <cell r="H35916">
            <v>8</v>
          </cell>
        </row>
        <row r="35917">
          <cell r="E35917">
            <v>445200</v>
          </cell>
          <cell r="F35917" t="str">
            <v>KEY ACCOUNT</v>
          </cell>
          <cell r="G35917" t="str">
            <v>LAGOS</v>
          </cell>
          <cell r="H35917">
            <v>8</v>
          </cell>
        </row>
        <row r="35918">
          <cell r="E35918">
            <v>1321151.2</v>
          </cell>
          <cell r="F35918" t="str">
            <v>KEY ACCOUNT</v>
          </cell>
          <cell r="G35918" t="str">
            <v>LAGOS</v>
          </cell>
          <cell r="H35918">
            <v>8</v>
          </cell>
        </row>
        <row r="35919">
          <cell r="E35919">
            <v>120558.14</v>
          </cell>
          <cell r="F35919" t="str">
            <v>FOOD SERVICE</v>
          </cell>
          <cell r="G35919" t="str">
            <v>LAGOS</v>
          </cell>
          <cell r="H35919">
            <v>8</v>
          </cell>
        </row>
        <row r="35920">
          <cell r="E35920">
            <v>215744.19</v>
          </cell>
          <cell r="F35920" t="str">
            <v>FOOD SERVICE</v>
          </cell>
          <cell r="G35920" t="str">
            <v>LAGOS</v>
          </cell>
          <cell r="H35920">
            <v>8</v>
          </cell>
        </row>
        <row r="35921">
          <cell r="E35921">
            <v>775000</v>
          </cell>
          <cell r="F35921" t="str">
            <v>FOOD SERVICE</v>
          </cell>
          <cell r="G35921" t="str">
            <v>PHC</v>
          </cell>
          <cell r="H35921">
            <v>8</v>
          </cell>
        </row>
        <row r="35922">
          <cell r="E35922">
            <v>1289688.3700000001</v>
          </cell>
          <cell r="F35922" t="str">
            <v>FOOD SERVICE</v>
          </cell>
          <cell r="G35922" t="str">
            <v>LAGOS</v>
          </cell>
          <cell r="H35922">
            <v>8</v>
          </cell>
        </row>
        <row r="35923">
          <cell r="E35923">
            <v>0</v>
          </cell>
          <cell r="F35923" t="str">
            <v>FOOD SERVICE</v>
          </cell>
          <cell r="G35923" t="str">
            <v>LAGOS</v>
          </cell>
          <cell r="H35923">
            <v>8</v>
          </cell>
        </row>
        <row r="35924">
          <cell r="E35924">
            <v>0</v>
          </cell>
          <cell r="F35924" t="str">
            <v>FOOD SERVICE</v>
          </cell>
          <cell r="G35924" t="str">
            <v>LAGOS</v>
          </cell>
          <cell r="H35924">
            <v>8</v>
          </cell>
        </row>
        <row r="35925">
          <cell r="E35925">
            <v>0</v>
          </cell>
          <cell r="F35925" t="str">
            <v>RETAIL</v>
          </cell>
          <cell r="G35925" t="str">
            <v>ABUJA</v>
          </cell>
          <cell r="H35925">
            <v>8</v>
          </cell>
        </row>
        <row r="35926">
          <cell r="E35926">
            <v>0</v>
          </cell>
          <cell r="F35926" t="str">
            <v>RETAIL</v>
          </cell>
          <cell r="G35926" t="str">
            <v>ABUJA</v>
          </cell>
          <cell r="H35926">
            <v>8</v>
          </cell>
        </row>
        <row r="35927">
          <cell r="E35927">
            <v>0</v>
          </cell>
          <cell r="F35927" t="str">
            <v>FOOD SERVICE</v>
          </cell>
          <cell r="G35927" t="str">
            <v>ABUJA</v>
          </cell>
          <cell r="H35927">
            <v>8</v>
          </cell>
        </row>
        <row r="35928">
          <cell r="E35928">
            <v>0</v>
          </cell>
          <cell r="F35928" t="str">
            <v>RETAIL</v>
          </cell>
          <cell r="G35928" t="str">
            <v>ABUJA</v>
          </cell>
          <cell r="H35928">
            <v>8</v>
          </cell>
        </row>
        <row r="35929">
          <cell r="E35929">
            <v>-89860.47</v>
          </cell>
          <cell r="F35929" t="str">
            <v>RETAIL</v>
          </cell>
          <cell r="G35929" t="str">
            <v>LAGOS</v>
          </cell>
          <cell r="H35929">
            <v>8</v>
          </cell>
        </row>
        <row r="35930">
          <cell r="E35930">
            <v>-42418.61</v>
          </cell>
          <cell r="F35930" t="str">
            <v>RETAIL</v>
          </cell>
          <cell r="G35930" t="str">
            <v>LAGOS</v>
          </cell>
          <cell r="H35930">
            <v>8</v>
          </cell>
        </row>
        <row r="35931">
          <cell r="E35931">
            <v>-1007.75</v>
          </cell>
          <cell r="F35931" t="str">
            <v>RETAIL</v>
          </cell>
          <cell r="G35931" t="str">
            <v>LAGOS</v>
          </cell>
          <cell r="H35931">
            <v>8</v>
          </cell>
        </row>
        <row r="35932">
          <cell r="E35932">
            <v>-14883.72</v>
          </cell>
          <cell r="F35932" t="str">
            <v>KEY ACCOUNT</v>
          </cell>
          <cell r="G35932" t="str">
            <v>PHC</v>
          </cell>
          <cell r="H35932">
            <v>8</v>
          </cell>
        </row>
        <row r="35933">
          <cell r="E35933">
            <v>-171720.94</v>
          </cell>
          <cell r="F35933" t="str">
            <v>KEY ACCOUNT</v>
          </cell>
          <cell r="G35933" t="str">
            <v>ABUJA</v>
          </cell>
          <cell r="H35933">
            <v>8</v>
          </cell>
        </row>
        <row r="35934">
          <cell r="E35934">
            <v>-3209.3</v>
          </cell>
          <cell r="F35934" t="str">
            <v>RETAIL</v>
          </cell>
          <cell r="G35934" t="str">
            <v>LAGOS</v>
          </cell>
          <cell r="H35934">
            <v>8</v>
          </cell>
        </row>
        <row r="35935">
          <cell r="E35935">
            <v>-6917.34</v>
          </cell>
          <cell r="F35935" t="str">
            <v>RETAIL</v>
          </cell>
          <cell r="G35935" t="str">
            <v>LAGOS</v>
          </cell>
          <cell r="H35935">
            <v>8</v>
          </cell>
        </row>
        <row r="35936">
          <cell r="E35936">
            <v>-7418.67</v>
          </cell>
          <cell r="F35936" t="str">
            <v>RETAIL</v>
          </cell>
          <cell r="G35936" t="str">
            <v>LAGOS</v>
          </cell>
          <cell r="H35936">
            <v>8</v>
          </cell>
        </row>
        <row r="35937">
          <cell r="E35937">
            <v>-10213.959999999999</v>
          </cell>
          <cell r="F35937" t="str">
            <v>RETAIL</v>
          </cell>
          <cell r="G35937" t="str">
            <v>LAGOS</v>
          </cell>
          <cell r="H35937">
            <v>8</v>
          </cell>
        </row>
        <row r="35938">
          <cell r="E35938">
            <v>-11348.84</v>
          </cell>
          <cell r="F35938" t="str">
            <v>RETAIL</v>
          </cell>
          <cell r="G35938" t="str">
            <v>LAGOS</v>
          </cell>
          <cell r="H35938">
            <v>8</v>
          </cell>
        </row>
        <row r="35939">
          <cell r="E35939">
            <v>-4613.95</v>
          </cell>
          <cell r="F35939" t="str">
            <v>RETAIL</v>
          </cell>
          <cell r="G35939" t="str">
            <v>LAGOS</v>
          </cell>
          <cell r="H35939">
            <v>8</v>
          </cell>
        </row>
        <row r="35940">
          <cell r="E35940">
            <v>-930.23</v>
          </cell>
          <cell r="F35940" t="str">
            <v>RETAIL</v>
          </cell>
          <cell r="G35940" t="str">
            <v>LAGOS</v>
          </cell>
          <cell r="H35940">
            <v>8</v>
          </cell>
        </row>
        <row r="35941">
          <cell r="E35941">
            <v>-24204.66</v>
          </cell>
          <cell r="F35941" t="str">
            <v>RETAIL</v>
          </cell>
          <cell r="G35941" t="str">
            <v>LAGOS</v>
          </cell>
          <cell r="H35941">
            <v>8</v>
          </cell>
        </row>
        <row r="35942">
          <cell r="E35942">
            <v>-1730.23</v>
          </cell>
          <cell r="F35942" t="str">
            <v>RETAIL</v>
          </cell>
          <cell r="G35942" t="str">
            <v>LAGOS</v>
          </cell>
          <cell r="H35942">
            <v>8</v>
          </cell>
        </row>
        <row r="35943">
          <cell r="E35943">
            <v>-2790.7</v>
          </cell>
          <cell r="F35943" t="str">
            <v>RETAIL</v>
          </cell>
          <cell r="G35943" t="str">
            <v>LAGOS</v>
          </cell>
          <cell r="H35943">
            <v>8</v>
          </cell>
        </row>
        <row r="35944">
          <cell r="E35944">
            <v>-28372.09</v>
          </cell>
          <cell r="F35944" t="str">
            <v>FOOD SERVICE</v>
          </cell>
          <cell r="G35944" t="str">
            <v>LAGOS</v>
          </cell>
          <cell r="H35944">
            <v>8</v>
          </cell>
        </row>
        <row r="35945">
          <cell r="E35945">
            <v>-10679.07</v>
          </cell>
          <cell r="F35945" t="str">
            <v>RETAIL</v>
          </cell>
          <cell r="G35945" t="str">
            <v>LAGOS</v>
          </cell>
          <cell r="H35945">
            <v>8</v>
          </cell>
        </row>
        <row r="35946">
          <cell r="E35946">
            <v>-194511.63</v>
          </cell>
          <cell r="F35946" t="str">
            <v>KEY ACCOUNT</v>
          </cell>
          <cell r="G35946" t="str">
            <v>LAGOS</v>
          </cell>
          <cell r="H35946">
            <v>8</v>
          </cell>
        </row>
        <row r="35947">
          <cell r="E35947">
            <v>-26790.7</v>
          </cell>
          <cell r="F35947" t="str">
            <v>RETAIL</v>
          </cell>
          <cell r="G35947" t="str">
            <v>LAGOS</v>
          </cell>
          <cell r="H35947">
            <v>8</v>
          </cell>
        </row>
        <row r="35948">
          <cell r="E35948">
            <v>-41162.79</v>
          </cell>
          <cell r="F35948" t="str">
            <v>FOOD SERVICE</v>
          </cell>
          <cell r="G35948" t="str">
            <v>LAGOS</v>
          </cell>
          <cell r="H35948">
            <v>8</v>
          </cell>
        </row>
        <row r="35949">
          <cell r="E35949">
            <v>-56000</v>
          </cell>
          <cell r="F35949" t="str">
            <v>FOOD SERVICE</v>
          </cell>
          <cell r="G35949" t="str">
            <v>LAGOS</v>
          </cell>
          <cell r="H35949">
            <v>8</v>
          </cell>
        </row>
        <row r="35950">
          <cell r="E35950">
            <v>-49674.42</v>
          </cell>
          <cell r="F35950" t="str">
            <v>FOOD SERVICE</v>
          </cell>
          <cell r="G35950" t="str">
            <v>LAGOS</v>
          </cell>
          <cell r="H35950">
            <v>8</v>
          </cell>
        </row>
        <row r="35951">
          <cell r="E35951">
            <v>-8093.02</v>
          </cell>
          <cell r="F35951" t="str">
            <v>RETAIL</v>
          </cell>
          <cell r="G35951" t="str">
            <v>LAGOS</v>
          </cell>
          <cell r="H35951">
            <v>8</v>
          </cell>
        </row>
        <row r="35952">
          <cell r="E35952">
            <v>-53581.4</v>
          </cell>
          <cell r="F35952" t="str">
            <v>FOOD SERVICE</v>
          </cell>
          <cell r="G35952" t="str">
            <v>LAGOS</v>
          </cell>
          <cell r="H35952">
            <v>8</v>
          </cell>
        </row>
        <row r="35953">
          <cell r="E35953">
            <v>-30697.67</v>
          </cell>
          <cell r="F35953" t="str">
            <v>RETAIL</v>
          </cell>
          <cell r="G35953" t="str">
            <v>PHC</v>
          </cell>
          <cell r="H35953">
            <v>8</v>
          </cell>
        </row>
        <row r="35954">
          <cell r="E35954">
            <v>-138000</v>
          </cell>
          <cell r="F35954" t="str">
            <v>KEY ACCOUNT</v>
          </cell>
          <cell r="G35954" t="str">
            <v>PHC</v>
          </cell>
          <cell r="H35954">
            <v>8</v>
          </cell>
        </row>
        <row r="35955">
          <cell r="E35955">
            <v>-38906.980000000003</v>
          </cell>
          <cell r="F35955" t="str">
            <v>RETAIL</v>
          </cell>
          <cell r="G35955" t="str">
            <v>PHC</v>
          </cell>
          <cell r="H35955">
            <v>8</v>
          </cell>
        </row>
        <row r="35956">
          <cell r="E35956">
            <v>-351079.44</v>
          </cell>
          <cell r="F35956" t="str">
            <v>FOOD SERVICE</v>
          </cell>
          <cell r="G35956" t="str">
            <v>PHC</v>
          </cell>
          <cell r="H35956">
            <v>8</v>
          </cell>
        </row>
        <row r="35957">
          <cell r="E35957">
            <v>-194232.57</v>
          </cell>
          <cell r="F35957" t="str">
            <v>RETAIL</v>
          </cell>
          <cell r="G35957" t="str">
            <v>PHC</v>
          </cell>
          <cell r="H35957">
            <v>8</v>
          </cell>
        </row>
        <row r="35958">
          <cell r="E35958">
            <v>-35720.93</v>
          </cell>
          <cell r="F35958" t="str">
            <v>KEY ACCOUNT</v>
          </cell>
          <cell r="G35958" t="str">
            <v>PHC</v>
          </cell>
          <cell r="H35958">
            <v>8</v>
          </cell>
        </row>
        <row r="35959">
          <cell r="E35959">
            <v>-73453.490000000005</v>
          </cell>
          <cell r="F35959" t="str">
            <v>KEY ACCOUNT</v>
          </cell>
          <cell r="G35959" t="str">
            <v>PHC</v>
          </cell>
          <cell r="H35959">
            <v>8</v>
          </cell>
        </row>
        <row r="35960">
          <cell r="E35960">
            <v>-85009.3</v>
          </cell>
          <cell r="F35960" t="str">
            <v>RETAIL</v>
          </cell>
          <cell r="G35960" t="str">
            <v>PHC</v>
          </cell>
          <cell r="H35960">
            <v>8</v>
          </cell>
        </row>
        <row r="35961">
          <cell r="E35961">
            <v>-69000</v>
          </cell>
          <cell r="F35961" t="str">
            <v>KEY ACCOUNT</v>
          </cell>
          <cell r="G35961" t="str">
            <v>PHC</v>
          </cell>
          <cell r="H35961">
            <v>8</v>
          </cell>
        </row>
        <row r="35962">
          <cell r="E35962">
            <v>-42232.56</v>
          </cell>
          <cell r="F35962" t="str">
            <v>KEY ACCOUNT</v>
          </cell>
          <cell r="G35962" t="str">
            <v>PHC</v>
          </cell>
          <cell r="H35962">
            <v>8</v>
          </cell>
        </row>
        <row r="35963">
          <cell r="E35963">
            <v>-371162.78</v>
          </cell>
          <cell r="F35963" t="str">
            <v>RETAIL</v>
          </cell>
          <cell r="G35963" t="str">
            <v>PHC</v>
          </cell>
          <cell r="H35963">
            <v>8</v>
          </cell>
        </row>
        <row r="35964">
          <cell r="E35964">
            <v>-1321151.2</v>
          </cell>
          <cell r="F35964" t="str">
            <v>KEY ACCOUNT</v>
          </cell>
          <cell r="G35964" t="str">
            <v>LAGOS</v>
          </cell>
          <cell r="H35964">
            <v>8</v>
          </cell>
        </row>
        <row r="35965">
          <cell r="E35965">
            <v>-16558.14</v>
          </cell>
          <cell r="F35965" t="str">
            <v>RETAIL</v>
          </cell>
          <cell r="G35965" t="str">
            <v>KANO</v>
          </cell>
          <cell r="H35965">
            <v>8</v>
          </cell>
        </row>
        <row r="35966">
          <cell r="E35966">
            <v>-2558.14</v>
          </cell>
          <cell r="F35966" t="str">
            <v>RETAIL</v>
          </cell>
          <cell r="G35966" t="str">
            <v>ABUJA</v>
          </cell>
          <cell r="H35966">
            <v>8</v>
          </cell>
        </row>
        <row r="35967">
          <cell r="E35967">
            <v>-1156093</v>
          </cell>
          <cell r="F35967" t="str">
            <v>RETAIL</v>
          </cell>
          <cell r="G35967" t="str">
            <v>KANO</v>
          </cell>
          <cell r="H35967">
            <v>8</v>
          </cell>
        </row>
        <row r="35968">
          <cell r="E35968">
            <v>-146930.23000000001</v>
          </cell>
          <cell r="F35968" t="str">
            <v>RETAIL</v>
          </cell>
          <cell r="G35968" t="str">
            <v>ABUJA</v>
          </cell>
          <cell r="H35968">
            <v>8</v>
          </cell>
        </row>
        <row r="35969">
          <cell r="E35969">
            <v>46511.63</v>
          </cell>
          <cell r="F35969" t="str">
            <v>FOOD SERVICE</v>
          </cell>
          <cell r="G35969" t="str">
            <v>LAGOS</v>
          </cell>
          <cell r="H35969">
            <v>8</v>
          </cell>
        </row>
        <row r="35970">
          <cell r="E35970">
            <v>13700</v>
          </cell>
          <cell r="F35970" t="str">
            <v>KEY ACCOUNT</v>
          </cell>
          <cell r="G35970" t="str">
            <v>LAGOS</v>
          </cell>
          <cell r="H35970">
            <v>8</v>
          </cell>
        </row>
        <row r="35971">
          <cell r="E35971">
            <v>1356441.87</v>
          </cell>
          <cell r="F35971" t="str">
            <v>RETAIL</v>
          </cell>
          <cell r="G35971" t="str">
            <v>LAGOS</v>
          </cell>
          <cell r="H35971">
            <v>8</v>
          </cell>
        </row>
        <row r="35972">
          <cell r="E35972">
            <v>62000</v>
          </cell>
          <cell r="F35972" t="str">
            <v>FOOD SERVICE</v>
          </cell>
          <cell r="G35972" t="str">
            <v>ABUJA</v>
          </cell>
          <cell r="H35972">
            <v>8</v>
          </cell>
        </row>
        <row r="35973">
          <cell r="E35973">
            <v>26790.7</v>
          </cell>
          <cell r="F35973" t="str">
            <v>FOOD SERVICE</v>
          </cell>
          <cell r="G35973" t="str">
            <v>ABUJA</v>
          </cell>
          <cell r="H35973">
            <v>8</v>
          </cell>
        </row>
        <row r="35974">
          <cell r="E35974">
            <v>96000</v>
          </cell>
          <cell r="F35974" t="str">
            <v>FOOD SERVICE</v>
          </cell>
          <cell r="G35974" t="str">
            <v>LAGOS</v>
          </cell>
          <cell r="H35974">
            <v>8</v>
          </cell>
        </row>
        <row r="35975">
          <cell r="E35975">
            <v>106220.93</v>
          </cell>
          <cell r="F35975" t="str">
            <v>FOOD SERVICE</v>
          </cell>
          <cell r="G35975" t="str">
            <v>LAGOS</v>
          </cell>
          <cell r="H35975">
            <v>8</v>
          </cell>
        </row>
        <row r="35976">
          <cell r="E35976">
            <v>89860.47</v>
          </cell>
          <cell r="F35976" t="str">
            <v>FOOD SERVICE</v>
          </cell>
          <cell r="G35976" t="str">
            <v>LAGOS</v>
          </cell>
          <cell r="H35976">
            <v>8</v>
          </cell>
        </row>
        <row r="35977">
          <cell r="E35977">
            <v>321488.38</v>
          </cell>
          <cell r="F35977" t="str">
            <v>RETAIL</v>
          </cell>
          <cell r="G35977" t="str">
            <v>LAGOS</v>
          </cell>
          <cell r="H35977">
            <v>8</v>
          </cell>
        </row>
        <row r="35978">
          <cell r="E35978">
            <v>69581.399999999994</v>
          </cell>
          <cell r="F35978" t="str">
            <v>FOOD SERVICE</v>
          </cell>
          <cell r="G35978" t="str">
            <v>LAGOS</v>
          </cell>
          <cell r="H35978">
            <v>8</v>
          </cell>
        </row>
        <row r="35979">
          <cell r="E35979">
            <v>123000</v>
          </cell>
          <cell r="F35979" t="str">
            <v>FOOD SERVICE</v>
          </cell>
          <cell r="G35979" t="str">
            <v>LAGOS</v>
          </cell>
          <cell r="H35979">
            <v>8</v>
          </cell>
        </row>
        <row r="35980">
          <cell r="E35980">
            <v>0</v>
          </cell>
          <cell r="F35980" t="str">
            <v>FOOD SERVICE</v>
          </cell>
          <cell r="G35980" t="str">
            <v>LAGOS</v>
          </cell>
          <cell r="H35980">
            <v>8</v>
          </cell>
        </row>
        <row r="35981">
          <cell r="E35981">
            <v>0</v>
          </cell>
          <cell r="F35981" t="str">
            <v>FOOD SERVICE</v>
          </cell>
          <cell r="G35981" t="str">
            <v>LAGOS</v>
          </cell>
          <cell r="H35981">
            <v>8</v>
          </cell>
        </row>
        <row r="35982">
          <cell r="E35982">
            <v>464162.79</v>
          </cell>
          <cell r="F35982" t="str">
            <v>FOOD SERVICE</v>
          </cell>
          <cell r="G35982" t="str">
            <v>LAGOS</v>
          </cell>
          <cell r="H35982">
            <v>8</v>
          </cell>
        </row>
        <row r="35983">
          <cell r="E35983">
            <v>53581.4</v>
          </cell>
          <cell r="F35983" t="str">
            <v>FOOD SERVICE</v>
          </cell>
          <cell r="G35983" t="str">
            <v>ABUJA</v>
          </cell>
          <cell r="H35983">
            <v>8</v>
          </cell>
        </row>
        <row r="35984">
          <cell r="E35984">
            <v>24600</v>
          </cell>
          <cell r="F35984" t="str">
            <v>FOOD SERVICE</v>
          </cell>
          <cell r="G35984" t="str">
            <v>LAGOS</v>
          </cell>
          <cell r="H35984">
            <v>8</v>
          </cell>
        </row>
        <row r="35985">
          <cell r="E35985">
            <v>879288.37</v>
          </cell>
          <cell r="F35985" t="str">
            <v>FOOD SERVICE</v>
          </cell>
          <cell r="G35985" t="str">
            <v>PHC</v>
          </cell>
          <cell r="H35985">
            <v>8</v>
          </cell>
        </row>
        <row r="35986">
          <cell r="E35986">
            <v>57674.42</v>
          </cell>
          <cell r="F35986" t="str">
            <v>FOOD SERVICE</v>
          </cell>
          <cell r="G35986" t="str">
            <v>ABUJA</v>
          </cell>
          <cell r="H35986">
            <v>8</v>
          </cell>
        </row>
        <row r="35987">
          <cell r="E35987">
            <v>573853.99</v>
          </cell>
          <cell r="F35987" t="str">
            <v>RETAIL</v>
          </cell>
          <cell r="G35987" t="str">
            <v>ABUJA</v>
          </cell>
          <cell r="H35987">
            <v>8</v>
          </cell>
        </row>
        <row r="35988">
          <cell r="E35988">
            <v>13700</v>
          </cell>
          <cell r="F35988" t="str">
            <v>KEY ACCOUNT</v>
          </cell>
          <cell r="G35988" t="str">
            <v>LAGOS</v>
          </cell>
          <cell r="H35988">
            <v>8</v>
          </cell>
        </row>
        <row r="35989">
          <cell r="E35989">
            <v>936534.9</v>
          </cell>
          <cell r="F35989" t="str">
            <v>FOOD SERVICE</v>
          </cell>
          <cell r="G35989" t="str">
            <v>LAGOS</v>
          </cell>
          <cell r="H35989">
            <v>8</v>
          </cell>
        </row>
        <row r="35990">
          <cell r="E35990">
            <v>547720.93000000005</v>
          </cell>
          <cell r="F35990" t="str">
            <v>FOOD SERVICE</v>
          </cell>
          <cell r="G35990" t="str">
            <v>LAGOS</v>
          </cell>
          <cell r="H35990">
            <v>8</v>
          </cell>
        </row>
        <row r="35991">
          <cell r="E35991">
            <v>62000</v>
          </cell>
          <cell r="F35991" t="str">
            <v>FOOD SERVICE</v>
          </cell>
          <cell r="G35991" t="str">
            <v>LAGOS</v>
          </cell>
          <cell r="H35991">
            <v>8</v>
          </cell>
        </row>
        <row r="35992">
          <cell r="E35992">
            <v>289011.63</v>
          </cell>
          <cell r="F35992" t="str">
            <v>FOOD SERVICE</v>
          </cell>
          <cell r="G35992" t="str">
            <v>ABUJA</v>
          </cell>
          <cell r="H35992">
            <v>8</v>
          </cell>
        </row>
        <row r="35993">
          <cell r="E35993">
            <v>682920.93</v>
          </cell>
          <cell r="F35993" t="str">
            <v>FOOD SERVICE</v>
          </cell>
          <cell r="G35993" t="str">
            <v>ABUJA</v>
          </cell>
          <cell r="H35993">
            <v>8</v>
          </cell>
        </row>
        <row r="35994">
          <cell r="E35994">
            <v>55000</v>
          </cell>
          <cell r="F35994" t="str">
            <v>FOOD SERVICE</v>
          </cell>
          <cell r="G35994" t="str">
            <v>LAGOS</v>
          </cell>
          <cell r="H35994">
            <v>8</v>
          </cell>
        </row>
        <row r="35995">
          <cell r="E35995">
            <v>102418.59</v>
          </cell>
          <cell r="F35995" t="str">
            <v>RETAIL</v>
          </cell>
          <cell r="G35995" t="str">
            <v>LAGOS</v>
          </cell>
          <cell r="H35995">
            <v>8</v>
          </cell>
        </row>
        <row r="35996">
          <cell r="E35996">
            <v>120558.14</v>
          </cell>
          <cell r="F35996" t="str">
            <v>FOOD SERVICE</v>
          </cell>
          <cell r="G35996" t="str">
            <v>LAGOS</v>
          </cell>
          <cell r="H35996">
            <v>8</v>
          </cell>
        </row>
        <row r="35997">
          <cell r="E35997">
            <v>583232.56000000006</v>
          </cell>
          <cell r="F35997" t="str">
            <v>FOOD SERVICE</v>
          </cell>
          <cell r="G35997" t="str">
            <v>ABUJA</v>
          </cell>
          <cell r="H35997">
            <v>8</v>
          </cell>
        </row>
        <row r="35998">
          <cell r="E35998">
            <v>137500</v>
          </cell>
          <cell r="F35998" t="str">
            <v>FOOD SERVICE</v>
          </cell>
          <cell r="G35998" t="str">
            <v>LAGOS</v>
          </cell>
          <cell r="H35998">
            <v>8</v>
          </cell>
        </row>
        <row r="35999">
          <cell r="E35999">
            <v>89860.47</v>
          </cell>
          <cell r="F35999" t="str">
            <v>FOOD SERVICE</v>
          </cell>
          <cell r="G35999" t="str">
            <v>ABUJA</v>
          </cell>
          <cell r="H35999">
            <v>8</v>
          </cell>
        </row>
        <row r="36000">
          <cell r="E36000">
            <v>122200</v>
          </cell>
          <cell r="F36000" t="str">
            <v>FOOD SERVICE</v>
          </cell>
          <cell r="G36000" t="str">
            <v>ABUJA</v>
          </cell>
          <cell r="H36000">
            <v>8</v>
          </cell>
        </row>
        <row r="36001">
          <cell r="E36001">
            <v>118565.58</v>
          </cell>
          <cell r="F36001" t="str">
            <v>FOOD SERVICE</v>
          </cell>
          <cell r="G36001" t="str">
            <v>ABUJA</v>
          </cell>
          <cell r="H36001">
            <v>8</v>
          </cell>
        </row>
        <row r="36002">
          <cell r="E36002">
            <v>1288709.31</v>
          </cell>
          <cell r="F36002" t="str">
            <v>RETAIL</v>
          </cell>
          <cell r="G36002" t="str">
            <v>LAGOS</v>
          </cell>
          <cell r="H36002">
            <v>8</v>
          </cell>
        </row>
        <row r="36003">
          <cell r="E36003">
            <v>670627.91</v>
          </cell>
          <cell r="F36003" t="str">
            <v>RETAIL</v>
          </cell>
          <cell r="G36003" t="str">
            <v>LAGOS</v>
          </cell>
          <cell r="H36003">
            <v>8</v>
          </cell>
        </row>
        <row r="36004">
          <cell r="E36004">
            <v>158351.18</v>
          </cell>
          <cell r="F36004" t="str">
            <v>KEY ACCOUNT</v>
          </cell>
          <cell r="G36004" t="str">
            <v>LAGOS</v>
          </cell>
          <cell r="H36004">
            <v>8</v>
          </cell>
        </row>
        <row r="36005">
          <cell r="E36005">
            <v>398046.53</v>
          </cell>
          <cell r="F36005" t="str">
            <v>RETAIL</v>
          </cell>
          <cell r="G36005" t="str">
            <v>LAGOS</v>
          </cell>
          <cell r="H36005">
            <v>8</v>
          </cell>
        </row>
        <row r="36006">
          <cell r="E36006">
            <v>113049.31</v>
          </cell>
          <cell r="F36006" t="str">
            <v>FOOD SERVICE</v>
          </cell>
          <cell r="G36006" t="str">
            <v>LAGOS</v>
          </cell>
          <cell r="H36006">
            <v>8</v>
          </cell>
        </row>
        <row r="36007">
          <cell r="E36007">
            <v>13700</v>
          </cell>
          <cell r="F36007" t="str">
            <v>KEY ACCOUNT</v>
          </cell>
          <cell r="G36007" t="str">
            <v>LAGOS</v>
          </cell>
          <cell r="H36007">
            <v>8</v>
          </cell>
        </row>
        <row r="36008">
          <cell r="E36008">
            <v>191255.83</v>
          </cell>
          <cell r="F36008" t="str">
            <v>RETAIL</v>
          </cell>
          <cell r="G36008" t="str">
            <v>LAGOS</v>
          </cell>
          <cell r="H36008">
            <v>8</v>
          </cell>
        </row>
        <row r="36009">
          <cell r="E36009">
            <v>63348.84</v>
          </cell>
          <cell r="F36009" t="str">
            <v>RETAIL</v>
          </cell>
          <cell r="G36009" t="str">
            <v>LAGOS</v>
          </cell>
          <cell r="H36009">
            <v>8</v>
          </cell>
        </row>
        <row r="36010">
          <cell r="E36010">
            <v>1091000.02</v>
          </cell>
          <cell r="F36010" t="str">
            <v>RETAIL</v>
          </cell>
          <cell r="G36010" t="str">
            <v>LAGOS</v>
          </cell>
          <cell r="H36010">
            <v>8</v>
          </cell>
        </row>
        <row r="36011">
          <cell r="E36011">
            <v>169581.4</v>
          </cell>
          <cell r="F36011" t="str">
            <v>KEY ACCOUNT</v>
          </cell>
          <cell r="G36011" t="str">
            <v>LAGOS</v>
          </cell>
          <cell r="H36011">
            <v>8</v>
          </cell>
        </row>
        <row r="36012">
          <cell r="E36012">
            <v>66976.75</v>
          </cell>
          <cell r="F36012" t="str">
            <v>RETAIL</v>
          </cell>
          <cell r="G36012" t="str">
            <v>LAGOS</v>
          </cell>
          <cell r="H36012">
            <v>8</v>
          </cell>
        </row>
        <row r="36013">
          <cell r="E36013">
            <v>27400</v>
          </cell>
          <cell r="F36013" t="str">
            <v>RETAIL</v>
          </cell>
          <cell r="G36013" t="str">
            <v>LAGOS</v>
          </cell>
          <cell r="H36013">
            <v>8</v>
          </cell>
        </row>
        <row r="36014">
          <cell r="E36014">
            <v>49418.6</v>
          </cell>
          <cell r="F36014" t="str">
            <v>RETAIL</v>
          </cell>
          <cell r="G36014" t="str">
            <v>LAGOS</v>
          </cell>
          <cell r="H36014">
            <v>8</v>
          </cell>
        </row>
        <row r="36015">
          <cell r="E36015">
            <v>20550</v>
          </cell>
          <cell r="F36015" t="str">
            <v>FOOD SERVICE</v>
          </cell>
          <cell r="G36015" t="str">
            <v>LAGOS</v>
          </cell>
          <cell r="H36015">
            <v>8</v>
          </cell>
        </row>
        <row r="36016">
          <cell r="E36016">
            <v>319104.67</v>
          </cell>
          <cell r="F36016" t="str">
            <v>RETAIL</v>
          </cell>
          <cell r="G36016" t="str">
            <v>LAGOS</v>
          </cell>
          <cell r="H36016">
            <v>8</v>
          </cell>
        </row>
        <row r="36017">
          <cell r="E36017">
            <v>1595139.51</v>
          </cell>
          <cell r="F36017" t="str">
            <v>RETAIL</v>
          </cell>
          <cell r="G36017" t="str">
            <v>LAGOS</v>
          </cell>
          <cell r="H36017">
            <v>8</v>
          </cell>
        </row>
        <row r="36018">
          <cell r="E36018">
            <v>1505965.12</v>
          </cell>
          <cell r="F36018" t="str">
            <v>RETAIL</v>
          </cell>
          <cell r="G36018" t="str">
            <v>PHC</v>
          </cell>
          <cell r="H36018">
            <v>8</v>
          </cell>
        </row>
        <row r="36019">
          <cell r="E36019">
            <v>10421.16</v>
          </cell>
          <cell r="F36019" t="str">
            <v>RETAIL</v>
          </cell>
          <cell r="G36019" t="str">
            <v>LAGOS</v>
          </cell>
          <cell r="H36019">
            <v>8</v>
          </cell>
        </row>
        <row r="36020">
          <cell r="E36020">
            <v>106465.11</v>
          </cell>
          <cell r="F36020" t="str">
            <v>RETAIL</v>
          </cell>
          <cell r="G36020" t="str">
            <v>LAGOS</v>
          </cell>
          <cell r="H36020">
            <v>8</v>
          </cell>
        </row>
        <row r="36021">
          <cell r="E36021">
            <v>68604.649999999994</v>
          </cell>
          <cell r="F36021" t="str">
            <v>FOOD SERVICE</v>
          </cell>
          <cell r="G36021" t="str">
            <v>ABIA</v>
          </cell>
          <cell r="H36021">
            <v>8</v>
          </cell>
        </row>
        <row r="36022">
          <cell r="E36022">
            <v>573906.99</v>
          </cell>
          <cell r="F36022" t="str">
            <v>RETAIL</v>
          </cell>
          <cell r="G36022" t="str">
            <v>LAGOS</v>
          </cell>
          <cell r="H36022">
            <v>8</v>
          </cell>
        </row>
        <row r="36023">
          <cell r="E36023">
            <v>178395.35</v>
          </cell>
          <cell r="F36023" t="str">
            <v>RETAIL</v>
          </cell>
          <cell r="G36023" t="str">
            <v>LAGOS</v>
          </cell>
          <cell r="H36023">
            <v>8</v>
          </cell>
        </row>
        <row r="36024">
          <cell r="E36024">
            <v>366697.67</v>
          </cell>
          <cell r="F36024" t="str">
            <v>FOOD SERVICE</v>
          </cell>
          <cell r="G36024" t="str">
            <v>PHC</v>
          </cell>
          <cell r="H36024">
            <v>8</v>
          </cell>
        </row>
        <row r="36025">
          <cell r="E36025">
            <v>58604.65</v>
          </cell>
          <cell r="F36025" t="str">
            <v>RETAIL</v>
          </cell>
          <cell r="G36025" t="str">
            <v>LAGOS</v>
          </cell>
          <cell r="H36025">
            <v>8</v>
          </cell>
        </row>
        <row r="36026">
          <cell r="E36026">
            <v>111627.91</v>
          </cell>
          <cell r="F36026" t="str">
            <v>FOOD SERVICE</v>
          </cell>
          <cell r="G36026" t="str">
            <v>LAGOS</v>
          </cell>
          <cell r="H36026">
            <v>8</v>
          </cell>
        </row>
        <row r="36027">
          <cell r="E36027">
            <v>1235953.5</v>
          </cell>
          <cell r="F36027" t="str">
            <v>RETAIL</v>
          </cell>
          <cell r="G36027" t="str">
            <v>LAGOS</v>
          </cell>
          <cell r="H36027">
            <v>8</v>
          </cell>
        </row>
        <row r="36028">
          <cell r="E36028">
            <v>139162.79</v>
          </cell>
          <cell r="F36028" t="str">
            <v>FOOD SERVICE</v>
          </cell>
          <cell r="G36028" t="str">
            <v>LAGOS</v>
          </cell>
          <cell r="H36028">
            <v>8</v>
          </cell>
        </row>
        <row r="36029">
          <cell r="E36029">
            <v>676916.29</v>
          </cell>
          <cell r="F36029" t="str">
            <v>FOOD SERVICE</v>
          </cell>
          <cell r="G36029" t="str">
            <v>LAGOS</v>
          </cell>
          <cell r="H36029">
            <v>8</v>
          </cell>
        </row>
        <row r="36030">
          <cell r="E36030">
            <v>943941.85</v>
          </cell>
          <cell r="F36030" t="str">
            <v>RETAIL</v>
          </cell>
          <cell r="G36030" t="str">
            <v>LAGOS</v>
          </cell>
          <cell r="H36030">
            <v>8</v>
          </cell>
        </row>
        <row r="36031">
          <cell r="E36031">
            <v>120558.14</v>
          </cell>
          <cell r="F36031" t="str">
            <v>FOOD SERVICE</v>
          </cell>
          <cell r="G36031" t="str">
            <v>LAGOS</v>
          </cell>
          <cell r="H36031">
            <v>8</v>
          </cell>
        </row>
        <row r="36032">
          <cell r="E36032">
            <v>183679.07</v>
          </cell>
          <cell r="F36032" t="str">
            <v>KEY ACCOUNT</v>
          </cell>
          <cell r="G36032" t="str">
            <v>LAGOS</v>
          </cell>
          <cell r="H36032">
            <v>8</v>
          </cell>
        </row>
        <row r="36033">
          <cell r="E36033">
            <v>246000</v>
          </cell>
          <cell r="F36033" t="str">
            <v>FOOD SERVICE</v>
          </cell>
          <cell r="G36033" t="str">
            <v>LAGOS</v>
          </cell>
          <cell r="H36033">
            <v>8</v>
          </cell>
        </row>
        <row r="36034">
          <cell r="E36034">
            <v>245439.63</v>
          </cell>
          <cell r="F36034" t="str">
            <v>FOOD SERVICE</v>
          </cell>
          <cell r="G36034" t="str">
            <v>LAGOS</v>
          </cell>
          <cell r="H36034">
            <v>8</v>
          </cell>
        </row>
        <row r="36035">
          <cell r="E36035">
            <v>81406.98</v>
          </cell>
          <cell r="F36035" t="str">
            <v>FOOD SERVICE</v>
          </cell>
          <cell r="G36035" t="str">
            <v>LAGOS</v>
          </cell>
          <cell r="H36035">
            <v>8</v>
          </cell>
        </row>
        <row r="36036">
          <cell r="E36036">
            <v>6850</v>
          </cell>
          <cell r="F36036" t="str">
            <v>RETAIL</v>
          </cell>
          <cell r="G36036" t="str">
            <v>LAGOS</v>
          </cell>
          <cell r="H36036">
            <v>8</v>
          </cell>
        </row>
        <row r="36037">
          <cell r="E36037">
            <v>6850</v>
          </cell>
          <cell r="F36037" t="str">
            <v>RETAIL</v>
          </cell>
          <cell r="G36037" t="str">
            <v>LAGOS</v>
          </cell>
          <cell r="H36037">
            <v>8</v>
          </cell>
        </row>
        <row r="36038">
          <cell r="E36038">
            <v>27400</v>
          </cell>
          <cell r="F36038" t="str">
            <v>FOOD SERVICE</v>
          </cell>
          <cell r="G36038" t="str">
            <v>LAGOS</v>
          </cell>
          <cell r="H36038">
            <v>8</v>
          </cell>
        </row>
        <row r="36039">
          <cell r="E36039">
            <v>27400</v>
          </cell>
          <cell r="F36039" t="str">
            <v>FOOD SERVICE</v>
          </cell>
          <cell r="G36039" t="str">
            <v>LAGOS</v>
          </cell>
          <cell r="H36039">
            <v>8</v>
          </cell>
        </row>
        <row r="36040">
          <cell r="E36040">
            <v>282662.78999999998</v>
          </cell>
          <cell r="F36040" t="str">
            <v>RETAIL</v>
          </cell>
          <cell r="G36040" t="str">
            <v>LAGOS</v>
          </cell>
          <cell r="H36040">
            <v>8</v>
          </cell>
        </row>
        <row r="36041">
          <cell r="E36041">
            <v>126697.68</v>
          </cell>
          <cell r="F36041" t="str">
            <v>KEY ACCOUNT</v>
          </cell>
          <cell r="G36041" t="str">
            <v>ABUJA</v>
          </cell>
          <cell r="H36041">
            <v>8</v>
          </cell>
        </row>
        <row r="36042">
          <cell r="E36042">
            <v>107162.79</v>
          </cell>
          <cell r="F36042" t="str">
            <v>FOOD SERVICE</v>
          </cell>
          <cell r="G36042" t="str">
            <v>LAGOS</v>
          </cell>
          <cell r="H36042">
            <v>8</v>
          </cell>
        </row>
        <row r="36043">
          <cell r="E36043">
            <v>246000</v>
          </cell>
          <cell r="F36043" t="str">
            <v>FOOD SERVICE</v>
          </cell>
          <cell r="G36043" t="str">
            <v>LAGOS</v>
          </cell>
          <cell r="H36043">
            <v>8</v>
          </cell>
        </row>
        <row r="36044">
          <cell r="E36044">
            <v>324837.21000000002</v>
          </cell>
          <cell r="F36044" t="str">
            <v>FOOD SERVICE</v>
          </cell>
          <cell r="G36044" t="str">
            <v>LAGOS</v>
          </cell>
          <cell r="H36044">
            <v>8</v>
          </cell>
        </row>
        <row r="36045">
          <cell r="E36045">
            <v>240000</v>
          </cell>
          <cell r="F36045" t="str">
            <v>FOOD SERVICE</v>
          </cell>
          <cell r="G36045" t="str">
            <v>LAGOS</v>
          </cell>
          <cell r="H36045">
            <v>8</v>
          </cell>
        </row>
        <row r="36046">
          <cell r="E36046">
            <v>69581.399999999994</v>
          </cell>
          <cell r="F36046" t="str">
            <v>FOOD SERVICE</v>
          </cell>
          <cell r="G36046" t="str">
            <v>LAGOS</v>
          </cell>
          <cell r="H36046">
            <v>8</v>
          </cell>
        </row>
        <row r="36047">
          <cell r="E36047">
            <v>47500</v>
          </cell>
          <cell r="F36047" t="str">
            <v>FOOD SERVICE</v>
          </cell>
          <cell r="G36047" t="str">
            <v>LAGOS</v>
          </cell>
          <cell r="H36047">
            <v>8</v>
          </cell>
        </row>
        <row r="36048">
          <cell r="E36048">
            <v>27400</v>
          </cell>
          <cell r="F36048" t="str">
            <v>FOOD SERVICE</v>
          </cell>
          <cell r="G36048" t="str">
            <v>LAGOS</v>
          </cell>
          <cell r="H36048">
            <v>8</v>
          </cell>
        </row>
        <row r="36049">
          <cell r="E36049">
            <v>179720.93</v>
          </cell>
          <cell r="F36049" t="str">
            <v>FOOD SERVICE</v>
          </cell>
          <cell r="G36049" t="str">
            <v>LAGOS</v>
          </cell>
          <cell r="H36049">
            <v>8</v>
          </cell>
        </row>
        <row r="36050">
          <cell r="E36050">
            <v>144000</v>
          </cell>
          <cell r="F36050" t="str">
            <v>FOOD SERVICE</v>
          </cell>
          <cell r="G36050" t="str">
            <v>LAGOS</v>
          </cell>
          <cell r="H36050">
            <v>8</v>
          </cell>
        </row>
        <row r="36051">
          <cell r="E36051">
            <v>242139.54</v>
          </cell>
          <cell r="F36051" t="str">
            <v>KEY ACCOUNT</v>
          </cell>
          <cell r="G36051" t="str">
            <v>LAGOS</v>
          </cell>
          <cell r="H36051">
            <v>8</v>
          </cell>
        </row>
        <row r="36052">
          <cell r="E36052">
            <v>0</v>
          </cell>
          <cell r="F36052" t="str">
            <v>FOOD SERVICE</v>
          </cell>
          <cell r="G36052" t="str">
            <v>LAGOS</v>
          </cell>
          <cell r="H36052">
            <v>8</v>
          </cell>
        </row>
        <row r="36053">
          <cell r="E36053">
            <v>0</v>
          </cell>
          <cell r="F36053" t="str">
            <v>FOOD SERVICE</v>
          </cell>
          <cell r="G36053" t="str">
            <v>LAGOS</v>
          </cell>
          <cell r="H36053">
            <v>8</v>
          </cell>
        </row>
        <row r="36054">
          <cell r="E36054">
            <v>31911.61</v>
          </cell>
          <cell r="F36054" t="str">
            <v>FOOD SERVICE</v>
          </cell>
          <cell r="G36054" t="str">
            <v>LAGOS</v>
          </cell>
          <cell r="H36054">
            <v>8</v>
          </cell>
        </row>
        <row r="36055">
          <cell r="E36055">
            <v>111337.21</v>
          </cell>
          <cell r="F36055" t="str">
            <v>FOOD SERVICE</v>
          </cell>
          <cell r="G36055" t="str">
            <v>PHC</v>
          </cell>
          <cell r="H36055">
            <v>8</v>
          </cell>
        </row>
        <row r="36056">
          <cell r="E36056">
            <v>0</v>
          </cell>
          <cell r="F36056" t="str">
            <v>FOOD SERVICE</v>
          </cell>
          <cell r="G36056" t="str">
            <v>ABUJA</v>
          </cell>
          <cell r="H36056">
            <v>8</v>
          </cell>
        </row>
        <row r="36057">
          <cell r="E36057">
            <v>1007325.58</v>
          </cell>
          <cell r="F36057" t="str">
            <v>FOOD SERVICE</v>
          </cell>
          <cell r="G36057" t="str">
            <v>ABUJA</v>
          </cell>
          <cell r="H36057">
            <v>8</v>
          </cell>
        </row>
        <row r="36058">
          <cell r="E36058">
            <v>198697.67</v>
          </cell>
          <cell r="F36058" t="str">
            <v>FOOD SERVICE</v>
          </cell>
          <cell r="G36058" t="str">
            <v>LAGOS</v>
          </cell>
          <cell r="H36058">
            <v>8</v>
          </cell>
        </row>
        <row r="36059">
          <cell r="E36059">
            <v>355278.14</v>
          </cell>
          <cell r="F36059" t="str">
            <v>FOOD SERVICE</v>
          </cell>
          <cell r="G36059" t="str">
            <v>LAGOS</v>
          </cell>
          <cell r="H36059">
            <v>8</v>
          </cell>
        </row>
        <row r="36060">
          <cell r="E36060">
            <v>1566581.39</v>
          </cell>
          <cell r="F36060" t="str">
            <v>FOOD SERVICE</v>
          </cell>
          <cell r="G36060" t="str">
            <v>LAGOS</v>
          </cell>
          <cell r="H36060">
            <v>8</v>
          </cell>
        </row>
        <row r="36061">
          <cell r="E36061">
            <v>118381.4</v>
          </cell>
          <cell r="F36061" t="str">
            <v>FOOD SERVICE</v>
          </cell>
          <cell r="G36061" t="str">
            <v>LAGOS</v>
          </cell>
          <cell r="H36061">
            <v>8</v>
          </cell>
        </row>
        <row r="36062">
          <cell r="E36062">
            <v>100000</v>
          </cell>
          <cell r="F36062" t="str">
            <v>FOOD SERVICE</v>
          </cell>
          <cell r="G36062" t="str">
            <v>LAGOS</v>
          </cell>
          <cell r="H36062">
            <v>8</v>
          </cell>
        </row>
        <row r="36063">
          <cell r="E36063">
            <v>605767.46</v>
          </cell>
          <cell r="F36063" t="str">
            <v>KEY ACCOUNT</v>
          </cell>
          <cell r="G36063" t="str">
            <v>LAGOS</v>
          </cell>
          <cell r="H36063">
            <v>8</v>
          </cell>
        </row>
        <row r="36064">
          <cell r="E36064">
            <v>698476.78</v>
          </cell>
          <cell r="F36064" t="str">
            <v>KEY ACCOUNT</v>
          </cell>
          <cell r="G36064" t="str">
            <v>LAGOS</v>
          </cell>
          <cell r="H36064">
            <v>8</v>
          </cell>
        </row>
        <row r="36065">
          <cell r="E36065">
            <v>123720.93</v>
          </cell>
          <cell r="F36065" t="str">
            <v>FOOD SERVICE</v>
          </cell>
          <cell r="G36065" t="str">
            <v>LAGOS</v>
          </cell>
          <cell r="H36065">
            <v>8</v>
          </cell>
        </row>
        <row r="36066">
          <cell r="E36066">
            <v>13720.93</v>
          </cell>
          <cell r="F36066" t="str">
            <v>FOOD SERVICE</v>
          </cell>
          <cell r="G36066" t="str">
            <v>LAGOS</v>
          </cell>
          <cell r="H36066">
            <v>8</v>
          </cell>
        </row>
        <row r="36067">
          <cell r="E36067">
            <v>96372.1</v>
          </cell>
          <cell r="F36067" t="str">
            <v>FOOD SERVICE</v>
          </cell>
          <cell r="G36067" t="str">
            <v>LAGOS</v>
          </cell>
          <cell r="H36067">
            <v>8</v>
          </cell>
        </row>
        <row r="36068">
          <cell r="E36068">
            <v>41162.79</v>
          </cell>
          <cell r="F36068" t="str">
            <v>FOOD SERVICE</v>
          </cell>
          <cell r="G36068" t="str">
            <v>LAGOS</v>
          </cell>
          <cell r="H36068">
            <v>8</v>
          </cell>
        </row>
        <row r="36069">
          <cell r="E36069">
            <v>0</v>
          </cell>
          <cell r="F36069" t="str">
            <v>FOOD SERVICE</v>
          </cell>
          <cell r="G36069" t="str">
            <v>LAGOS</v>
          </cell>
          <cell r="H36069">
            <v>8</v>
          </cell>
        </row>
        <row r="36070">
          <cell r="E36070">
            <v>75441.850000000006</v>
          </cell>
          <cell r="F36070" t="str">
            <v>RETAIL</v>
          </cell>
          <cell r="G36070" t="str">
            <v>LAGOS</v>
          </cell>
          <cell r="H36070">
            <v>8</v>
          </cell>
        </row>
        <row r="36071">
          <cell r="E36071">
            <v>106220.93</v>
          </cell>
          <cell r="F36071" t="str">
            <v>FOOD SERVICE</v>
          </cell>
          <cell r="G36071" t="str">
            <v>LAGOS</v>
          </cell>
          <cell r="H36071">
            <v>8</v>
          </cell>
        </row>
        <row r="36072">
          <cell r="E36072">
            <v>249302.33</v>
          </cell>
          <cell r="F36072" t="str">
            <v>FOOD SERVICE</v>
          </cell>
          <cell r="G36072" t="str">
            <v>LAGOS</v>
          </cell>
          <cell r="H36072">
            <v>8</v>
          </cell>
        </row>
        <row r="36073">
          <cell r="E36073">
            <v>1209139.54</v>
          </cell>
          <cell r="F36073" t="str">
            <v>RETAIL</v>
          </cell>
          <cell r="G36073" t="str">
            <v>LAGOS</v>
          </cell>
          <cell r="H36073">
            <v>8</v>
          </cell>
        </row>
        <row r="36074">
          <cell r="E36074">
            <v>26790.7</v>
          </cell>
          <cell r="F36074" t="str">
            <v>FOOD SERVICE</v>
          </cell>
          <cell r="G36074" t="str">
            <v>LAGOS</v>
          </cell>
          <cell r="H36074">
            <v>8</v>
          </cell>
        </row>
        <row r="36075">
          <cell r="E36075">
            <v>54883.72</v>
          </cell>
          <cell r="F36075" t="str">
            <v>FOOD SERVICE</v>
          </cell>
          <cell r="G36075" t="str">
            <v>LAGOS</v>
          </cell>
          <cell r="H36075">
            <v>8</v>
          </cell>
        </row>
        <row r="36076">
          <cell r="E36076">
            <v>0</v>
          </cell>
          <cell r="F36076" t="str">
            <v>FOOD SERVICE</v>
          </cell>
          <cell r="G36076" t="str">
            <v>LAGOS</v>
          </cell>
          <cell r="H36076">
            <v>8</v>
          </cell>
        </row>
        <row r="36077">
          <cell r="E36077">
            <v>27500</v>
          </cell>
          <cell r="F36077" t="str">
            <v>FOOD SERVICE</v>
          </cell>
          <cell r="G36077" t="str">
            <v>LAGOS</v>
          </cell>
          <cell r="H36077">
            <v>8</v>
          </cell>
        </row>
        <row r="36078">
          <cell r="E36078">
            <v>246000</v>
          </cell>
          <cell r="F36078" t="str">
            <v>FOOD SERVICE</v>
          </cell>
          <cell r="G36078" t="str">
            <v>LAGOS</v>
          </cell>
          <cell r="H36078">
            <v>8</v>
          </cell>
        </row>
        <row r="36079">
          <cell r="E36079">
            <v>110000</v>
          </cell>
          <cell r="F36079" t="str">
            <v>FOOD SERVICE</v>
          </cell>
          <cell r="G36079" t="str">
            <v>LAGOS</v>
          </cell>
          <cell r="H36079">
            <v>8</v>
          </cell>
        </row>
        <row r="36080">
          <cell r="E36080">
            <v>2308093.04</v>
          </cell>
          <cell r="F36080" t="str">
            <v>RETAIL</v>
          </cell>
          <cell r="G36080" t="str">
            <v>LAGOS</v>
          </cell>
          <cell r="H36080">
            <v>8</v>
          </cell>
        </row>
        <row r="36081">
          <cell r="E36081">
            <v>0</v>
          </cell>
          <cell r="F36081" t="str">
            <v>FOOD SERVICE</v>
          </cell>
          <cell r="G36081" t="str">
            <v>LAGOS</v>
          </cell>
          <cell r="H36081">
            <v>8</v>
          </cell>
        </row>
        <row r="36082">
          <cell r="E36082">
            <v>0</v>
          </cell>
          <cell r="F36082" t="str">
            <v>FOOD SERVICE</v>
          </cell>
          <cell r="G36082" t="str">
            <v>LAGOS</v>
          </cell>
          <cell r="H36082">
            <v>8</v>
          </cell>
        </row>
        <row r="36083">
          <cell r="E36083">
            <v>157488.38</v>
          </cell>
          <cell r="F36083" t="str">
            <v>KEY ACCOUNT</v>
          </cell>
          <cell r="G36083" t="str">
            <v>LAGOS</v>
          </cell>
          <cell r="H36083">
            <v>8</v>
          </cell>
        </row>
        <row r="36084">
          <cell r="E36084">
            <v>346046.51</v>
          </cell>
          <cell r="F36084" t="str">
            <v>FOOD SERVICE</v>
          </cell>
          <cell r="G36084" t="str">
            <v>LAGOS</v>
          </cell>
          <cell r="H36084">
            <v>8</v>
          </cell>
        </row>
        <row r="36085">
          <cell r="E36085">
            <v>181197.67</v>
          </cell>
          <cell r="F36085" t="str">
            <v>RETAIL</v>
          </cell>
          <cell r="G36085" t="str">
            <v>LAGOS</v>
          </cell>
          <cell r="H36085">
            <v>8</v>
          </cell>
        </row>
        <row r="36086">
          <cell r="E36086">
            <v>39069.78</v>
          </cell>
          <cell r="F36086" t="str">
            <v>RETAIL</v>
          </cell>
          <cell r="G36086" t="str">
            <v>LAGOS</v>
          </cell>
          <cell r="H36086">
            <v>8</v>
          </cell>
        </row>
        <row r="36087">
          <cell r="E36087">
            <v>41162.79</v>
          </cell>
          <cell r="F36087" t="str">
            <v>FOOD SERVICE</v>
          </cell>
          <cell r="G36087" t="str">
            <v>LAGOS</v>
          </cell>
          <cell r="H36087">
            <v>8</v>
          </cell>
        </row>
        <row r="36088">
          <cell r="E36088">
            <v>233023.28</v>
          </cell>
          <cell r="F36088" t="str">
            <v>KEY ACCOUNT</v>
          </cell>
          <cell r="G36088" t="str">
            <v>LAGOS</v>
          </cell>
          <cell r="H36088">
            <v>8</v>
          </cell>
        </row>
        <row r="36089">
          <cell r="E36089">
            <v>494488.37</v>
          </cell>
          <cell r="F36089" t="str">
            <v>KEY ACCOUNT</v>
          </cell>
          <cell r="G36089" t="str">
            <v>LAGOS</v>
          </cell>
          <cell r="H36089">
            <v>8</v>
          </cell>
        </row>
        <row r="36090">
          <cell r="E36090">
            <v>152081.4</v>
          </cell>
          <cell r="F36090" t="str">
            <v>FOOD SERVICE</v>
          </cell>
          <cell r="G36090" t="str">
            <v>LAGOS</v>
          </cell>
          <cell r="H36090">
            <v>8</v>
          </cell>
        </row>
        <row r="36091">
          <cell r="E36091">
            <v>432558.14</v>
          </cell>
          <cell r="F36091" t="str">
            <v>FOOD SERVICE</v>
          </cell>
          <cell r="G36091" t="str">
            <v>LAGOS</v>
          </cell>
          <cell r="H36091">
            <v>8</v>
          </cell>
        </row>
        <row r="36092">
          <cell r="E36092">
            <v>107348.84</v>
          </cell>
          <cell r="F36092" t="str">
            <v>FOOD SERVICE</v>
          </cell>
          <cell r="G36092" t="str">
            <v>LAGOS</v>
          </cell>
          <cell r="H36092">
            <v>8</v>
          </cell>
        </row>
        <row r="36093">
          <cell r="E36093">
            <v>89860.47</v>
          </cell>
          <cell r="F36093" t="str">
            <v>FOOD SERVICE</v>
          </cell>
          <cell r="G36093" t="str">
            <v>LAGOS</v>
          </cell>
          <cell r="H36093">
            <v>8</v>
          </cell>
        </row>
        <row r="36094">
          <cell r="E36094">
            <v>0</v>
          </cell>
          <cell r="F36094" t="str">
            <v>FOOD SERVICE</v>
          </cell>
          <cell r="G36094" t="str">
            <v>LAGOS</v>
          </cell>
          <cell r="H36094">
            <v>8</v>
          </cell>
        </row>
        <row r="36095">
          <cell r="E36095">
            <v>69581.399999999994</v>
          </cell>
          <cell r="F36095" t="str">
            <v>FOOD SERVICE</v>
          </cell>
          <cell r="G36095" t="str">
            <v>LAGOS</v>
          </cell>
          <cell r="H36095">
            <v>8</v>
          </cell>
        </row>
        <row r="36096">
          <cell r="E36096">
            <v>540000</v>
          </cell>
          <cell r="F36096" t="str">
            <v>FOOD SERVICE</v>
          </cell>
          <cell r="G36096" t="str">
            <v>LAGOS</v>
          </cell>
          <cell r="H36096">
            <v>8</v>
          </cell>
        </row>
        <row r="36097">
          <cell r="E36097">
            <v>13720.93</v>
          </cell>
          <cell r="F36097" t="str">
            <v>FOOD SERVICE</v>
          </cell>
          <cell r="G36097" t="str">
            <v>LAGOS</v>
          </cell>
          <cell r="H36097">
            <v>8</v>
          </cell>
        </row>
        <row r="36098">
          <cell r="E36098">
            <v>13720.93</v>
          </cell>
          <cell r="F36098" t="str">
            <v>FOOD SERVICE</v>
          </cell>
          <cell r="G36098" t="str">
            <v>LAGOS</v>
          </cell>
          <cell r="H36098">
            <v>8</v>
          </cell>
        </row>
        <row r="36099">
          <cell r="E36099">
            <v>27441.86</v>
          </cell>
          <cell r="F36099" t="str">
            <v>FOOD SERVICE</v>
          </cell>
          <cell r="G36099" t="str">
            <v>LAGOS</v>
          </cell>
          <cell r="H36099">
            <v>8</v>
          </cell>
        </row>
        <row r="36100">
          <cell r="E36100">
            <v>69581.399999999994</v>
          </cell>
          <cell r="F36100" t="str">
            <v>FOOD SERVICE</v>
          </cell>
          <cell r="G36100" t="str">
            <v>LAGOS</v>
          </cell>
          <cell r="H36100">
            <v>8</v>
          </cell>
        </row>
        <row r="36101">
          <cell r="E36101">
            <v>179581.4</v>
          </cell>
          <cell r="F36101" t="str">
            <v>FOOD SERVICE</v>
          </cell>
          <cell r="G36101" t="str">
            <v>ABUJA</v>
          </cell>
          <cell r="H36101">
            <v>8</v>
          </cell>
        </row>
        <row r="36102">
          <cell r="E36102">
            <v>527441.86</v>
          </cell>
          <cell r="F36102" t="str">
            <v>FOOD SERVICE</v>
          </cell>
          <cell r="G36102" t="str">
            <v>ABUJA</v>
          </cell>
          <cell r="H36102">
            <v>8</v>
          </cell>
        </row>
        <row r="36103">
          <cell r="E36103">
            <v>756841.86</v>
          </cell>
          <cell r="F36103" t="str">
            <v>FOOD SERVICE</v>
          </cell>
          <cell r="G36103" t="str">
            <v>ABUJA</v>
          </cell>
          <cell r="H36103">
            <v>8</v>
          </cell>
        </row>
        <row r="36104">
          <cell r="E36104">
            <v>552837.24</v>
          </cell>
          <cell r="F36104" t="str">
            <v>KEY ACCOUNT</v>
          </cell>
          <cell r="G36104" t="str">
            <v>ABUJA</v>
          </cell>
          <cell r="H36104">
            <v>8</v>
          </cell>
        </row>
        <row r="36105">
          <cell r="E36105">
            <v>179720.93</v>
          </cell>
          <cell r="F36105" t="str">
            <v>FOOD SERVICE</v>
          </cell>
          <cell r="G36105" t="str">
            <v>ABUJA</v>
          </cell>
          <cell r="H36105">
            <v>8</v>
          </cell>
        </row>
        <row r="36106">
          <cell r="E36106">
            <v>345953.49</v>
          </cell>
          <cell r="F36106" t="str">
            <v>FOOD SERVICE</v>
          </cell>
          <cell r="G36106" t="str">
            <v>ABUJA</v>
          </cell>
          <cell r="H36106">
            <v>8</v>
          </cell>
        </row>
        <row r="36107">
          <cell r="E36107">
            <v>108000</v>
          </cell>
          <cell r="F36107" t="str">
            <v>FOOD SERVICE</v>
          </cell>
          <cell r="G36107" t="str">
            <v>ABUJA</v>
          </cell>
          <cell r="H36107">
            <v>8</v>
          </cell>
        </row>
        <row r="36108">
          <cell r="E36108">
            <v>550000</v>
          </cell>
          <cell r="F36108" t="str">
            <v>FOOD SERVICE</v>
          </cell>
          <cell r="G36108" t="str">
            <v>ABUJA</v>
          </cell>
          <cell r="H36108">
            <v>8</v>
          </cell>
        </row>
        <row r="36109">
          <cell r="E36109">
            <v>235000</v>
          </cell>
          <cell r="F36109" t="str">
            <v>FOOD SERVICE</v>
          </cell>
          <cell r="G36109" t="str">
            <v>ABUJA</v>
          </cell>
          <cell r="H36109">
            <v>8</v>
          </cell>
        </row>
        <row r="36110">
          <cell r="E36110">
            <v>531348.84</v>
          </cell>
          <cell r="F36110" t="str">
            <v>RETAIL</v>
          </cell>
          <cell r="G36110" t="str">
            <v>ABUJA</v>
          </cell>
          <cell r="H36110">
            <v>8</v>
          </cell>
        </row>
        <row r="36111">
          <cell r="E36111">
            <v>0</v>
          </cell>
          <cell r="F36111" t="str">
            <v>RETAIL</v>
          </cell>
          <cell r="G36111" t="str">
            <v>ABUJA</v>
          </cell>
          <cell r="H36111">
            <v>8</v>
          </cell>
        </row>
        <row r="36112">
          <cell r="E36112">
            <v>8093.02</v>
          </cell>
          <cell r="F36112" t="str">
            <v>FOOD SERVICE</v>
          </cell>
          <cell r="G36112" t="str">
            <v>ABUJA</v>
          </cell>
          <cell r="H36112">
            <v>8</v>
          </cell>
        </row>
        <row r="36113">
          <cell r="E36113">
            <v>34139.54</v>
          </cell>
          <cell r="F36113" t="str">
            <v>FOOD SERVICE</v>
          </cell>
          <cell r="G36113" t="str">
            <v>ABUJA</v>
          </cell>
          <cell r="H36113">
            <v>8</v>
          </cell>
        </row>
        <row r="36114">
          <cell r="E36114">
            <v>80846.509999999995</v>
          </cell>
          <cell r="F36114" t="str">
            <v>FOOD SERVICE</v>
          </cell>
          <cell r="G36114" t="str">
            <v>ABUJA</v>
          </cell>
          <cell r="H36114">
            <v>8</v>
          </cell>
        </row>
        <row r="36115">
          <cell r="E36115">
            <v>8093.02</v>
          </cell>
          <cell r="F36115" t="str">
            <v>FOOD SERVICE</v>
          </cell>
          <cell r="G36115" t="str">
            <v>ABUJA</v>
          </cell>
          <cell r="H36115">
            <v>8</v>
          </cell>
        </row>
        <row r="36116">
          <cell r="E36116">
            <v>74562.789999999994</v>
          </cell>
          <cell r="F36116" t="str">
            <v>FOOD SERVICE</v>
          </cell>
          <cell r="G36116" t="str">
            <v>ABUJA</v>
          </cell>
          <cell r="H36116">
            <v>8</v>
          </cell>
        </row>
        <row r="36117">
          <cell r="E36117">
            <v>55255.81</v>
          </cell>
          <cell r="F36117" t="str">
            <v>FOOD SERVICE</v>
          </cell>
          <cell r="G36117" t="str">
            <v>ABUJA</v>
          </cell>
          <cell r="H36117">
            <v>8</v>
          </cell>
        </row>
        <row r="36118">
          <cell r="E36118">
            <v>8093.02</v>
          </cell>
          <cell r="F36118" t="str">
            <v>FOOD SERVICE</v>
          </cell>
          <cell r="G36118" t="str">
            <v>ABUJA</v>
          </cell>
          <cell r="H36118">
            <v>8</v>
          </cell>
        </row>
        <row r="36119">
          <cell r="E36119">
            <v>82200</v>
          </cell>
          <cell r="F36119" t="str">
            <v>FOOD SERVICE</v>
          </cell>
          <cell r="G36119" t="str">
            <v>ABUJA</v>
          </cell>
          <cell r="H36119">
            <v>8</v>
          </cell>
        </row>
        <row r="36120">
          <cell r="E36120">
            <v>246000</v>
          </cell>
          <cell r="F36120" t="str">
            <v>FOOD SERVICE</v>
          </cell>
          <cell r="G36120" t="str">
            <v>ABUJA</v>
          </cell>
          <cell r="H36120">
            <v>8</v>
          </cell>
        </row>
        <row r="36121">
          <cell r="E36121">
            <v>152558.13</v>
          </cell>
          <cell r="F36121" t="str">
            <v>RETAIL</v>
          </cell>
          <cell r="G36121" t="str">
            <v>ABUJA</v>
          </cell>
          <cell r="H36121">
            <v>8</v>
          </cell>
        </row>
        <row r="36122">
          <cell r="E36122">
            <v>110000</v>
          </cell>
          <cell r="F36122" t="str">
            <v>FOOD SERVICE</v>
          </cell>
          <cell r="G36122" t="str">
            <v>ABUJA</v>
          </cell>
          <cell r="H36122">
            <v>8</v>
          </cell>
        </row>
        <row r="36123">
          <cell r="E36123">
            <v>264725.58</v>
          </cell>
          <cell r="F36123" t="str">
            <v>FOOD SERVICE</v>
          </cell>
          <cell r="G36123" t="str">
            <v>KANO</v>
          </cell>
          <cell r="H36123">
            <v>8</v>
          </cell>
        </row>
        <row r="36124">
          <cell r="E36124">
            <v>59302.33</v>
          </cell>
          <cell r="F36124" t="str">
            <v>FOOD SERVICE</v>
          </cell>
          <cell r="G36124" t="str">
            <v>ABUJA</v>
          </cell>
          <cell r="H36124">
            <v>8</v>
          </cell>
        </row>
        <row r="36125">
          <cell r="E36125">
            <v>68197.679999999993</v>
          </cell>
          <cell r="F36125" t="str">
            <v>FOOD SERVICE</v>
          </cell>
          <cell r="G36125" t="str">
            <v>ABUJA</v>
          </cell>
          <cell r="H36125">
            <v>8</v>
          </cell>
        </row>
        <row r="36126">
          <cell r="E36126">
            <v>95697.68</v>
          </cell>
          <cell r="F36126" t="str">
            <v>FOOD SERVICE</v>
          </cell>
          <cell r="G36126" t="str">
            <v>ABUJA</v>
          </cell>
          <cell r="H36126">
            <v>8</v>
          </cell>
        </row>
        <row r="36127">
          <cell r="E36127">
            <v>164100</v>
          </cell>
          <cell r="F36127" t="str">
            <v>FOOD SERVICE</v>
          </cell>
          <cell r="G36127" t="str">
            <v>ABUJA</v>
          </cell>
          <cell r="H36127">
            <v>8</v>
          </cell>
        </row>
        <row r="36128">
          <cell r="E36128">
            <v>110627.91</v>
          </cell>
          <cell r="F36128" t="str">
            <v>FOOD SERVICE</v>
          </cell>
          <cell r="G36128" t="str">
            <v>ABUJA</v>
          </cell>
          <cell r="H36128">
            <v>8</v>
          </cell>
        </row>
        <row r="36129">
          <cell r="E36129">
            <v>401860.47</v>
          </cell>
          <cell r="F36129" t="str">
            <v>FOOD SERVICE</v>
          </cell>
          <cell r="G36129" t="str">
            <v>ABUJA</v>
          </cell>
          <cell r="H36129">
            <v>8</v>
          </cell>
        </row>
        <row r="36130">
          <cell r="E36130">
            <v>415325.58</v>
          </cell>
          <cell r="F36130" t="str">
            <v>FOOD SERVICE</v>
          </cell>
          <cell r="G36130" t="str">
            <v>ABUJA</v>
          </cell>
          <cell r="H36130">
            <v>8</v>
          </cell>
        </row>
        <row r="36131">
          <cell r="E36131">
            <v>1020184.21</v>
          </cell>
          <cell r="F36131" t="str">
            <v>RETAIL</v>
          </cell>
          <cell r="G36131" t="str">
            <v>ABUJA</v>
          </cell>
          <cell r="H36131">
            <v>8</v>
          </cell>
        </row>
        <row r="36132">
          <cell r="E36132">
            <v>86000</v>
          </cell>
          <cell r="F36132" t="str">
            <v>RETAIL</v>
          </cell>
          <cell r="G36132" t="str">
            <v>PHC</v>
          </cell>
          <cell r="H36132">
            <v>8</v>
          </cell>
        </row>
        <row r="36133">
          <cell r="E36133">
            <v>317670.7</v>
          </cell>
          <cell r="F36133" t="str">
            <v>FOOD SERVICE</v>
          </cell>
          <cell r="G36133" t="str">
            <v>KANO</v>
          </cell>
          <cell r="H36133">
            <v>8</v>
          </cell>
        </row>
        <row r="36134">
          <cell r="E36134">
            <v>432906.98</v>
          </cell>
          <cell r="F36134" t="str">
            <v>FOOD SERVICE</v>
          </cell>
          <cell r="G36134" t="str">
            <v>ABUJA</v>
          </cell>
          <cell r="H36134">
            <v>8</v>
          </cell>
        </row>
        <row r="36135">
          <cell r="E36135">
            <v>200000</v>
          </cell>
          <cell r="F36135" t="str">
            <v>FOOD SERVICE</v>
          </cell>
          <cell r="G36135" t="str">
            <v>ABUJA</v>
          </cell>
          <cell r="H36135">
            <v>8</v>
          </cell>
        </row>
        <row r="36136">
          <cell r="E36136">
            <v>214302.33</v>
          </cell>
          <cell r="F36136" t="str">
            <v>FOOD SERVICE</v>
          </cell>
          <cell r="G36136" t="str">
            <v>ABUJA</v>
          </cell>
          <cell r="H36136">
            <v>8</v>
          </cell>
        </row>
        <row r="36137">
          <cell r="E36137">
            <v>26790.7</v>
          </cell>
          <cell r="F36137" t="str">
            <v>FOOD SERVICE</v>
          </cell>
          <cell r="G36137" t="str">
            <v>ABUJA</v>
          </cell>
          <cell r="H36137">
            <v>8</v>
          </cell>
        </row>
        <row r="36138">
          <cell r="E36138">
            <v>341639.54</v>
          </cell>
          <cell r="F36138" t="str">
            <v>FOOD SERVICE</v>
          </cell>
          <cell r="G36138" t="str">
            <v>ABUJA</v>
          </cell>
          <cell r="H36138">
            <v>8</v>
          </cell>
        </row>
        <row r="36139">
          <cell r="E36139">
            <v>144860.47</v>
          </cell>
          <cell r="F36139" t="str">
            <v>FOOD SERVICE</v>
          </cell>
          <cell r="G36139" t="str">
            <v>ABUJA</v>
          </cell>
          <cell r="H36139">
            <v>8</v>
          </cell>
        </row>
        <row r="36140">
          <cell r="E36140">
            <v>386423.27</v>
          </cell>
          <cell r="F36140" t="str">
            <v>FOOD SERVICE</v>
          </cell>
          <cell r="G36140" t="str">
            <v>ABUJA</v>
          </cell>
          <cell r="H36140">
            <v>8</v>
          </cell>
        </row>
        <row r="36141">
          <cell r="E36141">
            <v>352967.44</v>
          </cell>
          <cell r="F36141" t="str">
            <v>FOOD SERVICE</v>
          </cell>
          <cell r="G36141" t="str">
            <v>KADUNA</v>
          </cell>
          <cell r="H36141">
            <v>8</v>
          </cell>
        </row>
        <row r="36142">
          <cell r="E36142">
            <v>465893.02</v>
          </cell>
          <cell r="F36142" t="str">
            <v>KEY ACCOUNT</v>
          </cell>
          <cell r="G36142" t="str">
            <v>PHC</v>
          </cell>
          <cell r="H36142">
            <v>8</v>
          </cell>
        </row>
        <row r="36143">
          <cell r="E36143">
            <v>247441.86</v>
          </cell>
          <cell r="F36143" t="str">
            <v>FOOD SERVICE</v>
          </cell>
          <cell r="G36143" t="str">
            <v>PHC</v>
          </cell>
          <cell r="H36143">
            <v>8</v>
          </cell>
        </row>
        <row r="36144">
          <cell r="E36144">
            <v>41162.79</v>
          </cell>
          <cell r="F36144" t="str">
            <v>FOOD SERVICE</v>
          </cell>
          <cell r="G36144" t="str">
            <v>PHC</v>
          </cell>
          <cell r="H36144">
            <v>8</v>
          </cell>
        </row>
        <row r="36145">
          <cell r="E36145">
            <v>1465023.26</v>
          </cell>
          <cell r="F36145" t="str">
            <v>KEY ACCOUNT</v>
          </cell>
          <cell r="G36145" t="str">
            <v>PHC</v>
          </cell>
          <cell r="H36145">
            <v>8</v>
          </cell>
        </row>
        <row r="36146">
          <cell r="E36146">
            <v>262927.45</v>
          </cell>
          <cell r="F36146" t="str">
            <v>FOOD SERVICE</v>
          </cell>
          <cell r="G36146" t="str">
            <v>LAGOS</v>
          </cell>
          <cell r="H36146">
            <v>8</v>
          </cell>
        </row>
        <row r="36147">
          <cell r="E36147">
            <v>54883.72</v>
          </cell>
          <cell r="F36147" t="str">
            <v>FOOD SERVICE</v>
          </cell>
          <cell r="G36147" t="str">
            <v>LAGOS</v>
          </cell>
          <cell r="H36147">
            <v>8</v>
          </cell>
        </row>
        <row r="36148">
          <cell r="E36148">
            <v>59302.33</v>
          </cell>
          <cell r="F36148" t="str">
            <v>FOOD SERVICE</v>
          </cell>
          <cell r="G36148" t="str">
            <v>LAGOS</v>
          </cell>
          <cell r="H36148">
            <v>8</v>
          </cell>
        </row>
        <row r="36149">
          <cell r="E36149">
            <v>1389837.21</v>
          </cell>
          <cell r="F36149" t="str">
            <v>KEY ACCOUNT</v>
          </cell>
          <cell r="G36149" t="str">
            <v>LAGOS</v>
          </cell>
          <cell r="H36149">
            <v>8</v>
          </cell>
        </row>
        <row r="36150">
          <cell r="E36150">
            <v>54883.72</v>
          </cell>
          <cell r="F36150" t="str">
            <v>FOOD SERVICE</v>
          </cell>
          <cell r="G36150" t="str">
            <v>LAGOS</v>
          </cell>
          <cell r="H36150">
            <v>8</v>
          </cell>
        </row>
        <row r="36151">
          <cell r="E36151">
            <v>59302.33</v>
          </cell>
          <cell r="F36151" t="str">
            <v>FOOD SERVICE</v>
          </cell>
          <cell r="G36151" t="str">
            <v>LAGOS</v>
          </cell>
          <cell r="H36151">
            <v>8</v>
          </cell>
        </row>
        <row r="36152">
          <cell r="E36152">
            <v>39069.78</v>
          </cell>
          <cell r="F36152" t="str">
            <v>RETAIL</v>
          </cell>
          <cell r="G36152" t="str">
            <v>LAGOS</v>
          </cell>
          <cell r="H36152">
            <v>8</v>
          </cell>
        </row>
        <row r="36153">
          <cell r="E36153">
            <v>27441.86</v>
          </cell>
          <cell r="F36153" t="str">
            <v>FOOD SERVICE</v>
          </cell>
          <cell r="G36153" t="str">
            <v>LAGOS</v>
          </cell>
          <cell r="H36153">
            <v>8</v>
          </cell>
        </row>
        <row r="36154">
          <cell r="E36154">
            <v>96046.51</v>
          </cell>
          <cell r="F36154" t="str">
            <v>FOOD SERVICE</v>
          </cell>
          <cell r="G36154" t="str">
            <v>LAGOS</v>
          </cell>
          <cell r="H36154">
            <v>8</v>
          </cell>
        </row>
        <row r="36155">
          <cell r="E36155">
            <v>68604.649999999994</v>
          </cell>
          <cell r="F36155" t="str">
            <v>FOOD SERVICE</v>
          </cell>
          <cell r="G36155" t="str">
            <v>LAGOS</v>
          </cell>
          <cell r="H36155">
            <v>8</v>
          </cell>
        </row>
        <row r="36156">
          <cell r="E36156">
            <v>54883.72</v>
          </cell>
          <cell r="F36156" t="str">
            <v>FOOD SERVICE</v>
          </cell>
          <cell r="G36156" t="str">
            <v>LAGOS</v>
          </cell>
          <cell r="H36156">
            <v>8</v>
          </cell>
        </row>
        <row r="36157">
          <cell r="E36157">
            <v>96046.51</v>
          </cell>
          <cell r="F36157" t="str">
            <v>FOOD SERVICE</v>
          </cell>
          <cell r="G36157" t="str">
            <v>LAGOS</v>
          </cell>
          <cell r="H36157">
            <v>8</v>
          </cell>
        </row>
        <row r="36158">
          <cell r="E36158">
            <v>96046.51</v>
          </cell>
          <cell r="F36158" t="str">
            <v>FOOD SERVICE</v>
          </cell>
          <cell r="G36158" t="str">
            <v>LAGOS</v>
          </cell>
          <cell r="H36158">
            <v>8</v>
          </cell>
        </row>
        <row r="36159">
          <cell r="E36159">
            <v>68604.649999999994</v>
          </cell>
          <cell r="F36159" t="str">
            <v>FOOD SERVICE</v>
          </cell>
          <cell r="G36159" t="str">
            <v>LAGOS</v>
          </cell>
          <cell r="H36159">
            <v>8</v>
          </cell>
        </row>
        <row r="36160">
          <cell r="E36160">
            <v>68604.649999999994</v>
          </cell>
          <cell r="F36160" t="str">
            <v>FOOD SERVICE</v>
          </cell>
          <cell r="G36160" t="str">
            <v>LAGOS</v>
          </cell>
          <cell r="H36160">
            <v>8</v>
          </cell>
        </row>
        <row r="36161">
          <cell r="E36161">
            <v>68604.649999999994</v>
          </cell>
          <cell r="F36161" t="str">
            <v>FOOD SERVICE</v>
          </cell>
          <cell r="G36161" t="str">
            <v>LAGOS</v>
          </cell>
          <cell r="H36161">
            <v>8</v>
          </cell>
        </row>
        <row r="36162">
          <cell r="E36162">
            <v>68604.649999999994</v>
          </cell>
          <cell r="F36162" t="str">
            <v>FOOD SERVICE</v>
          </cell>
          <cell r="G36162" t="str">
            <v>LAGOS</v>
          </cell>
          <cell r="H36162">
            <v>8</v>
          </cell>
        </row>
        <row r="36163">
          <cell r="E36163">
            <v>1167279.1000000001</v>
          </cell>
          <cell r="F36163" t="str">
            <v>RETAIL</v>
          </cell>
          <cell r="G36163" t="str">
            <v>LAGOS</v>
          </cell>
          <cell r="H36163">
            <v>8</v>
          </cell>
        </row>
        <row r="36164">
          <cell r="E36164">
            <v>68604.649999999994</v>
          </cell>
          <cell r="F36164" t="str">
            <v>FOOD SERVICE</v>
          </cell>
          <cell r="G36164" t="str">
            <v>LAGOS</v>
          </cell>
          <cell r="H36164">
            <v>8</v>
          </cell>
        </row>
        <row r="36165">
          <cell r="E36165">
            <v>229674.44</v>
          </cell>
          <cell r="F36165" t="str">
            <v>RETAIL</v>
          </cell>
          <cell r="G36165" t="str">
            <v>LAGOS</v>
          </cell>
          <cell r="H36165">
            <v>8</v>
          </cell>
        </row>
        <row r="36166">
          <cell r="E36166">
            <v>27441.86</v>
          </cell>
          <cell r="F36166" t="str">
            <v>FOOD SERVICE</v>
          </cell>
          <cell r="G36166" t="str">
            <v>LAGOS</v>
          </cell>
          <cell r="H36166">
            <v>8</v>
          </cell>
        </row>
        <row r="36167">
          <cell r="E36167">
            <v>68604.649999999994</v>
          </cell>
          <cell r="F36167" t="str">
            <v>FOOD SERVICE</v>
          </cell>
          <cell r="G36167" t="str">
            <v>LAGOS</v>
          </cell>
          <cell r="H36167">
            <v>8</v>
          </cell>
        </row>
        <row r="36168">
          <cell r="E36168">
            <v>96046.51</v>
          </cell>
          <cell r="F36168" t="str">
            <v>FOOD SERVICE</v>
          </cell>
          <cell r="G36168" t="str">
            <v>LAGOS</v>
          </cell>
          <cell r="H36168">
            <v>8</v>
          </cell>
        </row>
        <row r="36169">
          <cell r="E36169">
            <v>75813.97</v>
          </cell>
          <cell r="F36169" t="str">
            <v>RETAIL</v>
          </cell>
          <cell r="G36169" t="str">
            <v>LAGOS</v>
          </cell>
          <cell r="H36169">
            <v>8</v>
          </cell>
        </row>
        <row r="36170">
          <cell r="E36170">
            <v>464162.79</v>
          </cell>
          <cell r="F36170" t="str">
            <v>FOOD SERVICE</v>
          </cell>
          <cell r="G36170" t="str">
            <v>LAGOS</v>
          </cell>
          <cell r="H36170">
            <v>8</v>
          </cell>
        </row>
        <row r="36171">
          <cell r="E36171">
            <v>41162.79</v>
          </cell>
          <cell r="F36171" t="str">
            <v>FOOD SERVICE</v>
          </cell>
          <cell r="G36171" t="str">
            <v>LAGOS</v>
          </cell>
          <cell r="H36171">
            <v>8</v>
          </cell>
        </row>
        <row r="36172">
          <cell r="E36172">
            <v>68604.649999999994</v>
          </cell>
          <cell r="F36172" t="str">
            <v>FOOD SERVICE</v>
          </cell>
          <cell r="G36172" t="str">
            <v>LAGOS</v>
          </cell>
          <cell r="H36172">
            <v>8</v>
          </cell>
        </row>
        <row r="36173">
          <cell r="E36173">
            <v>54883.72</v>
          </cell>
          <cell r="F36173" t="str">
            <v>FOOD SERVICE</v>
          </cell>
          <cell r="G36173" t="str">
            <v>LAGOS</v>
          </cell>
          <cell r="H36173">
            <v>8</v>
          </cell>
        </row>
        <row r="36174">
          <cell r="E36174">
            <v>68604.649999999994</v>
          </cell>
          <cell r="F36174" t="str">
            <v>FOOD SERVICE</v>
          </cell>
          <cell r="G36174" t="str">
            <v>LAGOS</v>
          </cell>
          <cell r="H36174">
            <v>8</v>
          </cell>
        </row>
        <row r="36175">
          <cell r="E36175">
            <v>82325.58</v>
          </cell>
          <cell r="F36175" t="str">
            <v>FOOD SERVICE</v>
          </cell>
          <cell r="G36175" t="str">
            <v>LAGOS</v>
          </cell>
          <cell r="H36175">
            <v>8</v>
          </cell>
        </row>
        <row r="36176">
          <cell r="E36176">
            <v>41162.79</v>
          </cell>
          <cell r="F36176" t="str">
            <v>FOOD SERVICE</v>
          </cell>
          <cell r="G36176" t="str">
            <v>LAGOS</v>
          </cell>
          <cell r="H36176">
            <v>8</v>
          </cell>
        </row>
        <row r="36177">
          <cell r="E36177">
            <v>303290.7</v>
          </cell>
          <cell r="F36177" t="str">
            <v>RETAIL</v>
          </cell>
          <cell r="G36177" t="str">
            <v>LAGOS</v>
          </cell>
          <cell r="H36177">
            <v>8</v>
          </cell>
        </row>
        <row r="36178">
          <cell r="E36178">
            <v>54883.72</v>
          </cell>
          <cell r="F36178" t="str">
            <v>FOOD SERVICE</v>
          </cell>
          <cell r="G36178" t="str">
            <v>LAGOS</v>
          </cell>
          <cell r="H36178">
            <v>8</v>
          </cell>
        </row>
        <row r="36179">
          <cell r="E36179">
            <v>68604.649999999994</v>
          </cell>
          <cell r="F36179" t="str">
            <v>FOOD SERVICE</v>
          </cell>
          <cell r="G36179" t="str">
            <v>LAGOS</v>
          </cell>
          <cell r="H36179">
            <v>8</v>
          </cell>
        </row>
        <row r="36180">
          <cell r="E36180">
            <v>59302.33</v>
          </cell>
          <cell r="F36180" t="str">
            <v>FOOD SERVICE</v>
          </cell>
          <cell r="G36180" t="str">
            <v>LAGOS</v>
          </cell>
          <cell r="H36180">
            <v>8</v>
          </cell>
        </row>
        <row r="36181">
          <cell r="E36181">
            <v>41162.79</v>
          </cell>
          <cell r="F36181" t="str">
            <v>FOOD SERVICE</v>
          </cell>
          <cell r="G36181" t="str">
            <v>LAGOS</v>
          </cell>
          <cell r="H36181">
            <v>8</v>
          </cell>
        </row>
        <row r="36182">
          <cell r="E36182">
            <v>54883.72</v>
          </cell>
          <cell r="F36182" t="str">
            <v>FOOD SERVICE</v>
          </cell>
          <cell r="G36182" t="str">
            <v>LAGOS</v>
          </cell>
          <cell r="H36182">
            <v>8</v>
          </cell>
        </row>
        <row r="36183">
          <cell r="E36183">
            <v>68604.649999999994</v>
          </cell>
          <cell r="F36183" t="str">
            <v>FOOD SERVICE</v>
          </cell>
          <cell r="G36183" t="str">
            <v>LAGOS</v>
          </cell>
          <cell r="H36183">
            <v>8</v>
          </cell>
        </row>
        <row r="36184">
          <cell r="E36184">
            <v>41162.79</v>
          </cell>
          <cell r="F36184" t="str">
            <v>FOOD SERVICE</v>
          </cell>
          <cell r="G36184" t="str">
            <v>LAGOS</v>
          </cell>
          <cell r="H36184">
            <v>8</v>
          </cell>
        </row>
        <row r="36185">
          <cell r="E36185">
            <v>137209.29999999999</v>
          </cell>
          <cell r="F36185" t="str">
            <v>FOOD SERVICE</v>
          </cell>
          <cell r="G36185" t="str">
            <v>LAGOS</v>
          </cell>
          <cell r="H36185">
            <v>8</v>
          </cell>
        </row>
        <row r="36186">
          <cell r="E36186">
            <v>109767.44</v>
          </cell>
          <cell r="F36186" t="str">
            <v>FOOD SERVICE</v>
          </cell>
          <cell r="G36186" t="str">
            <v>LAGOS</v>
          </cell>
          <cell r="H36186">
            <v>8</v>
          </cell>
        </row>
        <row r="36187">
          <cell r="E36187">
            <v>41162.79</v>
          </cell>
          <cell r="F36187" t="str">
            <v>FOOD SERVICE</v>
          </cell>
          <cell r="G36187" t="str">
            <v>LAGOS</v>
          </cell>
          <cell r="H36187">
            <v>8</v>
          </cell>
        </row>
        <row r="36188">
          <cell r="E36188">
            <v>41162.79</v>
          </cell>
          <cell r="F36188" t="str">
            <v>FOOD SERVICE</v>
          </cell>
          <cell r="G36188" t="str">
            <v>LAGOS</v>
          </cell>
          <cell r="H36188">
            <v>8</v>
          </cell>
        </row>
        <row r="36189">
          <cell r="E36189">
            <v>150930.23000000001</v>
          </cell>
          <cell r="F36189" t="str">
            <v>FOOD SERVICE</v>
          </cell>
          <cell r="G36189" t="str">
            <v>LAGOS</v>
          </cell>
          <cell r="H36189">
            <v>8</v>
          </cell>
        </row>
        <row r="36190">
          <cell r="E36190">
            <v>27441.86</v>
          </cell>
          <cell r="F36190" t="str">
            <v>FOOD SERVICE</v>
          </cell>
          <cell r="G36190" t="str">
            <v>LAGOS</v>
          </cell>
          <cell r="H36190">
            <v>8</v>
          </cell>
        </row>
        <row r="36191">
          <cell r="E36191">
            <v>41162.79</v>
          </cell>
          <cell r="F36191" t="str">
            <v>FOOD SERVICE</v>
          </cell>
          <cell r="G36191" t="str">
            <v>LAGOS</v>
          </cell>
          <cell r="H36191">
            <v>8</v>
          </cell>
        </row>
        <row r="36192">
          <cell r="E36192">
            <v>47693.02</v>
          </cell>
          <cell r="F36192" t="str">
            <v>RETAIL</v>
          </cell>
          <cell r="G36192" t="str">
            <v>LAGOS</v>
          </cell>
          <cell r="H36192">
            <v>8</v>
          </cell>
        </row>
        <row r="36193">
          <cell r="E36193">
            <v>23846.51</v>
          </cell>
          <cell r="F36193" t="str">
            <v>RETAIL</v>
          </cell>
          <cell r="G36193" t="str">
            <v>LAGOS</v>
          </cell>
          <cell r="H36193">
            <v>8</v>
          </cell>
        </row>
        <row r="36194">
          <cell r="E36194">
            <v>591279.06999999995</v>
          </cell>
          <cell r="F36194" t="str">
            <v>RETAIL</v>
          </cell>
          <cell r="G36194" t="str">
            <v>LAGOS</v>
          </cell>
          <cell r="H36194">
            <v>8</v>
          </cell>
        </row>
        <row r="36195">
          <cell r="E36195">
            <v>41162.79</v>
          </cell>
          <cell r="F36195" t="str">
            <v>FOOD SERVICE</v>
          </cell>
          <cell r="G36195" t="str">
            <v>LAGOS</v>
          </cell>
          <cell r="H36195">
            <v>8</v>
          </cell>
        </row>
        <row r="36196">
          <cell r="E36196">
            <v>1975186.05</v>
          </cell>
          <cell r="F36196" t="str">
            <v>KEY ACCOUNT</v>
          </cell>
          <cell r="G36196" t="str">
            <v>LAGOS</v>
          </cell>
          <cell r="H36196">
            <v>8</v>
          </cell>
        </row>
        <row r="36197">
          <cell r="E36197">
            <v>137209.29999999999</v>
          </cell>
          <cell r="F36197" t="str">
            <v>FOOD SERVICE</v>
          </cell>
          <cell r="G36197" t="str">
            <v>LAGOS</v>
          </cell>
          <cell r="H36197">
            <v>8</v>
          </cell>
        </row>
        <row r="36198">
          <cell r="E36198">
            <v>109767.44</v>
          </cell>
          <cell r="F36198" t="str">
            <v>FOOD SERVICE</v>
          </cell>
          <cell r="G36198" t="str">
            <v>LAGOS</v>
          </cell>
          <cell r="H36198">
            <v>8</v>
          </cell>
        </row>
        <row r="36199">
          <cell r="E36199">
            <v>301860.46999999997</v>
          </cell>
          <cell r="F36199" t="str">
            <v>FOOD SERVICE</v>
          </cell>
          <cell r="G36199" t="str">
            <v>LAGOS</v>
          </cell>
          <cell r="H36199">
            <v>8</v>
          </cell>
        </row>
        <row r="36200">
          <cell r="E36200">
            <v>27441.86</v>
          </cell>
          <cell r="F36200" t="str">
            <v>FOOD SERVICE</v>
          </cell>
          <cell r="G36200" t="str">
            <v>LAGOS</v>
          </cell>
          <cell r="H36200">
            <v>8</v>
          </cell>
        </row>
        <row r="36201">
          <cell r="E36201">
            <v>376569.78</v>
          </cell>
          <cell r="F36201" t="str">
            <v>RETAIL</v>
          </cell>
          <cell r="G36201" t="str">
            <v>LAGOS</v>
          </cell>
          <cell r="H36201">
            <v>8</v>
          </cell>
        </row>
        <row r="36202">
          <cell r="E36202">
            <v>400500</v>
          </cell>
          <cell r="F36202" t="str">
            <v>RETAIL</v>
          </cell>
          <cell r="G36202" t="str">
            <v>LAGOS</v>
          </cell>
          <cell r="H36202">
            <v>8</v>
          </cell>
        </row>
        <row r="36203">
          <cell r="E36203">
            <v>1010465.11</v>
          </cell>
          <cell r="F36203" t="str">
            <v>RETAIL</v>
          </cell>
          <cell r="G36203" t="str">
            <v>LAGOS</v>
          </cell>
          <cell r="H36203">
            <v>8</v>
          </cell>
        </row>
        <row r="36204">
          <cell r="E36204">
            <v>82325.58</v>
          </cell>
          <cell r="F36204" t="str">
            <v>FOOD SERVICE</v>
          </cell>
          <cell r="G36204" t="str">
            <v>LAGOS</v>
          </cell>
          <cell r="H36204">
            <v>8</v>
          </cell>
        </row>
        <row r="36205">
          <cell r="E36205">
            <v>54883.72</v>
          </cell>
          <cell r="F36205" t="str">
            <v>FOOD SERVICE</v>
          </cell>
          <cell r="G36205" t="str">
            <v>LAGOS</v>
          </cell>
          <cell r="H36205">
            <v>8</v>
          </cell>
        </row>
        <row r="36206">
          <cell r="E36206">
            <v>68604.649999999994</v>
          </cell>
          <cell r="F36206" t="str">
            <v>FOOD SERVICE</v>
          </cell>
          <cell r="G36206" t="str">
            <v>LAGOS</v>
          </cell>
          <cell r="H36206">
            <v>8</v>
          </cell>
        </row>
        <row r="36207">
          <cell r="E36207">
            <v>41162.79</v>
          </cell>
          <cell r="F36207" t="str">
            <v>FOOD SERVICE</v>
          </cell>
          <cell r="G36207" t="str">
            <v>LAGOS</v>
          </cell>
          <cell r="H36207">
            <v>8</v>
          </cell>
        </row>
        <row r="36208">
          <cell r="E36208">
            <v>0</v>
          </cell>
          <cell r="F36208" t="str">
            <v>KEY ACCOUNT</v>
          </cell>
          <cell r="G36208" t="str">
            <v>LAGOS</v>
          </cell>
          <cell r="H36208">
            <v>8</v>
          </cell>
        </row>
        <row r="36209">
          <cell r="E36209">
            <v>82325.58</v>
          </cell>
          <cell r="F36209" t="str">
            <v>FOOD SERVICE</v>
          </cell>
          <cell r="G36209" t="str">
            <v>LAGOS</v>
          </cell>
          <cell r="H36209">
            <v>8</v>
          </cell>
        </row>
        <row r="36210">
          <cell r="E36210">
            <v>96046.51</v>
          </cell>
          <cell r="F36210" t="str">
            <v>FOOD SERVICE</v>
          </cell>
          <cell r="G36210" t="str">
            <v>LAGOS</v>
          </cell>
          <cell r="H36210">
            <v>8</v>
          </cell>
        </row>
        <row r="36211">
          <cell r="E36211">
            <v>270093.03000000003</v>
          </cell>
          <cell r="F36211" t="str">
            <v>RETAIL</v>
          </cell>
          <cell r="G36211" t="str">
            <v>LAGOS</v>
          </cell>
          <cell r="H36211">
            <v>8</v>
          </cell>
        </row>
        <row r="36212">
          <cell r="E36212">
            <v>618604.65</v>
          </cell>
          <cell r="F36212" t="str">
            <v>FOOD SERVICE</v>
          </cell>
          <cell r="G36212" t="str">
            <v>LAGOS</v>
          </cell>
          <cell r="H36212">
            <v>8</v>
          </cell>
        </row>
        <row r="36213">
          <cell r="E36213">
            <v>68604.649999999994</v>
          </cell>
          <cell r="F36213" t="str">
            <v>FOOD SERVICE</v>
          </cell>
          <cell r="G36213" t="str">
            <v>LAGOS</v>
          </cell>
          <cell r="H36213">
            <v>8</v>
          </cell>
        </row>
        <row r="36214">
          <cell r="E36214">
            <v>98976.74</v>
          </cell>
          <cell r="F36214" t="str">
            <v>FOOD SERVICE</v>
          </cell>
          <cell r="G36214" t="str">
            <v>LAGOS</v>
          </cell>
          <cell r="H36214">
            <v>8</v>
          </cell>
        </row>
        <row r="36215">
          <cell r="E36215">
            <v>54883.72</v>
          </cell>
          <cell r="F36215" t="str">
            <v>FOOD SERVICE</v>
          </cell>
          <cell r="G36215" t="str">
            <v>LAGOS</v>
          </cell>
          <cell r="H36215">
            <v>8</v>
          </cell>
        </row>
        <row r="36216">
          <cell r="E36216">
            <v>41162.79</v>
          </cell>
          <cell r="F36216" t="str">
            <v>FOOD SERVICE</v>
          </cell>
          <cell r="G36216" t="str">
            <v>LAGOS</v>
          </cell>
          <cell r="H36216">
            <v>8</v>
          </cell>
        </row>
        <row r="36217">
          <cell r="E36217">
            <v>82325.58</v>
          </cell>
          <cell r="F36217" t="str">
            <v>FOOD SERVICE</v>
          </cell>
          <cell r="G36217" t="str">
            <v>LAGOS</v>
          </cell>
          <cell r="H36217">
            <v>8</v>
          </cell>
        </row>
        <row r="36218">
          <cell r="E36218">
            <v>2679325.58</v>
          </cell>
          <cell r="F36218" t="str">
            <v>KEY ACCOUNT</v>
          </cell>
          <cell r="G36218" t="str">
            <v>LAGOS</v>
          </cell>
          <cell r="H36218">
            <v>8</v>
          </cell>
        </row>
        <row r="36219">
          <cell r="E36219">
            <v>27441.86</v>
          </cell>
          <cell r="F36219" t="str">
            <v>FOOD SERVICE</v>
          </cell>
          <cell r="G36219" t="str">
            <v>LAGOS</v>
          </cell>
          <cell r="H36219">
            <v>8</v>
          </cell>
        </row>
        <row r="36220">
          <cell r="E36220">
            <v>1668604.65</v>
          </cell>
          <cell r="F36220" t="str">
            <v>KEY ACCOUNT</v>
          </cell>
          <cell r="G36220" t="str">
            <v>LAGOS</v>
          </cell>
          <cell r="H36220">
            <v>8</v>
          </cell>
        </row>
        <row r="36221">
          <cell r="E36221">
            <v>311255.81</v>
          </cell>
          <cell r="F36221" t="str">
            <v>RETAIL</v>
          </cell>
          <cell r="G36221" t="str">
            <v>LAGOS</v>
          </cell>
          <cell r="H36221">
            <v>8</v>
          </cell>
        </row>
        <row r="36222">
          <cell r="E36222">
            <v>239627.91</v>
          </cell>
          <cell r="F36222" t="str">
            <v>FOOD SERVICE</v>
          </cell>
          <cell r="G36222" t="str">
            <v>LAGOS</v>
          </cell>
          <cell r="H36222">
            <v>8</v>
          </cell>
        </row>
        <row r="36223">
          <cell r="E36223">
            <v>449302.33</v>
          </cell>
          <cell r="F36223" t="str">
            <v>FOOD SERVICE</v>
          </cell>
          <cell r="G36223" t="str">
            <v>LAGOS</v>
          </cell>
          <cell r="H36223">
            <v>8</v>
          </cell>
        </row>
        <row r="36224">
          <cell r="E36224">
            <v>0</v>
          </cell>
          <cell r="F36224" t="str">
            <v>KEY ACCOUNT</v>
          </cell>
          <cell r="G36224" t="str">
            <v>LAGOS</v>
          </cell>
          <cell r="H36224">
            <v>8</v>
          </cell>
        </row>
        <row r="36225">
          <cell r="E36225">
            <v>117209.3</v>
          </cell>
          <cell r="F36225" t="str">
            <v>FOOD SERVICE</v>
          </cell>
          <cell r="G36225" t="str">
            <v>LAGOS</v>
          </cell>
          <cell r="H36225">
            <v>8</v>
          </cell>
        </row>
        <row r="36226">
          <cell r="E36226">
            <v>950016.28</v>
          </cell>
          <cell r="F36226" t="str">
            <v>FOOD SERVICE</v>
          </cell>
          <cell r="G36226" t="str">
            <v>LAGOS</v>
          </cell>
          <cell r="H36226">
            <v>8</v>
          </cell>
        </row>
        <row r="36227">
          <cell r="E36227">
            <v>820000</v>
          </cell>
          <cell r="F36227" t="str">
            <v>FOOD SERVICE</v>
          </cell>
          <cell r="G36227" t="str">
            <v>LAGOS</v>
          </cell>
          <cell r="H36227">
            <v>8</v>
          </cell>
        </row>
        <row r="36228">
          <cell r="E36228">
            <v>27441.86</v>
          </cell>
          <cell r="F36228" t="str">
            <v>FOOD SERVICE</v>
          </cell>
          <cell r="G36228" t="str">
            <v>LAGOS</v>
          </cell>
          <cell r="H36228">
            <v>8</v>
          </cell>
        </row>
        <row r="36229">
          <cell r="E36229">
            <v>68604.649999999994</v>
          </cell>
          <cell r="F36229" t="str">
            <v>FOOD SERVICE</v>
          </cell>
          <cell r="G36229" t="str">
            <v>LAGOS</v>
          </cell>
          <cell r="H36229">
            <v>8</v>
          </cell>
        </row>
        <row r="36230">
          <cell r="E36230">
            <v>309500</v>
          </cell>
          <cell r="F36230" t="str">
            <v>FOOD SERVICE</v>
          </cell>
          <cell r="G36230" t="str">
            <v>LAGOS</v>
          </cell>
          <cell r="H36230">
            <v>8</v>
          </cell>
        </row>
        <row r="36231">
          <cell r="E36231">
            <v>76279.06</v>
          </cell>
          <cell r="F36231" t="str">
            <v>FOOD SERVICE</v>
          </cell>
          <cell r="G36231" t="str">
            <v>LAGOS</v>
          </cell>
          <cell r="H36231">
            <v>8</v>
          </cell>
        </row>
        <row r="36232">
          <cell r="E36232">
            <v>139162.79</v>
          </cell>
          <cell r="F36232" t="str">
            <v>FOOD SERVICE</v>
          </cell>
          <cell r="G36232" t="str">
            <v>LAGOS</v>
          </cell>
          <cell r="H36232">
            <v>8</v>
          </cell>
        </row>
        <row r="36233">
          <cell r="E36233">
            <v>196000</v>
          </cell>
          <cell r="F36233" t="str">
            <v>FOOD SERVICE</v>
          </cell>
          <cell r="G36233" t="str">
            <v>LAGOS</v>
          </cell>
          <cell r="H36233">
            <v>8</v>
          </cell>
        </row>
        <row r="36234">
          <cell r="E36234">
            <v>13023.26</v>
          </cell>
          <cell r="F36234" t="str">
            <v>FOOD SERVICE</v>
          </cell>
          <cell r="G36234" t="str">
            <v>LAGOS</v>
          </cell>
          <cell r="H36234">
            <v>8</v>
          </cell>
        </row>
        <row r="36235">
          <cell r="E36235">
            <v>159441.87</v>
          </cell>
          <cell r="F36235" t="str">
            <v>FOOD SERVICE</v>
          </cell>
          <cell r="G36235" t="str">
            <v>LAGOS</v>
          </cell>
          <cell r="H36235">
            <v>8</v>
          </cell>
        </row>
        <row r="36236">
          <cell r="E36236">
            <v>0</v>
          </cell>
          <cell r="F36236" t="str">
            <v>RETAIL</v>
          </cell>
          <cell r="G36236" t="str">
            <v>ABUJA</v>
          </cell>
          <cell r="H36236">
            <v>8</v>
          </cell>
        </row>
        <row r="36237">
          <cell r="E36237">
            <v>-39069.78</v>
          </cell>
          <cell r="F36237" t="str">
            <v>RETAIL</v>
          </cell>
          <cell r="G36237" t="str">
            <v>LAGOS</v>
          </cell>
          <cell r="H36237">
            <v>8</v>
          </cell>
        </row>
        <row r="36238">
          <cell r="E36238">
            <v>-18139.53</v>
          </cell>
          <cell r="F36238" t="str">
            <v>RETAIL</v>
          </cell>
          <cell r="G36238" t="str">
            <v>LAGOS</v>
          </cell>
          <cell r="H36238">
            <v>8</v>
          </cell>
        </row>
        <row r="36239">
          <cell r="E36239">
            <v>-19590.7</v>
          </cell>
          <cell r="F36239" t="str">
            <v>RETAIL</v>
          </cell>
          <cell r="G36239" t="str">
            <v>LAGOS</v>
          </cell>
          <cell r="H36239">
            <v>8</v>
          </cell>
        </row>
        <row r="36240">
          <cell r="E36240">
            <v>-4651.16</v>
          </cell>
          <cell r="F36240" t="str">
            <v>RETAIL</v>
          </cell>
          <cell r="G36240" t="str">
            <v>LAGOS</v>
          </cell>
          <cell r="H36240">
            <v>8</v>
          </cell>
        </row>
        <row r="36241">
          <cell r="E36241">
            <v>-9302.32</v>
          </cell>
          <cell r="F36241" t="str">
            <v>RETAIL</v>
          </cell>
          <cell r="G36241" t="str">
            <v>LAGOS</v>
          </cell>
          <cell r="H36241">
            <v>8</v>
          </cell>
        </row>
        <row r="36242">
          <cell r="E36242">
            <v>-5862.65</v>
          </cell>
          <cell r="F36242" t="str">
            <v>KEY ACCOUNT</v>
          </cell>
          <cell r="G36242" t="str">
            <v>LAGOS</v>
          </cell>
          <cell r="H36242">
            <v>8</v>
          </cell>
        </row>
        <row r="36243">
          <cell r="E36243">
            <v>-9674.42</v>
          </cell>
          <cell r="F36243" t="str">
            <v>RETAIL</v>
          </cell>
          <cell r="G36243" t="str">
            <v>LAGOS</v>
          </cell>
          <cell r="H36243">
            <v>8</v>
          </cell>
        </row>
        <row r="36244">
          <cell r="E36244">
            <v>-47500</v>
          </cell>
          <cell r="F36244" t="str">
            <v>RETAIL</v>
          </cell>
          <cell r="G36244" t="str">
            <v>LAGOS</v>
          </cell>
          <cell r="H36244">
            <v>8</v>
          </cell>
        </row>
        <row r="36245">
          <cell r="E36245">
            <v>-37962.42</v>
          </cell>
          <cell r="F36245" t="str">
            <v>KEY ACCOUNT</v>
          </cell>
          <cell r="G36245" t="str">
            <v>LAGOS</v>
          </cell>
          <cell r="H36245">
            <v>8</v>
          </cell>
        </row>
        <row r="36246">
          <cell r="E36246">
            <v>-89293.4</v>
          </cell>
          <cell r="F36246" t="str">
            <v>KEY ACCOUNT</v>
          </cell>
          <cell r="G36246" t="str">
            <v>LAGOS</v>
          </cell>
          <cell r="H36246">
            <v>8</v>
          </cell>
        </row>
        <row r="36247">
          <cell r="E36247">
            <v>-20465.12</v>
          </cell>
          <cell r="F36247" t="str">
            <v>KEY ACCOUNT</v>
          </cell>
          <cell r="G36247" t="str">
            <v>LAGOS</v>
          </cell>
          <cell r="H36247">
            <v>8</v>
          </cell>
        </row>
        <row r="36248">
          <cell r="E36248">
            <v>-102688.75</v>
          </cell>
          <cell r="F36248" t="str">
            <v>KEY ACCOUNT</v>
          </cell>
          <cell r="G36248" t="str">
            <v>IBADAN</v>
          </cell>
          <cell r="H36248">
            <v>8</v>
          </cell>
        </row>
        <row r="36249">
          <cell r="E36249">
            <v>-528000</v>
          </cell>
          <cell r="F36249" t="str">
            <v>RETAIL</v>
          </cell>
          <cell r="G36249" t="str">
            <v>LAGOS</v>
          </cell>
          <cell r="H36249">
            <v>8</v>
          </cell>
        </row>
        <row r="36250">
          <cell r="E36250">
            <v>-100465.12</v>
          </cell>
          <cell r="F36250" t="str">
            <v>RETAIL</v>
          </cell>
          <cell r="G36250" t="str">
            <v>LAGOS</v>
          </cell>
          <cell r="H36250">
            <v>8</v>
          </cell>
        </row>
        <row r="36251">
          <cell r="E36251">
            <v>-37813.96</v>
          </cell>
          <cell r="F36251" t="str">
            <v>KEY ACCOUNT</v>
          </cell>
          <cell r="G36251" t="str">
            <v>LAGOS</v>
          </cell>
          <cell r="H36251">
            <v>8</v>
          </cell>
        </row>
        <row r="36252">
          <cell r="E36252">
            <v>-81860.47</v>
          </cell>
          <cell r="F36252" t="str">
            <v>KEY ACCOUNT</v>
          </cell>
          <cell r="G36252" t="str">
            <v>LAGOS</v>
          </cell>
          <cell r="H36252">
            <v>8</v>
          </cell>
        </row>
        <row r="36253">
          <cell r="E36253">
            <v>-461395.35</v>
          </cell>
          <cell r="F36253" t="str">
            <v>KEY ACCOUNT</v>
          </cell>
          <cell r="G36253" t="str">
            <v>LAGOS</v>
          </cell>
          <cell r="H36253">
            <v>8</v>
          </cell>
        </row>
        <row r="36254">
          <cell r="E36254">
            <v>-176363.18</v>
          </cell>
          <cell r="F36254" t="str">
            <v>KEY ACCOUNT</v>
          </cell>
          <cell r="G36254" t="str">
            <v>ILORIN</v>
          </cell>
          <cell r="H36254">
            <v>8</v>
          </cell>
        </row>
        <row r="36255">
          <cell r="E36255">
            <v>-235000</v>
          </cell>
          <cell r="F36255" t="str">
            <v>FOOD SERVICE</v>
          </cell>
          <cell r="G36255" t="str">
            <v>WARRI</v>
          </cell>
          <cell r="H36255">
            <v>8</v>
          </cell>
        </row>
        <row r="36256">
          <cell r="E36256">
            <v>-188000</v>
          </cell>
          <cell r="F36256" t="str">
            <v>FOOD SERVICE</v>
          </cell>
          <cell r="G36256" t="str">
            <v>WARRI</v>
          </cell>
          <cell r="H36256">
            <v>8</v>
          </cell>
        </row>
        <row r="36257">
          <cell r="E36257">
            <v>-235000</v>
          </cell>
          <cell r="F36257" t="str">
            <v>FOOD SERVICE</v>
          </cell>
          <cell r="G36257" t="str">
            <v>WARRI</v>
          </cell>
          <cell r="H36257">
            <v>8</v>
          </cell>
        </row>
        <row r="36258">
          <cell r="E36258">
            <v>-593720.93000000005</v>
          </cell>
          <cell r="F36258" t="str">
            <v>FOOD SERVICE</v>
          </cell>
          <cell r="G36258" t="str">
            <v>BENIN</v>
          </cell>
          <cell r="H36258">
            <v>8</v>
          </cell>
        </row>
        <row r="36259">
          <cell r="E36259">
            <v>-27400</v>
          </cell>
          <cell r="F36259" t="str">
            <v>RETAIL</v>
          </cell>
          <cell r="G36259" t="str">
            <v>LAGOS</v>
          </cell>
          <cell r="H36259">
            <v>8</v>
          </cell>
        </row>
        <row r="36260">
          <cell r="E36260">
            <v>-24000</v>
          </cell>
          <cell r="F36260" t="str">
            <v>RETAIL</v>
          </cell>
          <cell r="G36260" t="str">
            <v>LAGOS</v>
          </cell>
          <cell r="H36260">
            <v>8</v>
          </cell>
        </row>
        <row r="36261">
          <cell r="E36261">
            <v>-353488.37</v>
          </cell>
          <cell r="F36261" t="str">
            <v>FOOD SERVICE</v>
          </cell>
          <cell r="G36261" t="str">
            <v>KADUNA</v>
          </cell>
          <cell r="H36261">
            <v>8</v>
          </cell>
        </row>
        <row r="36262">
          <cell r="E36262">
            <v>-62400</v>
          </cell>
          <cell r="F36262" t="str">
            <v>FOOD SERVICE</v>
          </cell>
          <cell r="G36262" t="str">
            <v>ABUJA</v>
          </cell>
          <cell r="H36262">
            <v>8</v>
          </cell>
        </row>
        <row r="36263">
          <cell r="E36263">
            <v>-15034.43</v>
          </cell>
          <cell r="F36263" t="str">
            <v>KEY ACCOUNT</v>
          </cell>
          <cell r="G36263" t="str">
            <v>ABUJA</v>
          </cell>
          <cell r="H36263">
            <v>8</v>
          </cell>
        </row>
        <row r="36264">
          <cell r="E36264">
            <v>-22530.23</v>
          </cell>
          <cell r="F36264" t="str">
            <v>KEY ACCOUNT</v>
          </cell>
          <cell r="G36264" t="str">
            <v>ABUJA</v>
          </cell>
          <cell r="H36264">
            <v>8</v>
          </cell>
        </row>
        <row r="36265">
          <cell r="E36265">
            <v>-22325.58</v>
          </cell>
          <cell r="F36265" t="str">
            <v>KEY ACCOUNT</v>
          </cell>
          <cell r="G36265" t="str">
            <v>ABUJA</v>
          </cell>
          <cell r="H36265">
            <v>8</v>
          </cell>
        </row>
        <row r="36266">
          <cell r="E36266">
            <v>-66976.75</v>
          </cell>
          <cell r="F36266" t="str">
            <v>RETAIL</v>
          </cell>
          <cell r="G36266" t="str">
            <v>ABUJA</v>
          </cell>
          <cell r="H36266">
            <v>8</v>
          </cell>
        </row>
        <row r="36267">
          <cell r="E36267">
            <v>-44279.07</v>
          </cell>
          <cell r="F36267" t="str">
            <v>RETAIL</v>
          </cell>
          <cell r="G36267" t="str">
            <v>ABUJA</v>
          </cell>
          <cell r="H36267">
            <v>8</v>
          </cell>
        </row>
        <row r="36268">
          <cell r="E36268">
            <v>-183920.93</v>
          </cell>
          <cell r="F36268" t="str">
            <v>RETAIL</v>
          </cell>
          <cell r="G36268" t="str">
            <v>ABUJA</v>
          </cell>
          <cell r="H36268">
            <v>8</v>
          </cell>
        </row>
        <row r="36269">
          <cell r="E36269">
            <v>-11162.79</v>
          </cell>
          <cell r="F36269" t="str">
            <v>RETAIL</v>
          </cell>
          <cell r="G36269" t="str">
            <v>ABUJA</v>
          </cell>
          <cell r="H36269">
            <v>8</v>
          </cell>
        </row>
        <row r="36270">
          <cell r="E36270">
            <v>81790.7</v>
          </cell>
          <cell r="F36270" t="str">
            <v>FOOD SERVICE</v>
          </cell>
          <cell r="G36270" t="str">
            <v>ABUJA</v>
          </cell>
          <cell r="H36270">
            <v>8</v>
          </cell>
        </row>
        <row r="36271">
          <cell r="E36271">
            <v>13023.26</v>
          </cell>
          <cell r="F36271" t="str">
            <v>FOOD SERVICE</v>
          </cell>
          <cell r="G36271" t="str">
            <v>ABUJA</v>
          </cell>
          <cell r="H36271">
            <v>8</v>
          </cell>
        </row>
        <row r="36272">
          <cell r="E36272">
            <v>169302.33</v>
          </cell>
          <cell r="F36272" t="str">
            <v>RETAIL</v>
          </cell>
          <cell r="G36272" t="str">
            <v>ABUJA</v>
          </cell>
          <cell r="H36272">
            <v>8</v>
          </cell>
        </row>
        <row r="36273">
          <cell r="E36273">
            <v>549058.16</v>
          </cell>
          <cell r="F36273" t="str">
            <v>RETAIL</v>
          </cell>
          <cell r="G36273" t="str">
            <v>LAGOS</v>
          </cell>
          <cell r="H36273">
            <v>8</v>
          </cell>
        </row>
        <row r="36274">
          <cell r="E36274">
            <v>0</v>
          </cell>
          <cell r="F36274" t="str">
            <v>FOOD SERVICE</v>
          </cell>
          <cell r="G36274" t="str">
            <v>LAGOS</v>
          </cell>
          <cell r="H36274">
            <v>8</v>
          </cell>
        </row>
        <row r="36275">
          <cell r="E36275">
            <v>62526.98</v>
          </cell>
          <cell r="F36275" t="str">
            <v>FOOD SERVICE</v>
          </cell>
          <cell r="G36275" t="str">
            <v>LAGOS</v>
          </cell>
          <cell r="H36275">
            <v>8</v>
          </cell>
        </row>
        <row r="36276">
          <cell r="E36276">
            <v>910697.68</v>
          </cell>
          <cell r="F36276" t="str">
            <v>FOOD SERVICE</v>
          </cell>
          <cell r="G36276" t="str">
            <v>LAGOS</v>
          </cell>
          <cell r="H36276">
            <v>8</v>
          </cell>
        </row>
        <row r="36277">
          <cell r="E36277">
            <v>640317.21</v>
          </cell>
          <cell r="F36277" t="str">
            <v>FOOD SERVICE</v>
          </cell>
          <cell r="G36277" t="str">
            <v>LAGOS</v>
          </cell>
          <cell r="H36277">
            <v>8</v>
          </cell>
        </row>
        <row r="36278">
          <cell r="E36278">
            <v>163781.4</v>
          </cell>
          <cell r="F36278" t="str">
            <v>FOOD SERVICE</v>
          </cell>
          <cell r="G36278" t="str">
            <v>ABUJA</v>
          </cell>
          <cell r="H36278">
            <v>8</v>
          </cell>
        </row>
        <row r="36279">
          <cell r="E36279">
            <v>118548.84</v>
          </cell>
          <cell r="F36279" t="str">
            <v>FOOD SERVICE</v>
          </cell>
          <cell r="G36279" t="str">
            <v>PHC</v>
          </cell>
          <cell r="H36279">
            <v>8</v>
          </cell>
        </row>
        <row r="36280">
          <cell r="E36280">
            <v>69581.399999999994</v>
          </cell>
          <cell r="F36280" t="str">
            <v>FOOD SERVICE</v>
          </cell>
          <cell r="G36280" t="str">
            <v>ABUJA</v>
          </cell>
          <cell r="H36280">
            <v>8</v>
          </cell>
        </row>
        <row r="36281">
          <cell r="E36281">
            <v>220837.21</v>
          </cell>
          <cell r="F36281" t="str">
            <v>RETAIL</v>
          </cell>
          <cell r="G36281" t="str">
            <v>LAGOS</v>
          </cell>
          <cell r="H36281">
            <v>8</v>
          </cell>
        </row>
        <row r="36282">
          <cell r="E36282">
            <v>152081.4</v>
          </cell>
          <cell r="F36282" t="str">
            <v>FOOD SERVICE</v>
          </cell>
          <cell r="G36282" t="str">
            <v>LAGOS</v>
          </cell>
          <cell r="H36282">
            <v>8</v>
          </cell>
        </row>
        <row r="36283">
          <cell r="E36283">
            <v>331162.78999999998</v>
          </cell>
          <cell r="F36283" t="str">
            <v>FOOD SERVICE</v>
          </cell>
          <cell r="G36283" t="str">
            <v>LAGOS</v>
          </cell>
          <cell r="H36283">
            <v>8</v>
          </cell>
        </row>
        <row r="36284">
          <cell r="E36284">
            <v>960000</v>
          </cell>
          <cell r="F36284" t="str">
            <v>RETAIL</v>
          </cell>
          <cell r="G36284" t="str">
            <v>LAGOS</v>
          </cell>
          <cell r="H36284">
            <v>8</v>
          </cell>
        </row>
        <row r="36285">
          <cell r="E36285">
            <v>273500</v>
          </cell>
          <cell r="F36285" t="str">
            <v>RETAIL</v>
          </cell>
          <cell r="G36285" t="str">
            <v>LAGOS</v>
          </cell>
          <cell r="H36285">
            <v>8</v>
          </cell>
        </row>
        <row r="36286">
          <cell r="E36286">
            <v>124000</v>
          </cell>
          <cell r="F36286" t="str">
            <v>FOOD SERVICE</v>
          </cell>
          <cell r="G36286" t="str">
            <v>LAGOS</v>
          </cell>
          <cell r="H36286">
            <v>8</v>
          </cell>
        </row>
        <row r="36287">
          <cell r="E36287">
            <v>40000</v>
          </cell>
          <cell r="F36287" t="str">
            <v>FOOD SERVICE</v>
          </cell>
          <cell r="G36287" t="str">
            <v>LAGOS</v>
          </cell>
          <cell r="H36287">
            <v>8</v>
          </cell>
        </row>
        <row r="36288">
          <cell r="E36288">
            <v>827476.76</v>
          </cell>
          <cell r="F36288" t="str">
            <v>RETAIL</v>
          </cell>
          <cell r="G36288" t="str">
            <v>LAGOS</v>
          </cell>
          <cell r="H36288">
            <v>8</v>
          </cell>
        </row>
        <row r="36289">
          <cell r="E36289">
            <v>86837.21</v>
          </cell>
          <cell r="F36289" t="str">
            <v>RETAIL</v>
          </cell>
          <cell r="G36289" t="str">
            <v>LAGOS</v>
          </cell>
          <cell r="H36289">
            <v>8</v>
          </cell>
        </row>
        <row r="36290">
          <cell r="E36290">
            <v>86127.91</v>
          </cell>
          <cell r="F36290" t="str">
            <v>RETAIL</v>
          </cell>
          <cell r="G36290" t="str">
            <v>LAGOS</v>
          </cell>
          <cell r="H36290">
            <v>8</v>
          </cell>
        </row>
        <row r="36291">
          <cell r="E36291">
            <v>47720.94</v>
          </cell>
          <cell r="F36291" t="str">
            <v>RETAIL</v>
          </cell>
          <cell r="G36291" t="str">
            <v>LAGOS</v>
          </cell>
          <cell r="H36291">
            <v>8</v>
          </cell>
        </row>
        <row r="36292">
          <cell r="E36292">
            <v>538616.29</v>
          </cell>
          <cell r="F36292" t="str">
            <v>RETAIL</v>
          </cell>
          <cell r="G36292" t="str">
            <v>LAGOS</v>
          </cell>
          <cell r="H36292">
            <v>8</v>
          </cell>
        </row>
        <row r="36293">
          <cell r="E36293">
            <v>441860.47</v>
          </cell>
          <cell r="F36293" t="str">
            <v>FOOD SERVICE</v>
          </cell>
          <cell r="G36293" t="str">
            <v>LAGOS</v>
          </cell>
          <cell r="H36293">
            <v>8</v>
          </cell>
        </row>
        <row r="36294">
          <cell r="E36294">
            <v>69581.399999999994</v>
          </cell>
          <cell r="F36294" t="str">
            <v>FOOD SERVICE</v>
          </cell>
          <cell r="G36294" t="str">
            <v>ABUJA</v>
          </cell>
          <cell r="H36294">
            <v>8</v>
          </cell>
        </row>
        <row r="36295">
          <cell r="E36295">
            <v>262325.58</v>
          </cell>
          <cell r="F36295" t="str">
            <v>FOOD SERVICE</v>
          </cell>
          <cell r="G36295" t="str">
            <v>ABUJA</v>
          </cell>
          <cell r="H36295">
            <v>8</v>
          </cell>
        </row>
        <row r="36296">
          <cell r="E36296">
            <v>369000</v>
          </cell>
          <cell r="F36296" t="str">
            <v>FOOD SERVICE</v>
          </cell>
          <cell r="G36296" t="str">
            <v>ABUJA</v>
          </cell>
          <cell r="H36296">
            <v>8</v>
          </cell>
        </row>
        <row r="36297">
          <cell r="E36297">
            <v>126581.4</v>
          </cell>
          <cell r="F36297" t="str">
            <v>RETAIL</v>
          </cell>
          <cell r="G36297" t="str">
            <v>ABUJA</v>
          </cell>
          <cell r="H36297">
            <v>8</v>
          </cell>
        </row>
        <row r="36298">
          <cell r="E36298">
            <v>1461318.87</v>
          </cell>
          <cell r="F36298" t="str">
            <v>RETAIL</v>
          </cell>
          <cell r="G36298" t="str">
            <v>ABUJA</v>
          </cell>
          <cell r="H36298">
            <v>8</v>
          </cell>
        </row>
        <row r="36299">
          <cell r="E36299">
            <v>55000</v>
          </cell>
          <cell r="F36299" t="str">
            <v>FOOD SERVICE</v>
          </cell>
          <cell r="G36299" t="str">
            <v>ABUJA</v>
          </cell>
          <cell r="H36299">
            <v>8</v>
          </cell>
        </row>
        <row r="36300">
          <cell r="E36300">
            <v>246000</v>
          </cell>
          <cell r="F36300" t="str">
            <v>FOOD SERVICE</v>
          </cell>
          <cell r="G36300" t="str">
            <v>PHC</v>
          </cell>
          <cell r="H36300">
            <v>8</v>
          </cell>
        </row>
        <row r="36301">
          <cell r="E36301">
            <v>123000</v>
          </cell>
          <cell r="F36301" t="str">
            <v>FOOD SERVICE</v>
          </cell>
          <cell r="G36301" t="str">
            <v>PHC</v>
          </cell>
          <cell r="H36301">
            <v>8</v>
          </cell>
        </row>
        <row r="36302">
          <cell r="E36302">
            <v>123000</v>
          </cell>
          <cell r="F36302" t="str">
            <v>FOOD SERVICE</v>
          </cell>
          <cell r="G36302" t="str">
            <v>PHC</v>
          </cell>
          <cell r="H36302">
            <v>8</v>
          </cell>
        </row>
        <row r="36303">
          <cell r="E36303">
            <v>1669767.44</v>
          </cell>
          <cell r="F36303" t="str">
            <v>FOOD SERVICE</v>
          </cell>
          <cell r="G36303" t="str">
            <v>PHC</v>
          </cell>
          <cell r="H36303">
            <v>8</v>
          </cell>
        </row>
        <row r="36304">
          <cell r="E36304">
            <v>461649.77</v>
          </cell>
          <cell r="F36304" t="str">
            <v>FOOD SERVICE</v>
          </cell>
          <cell r="G36304" t="str">
            <v>ABUJA</v>
          </cell>
          <cell r="H36304">
            <v>8</v>
          </cell>
        </row>
        <row r="36305">
          <cell r="E36305">
            <v>109767.45</v>
          </cell>
          <cell r="F36305" t="str">
            <v>RETAIL</v>
          </cell>
          <cell r="G36305" t="str">
            <v>ABUJA</v>
          </cell>
          <cell r="H36305">
            <v>8</v>
          </cell>
        </row>
        <row r="36306">
          <cell r="E36306">
            <v>69581.399999999994</v>
          </cell>
          <cell r="F36306" t="str">
            <v>RETAIL</v>
          </cell>
          <cell r="G36306" t="str">
            <v>ABUJA</v>
          </cell>
          <cell r="H36306">
            <v>8</v>
          </cell>
        </row>
        <row r="36307">
          <cell r="E36307">
            <v>208744.19</v>
          </cell>
          <cell r="F36307" t="str">
            <v>FOOD SERVICE</v>
          </cell>
          <cell r="G36307" t="str">
            <v>ABUJA</v>
          </cell>
          <cell r="H36307">
            <v>8</v>
          </cell>
        </row>
        <row r="36308">
          <cell r="E36308">
            <v>859302.33</v>
          </cell>
          <cell r="F36308" t="str">
            <v>FOOD SERVICE</v>
          </cell>
          <cell r="G36308" t="str">
            <v>ABUJA</v>
          </cell>
          <cell r="H36308">
            <v>8</v>
          </cell>
        </row>
        <row r="36309">
          <cell r="E36309">
            <v>137500</v>
          </cell>
          <cell r="F36309" t="str">
            <v>RETAIL</v>
          </cell>
          <cell r="G36309" t="str">
            <v>ABUJA</v>
          </cell>
          <cell r="H36309">
            <v>8</v>
          </cell>
        </row>
        <row r="36310">
          <cell r="E36310">
            <v>8093.02</v>
          </cell>
          <cell r="F36310" t="str">
            <v>RETAIL</v>
          </cell>
          <cell r="G36310" t="str">
            <v>ABUJA</v>
          </cell>
          <cell r="H36310">
            <v>8</v>
          </cell>
        </row>
        <row r="36311">
          <cell r="E36311">
            <v>415825.58</v>
          </cell>
          <cell r="F36311" t="str">
            <v>FOOD SERVICE</v>
          </cell>
          <cell r="G36311" t="str">
            <v>ABUJA</v>
          </cell>
          <cell r="H36311">
            <v>8</v>
          </cell>
        </row>
        <row r="36312">
          <cell r="E36312">
            <v>35581.4</v>
          </cell>
          <cell r="F36312" t="str">
            <v>FOOD SERVICE</v>
          </cell>
          <cell r="G36312" t="str">
            <v>ABUJA</v>
          </cell>
          <cell r="H36312">
            <v>8</v>
          </cell>
        </row>
        <row r="36313">
          <cell r="E36313">
            <v>490000</v>
          </cell>
          <cell r="F36313" t="str">
            <v>FOOD SERVICE</v>
          </cell>
          <cell r="G36313" t="str">
            <v>ABUJA</v>
          </cell>
          <cell r="H36313">
            <v>8</v>
          </cell>
        </row>
        <row r="36314">
          <cell r="E36314">
            <v>247060.46</v>
          </cell>
          <cell r="F36314" t="str">
            <v>FOOD SERVICE</v>
          </cell>
          <cell r="G36314" t="str">
            <v>LAGOS</v>
          </cell>
          <cell r="H36314">
            <v>8</v>
          </cell>
        </row>
        <row r="36315">
          <cell r="E36315">
            <v>639069.77</v>
          </cell>
          <cell r="F36315" t="str">
            <v>FOOD SERVICE</v>
          </cell>
          <cell r="G36315" t="str">
            <v>ABUJA</v>
          </cell>
          <cell r="H36315">
            <v>8</v>
          </cell>
        </row>
        <row r="36316">
          <cell r="E36316">
            <v>117360.47</v>
          </cell>
          <cell r="F36316" t="str">
            <v>FOOD SERVICE</v>
          </cell>
          <cell r="G36316" t="str">
            <v>ABUJA</v>
          </cell>
          <cell r="H36316">
            <v>8</v>
          </cell>
        </row>
        <row r="36317">
          <cell r="E36317">
            <v>119193.49</v>
          </cell>
          <cell r="F36317" t="str">
            <v>FOOD SERVICE</v>
          </cell>
          <cell r="G36317" t="str">
            <v>LAGOS</v>
          </cell>
          <cell r="H36317">
            <v>8</v>
          </cell>
        </row>
        <row r="36318">
          <cell r="E36318">
            <v>231581.4</v>
          </cell>
          <cell r="F36318" t="str">
            <v>FOOD SERVICE</v>
          </cell>
          <cell r="G36318" t="str">
            <v>ABUJA</v>
          </cell>
          <cell r="H36318">
            <v>8</v>
          </cell>
        </row>
        <row r="36319">
          <cell r="E36319">
            <v>3916848.84</v>
          </cell>
          <cell r="F36319" t="str">
            <v>FOOD SERVICE</v>
          </cell>
          <cell r="G36319" t="str">
            <v>LAGOS</v>
          </cell>
          <cell r="H36319">
            <v>8</v>
          </cell>
        </row>
        <row r="36320">
          <cell r="E36320">
            <v>214325.58</v>
          </cell>
          <cell r="F36320" t="str">
            <v>KEY ACCOUNT</v>
          </cell>
          <cell r="G36320" t="str">
            <v>LAGOS</v>
          </cell>
          <cell r="H36320">
            <v>8</v>
          </cell>
        </row>
        <row r="36321">
          <cell r="E36321">
            <v>295048.37</v>
          </cell>
          <cell r="F36321" t="str">
            <v>FOOD SERVICE</v>
          </cell>
          <cell r="G36321" t="str">
            <v>LAGOS</v>
          </cell>
          <cell r="H36321">
            <v>8</v>
          </cell>
        </row>
        <row r="36322">
          <cell r="E36322">
            <v>238897.67</v>
          </cell>
          <cell r="F36322" t="str">
            <v>FOOD SERVICE</v>
          </cell>
          <cell r="G36322" t="str">
            <v>LAGOS</v>
          </cell>
          <cell r="H36322">
            <v>8</v>
          </cell>
        </row>
        <row r="36323">
          <cell r="E36323">
            <v>528529.77</v>
          </cell>
          <cell r="F36323" t="str">
            <v>FOOD SERVICE</v>
          </cell>
          <cell r="G36323" t="str">
            <v>LAGOS</v>
          </cell>
          <cell r="H36323">
            <v>8</v>
          </cell>
        </row>
        <row r="36324">
          <cell r="E36324">
            <v>558348.84</v>
          </cell>
          <cell r="F36324" t="str">
            <v>KEY ACCOUNT</v>
          </cell>
          <cell r="G36324" t="str">
            <v>LAGOS</v>
          </cell>
          <cell r="H36324">
            <v>8</v>
          </cell>
        </row>
        <row r="36325">
          <cell r="E36325">
            <v>589046.51</v>
          </cell>
          <cell r="F36325" t="str">
            <v>KEY ACCOUNT</v>
          </cell>
          <cell r="G36325" t="str">
            <v>LAGOS</v>
          </cell>
          <cell r="H36325">
            <v>8</v>
          </cell>
        </row>
        <row r="36326">
          <cell r="E36326">
            <v>753697.69</v>
          </cell>
          <cell r="F36326" t="str">
            <v>RETAIL</v>
          </cell>
          <cell r="G36326" t="str">
            <v>LAGOS</v>
          </cell>
          <cell r="H36326">
            <v>8</v>
          </cell>
        </row>
        <row r="36327">
          <cell r="E36327">
            <v>50418.61</v>
          </cell>
          <cell r="F36327" t="str">
            <v>RETAIL</v>
          </cell>
          <cell r="G36327" t="str">
            <v>LAGOS</v>
          </cell>
          <cell r="H36327">
            <v>8</v>
          </cell>
        </row>
        <row r="36328">
          <cell r="E36328">
            <v>144186.04999999999</v>
          </cell>
          <cell r="F36328" t="str">
            <v>FOOD SERVICE</v>
          </cell>
          <cell r="G36328" t="str">
            <v>LAGOS</v>
          </cell>
          <cell r="H36328">
            <v>8</v>
          </cell>
        </row>
        <row r="36329">
          <cell r="E36329">
            <v>85174.42</v>
          </cell>
          <cell r="F36329" t="str">
            <v>FOOD SERVICE</v>
          </cell>
          <cell r="G36329" t="str">
            <v>LAGOS</v>
          </cell>
          <cell r="H36329">
            <v>8</v>
          </cell>
        </row>
        <row r="36330">
          <cell r="E36330">
            <v>799316.28</v>
          </cell>
          <cell r="F36330" t="str">
            <v>FOOD SERVICE</v>
          </cell>
          <cell r="G36330" t="str">
            <v>LAGOS</v>
          </cell>
          <cell r="H36330">
            <v>8</v>
          </cell>
        </row>
        <row r="36331">
          <cell r="E36331">
            <v>1136918.6200000001</v>
          </cell>
          <cell r="F36331" t="str">
            <v>RETAIL</v>
          </cell>
          <cell r="G36331" t="str">
            <v>LAGOS</v>
          </cell>
          <cell r="H36331">
            <v>8</v>
          </cell>
        </row>
        <row r="36332">
          <cell r="E36332">
            <v>254511.63</v>
          </cell>
          <cell r="F36332" t="str">
            <v>RETAIL</v>
          </cell>
          <cell r="G36332" t="str">
            <v>LAGOS</v>
          </cell>
          <cell r="H36332">
            <v>8</v>
          </cell>
        </row>
        <row r="36333">
          <cell r="E36333">
            <v>350325.59</v>
          </cell>
          <cell r="F36333" t="str">
            <v>RETAIL</v>
          </cell>
          <cell r="G36333" t="str">
            <v>LAGOS</v>
          </cell>
          <cell r="H36333">
            <v>8</v>
          </cell>
        </row>
        <row r="36334">
          <cell r="E36334">
            <v>55000</v>
          </cell>
          <cell r="F36334" t="str">
            <v>FOOD SERVICE</v>
          </cell>
          <cell r="G36334" t="str">
            <v>LAGOS</v>
          </cell>
          <cell r="H36334">
            <v>8</v>
          </cell>
        </row>
        <row r="36335">
          <cell r="E36335">
            <v>938846.52</v>
          </cell>
          <cell r="F36335" t="str">
            <v>RETAIL</v>
          </cell>
          <cell r="G36335" t="str">
            <v>LAGOS</v>
          </cell>
          <cell r="H36335">
            <v>8</v>
          </cell>
        </row>
        <row r="36336">
          <cell r="E36336">
            <v>288372.09000000003</v>
          </cell>
          <cell r="F36336" t="str">
            <v>FOOD SERVICE</v>
          </cell>
          <cell r="G36336" t="str">
            <v>LAGOS</v>
          </cell>
          <cell r="H36336">
            <v>8</v>
          </cell>
        </row>
        <row r="36337">
          <cell r="E36337">
            <v>109400</v>
          </cell>
          <cell r="F36337" t="str">
            <v>FOOD SERVICE</v>
          </cell>
          <cell r="G36337" t="str">
            <v>LAGOS</v>
          </cell>
          <cell r="H36337">
            <v>8</v>
          </cell>
        </row>
        <row r="36338">
          <cell r="E36338">
            <v>904558.14</v>
          </cell>
          <cell r="F36338" t="str">
            <v>FOOD SERVICE</v>
          </cell>
          <cell r="G36338" t="str">
            <v>LAGOS</v>
          </cell>
          <cell r="H36338">
            <v>8</v>
          </cell>
        </row>
        <row r="36339">
          <cell r="E36339">
            <v>10421.16</v>
          </cell>
          <cell r="F36339" t="str">
            <v>RETAIL</v>
          </cell>
          <cell r="G36339" t="str">
            <v>LAGOS</v>
          </cell>
          <cell r="H36339">
            <v>8</v>
          </cell>
        </row>
        <row r="36340">
          <cell r="E36340">
            <v>1058902.33</v>
          </cell>
          <cell r="F36340" t="str">
            <v>FOOD SERVICE</v>
          </cell>
          <cell r="G36340" t="str">
            <v>LAGOS</v>
          </cell>
          <cell r="H36340">
            <v>8</v>
          </cell>
        </row>
        <row r="36341">
          <cell r="E36341">
            <v>352967.44</v>
          </cell>
          <cell r="F36341" t="str">
            <v>FOOD SERVICE</v>
          </cell>
          <cell r="G36341" t="str">
            <v>LAGOS</v>
          </cell>
          <cell r="H36341">
            <v>8</v>
          </cell>
        </row>
        <row r="36342">
          <cell r="E36342">
            <v>369720.93</v>
          </cell>
          <cell r="F36342" t="str">
            <v>FOOD SERVICE</v>
          </cell>
          <cell r="G36342" t="str">
            <v>LAGOS</v>
          </cell>
          <cell r="H36342">
            <v>8</v>
          </cell>
        </row>
        <row r="36343">
          <cell r="E36343">
            <v>788837.22</v>
          </cell>
          <cell r="F36343" t="str">
            <v>RETAIL</v>
          </cell>
          <cell r="G36343" t="str">
            <v>LAGOS</v>
          </cell>
          <cell r="H36343">
            <v>8</v>
          </cell>
        </row>
        <row r="36344">
          <cell r="E36344">
            <v>336941.87</v>
          </cell>
          <cell r="F36344" t="str">
            <v>RETAIL</v>
          </cell>
          <cell r="G36344" t="str">
            <v>LAGOS</v>
          </cell>
          <cell r="H36344">
            <v>8</v>
          </cell>
        </row>
        <row r="36345">
          <cell r="E36345">
            <v>324581.38</v>
          </cell>
          <cell r="F36345" t="str">
            <v>RETAIL</v>
          </cell>
          <cell r="G36345" t="str">
            <v>LAGOS</v>
          </cell>
          <cell r="H36345">
            <v>8</v>
          </cell>
        </row>
        <row r="36346">
          <cell r="E36346">
            <v>57674.42</v>
          </cell>
          <cell r="F36346" t="str">
            <v>FOOD SERVICE</v>
          </cell>
          <cell r="G36346" t="str">
            <v>LAGOS</v>
          </cell>
          <cell r="H36346">
            <v>8</v>
          </cell>
        </row>
        <row r="36347">
          <cell r="E36347">
            <v>112674.42</v>
          </cell>
          <cell r="F36347" t="str">
            <v>FOOD SERVICE</v>
          </cell>
          <cell r="G36347" t="str">
            <v>LAGOS</v>
          </cell>
          <cell r="H36347">
            <v>8</v>
          </cell>
        </row>
        <row r="36348">
          <cell r="E36348">
            <v>179720.93</v>
          </cell>
          <cell r="F36348" t="str">
            <v>KEY ACCOUNT</v>
          </cell>
          <cell r="G36348" t="str">
            <v>LAGOS</v>
          </cell>
          <cell r="H36348">
            <v>8</v>
          </cell>
        </row>
        <row r="36349">
          <cell r="E36349">
            <v>495930.23</v>
          </cell>
          <cell r="F36349" t="str">
            <v>KEY ACCOUNT</v>
          </cell>
          <cell r="G36349" t="str">
            <v>LAGOS</v>
          </cell>
          <cell r="H36349">
            <v>8</v>
          </cell>
        </row>
        <row r="36350">
          <cell r="E36350">
            <v>27906.98</v>
          </cell>
          <cell r="F36350" t="str">
            <v>FOOD SERVICE</v>
          </cell>
          <cell r="G36350" t="str">
            <v>LAGOS</v>
          </cell>
          <cell r="H36350">
            <v>8</v>
          </cell>
        </row>
        <row r="36351">
          <cell r="E36351">
            <v>988895.36</v>
          </cell>
          <cell r="F36351" t="str">
            <v>KEY ACCOUNT</v>
          </cell>
          <cell r="G36351" t="str">
            <v>LAGOS</v>
          </cell>
          <cell r="H36351">
            <v>8</v>
          </cell>
        </row>
        <row r="36352">
          <cell r="E36352">
            <v>151904.65</v>
          </cell>
          <cell r="F36352" t="str">
            <v>KEY ACCOUNT</v>
          </cell>
          <cell r="G36352" t="str">
            <v>LAGOS</v>
          </cell>
          <cell r="H36352">
            <v>8</v>
          </cell>
        </row>
        <row r="36353">
          <cell r="E36353">
            <v>124000</v>
          </cell>
          <cell r="F36353" t="str">
            <v>RETAIL</v>
          </cell>
          <cell r="G36353" t="str">
            <v>LAGOS</v>
          </cell>
          <cell r="H36353">
            <v>8</v>
          </cell>
        </row>
        <row r="36354">
          <cell r="E36354">
            <v>213465.12</v>
          </cell>
          <cell r="F36354" t="str">
            <v>RETAIL</v>
          </cell>
          <cell r="G36354" t="str">
            <v>LAGOS</v>
          </cell>
          <cell r="H36354">
            <v>8</v>
          </cell>
        </row>
        <row r="36355">
          <cell r="E36355">
            <v>20465.12</v>
          </cell>
          <cell r="F36355" t="str">
            <v>FOOD SERVICE</v>
          </cell>
          <cell r="G36355" t="str">
            <v>LAGOS</v>
          </cell>
          <cell r="H36355">
            <v>8</v>
          </cell>
        </row>
        <row r="36356">
          <cell r="E36356">
            <v>144186.04999999999</v>
          </cell>
          <cell r="F36356" t="str">
            <v>FOOD SERVICE</v>
          </cell>
          <cell r="G36356" t="str">
            <v>LAGOS</v>
          </cell>
          <cell r="H36356">
            <v>8</v>
          </cell>
        </row>
        <row r="36357">
          <cell r="E36357">
            <v>6237.21</v>
          </cell>
          <cell r="F36357" t="str">
            <v>RETAIL</v>
          </cell>
          <cell r="G36357" t="str">
            <v>LAGOS</v>
          </cell>
          <cell r="H36357">
            <v>8</v>
          </cell>
        </row>
        <row r="36358">
          <cell r="E36358">
            <v>332104.65999999997</v>
          </cell>
          <cell r="F36358" t="str">
            <v>RETAIL</v>
          </cell>
          <cell r="G36358" t="str">
            <v>LAGOS</v>
          </cell>
          <cell r="H36358">
            <v>8</v>
          </cell>
        </row>
        <row r="36359">
          <cell r="E36359">
            <v>57674.42</v>
          </cell>
          <cell r="F36359" t="str">
            <v>FOOD SERVICE</v>
          </cell>
          <cell r="G36359" t="str">
            <v>LAGOS</v>
          </cell>
          <cell r="H36359">
            <v>8</v>
          </cell>
        </row>
        <row r="36360">
          <cell r="E36360">
            <v>101872.1</v>
          </cell>
          <cell r="F36360" t="str">
            <v>FOOD SERVICE</v>
          </cell>
          <cell r="G36360" t="str">
            <v>LAGOS</v>
          </cell>
          <cell r="H36360">
            <v>8</v>
          </cell>
        </row>
        <row r="36361">
          <cell r="E36361">
            <v>55000</v>
          </cell>
          <cell r="F36361" t="str">
            <v>FOOD SERVICE</v>
          </cell>
          <cell r="G36361" t="str">
            <v>LAGOS</v>
          </cell>
          <cell r="H36361">
            <v>8</v>
          </cell>
        </row>
        <row r="36362">
          <cell r="E36362">
            <v>272790.7</v>
          </cell>
          <cell r="F36362" t="str">
            <v>FOOD SERVICE</v>
          </cell>
          <cell r="G36362" t="str">
            <v>LAGOS</v>
          </cell>
          <cell r="H36362">
            <v>8</v>
          </cell>
        </row>
        <row r="36363">
          <cell r="E36363">
            <v>27500</v>
          </cell>
          <cell r="F36363" t="str">
            <v>FOOD SERVICE</v>
          </cell>
          <cell r="G36363" t="str">
            <v>LAGOS</v>
          </cell>
          <cell r="H36363">
            <v>8</v>
          </cell>
        </row>
        <row r="36364">
          <cell r="E36364">
            <v>269581.40000000002</v>
          </cell>
          <cell r="F36364" t="str">
            <v>KEY ACCOUNT</v>
          </cell>
          <cell r="G36364" t="str">
            <v>LAGOS</v>
          </cell>
          <cell r="H36364">
            <v>8</v>
          </cell>
        </row>
        <row r="36365">
          <cell r="E36365">
            <v>425872.09</v>
          </cell>
          <cell r="F36365" t="str">
            <v>KEY ACCOUNT</v>
          </cell>
          <cell r="G36365" t="str">
            <v>LAGOS</v>
          </cell>
          <cell r="H36365">
            <v>8</v>
          </cell>
        </row>
        <row r="36366">
          <cell r="E36366">
            <v>269581.40000000002</v>
          </cell>
          <cell r="F36366" t="str">
            <v>FOOD SERVICE</v>
          </cell>
          <cell r="G36366" t="str">
            <v>LAGOS</v>
          </cell>
          <cell r="H36366">
            <v>8</v>
          </cell>
        </row>
        <row r="36367">
          <cell r="E36367">
            <v>398325.58</v>
          </cell>
          <cell r="F36367" t="str">
            <v>FOOD SERVICE</v>
          </cell>
          <cell r="G36367" t="str">
            <v>LAGOS</v>
          </cell>
          <cell r="H36367">
            <v>8</v>
          </cell>
        </row>
        <row r="36368">
          <cell r="E36368">
            <v>57674.42</v>
          </cell>
          <cell r="F36368" t="str">
            <v>FOOD SERVICE</v>
          </cell>
          <cell r="G36368" t="str">
            <v>LAGOS</v>
          </cell>
          <cell r="H36368">
            <v>8</v>
          </cell>
        </row>
        <row r="36369">
          <cell r="E36369">
            <v>411953.5</v>
          </cell>
          <cell r="F36369" t="str">
            <v>FOOD SERVICE</v>
          </cell>
          <cell r="G36369" t="str">
            <v>LAGOS</v>
          </cell>
          <cell r="H36369">
            <v>8</v>
          </cell>
        </row>
        <row r="36370">
          <cell r="E36370">
            <v>539162.79</v>
          </cell>
          <cell r="F36370" t="str">
            <v>FOOD SERVICE</v>
          </cell>
          <cell r="G36370" t="str">
            <v>LAGOS</v>
          </cell>
          <cell r="H36370">
            <v>8</v>
          </cell>
        </row>
        <row r="36371">
          <cell r="E36371">
            <v>219127.91</v>
          </cell>
          <cell r="F36371" t="str">
            <v>RETAIL</v>
          </cell>
          <cell r="G36371" t="str">
            <v>LAGOS</v>
          </cell>
          <cell r="H36371">
            <v>8</v>
          </cell>
        </row>
        <row r="36372">
          <cell r="E36372">
            <v>82500</v>
          </cell>
          <cell r="F36372" t="str">
            <v>FOOD SERVICE</v>
          </cell>
          <cell r="G36372" t="str">
            <v>LAGOS</v>
          </cell>
          <cell r="H36372">
            <v>8</v>
          </cell>
        </row>
        <row r="36373">
          <cell r="E36373">
            <v>123000</v>
          </cell>
          <cell r="F36373" t="str">
            <v>FOOD SERVICE</v>
          </cell>
          <cell r="G36373" t="str">
            <v>LAGOS</v>
          </cell>
          <cell r="H36373">
            <v>8</v>
          </cell>
        </row>
        <row r="36374">
          <cell r="E36374">
            <v>331744.19</v>
          </cell>
          <cell r="F36374" t="str">
            <v>FOOD SERVICE</v>
          </cell>
          <cell r="G36374" t="str">
            <v>LAGOS</v>
          </cell>
          <cell r="H36374">
            <v>8</v>
          </cell>
        </row>
        <row r="36375">
          <cell r="E36375">
            <v>502444.19</v>
          </cell>
          <cell r="F36375" t="str">
            <v>FOOD SERVICE</v>
          </cell>
          <cell r="G36375" t="str">
            <v>LAGOS</v>
          </cell>
          <cell r="H36375">
            <v>8</v>
          </cell>
        </row>
        <row r="36376">
          <cell r="E36376">
            <v>291244.19</v>
          </cell>
          <cell r="F36376" t="str">
            <v>FOOD SERVICE</v>
          </cell>
          <cell r="G36376" t="str">
            <v>LAGOS</v>
          </cell>
          <cell r="H36376">
            <v>8</v>
          </cell>
        </row>
        <row r="36377">
          <cell r="E36377">
            <v>264725.58</v>
          </cell>
          <cell r="F36377" t="str">
            <v>FOOD SERVICE</v>
          </cell>
          <cell r="G36377" t="str">
            <v>LAGOS</v>
          </cell>
          <cell r="H36377">
            <v>8</v>
          </cell>
        </row>
        <row r="36378">
          <cell r="E36378">
            <v>285325.59000000003</v>
          </cell>
          <cell r="F36378" t="str">
            <v>FOOD SERVICE</v>
          </cell>
          <cell r="G36378" t="str">
            <v>LAGOS</v>
          </cell>
          <cell r="H36378">
            <v>8</v>
          </cell>
        </row>
        <row r="36379">
          <cell r="E36379">
            <v>55000</v>
          </cell>
          <cell r="F36379" t="str">
            <v>FOOD SERVICE</v>
          </cell>
          <cell r="G36379" t="str">
            <v>LAGOS</v>
          </cell>
          <cell r="H36379">
            <v>8</v>
          </cell>
        </row>
        <row r="36380">
          <cell r="E36380">
            <v>168000</v>
          </cell>
          <cell r="F36380" t="str">
            <v>RETAIL</v>
          </cell>
          <cell r="G36380" t="str">
            <v>LAGOS</v>
          </cell>
          <cell r="H36380">
            <v>8</v>
          </cell>
        </row>
        <row r="36381">
          <cell r="E36381">
            <v>715948.85</v>
          </cell>
          <cell r="F36381" t="str">
            <v>RETAIL</v>
          </cell>
          <cell r="G36381" t="str">
            <v>LAGOS</v>
          </cell>
          <cell r="H36381">
            <v>8</v>
          </cell>
        </row>
        <row r="36382">
          <cell r="E36382">
            <v>69581.399999999994</v>
          </cell>
          <cell r="F36382" t="str">
            <v>FOOD SERVICE</v>
          </cell>
          <cell r="G36382" t="str">
            <v>LAGOS</v>
          </cell>
          <cell r="H36382">
            <v>8</v>
          </cell>
        </row>
        <row r="36383">
          <cell r="E36383">
            <v>281686.05</v>
          </cell>
          <cell r="F36383" t="str">
            <v>KEY ACCOUNT</v>
          </cell>
          <cell r="G36383" t="str">
            <v>LAGOS</v>
          </cell>
          <cell r="H36383">
            <v>8</v>
          </cell>
        </row>
        <row r="36384">
          <cell r="E36384">
            <v>480000</v>
          </cell>
          <cell r="F36384" t="str">
            <v>KEY ACCOUNT</v>
          </cell>
          <cell r="G36384" t="str">
            <v>LAGOS</v>
          </cell>
          <cell r="H36384">
            <v>8</v>
          </cell>
        </row>
        <row r="36385">
          <cell r="E36385">
            <v>884488.4</v>
          </cell>
          <cell r="F36385" t="str">
            <v>RETAIL</v>
          </cell>
          <cell r="G36385" t="str">
            <v>LAGOS</v>
          </cell>
          <cell r="H36385">
            <v>8</v>
          </cell>
        </row>
        <row r="36386">
          <cell r="E36386">
            <v>30697.67</v>
          </cell>
          <cell r="F36386" t="str">
            <v>FOOD SERVICE</v>
          </cell>
          <cell r="G36386" t="str">
            <v>LAGOS</v>
          </cell>
          <cell r="H36386">
            <v>8</v>
          </cell>
        </row>
        <row r="36387">
          <cell r="E36387">
            <v>348837.21</v>
          </cell>
          <cell r="F36387" t="str">
            <v>FOOD SERVICE</v>
          </cell>
          <cell r="G36387" t="str">
            <v>LAGOS</v>
          </cell>
          <cell r="H36387">
            <v>8</v>
          </cell>
        </row>
        <row r="36388">
          <cell r="E36388">
            <v>134400</v>
          </cell>
          <cell r="F36388" t="str">
            <v>RETAIL</v>
          </cell>
          <cell r="G36388" t="str">
            <v>PHC</v>
          </cell>
          <cell r="H36388">
            <v>8</v>
          </cell>
        </row>
        <row r="36389">
          <cell r="E36389">
            <v>-50232.56</v>
          </cell>
          <cell r="F36389" t="str">
            <v>RETAIL</v>
          </cell>
          <cell r="G36389" t="str">
            <v>ABUJA</v>
          </cell>
          <cell r="H36389">
            <v>8</v>
          </cell>
        </row>
        <row r="36390">
          <cell r="E36390">
            <v>-59302.33</v>
          </cell>
          <cell r="F36390" t="str">
            <v>FOOD SERVICE</v>
          </cell>
          <cell r="G36390" t="str">
            <v>ABUJA</v>
          </cell>
          <cell r="H36390">
            <v>8</v>
          </cell>
        </row>
        <row r="36391">
          <cell r="E36391">
            <v>-49581.4</v>
          </cell>
          <cell r="F36391" t="str">
            <v>RETAIL</v>
          </cell>
          <cell r="G36391" t="str">
            <v>KADUNA</v>
          </cell>
          <cell r="H36391">
            <v>8</v>
          </cell>
        </row>
        <row r="36392">
          <cell r="E36392">
            <v>-14465.12</v>
          </cell>
          <cell r="F36392" t="str">
            <v>KEY ACCOUNT</v>
          </cell>
          <cell r="G36392" t="str">
            <v>ABUJA</v>
          </cell>
          <cell r="H36392">
            <v>8</v>
          </cell>
        </row>
        <row r="36393">
          <cell r="E36393">
            <v>-267906.98</v>
          </cell>
          <cell r="F36393" t="str">
            <v>RETAIL</v>
          </cell>
          <cell r="G36393" t="str">
            <v>ABUJA</v>
          </cell>
          <cell r="H36393">
            <v>8</v>
          </cell>
        </row>
        <row r="36394">
          <cell r="E36394">
            <v>-267906.98</v>
          </cell>
          <cell r="F36394" t="str">
            <v>KEY ACCOUNT</v>
          </cell>
          <cell r="G36394" t="str">
            <v>ABUJA</v>
          </cell>
          <cell r="H36394">
            <v>8</v>
          </cell>
        </row>
        <row r="36395">
          <cell r="E36395">
            <v>-170000</v>
          </cell>
          <cell r="F36395" t="str">
            <v>RETAIL</v>
          </cell>
          <cell r="G36395" t="str">
            <v>PHC</v>
          </cell>
          <cell r="H36395">
            <v>8</v>
          </cell>
        </row>
        <row r="36396">
          <cell r="E36396">
            <v>-3264000</v>
          </cell>
          <cell r="F36396" t="str">
            <v>FOOD SERVICE</v>
          </cell>
          <cell r="G36396" t="str">
            <v>PHC</v>
          </cell>
          <cell r="H36396">
            <v>8</v>
          </cell>
        </row>
        <row r="36397">
          <cell r="E36397">
            <v>-240372.09</v>
          </cell>
          <cell r="F36397" t="str">
            <v>KEY ACCOUNT</v>
          </cell>
          <cell r="G36397" t="str">
            <v>ENUGU</v>
          </cell>
          <cell r="H36397">
            <v>8</v>
          </cell>
        </row>
        <row r="36398">
          <cell r="E36398">
            <v>-109581.4</v>
          </cell>
          <cell r="F36398" t="str">
            <v>RETAIL</v>
          </cell>
          <cell r="G36398" t="str">
            <v>ABIA</v>
          </cell>
          <cell r="H36398">
            <v>8</v>
          </cell>
        </row>
        <row r="36399">
          <cell r="E36399">
            <v>-13023.26</v>
          </cell>
          <cell r="F36399" t="str">
            <v>KEY ACCOUNT</v>
          </cell>
          <cell r="G36399" t="str">
            <v>CALABAR</v>
          </cell>
          <cell r="H36399">
            <v>8</v>
          </cell>
        </row>
        <row r="36400">
          <cell r="E36400">
            <v>-146031.98000000001</v>
          </cell>
          <cell r="F36400" t="str">
            <v>KEY ACCOUNT</v>
          </cell>
          <cell r="G36400" t="str">
            <v>ABUJA</v>
          </cell>
          <cell r="H36400">
            <v>8</v>
          </cell>
        </row>
        <row r="36401">
          <cell r="E36401">
            <v>-51748.83</v>
          </cell>
          <cell r="F36401" t="str">
            <v>KEY ACCOUNT</v>
          </cell>
          <cell r="G36401" t="str">
            <v>ABUJA</v>
          </cell>
          <cell r="H36401">
            <v>8</v>
          </cell>
        </row>
        <row r="36402">
          <cell r="E36402">
            <v>-154976.74</v>
          </cell>
          <cell r="F36402" t="str">
            <v>KEY ACCOUNT</v>
          </cell>
          <cell r="G36402" t="str">
            <v>ABUJA</v>
          </cell>
          <cell r="H36402">
            <v>8</v>
          </cell>
        </row>
        <row r="36403">
          <cell r="E36403">
            <v>246000</v>
          </cell>
          <cell r="F36403" t="str">
            <v>FOOD SERVICE</v>
          </cell>
          <cell r="G36403" t="str">
            <v>ABUJA</v>
          </cell>
          <cell r="H36403">
            <v>8</v>
          </cell>
        </row>
        <row r="36404">
          <cell r="E36404">
            <v>2119069.77</v>
          </cell>
          <cell r="F36404" t="str">
            <v>RETAIL</v>
          </cell>
          <cell r="G36404" t="str">
            <v>ABUJA</v>
          </cell>
          <cell r="H36404">
            <v>8</v>
          </cell>
        </row>
        <row r="36405">
          <cell r="E36405">
            <v>100000</v>
          </cell>
          <cell r="F36405" t="str">
            <v>FOOD SERVICE</v>
          </cell>
          <cell r="G36405" t="str">
            <v>LAGOS</v>
          </cell>
          <cell r="H36405">
            <v>8</v>
          </cell>
        </row>
        <row r="36406">
          <cell r="E36406">
            <v>69581.399999999994</v>
          </cell>
          <cell r="F36406" t="str">
            <v>FOOD SERVICE</v>
          </cell>
          <cell r="G36406" t="str">
            <v>ABUJA</v>
          </cell>
          <cell r="H36406">
            <v>8</v>
          </cell>
        </row>
        <row r="36407">
          <cell r="E36407">
            <v>344204.66</v>
          </cell>
          <cell r="F36407" t="str">
            <v>FOOD SERVICE</v>
          </cell>
          <cell r="G36407" t="str">
            <v>PHC</v>
          </cell>
          <cell r="H36407">
            <v>8</v>
          </cell>
        </row>
        <row r="36408">
          <cell r="E36408">
            <v>176200</v>
          </cell>
          <cell r="F36408" t="str">
            <v>FOOD SERVICE</v>
          </cell>
          <cell r="G36408" t="str">
            <v>ABUJA</v>
          </cell>
          <cell r="H36408">
            <v>8</v>
          </cell>
        </row>
        <row r="36409">
          <cell r="E36409">
            <v>1678981.4</v>
          </cell>
          <cell r="F36409" t="str">
            <v>FOOD SERVICE</v>
          </cell>
          <cell r="G36409" t="str">
            <v>LAGOS</v>
          </cell>
          <cell r="H36409">
            <v>8</v>
          </cell>
        </row>
        <row r="36410">
          <cell r="E36410">
            <v>1848837.21</v>
          </cell>
          <cell r="F36410" t="str">
            <v>FOOD SERVICE</v>
          </cell>
          <cell r="G36410" t="str">
            <v>PHC</v>
          </cell>
          <cell r="H36410">
            <v>8</v>
          </cell>
        </row>
        <row r="36411">
          <cell r="E36411">
            <v>145607.44</v>
          </cell>
          <cell r="F36411" t="str">
            <v>FOOD SERVICE</v>
          </cell>
          <cell r="G36411" t="str">
            <v>LAGOS</v>
          </cell>
          <cell r="H36411">
            <v>8</v>
          </cell>
        </row>
        <row r="36412">
          <cell r="E36412">
            <v>274418.59999999998</v>
          </cell>
          <cell r="F36412" t="str">
            <v>FOOD SERVICE</v>
          </cell>
          <cell r="G36412" t="str">
            <v>LAGOS</v>
          </cell>
          <cell r="H36412">
            <v>8</v>
          </cell>
        </row>
        <row r="36413">
          <cell r="E36413">
            <v>552372.12</v>
          </cell>
          <cell r="F36413" t="str">
            <v>RETAIL</v>
          </cell>
          <cell r="G36413" t="str">
            <v>ABUJA</v>
          </cell>
          <cell r="H36413">
            <v>8</v>
          </cell>
        </row>
        <row r="36414">
          <cell r="E36414">
            <v>504000</v>
          </cell>
          <cell r="F36414" t="str">
            <v>FOOD SERVICE</v>
          </cell>
          <cell r="G36414" t="str">
            <v>ABUJA</v>
          </cell>
          <cell r="H36414">
            <v>8</v>
          </cell>
        </row>
        <row r="36415">
          <cell r="E36415">
            <v>208744.19</v>
          </cell>
          <cell r="F36415" t="str">
            <v>FOOD SERVICE</v>
          </cell>
          <cell r="G36415" t="str">
            <v>ABUJA</v>
          </cell>
          <cell r="H36415">
            <v>8</v>
          </cell>
        </row>
        <row r="36416">
          <cell r="E36416">
            <v>13720.93</v>
          </cell>
          <cell r="F36416" t="str">
            <v>FOOD SERVICE</v>
          </cell>
          <cell r="G36416" t="str">
            <v>ABUJA</v>
          </cell>
          <cell r="H36416">
            <v>8</v>
          </cell>
        </row>
        <row r="36417">
          <cell r="E36417">
            <v>458709.31</v>
          </cell>
          <cell r="F36417" t="str">
            <v>RETAIL</v>
          </cell>
          <cell r="G36417" t="str">
            <v>ABUJA</v>
          </cell>
          <cell r="H36417">
            <v>8</v>
          </cell>
        </row>
        <row r="36418">
          <cell r="E36418">
            <v>0</v>
          </cell>
          <cell r="F36418" t="str">
            <v>FOOD SERVICE</v>
          </cell>
          <cell r="G36418" t="str">
            <v>LAGOS</v>
          </cell>
          <cell r="H36418">
            <v>8</v>
          </cell>
        </row>
        <row r="36419">
          <cell r="E36419">
            <v>148058.14000000001</v>
          </cell>
          <cell r="F36419" t="str">
            <v>FOOD SERVICE</v>
          </cell>
          <cell r="G36419" t="str">
            <v>LAGOS</v>
          </cell>
          <cell r="H36419">
            <v>8</v>
          </cell>
        </row>
        <row r="36420">
          <cell r="E36420">
            <v>313200</v>
          </cell>
          <cell r="F36420" t="str">
            <v>FOOD SERVICE</v>
          </cell>
          <cell r="G36420" t="str">
            <v>LAGOS</v>
          </cell>
          <cell r="H36420">
            <v>8</v>
          </cell>
        </row>
        <row r="36421">
          <cell r="E36421">
            <v>1023255.81</v>
          </cell>
          <cell r="F36421" t="str">
            <v>FOOD SERVICE</v>
          </cell>
          <cell r="G36421" t="str">
            <v>LAGOS</v>
          </cell>
          <cell r="H36421">
            <v>8</v>
          </cell>
        </row>
        <row r="36422">
          <cell r="E36422">
            <v>49674.42</v>
          </cell>
          <cell r="F36422" t="str">
            <v>FOOD SERVICE</v>
          </cell>
          <cell r="G36422" t="str">
            <v>LAGOS</v>
          </cell>
          <cell r="H36422">
            <v>8</v>
          </cell>
        </row>
        <row r="36423">
          <cell r="E36423">
            <v>270000</v>
          </cell>
          <cell r="F36423" t="str">
            <v>FOOD SERVICE</v>
          </cell>
          <cell r="G36423" t="str">
            <v>LAGOS</v>
          </cell>
          <cell r="H36423">
            <v>8</v>
          </cell>
        </row>
        <row r="36424">
          <cell r="E36424">
            <v>428651.16</v>
          </cell>
          <cell r="F36424" t="str">
            <v>FOOD SERVICE</v>
          </cell>
          <cell r="G36424" t="str">
            <v>LAGOS</v>
          </cell>
          <cell r="H36424">
            <v>8</v>
          </cell>
        </row>
        <row r="36425">
          <cell r="E36425">
            <v>312697.68</v>
          </cell>
          <cell r="F36425" t="str">
            <v>FOOD SERVICE</v>
          </cell>
          <cell r="G36425" t="str">
            <v>LAGOS</v>
          </cell>
          <cell r="H36425">
            <v>8</v>
          </cell>
        </row>
        <row r="36426">
          <cell r="E36426">
            <v>13023.26</v>
          </cell>
          <cell r="F36426" t="str">
            <v>KEY ACCOUNT</v>
          </cell>
          <cell r="G36426" t="str">
            <v>LAGOS</v>
          </cell>
          <cell r="H36426">
            <v>8</v>
          </cell>
        </row>
        <row r="36427">
          <cell r="E36427">
            <v>100000</v>
          </cell>
          <cell r="F36427" t="str">
            <v>FOOD SERVICE</v>
          </cell>
          <cell r="G36427" t="str">
            <v>LAGOS</v>
          </cell>
          <cell r="H36427">
            <v>8</v>
          </cell>
        </row>
        <row r="36428">
          <cell r="E36428">
            <v>151558.14000000001</v>
          </cell>
          <cell r="F36428" t="str">
            <v>FOOD SERVICE</v>
          </cell>
          <cell r="G36428" t="str">
            <v>LAGOS</v>
          </cell>
          <cell r="H36428">
            <v>8</v>
          </cell>
        </row>
        <row r="36429">
          <cell r="E36429">
            <v>468395.36</v>
          </cell>
          <cell r="F36429" t="str">
            <v>RETAIL</v>
          </cell>
          <cell r="G36429" t="str">
            <v>ABUJA</v>
          </cell>
          <cell r="H36429">
            <v>8</v>
          </cell>
        </row>
        <row r="36430">
          <cell r="E36430">
            <v>90000</v>
          </cell>
          <cell r="F36430" t="str">
            <v>RETAIL</v>
          </cell>
          <cell r="G36430" t="str">
            <v>PHC</v>
          </cell>
          <cell r="H36430">
            <v>8</v>
          </cell>
        </row>
        <row r="36431">
          <cell r="E36431">
            <v>137209.29999999999</v>
          </cell>
          <cell r="F36431" t="str">
            <v>FOOD SERVICE</v>
          </cell>
          <cell r="G36431" t="str">
            <v>ABUJA</v>
          </cell>
          <cell r="H36431">
            <v>8</v>
          </cell>
        </row>
        <row r="36432">
          <cell r="E36432">
            <v>262430.25</v>
          </cell>
          <cell r="F36432" t="str">
            <v>RETAIL</v>
          </cell>
          <cell r="G36432" t="str">
            <v>ABUJA</v>
          </cell>
          <cell r="H36432">
            <v>8</v>
          </cell>
        </row>
        <row r="36433">
          <cell r="E36433">
            <v>54883.72</v>
          </cell>
          <cell r="F36433" t="str">
            <v>FOOD SERVICE</v>
          </cell>
          <cell r="G36433" t="str">
            <v>ABUJA</v>
          </cell>
          <cell r="H36433">
            <v>8</v>
          </cell>
        </row>
        <row r="36434">
          <cell r="E36434">
            <v>164000</v>
          </cell>
          <cell r="F36434" t="str">
            <v>RETAIL</v>
          </cell>
          <cell r="G36434" t="str">
            <v>ABUJA</v>
          </cell>
          <cell r="H36434">
            <v>8</v>
          </cell>
        </row>
        <row r="36435">
          <cell r="E36435">
            <v>1000000</v>
          </cell>
          <cell r="F36435" t="str">
            <v>FOOD SERVICE</v>
          </cell>
          <cell r="G36435" t="str">
            <v>ABUJA</v>
          </cell>
          <cell r="H36435">
            <v>8</v>
          </cell>
        </row>
        <row r="36436">
          <cell r="E36436">
            <v>428025.58</v>
          </cell>
          <cell r="F36436" t="str">
            <v>FOOD SERVICE</v>
          </cell>
          <cell r="G36436" t="str">
            <v>ABUJA</v>
          </cell>
          <cell r="H36436">
            <v>8</v>
          </cell>
        </row>
        <row r="36437">
          <cell r="E36437">
            <v>27441.86</v>
          </cell>
          <cell r="F36437" t="str">
            <v>FOOD SERVICE</v>
          </cell>
          <cell r="G36437" t="str">
            <v>ABUJA</v>
          </cell>
          <cell r="H36437">
            <v>8</v>
          </cell>
        </row>
        <row r="36438">
          <cell r="E36438">
            <v>69581.399999999994</v>
          </cell>
          <cell r="F36438" t="str">
            <v>FOOD SERVICE</v>
          </cell>
          <cell r="G36438" t="str">
            <v>LAGOS</v>
          </cell>
          <cell r="H36438">
            <v>8</v>
          </cell>
        </row>
        <row r="36439">
          <cell r="E36439">
            <v>202572.09</v>
          </cell>
          <cell r="F36439" t="str">
            <v>FOOD SERVICE</v>
          </cell>
          <cell r="G36439" t="str">
            <v>ABUJA</v>
          </cell>
          <cell r="H36439">
            <v>8</v>
          </cell>
        </row>
        <row r="36440">
          <cell r="E36440">
            <v>581581.41</v>
          </cell>
          <cell r="F36440" t="str">
            <v>RETAIL</v>
          </cell>
          <cell r="G36440" t="str">
            <v>ABUJA</v>
          </cell>
          <cell r="H36440">
            <v>8</v>
          </cell>
        </row>
        <row r="36441">
          <cell r="E36441">
            <v>429244.22</v>
          </cell>
          <cell r="F36441" t="str">
            <v>RETAIL</v>
          </cell>
          <cell r="G36441" t="str">
            <v>ABUJA</v>
          </cell>
          <cell r="H36441">
            <v>8</v>
          </cell>
        </row>
        <row r="36442">
          <cell r="E36442">
            <v>680906.97</v>
          </cell>
          <cell r="F36442" t="str">
            <v>KEY ACCOUNT</v>
          </cell>
          <cell r="G36442" t="str">
            <v>PHC</v>
          </cell>
          <cell r="H36442">
            <v>8</v>
          </cell>
        </row>
        <row r="36443">
          <cell r="E36443">
            <v>0</v>
          </cell>
          <cell r="F36443" t="str">
            <v>RETAIL</v>
          </cell>
          <cell r="G36443" t="str">
            <v>LAGOS</v>
          </cell>
          <cell r="H36443">
            <v>8</v>
          </cell>
        </row>
        <row r="36444">
          <cell r="E36444">
            <v>246000</v>
          </cell>
          <cell r="F36444" t="str">
            <v>FOOD SERVICE</v>
          </cell>
          <cell r="G36444" t="str">
            <v>ABUJA</v>
          </cell>
          <cell r="H36444">
            <v>8</v>
          </cell>
        </row>
        <row r="36445">
          <cell r="E36445">
            <v>82325.58</v>
          </cell>
          <cell r="F36445" t="str">
            <v>FOOD SERVICE</v>
          </cell>
          <cell r="G36445" t="str">
            <v>ABUJA</v>
          </cell>
          <cell r="H36445">
            <v>8</v>
          </cell>
        </row>
        <row r="36446">
          <cell r="E36446">
            <v>68604.649999999994</v>
          </cell>
          <cell r="F36446" t="str">
            <v>FOOD SERVICE</v>
          </cell>
          <cell r="G36446" t="str">
            <v>ABUJA</v>
          </cell>
          <cell r="H36446">
            <v>8</v>
          </cell>
        </row>
        <row r="36447">
          <cell r="E36447">
            <v>54883.72</v>
          </cell>
          <cell r="F36447" t="str">
            <v>FOOD SERVICE</v>
          </cell>
          <cell r="G36447" t="str">
            <v>ABUJA</v>
          </cell>
          <cell r="H36447">
            <v>8</v>
          </cell>
        </row>
        <row r="36448">
          <cell r="E36448">
            <v>989232.56</v>
          </cell>
          <cell r="F36448" t="str">
            <v>RETAIL</v>
          </cell>
          <cell r="G36448" t="str">
            <v>LAGOS</v>
          </cell>
          <cell r="H36448">
            <v>8</v>
          </cell>
        </row>
        <row r="36449">
          <cell r="E36449">
            <v>186744.19</v>
          </cell>
          <cell r="F36449" t="str">
            <v>RETAIL</v>
          </cell>
          <cell r="G36449" t="str">
            <v>LAGOS</v>
          </cell>
          <cell r="H36449">
            <v>8</v>
          </cell>
        </row>
        <row r="36450">
          <cell r="E36450">
            <v>123313.95</v>
          </cell>
          <cell r="F36450" t="str">
            <v>RETAIL</v>
          </cell>
          <cell r="G36450" t="str">
            <v>LAGOS</v>
          </cell>
          <cell r="H36450">
            <v>8</v>
          </cell>
        </row>
        <row r="36451">
          <cell r="E36451">
            <v>69581.399999999994</v>
          </cell>
          <cell r="F36451" t="str">
            <v>FOOD SERVICE</v>
          </cell>
          <cell r="G36451" t="str">
            <v>LAGOS</v>
          </cell>
          <cell r="H36451">
            <v>8</v>
          </cell>
        </row>
        <row r="36452">
          <cell r="E36452">
            <v>324627.93</v>
          </cell>
          <cell r="F36452" t="str">
            <v>RETAIL</v>
          </cell>
          <cell r="G36452" t="str">
            <v>LAGOS</v>
          </cell>
          <cell r="H36452">
            <v>8</v>
          </cell>
        </row>
        <row r="36453">
          <cell r="E36453">
            <v>237604.66</v>
          </cell>
          <cell r="F36453" t="str">
            <v>FOOD SERVICE</v>
          </cell>
          <cell r="G36453" t="str">
            <v>LAGOS</v>
          </cell>
          <cell r="H36453">
            <v>8</v>
          </cell>
        </row>
        <row r="36454">
          <cell r="E36454">
            <v>1029569.8</v>
          </cell>
          <cell r="F36454" t="str">
            <v>RETAIL</v>
          </cell>
          <cell r="G36454" t="str">
            <v>LAGOS</v>
          </cell>
          <cell r="H36454">
            <v>8</v>
          </cell>
        </row>
        <row r="36455">
          <cell r="E36455">
            <v>288000</v>
          </cell>
          <cell r="F36455" t="str">
            <v>FOOD SERVICE</v>
          </cell>
          <cell r="G36455" t="str">
            <v>LAGOS</v>
          </cell>
          <cell r="H36455">
            <v>8</v>
          </cell>
        </row>
        <row r="36456">
          <cell r="E36456">
            <v>912302.34</v>
          </cell>
          <cell r="F36456" t="str">
            <v>RETAIL</v>
          </cell>
          <cell r="G36456" t="str">
            <v>LAGOS</v>
          </cell>
          <cell r="H36456">
            <v>8</v>
          </cell>
        </row>
        <row r="36457">
          <cell r="E36457">
            <v>132790.70000000001</v>
          </cell>
          <cell r="F36457" t="str">
            <v>RETAIL</v>
          </cell>
          <cell r="G36457" t="str">
            <v>LAGOS</v>
          </cell>
          <cell r="H36457">
            <v>8</v>
          </cell>
        </row>
        <row r="36458">
          <cell r="E36458">
            <v>230558.14</v>
          </cell>
          <cell r="F36458" t="str">
            <v>FOOD SERVICE</v>
          </cell>
          <cell r="G36458" t="str">
            <v>LAGOS</v>
          </cell>
          <cell r="H36458">
            <v>8</v>
          </cell>
        </row>
        <row r="36459">
          <cell r="E36459">
            <v>104211.63</v>
          </cell>
          <cell r="F36459" t="str">
            <v>RETAIL</v>
          </cell>
          <cell r="G36459" t="str">
            <v>LAGOS</v>
          </cell>
          <cell r="H36459">
            <v>8</v>
          </cell>
        </row>
        <row r="36460">
          <cell r="E36460">
            <v>204174.42</v>
          </cell>
          <cell r="F36460" t="str">
            <v>RETAIL</v>
          </cell>
          <cell r="G36460" t="str">
            <v>LAGOS</v>
          </cell>
          <cell r="H36460">
            <v>8</v>
          </cell>
        </row>
        <row r="36461">
          <cell r="E36461">
            <v>3105918.61</v>
          </cell>
          <cell r="F36461" t="str">
            <v>RETAIL</v>
          </cell>
          <cell r="G36461" t="str">
            <v>LAGOS</v>
          </cell>
          <cell r="H36461">
            <v>8</v>
          </cell>
        </row>
        <row r="36462">
          <cell r="E36462">
            <v>160744.19</v>
          </cell>
          <cell r="F36462" t="str">
            <v>FOOD SERVICE</v>
          </cell>
          <cell r="G36462" t="str">
            <v>LAGOS</v>
          </cell>
          <cell r="H36462">
            <v>8</v>
          </cell>
        </row>
        <row r="36463">
          <cell r="E36463">
            <v>700639.54</v>
          </cell>
          <cell r="F36463" t="str">
            <v>RETAIL</v>
          </cell>
          <cell r="G36463" t="str">
            <v>LAGOS</v>
          </cell>
          <cell r="H36463">
            <v>8</v>
          </cell>
        </row>
        <row r="36464">
          <cell r="E36464">
            <v>461023.28</v>
          </cell>
          <cell r="F36464" t="str">
            <v>RETAIL</v>
          </cell>
          <cell r="G36464" t="str">
            <v>LAGOS</v>
          </cell>
          <cell r="H36464">
            <v>8</v>
          </cell>
        </row>
        <row r="36465">
          <cell r="E36465">
            <v>107627.91</v>
          </cell>
          <cell r="F36465" t="str">
            <v>RETAIL</v>
          </cell>
          <cell r="G36465" t="str">
            <v>LAGOS</v>
          </cell>
          <cell r="H36465">
            <v>8</v>
          </cell>
        </row>
        <row r="36466">
          <cell r="E36466">
            <v>812407</v>
          </cell>
          <cell r="F36466" t="str">
            <v>RETAIL</v>
          </cell>
          <cell r="G36466" t="str">
            <v>LAGOS</v>
          </cell>
          <cell r="H36466">
            <v>8</v>
          </cell>
        </row>
        <row r="36467">
          <cell r="E36467">
            <v>852976.74</v>
          </cell>
          <cell r="F36467" t="str">
            <v>RETAIL</v>
          </cell>
          <cell r="G36467" t="str">
            <v>LAGOS</v>
          </cell>
          <cell r="H36467">
            <v>8</v>
          </cell>
        </row>
        <row r="36468">
          <cell r="E36468">
            <v>509260.47</v>
          </cell>
          <cell r="F36468" t="str">
            <v>RETAIL</v>
          </cell>
          <cell r="G36468" t="str">
            <v>LAGOS</v>
          </cell>
          <cell r="H36468">
            <v>8</v>
          </cell>
        </row>
        <row r="36469">
          <cell r="E36469">
            <v>178976.75</v>
          </cell>
          <cell r="F36469" t="str">
            <v>RETAIL</v>
          </cell>
          <cell r="G36469" t="str">
            <v>LAGOS</v>
          </cell>
          <cell r="H36469">
            <v>8</v>
          </cell>
        </row>
        <row r="36470">
          <cell r="E36470">
            <v>623953.52</v>
          </cell>
          <cell r="F36470" t="str">
            <v>RETAIL</v>
          </cell>
          <cell r="G36470" t="str">
            <v>LAGOS</v>
          </cell>
          <cell r="H36470">
            <v>8</v>
          </cell>
        </row>
        <row r="36471">
          <cell r="E36471">
            <v>268813.96000000002</v>
          </cell>
          <cell r="F36471" t="str">
            <v>RETAIL</v>
          </cell>
          <cell r="G36471" t="str">
            <v>LAGOS</v>
          </cell>
          <cell r="H36471">
            <v>8</v>
          </cell>
        </row>
        <row r="36472">
          <cell r="E36472">
            <v>119232.56</v>
          </cell>
          <cell r="F36472" t="str">
            <v>RETAIL</v>
          </cell>
          <cell r="G36472" t="str">
            <v>LAGOS</v>
          </cell>
          <cell r="H36472">
            <v>8</v>
          </cell>
        </row>
        <row r="36473">
          <cell r="E36473">
            <v>415537.21</v>
          </cell>
          <cell r="F36473" t="str">
            <v>RETAIL</v>
          </cell>
          <cell r="G36473" t="str">
            <v>LAGOS</v>
          </cell>
          <cell r="H36473">
            <v>8</v>
          </cell>
        </row>
        <row r="36474">
          <cell r="E36474">
            <v>25581.4</v>
          </cell>
          <cell r="F36474" t="str">
            <v>FOOD SERVICE</v>
          </cell>
          <cell r="G36474" t="str">
            <v>LAGOS</v>
          </cell>
          <cell r="H36474">
            <v>8</v>
          </cell>
        </row>
        <row r="36475">
          <cell r="E36475">
            <v>437302.33</v>
          </cell>
          <cell r="F36475" t="str">
            <v>RETAIL</v>
          </cell>
          <cell r="G36475" t="str">
            <v>LAGOS</v>
          </cell>
          <cell r="H36475">
            <v>8</v>
          </cell>
        </row>
        <row r="36476">
          <cell r="E36476">
            <v>333767.43</v>
          </cell>
          <cell r="F36476" t="str">
            <v>RETAIL</v>
          </cell>
          <cell r="G36476" t="str">
            <v>LAGOS</v>
          </cell>
          <cell r="H36476">
            <v>8</v>
          </cell>
        </row>
        <row r="36477">
          <cell r="E36477">
            <v>97081.4</v>
          </cell>
          <cell r="F36477" t="str">
            <v>FOOD SERVICE</v>
          </cell>
          <cell r="G36477" t="str">
            <v>LAGOS</v>
          </cell>
          <cell r="H36477">
            <v>8</v>
          </cell>
        </row>
        <row r="36478">
          <cell r="E36478">
            <v>160200</v>
          </cell>
          <cell r="F36478" t="str">
            <v>RETAIL</v>
          </cell>
          <cell r="G36478" t="str">
            <v>LAGOS</v>
          </cell>
          <cell r="H36478">
            <v>8</v>
          </cell>
        </row>
        <row r="36479">
          <cell r="E36479">
            <v>27500</v>
          </cell>
          <cell r="F36479" t="str">
            <v>FOOD SERVICE</v>
          </cell>
          <cell r="G36479" t="str">
            <v>LAGOS</v>
          </cell>
          <cell r="H36479">
            <v>8</v>
          </cell>
        </row>
        <row r="36480">
          <cell r="E36480">
            <v>171000</v>
          </cell>
          <cell r="F36480" t="str">
            <v>RETAIL</v>
          </cell>
          <cell r="G36480" t="str">
            <v>LAGOS</v>
          </cell>
          <cell r="H36480">
            <v>8</v>
          </cell>
        </row>
        <row r="36481">
          <cell r="E36481">
            <v>53581.4</v>
          </cell>
          <cell r="F36481" t="str">
            <v>FOOD SERVICE</v>
          </cell>
          <cell r="G36481" t="str">
            <v>LAGOS</v>
          </cell>
          <cell r="H36481">
            <v>8</v>
          </cell>
        </row>
        <row r="36482">
          <cell r="E36482">
            <v>175907</v>
          </cell>
          <cell r="F36482" t="str">
            <v>RETAIL</v>
          </cell>
          <cell r="G36482" t="str">
            <v>LAGOS</v>
          </cell>
          <cell r="H36482">
            <v>8</v>
          </cell>
        </row>
        <row r="36483">
          <cell r="E36483">
            <v>110000</v>
          </cell>
          <cell r="F36483" t="str">
            <v>FOOD SERVICE</v>
          </cell>
          <cell r="G36483" t="str">
            <v>LAGOS</v>
          </cell>
          <cell r="H36483">
            <v>8</v>
          </cell>
        </row>
        <row r="36484">
          <cell r="E36484">
            <v>97081.4</v>
          </cell>
          <cell r="F36484" t="str">
            <v>FOOD SERVICE</v>
          </cell>
          <cell r="G36484" t="str">
            <v>LAGOS</v>
          </cell>
          <cell r="H36484">
            <v>8</v>
          </cell>
        </row>
        <row r="36485">
          <cell r="E36485">
            <v>124581.4</v>
          </cell>
          <cell r="F36485" t="str">
            <v>FOOD SERVICE</v>
          </cell>
          <cell r="G36485" t="str">
            <v>LAGOS</v>
          </cell>
          <cell r="H36485">
            <v>8</v>
          </cell>
        </row>
        <row r="36486">
          <cell r="E36486">
            <v>24744.18</v>
          </cell>
          <cell r="F36486" t="str">
            <v>FOOD SERVICE</v>
          </cell>
          <cell r="G36486" t="str">
            <v>LAGOS</v>
          </cell>
          <cell r="H36486">
            <v>8</v>
          </cell>
        </row>
        <row r="36487">
          <cell r="E36487">
            <v>110000</v>
          </cell>
          <cell r="F36487" t="str">
            <v>FOOD SERVICE</v>
          </cell>
          <cell r="G36487" t="str">
            <v>LAGOS</v>
          </cell>
          <cell r="H36487">
            <v>8</v>
          </cell>
        </row>
        <row r="36488">
          <cell r="E36488">
            <v>147348.84</v>
          </cell>
          <cell r="F36488" t="str">
            <v>FOOD SERVICE</v>
          </cell>
          <cell r="G36488" t="str">
            <v>LAGOS</v>
          </cell>
          <cell r="H36488">
            <v>8</v>
          </cell>
        </row>
        <row r="36489">
          <cell r="E36489">
            <v>26790.7</v>
          </cell>
          <cell r="F36489" t="str">
            <v>FOOD SERVICE</v>
          </cell>
          <cell r="G36489" t="str">
            <v>LAGOS</v>
          </cell>
          <cell r="H36489">
            <v>8</v>
          </cell>
        </row>
        <row r="36490">
          <cell r="E36490">
            <v>12474.42</v>
          </cell>
          <cell r="F36490" t="str">
            <v>RETAIL</v>
          </cell>
          <cell r="G36490" t="str">
            <v>LAGOS</v>
          </cell>
          <cell r="H36490">
            <v>8</v>
          </cell>
        </row>
        <row r="36491">
          <cell r="E36491">
            <v>257267.45</v>
          </cell>
          <cell r="F36491" t="str">
            <v>RETAIL</v>
          </cell>
          <cell r="G36491" t="str">
            <v>LAGOS</v>
          </cell>
          <cell r="H36491">
            <v>8</v>
          </cell>
        </row>
        <row r="36492">
          <cell r="E36492">
            <v>69581.399999999994</v>
          </cell>
          <cell r="F36492" t="str">
            <v>FOOD SERVICE</v>
          </cell>
          <cell r="G36492" t="str">
            <v>LAGOS</v>
          </cell>
          <cell r="H36492">
            <v>8</v>
          </cell>
        </row>
        <row r="36493">
          <cell r="E36493">
            <v>823220.93</v>
          </cell>
          <cell r="F36493" t="str">
            <v>RETAIL</v>
          </cell>
          <cell r="G36493" t="str">
            <v>LAGOS</v>
          </cell>
          <cell r="H36493">
            <v>8</v>
          </cell>
        </row>
        <row r="36494">
          <cell r="E36494">
            <v>123720.93</v>
          </cell>
          <cell r="F36494" t="str">
            <v>FOOD SERVICE</v>
          </cell>
          <cell r="G36494" t="str">
            <v>LAGOS</v>
          </cell>
          <cell r="H36494">
            <v>8</v>
          </cell>
        </row>
        <row r="36495">
          <cell r="E36495">
            <v>215500</v>
          </cell>
          <cell r="F36495" t="str">
            <v>RETAIL</v>
          </cell>
          <cell r="G36495" t="str">
            <v>LAGOS</v>
          </cell>
          <cell r="H36495">
            <v>8</v>
          </cell>
        </row>
        <row r="36496">
          <cell r="E36496">
            <v>1073186.06</v>
          </cell>
          <cell r="F36496" t="str">
            <v>RETAIL</v>
          </cell>
          <cell r="G36496" t="str">
            <v>LAGOS</v>
          </cell>
          <cell r="H36496">
            <v>8</v>
          </cell>
        </row>
        <row r="36497">
          <cell r="E36497">
            <v>69581.399999999994</v>
          </cell>
          <cell r="F36497" t="str">
            <v>FOOD SERVICE</v>
          </cell>
          <cell r="G36497" t="str">
            <v>LAGOS</v>
          </cell>
          <cell r="H36497">
            <v>8</v>
          </cell>
        </row>
        <row r="36498">
          <cell r="E36498">
            <v>55000</v>
          </cell>
          <cell r="F36498" t="str">
            <v>KEY ACCOUNT</v>
          </cell>
          <cell r="G36498" t="str">
            <v>LAGOS</v>
          </cell>
          <cell r="H36498">
            <v>8</v>
          </cell>
        </row>
        <row r="36499">
          <cell r="E36499">
            <v>532186.05000000005</v>
          </cell>
          <cell r="F36499" t="str">
            <v>FOOD SERVICE</v>
          </cell>
          <cell r="G36499" t="str">
            <v>LAGOS</v>
          </cell>
          <cell r="H36499">
            <v>8</v>
          </cell>
        </row>
        <row r="36500">
          <cell r="E36500">
            <v>195976.75</v>
          </cell>
          <cell r="F36500" t="str">
            <v>RETAIL</v>
          </cell>
          <cell r="G36500" t="str">
            <v>LAGOS</v>
          </cell>
          <cell r="H36500">
            <v>8</v>
          </cell>
        </row>
        <row r="36501">
          <cell r="E36501">
            <v>27500</v>
          </cell>
          <cell r="F36501" t="str">
            <v>FOOD SERVICE</v>
          </cell>
          <cell r="G36501" t="str">
            <v>LAGOS</v>
          </cell>
          <cell r="H36501">
            <v>8</v>
          </cell>
        </row>
        <row r="36502">
          <cell r="E36502">
            <v>321488.37</v>
          </cell>
          <cell r="F36502" t="str">
            <v>RETAIL</v>
          </cell>
          <cell r="G36502" t="str">
            <v>ABUJA</v>
          </cell>
          <cell r="H36502">
            <v>8</v>
          </cell>
        </row>
        <row r="36503">
          <cell r="E36503">
            <v>0</v>
          </cell>
          <cell r="F36503" t="str">
            <v>FOOD SERVICE</v>
          </cell>
          <cell r="G36503" t="str">
            <v>ABUJA</v>
          </cell>
          <cell r="H36503">
            <v>8</v>
          </cell>
        </row>
        <row r="36504">
          <cell r="E36504">
            <v>747906.97</v>
          </cell>
          <cell r="F36504" t="str">
            <v>FOOD SERVICE</v>
          </cell>
          <cell r="G36504" t="str">
            <v>PHC</v>
          </cell>
          <cell r="H36504">
            <v>8</v>
          </cell>
        </row>
        <row r="36505">
          <cell r="E36505">
            <v>13023.26</v>
          </cell>
          <cell r="F36505" t="str">
            <v>FOOD SERVICE</v>
          </cell>
          <cell r="G36505" t="str">
            <v>ABUJA</v>
          </cell>
          <cell r="H36505">
            <v>8</v>
          </cell>
        </row>
        <row r="36506">
          <cell r="E36506">
            <v>39069.769999999997</v>
          </cell>
          <cell r="F36506" t="str">
            <v>FOOD SERVICE</v>
          </cell>
          <cell r="G36506" t="str">
            <v>ABUJA</v>
          </cell>
          <cell r="H36506">
            <v>8</v>
          </cell>
        </row>
        <row r="36507">
          <cell r="E36507">
            <v>811116.28</v>
          </cell>
          <cell r="F36507" t="str">
            <v>KEY ACCOUNT</v>
          </cell>
          <cell r="G36507" t="str">
            <v>CALABAR</v>
          </cell>
          <cell r="H36507">
            <v>8</v>
          </cell>
        </row>
        <row r="36508">
          <cell r="E36508">
            <v>1274255.8400000001</v>
          </cell>
          <cell r="F36508" t="str">
            <v>KEY ACCOUNT</v>
          </cell>
          <cell r="G36508" t="str">
            <v>CALABAR</v>
          </cell>
          <cell r="H36508">
            <v>8</v>
          </cell>
        </row>
        <row r="36509">
          <cell r="E36509">
            <v>152500</v>
          </cell>
          <cell r="F36509" t="str">
            <v>RETAIL</v>
          </cell>
          <cell r="G36509" t="str">
            <v>CALABAR</v>
          </cell>
          <cell r="H36509">
            <v>8</v>
          </cell>
        </row>
        <row r="36510">
          <cell r="E36510">
            <v>41162.79</v>
          </cell>
          <cell r="F36510" t="str">
            <v>FOOD SERVICE</v>
          </cell>
          <cell r="G36510" t="str">
            <v>CALABAR</v>
          </cell>
          <cell r="H36510">
            <v>8</v>
          </cell>
        </row>
        <row r="36511">
          <cell r="E36511">
            <v>41162.79</v>
          </cell>
          <cell r="F36511" t="str">
            <v>FOOD SERVICE</v>
          </cell>
          <cell r="G36511" t="str">
            <v>CALABAR</v>
          </cell>
          <cell r="H36511">
            <v>8</v>
          </cell>
        </row>
        <row r="36512">
          <cell r="E36512">
            <v>141000</v>
          </cell>
          <cell r="F36512" t="str">
            <v>FOOD SERVICE</v>
          </cell>
          <cell r="G36512" t="str">
            <v>ABIA</v>
          </cell>
          <cell r="H36512">
            <v>8</v>
          </cell>
        </row>
        <row r="36513">
          <cell r="E36513">
            <v>861348.84</v>
          </cell>
          <cell r="F36513" t="str">
            <v>KEY ACCOUNT</v>
          </cell>
          <cell r="G36513" t="str">
            <v>CALABAR</v>
          </cell>
          <cell r="H36513">
            <v>8</v>
          </cell>
        </row>
        <row r="36514">
          <cell r="E36514">
            <v>107162.79</v>
          </cell>
          <cell r="F36514" t="str">
            <v>FOOD SERVICE</v>
          </cell>
          <cell r="G36514" t="str">
            <v>CALABAR</v>
          </cell>
          <cell r="H36514">
            <v>8</v>
          </cell>
        </row>
        <row r="36515">
          <cell r="E36515">
            <v>380093.02</v>
          </cell>
          <cell r="F36515" t="str">
            <v>FOOD SERVICE</v>
          </cell>
          <cell r="G36515" t="str">
            <v>PHC</v>
          </cell>
          <cell r="H36515">
            <v>8</v>
          </cell>
        </row>
        <row r="36516">
          <cell r="E36516">
            <v>88174.42</v>
          </cell>
          <cell r="F36516" t="str">
            <v>RETAIL</v>
          </cell>
          <cell r="G36516" t="str">
            <v>CALABAR</v>
          </cell>
          <cell r="H36516">
            <v>8</v>
          </cell>
        </row>
        <row r="36517">
          <cell r="E36517">
            <v>1245290.7</v>
          </cell>
          <cell r="F36517" t="str">
            <v>RETAIL</v>
          </cell>
          <cell r="G36517" t="str">
            <v>CALABAR</v>
          </cell>
          <cell r="H36517">
            <v>8</v>
          </cell>
        </row>
        <row r="36518">
          <cell r="E36518">
            <v>235000</v>
          </cell>
          <cell r="F36518" t="str">
            <v>FOOD SERVICE</v>
          </cell>
          <cell r="G36518" t="str">
            <v>CALABAR</v>
          </cell>
          <cell r="H36518">
            <v>8</v>
          </cell>
        </row>
        <row r="36519">
          <cell r="E36519">
            <v>268000.01</v>
          </cell>
          <cell r="F36519" t="str">
            <v>RETAIL</v>
          </cell>
          <cell r="G36519" t="str">
            <v>CALABAR</v>
          </cell>
          <cell r="H36519">
            <v>8</v>
          </cell>
        </row>
        <row r="36520">
          <cell r="E36520">
            <v>66469.77</v>
          </cell>
          <cell r="F36520" t="str">
            <v>FOOD SERVICE</v>
          </cell>
          <cell r="G36520" t="str">
            <v>ABUJA</v>
          </cell>
          <cell r="H36520">
            <v>8</v>
          </cell>
        </row>
        <row r="36521">
          <cell r="E36521">
            <v>1274255.8400000001</v>
          </cell>
          <cell r="F36521" t="str">
            <v>KEY ACCOUNT</v>
          </cell>
          <cell r="G36521" t="str">
            <v>ENUGU</v>
          </cell>
          <cell r="H36521">
            <v>8</v>
          </cell>
        </row>
        <row r="36522">
          <cell r="E36522">
            <v>535986.06000000006</v>
          </cell>
          <cell r="F36522" t="str">
            <v>RETAIL</v>
          </cell>
          <cell r="G36522" t="str">
            <v>OWERRI</v>
          </cell>
          <cell r="H36522">
            <v>8</v>
          </cell>
        </row>
        <row r="36523">
          <cell r="E36523">
            <v>148511.62</v>
          </cell>
          <cell r="F36523" t="str">
            <v>KEY ACCOUNT</v>
          </cell>
          <cell r="G36523" t="str">
            <v>KADUNA</v>
          </cell>
          <cell r="H36523">
            <v>8</v>
          </cell>
        </row>
        <row r="36524">
          <cell r="E36524">
            <v>235000</v>
          </cell>
          <cell r="F36524" t="str">
            <v>FOOD SERVICE</v>
          </cell>
          <cell r="G36524" t="str">
            <v>ABIA</v>
          </cell>
          <cell r="H36524">
            <v>8</v>
          </cell>
        </row>
        <row r="36525">
          <cell r="E36525">
            <v>570058.14</v>
          </cell>
          <cell r="F36525" t="str">
            <v>KEY ACCOUNT</v>
          </cell>
          <cell r="G36525" t="str">
            <v>KADUNA</v>
          </cell>
          <cell r="H36525">
            <v>8</v>
          </cell>
        </row>
        <row r="36526">
          <cell r="E36526">
            <v>141000</v>
          </cell>
          <cell r="F36526" t="str">
            <v>FOOD SERVICE</v>
          </cell>
          <cell r="G36526" t="str">
            <v>ABIA</v>
          </cell>
          <cell r="H36526">
            <v>8</v>
          </cell>
        </row>
        <row r="36527">
          <cell r="E36527">
            <v>41162.79</v>
          </cell>
          <cell r="F36527" t="str">
            <v>FOOD SERVICE</v>
          </cell>
          <cell r="G36527" t="str">
            <v>ENUGU</v>
          </cell>
          <cell r="H36527">
            <v>8</v>
          </cell>
        </row>
        <row r="36528">
          <cell r="E36528">
            <v>643860.47</v>
          </cell>
          <cell r="F36528" t="str">
            <v>KEY ACCOUNT</v>
          </cell>
          <cell r="G36528" t="str">
            <v>ENUGU</v>
          </cell>
          <cell r="H36528">
            <v>8</v>
          </cell>
        </row>
        <row r="36529">
          <cell r="E36529">
            <v>103069.75999999999</v>
          </cell>
          <cell r="F36529" t="str">
            <v>KEY ACCOUNT</v>
          </cell>
          <cell r="G36529" t="str">
            <v>OWERRI</v>
          </cell>
          <cell r="H36529">
            <v>8</v>
          </cell>
        </row>
        <row r="36530">
          <cell r="E36530">
            <v>96000</v>
          </cell>
          <cell r="F36530" t="str">
            <v>KEY ACCOUNT</v>
          </cell>
          <cell r="G36530" t="str">
            <v>OWERRI</v>
          </cell>
          <cell r="H36530">
            <v>8</v>
          </cell>
        </row>
        <row r="36531">
          <cell r="E36531">
            <v>176372.09</v>
          </cell>
          <cell r="F36531" t="str">
            <v>KEY ACCOUNT</v>
          </cell>
          <cell r="G36531" t="str">
            <v>OWERRI</v>
          </cell>
          <cell r="H36531">
            <v>8</v>
          </cell>
        </row>
        <row r="36532">
          <cell r="E36532">
            <v>1453804.66</v>
          </cell>
          <cell r="F36532" t="str">
            <v>RETAIL</v>
          </cell>
          <cell r="G36532" t="str">
            <v>ONITSHA</v>
          </cell>
          <cell r="H36532">
            <v>8</v>
          </cell>
        </row>
        <row r="36533">
          <cell r="E36533">
            <v>343255.81</v>
          </cell>
          <cell r="F36533" t="str">
            <v>RETAIL</v>
          </cell>
          <cell r="G36533" t="str">
            <v>OWERRI</v>
          </cell>
          <cell r="H36533">
            <v>8</v>
          </cell>
        </row>
        <row r="36534">
          <cell r="E36534">
            <v>59837.21</v>
          </cell>
          <cell r="F36534" t="str">
            <v>FOOD SERVICE</v>
          </cell>
          <cell r="G36534" t="str">
            <v>ENUGU</v>
          </cell>
          <cell r="H36534">
            <v>8</v>
          </cell>
        </row>
        <row r="36535">
          <cell r="E36535">
            <v>27500</v>
          </cell>
          <cell r="F36535" t="str">
            <v>FOOD SERVICE</v>
          </cell>
          <cell r="G36535" t="str">
            <v>OWERRI</v>
          </cell>
          <cell r="H36535">
            <v>8</v>
          </cell>
        </row>
        <row r="36536">
          <cell r="E36536">
            <v>78139.539999999994</v>
          </cell>
          <cell r="F36536" t="str">
            <v>KEY ACCOUNT</v>
          </cell>
          <cell r="G36536" t="str">
            <v>WARRI</v>
          </cell>
          <cell r="H36536">
            <v>8</v>
          </cell>
        </row>
        <row r="36537">
          <cell r="E36537">
            <v>191162.8</v>
          </cell>
          <cell r="F36537" t="str">
            <v>KEY ACCOUNT</v>
          </cell>
          <cell r="G36537" t="str">
            <v>KADUNA</v>
          </cell>
          <cell r="H36537">
            <v>8</v>
          </cell>
        </row>
        <row r="36538">
          <cell r="E36538">
            <v>454511.63</v>
          </cell>
          <cell r="F36538" t="str">
            <v>FOOD SERVICE</v>
          </cell>
          <cell r="G36538" t="str">
            <v>KADUNA</v>
          </cell>
          <cell r="H36538">
            <v>8</v>
          </cell>
        </row>
        <row r="36539">
          <cell r="E36539">
            <v>347906.98</v>
          </cell>
          <cell r="F36539" t="str">
            <v>KEY ACCOUNT</v>
          </cell>
          <cell r="G36539" t="str">
            <v>KADUNA</v>
          </cell>
          <cell r="H36539">
            <v>8</v>
          </cell>
        </row>
        <row r="36540">
          <cell r="E36540">
            <v>179720.93</v>
          </cell>
          <cell r="F36540" t="str">
            <v>KEY ACCOUNT</v>
          </cell>
          <cell r="G36540" t="str">
            <v>KADUNA</v>
          </cell>
          <cell r="H36540">
            <v>8</v>
          </cell>
        </row>
        <row r="36541">
          <cell r="E36541">
            <v>89860.47</v>
          </cell>
          <cell r="F36541" t="str">
            <v>KEY ACCOUNT</v>
          </cell>
          <cell r="G36541" t="str">
            <v>KANO</v>
          </cell>
          <cell r="H36541">
            <v>8</v>
          </cell>
        </row>
        <row r="36542">
          <cell r="E36542">
            <v>515348.83</v>
          </cell>
          <cell r="F36542" t="str">
            <v>KEY ACCOUNT</v>
          </cell>
          <cell r="G36542" t="str">
            <v>KANO</v>
          </cell>
          <cell r="H36542">
            <v>8</v>
          </cell>
        </row>
        <row r="36543">
          <cell r="E36543">
            <v>274418.59999999998</v>
          </cell>
          <cell r="F36543" t="str">
            <v>FOOD SERVICE</v>
          </cell>
          <cell r="G36543" t="str">
            <v>LAGOS</v>
          </cell>
          <cell r="H36543">
            <v>8</v>
          </cell>
        </row>
        <row r="36544">
          <cell r="E36544">
            <v>809186.05</v>
          </cell>
          <cell r="F36544" t="str">
            <v>FOOD SERVICE</v>
          </cell>
          <cell r="G36544" t="str">
            <v>KANO</v>
          </cell>
          <cell r="H36544">
            <v>8</v>
          </cell>
        </row>
        <row r="36545">
          <cell r="E36545">
            <v>797325.58</v>
          </cell>
          <cell r="F36545" t="str">
            <v>FOOD SERVICE</v>
          </cell>
          <cell r="G36545" t="str">
            <v>KANO</v>
          </cell>
          <cell r="H36545">
            <v>8</v>
          </cell>
        </row>
        <row r="36546">
          <cell r="E36546">
            <v>637209.30000000005</v>
          </cell>
          <cell r="F36546" t="str">
            <v>RETAIL</v>
          </cell>
          <cell r="G36546" t="str">
            <v>KANO</v>
          </cell>
          <cell r="H36546">
            <v>8</v>
          </cell>
        </row>
        <row r="36547">
          <cell r="E36547">
            <v>1607441.86</v>
          </cell>
          <cell r="F36547" t="str">
            <v>RETAIL</v>
          </cell>
          <cell r="G36547" t="str">
            <v>KANO</v>
          </cell>
          <cell r="H36547">
            <v>8</v>
          </cell>
        </row>
        <row r="36548">
          <cell r="E36548">
            <v>74372.100000000006</v>
          </cell>
          <cell r="F36548" t="str">
            <v>KEY ACCOUNT</v>
          </cell>
          <cell r="G36548" t="str">
            <v>WARRI</v>
          </cell>
          <cell r="H36548">
            <v>8</v>
          </cell>
        </row>
        <row r="36549">
          <cell r="E36549">
            <v>1450232.56</v>
          </cell>
          <cell r="F36549" t="str">
            <v>KEY ACCOUNT</v>
          </cell>
          <cell r="G36549" t="str">
            <v>WARRI</v>
          </cell>
          <cell r="H36549">
            <v>8</v>
          </cell>
        </row>
        <row r="36550">
          <cell r="E36550">
            <v>432558.14</v>
          </cell>
          <cell r="F36550" t="str">
            <v>KEY ACCOUNT</v>
          </cell>
          <cell r="G36550" t="str">
            <v>WARRI</v>
          </cell>
          <cell r="H36550">
            <v>8</v>
          </cell>
        </row>
        <row r="36551">
          <cell r="E36551">
            <v>137500</v>
          </cell>
          <cell r="F36551" t="str">
            <v>FOOD SERVICE</v>
          </cell>
          <cell r="G36551" t="str">
            <v>BENIN</v>
          </cell>
          <cell r="H36551">
            <v>8</v>
          </cell>
        </row>
        <row r="36552">
          <cell r="E36552">
            <v>68604.649999999994</v>
          </cell>
          <cell r="F36552" t="str">
            <v>FOOD SERVICE</v>
          </cell>
          <cell r="G36552" t="str">
            <v>BENIN</v>
          </cell>
          <cell r="H36552">
            <v>8</v>
          </cell>
        </row>
        <row r="36553">
          <cell r="E36553">
            <v>123720.93</v>
          </cell>
          <cell r="F36553" t="str">
            <v>FOOD SERVICE</v>
          </cell>
          <cell r="G36553" t="str">
            <v>BENIN</v>
          </cell>
          <cell r="H36553">
            <v>8</v>
          </cell>
        </row>
        <row r="36554">
          <cell r="E36554">
            <v>123720.93</v>
          </cell>
          <cell r="F36554" t="str">
            <v>FOOD SERVICE</v>
          </cell>
          <cell r="G36554" t="str">
            <v>BENIN</v>
          </cell>
          <cell r="H36554">
            <v>8</v>
          </cell>
        </row>
        <row r="36555">
          <cell r="E36555">
            <v>178604.65</v>
          </cell>
          <cell r="F36555" t="str">
            <v>FOOD SERVICE</v>
          </cell>
          <cell r="G36555" t="str">
            <v>WARRI</v>
          </cell>
          <cell r="H36555">
            <v>8</v>
          </cell>
        </row>
        <row r="36556">
          <cell r="E36556">
            <v>68604.649999999994</v>
          </cell>
          <cell r="F36556" t="str">
            <v>FOOD SERVICE</v>
          </cell>
          <cell r="G36556" t="str">
            <v>BENIN</v>
          </cell>
          <cell r="H36556">
            <v>8</v>
          </cell>
        </row>
        <row r="36557">
          <cell r="E36557">
            <v>27441.86</v>
          </cell>
          <cell r="F36557" t="str">
            <v>FOOD SERVICE</v>
          </cell>
          <cell r="G36557" t="str">
            <v>ASABA</v>
          </cell>
          <cell r="H36557">
            <v>8</v>
          </cell>
        </row>
        <row r="36558">
          <cell r="E36558">
            <v>333211.62</v>
          </cell>
          <cell r="F36558" t="str">
            <v>FOOD SERVICE</v>
          </cell>
          <cell r="G36558" t="str">
            <v>BENIN</v>
          </cell>
          <cell r="H36558">
            <v>8</v>
          </cell>
        </row>
        <row r="36559">
          <cell r="E36559">
            <v>348837.21</v>
          </cell>
          <cell r="F36559" t="str">
            <v>FOOD SERVICE</v>
          </cell>
          <cell r="G36559" t="str">
            <v>WARRI</v>
          </cell>
          <cell r="H36559">
            <v>8</v>
          </cell>
        </row>
        <row r="36560">
          <cell r="E36560">
            <v>232558.14</v>
          </cell>
          <cell r="F36560" t="str">
            <v>FOOD SERVICE</v>
          </cell>
          <cell r="G36560" t="str">
            <v>ASABA</v>
          </cell>
          <cell r="H36560">
            <v>8</v>
          </cell>
        </row>
        <row r="36561">
          <cell r="E36561">
            <v>109767.44</v>
          </cell>
          <cell r="F36561" t="str">
            <v>FOOD SERVICE</v>
          </cell>
          <cell r="G36561" t="str">
            <v>ASABA</v>
          </cell>
          <cell r="H36561">
            <v>8</v>
          </cell>
        </row>
        <row r="36562">
          <cell r="E36562">
            <v>68604.649999999994</v>
          </cell>
          <cell r="F36562" t="str">
            <v>FOOD SERVICE</v>
          </cell>
          <cell r="G36562" t="str">
            <v>ASABA</v>
          </cell>
          <cell r="H36562">
            <v>8</v>
          </cell>
        </row>
        <row r="36563">
          <cell r="E36563">
            <v>123488.37</v>
          </cell>
          <cell r="F36563" t="str">
            <v>FOOD SERVICE</v>
          </cell>
          <cell r="G36563" t="str">
            <v>WARRI</v>
          </cell>
          <cell r="H36563">
            <v>8</v>
          </cell>
        </row>
        <row r="36564">
          <cell r="E36564">
            <v>247209.3</v>
          </cell>
          <cell r="F36564" t="str">
            <v>FOOD SERVICE</v>
          </cell>
          <cell r="G36564" t="str">
            <v>WARRI</v>
          </cell>
          <cell r="H36564">
            <v>8</v>
          </cell>
        </row>
        <row r="36565">
          <cell r="E36565">
            <v>246000</v>
          </cell>
          <cell r="F36565" t="str">
            <v>FOOD SERVICE</v>
          </cell>
          <cell r="G36565" t="str">
            <v>KANO</v>
          </cell>
          <cell r="H36565">
            <v>8</v>
          </cell>
        </row>
        <row r="36566">
          <cell r="E36566">
            <v>235000</v>
          </cell>
          <cell r="F36566" t="str">
            <v>FOOD SERVICE</v>
          </cell>
          <cell r="G36566" t="str">
            <v>KANO</v>
          </cell>
          <cell r="H36566">
            <v>8</v>
          </cell>
        </row>
        <row r="36567">
          <cell r="E36567">
            <v>235000</v>
          </cell>
          <cell r="F36567" t="str">
            <v>FOOD SERVICE</v>
          </cell>
          <cell r="G36567" t="str">
            <v>KANO</v>
          </cell>
          <cell r="H36567">
            <v>8</v>
          </cell>
        </row>
        <row r="36568">
          <cell r="E36568">
            <v>316348.84000000003</v>
          </cell>
          <cell r="F36568" t="str">
            <v>RETAIL</v>
          </cell>
          <cell r="G36568" t="str">
            <v>ASABA</v>
          </cell>
          <cell r="H36568">
            <v>8</v>
          </cell>
        </row>
        <row r="36569">
          <cell r="E36569">
            <v>2690232.56</v>
          </cell>
          <cell r="F36569" t="str">
            <v>FOOD SERVICE</v>
          </cell>
          <cell r="G36569" t="str">
            <v>ABUJA</v>
          </cell>
          <cell r="H36569">
            <v>8</v>
          </cell>
        </row>
        <row r="36570">
          <cell r="E36570">
            <v>291244.19</v>
          </cell>
          <cell r="F36570" t="str">
            <v>RETAIL</v>
          </cell>
          <cell r="G36570" t="str">
            <v>ABUJA</v>
          </cell>
          <cell r="H36570">
            <v>8</v>
          </cell>
        </row>
        <row r="36571">
          <cell r="E36571">
            <v>100000</v>
          </cell>
          <cell r="F36571" t="str">
            <v>FOOD SERVICE</v>
          </cell>
          <cell r="G36571" t="str">
            <v>ABUJA</v>
          </cell>
          <cell r="H36571">
            <v>8</v>
          </cell>
        </row>
        <row r="36572">
          <cell r="E36572">
            <v>931516.28</v>
          </cell>
          <cell r="F36572" t="str">
            <v>FOOD SERVICE</v>
          </cell>
          <cell r="G36572" t="str">
            <v>ABUJA</v>
          </cell>
          <cell r="H36572">
            <v>8</v>
          </cell>
        </row>
        <row r="36573">
          <cell r="E36573">
            <v>261220.93</v>
          </cell>
          <cell r="F36573" t="str">
            <v>FOOD SERVICE</v>
          </cell>
          <cell r="G36573" t="str">
            <v>LAGOS</v>
          </cell>
          <cell r="H36573">
            <v>8</v>
          </cell>
        </row>
        <row r="36574">
          <cell r="E36574">
            <v>46046.51</v>
          </cell>
          <cell r="F36574" t="str">
            <v>FOOD SERVICE</v>
          </cell>
          <cell r="G36574" t="str">
            <v>LAGOS</v>
          </cell>
          <cell r="H36574">
            <v>8</v>
          </cell>
        </row>
        <row r="36575">
          <cell r="E36575">
            <v>68209.3</v>
          </cell>
          <cell r="F36575" t="str">
            <v>FOOD SERVICE</v>
          </cell>
          <cell r="G36575" t="str">
            <v>LAGOS</v>
          </cell>
          <cell r="H36575">
            <v>8</v>
          </cell>
        </row>
        <row r="36576">
          <cell r="E36576">
            <v>54000</v>
          </cell>
          <cell r="F36576" t="str">
            <v>FOOD SERVICE</v>
          </cell>
          <cell r="G36576" t="str">
            <v>LAGOS</v>
          </cell>
          <cell r="H36576">
            <v>8</v>
          </cell>
        </row>
        <row r="36577">
          <cell r="E36577">
            <v>208744.19</v>
          </cell>
          <cell r="F36577" t="str">
            <v>FOOD SERVICE</v>
          </cell>
          <cell r="G36577" t="str">
            <v>LAGOS</v>
          </cell>
          <cell r="H36577">
            <v>8</v>
          </cell>
        </row>
        <row r="36578">
          <cell r="E36578">
            <v>139162.79999999999</v>
          </cell>
          <cell r="F36578" t="str">
            <v>FOOD SERVICE</v>
          </cell>
          <cell r="G36578" t="str">
            <v>LAGOS</v>
          </cell>
          <cell r="H36578">
            <v>8</v>
          </cell>
        </row>
        <row r="36579">
          <cell r="E36579">
            <v>139162.79</v>
          </cell>
          <cell r="F36579" t="str">
            <v>FOOD SERVICE</v>
          </cell>
          <cell r="G36579" t="str">
            <v>LAGOS</v>
          </cell>
          <cell r="H36579">
            <v>8</v>
          </cell>
        </row>
        <row r="36580">
          <cell r="E36580">
            <v>718069.77</v>
          </cell>
          <cell r="F36580" t="str">
            <v>FOOD SERVICE</v>
          </cell>
          <cell r="G36580" t="str">
            <v>LAGOS</v>
          </cell>
          <cell r="H36580">
            <v>8</v>
          </cell>
        </row>
        <row r="36581">
          <cell r="E36581">
            <v>269581.40000000002</v>
          </cell>
          <cell r="F36581" t="str">
            <v>FOOD SERVICE</v>
          </cell>
          <cell r="G36581" t="str">
            <v>LAGOS</v>
          </cell>
          <cell r="H36581">
            <v>8</v>
          </cell>
        </row>
        <row r="36582">
          <cell r="E36582">
            <v>0</v>
          </cell>
          <cell r="F36582" t="str">
            <v>FOOD SERVICE</v>
          </cell>
          <cell r="G36582" t="str">
            <v>LAGOS</v>
          </cell>
          <cell r="H36582">
            <v>8</v>
          </cell>
        </row>
        <row r="36583">
          <cell r="E36583">
            <v>155209.29999999999</v>
          </cell>
          <cell r="F36583" t="str">
            <v>FOOD SERVICE</v>
          </cell>
          <cell r="G36583" t="str">
            <v>LAGOS</v>
          </cell>
          <cell r="H36583">
            <v>8</v>
          </cell>
        </row>
        <row r="36584">
          <cell r="E36584">
            <v>246000</v>
          </cell>
          <cell r="F36584" t="str">
            <v>FOOD SERVICE</v>
          </cell>
          <cell r="G36584" t="str">
            <v>LAGOS</v>
          </cell>
          <cell r="H36584">
            <v>8</v>
          </cell>
        </row>
        <row r="36585">
          <cell r="E36585">
            <v>717627.92</v>
          </cell>
          <cell r="F36585" t="str">
            <v>FOOD SERVICE</v>
          </cell>
          <cell r="G36585" t="str">
            <v>LAGOS</v>
          </cell>
          <cell r="H36585">
            <v>8</v>
          </cell>
        </row>
        <row r="36586">
          <cell r="E36586">
            <v>295200</v>
          </cell>
          <cell r="F36586" t="str">
            <v>FOOD SERVICE</v>
          </cell>
          <cell r="G36586" t="str">
            <v>ABUJA</v>
          </cell>
          <cell r="H36586">
            <v>8</v>
          </cell>
        </row>
        <row r="36587">
          <cell r="E36587">
            <v>241860.47</v>
          </cell>
          <cell r="F36587" t="str">
            <v>FOOD SERVICE</v>
          </cell>
          <cell r="G36587" t="str">
            <v>PHC</v>
          </cell>
          <cell r="H36587">
            <v>8</v>
          </cell>
        </row>
        <row r="36588">
          <cell r="E36588">
            <v>232558.14</v>
          </cell>
          <cell r="F36588" t="str">
            <v>FOOD SERVICE</v>
          </cell>
          <cell r="G36588" t="str">
            <v>PHC</v>
          </cell>
          <cell r="H36588">
            <v>8</v>
          </cell>
        </row>
        <row r="36589">
          <cell r="E36589">
            <v>397500</v>
          </cell>
          <cell r="F36589" t="str">
            <v>KEY ACCOUNT</v>
          </cell>
          <cell r="G36589" t="str">
            <v>ABUJA</v>
          </cell>
          <cell r="H36589">
            <v>8</v>
          </cell>
        </row>
        <row r="36590">
          <cell r="E36590">
            <v>397500</v>
          </cell>
          <cell r="F36590" t="str">
            <v>KEY ACCOUNT</v>
          </cell>
          <cell r="G36590" t="str">
            <v>ABUJA</v>
          </cell>
          <cell r="H36590">
            <v>8</v>
          </cell>
        </row>
        <row r="36591">
          <cell r="E36591">
            <v>82500</v>
          </cell>
          <cell r="F36591" t="str">
            <v>FOOD SERVICE</v>
          </cell>
          <cell r="G36591" t="str">
            <v>ABUJA</v>
          </cell>
          <cell r="H36591">
            <v>8</v>
          </cell>
        </row>
        <row r="36592">
          <cell r="E36592">
            <v>120558.14</v>
          </cell>
          <cell r="F36592" t="str">
            <v>FOOD SERVICE</v>
          </cell>
          <cell r="G36592" t="str">
            <v>ABUJA</v>
          </cell>
          <cell r="H36592">
            <v>8</v>
          </cell>
        </row>
        <row r="36593">
          <cell r="E36593">
            <v>496000.01</v>
          </cell>
          <cell r="F36593" t="str">
            <v>KEY ACCOUNT</v>
          </cell>
          <cell r="G36593" t="str">
            <v>ABUJA</v>
          </cell>
          <cell r="H36593">
            <v>8</v>
          </cell>
        </row>
        <row r="36594">
          <cell r="E36594">
            <v>513279.08</v>
          </cell>
          <cell r="F36594" t="str">
            <v>FOOD SERVICE</v>
          </cell>
          <cell r="G36594" t="str">
            <v>ABUJA</v>
          </cell>
          <cell r="H36594">
            <v>8</v>
          </cell>
        </row>
        <row r="36595">
          <cell r="E36595">
            <v>275069.78999999998</v>
          </cell>
          <cell r="F36595" t="str">
            <v>RETAIL</v>
          </cell>
          <cell r="G36595" t="str">
            <v>ABUJA</v>
          </cell>
          <cell r="H36595">
            <v>8</v>
          </cell>
        </row>
        <row r="36596">
          <cell r="E36596">
            <v>402232.56</v>
          </cell>
          <cell r="F36596" t="str">
            <v>RETAIL</v>
          </cell>
          <cell r="G36596" t="str">
            <v>ABUJA</v>
          </cell>
          <cell r="H36596">
            <v>8</v>
          </cell>
        </row>
        <row r="36597">
          <cell r="E36597">
            <v>47441.86</v>
          </cell>
          <cell r="F36597" t="str">
            <v>FOOD SERVICE</v>
          </cell>
          <cell r="G36597" t="str">
            <v>ABUJA</v>
          </cell>
          <cell r="H36597">
            <v>8</v>
          </cell>
        </row>
        <row r="36598">
          <cell r="E36598">
            <v>67200</v>
          </cell>
          <cell r="F36598" t="str">
            <v>FOOD SERVICE</v>
          </cell>
          <cell r="G36598" t="str">
            <v>ABUJA</v>
          </cell>
          <cell r="H36598">
            <v>8</v>
          </cell>
        </row>
        <row r="36599">
          <cell r="E36599">
            <v>241116.28</v>
          </cell>
          <cell r="F36599" t="str">
            <v>FOOD SERVICE</v>
          </cell>
          <cell r="G36599" t="str">
            <v>ABUJA</v>
          </cell>
          <cell r="H36599">
            <v>8</v>
          </cell>
        </row>
        <row r="36600">
          <cell r="E36600">
            <v>171000</v>
          </cell>
          <cell r="F36600" t="str">
            <v>RETAIL</v>
          </cell>
          <cell r="G36600" t="str">
            <v>ABUJA</v>
          </cell>
          <cell r="H36600">
            <v>8</v>
          </cell>
        </row>
        <row r="36601">
          <cell r="E36601">
            <v>199069.78</v>
          </cell>
          <cell r="F36601" t="str">
            <v>FOOD SERVICE</v>
          </cell>
          <cell r="G36601" t="str">
            <v>ABUJA</v>
          </cell>
          <cell r="H36601">
            <v>8</v>
          </cell>
        </row>
        <row r="36602">
          <cell r="E36602">
            <v>675813.95</v>
          </cell>
          <cell r="F36602" t="str">
            <v>FOOD SERVICE</v>
          </cell>
          <cell r="G36602" t="str">
            <v>ABUJA</v>
          </cell>
          <cell r="H36602">
            <v>8</v>
          </cell>
        </row>
        <row r="36603">
          <cell r="E36603">
            <v>590441.87</v>
          </cell>
          <cell r="F36603" t="str">
            <v>RETAIL</v>
          </cell>
          <cell r="G36603" t="str">
            <v>ABUJA</v>
          </cell>
          <cell r="H36603">
            <v>8</v>
          </cell>
        </row>
        <row r="36604">
          <cell r="E36604">
            <v>397500</v>
          </cell>
          <cell r="F36604" t="str">
            <v>KEY ACCOUNT</v>
          </cell>
          <cell r="G36604" t="str">
            <v>ABUJA</v>
          </cell>
          <cell r="H36604">
            <v>8</v>
          </cell>
        </row>
        <row r="36605">
          <cell r="E36605">
            <v>321488.38</v>
          </cell>
          <cell r="F36605" t="str">
            <v>FOOD SERVICE</v>
          </cell>
          <cell r="G36605" t="str">
            <v>ABUJA</v>
          </cell>
          <cell r="H36605">
            <v>8</v>
          </cell>
        </row>
        <row r="36606">
          <cell r="E36606">
            <v>536186.05000000005</v>
          </cell>
          <cell r="F36606" t="str">
            <v>KEY ACCOUNT</v>
          </cell>
          <cell r="G36606" t="str">
            <v>ABUJA</v>
          </cell>
          <cell r="H36606">
            <v>8</v>
          </cell>
        </row>
        <row r="36607">
          <cell r="E36607">
            <v>122130.71</v>
          </cell>
          <cell r="F36607" t="str">
            <v>RETAIL</v>
          </cell>
          <cell r="G36607" t="str">
            <v>ABUJA</v>
          </cell>
          <cell r="H36607">
            <v>8</v>
          </cell>
        </row>
        <row r="36608">
          <cell r="E36608">
            <v>62000</v>
          </cell>
          <cell r="F36608" t="str">
            <v>FOOD SERVICE</v>
          </cell>
          <cell r="G36608" t="str">
            <v>LAGOS</v>
          </cell>
          <cell r="H36608">
            <v>8</v>
          </cell>
        </row>
        <row r="36609">
          <cell r="E36609">
            <v>617000.01</v>
          </cell>
          <cell r="F36609" t="str">
            <v>KEY ACCOUNT</v>
          </cell>
          <cell r="G36609" t="str">
            <v>ABUJA</v>
          </cell>
          <cell r="H36609">
            <v>8</v>
          </cell>
        </row>
        <row r="36610">
          <cell r="E36610">
            <v>1456823.26</v>
          </cell>
          <cell r="F36610" t="str">
            <v>RETAIL</v>
          </cell>
          <cell r="G36610" t="str">
            <v>ABUJA</v>
          </cell>
          <cell r="H36610">
            <v>8</v>
          </cell>
        </row>
        <row r="36611">
          <cell r="E36611">
            <v>237546.52</v>
          </cell>
          <cell r="F36611" t="str">
            <v>FOOD SERVICE</v>
          </cell>
          <cell r="G36611" t="str">
            <v>PHC</v>
          </cell>
          <cell r="H36611">
            <v>8</v>
          </cell>
        </row>
        <row r="36612">
          <cell r="E36612">
            <v>271965.12</v>
          </cell>
          <cell r="F36612" t="str">
            <v>RETAIL</v>
          </cell>
          <cell r="G36612" t="str">
            <v>LAGOS</v>
          </cell>
          <cell r="H36612">
            <v>8</v>
          </cell>
        </row>
        <row r="36613">
          <cell r="E36613">
            <v>219198.14</v>
          </cell>
          <cell r="F36613" t="str">
            <v>FOOD SERVICE</v>
          </cell>
          <cell r="G36613" t="str">
            <v>LAGOS</v>
          </cell>
          <cell r="H36613">
            <v>8</v>
          </cell>
        </row>
        <row r="36614">
          <cell r="E36614">
            <v>96000</v>
          </cell>
          <cell r="F36614" t="str">
            <v>KEY ACCOUNT</v>
          </cell>
          <cell r="G36614" t="str">
            <v>PHC</v>
          </cell>
          <cell r="H36614">
            <v>8</v>
          </cell>
        </row>
        <row r="36615">
          <cell r="E36615">
            <v>254809.49</v>
          </cell>
          <cell r="F36615" t="str">
            <v>FOOD SERVICE</v>
          </cell>
          <cell r="G36615" t="str">
            <v>LAGOS</v>
          </cell>
          <cell r="H36615">
            <v>8</v>
          </cell>
        </row>
        <row r="36616">
          <cell r="E36616">
            <v>133089.76999999999</v>
          </cell>
          <cell r="F36616" t="str">
            <v>FOOD SERVICE</v>
          </cell>
          <cell r="G36616" t="str">
            <v>LAGOS</v>
          </cell>
          <cell r="H36616">
            <v>8</v>
          </cell>
        </row>
        <row r="36617">
          <cell r="E36617">
            <v>69581.399999999994</v>
          </cell>
          <cell r="F36617" t="str">
            <v>FOOD SERVICE</v>
          </cell>
          <cell r="G36617" t="str">
            <v>LAGOS</v>
          </cell>
          <cell r="H36617">
            <v>8</v>
          </cell>
        </row>
        <row r="36618">
          <cell r="E36618">
            <v>137500</v>
          </cell>
          <cell r="F36618" t="str">
            <v>FOOD SERVICE</v>
          </cell>
          <cell r="G36618" t="str">
            <v>LAGOS</v>
          </cell>
          <cell r="H36618">
            <v>8</v>
          </cell>
        </row>
        <row r="36619">
          <cell r="E36619">
            <v>194883.72</v>
          </cell>
          <cell r="F36619" t="str">
            <v>RETAIL</v>
          </cell>
          <cell r="G36619" t="str">
            <v>LAGOS</v>
          </cell>
          <cell r="H36619">
            <v>8</v>
          </cell>
        </row>
        <row r="36620">
          <cell r="E36620">
            <v>223534.9</v>
          </cell>
          <cell r="F36620" t="str">
            <v>RETAIL</v>
          </cell>
          <cell r="G36620" t="str">
            <v>LAGOS</v>
          </cell>
          <cell r="H36620">
            <v>8</v>
          </cell>
        </row>
        <row r="36621">
          <cell r="E36621">
            <v>123720.93</v>
          </cell>
          <cell r="F36621" t="str">
            <v>FOOD SERVICE</v>
          </cell>
          <cell r="G36621" t="str">
            <v>LAGOS</v>
          </cell>
          <cell r="H36621">
            <v>8</v>
          </cell>
        </row>
        <row r="36622">
          <cell r="E36622">
            <v>773995.35</v>
          </cell>
          <cell r="F36622" t="str">
            <v>FOOD SERVICE</v>
          </cell>
          <cell r="G36622" t="str">
            <v>LAGOS</v>
          </cell>
          <cell r="H36622">
            <v>8</v>
          </cell>
        </row>
        <row r="36623">
          <cell r="E36623">
            <v>27441.86</v>
          </cell>
          <cell r="F36623" t="str">
            <v>FOOD SERVICE</v>
          </cell>
          <cell r="G36623" t="str">
            <v>LAGOS</v>
          </cell>
          <cell r="H36623">
            <v>8</v>
          </cell>
        </row>
        <row r="36624">
          <cell r="E36624">
            <v>13720.93</v>
          </cell>
          <cell r="F36624" t="str">
            <v>FOOD SERVICE</v>
          </cell>
          <cell r="G36624" t="str">
            <v>LAGOS</v>
          </cell>
          <cell r="H36624">
            <v>8</v>
          </cell>
        </row>
        <row r="36625">
          <cell r="E36625">
            <v>69581.399999999994</v>
          </cell>
          <cell r="F36625" t="str">
            <v>FOOD SERVICE</v>
          </cell>
          <cell r="G36625" t="str">
            <v>LAGOS</v>
          </cell>
          <cell r="H36625">
            <v>8</v>
          </cell>
        </row>
        <row r="36626">
          <cell r="E36626">
            <v>60167.44</v>
          </cell>
          <cell r="F36626" t="str">
            <v>RETAIL</v>
          </cell>
          <cell r="G36626" t="str">
            <v>LAGOS</v>
          </cell>
          <cell r="H36626">
            <v>8</v>
          </cell>
        </row>
        <row r="36627">
          <cell r="E36627">
            <v>26790.7</v>
          </cell>
          <cell r="F36627" t="str">
            <v>FOOD SERVICE</v>
          </cell>
          <cell r="G36627" t="str">
            <v>LAGOS</v>
          </cell>
          <cell r="H36627">
            <v>8</v>
          </cell>
        </row>
        <row r="36628">
          <cell r="E36628">
            <v>173697.68</v>
          </cell>
          <cell r="F36628" t="str">
            <v>FOOD SERVICE</v>
          </cell>
          <cell r="G36628" t="str">
            <v>LAGOS</v>
          </cell>
          <cell r="H36628">
            <v>8</v>
          </cell>
        </row>
        <row r="36629">
          <cell r="E36629">
            <v>534372.09</v>
          </cell>
          <cell r="F36629" t="str">
            <v>RETAIL</v>
          </cell>
          <cell r="G36629" t="str">
            <v>LAGOS</v>
          </cell>
          <cell r="H36629">
            <v>8</v>
          </cell>
        </row>
        <row r="36630">
          <cell r="E36630">
            <v>29386.05</v>
          </cell>
          <cell r="F36630" t="str">
            <v>RETAIL</v>
          </cell>
          <cell r="G36630" t="str">
            <v>LAGOS</v>
          </cell>
          <cell r="H36630">
            <v>8</v>
          </cell>
        </row>
        <row r="36631">
          <cell r="E36631">
            <v>398837.21</v>
          </cell>
          <cell r="F36631" t="str">
            <v>RETAIL</v>
          </cell>
          <cell r="G36631" t="str">
            <v>LAGOS</v>
          </cell>
          <cell r="H36631">
            <v>8</v>
          </cell>
        </row>
        <row r="36632">
          <cell r="E36632">
            <v>53581.4</v>
          </cell>
          <cell r="F36632" t="str">
            <v>FOOD SERVICE</v>
          </cell>
          <cell r="G36632" t="str">
            <v>LAGOS</v>
          </cell>
          <cell r="H36632">
            <v>8</v>
          </cell>
        </row>
        <row r="36633">
          <cell r="E36633">
            <v>688709.29</v>
          </cell>
          <cell r="F36633" t="str">
            <v>RETAIL</v>
          </cell>
          <cell r="G36633" t="str">
            <v>LAGOS</v>
          </cell>
          <cell r="H36633">
            <v>8</v>
          </cell>
        </row>
        <row r="36634">
          <cell r="E36634">
            <v>286762.78999999998</v>
          </cell>
          <cell r="F36634" t="str">
            <v>FOOD SERVICE</v>
          </cell>
          <cell r="G36634" t="str">
            <v>LAGOS</v>
          </cell>
          <cell r="H36634">
            <v>8</v>
          </cell>
        </row>
        <row r="36635">
          <cell r="E36635">
            <v>0</v>
          </cell>
          <cell r="F36635" t="str">
            <v>FOOD SERVICE</v>
          </cell>
          <cell r="G36635" t="str">
            <v>LAGOS</v>
          </cell>
          <cell r="H36635">
            <v>8</v>
          </cell>
        </row>
        <row r="36636">
          <cell r="E36636">
            <v>111627.9</v>
          </cell>
          <cell r="F36636" t="str">
            <v>FOOD SERVICE</v>
          </cell>
          <cell r="G36636" t="str">
            <v>LAGOS</v>
          </cell>
          <cell r="H36636">
            <v>8</v>
          </cell>
        </row>
        <row r="36637">
          <cell r="E36637">
            <v>29386.05</v>
          </cell>
          <cell r="F36637" t="str">
            <v>RETAIL</v>
          </cell>
          <cell r="G36637" t="str">
            <v>LAGOS</v>
          </cell>
          <cell r="H36637">
            <v>8</v>
          </cell>
        </row>
        <row r="36638">
          <cell r="E36638">
            <v>89860.47</v>
          </cell>
          <cell r="F36638" t="str">
            <v>FOOD SERVICE</v>
          </cell>
          <cell r="G36638" t="str">
            <v>LAGOS</v>
          </cell>
          <cell r="H36638">
            <v>8</v>
          </cell>
        </row>
        <row r="36639">
          <cell r="E36639">
            <v>183090.7</v>
          </cell>
          <cell r="F36639" t="str">
            <v>RETAIL</v>
          </cell>
          <cell r="G36639" t="str">
            <v>LAGOS</v>
          </cell>
          <cell r="H36639">
            <v>8</v>
          </cell>
        </row>
        <row r="36640">
          <cell r="E36640">
            <v>175751.16</v>
          </cell>
          <cell r="F36640" t="str">
            <v>RETAIL</v>
          </cell>
          <cell r="G36640" t="str">
            <v>LAGOS</v>
          </cell>
          <cell r="H36640">
            <v>8</v>
          </cell>
        </row>
        <row r="36641">
          <cell r="E36641">
            <v>135397.68</v>
          </cell>
          <cell r="F36641" t="str">
            <v>RETAIL</v>
          </cell>
          <cell r="G36641" t="str">
            <v>LAGOS</v>
          </cell>
          <cell r="H36641">
            <v>8</v>
          </cell>
        </row>
        <row r="36642">
          <cell r="E36642">
            <v>1652511.64</v>
          </cell>
          <cell r="F36642" t="str">
            <v>RETAIL</v>
          </cell>
          <cell r="G36642" t="str">
            <v>LAGOS</v>
          </cell>
          <cell r="H36642">
            <v>8</v>
          </cell>
        </row>
        <row r="36643">
          <cell r="E36643">
            <v>47162.79</v>
          </cell>
          <cell r="F36643" t="str">
            <v>RETAIL</v>
          </cell>
          <cell r="G36643" t="str">
            <v>LAGOS</v>
          </cell>
          <cell r="H36643">
            <v>8</v>
          </cell>
        </row>
        <row r="36644">
          <cell r="E36644">
            <v>26790.7</v>
          </cell>
          <cell r="F36644" t="str">
            <v>FOOD SERVICE</v>
          </cell>
          <cell r="G36644" t="str">
            <v>LAGOS</v>
          </cell>
          <cell r="H36644">
            <v>8</v>
          </cell>
        </row>
        <row r="36645">
          <cell r="E36645">
            <v>27500</v>
          </cell>
          <cell r="F36645" t="str">
            <v>FOOD SERVICE</v>
          </cell>
          <cell r="G36645" t="str">
            <v>LAGOS</v>
          </cell>
          <cell r="H36645">
            <v>8</v>
          </cell>
        </row>
        <row r="36646">
          <cell r="E36646">
            <v>299906.98</v>
          </cell>
          <cell r="F36646" t="str">
            <v>FOOD SERVICE</v>
          </cell>
          <cell r="G36646" t="str">
            <v>LAGOS</v>
          </cell>
          <cell r="H36646">
            <v>8</v>
          </cell>
        </row>
        <row r="36647">
          <cell r="E36647">
            <v>300383.71999999997</v>
          </cell>
          <cell r="F36647" t="str">
            <v>FOOD SERVICE</v>
          </cell>
          <cell r="G36647" t="str">
            <v>LAGOS</v>
          </cell>
          <cell r="H36647">
            <v>8</v>
          </cell>
        </row>
        <row r="36648">
          <cell r="E36648">
            <v>11860.47</v>
          </cell>
          <cell r="F36648" t="str">
            <v>FOOD SERVICE</v>
          </cell>
          <cell r="G36648" t="str">
            <v>LAGOS</v>
          </cell>
          <cell r="H36648">
            <v>8</v>
          </cell>
        </row>
        <row r="36649">
          <cell r="E36649">
            <v>701162.79</v>
          </cell>
          <cell r="F36649" t="str">
            <v>FOOD SERVICE</v>
          </cell>
          <cell r="G36649" t="str">
            <v>LAGOS</v>
          </cell>
          <cell r="H36649">
            <v>8</v>
          </cell>
        </row>
        <row r="36650">
          <cell r="E36650">
            <v>39813.96</v>
          </cell>
          <cell r="F36650" t="str">
            <v>RETAIL</v>
          </cell>
          <cell r="G36650" t="str">
            <v>LAGOS</v>
          </cell>
          <cell r="H36650">
            <v>8</v>
          </cell>
        </row>
        <row r="36651">
          <cell r="E36651">
            <v>110000</v>
          </cell>
          <cell r="F36651" t="str">
            <v>FOOD SERVICE</v>
          </cell>
          <cell r="G36651" t="str">
            <v>LAGOS</v>
          </cell>
          <cell r="H36651">
            <v>8</v>
          </cell>
        </row>
        <row r="36652">
          <cell r="E36652">
            <v>120558.14</v>
          </cell>
          <cell r="F36652" t="str">
            <v>RETAIL</v>
          </cell>
          <cell r="G36652" t="str">
            <v>LAGOS</v>
          </cell>
          <cell r="H36652">
            <v>8</v>
          </cell>
        </row>
        <row r="36653">
          <cell r="E36653">
            <v>702813.97</v>
          </cell>
          <cell r="F36653" t="str">
            <v>RETAIL</v>
          </cell>
          <cell r="G36653" t="str">
            <v>LAGOS</v>
          </cell>
          <cell r="H36653">
            <v>8</v>
          </cell>
        </row>
        <row r="36654">
          <cell r="E36654">
            <v>345325.59</v>
          </cell>
          <cell r="F36654" t="str">
            <v>RETAIL</v>
          </cell>
          <cell r="G36654" t="str">
            <v>LAGOS</v>
          </cell>
          <cell r="H36654">
            <v>8</v>
          </cell>
        </row>
        <row r="36655">
          <cell r="E36655">
            <v>31000</v>
          </cell>
          <cell r="F36655" t="str">
            <v>FOOD SERVICE</v>
          </cell>
          <cell r="G36655" t="str">
            <v>LAGOS</v>
          </cell>
          <cell r="H36655">
            <v>8</v>
          </cell>
        </row>
        <row r="36656">
          <cell r="E36656">
            <v>572093.01</v>
          </cell>
          <cell r="F36656" t="str">
            <v>KEY ACCOUNT</v>
          </cell>
          <cell r="G36656" t="str">
            <v>LAGOS</v>
          </cell>
          <cell r="H36656">
            <v>8</v>
          </cell>
        </row>
        <row r="36657">
          <cell r="E36657">
            <v>310000</v>
          </cell>
          <cell r="F36657" t="str">
            <v>KEY ACCOUNT</v>
          </cell>
          <cell r="G36657" t="str">
            <v>LAGOS</v>
          </cell>
          <cell r="H36657">
            <v>8</v>
          </cell>
        </row>
        <row r="36658">
          <cell r="E36658">
            <v>20842.330000000002</v>
          </cell>
          <cell r="F36658" t="str">
            <v>RETAIL</v>
          </cell>
          <cell r="G36658" t="str">
            <v>LAGOS</v>
          </cell>
          <cell r="H36658">
            <v>8</v>
          </cell>
        </row>
        <row r="36659">
          <cell r="E36659">
            <v>186046.51</v>
          </cell>
          <cell r="F36659" t="str">
            <v>RETAIL</v>
          </cell>
          <cell r="G36659" t="str">
            <v>LAGOS</v>
          </cell>
          <cell r="H36659">
            <v>8</v>
          </cell>
        </row>
        <row r="36660">
          <cell r="E36660">
            <v>1535441.86</v>
          </cell>
          <cell r="F36660" t="str">
            <v>KEY ACCOUNT</v>
          </cell>
          <cell r="G36660" t="str">
            <v>LAGOS</v>
          </cell>
          <cell r="H36660">
            <v>8</v>
          </cell>
        </row>
        <row r="36661">
          <cell r="E36661">
            <v>57674.42</v>
          </cell>
          <cell r="F36661" t="str">
            <v>KEY ACCOUNT</v>
          </cell>
          <cell r="G36661" t="str">
            <v>LAGOS</v>
          </cell>
          <cell r="H36661">
            <v>8</v>
          </cell>
        </row>
        <row r="36662">
          <cell r="E36662">
            <v>79534.89</v>
          </cell>
          <cell r="F36662" t="str">
            <v>RETAIL</v>
          </cell>
          <cell r="G36662" t="str">
            <v>LAGOS</v>
          </cell>
          <cell r="H36662">
            <v>8</v>
          </cell>
        </row>
        <row r="36663">
          <cell r="E36663">
            <v>13720.93</v>
          </cell>
          <cell r="F36663" t="str">
            <v>FOOD SERVICE</v>
          </cell>
          <cell r="G36663" t="str">
            <v>LAGOS</v>
          </cell>
          <cell r="H36663">
            <v>8</v>
          </cell>
        </row>
        <row r="36664">
          <cell r="E36664">
            <v>123720.93</v>
          </cell>
          <cell r="F36664" t="str">
            <v>FOOD SERVICE</v>
          </cell>
          <cell r="G36664" t="str">
            <v>LAGOS</v>
          </cell>
          <cell r="H36664">
            <v>8</v>
          </cell>
        </row>
        <row r="36665">
          <cell r="E36665">
            <v>13720.93</v>
          </cell>
          <cell r="F36665" t="str">
            <v>FOOD SERVICE</v>
          </cell>
          <cell r="G36665" t="str">
            <v>LAGOS</v>
          </cell>
          <cell r="H36665">
            <v>8</v>
          </cell>
        </row>
        <row r="36666">
          <cell r="E36666">
            <v>18418.61</v>
          </cell>
          <cell r="F36666" t="str">
            <v>RETAIL</v>
          </cell>
          <cell r="G36666" t="str">
            <v>LAGOS</v>
          </cell>
          <cell r="H36666">
            <v>8</v>
          </cell>
        </row>
        <row r="36667">
          <cell r="E36667">
            <v>112846.51</v>
          </cell>
          <cell r="F36667" t="str">
            <v>KEY ACCOUNT</v>
          </cell>
          <cell r="G36667" t="str">
            <v>LAGOS</v>
          </cell>
          <cell r="H36667">
            <v>8</v>
          </cell>
        </row>
        <row r="36668">
          <cell r="E36668">
            <v>206139.55</v>
          </cell>
          <cell r="F36668" t="str">
            <v>RETAIL</v>
          </cell>
          <cell r="G36668" t="str">
            <v>LAGOS</v>
          </cell>
          <cell r="H36668">
            <v>8</v>
          </cell>
        </row>
        <row r="36669">
          <cell r="E36669">
            <v>1162872.1100000001</v>
          </cell>
          <cell r="F36669" t="str">
            <v>RETAIL</v>
          </cell>
          <cell r="G36669" t="str">
            <v>LAGOS</v>
          </cell>
          <cell r="H36669">
            <v>8</v>
          </cell>
        </row>
        <row r="36670">
          <cell r="E36670">
            <v>381755.81</v>
          </cell>
          <cell r="F36670" t="str">
            <v>RETAIL</v>
          </cell>
          <cell r="G36670" t="str">
            <v>LAGOS</v>
          </cell>
          <cell r="H36670">
            <v>8</v>
          </cell>
        </row>
        <row r="36671">
          <cell r="E36671">
            <v>27500</v>
          </cell>
          <cell r="F36671" t="str">
            <v>FOOD SERVICE</v>
          </cell>
          <cell r="G36671" t="str">
            <v>LAGOS</v>
          </cell>
          <cell r="H36671">
            <v>8</v>
          </cell>
        </row>
        <row r="36672">
          <cell r="E36672">
            <v>69581.399999999994</v>
          </cell>
          <cell r="F36672" t="str">
            <v>FOOD SERVICE</v>
          </cell>
          <cell r="G36672" t="str">
            <v>ABUJA</v>
          </cell>
          <cell r="H36672">
            <v>8</v>
          </cell>
        </row>
        <row r="36673">
          <cell r="E36673">
            <v>-232558.14</v>
          </cell>
          <cell r="F36673" t="str">
            <v>FOOD SERVICE</v>
          </cell>
          <cell r="G36673" t="str">
            <v>PHC</v>
          </cell>
          <cell r="H36673">
            <v>8</v>
          </cell>
        </row>
        <row r="36674">
          <cell r="E36674">
            <v>-11688.48</v>
          </cell>
          <cell r="F36674" t="str">
            <v>RETAIL</v>
          </cell>
          <cell r="G36674" t="str">
            <v>LAGOS</v>
          </cell>
          <cell r="H36674">
            <v>8</v>
          </cell>
        </row>
        <row r="36675">
          <cell r="E36675">
            <v>-47484.47</v>
          </cell>
          <cell r="F36675" t="str">
            <v>RETAIL</v>
          </cell>
          <cell r="G36675" t="str">
            <v>LAGOS</v>
          </cell>
          <cell r="H36675">
            <v>8</v>
          </cell>
        </row>
        <row r="36676">
          <cell r="E36676">
            <v>-651.16</v>
          </cell>
          <cell r="F36676" t="str">
            <v>RETAIL</v>
          </cell>
          <cell r="G36676" t="str">
            <v>LAGOS</v>
          </cell>
          <cell r="H36676">
            <v>8</v>
          </cell>
        </row>
        <row r="36677">
          <cell r="E36677">
            <v>-17950</v>
          </cell>
          <cell r="F36677" t="str">
            <v>RETAIL</v>
          </cell>
          <cell r="G36677" t="str">
            <v>LAGOS</v>
          </cell>
          <cell r="H36677">
            <v>8</v>
          </cell>
        </row>
        <row r="36678">
          <cell r="E36678">
            <v>-26790.7</v>
          </cell>
          <cell r="F36678" t="str">
            <v>RETAIL</v>
          </cell>
          <cell r="G36678" t="str">
            <v>LAGOS</v>
          </cell>
          <cell r="H36678">
            <v>8</v>
          </cell>
        </row>
        <row r="36679">
          <cell r="E36679">
            <v>-18558.14</v>
          </cell>
          <cell r="F36679" t="str">
            <v>RETAIL</v>
          </cell>
          <cell r="G36679" t="str">
            <v>LAGOS</v>
          </cell>
          <cell r="H36679">
            <v>8</v>
          </cell>
        </row>
        <row r="36680">
          <cell r="E36680">
            <v>-82790.7</v>
          </cell>
          <cell r="F36680" t="str">
            <v>RETAIL</v>
          </cell>
          <cell r="G36680" t="str">
            <v>LAGOS</v>
          </cell>
          <cell r="H36680">
            <v>8</v>
          </cell>
        </row>
        <row r="36681">
          <cell r="E36681">
            <v>-7674.42</v>
          </cell>
          <cell r="F36681" t="str">
            <v>RETAIL</v>
          </cell>
          <cell r="G36681" t="str">
            <v>LAGOS</v>
          </cell>
          <cell r="H36681">
            <v>8</v>
          </cell>
        </row>
        <row r="36682">
          <cell r="E36682">
            <v>-27283.72</v>
          </cell>
          <cell r="F36682" t="str">
            <v>RETAIL</v>
          </cell>
          <cell r="G36682" t="str">
            <v>LAGOS</v>
          </cell>
          <cell r="H36682">
            <v>8</v>
          </cell>
        </row>
        <row r="36683">
          <cell r="E36683">
            <v>-8682.2000000000007</v>
          </cell>
          <cell r="F36683" t="str">
            <v>RETAIL</v>
          </cell>
          <cell r="G36683" t="str">
            <v>LAGOS</v>
          </cell>
          <cell r="H36683">
            <v>8</v>
          </cell>
        </row>
        <row r="36684">
          <cell r="E36684">
            <v>-4353.49</v>
          </cell>
          <cell r="F36684" t="str">
            <v>RETAIL</v>
          </cell>
          <cell r="G36684" t="str">
            <v>LAGOS</v>
          </cell>
          <cell r="H36684">
            <v>8</v>
          </cell>
        </row>
        <row r="36685">
          <cell r="E36685">
            <v>-17201.52</v>
          </cell>
          <cell r="F36685" t="str">
            <v>RETAIL</v>
          </cell>
          <cell r="G36685" t="str">
            <v>LAGOS</v>
          </cell>
          <cell r="H36685">
            <v>8</v>
          </cell>
        </row>
        <row r="36686">
          <cell r="E36686">
            <v>-4353.49</v>
          </cell>
          <cell r="F36686" t="str">
            <v>RETAIL</v>
          </cell>
          <cell r="G36686" t="str">
            <v>LAGOS</v>
          </cell>
          <cell r="H36686">
            <v>8</v>
          </cell>
        </row>
        <row r="36687">
          <cell r="E36687">
            <v>-246000</v>
          </cell>
          <cell r="F36687" t="str">
            <v>FOOD SERVICE</v>
          </cell>
          <cell r="G36687" t="str">
            <v>ABUJA</v>
          </cell>
          <cell r="H36687">
            <v>8</v>
          </cell>
        </row>
        <row r="36688">
          <cell r="E36688">
            <v>-20465.12</v>
          </cell>
          <cell r="F36688" t="str">
            <v>RETAIL</v>
          </cell>
          <cell r="G36688" t="str">
            <v>ABUJA</v>
          </cell>
          <cell r="H36688">
            <v>8</v>
          </cell>
        </row>
        <row r="36689">
          <cell r="E36689">
            <v>-42558.14</v>
          </cell>
          <cell r="F36689" t="str">
            <v>RETAIL</v>
          </cell>
          <cell r="G36689" t="str">
            <v>LAGOS</v>
          </cell>
          <cell r="H36689">
            <v>8</v>
          </cell>
        </row>
        <row r="36690">
          <cell r="E36690">
            <v>-28675.360000000001</v>
          </cell>
          <cell r="F36690" t="str">
            <v>RETAIL</v>
          </cell>
          <cell r="G36690" t="str">
            <v>LAGOS</v>
          </cell>
          <cell r="H36690">
            <v>8</v>
          </cell>
        </row>
        <row r="36691">
          <cell r="E36691">
            <v>-1085.27</v>
          </cell>
          <cell r="F36691" t="str">
            <v>RETAIL</v>
          </cell>
          <cell r="G36691" t="str">
            <v>LAGOS</v>
          </cell>
          <cell r="H36691">
            <v>8</v>
          </cell>
        </row>
        <row r="36692">
          <cell r="E36692">
            <v>-15294.73</v>
          </cell>
          <cell r="F36692" t="str">
            <v>RETAIL</v>
          </cell>
          <cell r="G36692" t="str">
            <v>LAGOS</v>
          </cell>
          <cell r="H36692">
            <v>8</v>
          </cell>
        </row>
        <row r="36693">
          <cell r="E36693">
            <v>-96227.32</v>
          </cell>
          <cell r="F36693" t="str">
            <v>RETAIL</v>
          </cell>
          <cell r="G36693" t="str">
            <v>LAGOS</v>
          </cell>
          <cell r="H36693">
            <v>8</v>
          </cell>
        </row>
        <row r="36694">
          <cell r="E36694">
            <v>-22362.79</v>
          </cell>
          <cell r="F36694" t="str">
            <v>RETAIL</v>
          </cell>
          <cell r="G36694" t="str">
            <v>LAGOS</v>
          </cell>
          <cell r="H36694">
            <v>8</v>
          </cell>
        </row>
        <row r="36695">
          <cell r="E36695">
            <v>-5581.4</v>
          </cell>
          <cell r="F36695" t="str">
            <v>RETAIL</v>
          </cell>
          <cell r="G36695" t="str">
            <v>LAGOS</v>
          </cell>
          <cell r="H36695">
            <v>8</v>
          </cell>
        </row>
        <row r="36696">
          <cell r="E36696">
            <v>-1534.88</v>
          </cell>
          <cell r="F36696" t="str">
            <v>RETAIL</v>
          </cell>
          <cell r="G36696" t="str">
            <v>IBADAN</v>
          </cell>
          <cell r="H36696">
            <v>8</v>
          </cell>
        </row>
        <row r="36697">
          <cell r="E36697">
            <v>-6697.67</v>
          </cell>
          <cell r="F36697" t="str">
            <v>RETAIL</v>
          </cell>
          <cell r="G36697" t="str">
            <v>LAGOS</v>
          </cell>
          <cell r="H36697">
            <v>8</v>
          </cell>
        </row>
        <row r="36698">
          <cell r="E36698">
            <v>-655.81</v>
          </cell>
          <cell r="F36698" t="str">
            <v>KEY ACCOUNT</v>
          </cell>
          <cell r="G36698" t="str">
            <v>LAGOS</v>
          </cell>
          <cell r="H36698">
            <v>8</v>
          </cell>
        </row>
        <row r="36699">
          <cell r="E36699">
            <v>-2915.35</v>
          </cell>
          <cell r="F36699" t="str">
            <v>RETAIL</v>
          </cell>
          <cell r="G36699" t="str">
            <v>LAGOS</v>
          </cell>
          <cell r="H36699">
            <v>8</v>
          </cell>
        </row>
        <row r="36700">
          <cell r="E36700">
            <v>-30665.22</v>
          </cell>
          <cell r="F36700" t="str">
            <v>RETAIL</v>
          </cell>
          <cell r="G36700" t="str">
            <v>LAGOS</v>
          </cell>
          <cell r="H36700">
            <v>8</v>
          </cell>
        </row>
        <row r="36701">
          <cell r="E36701">
            <v>-49674.42</v>
          </cell>
          <cell r="F36701" t="str">
            <v>FOOD SERVICE</v>
          </cell>
          <cell r="G36701" t="str">
            <v>LAGOS</v>
          </cell>
          <cell r="H36701">
            <v>8</v>
          </cell>
        </row>
        <row r="36702">
          <cell r="E36702">
            <v>-140651.16</v>
          </cell>
          <cell r="F36702" t="str">
            <v>KEY ACCOUNT</v>
          </cell>
          <cell r="G36702" t="str">
            <v>LAGOS</v>
          </cell>
          <cell r="H36702">
            <v>8</v>
          </cell>
        </row>
        <row r="36703">
          <cell r="E36703">
            <v>-46000</v>
          </cell>
          <cell r="F36703" t="str">
            <v>RETAIL</v>
          </cell>
          <cell r="G36703" t="str">
            <v>LAGOS</v>
          </cell>
          <cell r="H36703">
            <v>8</v>
          </cell>
        </row>
        <row r="36704">
          <cell r="E36704">
            <v>-30697.67</v>
          </cell>
          <cell r="F36704" t="str">
            <v>FOOD SERVICE</v>
          </cell>
          <cell r="G36704" t="str">
            <v>LAGOS</v>
          </cell>
          <cell r="H36704">
            <v>8</v>
          </cell>
        </row>
        <row r="36705">
          <cell r="E36705">
            <v>-27906.98</v>
          </cell>
          <cell r="F36705" t="str">
            <v>RETAIL</v>
          </cell>
          <cell r="G36705" t="str">
            <v>LAGOS</v>
          </cell>
          <cell r="H36705">
            <v>8</v>
          </cell>
        </row>
        <row r="36706">
          <cell r="E36706">
            <v>-37745.120000000003</v>
          </cell>
          <cell r="F36706" t="str">
            <v>RETAIL</v>
          </cell>
          <cell r="G36706" t="str">
            <v>LAGOS</v>
          </cell>
          <cell r="H36706">
            <v>8</v>
          </cell>
        </row>
        <row r="36707">
          <cell r="E36707">
            <v>-46865.11</v>
          </cell>
          <cell r="F36707" t="str">
            <v>RETAIL</v>
          </cell>
          <cell r="G36707" t="str">
            <v>LAGOS</v>
          </cell>
          <cell r="H36707">
            <v>8</v>
          </cell>
        </row>
        <row r="36708">
          <cell r="E36708">
            <v>-259534.86</v>
          </cell>
          <cell r="F36708" t="str">
            <v>RETAIL</v>
          </cell>
          <cell r="G36708" t="str">
            <v>LAGOS</v>
          </cell>
          <cell r="H36708">
            <v>8</v>
          </cell>
        </row>
        <row r="36709">
          <cell r="E36709">
            <v>-69581.399999999994</v>
          </cell>
          <cell r="F36709" t="str">
            <v>FOOD SERVICE</v>
          </cell>
          <cell r="G36709" t="str">
            <v>ABUJA</v>
          </cell>
          <cell r="H36709">
            <v>8</v>
          </cell>
        </row>
        <row r="36710">
          <cell r="E36710">
            <v>-149767.44</v>
          </cell>
          <cell r="F36710" t="str">
            <v>FOOD SERVICE</v>
          </cell>
          <cell r="G36710" t="str">
            <v>ABUJA</v>
          </cell>
          <cell r="H36710">
            <v>8</v>
          </cell>
        </row>
        <row r="36711">
          <cell r="E36711">
            <v>-107993.51</v>
          </cell>
          <cell r="F36711" t="str">
            <v>RETAIL</v>
          </cell>
          <cell r="G36711" t="str">
            <v>ABUJA</v>
          </cell>
          <cell r="H36711">
            <v>8</v>
          </cell>
        </row>
        <row r="36712">
          <cell r="E36712">
            <v>-15348.84</v>
          </cell>
          <cell r="F36712" t="str">
            <v>RETAIL</v>
          </cell>
          <cell r="G36712" t="str">
            <v>ABUJA</v>
          </cell>
          <cell r="H36712">
            <v>8</v>
          </cell>
        </row>
        <row r="36713">
          <cell r="E36713">
            <v>-9209.2999999999993</v>
          </cell>
          <cell r="F36713" t="str">
            <v>RETAIL</v>
          </cell>
          <cell r="G36713" t="str">
            <v>ABUJA</v>
          </cell>
          <cell r="H36713">
            <v>8</v>
          </cell>
        </row>
        <row r="36714">
          <cell r="E36714">
            <v>-31000</v>
          </cell>
          <cell r="F36714" t="str">
            <v>RETAIL</v>
          </cell>
          <cell r="G36714" t="str">
            <v>ABUJA</v>
          </cell>
          <cell r="H36714">
            <v>8</v>
          </cell>
        </row>
        <row r="36715">
          <cell r="E36715">
            <v>-52000</v>
          </cell>
          <cell r="F36715" t="str">
            <v>FOOD SERVICE</v>
          </cell>
          <cell r="G36715" t="str">
            <v>ABUJA</v>
          </cell>
          <cell r="H36715">
            <v>8</v>
          </cell>
        </row>
        <row r="36716">
          <cell r="E36716">
            <v>-22325.58</v>
          </cell>
          <cell r="F36716" t="str">
            <v>RETAIL</v>
          </cell>
          <cell r="G36716" t="str">
            <v>ILORIN</v>
          </cell>
          <cell r="H36716">
            <v>8</v>
          </cell>
        </row>
        <row r="36717">
          <cell r="E36717">
            <v>-14883.72</v>
          </cell>
          <cell r="F36717" t="str">
            <v>RETAIL</v>
          </cell>
          <cell r="G36717" t="str">
            <v>ILORIN</v>
          </cell>
          <cell r="H36717">
            <v>8</v>
          </cell>
        </row>
        <row r="36718">
          <cell r="E36718">
            <v>-18604.650000000001</v>
          </cell>
          <cell r="F36718" t="str">
            <v>RETAIL</v>
          </cell>
          <cell r="G36718" t="str">
            <v>LAGOS</v>
          </cell>
          <cell r="H36718">
            <v>8</v>
          </cell>
        </row>
        <row r="36719">
          <cell r="E36719">
            <v>696594.88</v>
          </cell>
          <cell r="F36719" t="str">
            <v>FOOD SERVICE</v>
          </cell>
          <cell r="G36719" t="str">
            <v>ILORIN</v>
          </cell>
          <cell r="H36719">
            <v>9</v>
          </cell>
        </row>
        <row r="36720">
          <cell r="E36720">
            <v>256308.1</v>
          </cell>
          <cell r="F36720" t="str">
            <v>FOOD SERVICE</v>
          </cell>
          <cell r="G36720" t="str">
            <v>ONDO</v>
          </cell>
          <cell r="H36720">
            <v>9</v>
          </cell>
        </row>
        <row r="36721">
          <cell r="E36721">
            <v>1880383.76</v>
          </cell>
          <cell r="F36721" t="str">
            <v>RETAIL</v>
          </cell>
          <cell r="G36721" t="str">
            <v>IBADAN</v>
          </cell>
          <cell r="H36721">
            <v>9</v>
          </cell>
        </row>
        <row r="36722">
          <cell r="E36722">
            <v>40046.51</v>
          </cell>
          <cell r="F36722" t="str">
            <v>RETAIL</v>
          </cell>
          <cell r="G36722" t="str">
            <v>IBADAN</v>
          </cell>
          <cell r="H36722">
            <v>9</v>
          </cell>
        </row>
        <row r="36723">
          <cell r="E36723">
            <v>1290034.9099999999</v>
          </cell>
          <cell r="F36723" t="str">
            <v>RETAIL</v>
          </cell>
          <cell r="G36723" t="str">
            <v>IBADAN</v>
          </cell>
          <cell r="H36723">
            <v>9</v>
          </cell>
        </row>
        <row r="36724">
          <cell r="E36724">
            <v>1350691.2</v>
          </cell>
          <cell r="F36724" t="str">
            <v>RETAIL</v>
          </cell>
          <cell r="G36724" t="str">
            <v>IBADAN</v>
          </cell>
          <cell r="H36724">
            <v>9</v>
          </cell>
        </row>
        <row r="36725">
          <cell r="E36725">
            <v>705000</v>
          </cell>
          <cell r="F36725" t="str">
            <v>FOOD SERVICE</v>
          </cell>
          <cell r="G36725" t="str">
            <v>ILORIN</v>
          </cell>
          <cell r="H36725">
            <v>9</v>
          </cell>
        </row>
        <row r="36726">
          <cell r="E36726">
            <v>235000</v>
          </cell>
          <cell r="F36726" t="str">
            <v>FOOD SERVICE</v>
          </cell>
          <cell r="G36726" t="str">
            <v>ILORIN</v>
          </cell>
          <cell r="H36726">
            <v>9</v>
          </cell>
        </row>
        <row r="36727">
          <cell r="E36727">
            <v>352500</v>
          </cell>
          <cell r="F36727" t="str">
            <v>FOOD SERVICE</v>
          </cell>
          <cell r="G36727" t="str">
            <v>ILORIN</v>
          </cell>
          <cell r="H36727">
            <v>9</v>
          </cell>
        </row>
        <row r="36728">
          <cell r="E36728">
            <v>540500</v>
          </cell>
          <cell r="F36728" t="str">
            <v>FOOD SERVICE</v>
          </cell>
          <cell r="G36728" t="str">
            <v>IBADAN</v>
          </cell>
          <cell r="H36728">
            <v>9</v>
          </cell>
        </row>
        <row r="36729">
          <cell r="E36729">
            <v>68604.649999999994</v>
          </cell>
          <cell r="F36729" t="str">
            <v>FOOD SERVICE</v>
          </cell>
          <cell r="G36729" t="str">
            <v>IBADAN</v>
          </cell>
          <cell r="H36729">
            <v>9</v>
          </cell>
        </row>
        <row r="36730">
          <cell r="E36730">
            <v>235000</v>
          </cell>
          <cell r="F36730" t="str">
            <v>FOOD SERVICE</v>
          </cell>
          <cell r="G36730" t="str">
            <v>ILORIN</v>
          </cell>
          <cell r="H36730">
            <v>9</v>
          </cell>
        </row>
        <row r="36731">
          <cell r="E36731">
            <v>303604.65000000002</v>
          </cell>
          <cell r="F36731" t="str">
            <v>FOOD SERVICE</v>
          </cell>
          <cell r="G36731" t="str">
            <v>IBADAN</v>
          </cell>
          <cell r="H36731">
            <v>9</v>
          </cell>
        </row>
        <row r="36732">
          <cell r="E36732">
            <v>352500</v>
          </cell>
          <cell r="F36732" t="str">
            <v>FOOD SERVICE</v>
          </cell>
          <cell r="G36732" t="str">
            <v>IBADAN</v>
          </cell>
          <cell r="H36732">
            <v>9</v>
          </cell>
        </row>
        <row r="36733">
          <cell r="E36733">
            <v>235000</v>
          </cell>
          <cell r="F36733" t="str">
            <v>FOOD SERVICE</v>
          </cell>
          <cell r="G36733" t="str">
            <v>ILORIN</v>
          </cell>
          <cell r="H36733">
            <v>9</v>
          </cell>
        </row>
        <row r="36734">
          <cell r="E36734">
            <v>372209.3</v>
          </cell>
          <cell r="F36734" t="str">
            <v>FOOD SERVICE</v>
          </cell>
          <cell r="G36734" t="str">
            <v>IBADAN</v>
          </cell>
          <cell r="H36734">
            <v>9</v>
          </cell>
        </row>
        <row r="36735">
          <cell r="E36735">
            <v>254709.3</v>
          </cell>
          <cell r="F36735" t="str">
            <v>FOOD SERVICE</v>
          </cell>
          <cell r="G36735" t="str">
            <v>IBADAN</v>
          </cell>
          <cell r="H36735">
            <v>9</v>
          </cell>
        </row>
        <row r="36736">
          <cell r="E36736">
            <v>235000</v>
          </cell>
          <cell r="F36736" t="str">
            <v>FOOD SERVICE</v>
          </cell>
          <cell r="G36736" t="str">
            <v>ILORIN</v>
          </cell>
          <cell r="H36736">
            <v>9</v>
          </cell>
        </row>
        <row r="36737">
          <cell r="E36737">
            <v>3227906.97</v>
          </cell>
          <cell r="F36737" t="str">
            <v>FOOD SERVICE</v>
          </cell>
          <cell r="G36737" t="str">
            <v>ONDO</v>
          </cell>
          <cell r="H36737">
            <v>9</v>
          </cell>
        </row>
        <row r="36738">
          <cell r="E36738">
            <v>675813.95</v>
          </cell>
          <cell r="F36738" t="str">
            <v>FOOD SERVICE</v>
          </cell>
          <cell r="G36738" t="str">
            <v>ONDO</v>
          </cell>
          <cell r="H36738">
            <v>9</v>
          </cell>
        </row>
        <row r="36739">
          <cell r="E36739">
            <v>352500</v>
          </cell>
          <cell r="F36739" t="str">
            <v>FOOD SERVICE</v>
          </cell>
          <cell r="G36739" t="str">
            <v>IBADAN</v>
          </cell>
          <cell r="H36739">
            <v>9</v>
          </cell>
        </row>
        <row r="36740">
          <cell r="E36740">
            <v>705000</v>
          </cell>
          <cell r="F36740" t="str">
            <v>FOOD SERVICE</v>
          </cell>
          <cell r="G36740" t="str">
            <v>IBADAN</v>
          </cell>
          <cell r="H36740">
            <v>9</v>
          </cell>
        </row>
        <row r="36741">
          <cell r="E36741">
            <v>82325.58</v>
          </cell>
          <cell r="F36741" t="str">
            <v>FOOD SERVICE</v>
          </cell>
          <cell r="G36741" t="str">
            <v>IBADAN</v>
          </cell>
          <cell r="H36741">
            <v>9</v>
          </cell>
        </row>
        <row r="36742">
          <cell r="E36742">
            <v>68604.649999999994</v>
          </cell>
          <cell r="F36742" t="str">
            <v>FOOD SERVICE</v>
          </cell>
          <cell r="G36742" t="str">
            <v>IBADAN</v>
          </cell>
          <cell r="H36742">
            <v>9</v>
          </cell>
        </row>
        <row r="36743">
          <cell r="E36743">
            <v>68604.649999999994</v>
          </cell>
          <cell r="F36743" t="str">
            <v>FOOD SERVICE</v>
          </cell>
          <cell r="G36743" t="str">
            <v>IBADAN</v>
          </cell>
          <cell r="H36743">
            <v>9</v>
          </cell>
        </row>
        <row r="36744">
          <cell r="E36744">
            <v>96162.79</v>
          </cell>
          <cell r="F36744" t="str">
            <v>FOOD SERVICE</v>
          </cell>
          <cell r="G36744" t="str">
            <v>IBADAN</v>
          </cell>
          <cell r="H36744">
            <v>9</v>
          </cell>
        </row>
        <row r="36745">
          <cell r="E36745">
            <v>686744.19</v>
          </cell>
          <cell r="F36745" t="str">
            <v>FOOD SERVICE</v>
          </cell>
          <cell r="G36745" t="str">
            <v>ILORIN</v>
          </cell>
          <cell r="H36745">
            <v>9</v>
          </cell>
        </row>
        <row r="36746">
          <cell r="E36746">
            <v>68604.649999999994</v>
          </cell>
          <cell r="F36746" t="str">
            <v>FOOD SERVICE</v>
          </cell>
          <cell r="G36746" t="str">
            <v>IBADAN</v>
          </cell>
          <cell r="H36746">
            <v>9</v>
          </cell>
        </row>
        <row r="36747">
          <cell r="E36747">
            <v>54883.72</v>
          </cell>
          <cell r="F36747" t="str">
            <v>KEY ACCOUNT</v>
          </cell>
          <cell r="G36747" t="str">
            <v>LAGOS</v>
          </cell>
          <cell r="H36747">
            <v>9</v>
          </cell>
        </row>
        <row r="36748">
          <cell r="E36748">
            <v>1059465.1200000001</v>
          </cell>
          <cell r="F36748" t="str">
            <v>KEY ACCOUNT</v>
          </cell>
          <cell r="G36748" t="str">
            <v>ILORIN</v>
          </cell>
          <cell r="H36748">
            <v>9</v>
          </cell>
        </row>
        <row r="36749">
          <cell r="E36749">
            <v>266976.74</v>
          </cell>
          <cell r="F36749" t="str">
            <v>KEY ACCOUNT</v>
          </cell>
          <cell r="G36749" t="str">
            <v>ILORIN</v>
          </cell>
          <cell r="H36749">
            <v>9</v>
          </cell>
        </row>
        <row r="36750">
          <cell r="E36750">
            <v>146976.74</v>
          </cell>
          <cell r="F36750" t="str">
            <v>KEY ACCOUNT</v>
          </cell>
          <cell r="G36750" t="str">
            <v>ONDO</v>
          </cell>
          <cell r="H36750">
            <v>9</v>
          </cell>
        </row>
        <row r="36751">
          <cell r="E36751">
            <v>89860.47</v>
          </cell>
          <cell r="F36751" t="str">
            <v>KEY ACCOUNT</v>
          </cell>
          <cell r="G36751" t="str">
            <v>ILORIN</v>
          </cell>
          <cell r="H36751">
            <v>9</v>
          </cell>
        </row>
        <row r="36752">
          <cell r="E36752">
            <v>295255.82</v>
          </cell>
          <cell r="F36752" t="str">
            <v>KEY ACCOUNT</v>
          </cell>
          <cell r="G36752" t="str">
            <v>IBADAN</v>
          </cell>
          <cell r="H36752">
            <v>9</v>
          </cell>
        </row>
        <row r="36753">
          <cell r="E36753">
            <v>179720.93</v>
          </cell>
          <cell r="F36753" t="str">
            <v>KEY ACCOUNT</v>
          </cell>
          <cell r="G36753" t="str">
            <v>ILORIN</v>
          </cell>
          <cell r="H36753">
            <v>9</v>
          </cell>
        </row>
        <row r="36754">
          <cell r="E36754">
            <v>381395.35</v>
          </cell>
          <cell r="F36754" t="str">
            <v>KEY ACCOUNT</v>
          </cell>
          <cell r="G36754" t="str">
            <v>ILORIN</v>
          </cell>
          <cell r="H36754">
            <v>9</v>
          </cell>
        </row>
        <row r="36755">
          <cell r="E36755">
            <v>1202316.28</v>
          </cell>
          <cell r="F36755" t="str">
            <v>KEY ACCOUNT</v>
          </cell>
          <cell r="G36755" t="str">
            <v>ILORIN</v>
          </cell>
          <cell r="H36755">
            <v>9</v>
          </cell>
        </row>
        <row r="36756">
          <cell r="E36756">
            <v>246000</v>
          </cell>
          <cell r="F36756" t="str">
            <v>FOOD SERVICE</v>
          </cell>
          <cell r="G36756" t="str">
            <v>ABUJA</v>
          </cell>
          <cell r="H36756">
            <v>9</v>
          </cell>
        </row>
        <row r="36757">
          <cell r="E36757">
            <v>198139.53</v>
          </cell>
          <cell r="F36757" t="str">
            <v>FOOD SERVICE</v>
          </cell>
          <cell r="G36757" t="str">
            <v>LAGOS</v>
          </cell>
          <cell r="H36757">
            <v>9</v>
          </cell>
        </row>
        <row r="36758">
          <cell r="E36758">
            <v>264186.05</v>
          </cell>
          <cell r="F36758" t="str">
            <v>FOOD SERVICE</v>
          </cell>
          <cell r="G36758" t="str">
            <v>LAGOS</v>
          </cell>
          <cell r="H36758">
            <v>9</v>
          </cell>
        </row>
        <row r="36759">
          <cell r="E36759">
            <v>139162.79</v>
          </cell>
          <cell r="F36759" t="str">
            <v>FOOD SERVICE</v>
          </cell>
          <cell r="G36759" t="str">
            <v>LAGOS</v>
          </cell>
          <cell r="H36759">
            <v>9</v>
          </cell>
        </row>
        <row r="36760">
          <cell r="E36760">
            <v>883593.03</v>
          </cell>
          <cell r="F36760" t="str">
            <v>KEY ACCOUNT</v>
          </cell>
          <cell r="G36760" t="str">
            <v>LAGOS</v>
          </cell>
          <cell r="H36760">
            <v>9</v>
          </cell>
        </row>
        <row r="36761">
          <cell r="E36761">
            <v>18418.599999999999</v>
          </cell>
          <cell r="F36761" t="str">
            <v>FOOD SERVICE</v>
          </cell>
          <cell r="G36761" t="str">
            <v>LAGOS</v>
          </cell>
          <cell r="H36761">
            <v>9</v>
          </cell>
        </row>
        <row r="36762">
          <cell r="E36762">
            <v>121900</v>
          </cell>
          <cell r="F36762" t="str">
            <v>FOOD SERVICE</v>
          </cell>
          <cell r="G36762" t="str">
            <v>LAGOS</v>
          </cell>
          <cell r="H36762">
            <v>9</v>
          </cell>
        </row>
        <row r="36763">
          <cell r="E36763">
            <v>82500</v>
          </cell>
          <cell r="F36763" t="str">
            <v>FOOD SERVICE</v>
          </cell>
          <cell r="G36763" t="str">
            <v>LAGOS</v>
          </cell>
          <cell r="H36763">
            <v>9</v>
          </cell>
        </row>
        <row r="36764">
          <cell r="E36764">
            <v>194162.79</v>
          </cell>
          <cell r="F36764" t="str">
            <v>FOOD SERVICE</v>
          </cell>
          <cell r="G36764" t="str">
            <v>LAGOS</v>
          </cell>
          <cell r="H36764">
            <v>9</v>
          </cell>
        </row>
        <row r="36765">
          <cell r="E36765">
            <v>69581.399999999994</v>
          </cell>
          <cell r="F36765" t="str">
            <v>FOOD SERVICE</v>
          </cell>
          <cell r="G36765" t="str">
            <v>LAGOS</v>
          </cell>
          <cell r="H36765">
            <v>9</v>
          </cell>
        </row>
        <row r="36766">
          <cell r="E36766">
            <v>74046.52</v>
          </cell>
          <cell r="F36766" t="str">
            <v>FOOD SERVICE</v>
          </cell>
          <cell r="G36766" t="str">
            <v>LAGOS</v>
          </cell>
          <cell r="H36766">
            <v>9</v>
          </cell>
        </row>
        <row r="36767">
          <cell r="E36767">
            <v>695813.95</v>
          </cell>
          <cell r="F36767" t="str">
            <v>FOOD SERVICE</v>
          </cell>
          <cell r="G36767" t="str">
            <v>LAGOS</v>
          </cell>
          <cell r="H36767">
            <v>9</v>
          </cell>
        </row>
        <row r="36768">
          <cell r="E36768">
            <v>16744.18</v>
          </cell>
          <cell r="F36768" t="str">
            <v>FOOD SERVICE</v>
          </cell>
          <cell r="G36768" t="str">
            <v>LAGOS</v>
          </cell>
          <cell r="H36768">
            <v>9</v>
          </cell>
        </row>
        <row r="36769">
          <cell r="E36769">
            <v>290906.98</v>
          </cell>
          <cell r="F36769" t="str">
            <v>FOOD SERVICE</v>
          </cell>
          <cell r="G36769" t="str">
            <v>LAGOS</v>
          </cell>
          <cell r="H36769">
            <v>9</v>
          </cell>
        </row>
        <row r="36770">
          <cell r="E36770">
            <v>139162.79</v>
          </cell>
          <cell r="F36770" t="str">
            <v>FOOD SERVICE</v>
          </cell>
          <cell r="G36770" t="str">
            <v>LAGOS</v>
          </cell>
          <cell r="H36770">
            <v>9</v>
          </cell>
        </row>
        <row r="36771">
          <cell r="E36771">
            <v>169302.33</v>
          </cell>
          <cell r="F36771" t="str">
            <v>FOOD SERVICE</v>
          </cell>
          <cell r="G36771" t="str">
            <v>LAGOS</v>
          </cell>
          <cell r="H36771">
            <v>9</v>
          </cell>
        </row>
        <row r="36772">
          <cell r="E36772">
            <v>181395.35</v>
          </cell>
          <cell r="F36772" t="str">
            <v>FOOD SERVICE</v>
          </cell>
          <cell r="G36772" t="str">
            <v>LAGOS</v>
          </cell>
          <cell r="H36772">
            <v>9</v>
          </cell>
        </row>
        <row r="36773">
          <cell r="E36773">
            <v>3420716.3</v>
          </cell>
          <cell r="F36773" t="str">
            <v>KEY ACCOUNT</v>
          </cell>
          <cell r="G36773" t="str">
            <v>LAGOS</v>
          </cell>
          <cell r="H36773">
            <v>9</v>
          </cell>
        </row>
        <row r="36774">
          <cell r="E36774">
            <v>337860.44</v>
          </cell>
          <cell r="F36774" t="str">
            <v>RETAIL</v>
          </cell>
          <cell r="G36774" t="str">
            <v>ABUJA</v>
          </cell>
          <cell r="H36774">
            <v>9</v>
          </cell>
        </row>
        <row r="36775">
          <cell r="E36775">
            <v>288000</v>
          </cell>
          <cell r="F36775" t="str">
            <v>KEY ACCOUNT</v>
          </cell>
          <cell r="G36775" t="str">
            <v>ABUJA</v>
          </cell>
          <cell r="H36775">
            <v>9</v>
          </cell>
        </row>
        <row r="36776">
          <cell r="E36776">
            <v>356000</v>
          </cell>
          <cell r="F36776" t="str">
            <v>KEY ACCOUNT</v>
          </cell>
          <cell r="G36776" t="str">
            <v>ABUJA</v>
          </cell>
          <cell r="H36776">
            <v>9</v>
          </cell>
        </row>
        <row r="36777">
          <cell r="E36777">
            <v>26046.52</v>
          </cell>
          <cell r="F36777" t="str">
            <v>FOOD SERVICE</v>
          </cell>
          <cell r="G36777" t="str">
            <v>ABUJA</v>
          </cell>
          <cell r="H36777">
            <v>9</v>
          </cell>
        </row>
        <row r="36778">
          <cell r="E36778">
            <v>3697493.02</v>
          </cell>
          <cell r="F36778" t="str">
            <v>RETAIL</v>
          </cell>
          <cell r="G36778" t="str">
            <v>ABUJA</v>
          </cell>
          <cell r="H36778">
            <v>9</v>
          </cell>
        </row>
        <row r="36779">
          <cell r="E36779">
            <v>88731.86</v>
          </cell>
          <cell r="F36779" t="str">
            <v>RETAIL</v>
          </cell>
          <cell r="G36779" t="str">
            <v>ABUJA</v>
          </cell>
          <cell r="H36779">
            <v>9</v>
          </cell>
        </row>
        <row r="36780">
          <cell r="E36780">
            <v>894581.4</v>
          </cell>
          <cell r="F36780" t="str">
            <v>KEY ACCOUNT</v>
          </cell>
          <cell r="G36780" t="str">
            <v>ABUJA</v>
          </cell>
          <cell r="H36780">
            <v>9</v>
          </cell>
        </row>
        <row r="36781">
          <cell r="E36781">
            <v>515674.42</v>
          </cell>
          <cell r="F36781" t="str">
            <v>RETAIL</v>
          </cell>
          <cell r="G36781" t="str">
            <v>ABUJA</v>
          </cell>
          <cell r="H36781">
            <v>9</v>
          </cell>
        </row>
        <row r="36782">
          <cell r="E36782">
            <v>232558.14</v>
          </cell>
          <cell r="F36782" t="str">
            <v>FOOD SERVICE</v>
          </cell>
          <cell r="G36782" t="str">
            <v>ABUJA</v>
          </cell>
          <cell r="H36782">
            <v>9</v>
          </cell>
        </row>
        <row r="36783">
          <cell r="E36783">
            <v>576000</v>
          </cell>
          <cell r="F36783" t="str">
            <v>FOOD SERVICE</v>
          </cell>
          <cell r="G36783" t="str">
            <v>LAGOS</v>
          </cell>
          <cell r="H36783">
            <v>9</v>
          </cell>
        </row>
        <row r="36784">
          <cell r="E36784">
            <v>384000</v>
          </cell>
          <cell r="F36784" t="str">
            <v>FOOD SERVICE</v>
          </cell>
          <cell r="G36784" t="str">
            <v>LAGOS</v>
          </cell>
          <cell r="H36784">
            <v>9</v>
          </cell>
        </row>
        <row r="36785">
          <cell r="E36785">
            <v>343255.8</v>
          </cell>
          <cell r="F36785" t="str">
            <v>KEY ACCOUNT</v>
          </cell>
          <cell r="G36785" t="str">
            <v>ABUJA</v>
          </cell>
          <cell r="H36785">
            <v>9</v>
          </cell>
        </row>
        <row r="36786">
          <cell r="E36786">
            <v>399348.84</v>
          </cell>
          <cell r="F36786" t="str">
            <v>KEY ACCOUNT</v>
          </cell>
          <cell r="G36786" t="str">
            <v>ABUJA</v>
          </cell>
          <cell r="H36786">
            <v>9</v>
          </cell>
        </row>
        <row r="36787">
          <cell r="E36787">
            <v>31000</v>
          </cell>
          <cell r="F36787" t="str">
            <v>KEY ACCOUNT</v>
          </cell>
          <cell r="G36787" t="str">
            <v>ABUJA</v>
          </cell>
          <cell r="H36787">
            <v>9</v>
          </cell>
        </row>
        <row r="36788">
          <cell r="E36788">
            <v>2750000</v>
          </cell>
          <cell r="F36788" t="str">
            <v>FOOD SERVICE</v>
          </cell>
          <cell r="G36788" t="str">
            <v>ABUJA</v>
          </cell>
          <cell r="H36788">
            <v>9</v>
          </cell>
        </row>
        <row r="36789">
          <cell r="E36789">
            <v>1194744.18</v>
          </cell>
          <cell r="F36789" t="str">
            <v>RETAIL</v>
          </cell>
          <cell r="G36789" t="str">
            <v>ABUJA</v>
          </cell>
          <cell r="H36789">
            <v>9</v>
          </cell>
        </row>
        <row r="36790">
          <cell r="E36790">
            <v>53446.52</v>
          </cell>
          <cell r="F36790" t="str">
            <v>RETAIL</v>
          </cell>
          <cell r="G36790" t="str">
            <v>ABUJA</v>
          </cell>
          <cell r="H36790">
            <v>9</v>
          </cell>
        </row>
        <row r="36791">
          <cell r="E36791">
            <v>188167.45</v>
          </cell>
          <cell r="F36791" t="str">
            <v>RETAIL</v>
          </cell>
          <cell r="G36791" t="str">
            <v>ABUJA</v>
          </cell>
          <cell r="H36791">
            <v>9</v>
          </cell>
        </row>
        <row r="36792">
          <cell r="E36792">
            <v>126279.07</v>
          </cell>
          <cell r="F36792" t="str">
            <v>FOOD SERVICE</v>
          </cell>
          <cell r="G36792" t="str">
            <v>ABUJA</v>
          </cell>
          <cell r="H36792">
            <v>9</v>
          </cell>
        </row>
        <row r="36793">
          <cell r="E36793">
            <v>68604.649999999994</v>
          </cell>
          <cell r="F36793" t="str">
            <v>FOOD SERVICE</v>
          </cell>
          <cell r="G36793" t="str">
            <v>ABUJA</v>
          </cell>
          <cell r="H36793">
            <v>9</v>
          </cell>
        </row>
        <row r="36794">
          <cell r="E36794">
            <v>590127.91</v>
          </cell>
          <cell r="F36794" t="str">
            <v>RETAIL</v>
          </cell>
          <cell r="G36794" t="str">
            <v>ABUJA</v>
          </cell>
          <cell r="H36794">
            <v>9</v>
          </cell>
        </row>
        <row r="36795">
          <cell r="E36795">
            <v>42232.56</v>
          </cell>
          <cell r="F36795" t="str">
            <v>RETAIL</v>
          </cell>
          <cell r="G36795" t="str">
            <v>ABUJA</v>
          </cell>
          <cell r="H36795">
            <v>9</v>
          </cell>
        </row>
        <row r="36796">
          <cell r="E36796">
            <v>82500</v>
          </cell>
          <cell r="F36796" t="str">
            <v>FOOD SERVICE</v>
          </cell>
          <cell r="G36796" t="str">
            <v>ABUJA</v>
          </cell>
          <cell r="H36796">
            <v>9</v>
          </cell>
        </row>
        <row r="36797">
          <cell r="E36797">
            <v>1036604.68</v>
          </cell>
          <cell r="F36797" t="str">
            <v>KEY ACCOUNT</v>
          </cell>
          <cell r="G36797" t="str">
            <v>ABUJA</v>
          </cell>
          <cell r="H36797">
            <v>9</v>
          </cell>
        </row>
        <row r="36798">
          <cell r="E36798">
            <v>28837.21</v>
          </cell>
          <cell r="F36798" t="str">
            <v>FOOD SERVICE</v>
          </cell>
          <cell r="G36798" t="str">
            <v>ABUJA</v>
          </cell>
          <cell r="H36798">
            <v>9</v>
          </cell>
        </row>
        <row r="36799">
          <cell r="E36799">
            <v>348837.21</v>
          </cell>
          <cell r="F36799" t="str">
            <v>FOOD SERVICE</v>
          </cell>
          <cell r="G36799" t="str">
            <v>ABUJA</v>
          </cell>
          <cell r="H36799">
            <v>9</v>
          </cell>
        </row>
        <row r="36800">
          <cell r="E36800">
            <v>279000</v>
          </cell>
          <cell r="F36800" t="str">
            <v>KEY ACCOUNT</v>
          </cell>
          <cell r="G36800" t="str">
            <v>ABUJA</v>
          </cell>
          <cell r="H36800">
            <v>9</v>
          </cell>
        </row>
        <row r="36801">
          <cell r="E36801">
            <v>912930.24</v>
          </cell>
          <cell r="F36801" t="str">
            <v>KEY ACCOUNT</v>
          </cell>
          <cell r="G36801" t="str">
            <v>ABUJA</v>
          </cell>
          <cell r="H36801">
            <v>9</v>
          </cell>
        </row>
        <row r="36802">
          <cell r="E36802">
            <v>288000</v>
          </cell>
          <cell r="F36802" t="str">
            <v>KEY ACCOUNT</v>
          </cell>
          <cell r="G36802" t="str">
            <v>ABUJA</v>
          </cell>
          <cell r="H36802">
            <v>9</v>
          </cell>
        </row>
        <row r="36803">
          <cell r="E36803">
            <v>2687283.73</v>
          </cell>
          <cell r="F36803" t="str">
            <v>KEY ACCOUNT</v>
          </cell>
          <cell r="G36803" t="str">
            <v>ABUJA</v>
          </cell>
          <cell r="H36803">
            <v>9</v>
          </cell>
        </row>
        <row r="36804">
          <cell r="E36804">
            <v>572093.01</v>
          </cell>
          <cell r="F36804" t="str">
            <v>KEY ACCOUNT</v>
          </cell>
          <cell r="G36804" t="str">
            <v>ABUJA</v>
          </cell>
          <cell r="H36804">
            <v>9</v>
          </cell>
        </row>
        <row r="36805">
          <cell r="E36805">
            <v>53581.4</v>
          </cell>
          <cell r="F36805" t="str">
            <v>KEY ACCOUNT</v>
          </cell>
          <cell r="G36805" t="str">
            <v>ABUJA</v>
          </cell>
          <cell r="H36805">
            <v>9</v>
          </cell>
        </row>
        <row r="36806">
          <cell r="E36806">
            <v>129767.44</v>
          </cell>
          <cell r="F36806" t="str">
            <v>KEY ACCOUNT</v>
          </cell>
          <cell r="G36806" t="str">
            <v>ABUJA</v>
          </cell>
          <cell r="H36806">
            <v>9</v>
          </cell>
        </row>
        <row r="36807">
          <cell r="E36807">
            <v>139162.79</v>
          </cell>
          <cell r="F36807" t="str">
            <v>FOOD SERVICE</v>
          </cell>
          <cell r="G36807" t="str">
            <v>ABUJA</v>
          </cell>
          <cell r="H36807">
            <v>9</v>
          </cell>
        </row>
        <row r="36808">
          <cell r="E36808">
            <v>68604.649999999994</v>
          </cell>
          <cell r="F36808" t="str">
            <v>FOOD SERVICE</v>
          </cell>
          <cell r="G36808" t="str">
            <v>ABUJA</v>
          </cell>
          <cell r="H36808">
            <v>9</v>
          </cell>
        </row>
        <row r="36809">
          <cell r="E36809">
            <v>54800</v>
          </cell>
          <cell r="F36809" t="str">
            <v>FOOD SERVICE</v>
          </cell>
          <cell r="G36809" t="str">
            <v>ABUJA</v>
          </cell>
          <cell r="H36809">
            <v>9</v>
          </cell>
        </row>
        <row r="36810">
          <cell r="E36810">
            <v>54800</v>
          </cell>
          <cell r="F36810" t="str">
            <v>FOOD SERVICE</v>
          </cell>
          <cell r="G36810" t="str">
            <v>ABUJA</v>
          </cell>
          <cell r="H36810">
            <v>9</v>
          </cell>
        </row>
        <row r="36811">
          <cell r="E36811">
            <v>232558.14</v>
          </cell>
          <cell r="F36811" t="str">
            <v>FOOD SERVICE</v>
          </cell>
          <cell r="G36811" t="str">
            <v>ABUJA</v>
          </cell>
          <cell r="H36811">
            <v>9</v>
          </cell>
        </row>
        <row r="36812">
          <cell r="E36812">
            <v>348837.21</v>
          </cell>
          <cell r="F36812" t="str">
            <v>FOOD SERVICE</v>
          </cell>
          <cell r="G36812" t="str">
            <v>ABUJA</v>
          </cell>
          <cell r="H36812">
            <v>9</v>
          </cell>
        </row>
        <row r="36813">
          <cell r="E36813">
            <v>1003000</v>
          </cell>
          <cell r="F36813" t="str">
            <v>RETAIL</v>
          </cell>
          <cell r="G36813" t="str">
            <v>ABUJA</v>
          </cell>
          <cell r="H36813">
            <v>9</v>
          </cell>
        </row>
        <row r="36814">
          <cell r="E36814">
            <v>301395.34999999998</v>
          </cell>
          <cell r="F36814" t="str">
            <v>FOOD SERVICE</v>
          </cell>
          <cell r="G36814" t="str">
            <v>ABUJA</v>
          </cell>
          <cell r="H36814">
            <v>9</v>
          </cell>
        </row>
        <row r="36815">
          <cell r="E36815">
            <v>2240216.29</v>
          </cell>
          <cell r="F36815" t="str">
            <v>RETAIL</v>
          </cell>
          <cell r="G36815" t="str">
            <v>ABUJA</v>
          </cell>
          <cell r="H36815">
            <v>9</v>
          </cell>
        </row>
        <row r="36816">
          <cell r="E36816">
            <v>1152000</v>
          </cell>
          <cell r="F36816" t="str">
            <v>FOOD SERVICE</v>
          </cell>
          <cell r="G36816" t="str">
            <v>LAGOS</v>
          </cell>
          <cell r="H36816">
            <v>9</v>
          </cell>
        </row>
        <row r="36817">
          <cell r="E36817">
            <v>768000</v>
          </cell>
          <cell r="F36817" t="str">
            <v>FOOD SERVICE</v>
          </cell>
          <cell r="G36817" t="str">
            <v>LAGOS</v>
          </cell>
          <cell r="H36817">
            <v>9</v>
          </cell>
        </row>
        <row r="36818">
          <cell r="E36818">
            <v>117500</v>
          </cell>
          <cell r="F36818" t="str">
            <v>FOOD SERVICE</v>
          </cell>
          <cell r="G36818" t="str">
            <v>PHC</v>
          </cell>
          <cell r="H36818">
            <v>9</v>
          </cell>
        </row>
        <row r="36819">
          <cell r="E36819">
            <v>160744.19</v>
          </cell>
          <cell r="F36819" t="str">
            <v>FOOD SERVICE</v>
          </cell>
          <cell r="G36819" t="str">
            <v>PHC</v>
          </cell>
          <cell r="H36819">
            <v>9</v>
          </cell>
        </row>
        <row r="36820">
          <cell r="E36820">
            <v>299186.05</v>
          </cell>
          <cell r="F36820" t="str">
            <v>KEY ACCOUNT</v>
          </cell>
          <cell r="G36820" t="str">
            <v>ABUJA</v>
          </cell>
          <cell r="H36820">
            <v>9</v>
          </cell>
        </row>
        <row r="36821">
          <cell r="E36821">
            <v>569786.05000000005</v>
          </cell>
          <cell r="F36821" t="str">
            <v>FOOD SERVICE</v>
          </cell>
          <cell r="G36821" t="str">
            <v>PHC</v>
          </cell>
          <cell r="H36821">
            <v>9</v>
          </cell>
        </row>
        <row r="36822">
          <cell r="E36822">
            <v>43255.81</v>
          </cell>
          <cell r="F36822" t="str">
            <v>KEY ACCOUNT</v>
          </cell>
          <cell r="G36822" t="str">
            <v>ABUJA</v>
          </cell>
          <cell r="H36822">
            <v>9</v>
          </cell>
        </row>
        <row r="36823">
          <cell r="E36823">
            <v>66909.31</v>
          </cell>
          <cell r="F36823" t="str">
            <v>RETAIL</v>
          </cell>
          <cell r="G36823" t="str">
            <v>ABUJA</v>
          </cell>
          <cell r="H36823">
            <v>9</v>
          </cell>
        </row>
        <row r="36824">
          <cell r="E36824">
            <v>120558.14</v>
          </cell>
          <cell r="F36824" t="str">
            <v>RETAIL</v>
          </cell>
          <cell r="G36824" t="str">
            <v>ABUJA</v>
          </cell>
          <cell r="H36824">
            <v>9</v>
          </cell>
        </row>
        <row r="36825">
          <cell r="E36825">
            <v>1249313.96</v>
          </cell>
          <cell r="F36825" t="str">
            <v>RETAIL</v>
          </cell>
          <cell r="G36825" t="str">
            <v>ABUJA</v>
          </cell>
          <cell r="H36825">
            <v>9</v>
          </cell>
        </row>
        <row r="36826">
          <cell r="E36826">
            <v>289674.44</v>
          </cell>
          <cell r="F36826" t="str">
            <v>KEY ACCOUNT</v>
          </cell>
          <cell r="G36826" t="str">
            <v>ABUJA</v>
          </cell>
          <cell r="H36826">
            <v>9</v>
          </cell>
        </row>
        <row r="36827">
          <cell r="E36827">
            <v>88372.09</v>
          </cell>
          <cell r="F36827" t="str">
            <v>KEY ACCOUNT</v>
          </cell>
          <cell r="G36827" t="str">
            <v>ABUJA</v>
          </cell>
          <cell r="H36827">
            <v>9</v>
          </cell>
        </row>
        <row r="36828">
          <cell r="E36828">
            <v>179720.93</v>
          </cell>
          <cell r="F36828" t="str">
            <v>KEY ACCOUNT</v>
          </cell>
          <cell r="G36828" t="str">
            <v>ABUJA</v>
          </cell>
          <cell r="H36828">
            <v>9</v>
          </cell>
        </row>
        <row r="36829">
          <cell r="E36829">
            <v>80372.09</v>
          </cell>
          <cell r="F36829" t="str">
            <v>KEY ACCOUNT</v>
          </cell>
          <cell r="G36829" t="str">
            <v>ABUJA</v>
          </cell>
          <cell r="H36829">
            <v>9</v>
          </cell>
        </row>
        <row r="36830">
          <cell r="E36830">
            <v>192000</v>
          </cell>
          <cell r="F36830" t="str">
            <v>KEY ACCOUNT</v>
          </cell>
          <cell r="G36830" t="str">
            <v>ABUJA</v>
          </cell>
          <cell r="H36830">
            <v>9</v>
          </cell>
        </row>
        <row r="36831">
          <cell r="E36831">
            <v>732837.19</v>
          </cell>
          <cell r="F36831" t="str">
            <v>KEY ACCOUNT</v>
          </cell>
          <cell r="G36831" t="str">
            <v>ABUJA</v>
          </cell>
          <cell r="H36831">
            <v>9</v>
          </cell>
        </row>
        <row r="36832">
          <cell r="E36832">
            <v>179720.93</v>
          </cell>
          <cell r="F36832" t="str">
            <v>KEY ACCOUNT</v>
          </cell>
          <cell r="G36832" t="str">
            <v>ABUJA</v>
          </cell>
          <cell r="H36832">
            <v>9</v>
          </cell>
        </row>
        <row r="36833">
          <cell r="E36833">
            <v>612290.69999999995</v>
          </cell>
          <cell r="F36833" t="str">
            <v>KEY ACCOUNT</v>
          </cell>
          <cell r="G36833" t="str">
            <v>ABUJA</v>
          </cell>
          <cell r="H36833">
            <v>9</v>
          </cell>
        </row>
        <row r="36834">
          <cell r="E36834">
            <v>883581.43</v>
          </cell>
          <cell r="F36834" t="str">
            <v>RETAIL</v>
          </cell>
          <cell r="G36834" t="str">
            <v>LAGOS</v>
          </cell>
          <cell r="H36834">
            <v>9</v>
          </cell>
        </row>
        <row r="36835">
          <cell r="E36835">
            <v>79614.42</v>
          </cell>
          <cell r="F36835" t="str">
            <v>RETAIL</v>
          </cell>
          <cell r="G36835" t="str">
            <v>LAGOS</v>
          </cell>
          <cell r="H36835">
            <v>9</v>
          </cell>
        </row>
        <row r="36836">
          <cell r="E36836">
            <v>4514279.0599999996</v>
          </cell>
          <cell r="F36836" t="str">
            <v>RETAIL</v>
          </cell>
          <cell r="G36836" t="str">
            <v>LAGOS</v>
          </cell>
          <cell r="H36836">
            <v>9</v>
          </cell>
        </row>
        <row r="36837">
          <cell r="E36837">
            <v>1816122.51</v>
          </cell>
          <cell r="F36837" t="str">
            <v>KEY ACCOUNT</v>
          </cell>
          <cell r="G36837" t="str">
            <v>LAGOS</v>
          </cell>
          <cell r="H36837">
            <v>9</v>
          </cell>
        </row>
        <row r="36838">
          <cell r="E36838">
            <v>2127906.98</v>
          </cell>
          <cell r="F36838" t="str">
            <v>FOOD SERVICE</v>
          </cell>
          <cell r="G36838" t="str">
            <v>PHC</v>
          </cell>
          <cell r="H36838">
            <v>9</v>
          </cell>
        </row>
        <row r="36839">
          <cell r="E36839">
            <v>117500</v>
          </cell>
          <cell r="F36839" t="str">
            <v>FOOD SERVICE</v>
          </cell>
          <cell r="G36839" t="str">
            <v>PHC</v>
          </cell>
          <cell r="H36839">
            <v>9</v>
          </cell>
        </row>
        <row r="36840">
          <cell r="E36840">
            <v>811188.39</v>
          </cell>
          <cell r="F36840" t="str">
            <v>RETAIL</v>
          </cell>
          <cell r="G36840" t="str">
            <v>LAGOS</v>
          </cell>
          <cell r="H36840">
            <v>9</v>
          </cell>
        </row>
        <row r="36841">
          <cell r="E36841">
            <v>2688103.73</v>
          </cell>
          <cell r="F36841" t="str">
            <v>KEY ACCOUNT</v>
          </cell>
          <cell r="G36841" t="str">
            <v>LAGOS</v>
          </cell>
          <cell r="H36841">
            <v>9</v>
          </cell>
        </row>
        <row r="36842">
          <cell r="E36842">
            <v>117500</v>
          </cell>
          <cell r="F36842" t="str">
            <v>FOOD SERVICE</v>
          </cell>
          <cell r="G36842" t="str">
            <v>PHC</v>
          </cell>
          <cell r="H36842">
            <v>9</v>
          </cell>
        </row>
        <row r="36843">
          <cell r="E36843">
            <v>350883.73</v>
          </cell>
          <cell r="F36843" t="str">
            <v>RETAIL</v>
          </cell>
          <cell r="G36843" t="str">
            <v>LAGOS</v>
          </cell>
          <cell r="H36843">
            <v>9</v>
          </cell>
        </row>
        <row r="36844">
          <cell r="E36844">
            <v>2657718.62</v>
          </cell>
          <cell r="F36844" t="str">
            <v>RETAIL</v>
          </cell>
          <cell r="G36844" t="str">
            <v>PHC</v>
          </cell>
          <cell r="H36844">
            <v>9</v>
          </cell>
        </row>
        <row r="36845">
          <cell r="E36845">
            <v>303744.19</v>
          </cell>
          <cell r="F36845" t="str">
            <v>FOOD SERVICE</v>
          </cell>
          <cell r="G36845" t="str">
            <v>LAGOS</v>
          </cell>
          <cell r="H36845">
            <v>9</v>
          </cell>
        </row>
        <row r="36846">
          <cell r="E36846">
            <v>117360.47</v>
          </cell>
          <cell r="F36846" t="str">
            <v>FOOD SERVICE</v>
          </cell>
          <cell r="G36846" t="str">
            <v>LAGOS</v>
          </cell>
          <cell r="H36846">
            <v>9</v>
          </cell>
        </row>
        <row r="36847">
          <cell r="E36847">
            <v>532023.27</v>
          </cell>
          <cell r="F36847" t="str">
            <v>RETAIL</v>
          </cell>
          <cell r="G36847" t="str">
            <v>LAGOS</v>
          </cell>
          <cell r="H36847">
            <v>9</v>
          </cell>
        </row>
        <row r="36848">
          <cell r="E36848">
            <v>228837.21</v>
          </cell>
          <cell r="F36848" t="str">
            <v>KEY ACCOUNT</v>
          </cell>
          <cell r="G36848" t="str">
            <v>LAGOS</v>
          </cell>
          <cell r="H36848">
            <v>9</v>
          </cell>
        </row>
        <row r="36849">
          <cell r="E36849">
            <v>203953.49</v>
          </cell>
          <cell r="F36849" t="str">
            <v>KEY ACCOUNT</v>
          </cell>
          <cell r="G36849" t="str">
            <v>LAGOS</v>
          </cell>
          <cell r="H36849">
            <v>9</v>
          </cell>
        </row>
        <row r="36850">
          <cell r="E36850">
            <v>162162.79</v>
          </cell>
          <cell r="F36850" t="str">
            <v>FOOD SERVICE</v>
          </cell>
          <cell r="G36850" t="str">
            <v>LAGOS</v>
          </cell>
          <cell r="H36850">
            <v>9</v>
          </cell>
        </row>
        <row r="36851">
          <cell r="E36851">
            <v>597627.92000000004</v>
          </cell>
          <cell r="F36851" t="str">
            <v>RETAIL</v>
          </cell>
          <cell r="G36851" t="str">
            <v>LAGOS</v>
          </cell>
          <cell r="H36851">
            <v>9</v>
          </cell>
        </row>
        <row r="36852">
          <cell r="E36852">
            <v>83837.210000000006</v>
          </cell>
          <cell r="F36852" t="str">
            <v>FOOD SERVICE</v>
          </cell>
          <cell r="G36852" t="str">
            <v>LAGOS</v>
          </cell>
          <cell r="H36852">
            <v>9</v>
          </cell>
        </row>
        <row r="36853">
          <cell r="E36853">
            <v>246000</v>
          </cell>
          <cell r="F36853" t="str">
            <v>FOOD SERVICE</v>
          </cell>
          <cell r="G36853" t="str">
            <v>LAGOS</v>
          </cell>
          <cell r="H36853">
            <v>9</v>
          </cell>
        </row>
        <row r="36854">
          <cell r="E36854">
            <v>480000</v>
          </cell>
          <cell r="F36854" t="str">
            <v>FOOD SERVICE</v>
          </cell>
          <cell r="G36854" t="str">
            <v>LAGOS</v>
          </cell>
          <cell r="H36854">
            <v>9</v>
          </cell>
        </row>
        <row r="36855">
          <cell r="E36855">
            <v>347906.98</v>
          </cell>
          <cell r="F36855" t="str">
            <v>KEY ACCOUNT</v>
          </cell>
          <cell r="G36855" t="str">
            <v>LAGOS</v>
          </cell>
          <cell r="H36855">
            <v>9</v>
          </cell>
        </row>
        <row r="36856">
          <cell r="E36856">
            <v>1177627.92</v>
          </cell>
          <cell r="F36856" t="str">
            <v>RETAIL</v>
          </cell>
          <cell r="G36856" t="str">
            <v>LAGOS</v>
          </cell>
          <cell r="H36856">
            <v>9</v>
          </cell>
        </row>
        <row r="36857">
          <cell r="E36857">
            <v>137500</v>
          </cell>
          <cell r="F36857" t="str">
            <v>FOOD SERVICE</v>
          </cell>
          <cell r="G36857" t="str">
            <v>LAGOS</v>
          </cell>
          <cell r="H36857">
            <v>9</v>
          </cell>
        </row>
        <row r="36858">
          <cell r="E36858">
            <v>152081.4</v>
          </cell>
          <cell r="F36858" t="str">
            <v>FOOD SERVICE</v>
          </cell>
          <cell r="G36858" t="str">
            <v>LAGOS</v>
          </cell>
          <cell r="H36858">
            <v>9</v>
          </cell>
        </row>
        <row r="36859">
          <cell r="E36859">
            <v>13720.93</v>
          </cell>
          <cell r="F36859" t="str">
            <v>FOOD SERVICE</v>
          </cell>
          <cell r="G36859" t="str">
            <v>LAGOS</v>
          </cell>
          <cell r="H36859">
            <v>9</v>
          </cell>
        </row>
        <row r="36860">
          <cell r="E36860">
            <v>687151.18</v>
          </cell>
          <cell r="F36860" t="str">
            <v>RETAIL</v>
          </cell>
          <cell r="G36860" t="str">
            <v>PHC</v>
          </cell>
          <cell r="H36860">
            <v>9</v>
          </cell>
        </row>
        <row r="36861">
          <cell r="E36861">
            <v>179720.93</v>
          </cell>
          <cell r="F36861" t="str">
            <v>KEY ACCOUNT</v>
          </cell>
          <cell r="G36861" t="str">
            <v>LAGOS</v>
          </cell>
          <cell r="H36861">
            <v>9</v>
          </cell>
        </row>
        <row r="36862">
          <cell r="E36862">
            <v>295255.82</v>
          </cell>
          <cell r="F36862" t="str">
            <v>KEY ACCOUNT</v>
          </cell>
          <cell r="G36862" t="str">
            <v>LAGOS</v>
          </cell>
          <cell r="H36862">
            <v>9</v>
          </cell>
        </row>
        <row r="36863">
          <cell r="E36863">
            <v>98604.65</v>
          </cell>
          <cell r="F36863" t="str">
            <v>RETAIL</v>
          </cell>
          <cell r="G36863" t="str">
            <v>PHC</v>
          </cell>
          <cell r="H36863">
            <v>9</v>
          </cell>
        </row>
        <row r="36864">
          <cell r="E36864">
            <v>133900</v>
          </cell>
          <cell r="F36864" t="str">
            <v>KEY ACCOUNT</v>
          </cell>
          <cell r="G36864" t="str">
            <v>LAGOS</v>
          </cell>
          <cell r="H36864">
            <v>9</v>
          </cell>
        </row>
        <row r="36865">
          <cell r="E36865">
            <v>1201639.54</v>
          </cell>
          <cell r="F36865" t="str">
            <v>KEY ACCOUNT</v>
          </cell>
          <cell r="G36865" t="str">
            <v>LAGOS</v>
          </cell>
          <cell r="H36865">
            <v>9</v>
          </cell>
        </row>
        <row r="36866">
          <cell r="E36866">
            <v>434418.61</v>
          </cell>
          <cell r="F36866" t="str">
            <v>KEY ACCOUNT</v>
          </cell>
          <cell r="G36866" t="str">
            <v>LAGOS</v>
          </cell>
          <cell r="H36866">
            <v>9</v>
          </cell>
        </row>
        <row r="36867">
          <cell r="E36867">
            <v>204651.16</v>
          </cell>
          <cell r="F36867" t="str">
            <v>KEY ACCOUNT</v>
          </cell>
          <cell r="G36867" t="str">
            <v>LAGOS</v>
          </cell>
          <cell r="H36867">
            <v>9</v>
          </cell>
        </row>
        <row r="36868">
          <cell r="E36868">
            <v>165000</v>
          </cell>
          <cell r="F36868" t="str">
            <v>FOOD SERVICE</v>
          </cell>
          <cell r="G36868" t="str">
            <v>LAGOS</v>
          </cell>
          <cell r="H36868">
            <v>9</v>
          </cell>
        </row>
        <row r="36869">
          <cell r="E36869">
            <v>41162.79</v>
          </cell>
          <cell r="F36869" t="str">
            <v>FOOD SERVICE</v>
          </cell>
          <cell r="G36869" t="str">
            <v>LAGOS</v>
          </cell>
          <cell r="H36869">
            <v>9</v>
          </cell>
        </row>
        <row r="36870">
          <cell r="E36870">
            <v>141860.47</v>
          </cell>
          <cell r="F36870" t="str">
            <v>FOOD SERVICE</v>
          </cell>
          <cell r="G36870" t="str">
            <v>LAGOS</v>
          </cell>
          <cell r="H36870">
            <v>9</v>
          </cell>
        </row>
        <row r="36871">
          <cell r="E36871">
            <v>320000</v>
          </cell>
          <cell r="F36871" t="str">
            <v>FOOD SERVICE</v>
          </cell>
          <cell r="G36871" t="str">
            <v>LAGOS</v>
          </cell>
          <cell r="H36871">
            <v>9</v>
          </cell>
        </row>
        <row r="36872">
          <cell r="E36872">
            <v>168372.1</v>
          </cell>
          <cell r="F36872" t="str">
            <v>FOOD SERVICE</v>
          </cell>
          <cell r="G36872" t="str">
            <v>LAGOS</v>
          </cell>
          <cell r="H36872">
            <v>9</v>
          </cell>
        </row>
        <row r="36873">
          <cell r="E36873">
            <v>89860.47</v>
          </cell>
          <cell r="F36873" t="str">
            <v>FOOD SERVICE</v>
          </cell>
          <cell r="G36873" t="str">
            <v>LAGOS</v>
          </cell>
          <cell r="H36873">
            <v>9</v>
          </cell>
        </row>
        <row r="36874">
          <cell r="E36874">
            <v>163484.65</v>
          </cell>
          <cell r="F36874" t="str">
            <v>RETAIL</v>
          </cell>
          <cell r="G36874" t="str">
            <v>LAGOS</v>
          </cell>
          <cell r="H36874">
            <v>9</v>
          </cell>
        </row>
        <row r="36875">
          <cell r="E36875">
            <v>176895.35</v>
          </cell>
          <cell r="F36875" t="str">
            <v>FOOD SERVICE</v>
          </cell>
          <cell r="G36875" t="str">
            <v>LAGOS</v>
          </cell>
          <cell r="H36875">
            <v>9</v>
          </cell>
        </row>
        <row r="36876">
          <cell r="E36876">
            <v>53581.4</v>
          </cell>
          <cell r="F36876" t="str">
            <v>FOOD SERVICE</v>
          </cell>
          <cell r="G36876" t="str">
            <v>LAGOS</v>
          </cell>
          <cell r="H36876">
            <v>9</v>
          </cell>
        </row>
        <row r="36877">
          <cell r="E36877">
            <v>432860.48</v>
          </cell>
          <cell r="F36877" t="str">
            <v>FOOD SERVICE</v>
          </cell>
          <cell r="G36877" t="str">
            <v>LAGOS</v>
          </cell>
          <cell r="H36877">
            <v>9</v>
          </cell>
        </row>
        <row r="36878">
          <cell r="E36878">
            <v>406406.98</v>
          </cell>
          <cell r="F36878" t="str">
            <v>FOOD SERVICE</v>
          </cell>
          <cell r="G36878" t="str">
            <v>LAGOS</v>
          </cell>
          <cell r="H36878">
            <v>9</v>
          </cell>
        </row>
        <row r="36879">
          <cell r="E36879">
            <v>107906.98</v>
          </cell>
          <cell r="F36879" t="str">
            <v>FOOD SERVICE</v>
          </cell>
          <cell r="G36879" t="str">
            <v>LAGOS</v>
          </cell>
          <cell r="H36879">
            <v>9</v>
          </cell>
        </row>
        <row r="36880">
          <cell r="E36880">
            <v>176483.72</v>
          </cell>
          <cell r="F36880" t="str">
            <v>FOOD SERVICE</v>
          </cell>
          <cell r="G36880" t="str">
            <v>PHC</v>
          </cell>
          <cell r="H36880">
            <v>9</v>
          </cell>
        </row>
        <row r="36881">
          <cell r="E36881">
            <v>586465.12</v>
          </cell>
          <cell r="F36881" t="str">
            <v>RETAIL</v>
          </cell>
          <cell r="G36881" t="str">
            <v>LAGOS</v>
          </cell>
          <cell r="H36881">
            <v>9</v>
          </cell>
        </row>
        <row r="36882">
          <cell r="E36882">
            <v>65116.28</v>
          </cell>
          <cell r="F36882" t="str">
            <v>KEY ACCOUNT</v>
          </cell>
          <cell r="G36882" t="str">
            <v>LAGOS</v>
          </cell>
          <cell r="H36882">
            <v>9</v>
          </cell>
        </row>
        <row r="36883">
          <cell r="E36883">
            <v>399069.78</v>
          </cell>
          <cell r="F36883" t="str">
            <v>RETAIL</v>
          </cell>
          <cell r="G36883" t="str">
            <v>LAGOS</v>
          </cell>
          <cell r="H36883">
            <v>9</v>
          </cell>
        </row>
        <row r="36884">
          <cell r="E36884">
            <v>263232.57</v>
          </cell>
          <cell r="F36884" t="str">
            <v>RETAIL</v>
          </cell>
          <cell r="G36884" t="str">
            <v>LAGOS</v>
          </cell>
          <cell r="H36884">
            <v>9</v>
          </cell>
        </row>
        <row r="36885">
          <cell r="E36885">
            <v>347906.98</v>
          </cell>
          <cell r="F36885" t="str">
            <v>KEY ACCOUNT</v>
          </cell>
          <cell r="G36885" t="str">
            <v>LAGOS</v>
          </cell>
          <cell r="H36885">
            <v>9</v>
          </cell>
        </row>
        <row r="36886">
          <cell r="E36886">
            <v>703795.37</v>
          </cell>
          <cell r="F36886" t="str">
            <v>KEY ACCOUNT</v>
          </cell>
          <cell r="G36886" t="str">
            <v>LAGOS</v>
          </cell>
          <cell r="H36886">
            <v>9</v>
          </cell>
        </row>
        <row r="36887">
          <cell r="E36887">
            <v>246000</v>
          </cell>
          <cell r="F36887" t="str">
            <v>FOOD SERVICE</v>
          </cell>
          <cell r="G36887" t="str">
            <v>LAGOS</v>
          </cell>
          <cell r="H36887">
            <v>9</v>
          </cell>
        </row>
        <row r="36888">
          <cell r="E36888">
            <v>27441.86</v>
          </cell>
          <cell r="F36888" t="str">
            <v>FOOD SERVICE</v>
          </cell>
          <cell r="G36888" t="str">
            <v>LAGOS</v>
          </cell>
          <cell r="H36888">
            <v>9</v>
          </cell>
        </row>
        <row r="36889">
          <cell r="E36889">
            <v>901209.33</v>
          </cell>
          <cell r="F36889" t="str">
            <v>RETAIL</v>
          </cell>
          <cell r="G36889" t="str">
            <v>LAGOS</v>
          </cell>
          <cell r="H36889">
            <v>9</v>
          </cell>
        </row>
        <row r="36890">
          <cell r="E36890">
            <v>100000</v>
          </cell>
          <cell r="F36890" t="str">
            <v>RETAIL</v>
          </cell>
          <cell r="G36890" t="str">
            <v>LAGOS</v>
          </cell>
          <cell r="H36890">
            <v>9</v>
          </cell>
        </row>
        <row r="36891">
          <cell r="E36891">
            <v>631069.78</v>
          </cell>
          <cell r="F36891" t="str">
            <v>FOOD SERVICE</v>
          </cell>
          <cell r="G36891" t="str">
            <v>LAGOS</v>
          </cell>
          <cell r="H36891">
            <v>9</v>
          </cell>
        </row>
        <row r="36892">
          <cell r="E36892">
            <v>508325.58</v>
          </cell>
          <cell r="F36892" t="str">
            <v>FOOD SERVICE</v>
          </cell>
          <cell r="G36892" t="str">
            <v>LAGOS</v>
          </cell>
          <cell r="H36892">
            <v>9</v>
          </cell>
        </row>
        <row r="36893">
          <cell r="E36893">
            <v>631630.25</v>
          </cell>
          <cell r="F36893" t="str">
            <v>RETAIL</v>
          </cell>
          <cell r="G36893" t="str">
            <v>LAGOS</v>
          </cell>
          <cell r="H36893">
            <v>9</v>
          </cell>
        </row>
        <row r="36894">
          <cell r="E36894">
            <v>249023.27</v>
          </cell>
          <cell r="F36894" t="str">
            <v>RETAIL</v>
          </cell>
          <cell r="G36894" t="str">
            <v>LAGOS</v>
          </cell>
          <cell r="H36894">
            <v>9</v>
          </cell>
        </row>
        <row r="36895">
          <cell r="E36895">
            <v>53209.31</v>
          </cell>
          <cell r="F36895" t="str">
            <v>RETAIL</v>
          </cell>
          <cell r="G36895" t="str">
            <v>LAGOS</v>
          </cell>
          <cell r="H36895">
            <v>9</v>
          </cell>
        </row>
        <row r="36896">
          <cell r="E36896">
            <v>83720.929999999993</v>
          </cell>
          <cell r="F36896" t="str">
            <v>FOOD SERVICE</v>
          </cell>
          <cell r="G36896" t="str">
            <v>LAGOS</v>
          </cell>
          <cell r="H36896">
            <v>9</v>
          </cell>
        </row>
        <row r="36897">
          <cell r="E36897">
            <v>1663755.86</v>
          </cell>
          <cell r="F36897" t="str">
            <v>RETAIL</v>
          </cell>
          <cell r="G36897" t="str">
            <v>LAGOS</v>
          </cell>
          <cell r="H36897">
            <v>9</v>
          </cell>
        </row>
        <row r="36898">
          <cell r="E36898">
            <v>432558.14</v>
          </cell>
          <cell r="F36898" t="str">
            <v>FOOD SERVICE</v>
          </cell>
          <cell r="G36898" t="str">
            <v>LAGOS</v>
          </cell>
          <cell r="H36898">
            <v>9</v>
          </cell>
        </row>
        <row r="36899">
          <cell r="E36899">
            <v>13720.93</v>
          </cell>
          <cell r="F36899" t="str">
            <v>FOOD SERVICE</v>
          </cell>
          <cell r="G36899" t="str">
            <v>LAGOS</v>
          </cell>
          <cell r="H36899">
            <v>9</v>
          </cell>
        </row>
        <row r="36900">
          <cell r="E36900">
            <v>134418.60999999999</v>
          </cell>
          <cell r="F36900" t="str">
            <v>FOOD SERVICE</v>
          </cell>
          <cell r="G36900" t="str">
            <v>LAGOS</v>
          </cell>
          <cell r="H36900">
            <v>9</v>
          </cell>
        </row>
        <row r="36901">
          <cell r="E36901">
            <v>482232.56</v>
          </cell>
          <cell r="F36901" t="str">
            <v>FOOD SERVICE</v>
          </cell>
          <cell r="G36901" t="str">
            <v>LAGOS</v>
          </cell>
          <cell r="H36901">
            <v>9</v>
          </cell>
        </row>
        <row r="36902">
          <cell r="E36902">
            <v>1127604.6399999999</v>
          </cell>
          <cell r="F36902" t="str">
            <v>RETAIL</v>
          </cell>
          <cell r="G36902" t="str">
            <v>LAGOS</v>
          </cell>
          <cell r="H36902">
            <v>9</v>
          </cell>
        </row>
        <row r="36903">
          <cell r="E36903">
            <v>20842.330000000002</v>
          </cell>
          <cell r="F36903" t="str">
            <v>RETAIL</v>
          </cell>
          <cell r="G36903" t="str">
            <v>LAGOS</v>
          </cell>
          <cell r="H36903">
            <v>9</v>
          </cell>
        </row>
        <row r="36904">
          <cell r="E36904">
            <v>729325.58</v>
          </cell>
          <cell r="F36904" t="str">
            <v>RETAIL</v>
          </cell>
          <cell r="G36904" t="str">
            <v>LAGOS</v>
          </cell>
          <cell r="H36904">
            <v>9</v>
          </cell>
        </row>
        <row r="36905">
          <cell r="E36905">
            <v>-160744.19</v>
          </cell>
          <cell r="F36905" t="str">
            <v>RETAIL</v>
          </cell>
          <cell r="G36905" t="str">
            <v>LAGOS</v>
          </cell>
          <cell r="H36905">
            <v>9</v>
          </cell>
        </row>
        <row r="36906">
          <cell r="E36906">
            <v>-138000</v>
          </cell>
          <cell r="F36906" t="str">
            <v>RETAIL</v>
          </cell>
          <cell r="G36906" t="str">
            <v>LAGOS</v>
          </cell>
          <cell r="H36906">
            <v>9</v>
          </cell>
        </row>
        <row r="36907">
          <cell r="E36907">
            <v>-51636.74</v>
          </cell>
          <cell r="F36907" t="str">
            <v>RETAIL</v>
          </cell>
          <cell r="G36907" t="str">
            <v>LAGOS</v>
          </cell>
          <cell r="H36907">
            <v>9</v>
          </cell>
        </row>
        <row r="36908">
          <cell r="E36908">
            <v>-42400</v>
          </cell>
          <cell r="F36908" t="str">
            <v>RETAIL</v>
          </cell>
          <cell r="G36908" t="str">
            <v>LAGOS</v>
          </cell>
          <cell r="H36908">
            <v>9</v>
          </cell>
        </row>
        <row r="36909">
          <cell r="E36909">
            <v>-11162.79</v>
          </cell>
          <cell r="F36909" t="str">
            <v>RETAIL</v>
          </cell>
          <cell r="G36909" t="str">
            <v>LAGOS</v>
          </cell>
          <cell r="H36909">
            <v>9</v>
          </cell>
        </row>
        <row r="36910">
          <cell r="E36910">
            <v>-9209.2999999999993</v>
          </cell>
          <cell r="F36910" t="str">
            <v>RETAIL</v>
          </cell>
          <cell r="G36910" t="str">
            <v>ABUJA</v>
          </cell>
          <cell r="H36910">
            <v>9</v>
          </cell>
        </row>
        <row r="36911">
          <cell r="E36911">
            <v>-236279.07</v>
          </cell>
          <cell r="F36911" t="str">
            <v>KEY ACCOUNT</v>
          </cell>
          <cell r="G36911" t="str">
            <v>ABUJA</v>
          </cell>
          <cell r="H36911">
            <v>9</v>
          </cell>
        </row>
        <row r="36912">
          <cell r="E36912">
            <v>-1537.95</v>
          </cell>
          <cell r="F36912" t="str">
            <v>KEY ACCOUNT</v>
          </cell>
          <cell r="G36912" t="str">
            <v>IBADAN</v>
          </cell>
          <cell r="H36912">
            <v>9</v>
          </cell>
        </row>
        <row r="36913">
          <cell r="E36913">
            <v>-4976.7</v>
          </cell>
          <cell r="F36913" t="str">
            <v>RETAIL</v>
          </cell>
          <cell r="G36913" t="str">
            <v>LAGOS</v>
          </cell>
          <cell r="H36913">
            <v>9</v>
          </cell>
        </row>
        <row r="36914">
          <cell r="E36914">
            <v>-6697.67</v>
          </cell>
          <cell r="F36914" t="str">
            <v>RETAIL</v>
          </cell>
          <cell r="G36914" t="str">
            <v>LAGOS</v>
          </cell>
          <cell r="H36914">
            <v>9</v>
          </cell>
        </row>
        <row r="36915">
          <cell r="E36915">
            <v>-689860.53</v>
          </cell>
          <cell r="F36915" t="str">
            <v>KEY ACCOUNT</v>
          </cell>
          <cell r="G36915" t="str">
            <v>ONDO</v>
          </cell>
          <cell r="H36915">
            <v>9</v>
          </cell>
        </row>
        <row r="36916">
          <cell r="E36916">
            <v>-348837.21</v>
          </cell>
          <cell r="F36916" t="str">
            <v>FOOD SERVICE</v>
          </cell>
          <cell r="G36916" t="str">
            <v>LAGOS</v>
          </cell>
          <cell r="H36916">
            <v>9</v>
          </cell>
        </row>
        <row r="36917">
          <cell r="E36917">
            <v>-552358.14</v>
          </cell>
          <cell r="F36917" t="str">
            <v>KEY ACCOUNT</v>
          </cell>
          <cell r="G36917" t="str">
            <v>PHC</v>
          </cell>
          <cell r="H36917">
            <v>9</v>
          </cell>
        </row>
        <row r="36918">
          <cell r="E36918">
            <v>-487172.1</v>
          </cell>
          <cell r="F36918" t="str">
            <v>RETAIL</v>
          </cell>
          <cell r="G36918" t="str">
            <v>ASABA</v>
          </cell>
          <cell r="H36918">
            <v>9</v>
          </cell>
        </row>
        <row r="36919">
          <cell r="E36919">
            <v>-11032.68</v>
          </cell>
          <cell r="F36919" t="str">
            <v>RETAIL</v>
          </cell>
          <cell r="G36919" t="str">
            <v>LAGOS</v>
          </cell>
          <cell r="H36919">
            <v>9</v>
          </cell>
        </row>
        <row r="36920">
          <cell r="E36920">
            <v>-134400</v>
          </cell>
          <cell r="F36920" t="str">
            <v>RETAIL</v>
          </cell>
          <cell r="G36920" t="str">
            <v>PHC</v>
          </cell>
          <cell r="H36920">
            <v>9</v>
          </cell>
        </row>
        <row r="36921">
          <cell r="E36921">
            <v>-412744.19</v>
          </cell>
          <cell r="F36921" t="str">
            <v>KEY ACCOUNT</v>
          </cell>
          <cell r="G36921" t="str">
            <v>PHC</v>
          </cell>
          <cell r="H36921">
            <v>9</v>
          </cell>
        </row>
        <row r="36922">
          <cell r="E36922">
            <v>-83763.78</v>
          </cell>
          <cell r="F36922" t="str">
            <v>KEY ACCOUNT</v>
          </cell>
          <cell r="G36922" t="str">
            <v>PHC</v>
          </cell>
          <cell r="H36922">
            <v>9</v>
          </cell>
        </row>
        <row r="36923">
          <cell r="E36923">
            <v>20550</v>
          </cell>
          <cell r="F36923" t="str">
            <v>KEY ACCOUNT</v>
          </cell>
          <cell r="G36923" t="str">
            <v>LAGOS</v>
          </cell>
          <cell r="H36923">
            <v>9</v>
          </cell>
        </row>
        <row r="36924">
          <cell r="E36924">
            <v>6850</v>
          </cell>
          <cell r="F36924" t="str">
            <v>KEY ACCOUNT</v>
          </cell>
          <cell r="G36924" t="str">
            <v>LAGOS</v>
          </cell>
          <cell r="H36924">
            <v>9</v>
          </cell>
        </row>
        <row r="36925">
          <cell r="E36925">
            <v>25000.19</v>
          </cell>
          <cell r="F36925" t="str">
            <v>FOOD SERVICE</v>
          </cell>
          <cell r="G36925" t="str">
            <v>LAGOS</v>
          </cell>
          <cell r="H36925">
            <v>9</v>
          </cell>
        </row>
        <row r="36926">
          <cell r="E36926">
            <v>54800</v>
          </cell>
          <cell r="F36926" t="str">
            <v>FOOD SERVICE</v>
          </cell>
          <cell r="G36926" t="str">
            <v>LAGOS</v>
          </cell>
          <cell r="H36926">
            <v>9</v>
          </cell>
        </row>
        <row r="36927">
          <cell r="E36927">
            <v>88000</v>
          </cell>
          <cell r="F36927" t="str">
            <v>FOOD SERVICE</v>
          </cell>
          <cell r="G36927" t="str">
            <v>LAGOS</v>
          </cell>
          <cell r="H36927">
            <v>9</v>
          </cell>
        </row>
        <row r="36928">
          <cell r="E36928">
            <v>103772.1</v>
          </cell>
          <cell r="F36928" t="str">
            <v>KEY ACCOUNT</v>
          </cell>
          <cell r="G36928" t="str">
            <v>LAGOS</v>
          </cell>
          <cell r="H36928">
            <v>9</v>
          </cell>
        </row>
        <row r="36929">
          <cell r="E36929">
            <v>56609.3</v>
          </cell>
          <cell r="F36929" t="str">
            <v>RETAIL</v>
          </cell>
          <cell r="G36929" t="str">
            <v>LAGOS</v>
          </cell>
          <cell r="H36929">
            <v>9</v>
          </cell>
        </row>
        <row r="36930">
          <cell r="E36930">
            <v>41100</v>
          </cell>
          <cell r="F36930" t="str">
            <v>FOOD SERVICE</v>
          </cell>
          <cell r="G36930" t="str">
            <v>LAGOS</v>
          </cell>
          <cell r="H36930">
            <v>9</v>
          </cell>
        </row>
        <row r="36931">
          <cell r="E36931">
            <v>6850</v>
          </cell>
          <cell r="F36931" t="str">
            <v>RETAIL</v>
          </cell>
          <cell r="G36931" t="str">
            <v>LAGOS</v>
          </cell>
          <cell r="H36931">
            <v>9</v>
          </cell>
        </row>
        <row r="36932">
          <cell r="E36932">
            <v>13700</v>
          </cell>
          <cell r="F36932" t="str">
            <v>RETAIL</v>
          </cell>
          <cell r="G36932" t="str">
            <v>LAGOS</v>
          </cell>
          <cell r="H36932">
            <v>9</v>
          </cell>
        </row>
        <row r="36933">
          <cell r="E36933">
            <v>13700</v>
          </cell>
          <cell r="F36933" t="str">
            <v>RETAIL</v>
          </cell>
          <cell r="G36933" t="str">
            <v>LAGOS</v>
          </cell>
          <cell r="H36933">
            <v>9</v>
          </cell>
        </row>
        <row r="36934">
          <cell r="E36934">
            <v>66046.509999999995</v>
          </cell>
          <cell r="F36934" t="str">
            <v>RETAIL</v>
          </cell>
          <cell r="G36934" t="str">
            <v>LAGOS</v>
          </cell>
          <cell r="H36934">
            <v>9</v>
          </cell>
        </row>
        <row r="36935">
          <cell r="E36935">
            <v>119281.4</v>
          </cell>
          <cell r="F36935" t="str">
            <v>KEY ACCOUNT</v>
          </cell>
          <cell r="G36935" t="str">
            <v>LAGOS</v>
          </cell>
          <cell r="H36935">
            <v>9</v>
          </cell>
        </row>
        <row r="36936">
          <cell r="E36936">
            <v>34250</v>
          </cell>
          <cell r="F36936" t="str">
            <v>FOOD SERVICE</v>
          </cell>
          <cell r="G36936" t="str">
            <v>LAGOS</v>
          </cell>
          <cell r="H36936">
            <v>9</v>
          </cell>
        </row>
        <row r="36937">
          <cell r="E36937">
            <v>8093.02</v>
          </cell>
          <cell r="F36937" t="str">
            <v>RETAIL</v>
          </cell>
          <cell r="G36937" t="str">
            <v>LAGOS</v>
          </cell>
          <cell r="H36937">
            <v>9</v>
          </cell>
        </row>
        <row r="36938">
          <cell r="E36938">
            <v>449302.33</v>
          </cell>
          <cell r="F36938" t="str">
            <v>KEY ACCOUNT</v>
          </cell>
          <cell r="G36938" t="str">
            <v>LAGOS</v>
          </cell>
          <cell r="H36938">
            <v>9</v>
          </cell>
        </row>
        <row r="36939">
          <cell r="E36939">
            <v>348011.63</v>
          </cell>
          <cell r="F36939" t="str">
            <v>KEY ACCOUNT</v>
          </cell>
          <cell r="G36939" t="str">
            <v>LAGOS</v>
          </cell>
          <cell r="H36939">
            <v>9</v>
          </cell>
        </row>
        <row r="36940">
          <cell r="E36940">
            <v>33023.26</v>
          </cell>
          <cell r="F36940" t="str">
            <v>RETAIL</v>
          </cell>
          <cell r="G36940" t="str">
            <v>LAGOS</v>
          </cell>
          <cell r="H36940">
            <v>9</v>
          </cell>
        </row>
        <row r="36941">
          <cell r="E36941">
            <v>139162.79</v>
          </cell>
          <cell r="F36941" t="str">
            <v>KEY ACCOUNT</v>
          </cell>
          <cell r="G36941" t="str">
            <v>LAGOS</v>
          </cell>
          <cell r="H36941">
            <v>9</v>
          </cell>
        </row>
        <row r="36942">
          <cell r="E36942">
            <v>63348.84</v>
          </cell>
          <cell r="F36942" t="str">
            <v>RETAIL</v>
          </cell>
          <cell r="G36942" t="str">
            <v>LAGOS</v>
          </cell>
          <cell r="H36942">
            <v>9</v>
          </cell>
        </row>
        <row r="36943">
          <cell r="E36943">
            <v>86511.63</v>
          </cell>
          <cell r="F36943" t="str">
            <v>FOOD SERVICE</v>
          </cell>
          <cell r="G36943" t="str">
            <v>LAGOS</v>
          </cell>
          <cell r="H36943">
            <v>9</v>
          </cell>
        </row>
        <row r="36944">
          <cell r="E36944">
            <v>208744.19</v>
          </cell>
          <cell r="F36944" t="str">
            <v>FOOD SERVICE</v>
          </cell>
          <cell r="G36944" t="str">
            <v>LAGOS</v>
          </cell>
          <cell r="H36944">
            <v>9</v>
          </cell>
        </row>
        <row r="36945">
          <cell r="E36945">
            <v>246000</v>
          </cell>
          <cell r="F36945" t="str">
            <v>FOOD SERVICE</v>
          </cell>
          <cell r="G36945" t="str">
            <v>LAGOS</v>
          </cell>
          <cell r="H36945">
            <v>9</v>
          </cell>
        </row>
        <row r="36946">
          <cell r="E36946">
            <v>55000</v>
          </cell>
          <cell r="F36946" t="str">
            <v>FOOD SERVICE</v>
          </cell>
          <cell r="G36946" t="str">
            <v>LAGOS</v>
          </cell>
          <cell r="H36946">
            <v>9</v>
          </cell>
        </row>
        <row r="36947">
          <cell r="E36947">
            <v>254069.77</v>
          </cell>
          <cell r="F36947" t="str">
            <v>KEY ACCOUNT</v>
          </cell>
          <cell r="G36947" t="str">
            <v>LAGOS</v>
          </cell>
          <cell r="H36947">
            <v>9</v>
          </cell>
        </row>
        <row r="36948">
          <cell r="E36948">
            <v>165116.28</v>
          </cell>
          <cell r="F36948" t="str">
            <v>RETAIL</v>
          </cell>
          <cell r="G36948" t="str">
            <v>LAGOS</v>
          </cell>
          <cell r="H36948">
            <v>9</v>
          </cell>
        </row>
        <row r="36949">
          <cell r="E36949">
            <v>640744.18999999994</v>
          </cell>
          <cell r="F36949" t="str">
            <v>FOOD SERVICE</v>
          </cell>
          <cell r="G36949" t="str">
            <v>LAGOS</v>
          </cell>
          <cell r="H36949">
            <v>9</v>
          </cell>
        </row>
        <row r="36950">
          <cell r="E36950">
            <v>70325.58</v>
          </cell>
          <cell r="F36950" t="str">
            <v>KEY ACCOUNT</v>
          </cell>
          <cell r="G36950" t="str">
            <v>LAGOS</v>
          </cell>
          <cell r="H36950">
            <v>9</v>
          </cell>
        </row>
        <row r="36951">
          <cell r="E36951">
            <v>1188837.23</v>
          </cell>
          <cell r="F36951" t="str">
            <v>RETAIL</v>
          </cell>
          <cell r="G36951" t="str">
            <v>LAGOS</v>
          </cell>
          <cell r="H36951">
            <v>9</v>
          </cell>
        </row>
        <row r="36952">
          <cell r="E36952">
            <v>20550</v>
          </cell>
          <cell r="F36952" t="str">
            <v>KEY ACCOUNT</v>
          </cell>
          <cell r="G36952" t="str">
            <v>LAGOS</v>
          </cell>
          <cell r="H36952">
            <v>9</v>
          </cell>
        </row>
        <row r="36953">
          <cell r="E36953">
            <v>109600</v>
          </cell>
          <cell r="F36953" t="str">
            <v>FOOD SERVICE</v>
          </cell>
          <cell r="G36953" t="str">
            <v>LAGOS</v>
          </cell>
          <cell r="H36953">
            <v>9</v>
          </cell>
        </row>
        <row r="36954">
          <cell r="E36954">
            <v>20550</v>
          </cell>
          <cell r="F36954" t="str">
            <v>KEY ACCOUNT</v>
          </cell>
          <cell r="G36954" t="str">
            <v>LAGOS</v>
          </cell>
          <cell r="H36954">
            <v>9</v>
          </cell>
        </row>
        <row r="36955">
          <cell r="E36955">
            <v>23846.51</v>
          </cell>
          <cell r="F36955" t="str">
            <v>RETAIL</v>
          </cell>
          <cell r="G36955" t="str">
            <v>ABUJA</v>
          </cell>
          <cell r="H36955">
            <v>9</v>
          </cell>
        </row>
        <row r="36956">
          <cell r="E36956">
            <v>125556.28</v>
          </cell>
          <cell r="F36956" t="str">
            <v>KEY ACCOUNT</v>
          </cell>
          <cell r="G36956" t="str">
            <v>ABUJA</v>
          </cell>
          <cell r="H36956">
            <v>9</v>
          </cell>
        </row>
        <row r="36957">
          <cell r="E36957">
            <v>183441.86</v>
          </cell>
          <cell r="F36957" t="str">
            <v>KEY ACCOUNT</v>
          </cell>
          <cell r="G36957" t="str">
            <v>ABUJA</v>
          </cell>
          <cell r="H36957">
            <v>9</v>
          </cell>
        </row>
        <row r="36958">
          <cell r="E36958">
            <v>186046.51</v>
          </cell>
          <cell r="F36958" t="str">
            <v>RETAIL</v>
          </cell>
          <cell r="G36958" t="str">
            <v>ABUJA</v>
          </cell>
          <cell r="H36958">
            <v>9</v>
          </cell>
        </row>
        <row r="36959">
          <cell r="E36959">
            <v>296976.73</v>
          </cell>
          <cell r="F36959" t="str">
            <v>RETAIL</v>
          </cell>
          <cell r="G36959" t="str">
            <v>ABUJA</v>
          </cell>
          <cell r="H36959">
            <v>9</v>
          </cell>
        </row>
        <row r="36960">
          <cell r="E36960">
            <v>232558.14</v>
          </cell>
          <cell r="F36960" t="str">
            <v>FOOD SERVICE</v>
          </cell>
          <cell r="G36960" t="str">
            <v>ABUJA</v>
          </cell>
          <cell r="H36960">
            <v>9</v>
          </cell>
        </row>
        <row r="36961">
          <cell r="E36961">
            <v>412500</v>
          </cell>
          <cell r="F36961" t="str">
            <v>FOOD SERVICE</v>
          </cell>
          <cell r="G36961" t="str">
            <v>ABUJA</v>
          </cell>
          <cell r="H36961">
            <v>9</v>
          </cell>
        </row>
        <row r="36962">
          <cell r="E36962">
            <v>39360.47</v>
          </cell>
          <cell r="F36962" t="str">
            <v>FOOD SERVICE</v>
          </cell>
          <cell r="G36962" t="str">
            <v>ABUJA</v>
          </cell>
          <cell r="H36962">
            <v>9</v>
          </cell>
        </row>
        <row r="36963">
          <cell r="E36963">
            <v>412835.35</v>
          </cell>
          <cell r="F36963" t="str">
            <v>FOOD SERVICE</v>
          </cell>
          <cell r="G36963" t="str">
            <v>ABUJA</v>
          </cell>
          <cell r="H36963">
            <v>9</v>
          </cell>
        </row>
        <row r="36964">
          <cell r="E36964">
            <v>1048488.37</v>
          </cell>
          <cell r="F36964" t="str">
            <v>FOOD SERVICE</v>
          </cell>
          <cell r="G36964" t="str">
            <v>KANO</v>
          </cell>
          <cell r="H36964">
            <v>9</v>
          </cell>
        </row>
        <row r="36965">
          <cell r="E36965">
            <v>200000</v>
          </cell>
          <cell r="F36965" t="str">
            <v>FOOD SERVICE</v>
          </cell>
          <cell r="G36965" t="str">
            <v>ABUJA</v>
          </cell>
          <cell r="H36965">
            <v>9</v>
          </cell>
        </row>
        <row r="36966">
          <cell r="E36966">
            <v>350837.24</v>
          </cell>
          <cell r="F36966" t="str">
            <v>RETAIL</v>
          </cell>
          <cell r="G36966" t="str">
            <v>ABUJA</v>
          </cell>
          <cell r="H36966">
            <v>9</v>
          </cell>
        </row>
        <row r="36967">
          <cell r="E36967">
            <v>279069.77</v>
          </cell>
          <cell r="F36967" t="str">
            <v>FOOD SERVICE</v>
          </cell>
          <cell r="G36967" t="str">
            <v>ABUJA</v>
          </cell>
          <cell r="H36967">
            <v>9</v>
          </cell>
        </row>
        <row r="36968">
          <cell r="E36968">
            <v>642976.74</v>
          </cell>
          <cell r="F36968" t="str">
            <v>RETAIL</v>
          </cell>
          <cell r="G36968" t="str">
            <v>ABUJA</v>
          </cell>
          <cell r="H36968">
            <v>9</v>
          </cell>
        </row>
        <row r="36969">
          <cell r="E36969">
            <v>114418.6</v>
          </cell>
          <cell r="F36969" t="str">
            <v>KEY ACCOUNT</v>
          </cell>
          <cell r="G36969" t="str">
            <v>ABUJA</v>
          </cell>
          <cell r="H36969">
            <v>9</v>
          </cell>
        </row>
        <row r="36970">
          <cell r="E36970">
            <v>49581.4</v>
          </cell>
          <cell r="F36970" t="str">
            <v>FOOD SERVICE</v>
          </cell>
          <cell r="G36970" t="str">
            <v>ABUJA</v>
          </cell>
          <cell r="H36970">
            <v>9</v>
          </cell>
        </row>
        <row r="36971">
          <cell r="E36971">
            <v>53581.4</v>
          </cell>
          <cell r="F36971" t="str">
            <v>FOOD SERVICE</v>
          </cell>
          <cell r="G36971" t="str">
            <v>ABUJA</v>
          </cell>
          <cell r="H36971">
            <v>9</v>
          </cell>
        </row>
        <row r="36972">
          <cell r="E36972">
            <v>8093.02</v>
          </cell>
          <cell r="F36972" t="str">
            <v>RETAIL</v>
          </cell>
          <cell r="G36972" t="str">
            <v>ABUJA</v>
          </cell>
          <cell r="H36972">
            <v>9</v>
          </cell>
        </row>
        <row r="36973">
          <cell r="E36973">
            <v>62000</v>
          </cell>
          <cell r="F36973" t="str">
            <v>RETAIL</v>
          </cell>
          <cell r="G36973" t="str">
            <v>ABUJA</v>
          </cell>
          <cell r="H36973">
            <v>9</v>
          </cell>
        </row>
        <row r="36974">
          <cell r="E36974">
            <v>121267.45</v>
          </cell>
          <cell r="F36974" t="str">
            <v>FOOD SERVICE</v>
          </cell>
          <cell r="G36974" t="str">
            <v>ABUJA</v>
          </cell>
          <cell r="H36974">
            <v>9</v>
          </cell>
        </row>
        <row r="36975">
          <cell r="E36975">
            <v>2102153.48</v>
          </cell>
          <cell r="F36975" t="str">
            <v>RETAIL</v>
          </cell>
          <cell r="G36975" t="str">
            <v>LAGOS</v>
          </cell>
          <cell r="H36975">
            <v>9</v>
          </cell>
        </row>
        <row r="36976">
          <cell r="E36976">
            <v>532093.02</v>
          </cell>
          <cell r="F36976" t="str">
            <v>RETAIL</v>
          </cell>
          <cell r="G36976" t="str">
            <v>LAGOS</v>
          </cell>
          <cell r="H36976">
            <v>9</v>
          </cell>
        </row>
        <row r="36977">
          <cell r="E36977">
            <v>1553820.93</v>
          </cell>
          <cell r="F36977" t="str">
            <v>KEY ACCOUNT</v>
          </cell>
          <cell r="G36977" t="str">
            <v>PHC</v>
          </cell>
          <cell r="H36977">
            <v>9</v>
          </cell>
        </row>
        <row r="36978">
          <cell r="E36978">
            <v>104211.63</v>
          </cell>
          <cell r="F36978" t="str">
            <v>RETAIL</v>
          </cell>
          <cell r="G36978" t="str">
            <v>LAGOS</v>
          </cell>
          <cell r="H36978">
            <v>9</v>
          </cell>
        </row>
        <row r="36979">
          <cell r="E36979">
            <v>20842.330000000002</v>
          </cell>
          <cell r="F36979" t="str">
            <v>RETAIL</v>
          </cell>
          <cell r="G36979" t="str">
            <v>LAGOS</v>
          </cell>
          <cell r="H36979">
            <v>9</v>
          </cell>
        </row>
        <row r="36980">
          <cell r="E36980">
            <v>20842.330000000002</v>
          </cell>
          <cell r="F36980" t="str">
            <v>RETAIL</v>
          </cell>
          <cell r="G36980" t="str">
            <v>LAGOS</v>
          </cell>
          <cell r="H36980">
            <v>9</v>
          </cell>
        </row>
        <row r="36981">
          <cell r="E36981">
            <v>30500</v>
          </cell>
          <cell r="F36981" t="str">
            <v>RETAIL</v>
          </cell>
          <cell r="G36981" t="str">
            <v>LAGOS</v>
          </cell>
          <cell r="H36981">
            <v>9</v>
          </cell>
        </row>
        <row r="36982">
          <cell r="E36982">
            <v>2370902.33</v>
          </cell>
          <cell r="F36982" t="str">
            <v>KEY ACCOUNT</v>
          </cell>
          <cell r="G36982" t="str">
            <v>PHC</v>
          </cell>
          <cell r="H36982">
            <v>9</v>
          </cell>
        </row>
        <row r="36983">
          <cell r="E36983">
            <v>913488.4</v>
          </cell>
          <cell r="F36983" t="str">
            <v>RETAIL</v>
          </cell>
          <cell r="G36983" t="str">
            <v>LAGOS</v>
          </cell>
          <cell r="H36983">
            <v>9</v>
          </cell>
        </row>
        <row r="36984">
          <cell r="E36984">
            <v>304929.31</v>
          </cell>
          <cell r="F36984" t="str">
            <v>FOOD SERVICE</v>
          </cell>
          <cell r="G36984" t="str">
            <v>LAGOS</v>
          </cell>
          <cell r="H36984">
            <v>9</v>
          </cell>
        </row>
        <row r="36985">
          <cell r="E36985">
            <v>214325.58</v>
          </cell>
          <cell r="F36985" t="str">
            <v>FOOD SERVICE</v>
          </cell>
          <cell r="G36985" t="str">
            <v>ABUJA</v>
          </cell>
          <cell r="H36985">
            <v>9</v>
          </cell>
        </row>
        <row r="36986">
          <cell r="E36986">
            <v>697267.43</v>
          </cell>
          <cell r="F36986" t="str">
            <v>RETAIL</v>
          </cell>
          <cell r="G36986" t="str">
            <v>PHC</v>
          </cell>
          <cell r="H36986">
            <v>9</v>
          </cell>
        </row>
        <row r="36987">
          <cell r="E36987">
            <v>171000</v>
          </cell>
          <cell r="F36987" t="str">
            <v>RETAIL</v>
          </cell>
          <cell r="G36987" t="str">
            <v>ABUJA</v>
          </cell>
          <cell r="H36987">
            <v>9</v>
          </cell>
        </row>
        <row r="36988">
          <cell r="E36988">
            <v>398139.55</v>
          </cell>
          <cell r="F36988" t="str">
            <v>FOOD SERVICE</v>
          </cell>
          <cell r="G36988" t="str">
            <v>ABUJA</v>
          </cell>
          <cell r="H36988">
            <v>9</v>
          </cell>
        </row>
        <row r="36989">
          <cell r="E36989">
            <v>260000</v>
          </cell>
          <cell r="F36989" t="str">
            <v>FOOD SERVICE</v>
          </cell>
          <cell r="G36989" t="str">
            <v>ABUJA</v>
          </cell>
          <cell r="H36989">
            <v>9</v>
          </cell>
        </row>
        <row r="36990">
          <cell r="E36990">
            <v>160290.70000000001</v>
          </cell>
          <cell r="F36990" t="str">
            <v>RETAIL</v>
          </cell>
          <cell r="G36990" t="str">
            <v>LAGOS</v>
          </cell>
          <cell r="H36990">
            <v>9</v>
          </cell>
        </row>
        <row r="36991">
          <cell r="E36991">
            <v>841802.33</v>
          </cell>
          <cell r="F36991" t="str">
            <v>FOOD SERVICE</v>
          </cell>
          <cell r="G36991" t="str">
            <v>ABUJA</v>
          </cell>
          <cell r="H36991">
            <v>9</v>
          </cell>
        </row>
        <row r="36992">
          <cell r="E36992">
            <v>68604.649999999994</v>
          </cell>
          <cell r="F36992" t="str">
            <v>FOOD SERVICE</v>
          </cell>
          <cell r="G36992" t="str">
            <v>LAGOS</v>
          </cell>
          <cell r="H36992">
            <v>9</v>
          </cell>
        </row>
        <row r="36993">
          <cell r="E36993">
            <v>28837.21</v>
          </cell>
          <cell r="F36993" t="str">
            <v>FOOD SERVICE</v>
          </cell>
          <cell r="G36993" t="str">
            <v>ABUJA</v>
          </cell>
          <cell r="H36993">
            <v>9</v>
          </cell>
        </row>
        <row r="36994">
          <cell r="E36994">
            <v>78720.929999999993</v>
          </cell>
          <cell r="F36994" t="str">
            <v>FOOD SERVICE</v>
          </cell>
          <cell r="G36994" t="str">
            <v>ABUJA</v>
          </cell>
          <cell r="H36994">
            <v>9</v>
          </cell>
        </row>
        <row r="36995">
          <cell r="E36995">
            <v>68604.649999999994</v>
          </cell>
          <cell r="F36995" t="str">
            <v>FOOD SERVICE</v>
          </cell>
          <cell r="G36995" t="str">
            <v>ABUJA</v>
          </cell>
          <cell r="H36995">
            <v>9</v>
          </cell>
        </row>
        <row r="36996">
          <cell r="E36996">
            <v>10421.16</v>
          </cell>
          <cell r="F36996" t="str">
            <v>RETAIL</v>
          </cell>
          <cell r="G36996" t="str">
            <v>LAGOS</v>
          </cell>
          <cell r="H36996">
            <v>9</v>
          </cell>
        </row>
        <row r="36997">
          <cell r="E36997">
            <v>304162.8</v>
          </cell>
          <cell r="F36997" t="str">
            <v>RETAIL</v>
          </cell>
          <cell r="G36997" t="str">
            <v>LAGOS</v>
          </cell>
          <cell r="H36997">
            <v>9</v>
          </cell>
        </row>
        <row r="36998">
          <cell r="E36998">
            <v>76279.070000000007</v>
          </cell>
          <cell r="F36998" t="str">
            <v>KEY ACCOUNT</v>
          </cell>
          <cell r="G36998" t="str">
            <v>PHC</v>
          </cell>
          <cell r="H36998">
            <v>9</v>
          </cell>
        </row>
        <row r="36999">
          <cell r="E36999">
            <v>30697.67</v>
          </cell>
          <cell r="F36999" t="str">
            <v>FOOD SERVICE</v>
          </cell>
          <cell r="G36999" t="str">
            <v>LAGOS</v>
          </cell>
          <cell r="H36999">
            <v>9</v>
          </cell>
        </row>
        <row r="37000">
          <cell r="E37000">
            <v>1698023.25</v>
          </cell>
          <cell r="F37000" t="str">
            <v>KEY ACCOUNT</v>
          </cell>
          <cell r="G37000" t="str">
            <v>PHC</v>
          </cell>
          <cell r="H37000">
            <v>9</v>
          </cell>
        </row>
        <row r="37001">
          <cell r="E37001">
            <v>2723988.37</v>
          </cell>
          <cell r="F37001" t="str">
            <v>FOOD SERVICE</v>
          </cell>
          <cell r="G37001" t="str">
            <v>LAGOS</v>
          </cell>
          <cell r="H37001">
            <v>9</v>
          </cell>
        </row>
        <row r="37002">
          <cell r="E37002">
            <v>553116.29</v>
          </cell>
          <cell r="F37002" t="str">
            <v>RETAIL</v>
          </cell>
          <cell r="G37002" t="str">
            <v>LAGOS</v>
          </cell>
          <cell r="H37002">
            <v>9</v>
          </cell>
        </row>
        <row r="37003">
          <cell r="E37003">
            <v>80523.259999999995</v>
          </cell>
          <cell r="F37003" t="str">
            <v>FOOD SERVICE</v>
          </cell>
          <cell r="G37003" t="str">
            <v>ABUJA</v>
          </cell>
          <cell r="H37003">
            <v>9</v>
          </cell>
        </row>
        <row r="37004">
          <cell r="E37004">
            <v>230488.38</v>
          </cell>
          <cell r="F37004" t="str">
            <v>RETAIL</v>
          </cell>
          <cell r="G37004" t="str">
            <v>LAGOS</v>
          </cell>
          <cell r="H37004">
            <v>9</v>
          </cell>
        </row>
        <row r="37005">
          <cell r="E37005">
            <v>284819.34999999998</v>
          </cell>
          <cell r="F37005" t="str">
            <v>FOOD SERVICE</v>
          </cell>
          <cell r="G37005" t="str">
            <v>LAGOS</v>
          </cell>
          <cell r="H37005">
            <v>9</v>
          </cell>
        </row>
        <row r="37006">
          <cell r="E37006">
            <v>173465.12</v>
          </cell>
          <cell r="F37006" t="str">
            <v>FOOD SERVICE</v>
          </cell>
          <cell r="G37006" t="str">
            <v>LAGOS</v>
          </cell>
          <cell r="H37006">
            <v>9</v>
          </cell>
        </row>
        <row r="37007">
          <cell r="E37007">
            <v>572093.01</v>
          </cell>
          <cell r="F37007" t="str">
            <v>KEY ACCOUNT</v>
          </cell>
          <cell r="G37007" t="str">
            <v>LAGOS</v>
          </cell>
          <cell r="H37007">
            <v>9</v>
          </cell>
        </row>
        <row r="37008">
          <cell r="E37008">
            <v>178000</v>
          </cell>
          <cell r="F37008" t="str">
            <v>RETAIL</v>
          </cell>
          <cell r="G37008" t="str">
            <v>LAGOS</v>
          </cell>
          <cell r="H37008">
            <v>9</v>
          </cell>
        </row>
        <row r="37009">
          <cell r="E37009">
            <v>38593.019999999997</v>
          </cell>
          <cell r="F37009" t="str">
            <v>RETAIL</v>
          </cell>
          <cell r="G37009" t="str">
            <v>LAGOS</v>
          </cell>
          <cell r="H37009">
            <v>9</v>
          </cell>
        </row>
        <row r="37010">
          <cell r="E37010">
            <v>258976.74</v>
          </cell>
          <cell r="F37010" t="str">
            <v>FOOD SERVICE</v>
          </cell>
          <cell r="G37010" t="str">
            <v>LAGOS</v>
          </cell>
          <cell r="H37010">
            <v>9</v>
          </cell>
        </row>
        <row r="37011">
          <cell r="E37011">
            <v>61395.35</v>
          </cell>
          <cell r="F37011" t="str">
            <v>FOOD SERVICE</v>
          </cell>
          <cell r="G37011" t="str">
            <v>LAGOS</v>
          </cell>
          <cell r="H37011">
            <v>9</v>
          </cell>
        </row>
        <row r="37012">
          <cell r="E37012">
            <v>100000</v>
          </cell>
          <cell r="F37012" t="str">
            <v>FOOD SERVICE</v>
          </cell>
          <cell r="G37012" t="str">
            <v>LAGOS</v>
          </cell>
          <cell r="H37012">
            <v>9</v>
          </cell>
        </row>
        <row r="37013">
          <cell r="E37013">
            <v>126162.79</v>
          </cell>
          <cell r="F37013" t="str">
            <v>FOOD SERVICE</v>
          </cell>
          <cell r="G37013" t="str">
            <v>LAGOS</v>
          </cell>
          <cell r="H37013">
            <v>9</v>
          </cell>
        </row>
        <row r="37014">
          <cell r="E37014">
            <v>662348.87</v>
          </cell>
          <cell r="F37014" t="str">
            <v>RETAIL</v>
          </cell>
          <cell r="G37014" t="str">
            <v>LAGOS</v>
          </cell>
          <cell r="H37014">
            <v>9</v>
          </cell>
        </row>
        <row r="37015">
          <cell r="E37015">
            <v>246000</v>
          </cell>
          <cell r="F37015" t="str">
            <v>FOOD SERVICE</v>
          </cell>
          <cell r="G37015" t="str">
            <v>LAGOS</v>
          </cell>
          <cell r="H37015">
            <v>9</v>
          </cell>
        </row>
        <row r="37016">
          <cell r="E37016">
            <v>411627.91</v>
          </cell>
          <cell r="F37016" t="str">
            <v>FOOD SERVICE</v>
          </cell>
          <cell r="G37016" t="str">
            <v>LAGOS</v>
          </cell>
          <cell r="H37016">
            <v>9</v>
          </cell>
        </row>
        <row r="37017">
          <cell r="E37017">
            <v>81081.399999999994</v>
          </cell>
          <cell r="F37017" t="str">
            <v>FOOD SERVICE</v>
          </cell>
          <cell r="G37017" t="str">
            <v>LAGOS</v>
          </cell>
          <cell r="H37017">
            <v>9</v>
          </cell>
        </row>
        <row r="37018">
          <cell r="E37018">
            <v>1920000</v>
          </cell>
          <cell r="F37018" t="str">
            <v>FOOD SERVICE</v>
          </cell>
          <cell r="G37018" t="str">
            <v>LAGOS</v>
          </cell>
          <cell r="H37018">
            <v>9</v>
          </cell>
        </row>
        <row r="37019">
          <cell r="E37019">
            <v>236244.19</v>
          </cell>
          <cell r="F37019" t="str">
            <v>FOOD SERVICE</v>
          </cell>
          <cell r="G37019" t="str">
            <v>ABUJA</v>
          </cell>
          <cell r="H37019">
            <v>9</v>
          </cell>
        </row>
        <row r="37020">
          <cell r="E37020">
            <v>152081.4</v>
          </cell>
          <cell r="F37020" t="str">
            <v>FOOD SERVICE</v>
          </cell>
          <cell r="G37020" t="str">
            <v>LAGOS</v>
          </cell>
          <cell r="H37020">
            <v>9</v>
          </cell>
        </row>
        <row r="37021">
          <cell r="E37021">
            <v>29386.05</v>
          </cell>
          <cell r="F37021" t="str">
            <v>RETAIL</v>
          </cell>
          <cell r="G37021" t="str">
            <v>LAGOS</v>
          </cell>
          <cell r="H37021">
            <v>9</v>
          </cell>
        </row>
        <row r="37022">
          <cell r="E37022">
            <v>82500</v>
          </cell>
          <cell r="F37022" t="str">
            <v>FOOD SERVICE</v>
          </cell>
          <cell r="G37022" t="str">
            <v>LAGOS</v>
          </cell>
          <cell r="H37022">
            <v>9</v>
          </cell>
        </row>
        <row r="37023">
          <cell r="E37023">
            <v>265406.98</v>
          </cell>
          <cell r="F37023" t="str">
            <v>RETAIL</v>
          </cell>
          <cell r="G37023" t="str">
            <v>LAGOS</v>
          </cell>
          <cell r="H37023">
            <v>9</v>
          </cell>
        </row>
        <row r="37024">
          <cell r="E37024">
            <v>62000</v>
          </cell>
          <cell r="F37024" t="str">
            <v>RETAIL</v>
          </cell>
          <cell r="G37024" t="str">
            <v>LAGOS</v>
          </cell>
          <cell r="H37024">
            <v>9</v>
          </cell>
        </row>
        <row r="37025">
          <cell r="E37025">
            <v>238232.56</v>
          </cell>
          <cell r="F37025" t="str">
            <v>RETAIL</v>
          </cell>
          <cell r="G37025" t="str">
            <v>LAGOS</v>
          </cell>
          <cell r="H37025">
            <v>9</v>
          </cell>
        </row>
        <row r="37026">
          <cell r="E37026">
            <v>124976.75</v>
          </cell>
          <cell r="F37026" t="str">
            <v>RETAIL</v>
          </cell>
          <cell r="G37026" t="str">
            <v>LAGOS</v>
          </cell>
          <cell r="H37026">
            <v>9</v>
          </cell>
        </row>
        <row r="37027">
          <cell r="E37027">
            <v>635767.46</v>
          </cell>
          <cell r="F37027" t="str">
            <v>FOOD SERVICE</v>
          </cell>
          <cell r="G37027" t="str">
            <v>LAGOS</v>
          </cell>
          <cell r="H37027">
            <v>9</v>
          </cell>
        </row>
        <row r="37028">
          <cell r="E37028">
            <v>66046.509999999995</v>
          </cell>
          <cell r="F37028" t="str">
            <v>RETAIL</v>
          </cell>
          <cell r="G37028" t="str">
            <v>LAGOS</v>
          </cell>
          <cell r="H37028">
            <v>9</v>
          </cell>
        </row>
        <row r="37029">
          <cell r="E37029">
            <v>168441.86</v>
          </cell>
          <cell r="F37029" t="str">
            <v>FOOD SERVICE</v>
          </cell>
          <cell r="G37029" t="str">
            <v>LAGOS</v>
          </cell>
          <cell r="H37029">
            <v>9</v>
          </cell>
        </row>
        <row r="37030">
          <cell r="E37030">
            <v>23720.93</v>
          </cell>
          <cell r="F37030" t="str">
            <v>FOOD SERVICE</v>
          </cell>
          <cell r="G37030" t="str">
            <v>LAGOS</v>
          </cell>
          <cell r="H37030">
            <v>9</v>
          </cell>
        </row>
        <row r="37031">
          <cell r="E37031">
            <v>29386.05</v>
          </cell>
          <cell r="F37031" t="str">
            <v>RETAIL</v>
          </cell>
          <cell r="G37031" t="str">
            <v>LAGOS</v>
          </cell>
          <cell r="H37031">
            <v>9</v>
          </cell>
        </row>
        <row r="37032">
          <cell r="E37032">
            <v>1366325.59</v>
          </cell>
          <cell r="F37032" t="str">
            <v>FOOD SERVICE</v>
          </cell>
          <cell r="G37032" t="str">
            <v>LAGOS</v>
          </cell>
          <cell r="H37032">
            <v>9</v>
          </cell>
        </row>
        <row r="37033">
          <cell r="E37033">
            <v>69581.399999999994</v>
          </cell>
          <cell r="F37033" t="str">
            <v>FOOD SERVICE</v>
          </cell>
          <cell r="G37033" t="str">
            <v>LAGOS</v>
          </cell>
          <cell r="H37033">
            <v>9</v>
          </cell>
        </row>
        <row r="37034">
          <cell r="E37034">
            <v>353511.63</v>
          </cell>
          <cell r="F37034" t="str">
            <v>FOOD SERVICE</v>
          </cell>
          <cell r="G37034" t="str">
            <v>ABUJA</v>
          </cell>
          <cell r="H37034">
            <v>9</v>
          </cell>
        </row>
        <row r="37035">
          <cell r="E37035">
            <v>93023.26</v>
          </cell>
          <cell r="F37035" t="str">
            <v>FOOD SERVICE</v>
          </cell>
          <cell r="G37035" t="str">
            <v>LAGOS</v>
          </cell>
          <cell r="H37035">
            <v>9</v>
          </cell>
        </row>
        <row r="37036">
          <cell r="E37036">
            <v>471441.87</v>
          </cell>
          <cell r="F37036" t="str">
            <v>FOOD SERVICE</v>
          </cell>
          <cell r="G37036" t="str">
            <v>LAGOS</v>
          </cell>
          <cell r="H37036">
            <v>9</v>
          </cell>
        </row>
        <row r="37037">
          <cell r="E37037">
            <v>91860.47</v>
          </cell>
          <cell r="F37037" t="str">
            <v>FOOD SERVICE</v>
          </cell>
          <cell r="G37037" t="str">
            <v>LAGOS</v>
          </cell>
          <cell r="H37037">
            <v>9</v>
          </cell>
        </row>
        <row r="37038">
          <cell r="E37038">
            <v>53581.4</v>
          </cell>
          <cell r="F37038" t="str">
            <v>FOOD SERVICE</v>
          </cell>
          <cell r="G37038" t="str">
            <v>LAGOS</v>
          </cell>
          <cell r="H37038">
            <v>9</v>
          </cell>
        </row>
        <row r="37039">
          <cell r="E37039">
            <v>449302.33</v>
          </cell>
          <cell r="F37039" t="str">
            <v>FOOD SERVICE</v>
          </cell>
          <cell r="G37039" t="str">
            <v>LAGOS</v>
          </cell>
          <cell r="H37039">
            <v>9</v>
          </cell>
        </row>
        <row r="37040">
          <cell r="E37040">
            <v>706779.07</v>
          </cell>
          <cell r="F37040" t="str">
            <v>FOOD SERVICE</v>
          </cell>
          <cell r="G37040" t="str">
            <v>LAGOS</v>
          </cell>
          <cell r="H37040">
            <v>9</v>
          </cell>
        </row>
        <row r="37041">
          <cell r="E37041">
            <v>406744.19</v>
          </cell>
          <cell r="F37041" t="str">
            <v>FOOD SERVICE</v>
          </cell>
          <cell r="G37041" t="str">
            <v>LAGOS</v>
          </cell>
          <cell r="H37041">
            <v>9</v>
          </cell>
        </row>
        <row r="37042">
          <cell r="E37042">
            <v>55000</v>
          </cell>
          <cell r="F37042" t="str">
            <v>FOOD SERVICE</v>
          </cell>
          <cell r="G37042" t="str">
            <v>LAGOS</v>
          </cell>
          <cell r="H37042">
            <v>9</v>
          </cell>
        </row>
        <row r="37043">
          <cell r="E37043">
            <v>935069.77</v>
          </cell>
          <cell r="F37043" t="str">
            <v>RETAIL</v>
          </cell>
          <cell r="G37043" t="str">
            <v>LAGOS</v>
          </cell>
          <cell r="H37043">
            <v>9</v>
          </cell>
        </row>
        <row r="37044">
          <cell r="E37044">
            <v>479372.1</v>
          </cell>
          <cell r="F37044" t="str">
            <v>RETAIL</v>
          </cell>
          <cell r="G37044" t="str">
            <v>LAGOS</v>
          </cell>
          <cell r="H37044">
            <v>9</v>
          </cell>
        </row>
        <row r="37045">
          <cell r="E37045">
            <v>39069.769999999997</v>
          </cell>
          <cell r="F37045" t="str">
            <v>FOOD SERVICE</v>
          </cell>
          <cell r="G37045" t="str">
            <v>LAGOS</v>
          </cell>
          <cell r="H37045">
            <v>9</v>
          </cell>
        </row>
        <row r="37046">
          <cell r="E37046">
            <v>246000</v>
          </cell>
          <cell r="F37046" t="str">
            <v>FOOD SERVICE</v>
          </cell>
          <cell r="G37046" t="str">
            <v>LAGOS</v>
          </cell>
          <cell r="H37046">
            <v>9</v>
          </cell>
        </row>
        <row r="37047">
          <cell r="E37047">
            <v>7256127.9000000004</v>
          </cell>
          <cell r="F37047" t="str">
            <v>FOOD SERVICE</v>
          </cell>
          <cell r="G37047" t="str">
            <v>LAGOS</v>
          </cell>
          <cell r="H37047">
            <v>9</v>
          </cell>
        </row>
        <row r="37048">
          <cell r="E37048">
            <v>235674.42</v>
          </cell>
          <cell r="F37048" t="str">
            <v>KEY ACCOUNT</v>
          </cell>
          <cell r="G37048" t="str">
            <v>LAGOS</v>
          </cell>
          <cell r="H37048">
            <v>9</v>
          </cell>
        </row>
        <row r="37049">
          <cell r="E37049">
            <v>275000</v>
          </cell>
          <cell r="F37049" t="str">
            <v>FOOD SERVICE</v>
          </cell>
          <cell r="G37049" t="str">
            <v>PHC</v>
          </cell>
          <cell r="H37049">
            <v>9</v>
          </cell>
        </row>
        <row r="37050">
          <cell r="E37050">
            <v>338418.61</v>
          </cell>
          <cell r="F37050" t="str">
            <v>FOOD SERVICE</v>
          </cell>
          <cell r="G37050" t="str">
            <v>PHC</v>
          </cell>
          <cell r="H37050">
            <v>9</v>
          </cell>
        </row>
        <row r="37051">
          <cell r="E37051">
            <v>872813.96</v>
          </cell>
          <cell r="F37051" t="str">
            <v>RETAIL</v>
          </cell>
          <cell r="G37051" t="str">
            <v>PHC</v>
          </cell>
          <cell r="H37051">
            <v>9</v>
          </cell>
        </row>
        <row r="37052">
          <cell r="E37052">
            <v>319200</v>
          </cell>
          <cell r="F37052" t="str">
            <v>KEY ACCOUNT</v>
          </cell>
          <cell r="G37052" t="str">
            <v>PHC</v>
          </cell>
          <cell r="H37052">
            <v>9</v>
          </cell>
        </row>
        <row r="37053">
          <cell r="E37053">
            <v>627383.72</v>
          </cell>
          <cell r="F37053" t="str">
            <v>FOOD SERVICE</v>
          </cell>
          <cell r="G37053" t="str">
            <v>ABUJA</v>
          </cell>
          <cell r="H37053">
            <v>9</v>
          </cell>
        </row>
        <row r="37054">
          <cell r="E37054">
            <v>76279.070000000007</v>
          </cell>
          <cell r="F37054" t="str">
            <v>KEY ACCOUNT</v>
          </cell>
          <cell r="G37054" t="str">
            <v>ABUJA</v>
          </cell>
          <cell r="H37054">
            <v>9</v>
          </cell>
        </row>
        <row r="37055">
          <cell r="E37055">
            <v>-109600</v>
          </cell>
          <cell r="F37055" t="str">
            <v>FOOD SERVICE</v>
          </cell>
          <cell r="G37055" t="str">
            <v>LAGOS</v>
          </cell>
          <cell r="H37055">
            <v>9</v>
          </cell>
        </row>
        <row r="37056">
          <cell r="E37056">
            <v>-38593.019999999997</v>
          </cell>
          <cell r="F37056" t="str">
            <v>RETAIL</v>
          </cell>
          <cell r="G37056" t="str">
            <v>LAGOS</v>
          </cell>
          <cell r="H37056">
            <v>9</v>
          </cell>
        </row>
        <row r="37057">
          <cell r="E37057">
            <v>-295255.82</v>
          </cell>
          <cell r="F37057" t="str">
            <v>KEY ACCOUNT</v>
          </cell>
          <cell r="G37057" t="str">
            <v>LAGOS</v>
          </cell>
          <cell r="H37057">
            <v>9</v>
          </cell>
        </row>
        <row r="37058">
          <cell r="E37058">
            <v>-165396.76999999999</v>
          </cell>
          <cell r="F37058" t="str">
            <v>KEY ACCOUNT</v>
          </cell>
          <cell r="G37058" t="str">
            <v>ABUJA</v>
          </cell>
          <cell r="H37058">
            <v>9</v>
          </cell>
        </row>
        <row r="37059">
          <cell r="E37059">
            <v>43255.81</v>
          </cell>
          <cell r="F37059" t="str">
            <v>FOOD SERVICE</v>
          </cell>
          <cell r="G37059" t="str">
            <v>LAGOS</v>
          </cell>
          <cell r="H37059">
            <v>9</v>
          </cell>
        </row>
        <row r="37060">
          <cell r="E37060">
            <v>717627.92</v>
          </cell>
          <cell r="F37060" t="str">
            <v>FOOD SERVICE</v>
          </cell>
          <cell r="G37060" t="str">
            <v>LAGOS</v>
          </cell>
          <cell r="H37060">
            <v>9</v>
          </cell>
        </row>
        <row r="37061">
          <cell r="E37061">
            <v>33000</v>
          </cell>
          <cell r="F37061" t="str">
            <v>FOOD SERVICE</v>
          </cell>
          <cell r="G37061" t="str">
            <v>LAGOS</v>
          </cell>
          <cell r="H37061">
            <v>9</v>
          </cell>
        </row>
        <row r="37062">
          <cell r="E37062">
            <v>309500</v>
          </cell>
          <cell r="F37062" t="str">
            <v>FOOD SERVICE</v>
          </cell>
          <cell r="G37062" t="str">
            <v>LAGOS</v>
          </cell>
          <cell r="H37062">
            <v>9</v>
          </cell>
        </row>
        <row r="37063">
          <cell r="E37063">
            <v>409767.45</v>
          </cell>
          <cell r="F37063" t="str">
            <v>FOOD SERVICE</v>
          </cell>
          <cell r="G37063" t="str">
            <v>LAGOS</v>
          </cell>
          <cell r="H37063">
            <v>9</v>
          </cell>
        </row>
        <row r="37064">
          <cell r="E37064">
            <v>52837.21</v>
          </cell>
          <cell r="F37064" t="str">
            <v>FOOD SERVICE</v>
          </cell>
          <cell r="G37064" t="str">
            <v>LAGOS</v>
          </cell>
          <cell r="H37064">
            <v>9</v>
          </cell>
        </row>
        <row r="37065">
          <cell r="E37065">
            <v>1026086.98</v>
          </cell>
          <cell r="F37065" t="str">
            <v>FOOD SERVICE</v>
          </cell>
          <cell r="G37065" t="str">
            <v>LAGOS</v>
          </cell>
          <cell r="H37065">
            <v>9</v>
          </cell>
        </row>
        <row r="37066">
          <cell r="E37066">
            <v>423467.91</v>
          </cell>
          <cell r="F37066" t="str">
            <v>FOOD SERVICE</v>
          </cell>
          <cell r="G37066" t="str">
            <v>LAGOS</v>
          </cell>
          <cell r="H37066">
            <v>9</v>
          </cell>
        </row>
        <row r="37067">
          <cell r="E37067">
            <v>57674.42</v>
          </cell>
          <cell r="F37067" t="str">
            <v>FOOD SERVICE</v>
          </cell>
          <cell r="G37067" t="str">
            <v>ABUJA</v>
          </cell>
          <cell r="H37067">
            <v>9</v>
          </cell>
        </row>
        <row r="37068">
          <cell r="E37068">
            <v>475158.14</v>
          </cell>
          <cell r="F37068" t="str">
            <v>FOOD SERVICE</v>
          </cell>
          <cell r="G37068" t="str">
            <v>ABUJA</v>
          </cell>
          <cell r="H37068">
            <v>9</v>
          </cell>
        </row>
        <row r="37069">
          <cell r="E37069">
            <v>8093.02</v>
          </cell>
          <cell r="F37069" t="str">
            <v>FOOD SERVICE</v>
          </cell>
          <cell r="G37069" t="str">
            <v>ABUJA</v>
          </cell>
          <cell r="H37069">
            <v>9</v>
          </cell>
        </row>
        <row r="37070">
          <cell r="E37070">
            <v>691906.98</v>
          </cell>
          <cell r="F37070" t="str">
            <v>FOOD SERVICE</v>
          </cell>
          <cell r="G37070" t="str">
            <v>ABUJA</v>
          </cell>
          <cell r="H37070">
            <v>9</v>
          </cell>
        </row>
        <row r="37071">
          <cell r="E37071">
            <v>1017581.4</v>
          </cell>
          <cell r="F37071" t="str">
            <v>KEY ACCOUNT</v>
          </cell>
          <cell r="G37071" t="str">
            <v>LAGOS</v>
          </cell>
          <cell r="H37071">
            <v>9</v>
          </cell>
        </row>
        <row r="37072">
          <cell r="E37072">
            <v>69581.399999999994</v>
          </cell>
          <cell r="F37072" t="str">
            <v>FOOD SERVICE</v>
          </cell>
          <cell r="G37072" t="str">
            <v>ABUJA</v>
          </cell>
          <cell r="H37072">
            <v>9</v>
          </cell>
        </row>
        <row r="37073">
          <cell r="E37073">
            <v>55000</v>
          </cell>
          <cell r="F37073" t="str">
            <v>FOOD SERVICE</v>
          </cell>
          <cell r="G37073" t="str">
            <v>ABUJA</v>
          </cell>
          <cell r="H37073">
            <v>9</v>
          </cell>
        </row>
        <row r="37074">
          <cell r="E37074">
            <v>96104.65</v>
          </cell>
          <cell r="F37074" t="str">
            <v>FOOD SERVICE</v>
          </cell>
          <cell r="G37074" t="str">
            <v>LAGOS</v>
          </cell>
          <cell r="H37074">
            <v>9</v>
          </cell>
        </row>
        <row r="37075">
          <cell r="E37075">
            <v>276616.75</v>
          </cell>
          <cell r="F37075" t="str">
            <v>FOOD SERVICE</v>
          </cell>
          <cell r="G37075" t="str">
            <v>ABUJA</v>
          </cell>
          <cell r="H37075">
            <v>9</v>
          </cell>
        </row>
        <row r="37076">
          <cell r="E37076">
            <v>4168.47</v>
          </cell>
          <cell r="F37076" t="str">
            <v>RETAIL</v>
          </cell>
          <cell r="G37076" t="str">
            <v>LAGOS</v>
          </cell>
          <cell r="H37076">
            <v>9</v>
          </cell>
        </row>
        <row r="37077">
          <cell r="E37077">
            <v>852360.5</v>
          </cell>
          <cell r="F37077" t="str">
            <v>RETAIL</v>
          </cell>
          <cell r="G37077" t="str">
            <v>LAGOS</v>
          </cell>
          <cell r="H37077">
            <v>9</v>
          </cell>
        </row>
        <row r="37078">
          <cell r="E37078">
            <v>237023.26</v>
          </cell>
          <cell r="F37078" t="str">
            <v>KEY ACCOUNT</v>
          </cell>
          <cell r="G37078" t="str">
            <v>LAGOS</v>
          </cell>
          <cell r="H37078">
            <v>9</v>
          </cell>
        </row>
        <row r="37079">
          <cell r="E37079">
            <v>376697.7</v>
          </cell>
          <cell r="F37079" t="str">
            <v>RETAIL</v>
          </cell>
          <cell r="G37079" t="str">
            <v>LAGOS</v>
          </cell>
          <cell r="H37079">
            <v>9</v>
          </cell>
        </row>
        <row r="37080">
          <cell r="E37080">
            <v>139162.79</v>
          </cell>
          <cell r="F37080" t="str">
            <v>FOOD SERVICE</v>
          </cell>
          <cell r="G37080" t="str">
            <v>LAGOS</v>
          </cell>
          <cell r="H37080">
            <v>9</v>
          </cell>
        </row>
        <row r="37081">
          <cell r="E37081">
            <v>538604.65</v>
          </cell>
          <cell r="F37081" t="str">
            <v>FOOD SERVICE</v>
          </cell>
          <cell r="G37081" t="str">
            <v>ABUJA</v>
          </cell>
          <cell r="H37081">
            <v>9</v>
          </cell>
        </row>
        <row r="37082">
          <cell r="E37082">
            <v>42232.56</v>
          </cell>
          <cell r="F37082" t="str">
            <v>RETAIL</v>
          </cell>
          <cell r="G37082" t="str">
            <v>LAGOS</v>
          </cell>
          <cell r="H37082">
            <v>9</v>
          </cell>
        </row>
        <row r="37083">
          <cell r="E37083">
            <v>198139.53</v>
          </cell>
          <cell r="F37083" t="str">
            <v>FOOD SERVICE</v>
          </cell>
          <cell r="G37083" t="str">
            <v>LAGOS</v>
          </cell>
          <cell r="H37083">
            <v>9</v>
          </cell>
        </row>
        <row r="37084">
          <cell r="E37084">
            <v>153837.21</v>
          </cell>
          <cell r="F37084" t="str">
            <v>FOOD SERVICE</v>
          </cell>
          <cell r="G37084" t="str">
            <v>LAGOS</v>
          </cell>
          <cell r="H37084">
            <v>9</v>
          </cell>
        </row>
        <row r="37085">
          <cell r="E37085">
            <v>137500</v>
          </cell>
          <cell r="F37085" t="str">
            <v>FOOD SERVICE</v>
          </cell>
          <cell r="G37085" t="str">
            <v>ABUJA</v>
          </cell>
          <cell r="H37085">
            <v>9</v>
          </cell>
        </row>
        <row r="37086">
          <cell r="E37086">
            <v>13023.26</v>
          </cell>
          <cell r="F37086" t="str">
            <v>FOOD SERVICE</v>
          </cell>
          <cell r="G37086" t="str">
            <v>LAGOS</v>
          </cell>
          <cell r="H37086">
            <v>9</v>
          </cell>
        </row>
        <row r="37087">
          <cell r="E37087">
            <v>18604.650000000001</v>
          </cell>
          <cell r="F37087" t="str">
            <v>FOOD SERVICE</v>
          </cell>
          <cell r="G37087" t="str">
            <v>LAGOS</v>
          </cell>
          <cell r="H37087">
            <v>9</v>
          </cell>
        </row>
        <row r="37088">
          <cell r="E37088">
            <v>40423.26</v>
          </cell>
          <cell r="F37088" t="str">
            <v>FOOD SERVICE</v>
          </cell>
          <cell r="G37088" t="str">
            <v>ABUJA</v>
          </cell>
          <cell r="H37088">
            <v>9</v>
          </cell>
        </row>
        <row r="37089">
          <cell r="E37089">
            <v>122000</v>
          </cell>
          <cell r="F37089" t="str">
            <v>RETAIL</v>
          </cell>
          <cell r="G37089" t="str">
            <v>PHC</v>
          </cell>
          <cell r="H37089">
            <v>9</v>
          </cell>
        </row>
        <row r="37090">
          <cell r="E37090">
            <v>565058.14</v>
          </cell>
          <cell r="F37090" t="str">
            <v>FOOD SERVICE</v>
          </cell>
          <cell r="G37090" t="str">
            <v>ABUJA</v>
          </cell>
          <cell r="H37090">
            <v>9</v>
          </cell>
        </row>
        <row r="37091">
          <cell r="E37091">
            <v>318883.71999999997</v>
          </cell>
          <cell r="F37091" t="str">
            <v>FOOD SERVICE</v>
          </cell>
          <cell r="G37091" t="str">
            <v>ABUJA</v>
          </cell>
          <cell r="H37091">
            <v>9</v>
          </cell>
        </row>
        <row r="37092">
          <cell r="E37092">
            <v>510321.41</v>
          </cell>
          <cell r="F37092" t="str">
            <v>FOOD SERVICE</v>
          </cell>
          <cell r="G37092" t="str">
            <v>ABUJA</v>
          </cell>
          <cell r="H37092">
            <v>9</v>
          </cell>
        </row>
        <row r="37093">
          <cell r="E37093">
            <v>419441.86</v>
          </cell>
          <cell r="F37093" t="str">
            <v>RETAIL</v>
          </cell>
          <cell r="G37093" t="str">
            <v>ABUJA</v>
          </cell>
          <cell r="H37093">
            <v>9</v>
          </cell>
        </row>
        <row r="37094">
          <cell r="E37094">
            <v>368116.28</v>
          </cell>
          <cell r="F37094" t="str">
            <v>RETAIL</v>
          </cell>
          <cell r="G37094" t="str">
            <v>ABUJA</v>
          </cell>
          <cell r="H37094">
            <v>9</v>
          </cell>
        </row>
        <row r="37095">
          <cell r="E37095">
            <v>34139.54</v>
          </cell>
          <cell r="F37095" t="str">
            <v>RETAIL</v>
          </cell>
          <cell r="G37095" t="str">
            <v>ABUJA</v>
          </cell>
          <cell r="H37095">
            <v>9</v>
          </cell>
        </row>
        <row r="37096">
          <cell r="E37096">
            <v>120558.14</v>
          </cell>
          <cell r="F37096" t="str">
            <v>FOOD SERVICE</v>
          </cell>
          <cell r="G37096" t="str">
            <v>ABUJA</v>
          </cell>
          <cell r="H37096">
            <v>9</v>
          </cell>
        </row>
        <row r="37097">
          <cell r="E37097">
            <v>139162.79</v>
          </cell>
          <cell r="F37097" t="str">
            <v>FOOD SERVICE</v>
          </cell>
          <cell r="G37097" t="str">
            <v>ABUJA</v>
          </cell>
          <cell r="H37097">
            <v>9</v>
          </cell>
        </row>
        <row r="37098">
          <cell r="E37098">
            <v>733220.94</v>
          </cell>
          <cell r="F37098" t="str">
            <v>FOOD SERVICE</v>
          </cell>
          <cell r="G37098" t="str">
            <v>ABUJA</v>
          </cell>
          <cell r="H37098">
            <v>9</v>
          </cell>
        </row>
        <row r="37099">
          <cell r="E37099">
            <v>269581.40000000002</v>
          </cell>
          <cell r="F37099" t="str">
            <v>FOOD SERVICE</v>
          </cell>
          <cell r="G37099" t="str">
            <v>ABUJA</v>
          </cell>
          <cell r="H37099">
            <v>9</v>
          </cell>
        </row>
        <row r="37100">
          <cell r="E37100">
            <v>41162.79</v>
          </cell>
          <cell r="F37100" t="str">
            <v>FOOD SERVICE</v>
          </cell>
          <cell r="G37100" t="str">
            <v>ABUJA</v>
          </cell>
          <cell r="H37100">
            <v>9</v>
          </cell>
        </row>
        <row r="37101">
          <cell r="E37101">
            <v>372209.3</v>
          </cell>
          <cell r="F37101" t="str">
            <v>FOOD SERVICE</v>
          </cell>
          <cell r="G37101" t="str">
            <v>ABUJA</v>
          </cell>
          <cell r="H37101">
            <v>9</v>
          </cell>
        </row>
        <row r="37102">
          <cell r="E37102">
            <v>382069.77</v>
          </cell>
          <cell r="F37102" t="str">
            <v>FOOD SERVICE</v>
          </cell>
          <cell r="G37102" t="str">
            <v>ABUJA</v>
          </cell>
          <cell r="H37102">
            <v>9</v>
          </cell>
        </row>
        <row r="37103">
          <cell r="E37103">
            <v>50325.58</v>
          </cell>
          <cell r="F37103" t="str">
            <v>RETAIL</v>
          </cell>
          <cell r="G37103" t="str">
            <v>ABUJA</v>
          </cell>
          <cell r="H37103">
            <v>9</v>
          </cell>
        </row>
        <row r="37104">
          <cell r="E37104">
            <v>538604.65</v>
          </cell>
          <cell r="F37104" t="str">
            <v>FOOD SERVICE</v>
          </cell>
          <cell r="G37104" t="str">
            <v>ABUJA</v>
          </cell>
          <cell r="H37104">
            <v>9</v>
          </cell>
        </row>
        <row r="37105">
          <cell r="E37105">
            <v>400000</v>
          </cell>
          <cell r="F37105" t="str">
            <v>FOOD SERVICE</v>
          </cell>
          <cell r="G37105" t="str">
            <v>ABUJA</v>
          </cell>
          <cell r="H37105">
            <v>9</v>
          </cell>
        </row>
        <row r="37106">
          <cell r="E37106">
            <v>139200</v>
          </cell>
          <cell r="F37106" t="str">
            <v>FOOD SERVICE</v>
          </cell>
          <cell r="G37106" t="str">
            <v>ABUJA</v>
          </cell>
          <cell r="H37106">
            <v>9</v>
          </cell>
        </row>
        <row r="37107">
          <cell r="E37107">
            <v>42232.56</v>
          </cell>
          <cell r="F37107" t="str">
            <v>KEY ACCOUNT</v>
          </cell>
          <cell r="G37107" t="str">
            <v>ABUJA</v>
          </cell>
          <cell r="H37107">
            <v>9</v>
          </cell>
        </row>
        <row r="37108">
          <cell r="E37108">
            <v>117500</v>
          </cell>
          <cell r="F37108" t="str">
            <v>FOOD SERVICE</v>
          </cell>
          <cell r="G37108" t="str">
            <v>PHC</v>
          </cell>
          <cell r="H37108">
            <v>9</v>
          </cell>
        </row>
        <row r="37109">
          <cell r="E37109">
            <v>111337.21</v>
          </cell>
          <cell r="F37109" t="str">
            <v>FOOD SERVICE</v>
          </cell>
          <cell r="G37109" t="str">
            <v>PHC</v>
          </cell>
          <cell r="H37109">
            <v>9</v>
          </cell>
        </row>
        <row r="37110">
          <cell r="E37110">
            <v>156558.13</v>
          </cell>
          <cell r="F37110" t="str">
            <v>KEY ACCOUNT</v>
          </cell>
          <cell r="G37110" t="str">
            <v>PHC</v>
          </cell>
          <cell r="H37110">
            <v>9</v>
          </cell>
        </row>
        <row r="37111">
          <cell r="E37111">
            <v>1585823.25</v>
          </cell>
          <cell r="F37111" t="str">
            <v>KEY ACCOUNT</v>
          </cell>
          <cell r="G37111" t="str">
            <v>PHC</v>
          </cell>
          <cell r="H37111">
            <v>9</v>
          </cell>
        </row>
        <row r="37112">
          <cell r="E37112">
            <v>2750000</v>
          </cell>
          <cell r="F37112" t="str">
            <v>KEY ACCOUNT</v>
          </cell>
          <cell r="G37112" t="str">
            <v>PHC</v>
          </cell>
          <cell r="H37112">
            <v>9</v>
          </cell>
        </row>
        <row r="37113">
          <cell r="E37113">
            <v>943162.8</v>
          </cell>
          <cell r="F37113" t="str">
            <v>KEY ACCOUNT</v>
          </cell>
          <cell r="G37113" t="str">
            <v>PHC</v>
          </cell>
          <cell r="H37113">
            <v>9</v>
          </cell>
        </row>
        <row r="37114">
          <cell r="E37114">
            <v>1064325.6000000001</v>
          </cell>
          <cell r="F37114" t="str">
            <v>KEY ACCOUNT</v>
          </cell>
          <cell r="G37114" t="str">
            <v>PHC</v>
          </cell>
          <cell r="H37114">
            <v>9</v>
          </cell>
        </row>
        <row r="37115">
          <cell r="E37115">
            <v>27441.86</v>
          </cell>
          <cell r="F37115" t="str">
            <v>FOOD SERVICE</v>
          </cell>
          <cell r="G37115" t="str">
            <v>PHC</v>
          </cell>
          <cell r="H37115">
            <v>9</v>
          </cell>
        </row>
        <row r="37116">
          <cell r="E37116">
            <v>1205581.3999999999</v>
          </cell>
          <cell r="F37116" t="str">
            <v>FOOD SERVICE</v>
          </cell>
          <cell r="G37116" t="str">
            <v>PHC</v>
          </cell>
          <cell r="H37116">
            <v>9</v>
          </cell>
        </row>
        <row r="37117">
          <cell r="E37117">
            <v>827651.17</v>
          </cell>
          <cell r="F37117" t="str">
            <v>RETAIL</v>
          </cell>
          <cell r="G37117" t="str">
            <v>PHC</v>
          </cell>
          <cell r="H37117">
            <v>9</v>
          </cell>
        </row>
        <row r="37118">
          <cell r="E37118">
            <v>664790.69999999995</v>
          </cell>
          <cell r="F37118" t="str">
            <v>RETAIL</v>
          </cell>
          <cell r="G37118" t="str">
            <v>PHC</v>
          </cell>
          <cell r="H37118">
            <v>9</v>
          </cell>
        </row>
        <row r="37119">
          <cell r="E37119">
            <v>241116.28</v>
          </cell>
          <cell r="F37119" t="str">
            <v>FOOD SERVICE</v>
          </cell>
          <cell r="G37119" t="str">
            <v>PHC</v>
          </cell>
          <cell r="H37119">
            <v>9</v>
          </cell>
        </row>
        <row r="37120">
          <cell r="E37120">
            <v>120558.14</v>
          </cell>
          <cell r="F37120" t="str">
            <v>FOOD SERVICE</v>
          </cell>
          <cell r="G37120" t="str">
            <v>PHC</v>
          </cell>
          <cell r="H37120">
            <v>9</v>
          </cell>
        </row>
        <row r="37121">
          <cell r="E37121">
            <v>519600</v>
          </cell>
          <cell r="F37121" t="str">
            <v>KEY ACCOUNT</v>
          </cell>
          <cell r="G37121" t="str">
            <v>PHC</v>
          </cell>
          <cell r="H37121">
            <v>9</v>
          </cell>
        </row>
        <row r="37122">
          <cell r="E37122">
            <v>806439.07</v>
          </cell>
          <cell r="F37122" t="str">
            <v>FOOD SERVICE</v>
          </cell>
          <cell r="G37122" t="str">
            <v>LAGOS</v>
          </cell>
          <cell r="H37122">
            <v>9</v>
          </cell>
        </row>
        <row r="37123">
          <cell r="E37123">
            <v>871488.4</v>
          </cell>
          <cell r="F37123" t="str">
            <v>RETAIL</v>
          </cell>
          <cell r="G37123" t="str">
            <v>LAGOS</v>
          </cell>
          <cell r="H37123">
            <v>9</v>
          </cell>
        </row>
        <row r="37124">
          <cell r="E37124">
            <v>218720.93</v>
          </cell>
          <cell r="F37124" t="str">
            <v>RETAIL</v>
          </cell>
          <cell r="G37124" t="str">
            <v>LAGOS</v>
          </cell>
          <cell r="H37124">
            <v>9</v>
          </cell>
        </row>
        <row r="37125">
          <cell r="E37125">
            <v>68604.649999999994</v>
          </cell>
          <cell r="F37125" t="str">
            <v>FOOD SERVICE</v>
          </cell>
          <cell r="G37125" t="str">
            <v>LAGOS</v>
          </cell>
          <cell r="H37125">
            <v>9</v>
          </cell>
        </row>
        <row r="37126">
          <cell r="E37126">
            <v>68604.649999999994</v>
          </cell>
          <cell r="F37126" t="str">
            <v>FOOD SERVICE</v>
          </cell>
          <cell r="G37126" t="str">
            <v>LAGOS</v>
          </cell>
          <cell r="H37126">
            <v>9</v>
          </cell>
        </row>
        <row r="37127">
          <cell r="E37127">
            <v>68604.649999999994</v>
          </cell>
          <cell r="F37127" t="str">
            <v>FOOD SERVICE</v>
          </cell>
          <cell r="G37127" t="str">
            <v>LAGOS</v>
          </cell>
          <cell r="H37127">
            <v>9</v>
          </cell>
        </row>
        <row r="37128">
          <cell r="E37128">
            <v>755383.72</v>
          </cell>
          <cell r="F37128" t="str">
            <v>FOOD SERVICE</v>
          </cell>
          <cell r="G37128" t="str">
            <v>LAGOS</v>
          </cell>
          <cell r="H37128">
            <v>9</v>
          </cell>
        </row>
        <row r="37129">
          <cell r="E37129">
            <v>54883.72</v>
          </cell>
          <cell r="F37129" t="str">
            <v>FOOD SERVICE</v>
          </cell>
          <cell r="G37129" t="str">
            <v>LAGOS</v>
          </cell>
          <cell r="H37129">
            <v>9</v>
          </cell>
        </row>
        <row r="37130">
          <cell r="E37130">
            <v>41162.79</v>
          </cell>
          <cell r="F37130" t="str">
            <v>FOOD SERVICE</v>
          </cell>
          <cell r="G37130" t="str">
            <v>LAGOS</v>
          </cell>
          <cell r="H37130">
            <v>9</v>
          </cell>
        </row>
        <row r="37131">
          <cell r="E37131">
            <v>54883.72</v>
          </cell>
          <cell r="F37131" t="str">
            <v>FOOD SERVICE</v>
          </cell>
          <cell r="G37131" t="str">
            <v>LAGOS</v>
          </cell>
          <cell r="H37131">
            <v>9</v>
          </cell>
        </row>
        <row r="37132">
          <cell r="E37132">
            <v>182186.05</v>
          </cell>
          <cell r="F37132" t="str">
            <v>RETAIL</v>
          </cell>
          <cell r="G37132" t="str">
            <v>LAGOS</v>
          </cell>
          <cell r="H37132">
            <v>9</v>
          </cell>
        </row>
        <row r="37133">
          <cell r="E37133">
            <v>68604.649999999994</v>
          </cell>
          <cell r="F37133" t="str">
            <v>FOOD SERVICE</v>
          </cell>
          <cell r="G37133" t="str">
            <v>LAGOS</v>
          </cell>
          <cell r="H37133">
            <v>9</v>
          </cell>
        </row>
        <row r="37134">
          <cell r="E37134">
            <v>54883.72</v>
          </cell>
          <cell r="F37134" t="str">
            <v>FOOD SERVICE</v>
          </cell>
          <cell r="G37134" t="str">
            <v>LAGOS</v>
          </cell>
          <cell r="H37134">
            <v>9</v>
          </cell>
        </row>
        <row r="37135">
          <cell r="E37135">
            <v>68604.649999999994</v>
          </cell>
          <cell r="F37135" t="str">
            <v>FOOD SERVICE</v>
          </cell>
          <cell r="G37135" t="str">
            <v>LAGOS</v>
          </cell>
          <cell r="H37135">
            <v>9</v>
          </cell>
        </row>
        <row r="37136">
          <cell r="E37136">
            <v>137209.29999999999</v>
          </cell>
          <cell r="F37136" t="str">
            <v>FOOD SERVICE</v>
          </cell>
          <cell r="G37136" t="str">
            <v>LAGOS</v>
          </cell>
          <cell r="H37136">
            <v>9</v>
          </cell>
        </row>
        <row r="37137">
          <cell r="E37137">
            <v>68604.649999999994</v>
          </cell>
          <cell r="F37137" t="str">
            <v>FOOD SERVICE</v>
          </cell>
          <cell r="G37137" t="str">
            <v>LAGOS</v>
          </cell>
          <cell r="H37137">
            <v>9</v>
          </cell>
        </row>
        <row r="37138">
          <cell r="E37138">
            <v>550000</v>
          </cell>
          <cell r="F37138" t="str">
            <v>FOOD SERVICE</v>
          </cell>
          <cell r="G37138" t="str">
            <v>LAGOS</v>
          </cell>
          <cell r="H37138">
            <v>9</v>
          </cell>
        </row>
        <row r="37139">
          <cell r="E37139">
            <v>136186.04999999999</v>
          </cell>
          <cell r="F37139" t="str">
            <v>FOOD SERVICE</v>
          </cell>
          <cell r="G37139" t="str">
            <v>LAGOS</v>
          </cell>
          <cell r="H37139">
            <v>9</v>
          </cell>
        </row>
        <row r="37140">
          <cell r="E37140">
            <v>2908000.03</v>
          </cell>
          <cell r="F37140" t="str">
            <v>KEY ACCOUNT</v>
          </cell>
          <cell r="G37140" t="str">
            <v>LAGOS</v>
          </cell>
          <cell r="H37140">
            <v>9</v>
          </cell>
        </row>
        <row r="37141">
          <cell r="E37141">
            <v>28837.21</v>
          </cell>
          <cell r="F37141" t="str">
            <v>FOOD SERVICE</v>
          </cell>
          <cell r="G37141" t="str">
            <v>LAGOS</v>
          </cell>
          <cell r="H37141">
            <v>9</v>
          </cell>
        </row>
        <row r="37142">
          <cell r="E37142">
            <v>68604.649999999994</v>
          </cell>
          <cell r="F37142" t="str">
            <v>FOOD SERVICE</v>
          </cell>
          <cell r="G37142" t="str">
            <v>LAGOS</v>
          </cell>
          <cell r="H37142">
            <v>9</v>
          </cell>
        </row>
        <row r="37143">
          <cell r="E37143">
            <v>68604.649999999994</v>
          </cell>
          <cell r="F37143" t="str">
            <v>FOOD SERVICE</v>
          </cell>
          <cell r="G37143" t="str">
            <v>LAGOS</v>
          </cell>
          <cell r="H37143">
            <v>9</v>
          </cell>
        </row>
        <row r="37144">
          <cell r="E37144">
            <v>68604.649999999994</v>
          </cell>
          <cell r="F37144" t="str">
            <v>FOOD SERVICE</v>
          </cell>
          <cell r="G37144" t="str">
            <v>LAGOS</v>
          </cell>
          <cell r="H37144">
            <v>9</v>
          </cell>
        </row>
        <row r="37145">
          <cell r="E37145">
            <v>68604.649999999994</v>
          </cell>
          <cell r="F37145" t="str">
            <v>FOOD SERVICE</v>
          </cell>
          <cell r="G37145" t="str">
            <v>LAGOS</v>
          </cell>
          <cell r="H37145">
            <v>9</v>
          </cell>
        </row>
        <row r="37146">
          <cell r="E37146">
            <v>68604.649999999994</v>
          </cell>
          <cell r="F37146" t="str">
            <v>FOOD SERVICE</v>
          </cell>
          <cell r="G37146" t="str">
            <v>LAGOS</v>
          </cell>
          <cell r="H37146">
            <v>9</v>
          </cell>
        </row>
        <row r="37147">
          <cell r="E37147">
            <v>107162.79</v>
          </cell>
          <cell r="F37147" t="str">
            <v>KEY ACCOUNT</v>
          </cell>
          <cell r="G37147" t="str">
            <v>LAGOS</v>
          </cell>
          <cell r="H37147">
            <v>9</v>
          </cell>
        </row>
        <row r="37148">
          <cell r="E37148">
            <v>157501.76999999999</v>
          </cell>
          <cell r="F37148" t="str">
            <v>FOOD SERVICE</v>
          </cell>
          <cell r="G37148" t="str">
            <v>LAGOS</v>
          </cell>
          <cell r="H37148">
            <v>9</v>
          </cell>
        </row>
        <row r="37149">
          <cell r="E37149">
            <v>361674.42</v>
          </cell>
          <cell r="F37149" t="str">
            <v>KEY ACCOUNT</v>
          </cell>
          <cell r="G37149" t="str">
            <v>LAGOS</v>
          </cell>
          <cell r="H37149">
            <v>9</v>
          </cell>
        </row>
        <row r="37150">
          <cell r="E37150">
            <v>205813.95</v>
          </cell>
          <cell r="F37150" t="str">
            <v>FOOD SERVICE</v>
          </cell>
          <cell r="G37150" t="str">
            <v>LAGOS</v>
          </cell>
          <cell r="H37150">
            <v>9</v>
          </cell>
        </row>
        <row r="37151">
          <cell r="E37151">
            <v>68604.649999999994</v>
          </cell>
          <cell r="F37151" t="str">
            <v>FOOD SERVICE</v>
          </cell>
          <cell r="G37151" t="str">
            <v>LAGOS</v>
          </cell>
          <cell r="H37151">
            <v>9</v>
          </cell>
        </row>
        <row r="37152">
          <cell r="E37152">
            <v>68604.649999999994</v>
          </cell>
          <cell r="F37152" t="str">
            <v>FOOD SERVICE</v>
          </cell>
          <cell r="G37152" t="str">
            <v>LAGOS</v>
          </cell>
          <cell r="H37152">
            <v>9</v>
          </cell>
        </row>
        <row r="37153">
          <cell r="E37153">
            <v>365023.26</v>
          </cell>
          <cell r="F37153" t="str">
            <v>FOOD SERVICE</v>
          </cell>
          <cell r="G37153" t="str">
            <v>LAGOS</v>
          </cell>
          <cell r="H37153">
            <v>9</v>
          </cell>
        </row>
        <row r="37154">
          <cell r="E37154">
            <v>41162.79</v>
          </cell>
          <cell r="F37154" t="str">
            <v>FOOD SERVICE</v>
          </cell>
          <cell r="G37154" t="str">
            <v>LAGOS</v>
          </cell>
          <cell r="H37154">
            <v>9</v>
          </cell>
        </row>
        <row r="37155">
          <cell r="E37155">
            <v>319209.3</v>
          </cell>
          <cell r="F37155" t="str">
            <v>RETAIL</v>
          </cell>
          <cell r="G37155" t="str">
            <v>LAGOS</v>
          </cell>
          <cell r="H37155">
            <v>9</v>
          </cell>
        </row>
        <row r="37156">
          <cell r="E37156">
            <v>408744.19</v>
          </cell>
          <cell r="F37156" t="str">
            <v>FOOD SERVICE</v>
          </cell>
          <cell r="G37156" t="str">
            <v>LAGOS</v>
          </cell>
          <cell r="H37156">
            <v>9</v>
          </cell>
        </row>
        <row r="37157">
          <cell r="E37157">
            <v>449302.33</v>
          </cell>
          <cell r="F37157" t="str">
            <v>FOOD SERVICE</v>
          </cell>
          <cell r="G37157" t="str">
            <v>LAGOS</v>
          </cell>
          <cell r="H37157">
            <v>9</v>
          </cell>
        </row>
        <row r="37158">
          <cell r="E37158">
            <v>74604.66</v>
          </cell>
          <cell r="F37158" t="str">
            <v>RETAIL</v>
          </cell>
          <cell r="G37158" t="str">
            <v>LAGOS</v>
          </cell>
          <cell r="H37158">
            <v>9</v>
          </cell>
        </row>
        <row r="37159">
          <cell r="E37159">
            <v>27500</v>
          </cell>
          <cell r="F37159" t="str">
            <v>FOOD SERVICE</v>
          </cell>
          <cell r="G37159" t="str">
            <v>LAGOS</v>
          </cell>
          <cell r="H37159">
            <v>9</v>
          </cell>
        </row>
        <row r="37160">
          <cell r="E37160">
            <v>82325.58</v>
          </cell>
          <cell r="F37160" t="str">
            <v>FOOD SERVICE</v>
          </cell>
          <cell r="G37160" t="str">
            <v>LAGOS</v>
          </cell>
          <cell r="H37160">
            <v>9</v>
          </cell>
        </row>
        <row r="37161">
          <cell r="E37161">
            <v>133953.49</v>
          </cell>
          <cell r="F37161" t="str">
            <v>FOOD SERVICE</v>
          </cell>
          <cell r="G37161" t="str">
            <v>LAGOS</v>
          </cell>
          <cell r="H37161">
            <v>9</v>
          </cell>
        </row>
        <row r="37162">
          <cell r="E37162">
            <v>68604.649999999994</v>
          </cell>
          <cell r="F37162" t="str">
            <v>FOOD SERVICE</v>
          </cell>
          <cell r="G37162" t="str">
            <v>LAGOS</v>
          </cell>
          <cell r="H37162">
            <v>9</v>
          </cell>
        </row>
        <row r="37163">
          <cell r="E37163">
            <v>137209.29999999999</v>
          </cell>
          <cell r="F37163" t="str">
            <v>FOOD SERVICE</v>
          </cell>
          <cell r="G37163" t="str">
            <v>LAGOS</v>
          </cell>
          <cell r="H37163">
            <v>9</v>
          </cell>
        </row>
        <row r="37164">
          <cell r="E37164">
            <v>69581.399999999994</v>
          </cell>
          <cell r="F37164" t="str">
            <v>FOOD SERVICE</v>
          </cell>
          <cell r="G37164" t="str">
            <v>LAGOS</v>
          </cell>
          <cell r="H37164">
            <v>9</v>
          </cell>
        </row>
        <row r="37165">
          <cell r="E37165">
            <v>150930.23000000001</v>
          </cell>
          <cell r="F37165" t="str">
            <v>FOOD SERVICE</v>
          </cell>
          <cell r="G37165" t="str">
            <v>LAGOS</v>
          </cell>
          <cell r="H37165">
            <v>9</v>
          </cell>
        </row>
        <row r="37166">
          <cell r="E37166">
            <v>68604.649999999994</v>
          </cell>
          <cell r="F37166" t="str">
            <v>FOOD SERVICE</v>
          </cell>
          <cell r="G37166" t="str">
            <v>LAGOS</v>
          </cell>
          <cell r="H37166">
            <v>9</v>
          </cell>
        </row>
        <row r="37167">
          <cell r="E37167">
            <v>69581.399999999994</v>
          </cell>
          <cell r="F37167" t="str">
            <v>RETAIL</v>
          </cell>
          <cell r="G37167" t="str">
            <v>LAGOS</v>
          </cell>
          <cell r="H37167">
            <v>9</v>
          </cell>
        </row>
        <row r="37168">
          <cell r="E37168">
            <v>660465.12</v>
          </cell>
          <cell r="F37168" t="str">
            <v>RETAIL</v>
          </cell>
          <cell r="G37168" t="str">
            <v>LAGOS</v>
          </cell>
          <cell r="H37168">
            <v>9</v>
          </cell>
        </row>
        <row r="37169">
          <cell r="E37169">
            <v>281895.36</v>
          </cell>
          <cell r="F37169" t="str">
            <v>RETAIL</v>
          </cell>
          <cell r="G37169" t="str">
            <v>LAGOS</v>
          </cell>
          <cell r="H37169">
            <v>9</v>
          </cell>
        </row>
        <row r="37170">
          <cell r="E37170">
            <v>390476.76</v>
          </cell>
          <cell r="F37170" t="str">
            <v>RETAIL</v>
          </cell>
          <cell r="G37170" t="str">
            <v>LAGOS</v>
          </cell>
          <cell r="H37170">
            <v>9</v>
          </cell>
        </row>
        <row r="37171">
          <cell r="E37171">
            <v>317720.94</v>
          </cell>
          <cell r="F37171" t="str">
            <v>RETAIL</v>
          </cell>
          <cell r="G37171" t="str">
            <v>LAGOS</v>
          </cell>
          <cell r="H37171">
            <v>9</v>
          </cell>
        </row>
        <row r="37172">
          <cell r="E37172">
            <v>803441.88</v>
          </cell>
          <cell r="F37172" t="str">
            <v>RETAIL</v>
          </cell>
          <cell r="G37172" t="str">
            <v>LAGOS</v>
          </cell>
          <cell r="H37172">
            <v>9</v>
          </cell>
        </row>
        <row r="37173">
          <cell r="E37173">
            <v>254220.94</v>
          </cell>
          <cell r="F37173" t="str">
            <v>FOOD SERVICE</v>
          </cell>
          <cell r="G37173" t="str">
            <v>LAGOS</v>
          </cell>
          <cell r="H37173">
            <v>9</v>
          </cell>
        </row>
        <row r="37174">
          <cell r="E37174">
            <v>133011.63</v>
          </cell>
          <cell r="F37174" t="str">
            <v>FOOD SERVICE</v>
          </cell>
          <cell r="G37174" t="str">
            <v>LAGOS</v>
          </cell>
          <cell r="H37174">
            <v>9</v>
          </cell>
        </row>
        <row r="37175">
          <cell r="E37175">
            <v>160744.19</v>
          </cell>
          <cell r="F37175" t="str">
            <v>FOOD SERVICE</v>
          </cell>
          <cell r="G37175" t="str">
            <v>LAGOS</v>
          </cell>
          <cell r="H37175">
            <v>9</v>
          </cell>
        </row>
        <row r="37176">
          <cell r="E37176">
            <v>275000</v>
          </cell>
          <cell r="F37176" t="str">
            <v>FOOD SERVICE</v>
          </cell>
          <cell r="G37176" t="str">
            <v>LAGOS</v>
          </cell>
          <cell r="H37176">
            <v>9</v>
          </cell>
        </row>
        <row r="37177">
          <cell r="E37177">
            <v>308744.19</v>
          </cell>
          <cell r="F37177" t="str">
            <v>FOOD SERVICE</v>
          </cell>
          <cell r="G37177" t="str">
            <v>LAGOS</v>
          </cell>
          <cell r="H37177">
            <v>9</v>
          </cell>
        </row>
        <row r="37178">
          <cell r="E37178">
            <v>119255.82</v>
          </cell>
          <cell r="F37178" t="str">
            <v>FOOD SERVICE</v>
          </cell>
          <cell r="G37178" t="str">
            <v>LAGOS</v>
          </cell>
          <cell r="H37178">
            <v>9</v>
          </cell>
        </row>
        <row r="37179">
          <cell r="E37179">
            <v>20465.12</v>
          </cell>
          <cell r="F37179" t="str">
            <v>FOOD SERVICE</v>
          </cell>
          <cell r="G37179" t="str">
            <v>LAGOS</v>
          </cell>
          <cell r="H37179">
            <v>9</v>
          </cell>
        </row>
        <row r="37180">
          <cell r="E37180">
            <v>101162.8</v>
          </cell>
          <cell r="F37180" t="str">
            <v>FOOD SERVICE</v>
          </cell>
          <cell r="G37180" t="str">
            <v>LAGOS</v>
          </cell>
          <cell r="H37180">
            <v>9</v>
          </cell>
        </row>
        <row r="37181">
          <cell r="E37181">
            <v>471279.07</v>
          </cell>
          <cell r="F37181" t="str">
            <v>RETAIL</v>
          </cell>
          <cell r="G37181" t="str">
            <v>LAGOS</v>
          </cell>
          <cell r="H37181">
            <v>9</v>
          </cell>
        </row>
        <row r="37182">
          <cell r="E37182">
            <v>461997.21</v>
          </cell>
          <cell r="F37182" t="str">
            <v>FOOD SERVICE</v>
          </cell>
          <cell r="G37182" t="str">
            <v>PHC</v>
          </cell>
          <cell r="H37182">
            <v>9</v>
          </cell>
        </row>
        <row r="37183">
          <cell r="E37183">
            <v>46046.51</v>
          </cell>
          <cell r="F37183" t="str">
            <v>FOOD SERVICE</v>
          </cell>
          <cell r="G37183" t="str">
            <v>PHC</v>
          </cell>
          <cell r="H37183">
            <v>9</v>
          </cell>
        </row>
        <row r="37184">
          <cell r="E37184">
            <v>-33300</v>
          </cell>
          <cell r="F37184" t="str">
            <v>RETAIL</v>
          </cell>
          <cell r="G37184" t="str">
            <v>LAGOS</v>
          </cell>
          <cell r="H37184">
            <v>9</v>
          </cell>
        </row>
        <row r="37185">
          <cell r="E37185">
            <v>-39525.58</v>
          </cell>
          <cell r="F37185" t="str">
            <v>RETAIL</v>
          </cell>
          <cell r="G37185" t="str">
            <v>LAGOS</v>
          </cell>
          <cell r="H37185">
            <v>9</v>
          </cell>
        </row>
        <row r="37186">
          <cell r="E37186">
            <v>-26220.93</v>
          </cell>
          <cell r="F37186" t="str">
            <v>RETAIL</v>
          </cell>
          <cell r="G37186" t="str">
            <v>LAGOS</v>
          </cell>
          <cell r="H37186">
            <v>9</v>
          </cell>
        </row>
        <row r="37187">
          <cell r="E37187">
            <v>-50739.54</v>
          </cell>
          <cell r="F37187" t="str">
            <v>RETAIL</v>
          </cell>
          <cell r="G37187" t="str">
            <v>LAGOS</v>
          </cell>
          <cell r="H37187">
            <v>9</v>
          </cell>
        </row>
        <row r="37188">
          <cell r="E37188">
            <v>-8218.6</v>
          </cell>
          <cell r="F37188" t="str">
            <v>KEY ACCOUNT</v>
          </cell>
          <cell r="G37188" t="str">
            <v>LAGOS</v>
          </cell>
          <cell r="H37188">
            <v>9</v>
          </cell>
        </row>
        <row r="37189">
          <cell r="E37189">
            <v>-8372.09</v>
          </cell>
          <cell r="F37189" t="str">
            <v>RETAIL</v>
          </cell>
          <cell r="G37189" t="str">
            <v>LAGOS</v>
          </cell>
          <cell r="H37189">
            <v>9</v>
          </cell>
        </row>
        <row r="37190">
          <cell r="E37190">
            <v>-8372.09</v>
          </cell>
          <cell r="F37190" t="str">
            <v>RETAIL</v>
          </cell>
          <cell r="G37190" t="str">
            <v>LAGOS</v>
          </cell>
          <cell r="H37190">
            <v>9</v>
          </cell>
        </row>
        <row r="37191">
          <cell r="E37191">
            <v>-13953.49</v>
          </cell>
          <cell r="F37191" t="str">
            <v>RETAIL</v>
          </cell>
          <cell r="G37191" t="str">
            <v>LAGOS</v>
          </cell>
          <cell r="H37191">
            <v>9</v>
          </cell>
        </row>
        <row r="37192">
          <cell r="E37192">
            <v>-12316.28</v>
          </cell>
          <cell r="F37192" t="str">
            <v>RETAIL</v>
          </cell>
          <cell r="G37192" t="str">
            <v>LAGOS</v>
          </cell>
          <cell r="H37192">
            <v>9</v>
          </cell>
        </row>
        <row r="37193">
          <cell r="E37193">
            <v>-46186.04</v>
          </cell>
          <cell r="F37193" t="str">
            <v>RETAIL</v>
          </cell>
          <cell r="G37193" t="str">
            <v>LAGOS</v>
          </cell>
          <cell r="H37193">
            <v>9</v>
          </cell>
        </row>
        <row r="37194">
          <cell r="E37194">
            <v>-1209.3</v>
          </cell>
          <cell r="F37194" t="str">
            <v>FOOD SERVICE</v>
          </cell>
          <cell r="G37194" t="str">
            <v>LAGOS</v>
          </cell>
          <cell r="H37194">
            <v>9</v>
          </cell>
        </row>
        <row r="37195">
          <cell r="E37195">
            <v>-19460.47</v>
          </cell>
          <cell r="F37195" t="str">
            <v>KEY ACCOUNT</v>
          </cell>
          <cell r="G37195" t="str">
            <v>LAGOS</v>
          </cell>
          <cell r="H37195">
            <v>9</v>
          </cell>
        </row>
        <row r="37196">
          <cell r="E37196">
            <v>-29651.18</v>
          </cell>
          <cell r="F37196" t="str">
            <v>KEY ACCOUNT</v>
          </cell>
          <cell r="G37196" t="str">
            <v>LAGOS</v>
          </cell>
          <cell r="H37196">
            <v>9</v>
          </cell>
        </row>
        <row r="37197">
          <cell r="E37197">
            <v>-65872.09</v>
          </cell>
          <cell r="F37197" t="str">
            <v>RETAIL</v>
          </cell>
          <cell r="G37197" t="str">
            <v>LAGOS</v>
          </cell>
          <cell r="H37197">
            <v>9</v>
          </cell>
        </row>
        <row r="37198">
          <cell r="E37198">
            <v>-18567.439999999999</v>
          </cell>
          <cell r="F37198" t="str">
            <v>RETAIL</v>
          </cell>
          <cell r="G37198" t="str">
            <v>LAGOS</v>
          </cell>
          <cell r="H37198">
            <v>9</v>
          </cell>
        </row>
        <row r="37199">
          <cell r="E37199">
            <v>-2699.53</v>
          </cell>
          <cell r="F37199" t="str">
            <v>RETAIL</v>
          </cell>
          <cell r="G37199" t="str">
            <v>LAGOS</v>
          </cell>
          <cell r="H37199">
            <v>9</v>
          </cell>
        </row>
        <row r="37200">
          <cell r="E37200">
            <v>-74372.09</v>
          </cell>
          <cell r="F37200" t="str">
            <v>KEY ACCOUNT</v>
          </cell>
          <cell r="G37200" t="str">
            <v>LAGOS</v>
          </cell>
          <cell r="H37200">
            <v>9</v>
          </cell>
        </row>
        <row r="37201">
          <cell r="E37201">
            <v>-99162.79</v>
          </cell>
          <cell r="F37201" t="str">
            <v>KEY ACCOUNT</v>
          </cell>
          <cell r="G37201" t="str">
            <v>LAGOS</v>
          </cell>
          <cell r="H37201">
            <v>9</v>
          </cell>
        </row>
        <row r="37202">
          <cell r="E37202">
            <v>-377293.43</v>
          </cell>
          <cell r="F37202" t="str">
            <v>KEY ACCOUNT</v>
          </cell>
          <cell r="G37202" t="str">
            <v>WARRI</v>
          </cell>
          <cell r="H37202">
            <v>9</v>
          </cell>
        </row>
        <row r="37203">
          <cell r="E37203">
            <v>-232558.14</v>
          </cell>
          <cell r="F37203" t="str">
            <v>KEY ACCOUNT</v>
          </cell>
          <cell r="G37203" t="str">
            <v>LAGOS</v>
          </cell>
          <cell r="H37203">
            <v>9</v>
          </cell>
        </row>
        <row r="37204">
          <cell r="E37204">
            <v>-308093.05</v>
          </cell>
          <cell r="F37204" t="str">
            <v>KEY ACCOUNT</v>
          </cell>
          <cell r="G37204" t="str">
            <v>LAGOS</v>
          </cell>
          <cell r="H37204">
            <v>9</v>
          </cell>
        </row>
        <row r="37205">
          <cell r="E37205">
            <v>-24790.7</v>
          </cell>
          <cell r="F37205" t="str">
            <v>RETAIL</v>
          </cell>
          <cell r="G37205" t="str">
            <v>LAGOS</v>
          </cell>
          <cell r="H37205">
            <v>9</v>
          </cell>
        </row>
        <row r="37206">
          <cell r="E37206">
            <v>-723348.84</v>
          </cell>
          <cell r="F37206" t="str">
            <v>FOOD SERVICE</v>
          </cell>
          <cell r="G37206" t="str">
            <v>LAGOS</v>
          </cell>
          <cell r="H37206">
            <v>9</v>
          </cell>
        </row>
        <row r="37207">
          <cell r="E37207">
            <v>-38139.53</v>
          </cell>
          <cell r="F37207" t="str">
            <v>RETAIL</v>
          </cell>
          <cell r="G37207" t="str">
            <v>LAGOS</v>
          </cell>
          <cell r="H37207">
            <v>9</v>
          </cell>
        </row>
        <row r="37208">
          <cell r="E37208">
            <v>-41100</v>
          </cell>
          <cell r="F37208" t="str">
            <v>FOOD SERVICE</v>
          </cell>
          <cell r="G37208" t="str">
            <v>LAGOS</v>
          </cell>
          <cell r="H37208">
            <v>9</v>
          </cell>
        </row>
        <row r="37209">
          <cell r="E37209">
            <v>-6630.6</v>
          </cell>
          <cell r="F37209" t="str">
            <v>KEY ACCOUNT</v>
          </cell>
          <cell r="G37209" t="str">
            <v>ABUJA</v>
          </cell>
          <cell r="H37209">
            <v>9</v>
          </cell>
        </row>
        <row r="37210">
          <cell r="E37210">
            <v>-717627.92</v>
          </cell>
          <cell r="F37210" t="str">
            <v>FOOD SERVICE</v>
          </cell>
          <cell r="G37210" t="str">
            <v>LAGOS</v>
          </cell>
          <cell r="H37210">
            <v>9</v>
          </cell>
        </row>
        <row r="37211">
          <cell r="E37211">
            <v>-37962.42</v>
          </cell>
          <cell r="F37211" t="str">
            <v>KEY ACCOUNT</v>
          </cell>
          <cell r="G37211" t="str">
            <v>ABUJA</v>
          </cell>
          <cell r="H37211">
            <v>9</v>
          </cell>
        </row>
        <row r="37212">
          <cell r="E37212">
            <v>-20465.12</v>
          </cell>
          <cell r="F37212" t="str">
            <v>KEY ACCOUNT</v>
          </cell>
          <cell r="G37212" t="str">
            <v>ABUJA</v>
          </cell>
          <cell r="H37212">
            <v>9</v>
          </cell>
        </row>
        <row r="37213">
          <cell r="E37213">
            <v>-219279.08</v>
          </cell>
          <cell r="F37213" t="str">
            <v>KEY ACCOUNT</v>
          </cell>
          <cell r="G37213" t="str">
            <v>ABUJA</v>
          </cell>
          <cell r="H37213">
            <v>9</v>
          </cell>
        </row>
        <row r="37214">
          <cell r="E37214">
            <v>-24790.7</v>
          </cell>
          <cell r="F37214" t="str">
            <v>KEY ACCOUNT</v>
          </cell>
          <cell r="G37214" t="str">
            <v>ABUJA</v>
          </cell>
          <cell r="H37214">
            <v>9</v>
          </cell>
        </row>
        <row r="37215">
          <cell r="E37215">
            <v>-55255.82</v>
          </cell>
          <cell r="F37215" t="str">
            <v>RETAIL</v>
          </cell>
          <cell r="G37215" t="str">
            <v>ABUJA</v>
          </cell>
          <cell r="H37215">
            <v>9</v>
          </cell>
        </row>
        <row r="37216">
          <cell r="E37216">
            <v>-89581.39</v>
          </cell>
          <cell r="F37216" t="str">
            <v>RETAIL</v>
          </cell>
          <cell r="G37216" t="str">
            <v>ABUJA</v>
          </cell>
          <cell r="H37216">
            <v>9</v>
          </cell>
        </row>
        <row r="37217">
          <cell r="E37217">
            <v>131581.4</v>
          </cell>
          <cell r="F37217" t="str">
            <v>FOOD SERVICE</v>
          </cell>
          <cell r="G37217" t="str">
            <v>ABUJA</v>
          </cell>
          <cell r="H37217">
            <v>9</v>
          </cell>
        </row>
        <row r="37218">
          <cell r="E37218">
            <v>28837.21</v>
          </cell>
          <cell r="F37218" t="str">
            <v>FOOD SERVICE</v>
          </cell>
          <cell r="G37218" t="str">
            <v>ABUJA</v>
          </cell>
          <cell r="H37218">
            <v>9</v>
          </cell>
        </row>
        <row r="37219">
          <cell r="E37219">
            <v>55000</v>
          </cell>
          <cell r="F37219" t="str">
            <v>FOOD SERVICE</v>
          </cell>
          <cell r="G37219" t="str">
            <v>PHC</v>
          </cell>
          <cell r="H37219">
            <v>9</v>
          </cell>
        </row>
        <row r="37220">
          <cell r="E37220">
            <v>220000</v>
          </cell>
          <cell r="F37220" t="str">
            <v>FOOD SERVICE</v>
          </cell>
          <cell r="G37220" t="str">
            <v>ABUJA</v>
          </cell>
          <cell r="H37220">
            <v>9</v>
          </cell>
        </row>
        <row r="37221">
          <cell r="E37221">
            <v>59302.33</v>
          </cell>
          <cell r="F37221" t="str">
            <v>FOOD SERVICE</v>
          </cell>
          <cell r="G37221" t="str">
            <v>ABUJA</v>
          </cell>
          <cell r="H37221">
            <v>9</v>
          </cell>
        </row>
        <row r="37222">
          <cell r="E37222">
            <v>120558.14</v>
          </cell>
          <cell r="F37222" t="str">
            <v>FOOD SERVICE</v>
          </cell>
          <cell r="G37222" t="str">
            <v>LAGOS</v>
          </cell>
          <cell r="H37222">
            <v>9</v>
          </cell>
        </row>
        <row r="37223">
          <cell r="E37223">
            <v>446883.72</v>
          </cell>
          <cell r="F37223" t="str">
            <v>FOOD SERVICE</v>
          </cell>
          <cell r="G37223" t="str">
            <v>ABUJA</v>
          </cell>
          <cell r="H37223">
            <v>9</v>
          </cell>
        </row>
        <row r="37224">
          <cell r="E37224">
            <v>89455.81</v>
          </cell>
          <cell r="F37224" t="str">
            <v>FOOD SERVICE</v>
          </cell>
          <cell r="G37224" t="str">
            <v>LAGOS</v>
          </cell>
          <cell r="H37224">
            <v>9</v>
          </cell>
        </row>
        <row r="37225">
          <cell r="E37225">
            <v>1236444.19</v>
          </cell>
          <cell r="F37225" t="str">
            <v>KEY ACCOUNT</v>
          </cell>
          <cell r="G37225" t="str">
            <v>LAGOS</v>
          </cell>
          <cell r="H37225">
            <v>9</v>
          </cell>
        </row>
        <row r="37226">
          <cell r="E37226">
            <v>135000</v>
          </cell>
          <cell r="F37226" t="str">
            <v>FOOD SERVICE</v>
          </cell>
          <cell r="G37226" t="str">
            <v>LAGOS</v>
          </cell>
          <cell r="H37226">
            <v>9</v>
          </cell>
        </row>
        <row r="37227">
          <cell r="E37227">
            <v>560116.29</v>
          </cell>
          <cell r="F37227" t="str">
            <v>FOOD SERVICE</v>
          </cell>
          <cell r="G37227" t="str">
            <v>LAGOS</v>
          </cell>
          <cell r="H37227">
            <v>9</v>
          </cell>
        </row>
        <row r="37228">
          <cell r="E37228">
            <v>55000</v>
          </cell>
          <cell r="F37228" t="str">
            <v>FOOD SERVICE</v>
          </cell>
          <cell r="G37228" t="str">
            <v>LAGOS</v>
          </cell>
          <cell r="H37228">
            <v>9</v>
          </cell>
        </row>
        <row r="37229">
          <cell r="E37229">
            <v>10421.16</v>
          </cell>
          <cell r="F37229" t="str">
            <v>RETAIL</v>
          </cell>
          <cell r="G37229" t="str">
            <v>LAGOS</v>
          </cell>
          <cell r="H37229">
            <v>9</v>
          </cell>
        </row>
        <row r="37230">
          <cell r="E37230">
            <v>584604.65</v>
          </cell>
          <cell r="F37230" t="str">
            <v>RETAIL</v>
          </cell>
          <cell r="G37230" t="str">
            <v>LAGOS</v>
          </cell>
          <cell r="H37230">
            <v>9</v>
          </cell>
        </row>
        <row r="37231">
          <cell r="E37231">
            <v>710337.22</v>
          </cell>
          <cell r="F37231" t="str">
            <v>RETAIL</v>
          </cell>
          <cell r="G37231" t="str">
            <v>LAGOS</v>
          </cell>
          <cell r="H37231">
            <v>9</v>
          </cell>
        </row>
        <row r="37232">
          <cell r="E37232">
            <v>242290.05</v>
          </cell>
          <cell r="F37232" t="str">
            <v>FOOD SERVICE</v>
          </cell>
          <cell r="G37232" t="str">
            <v>LAGOS</v>
          </cell>
          <cell r="H37232">
            <v>9</v>
          </cell>
        </row>
        <row r="37233">
          <cell r="E37233">
            <v>294953.5</v>
          </cell>
          <cell r="F37233" t="str">
            <v>RETAIL</v>
          </cell>
          <cell r="G37233" t="str">
            <v>LAGOS</v>
          </cell>
          <cell r="H37233">
            <v>9</v>
          </cell>
        </row>
        <row r="37234">
          <cell r="E37234">
            <v>0</v>
          </cell>
          <cell r="F37234" t="str">
            <v>FOOD SERVICE</v>
          </cell>
          <cell r="G37234" t="str">
            <v>LAGOS</v>
          </cell>
          <cell r="H37234">
            <v>9</v>
          </cell>
        </row>
        <row r="37235">
          <cell r="E37235">
            <v>0</v>
          </cell>
          <cell r="F37235" t="str">
            <v>FOOD SERVICE</v>
          </cell>
          <cell r="G37235" t="str">
            <v>LAGOS</v>
          </cell>
          <cell r="H37235">
            <v>9</v>
          </cell>
        </row>
        <row r="37236">
          <cell r="E37236">
            <v>0</v>
          </cell>
          <cell r="F37236" t="str">
            <v>FOOD SERVICE</v>
          </cell>
          <cell r="G37236" t="str">
            <v>LAGOS</v>
          </cell>
          <cell r="H37236">
            <v>9</v>
          </cell>
        </row>
        <row r="37237">
          <cell r="E37237">
            <v>594627.92000000004</v>
          </cell>
          <cell r="F37237" t="str">
            <v>RETAIL</v>
          </cell>
          <cell r="G37237" t="str">
            <v>LAGOS</v>
          </cell>
          <cell r="H37237">
            <v>9</v>
          </cell>
        </row>
        <row r="37238">
          <cell r="E37238">
            <v>317395.34000000003</v>
          </cell>
          <cell r="F37238" t="str">
            <v>KEY ACCOUNT</v>
          </cell>
          <cell r="G37238" t="str">
            <v>LAGOS</v>
          </cell>
          <cell r="H37238">
            <v>9</v>
          </cell>
        </row>
        <row r="37239">
          <cell r="E37239">
            <v>0</v>
          </cell>
          <cell r="F37239" t="str">
            <v>FOOD SERVICE</v>
          </cell>
          <cell r="G37239" t="str">
            <v>LAGOS</v>
          </cell>
          <cell r="H37239">
            <v>9</v>
          </cell>
        </row>
        <row r="37240">
          <cell r="E37240">
            <v>839418.61</v>
          </cell>
          <cell r="F37240" t="str">
            <v>RETAIL</v>
          </cell>
          <cell r="G37240" t="str">
            <v>LAGOS</v>
          </cell>
          <cell r="H37240">
            <v>9</v>
          </cell>
        </row>
        <row r="37241">
          <cell r="E37241">
            <v>362095.27</v>
          </cell>
          <cell r="F37241" t="str">
            <v>FOOD SERVICE</v>
          </cell>
          <cell r="G37241" t="str">
            <v>LAGOS</v>
          </cell>
          <cell r="H37241">
            <v>9</v>
          </cell>
        </row>
        <row r="37242">
          <cell r="E37242">
            <v>214325.59</v>
          </cell>
          <cell r="F37242" t="str">
            <v>FOOD SERVICE</v>
          </cell>
          <cell r="G37242" t="str">
            <v>LAGOS</v>
          </cell>
          <cell r="H37242">
            <v>9</v>
          </cell>
        </row>
        <row r="37243">
          <cell r="E37243">
            <v>13720.93</v>
          </cell>
          <cell r="F37243" t="str">
            <v>FOOD SERVICE</v>
          </cell>
          <cell r="G37243" t="str">
            <v>LAGOS</v>
          </cell>
          <cell r="H37243">
            <v>9</v>
          </cell>
        </row>
        <row r="37244">
          <cell r="E37244">
            <v>0</v>
          </cell>
          <cell r="F37244" t="str">
            <v>FOOD SERVICE</v>
          </cell>
          <cell r="G37244" t="str">
            <v>LAGOS</v>
          </cell>
          <cell r="H37244">
            <v>9</v>
          </cell>
        </row>
        <row r="37245">
          <cell r="E37245">
            <v>766883.73</v>
          </cell>
          <cell r="F37245" t="str">
            <v>RETAIL</v>
          </cell>
          <cell r="G37245" t="str">
            <v>LAGOS</v>
          </cell>
          <cell r="H37245">
            <v>9</v>
          </cell>
        </row>
        <row r="37246">
          <cell r="E37246">
            <v>445116.31</v>
          </cell>
          <cell r="F37246" t="str">
            <v>RETAIL</v>
          </cell>
          <cell r="G37246" t="str">
            <v>LAGOS</v>
          </cell>
          <cell r="H37246">
            <v>9</v>
          </cell>
        </row>
        <row r="37247">
          <cell r="E37247">
            <v>1746744.19</v>
          </cell>
          <cell r="F37247" t="str">
            <v>KEY ACCOUNT</v>
          </cell>
          <cell r="G37247" t="str">
            <v>LAGOS</v>
          </cell>
          <cell r="H37247">
            <v>9</v>
          </cell>
        </row>
        <row r="37248">
          <cell r="E37248">
            <v>149581.4</v>
          </cell>
          <cell r="F37248" t="str">
            <v>FOOD SERVICE</v>
          </cell>
          <cell r="G37248" t="str">
            <v>LAGOS</v>
          </cell>
          <cell r="H37248">
            <v>9</v>
          </cell>
        </row>
        <row r="37249">
          <cell r="E37249">
            <v>74046.52</v>
          </cell>
          <cell r="F37249" t="str">
            <v>FOOD SERVICE</v>
          </cell>
          <cell r="G37249" t="str">
            <v>LAGOS</v>
          </cell>
          <cell r="H37249">
            <v>9</v>
          </cell>
        </row>
        <row r="37250">
          <cell r="E37250">
            <v>198697.67</v>
          </cell>
          <cell r="F37250" t="str">
            <v>FOOD SERVICE</v>
          </cell>
          <cell r="G37250" t="str">
            <v>LAGOS</v>
          </cell>
          <cell r="H37250">
            <v>9</v>
          </cell>
        </row>
        <row r="37251">
          <cell r="E37251">
            <v>359441.86</v>
          </cell>
          <cell r="F37251" t="str">
            <v>RETAIL</v>
          </cell>
          <cell r="G37251" t="str">
            <v>LAGOS</v>
          </cell>
          <cell r="H37251">
            <v>9</v>
          </cell>
        </row>
        <row r="37252">
          <cell r="E37252">
            <v>2468837.21</v>
          </cell>
          <cell r="F37252" t="str">
            <v>FOOD SERVICE</v>
          </cell>
          <cell r="G37252" t="str">
            <v>LAGOS</v>
          </cell>
          <cell r="H37252">
            <v>9</v>
          </cell>
        </row>
        <row r="37253">
          <cell r="E37253">
            <v>1833574.44</v>
          </cell>
          <cell r="F37253" t="str">
            <v>RETAIL</v>
          </cell>
          <cell r="G37253" t="str">
            <v>LAGOS</v>
          </cell>
          <cell r="H37253">
            <v>9</v>
          </cell>
        </row>
        <row r="37254">
          <cell r="E37254">
            <v>20842.330000000002</v>
          </cell>
          <cell r="F37254" t="str">
            <v>RETAIL</v>
          </cell>
          <cell r="G37254" t="str">
            <v>LAGOS</v>
          </cell>
          <cell r="H37254">
            <v>9</v>
          </cell>
        </row>
        <row r="37255">
          <cell r="E37255">
            <v>174093.05</v>
          </cell>
          <cell r="F37255" t="str">
            <v>RETAIL</v>
          </cell>
          <cell r="G37255" t="str">
            <v>ABUJA</v>
          </cell>
          <cell r="H37255">
            <v>9</v>
          </cell>
        </row>
        <row r="37256">
          <cell r="E37256">
            <v>258430.23</v>
          </cell>
          <cell r="F37256" t="str">
            <v>RETAIL</v>
          </cell>
          <cell r="G37256" t="str">
            <v>ABUJA</v>
          </cell>
          <cell r="H37256">
            <v>9</v>
          </cell>
        </row>
        <row r="37257">
          <cell r="E37257">
            <v>1177069.79</v>
          </cell>
          <cell r="F37257" t="str">
            <v>RETAIL</v>
          </cell>
          <cell r="G37257" t="str">
            <v>ABUJA</v>
          </cell>
          <cell r="H37257">
            <v>9</v>
          </cell>
        </row>
        <row r="37258">
          <cell r="E37258">
            <v>655534.91</v>
          </cell>
          <cell r="F37258" t="str">
            <v>RETAIL</v>
          </cell>
          <cell r="G37258" t="str">
            <v>ABUJA</v>
          </cell>
          <cell r="H37258">
            <v>9</v>
          </cell>
        </row>
        <row r="37259">
          <cell r="E37259">
            <v>375534.9</v>
          </cell>
          <cell r="F37259" t="str">
            <v>RETAIL</v>
          </cell>
          <cell r="G37259" t="str">
            <v>ABUJA</v>
          </cell>
          <cell r="H37259">
            <v>9</v>
          </cell>
        </row>
        <row r="37260">
          <cell r="E37260">
            <v>85500</v>
          </cell>
          <cell r="F37260" t="str">
            <v>RETAIL</v>
          </cell>
          <cell r="G37260" t="str">
            <v>ABUJA</v>
          </cell>
          <cell r="H37260">
            <v>9</v>
          </cell>
        </row>
        <row r="37261">
          <cell r="E37261">
            <v>402569.78</v>
          </cell>
          <cell r="F37261" t="str">
            <v>RETAIL</v>
          </cell>
          <cell r="G37261" t="str">
            <v>ABUJA</v>
          </cell>
          <cell r="H37261">
            <v>9</v>
          </cell>
        </row>
        <row r="37262">
          <cell r="E37262">
            <v>403430.24</v>
          </cell>
          <cell r="F37262" t="str">
            <v>RETAIL</v>
          </cell>
          <cell r="G37262" t="str">
            <v>ABUJA</v>
          </cell>
          <cell r="H37262">
            <v>9</v>
          </cell>
        </row>
        <row r="37263">
          <cell r="E37263">
            <v>159627.92000000001</v>
          </cell>
          <cell r="F37263" t="str">
            <v>RETAIL</v>
          </cell>
          <cell r="G37263" t="str">
            <v>ABUJA</v>
          </cell>
          <cell r="H37263">
            <v>9</v>
          </cell>
        </row>
        <row r="37264">
          <cell r="E37264">
            <v>854651.16</v>
          </cell>
          <cell r="F37264" t="str">
            <v>FOOD SERVICE</v>
          </cell>
          <cell r="G37264" t="str">
            <v>ABUJA</v>
          </cell>
          <cell r="H37264">
            <v>9</v>
          </cell>
        </row>
        <row r="37265">
          <cell r="E37265">
            <v>7584878.3300000001</v>
          </cell>
          <cell r="F37265" t="str">
            <v>RETAIL</v>
          </cell>
          <cell r="G37265" t="str">
            <v>ABUJA</v>
          </cell>
          <cell r="H37265">
            <v>9</v>
          </cell>
        </row>
        <row r="37266">
          <cell r="E37266">
            <v>1085116.28</v>
          </cell>
          <cell r="F37266" t="str">
            <v>FOOD SERVICE</v>
          </cell>
          <cell r="G37266" t="str">
            <v>LAGOS</v>
          </cell>
          <cell r="H37266">
            <v>9</v>
          </cell>
        </row>
        <row r="37267">
          <cell r="E37267">
            <v>139162.79999999999</v>
          </cell>
          <cell r="F37267" t="str">
            <v>FOOD SERVICE</v>
          </cell>
          <cell r="G37267" t="str">
            <v>ABUJA</v>
          </cell>
          <cell r="H37267">
            <v>9</v>
          </cell>
        </row>
        <row r="37268">
          <cell r="E37268">
            <v>524673.49</v>
          </cell>
          <cell r="F37268" t="str">
            <v>KEY ACCOUNT</v>
          </cell>
          <cell r="G37268" t="str">
            <v>ABUJA</v>
          </cell>
          <cell r="H37268">
            <v>9</v>
          </cell>
        </row>
        <row r="37269">
          <cell r="E37269">
            <v>1101790.7</v>
          </cell>
          <cell r="F37269" t="str">
            <v>KEY ACCOUNT</v>
          </cell>
          <cell r="G37269" t="str">
            <v>ABUJA</v>
          </cell>
          <cell r="H37269">
            <v>9</v>
          </cell>
        </row>
        <row r="37270">
          <cell r="E37270">
            <v>245581.39</v>
          </cell>
          <cell r="F37270" t="str">
            <v>RETAIL</v>
          </cell>
          <cell r="G37270" t="str">
            <v>ABUJA</v>
          </cell>
          <cell r="H37270">
            <v>9</v>
          </cell>
        </row>
        <row r="37271">
          <cell r="E37271">
            <v>805674.45</v>
          </cell>
          <cell r="F37271" t="str">
            <v>RETAIL</v>
          </cell>
          <cell r="G37271" t="str">
            <v>ABUJA</v>
          </cell>
          <cell r="H37271">
            <v>9</v>
          </cell>
        </row>
        <row r="37272">
          <cell r="E37272">
            <v>358046.52</v>
          </cell>
          <cell r="F37272" t="str">
            <v>RETAIL</v>
          </cell>
          <cell r="G37272" t="str">
            <v>ABUJA</v>
          </cell>
          <cell r="H37272">
            <v>9</v>
          </cell>
        </row>
        <row r="37273">
          <cell r="E37273">
            <v>1200000</v>
          </cell>
          <cell r="F37273" t="str">
            <v>FOOD SERVICE</v>
          </cell>
          <cell r="G37273" t="str">
            <v>ABUJA</v>
          </cell>
          <cell r="H37273">
            <v>9</v>
          </cell>
        </row>
        <row r="37274">
          <cell r="E37274">
            <v>169581.4</v>
          </cell>
          <cell r="F37274" t="str">
            <v>FOOD SERVICE</v>
          </cell>
          <cell r="G37274" t="str">
            <v>ABUJA</v>
          </cell>
          <cell r="H37274">
            <v>9</v>
          </cell>
        </row>
        <row r="37275">
          <cell r="E37275">
            <v>120930.23</v>
          </cell>
          <cell r="F37275" t="str">
            <v>FOOD SERVICE</v>
          </cell>
          <cell r="G37275" t="str">
            <v>PHC</v>
          </cell>
          <cell r="H37275">
            <v>9</v>
          </cell>
        </row>
        <row r="37276">
          <cell r="E37276">
            <v>513372.09</v>
          </cell>
          <cell r="F37276" t="str">
            <v>RETAIL</v>
          </cell>
          <cell r="G37276" t="str">
            <v>ABUJA</v>
          </cell>
          <cell r="H37276">
            <v>9</v>
          </cell>
        </row>
        <row r="37277">
          <cell r="E37277">
            <v>46511.64</v>
          </cell>
          <cell r="F37277" t="str">
            <v>RETAIL</v>
          </cell>
          <cell r="G37277" t="str">
            <v>ABUJA</v>
          </cell>
          <cell r="H37277">
            <v>9</v>
          </cell>
        </row>
        <row r="37278">
          <cell r="E37278">
            <v>107162.79</v>
          </cell>
          <cell r="F37278" t="str">
            <v>RETAIL</v>
          </cell>
          <cell r="G37278" t="str">
            <v>ABUJA</v>
          </cell>
          <cell r="H37278">
            <v>9</v>
          </cell>
        </row>
        <row r="37279">
          <cell r="E37279">
            <v>470000</v>
          </cell>
          <cell r="F37279" t="str">
            <v>FOOD SERVICE</v>
          </cell>
          <cell r="G37279" t="str">
            <v>ABUJA</v>
          </cell>
          <cell r="H37279">
            <v>9</v>
          </cell>
        </row>
        <row r="37280">
          <cell r="E37280">
            <v>267906.98</v>
          </cell>
          <cell r="F37280" t="str">
            <v>FOOD SERVICE</v>
          </cell>
          <cell r="G37280" t="str">
            <v>ABUJA</v>
          </cell>
          <cell r="H37280">
            <v>9</v>
          </cell>
        </row>
        <row r="37281">
          <cell r="E37281">
            <v>284325.59000000003</v>
          </cell>
          <cell r="F37281" t="str">
            <v>FOOD SERVICE</v>
          </cell>
          <cell r="G37281" t="str">
            <v>PHC</v>
          </cell>
          <cell r="H37281">
            <v>9</v>
          </cell>
        </row>
        <row r="37282">
          <cell r="E37282">
            <v>770130.22</v>
          </cell>
          <cell r="F37282" t="str">
            <v>KEY ACCOUNT</v>
          </cell>
          <cell r="G37282" t="str">
            <v>ABUJA</v>
          </cell>
          <cell r="H37282">
            <v>9</v>
          </cell>
        </row>
        <row r="37283">
          <cell r="E37283">
            <v>1200646.53</v>
          </cell>
          <cell r="F37283" t="str">
            <v>KEY ACCOUNT</v>
          </cell>
          <cell r="G37283" t="str">
            <v>ABUJA</v>
          </cell>
          <cell r="H37283">
            <v>9</v>
          </cell>
        </row>
        <row r="37284">
          <cell r="E37284">
            <v>319953.48</v>
          </cell>
          <cell r="F37284" t="str">
            <v>KEY ACCOUNT</v>
          </cell>
          <cell r="G37284" t="str">
            <v>ABUJA</v>
          </cell>
          <cell r="H37284">
            <v>9</v>
          </cell>
        </row>
        <row r="37285">
          <cell r="E37285">
            <v>118774.88</v>
          </cell>
          <cell r="F37285" t="str">
            <v>FOOD SERVICE</v>
          </cell>
          <cell r="G37285" t="str">
            <v>LAGOS</v>
          </cell>
          <cell r="H37285">
            <v>9</v>
          </cell>
        </row>
        <row r="37286">
          <cell r="E37286">
            <v>1382232.56</v>
          </cell>
          <cell r="F37286" t="str">
            <v>RETAIL</v>
          </cell>
          <cell r="G37286" t="str">
            <v>ABUJA</v>
          </cell>
          <cell r="H37286">
            <v>9</v>
          </cell>
        </row>
        <row r="37287">
          <cell r="E37287">
            <v>25049.3</v>
          </cell>
          <cell r="F37287" t="str">
            <v>FOOD SERVICE</v>
          </cell>
          <cell r="G37287" t="str">
            <v>LAGOS</v>
          </cell>
          <cell r="H37287">
            <v>9</v>
          </cell>
        </row>
        <row r="37288">
          <cell r="E37288">
            <v>1331420.47</v>
          </cell>
          <cell r="F37288" t="str">
            <v>FOOD SERVICE</v>
          </cell>
          <cell r="G37288" t="str">
            <v>LAGOS</v>
          </cell>
          <cell r="H37288">
            <v>9</v>
          </cell>
        </row>
        <row r="37289">
          <cell r="E37289">
            <v>228093.02</v>
          </cell>
          <cell r="F37289" t="str">
            <v>RETAIL</v>
          </cell>
          <cell r="G37289" t="str">
            <v>LAGOS</v>
          </cell>
          <cell r="H37289">
            <v>9</v>
          </cell>
        </row>
        <row r="37290">
          <cell r="E37290">
            <v>310232.56</v>
          </cell>
          <cell r="F37290" t="str">
            <v>FOOD SERVICE</v>
          </cell>
          <cell r="G37290" t="str">
            <v>LAGOS</v>
          </cell>
          <cell r="H37290">
            <v>9</v>
          </cell>
        </row>
        <row r="37291">
          <cell r="E37291">
            <v>310697.68</v>
          </cell>
          <cell r="F37291" t="str">
            <v>FOOD SERVICE</v>
          </cell>
          <cell r="G37291" t="str">
            <v>LAGOS</v>
          </cell>
          <cell r="H37291">
            <v>9</v>
          </cell>
        </row>
        <row r="37292">
          <cell r="E37292">
            <v>672469.77</v>
          </cell>
          <cell r="F37292" t="str">
            <v>FOOD SERVICE</v>
          </cell>
          <cell r="G37292" t="str">
            <v>LAGOS</v>
          </cell>
          <cell r="H37292">
            <v>9</v>
          </cell>
        </row>
        <row r="37293">
          <cell r="E37293">
            <v>6237.21</v>
          </cell>
          <cell r="F37293" t="str">
            <v>RETAIL</v>
          </cell>
          <cell r="G37293" t="str">
            <v>LAGOS</v>
          </cell>
          <cell r="H37293">
            <v>9</v>
          </cell>
        </row>
        <row r="37294">
          <cell r="E37294">
            <v>589930.26</v>
          </cell>
          <cell r="F37294" t="str">
            <v>RETAIL</v>
          </cell>
          <cell r="G37294" t="str">
            <v>LAGOS</v>
          </cell>
          <cell r="H37294">
            <v>9</v>
          </cell>
        </row>
        <row r="37295">
          <cell r="E37295">
            <v>691200</v>
          </cell>
          <cell r="F37295" t="str">
            <v>FOOD SERVICE</v>
          </cell>
          <cell r="G37295" t="str">
            <v>LAGOS</v>
          </cell>
          <cell r="H37295">
            <v>9</v>
          </cell>
        </row>
        <row r="37296">
          <cell r="E37296">
            <v>41162.79</v>
          </cell>
          <cell r="F37296" t="str">
            <v>FOOD SERVICE</v>
          </cell>
          <cell r="G37296" t="str">
            <v>LAGOS</v>
          </cell>
          <cell r="H37296">
            <v>9</v>
          </cell>
        </row>
        <row r="37297">
          <cell r="E37297">
            <v>458720.93</v>
          </cell>
          <cell r="F37297" t="str">
            <v>RETAIL</v>
          </cell>
          <cell r="G37297" t="str">
            <v>LAGOS</v>
          </cell>
          <cell r="H37297">
            <v>9</v>
          </cell>
        </row>
        <row r="37298">
          <cell r="E37298">
            <v>357267.45</v>
          </cell>
          <cell r="F37298" t="str">
            <v>RETAIL</v>
          </cell>
          <cell r="G37298" t="str">
            <v>LAGOS</v>
          </cell>
          <cell r="H37298">
            <v>9</v>
          </cell>
        </row>
        <row r="37299">
          <cell r="E37299">
            <v>10421.16</v>
          </cell>
          <cell r="F37299" t="str">
            <v>RETAIL</v>
          </cell>
          <cell r="G37299" t="str">
            <v>LAGOS</v>
          </cell>
          <cell r="H37299">
            <v>9</v>
          </cell>
        </row>
        <row r="37300">
          <cell r="E37300">
            <v>213000</v>
          </cell>
          <cell r="F37300" t="str">
            <v>FOOD SERVICE</v>
          </cell>
          <cell r="G37300" t="str">
            <v>LAGOS</v>
          </cell>
          <cell r="H37300">
            <v>9</v>
          </cell>
        </row>
        <row r="37301">
          <cell r="E37301">
            <v>164883.72</v>
          </cell>
          <cell r="F37301" t="str">
            <v>FOOD SERVICE</v>
          </cell>
          <cell r="G37301" t="str">
            <v>LAGOS</v>
          </cell>
          <cell r="H37301">
            <v>9</v>
          </cell>
        </row>
        <row r="37302">
          <cell r="E37302">
            <v>57674.42</v>
          </cell>
          <cell r="F37302" t="str">
            <v>FOOD SERVICE</v>
          </cell>
          <cell r="G37302" t="str">
            <v>LAGOS</v>
          </cell>
          <cell r="H37302">
            <v>9</v>
          </cell>
        </row>
        <row r="37303">
          <cell r="E37303">
            <v>726453.48</v>
          </cell>
          <cell r="F37303" t="str">
            <v>RETAIL</v>
          </cell>
          <cell r="G37303" t="str">
            <v>LAGOS</v>
          </cell>
          <cell r="H37303">
            <v>9</v>
          </cell>
        </row>
        <row r="37304">
          <cell r="E37304">
            <v>0</v>
          </cell>
          <cell r="F37304" t="str">
            <v>FOOD SERVICE</v>
          </cell>
          <cell r="G37304" t="str">
            <v>LAGOS</v>
          </cell>
          <cell r="H37304">
            <v>9</v>
          </cell>
        </row>
        <row r="37305">
          <cell r="E37305">
            <v>651441.87</v>
          </cell>
          <cell r="F37305" t="str">
            <v>RETAIL</v>
          </cell>
          <cell r="G37305" t="str">
            <v>LAGOS</v>
          </cell>
          <cell r="H37305">
            <v>9</v>
          </cell>
        </row>
        <row r="37306">
          <cell r="E37306">
            <v>181395.35</v>
          </cell>
          <cell r="F37306" t="str">
            <v>FOOD SERVICE</v>
          </cell>
          <cell r="G37306" t="str">
            <v>LAGOS</v>
          </cell>
          <cell r="H37306">
            <v>9</v>
          </cell>
        </row>
        <row r="37307">
          <cell r="E37307">
            <v>819600</v>
          </cell>
          <cell r="F37307" t="str">
            <v>RETAIL</v>
          </cell>
          <cell r="G37307" t="str">
            <v>LAGOS</v>
          </cell>
          <cell r="H37307">
            <v>9</v>
          </cell>
        </row>
        <row r="37308">
          <cell r="E37308">
            <v>856395.37</v>
          </cell>
          <cell r="F37308" t="str">
            <v>RETAIL</v>
          </cell>
          <cell r="G37308" t="str">
            <v>LAGOS</v>
          </cell>
          <cell r="H37308">
            <v>9</v>
          </cell>
        </row>
        <row r="37309">
          <cell r="E37309">
            <v>16658.37</v>
          </cell>
          <cell r="F37309" t="str">
            <v>RETAIL</v>
          </cell>
          <cell r="G37309" t="str">
            <v>LAGOS</v>
          </cell>
          <cell r="H37309">
            <v>9</v>
          </cell>
        </row>
        <row r="37310">
          <cell r="E37310">
            <v>241860.47</v>
          </cell>
          <cell r="F37310" t="str">
            <v>FOOD SERVICE</v>
          </cell>
          <cell r="G37310" t="str">
            <v>LAGOS</v>
          </cell>
          <cell r="H37310">
            <v>9</v>
          </cell>
        </row>
        <row r="37311">
          <cell r="E37311">
            <v>41162.79</v>
          </cell>
          <cell r="F37311" t="str">
            <v>FOOD SERVICE</v>
          </cell>
          <cell r="G37311" t="str">
            <v>LAGOS</v>
          </cell>
          <cell r="H37311">
            <v>9</v>
          </cell>
        </row>
        <row r="37312">
          <cell r="E37312">
            <v>237023.26</v>
          </cell>
          <cell r="F37312" t="str">
            <v>KEY ACCOUNT</v>
          </cell>
          <cell r="G37312" t="str">
            <v>LAGOS</v>
          </cell>
          <cell r="H37312">
            <v>9</v>
          </cell>
        </row>
        <row r="37313">
          <cell r="E37313">
            <v>55000</v>
          </cell>
          <cell r="F37313" t="str">
            <v>FOOD SERVICE</v>
          </cell>
          <cell r="G37313" t="str">
            <v>LAGOS</v>
          </cell>
          <cell r="H37313">
            <v>9</v>
          </cell>
        </row>
        <row r="37314">
          <cell r="E37314">
            <v>312000</v>
          </cell>
          <cell r="F37314" t="str">
            <v>RETAIL</v>
          </cell>
          <cell r="G37314" t="str">
            <v>LAGOS</v>
          </cell>
          <cell r="H37314">
            <v>9</v>
          </cell>
        </row>
        <row r="37315">
          <cell r="E37315">
            <v>1647127.92</v>
          </cell>
          <cell r="F37315" t="str">
            <v>RETAIL</v>
          </cell>
          <cell r="G37315" t="str">
            <v>LAGOS</v>
          </cell>
          <cell r="H37315">
            <v>9</v>
          </cell>
        </row>
        <row r="37316">
          <cell r="E37316">
            <v>181395.35</v>
          </cell>
          <cell r="F37316" t="str">
            <v>FOOD SERVICE</v>
          </cell>
          <cell r="G37316" t="str">
            <v>LAGOS</v>
          </cell>
          <cell r="H37316">
            <v>9</v>
          </cell>
        </row>
        <row r="37317">
          <cell r="E37317">
            <v>27441.86</v>
          </cell>
          <cell r="F37317" t="str">
            <v>FOOD SERVICE</v>
          </cell>
          <cell r="G37317" t="str">
            <v>LAGOS</v>
          </cell>
          <cell r="H37317">
            <v>9</v>
          </cell>
        </row>
        <row r="37318">
          <cell r="E37318">
            <v>13720.93</v>
          </cell>
          <cell r="F37318" t="str">
            <v>FOOD SERVICE</v>
          </cell>
          <cell r="G37318" t="str">
            <v>LAGOS</v>
          </cell>
          <cell r="H37318">
            <v>9</v>
          </cell>
        </row>
        <row r="37319">
          <cell r="E37319">
            <v>1023313.95</v>
          </cell>
          <cell r="F37319" t="str">
            <v>FOOD SERVICE</v>
          </cell>
          <cell r="G37319" t="str">
            <v>LAGOS</v>
          </cell>
          <cell r="H37319">
            <v>9</v>
          </cell>
        </row>
        <row r="37320">
          <cell r="E37320">
            <v>1160338.6000000001</v>
          </cell>
          <cell r="F37320" t="str">
            <v>FOOD SERVICE</v>
          </cell>
          <cell r="G37320" t="str">
            <v>LAGOS</v>
          </cell>
          <cell r="H37320">
            <v>9</v>
          </cell>
        </row>
        <row r="37321">
          <cell r="E37321">
            <v>80372.09</v>
          </cell>
          <cell r="F37321" t="str">
            <v>KEY ACCOUNT</v>
          </cell>
          <cell r="G37321" t="str">
            <v>ABUJA</v>
          </cell>
          <cell r="H37321">
            <v>9</v>
          </cell>
        </row>
        <row r="37322">
          <cell r="E37322">
            <v>438511.63</v>
          </cell>
          <cell r="F37322" t="str">
            <v>FOOD SERVICE</v>
          </cell>
          <cell r="G37322" t="str">
            <v>LAGOS</v>
          </cell>
          <cell r="H37322">
            <v>9</v>
          </cell>
        </row>
        <row r="37323">
          <cell r="E37323">
            <v>53581.4</v>
          </cell>
          <cell r="F37323" t="str">
            <v>KEY ACCOUNT</v>
          </cell>
          <cell r="G37323" t="str">
            <v>ABUJA</v>
          </cell>
          <cell r="H37323">
            <v>9</v>
          </cell>
        </row>
        <row r="37324">
          <cell r="E37324">
            <v>960000</v>
          </cell>
          <cell r="F37324" t="str">
            <v>KEY ACCOUNT</v>
          </cell>
          <cell r="G37324" t="str">
            <v>LAGOS</v>
          </cell>
          <cell r="H37324">
            <v>9</v>
          </cell>
        </row>
        <row r="37325">
          <cell r="E37325">
            <v>13720.93</v>
          </cell>
          <cell r="F37325" t="str">
            <v>FOOD SERVICE</v>
          </cell>
          <cell r="G37325" t="str">
            <v>LAGOS</v>
          </cell>
          <cell r="H37325">
            <v>9</v>
          </cell>
        </row>
        <row r="37326">
          <cell r="E37326">
            <v>150674.42000000001</v>
          </cell>
          <cell r="F37326" t="str">
            <v>RETAIL</v>
          </cell>
          <cell r="G37326" t="str">
            <v>LAGOS</v>
          </cell>
          <cell r="H37326">
            <v>9</v>
          </cell>
        </row>
        <row r="37327">
          <cell r="E37327">
            <v>120860.47</v>
          </cell>
          <cell r="F37327" t="str">
            <v>FOOD SERVICE</v>
          </cell>
          <cell r="G37327" t="str">
            <v>LAGOS</v>
          </cell>
          <cell r="H37327">
            <v>9</v>
          </cell>
        </row>
        <row r="37328">
          <cell r="E37328">
            <v>54883.72</v>
          </cell>
          <cell r="F37328" t="str">
            <v>FOOD SERVICE</v>
          </cell>
          <cell r="G37328" t="str">
            <v>LAGOS</v>
          </cell>
          <cell r="H37328">
            <v>9</v>
          </cell>
        </row>
        <row r="37329">
          <cell r="E37329">
            <v>244655.82</v>
          </cell>
          <cell r="F37329" t="str">
            <v>FOOD SERVICE</v>
          </cell>
          <cell r="G37329" t="str">
            <v>LAGOS</v>
          </cell>
          <cell r="H37329">
            <v>9</v>
          </cell>
        </row>
        <row r="37330">
          <cell r="E37330">
            <v>672046.51</v>
          </cell>
          <cell r="F37330" t="str">
            <v>FOOD SERVICE</v>
          </cell>
          <cell r="G37330" t="str">
            <v>LAGOS</v>
          </cell>
          <cell r="H37330">
            <v>9</v>
          </cell>
        </row>
        <row r="37331">
          <cell r="E37331">
            <v>350604.65</v>
          </cell>
          <cell r="F37331" t="str">
            <v>FOOD SERVICE</v>
          </cell>
          <cell r="G37331" t="str">
            <v>LAGOS</v>
          </cell>
          <cell r="H37331">
            <v>9</v>
          </cell>
        </row>
        <row r="37332">
          <cell r="E37332">
            <v>53581.4</v>
          </cell>
          <cell r="F37332" t="str">
            <v>KEY ACCOUNT</v>
          </cell>
          <cell r="G37332" t="str">
            <v>ABUJA</v>
          </cell>
          <cell r="H37332">
            <v>9</v>
          </cell>
        </row>
        <row r="37333">
          <cell r="E37333">
            <v>55000</v>
          </cell>
          <cell r="F37333" t="str">
            <v>KEY ACCOUNT</v>
          </cell>
          <cell r="G37333" t="str">
            <v>LAGOS</v>
          </cell>
          <cell r="H37333">
            <v>9</v>
          </cell>
        </row>
        <row r="37334">
          <cell r="E37334">
            <v>235000</v>
          </cell>
          <cell r="F37334" t="str">
            <v>FOOD SERVICE</v>
          </cell>
          <cell r="G37334" t="str">
            <v>LAGOS</v>
          </cell>
          <cell r="H37334">
            <v>9</v>
          </cell>
        </row>
        <row r="37335">
          <cell r="E37335">
            <v>269581.40000000002</v>
          </cell>
          <cell r="F37335" t="str">
            <v>KEY ACCOUNT</v>
          </cell>
          <cell r="G37335" t="str">
            <v>ABUJA</v>
          </cell>
          <cell r="H37335">
            <v>9</v>
          </cell>
        </row>
        <row r="37336">
          <cell r="E37336">
            <v>1120627.92</v>
          </cell>
          <cell r="F37336" t="str">
            <v>RETAIL</v>
          </cell>
          <cell r="G37336" t="str">
            <v>LAGOS</v>
          </cell>
          <cell r="H37336">
            <v>9</v>
          </cell>
        </row>
        <row r="37337">
          <cell r="E37337">
            <v>33488.370000000003</v>
          </cell>
          <cell r="F37337" t="str">
            <v>KEY ACCOUNT</v>
          </cell>
          <cell r="G37337" t="str">
            <v>ABUJA</v>
          </cell>
          <cell r="H37337">
            <v>9</v>
          </cell>
        </row>
        <row r="37338">
          <cell r="E37338">
            <v>126697.69</v>
          </cell>
          <cell r="F37338" t="str">
            <v>RETAIL</v>
          </cell>
          <cell r="G37338" t="str">
            <v>LAGOS</v>
          </cell>
          <cell r="H37338">
            <v>9</v>
          </cell>
        </row>
        <row r="37339">
          <cell r="E37339">
            <v>434895.35999999999</v>
          </cell>
          <cell r="F37339" t="str">
            <v>RETAIL</v>
          </cell>
          <cell r="G37339" t="str">
            <v>PHC</v>
          </cell>
          <cell r="H37339">
            <v>9</v>
          </cell>
        </row>
        <row r="37340">
          <cell r="E37340">
            <v>739162.81</v>
          </cell>
          <cell r="F37340" t="str">
            <v>KEY ACCOUNT</v>
          </cell>
          <cell r="G37340" t="str">
            <v>PHC</v>
          </cell>
          <cell r="H37340">
            <v>9</v>
          </cell>
        </row>
        <row r="37341">
          <cell r="E37341">
            <v>100000</v>
          </cell>
          <cell r="F37341" t="str">
            <v>FOOD SERVICE</v>
          </cell>
          <cell r="G37341" t="str">
            <v>LAGOS</v>
          </cell>
          <cell r="H37341">
            <v>9</v>
          </cell>
        </row>
        <row r="37342">
          <cell r="E37342">
            <v>158662.79</v>
          </cell>
          <cell r="F37342" t="str">
            <v>FOOD SERVICE</v>
          </cell>
          <cell r="G37342" t="str">
            <v>PHC</v>
          </cell>
          <cell r="H37342">
            <v>9</v>
          </cell>
        </row>
        <row r="37343">
          <cell r="E37343">
            <v>2838290.72</v>
          </cell>
          <cell r="F37343" t="str">
            <v>RETAIL</v>
          </cell>
          <cell r="G37343" t="str">
            <v>PHC</v>
          </cell>
          <cell r="H37343">
            <v>9</v>
          </cell>
        </row>
        <row r="37344">
          <cell r="E37344">
            <v>940255.84</v>
          </cell>
          <cell r="F37344" t="str">
            <v>RETAIL</v>
          </cell>
          <cell r="G37344" t="str">
            <v>LAGOS</v>
          </cell>
          <cell r="H37344">
            <v>9</v>
          </cell>
        </row>
        <row r="37345">
          <cell r="E37345">
            <v>13720.93</v>
          </cell>
          <cell r="F37345" t="str">
            <v>FOOD SERVICE</v>
          </cell>
          <cell r="G37345" t="str">
            <v>LAGOS</v>
          </cell>
          <cell r="H37345">
            <v>9</v>
          </cell>
        </row>
        <row r="37346">
          <cell r="E37346">
            <v>13720.93</v>
          </cell>
          <cell r="F37346" t="str">
            <v>FOOD SERVICE</v>
          </cell>
          <cell r="G37346" t="str">
            <v>LAGOS</v>
          </cell>
          <cell r="H37346">
            <v>9</v>
          </cell>
        </row>
        <row r="37347">
          <cell r="E37347">
            <v>273244.19</v>
          </cell>
          <cell r="F37347" t="str">
            <v>RETAIL</v>
          </cell>
          <cell r="G37347" t="str">
            <v>LAGOS</v>
          </cell>
          <cell r="H37347">
            <v>9</v>
          </cell>
        </row>
        <row r="37348">
          <cell r="E37348">
            <v>449116.28</v>
          </cell>
          <cell r="F37348" t="str">
            <v>RETAIL</v>
          </cell>
          <cell r="G37348" t="str">
            <v>LAGOS</v>
          </cell>
          <cell r="H37348">
            <v>9</v>
          </cell>
        </row>
        <row r="37349">
          <cell r="E37349">
            <v>148744.20000000001</v>
          </cell>
          <cell r="F37349" t="str">
            <v>RETAIL</v>
          </cell>
          <cell r="G37349" t="str">
            <v>LAGOS</v>
          </cell>
          <cell r="H37349">
            <v>9</v>
          </cell>
        </row>
        <row r="37350">
          <cell r="E37350">
            <v>200279.07</v>
          </cell>
          <cell r="F37350" t="str">
            <v>RETAIL</v>
          </cell>
          <cell r="G37350" t="str">
            <v>LAGOS</v>
          </cell>
          <cell r="H37350">
            <v>9</v>
          </cell>
        </row>
        <row r="37351">
          <cell r="E37351">
            <v>182162.79</v>
          </cell>
          <cell r="F37351" t="str">
            <v>FOOD SERVICE</v>
          </cell>
          <cell r="G37351" t="str">
            <v>LAGOS</v>
          </cell>
          <cell r="H37351">
            <v>9</v>
          </cell>
        </row>
        <row r="37352">
          <cell r="E37352">
            <v>6237.21</v>
          </cell>
          <cell r="F37352" t="str">
            <v>RETAIL</v>
          </cell>
          <cell r="G37352" t="str">
            <v>LAGOS</v>
          </cell>
          <cell r="H37352">
            <v>9</v>
          </cell>
        </row>
        <row r="37353">
          <cell r="E37353">
            <v>296906.98</v>
          </cell>
          <cell r="F37353" t="str">
            <v>RETAIL</v>
          </cell>
          <cell r="G37353" t="str">
            <v>LAGOS</v>
          </cell>
          <cell r="H37353">
            <v>9</v>
          </cell>
        </row>
        <row r="37354">
          <cell r="E37354">
            <v>47441.86</v>
          </cell>
          <cell r="F37354" t="str">
            <v>RETAIL</v>
          </cell>
          <cell r="G37354" t="str">
            <v>LAGOS</v>
          </cell>
          <cell r="H37354">
            <v>9</v>
          </cell>
        </row>
        <row r="37355">
          <cell r="E37355">
            <v>183441.86</v>
          </cell>
          <cell r="F37355" t="str">
            <v>KEY ACCOUNT</v>
          </cell>
          <cell r="G37355" t="str">
            <v>LAGOS</v>
          </cell>
          <cell r="H37355">
            <v>9</v>
          </cell>
        </row>
        <row r="37356">
          <cell r="E37356">
            <v>10421.16</v>
          </cell>
          <cell r="F37356" t="str">
            <v>RETAIL</v>
          </cell>
          <cell r="G37356" t="str">
            <v>LAGOS</v>
          </cell>
          <cell r="H37356">
            <v>9</v>
          </cell>
        </row>
        <row r="37357">
          <cell r="E37357">
            <v>1404976.75</v>
          </cell>
          <cell r="F37357" t="str">
            <v>RETAIL</v>
          </cell>
          <cell r="G37357" t="str">
            <v>LAGOS</v>
          </cell>
          <cell r="H37357">
            <v>9</v>
          </cell>
        </row>
        <row r="37358">
          <cell r="E37358">
            <v>716906.98</v>
          </cell>
          <cell r="F37358" t="str">
            <v>FOOD SERVICE</v>
          </cell>
          <cell r="G37358" t="str">
            <v>LAGOS</v>
          </cell>
          <cell r="H37358">
            <v>9</v>
          </cell>
        </row>
        <row r="37359">
          <cell r="E37359">
            <v>69581.399999999994</v>
          </cell>
          <cell r="F37359" t="str">
            <v>FOOD SERVICE</v>
          </cell>
          <cell r="G37359" t="str">
            <v>LAGOS</v>
          </cell>
          <cell r="H37359">
            <v>9</v>
          </cell>
        </row>
        <row r="37360">
          <cell r="E37360">
            <v>1049558.1499999999</v>
          </cell>
          <cell r="F37360" t="str">
            <v>RETAIL</v>
          </cell>
          <cell r="G37360" t="str">
            <v>LAGOS</v>
          </cell>
          <cell r="H37360">
            <v>9</v>
          </cell>
        </row>
        <row r="37361">
          <cell r="E37361">
            <v>158418.62</v>
          </cell>
          <cell r="F37361" t="str">
            <v>RETAIL</v>
          </cell>
          <cell r="G37361" t="str">
            <v>LAGOS</v>
          </cell>
          <cell r="H37361">
            <v>9</v>
          </cell>
        </row>
        <row r="37362">
          <cell r="E37362">
            <v>229162.79</v>
          </cell>
          <cell r="F37362" t="str">
            <v>FOOD SERVICE</v>
          </cell>
          <cell r="G37362" t="str">
            <v>LAGOS</v>
          </cell>
          <cell r="H37362">
            <v>9</v>
          </cell>
        </row>
        <row r="37363">
          <cell r="E37363">
            <v>323162.78999999998</v>
          </cell>
          <cell r="F37363" t="str">
            <v>FOOD SERVICE</v>
          </cell>
          <cell r="G37363" t="str">
            <v>LAGOS</v>
          </cell>
          <cell r="H37363">
            <v>9</v>
          </cell>
        </row>
        <row r="37364">
          <cell r="E37364">
            <v>96000</v>
          </cell>
          <cell r="F37364" t="str">
            <v>FOOD SERVICE</v>
          </cell>
          <cell r="G37364" t="str">
            <v>LAGOS</v>
          </cell>
          <cell r="H37364">
            <v>9</v>
          </cell>
        </row>
        <row r="37365">
          <cell r="E37365">
            <v>27441.86</v>
          </cell>
          <cell r="F37365" t="str">
            <v>FOOD SERVICE</v>
          </cell>
          <cell r="G37365" t="str">
            <v>LAGOS</v>
          </cell>
          <cell r="H37365">
            <v>9</v>
          </cell>
        </row>
        <row r="37366">
          <cell r="E37366">
            <v>117500</v>
          </cell>
          <cell r="F37366" t="str">
            <v>FOOD SERVICE</v>
          </cell>
          <cell r="G37366" t="str">
            <v>LAGOS</v>
          </cell>
          <cell r="H37366">
            <v>9</v>
          </cell>
        </row>
        <row r="37367">
          <cell r="E37367">
            <v>13720.93</v>
          </cell>
          <cell r="F37367" t="str">
            <v>FOOD SERVICE</v>
          </cell>
          <cell r="G37367" t="str">
            <v>LAGOS</v>
          </cell>
          <cell r="H37367">
            <v>9</v>
          </cell>
        </row>
        <row r="37368">
          <cell r="E37368">
            <v>69581.399999999994</v>
          </cell>
          <cell r="F37368" t="str">
            <v>FOOD SERVICE</v>
          </cell>
          <cell r="G37368" t="str">
            <v>LAGOS</v>
          </cell>
          <cell r="H37368">
            <v>9</v>
          </cell>
        </row>
        <row r="37369">
          <cell r="E37369">
            <v>220000</v>
          </cell>
          <cell r="F37369" t="str">
            <v>FOOD SERVICE</v>
          </cell>
          <cell r="G37369" t="str">
            <v>LAGOS</v>
          </cell>
          <cell r="H37369">
            <v>9</v>
          </cell>
        </row>
        <row r="37370">
          <cell r="E37370">
            <v>27500</v>
          </cell>
          <cell r="F37370" t="str">
            <v>FOOD SERVICE</v>
          </cell>
          <cell r="G37370" t="str">
            <v>LAGOS</v>
          </cell>
          <cell r="H37370">
            <v>9</v>
          </cell>
        </row>
        <row r="37371">
          <cell r="E37371">
            <v>27441.86</v>
          </cell>
          <cell r="F37371" t="str">
            <v>FOOD SERVICE</v>
          </cell>
          <cell r="G37371" t="str">
            <v>LAGOS</v>
          </cell>
          <cell r="H37371">
            <v>9</v>
          </cell>
        </row>
        <row r="37372">
          <cell r="E37372">
            <v>194162.79</v>
          </cell>
          <cell r="F37372" t="str">
            <v>FOOD SERVICE</v>
          </cell>
          <cell r="G37372" t="str">
            <v>LAGOS</v>
          </cell>
          <cell r="H37372">
            <v>9</v>
          </cell>
        </row>
        <row r="37373">
          <cell r="E37373">
            <v>109581.4</v>
          </cell>
          <cell r="F37373" t="str">
            <v>FOOD SERVICE</v>
          </cell>
          <cell r="G37373" t="str">
            <v>LAGOS</v>
          </cell>
          <cell r="H37373">
            <v>9</v>
          </cell>
        </row>
        <row r="37374">
          <cell r="E37374">
            <v>227804.66</v>
          </cell>
          <cell r="F37374" t="str">
            <v>RETAIL</v>
          </cell>
          <cell r="G37374" t="str">
            <v>LAGOS</v>
          </cell>
          <cell r="H37374">
            <v>9</v>
          </cell>
        </row>
        <row r="37375">
          <cell r="E37375">
            <v>614941.86</v>
          </cell>
          <cell r="F37375" t="str">
            <v>FOOD SERVICE</v>
          </cell>
          <cell r="G37375" t="str">
            <v>ABUJA</v>
          </cell>
          <cell r="H37375">
            <v>9</v>
          </cell>
        </row>
        <row r="37376">
          <cell r="E37376">
            <v>542267.43999999994</v>
          </cell>
          <cell r="F37376" t="str">
            <v>KEY ACCOUNT</v>
          </cell>
          <cell r="G37376" t="str">
            <v>ABUJA</v>
          </cell>
          <cell r="H37376">
            <v>9</v>
          </cell>
        </row>
        <row r="37377">
          <cell r="E37377">
            <v>192000</v>
          </cell>
          <cell r="F37377" t="str">
            <v>KEY ACCOUNT</v>
          </cell>
          <cell r="G37377" t="str">
            <v>ABUJA</v>
          </cell>
          <cell r="H37377">
            <v>9</v>
          </cell>
        </row>
        <row r="37378">
          <cell r="E37378">
            <v>3125581.4</v>
          </cell>
          <cell r="F37378" t="str">
            <v>KEY ACCOUNT</v>
          </cell>
          <cell r="G37378" t="str">
            <v>PHC</v>
          </cell>
          <cell r="H37378">
            <v>9</v>
          </cell>
        </row>
        <row r="37379">
          <cell r="E37379">
            <v>381395.34</v>
          </cell>
          <cell r="F37379" t="str">
            <v>KEY ACCOUNT</v>
          </cell>
          <cell r="G37379" t="str">
            <v>ABUJA</v>
          </cell>
          <cell r="H37379">
            <v>9</v>
          </cell>
        </row>
        <row r="37380">
          <cell r="E37380">
            <v>5148837.21</v>
          </cell>
          <cell r="F37380" t="str">
            <v>FOOD SERVICE</v>
          </cell>
          <cell r="G37380" t="str">
            <v>PHC</v>
          </cell>
          <cell r="H37380">
            <v>9</v>
          </cell>
        </row>
        <row r="37381">
          <cell r="E37381">
            <v>53581.4</v>
          </cell>
          <cell r="F37381" t="str">
            <v>KEY ACCOUNT</v>
          </cell>
          <cell r="G37381" t="str">
            <v>ABUJA</v>
          </cell>
          <cell r="H37381">
            <v>9</v>
          </cell>
        </row>
        <row r="37382">
          <cell r="E37382">
            <v>43255.81</v>
          </cell>
          <cell r="F37382" t="str">
            <v>KEY ACCOUNT</v>
          </cell>
          <cell r="G37382" t="str">
            <v>ABUJA</v>
          </cell>
          <cell r="H37382">
            <v>9</v>
          </cell>
        </row>
        <row r="37383">
          <cell r="E37383">
            <v>13720.93</v>
          </cell>
          <cell r="F37383" t="str">
            <v>FOOD SERVICE</v>
          </cell>
          <cell r="G37383" t="str">
            <v>LAGOS</v>
          </cell>
          <cell r="H37383">
            <v>9</v>
          </cell>
        </row>
        <row r="37384">
          <cell r="E37384">
            <v>192000</v>
          </cell>
          <cell r="F37384" t="str">
            <v>KEY ACCOUNT</v>
          </cell>
          <cell r="G37384" t="str">
            <v>LAGOS</v>
          </cell>
          <cell r="H37384">
            <v>9</v>
          </cell>
        </row>
        <row r="37385">
          <cell r="E37385">
            <v>-144186.04999999999</v>
          </cell>
          <cell r="F37385" t="str">
            <v>RETAIL</v>
          </cell>
          <cell r="G37385" t="str">
            <v>LAGOS</v>
          </cell>
          <cell r="H37385">
            <v>9</v>
          </cell>
        </row>
        <row r="37386">
          <cell r="E37386">
            <v>-31000</v>
          </cell>
          <cell r="F37386" t="str">
            <v>KEY ACCOUNT</v>
          </cell>
          <cell r="G37386" t="str">
            <v>LAGOS</v>
          </cell>
          <cell r="H37386">
            <v>9</v>
          </cell>
        </row>
        <row r="37387">
          <cell r="E37387">
            <v>-4193.8100000000004</v>
          </cell>
          <cell r="F37387" t="str">
            <v>RETAIL</v>
          </cell>
          <cell r="G37387" t="str">
            <v>LAGOS</v>
          </cell>
          <cell r="H37387">
            <v>9</v>
          </cell>
        </row>
        <row r="37388">
          <cell r="E37388">
            <v>-21209.3</v>
          </cell>
          <cell r="F37388" t="str">
            <v>RETAIL</v>
          </cell>
          <cell r="G37388" t="str">
            <v>LAGOS</v>
          </cell>
          <cell r="H37388">
            <v>9</v>
          </cell>
        </row>
        <row r="37389">
          <cell r="E37389">
            <v>-19200</v>
          </cell>
          <cell r="F37389" t="str">
            <v>RETAIL</v>
          </cell>
          <cell r="G37389" t="str">
            <v>LAGOS</v>
          </cell>
          <cell r="H37389">
            <v>9</v>
          </cell>
        </row>
        <row r="37390">
          <cell r="E37390">
            <v>-27907.03</v>
          </cell>
          <cell r="F37390" t="str">
            <v>RETAIL</v>
          </cell>
          <cell r="G37390" t="str">
            <v>CALABAR</v>
          </cell>
          <cell r="H37390">
            <v>9</v>
          </cell>
        </row>
        <row r="37391">
          <cell r="E37391">
            <v>-3460.47</v>
          </cell>
          <cell r="F37391" t="str">
            <v>RETAIL</v>
          </cell>
          <cell r="G37391" t="str">
            <v>PHC</v>
          </cell>
          <cell r="H37391">
            <v>9</v>
          </cell>
        </row>
        <row r="37392">
          <cell r="E37392">
            <v>-14883.72</v>
          </cell>
          <cell r="F37392" t="str">
            <v>RETAIL</v>
          </cell>
          <cell r="G37392" t="str">
            <v>PHC</v>
          </cell>
          <cell r="H37392">
            <v>9</v>
          </cell>
        </row>
        <row r="37393">
          <cell r="E37393">
            <v>-15348.84</v>
          </cell>
          <cell r="F37393" t="str">
            <v>KEY ACCOUNT</v>
          </cell>
          <cell r="G37393" t="str">
            <v>CALABAR</v>
          </cell>
          <cell r="H37393">
            <v>9</v>
          </cell>
        </row>
        <row r="37394">
          <cell r="E37394">
            <v>-92800</v>
          </cell>
          <cell r="F37394" t="str">
            <v>RETAIL</v>
          </cell>
          <cell r="G37394" t="str">
            <v>OWERRI</v>
          </cell>
          <cell r="H37394">
            <v>9</v>
          </cell>
        </row>
        <row r="37395">
          <cell r="E37395">
            <v>-15348.84</v>
          </cell>
          <cell r="F37395" t="str">
            <v>KEY ACCOUNT</v>
          </cell>
          <cell r="G37395" t="str">
            <v>ENUGU</v>
          </cell>
          <cell r="H37395">
            <v>9</v>
          </cell>
        </row>
        <row r="37396">
          <cell r="E37396">
            <v>-46046.51</v>
          </cell>
          <cell r="F37396" t="str">
            <v>RETAIL</v>
          </cell>
          <cell r="G37396" t="str">
            <v>CALABAR</v>
          </cell>
          <cell r="H37396">
            <v>9</v>
          </cell>
        </row>
        <row r="37397">
          <cell r="E37397">
            <v>-56000</v>
          </cell>
          <cell r="F37397" t="str">
            <v>KEY ACCOUNT</v>
          </cell>
          <cell r="G37397" t="str">
            <v>PHC</v>
          </cell>
          <cell r="H37397">
            <v>9</v>
          </cell>
        </row>
        <row r="37398">
          <cell r="E37398">
            <v>-92800</v>
          </cell>
          <cell r="F37398" t="str">
            <v>RETAIL</v>
          </cell>
          <cell r="G37398" t="str">
            <v>PHC</v>
          </cell>
          <cell r="H37398">
            <v>9</v>
          </cell>
        </row>
        <row r="37399">
          <cell r="E37399">
            <v>350389.77</v>
          </cell>
          <cell r="F37399" t="str">
            <v>KEY ACCOUNT</v>
          </cell>
          <cell r="G37399" t="str">
            <v>OWERRI</v>
          </cell>
          <cell r="H37399">
            <v>9</v>
          </cell>
        </row>
        <row r="37400">
          <cell r="E37400">
            <v>173023.26</v>
          </cell>
          <cell r="F37400" t="str">
            <v>KEY ACCOUNT</v>
          </cell>
          <cell r="G37400" t="str">
            <v>OWERRI</v>
          </cell>
          <cell r="H37400">
            <v>9</v>
          </cell>
        </row>
        <row r="37401">
          <cell r="E37401">
            <v>508209.3</v>
          </cell>
          <cell r="F37401" t="str">
            <v>RETAIL</v>
          </cell>
          <cell r="G37401" t="str">
            <v>OWERRI</v>
          </cell>
          <cell r="H37401">
            <v>9</v>
          </cell>
        </row>
        <row r="37402">
          <cell r="E37402">
            <v>768372.09</v>
          </cell>
          <cell r="F37402" t="str">
            <v>RETAIL</v>
          </cell>
          <cell r="G37402" t="str">
            <v>CALABAR</v>
          </cell>
          <cell r="H37402">
            <v>9</v>
          </cell>
        </row>
        <row r="37403">
          <cell r="E37403">
            <v>143151.17000000001</v>
          </cell>
          <cell r="F37403" t="str">
            <v>RETAIL</v>
          </cell>
          <cell r="G37403" t="str">
            <v>CALABAR</v>
          </cell>
          <cell r="H37403">
            <v>9</v>
          </cell>
        </row>
        <row r="37404">
          <cell r="E37404">
            <v>53581.4</v>
          </cell>
          <cell r="F37404" t="str">
            <v>KEY ACCOUNT</v>
          </cell>
          <cell r="G37404" t="str">
            <v>OWERRI</v>
          </cell>
          <cell r="H37404">
            <v>9</v>
          </cell>
        </row>
        <row r="37405">
          <cell r="E37405">
            <v>531186.05000000005</v>
          </cell>
          <cell r="F37405" t="str">
            <v>KEY ACCOUNT</v>
          </cell>
          <cell r="G37405" t="str">
            <v>OWERRI</v>
          </cell>
          <cell r="H37405">
            <v>9</v>
          </cell>
        </row>
        <row r="37406">
          <cell r="E37406">
            <v>998469.79</v>
          </cell>
          <cell r="F37406" t="str">
            <v>RETAIL</v>
          </cell>
          <cell r="G37406" t="str">
            <v>LAGOS</v>
          </cell>
          <cell r="H37406">
            <v>9</v>
          </cell>
        </row>
        <row r="37407">
          <cell r="E37407">
            <v>1443988.38</v>
          </cell>
          <cell r="F37407" t="str">
            <v>KEY ACCOUNT</v>
          </cell>
          <cell r="G37407" t="str">
            <v>LAGOS</v>
          </cell>
          <cell r="H37407">
            <v>9</v>
          </cell>
        </row>
        <row r="37408">
          <cell r="E37408">
            <v>321607.44</v>
          </cell>
          <cell r="F37408" t="str">
            <v>FOOD SERVICE</v>
          </cell>
          <cell r="G37408" t="str">
            <v>CALABAR</v>
          </cell>
          <cell r="H37408">
            <v>9</v>
          </cell>
        </row>
        <row r="37409">
          <cell r="E37409">
            <v>3328520.93</v>
          </cell>
          <cell r="F37409" t="str">
            <v>RETAIL</v>
          </cell>
          <cell r="G37409" t="str">
            <v>OWERRI</v>
          </cell>
          <cell r="H37409">
            <v>9</v>
          </cell>
        </row>
        <row r="37410">
          <cell r="E37410">
            <v>2951465.13</v>
          </cell>
          <cell r="F37410" t="str">
            <v>RETAIL</v>
          </cell>
          <cell r="G37410" t="str">
            <v>OWERRI</v>
          </cell>
          <cell r="H37410">
            <v>9</v>
          </cell>
        </row>
        <row r="37411">
          <cell r="E37411">
            <v>2218939.52</v>
          </cell>
          <cell r="F37411" t="str">
            <v>FOOD SERVICE</v>
          </cell>
          <cell r="G37411" t="str">
            <v>LAGOS</v>
          </cell>
          <cell r="H37411">
            <v>9</v>
          </cell>
        </row>
        <row r="37412">
          <cell r="E37412">
            <v>605356.65</v>
          </cell>
          <cell r="F37412" t="str">
            <v>FOOD SERVICE</v>
          </cell>
          <cell r="G37412" t="str">
            <v>LAGOS</v>
          </cell>
          <cell r="H37412">
            <v>9</v>
          </cell>
        </row>
        <row r="37413">
          <cell r="E37413">
            <v>358720.93</v>
          </cell>
          <cell r="F37413" t="str">
            <v>FOOD SERVICE</v>
          </cell>
          <cell r="G37413" t="str">
            <v>CALABAR</v>
          </cell>
          <cell r="H37413">
            <v>9</v>
          </cell>
        </row>
        <row r="37414">
          <cell r="E37414">
            <v>233232.56</v>
          </cell>
          <cell r="F37414" t="str">
            <v>FOOD SERVICE</v>
          </cell>
          <cell r="G37414" t="str">
            <v>LAGOS</v>
          </cell>
          <cell r="H37414">
            <v>9</v>
          </cell>
        </row>
        <row r="37415">
          <cell r="E37415">
            <v>27500</v>
          </cell>
          <cell r="F37415" t="str">
            <v>FOOD SERVICE</v>
          </cell>
          <cell r="G37415" t="str">
            <v>LAGOS</v>
          </cell>
          <cell r="H37415">
            <v>9</v>
          </cell>
        </row>
        <row r="37416">
          <cell r="E37416">
            <v>550000</v>
          </cell>
          <cell r="F37416" t="str">
            <v>FOOD SERVICE</v>
          </cell>
          <cell r="G37416" t="str">
            <v>LAGOS</v>
          </cell>
          <cell r="H37416">
            <v>9</v>
          </cell>
        </row>
        <row r="37417">
          <cell r="E37417">
            <v>641200</v>
          </cell>
          <cell r="F37417" t="str">
            <v>KEY ACCOUNT</v>
          </cell>
          <cell r="G37417" t="str">
            <v>LAGOS</v>
          </cell>
          <cell r="H37417">
            <v>9</v>
          </cell>
        </row>
        <row r="37418">
          <cell r="E37418">
            <v>247441.86</v>
          </cell>
          <cell r="F37418" t="str">
            <v>FOOD SERVICE</v>
          </cell>
          <cell r="G37418" t="str">
            <v>ABIA</v>
          </cell>
          <cell r="H37418">
            <v>9</v>
          </cell>
        </row>
        <row r="37419">
          <cell r="E37419">
            <v>241116.28</v>
          </cell>
          <cell r="F37419" t="str">
            <v>KEY ACCOUNT</v>
          </cell>
          <cell r="G37419" t="str">
            <v>LAGOS</v>
          </cell>
          <cell r="H37419">
            <v>9</v>
          </cell>
        </row>
        <row r="37420">
          <cell r="E37420">
            <v>178604.65</v>
          </cell>
          <cell r="F37420" t="str">
            <v>FOOD SERVICE</v>
          </cell>
          <cell r="G37420" t="str">
            <v>ABIA</v>
          </cell>
          <cell r="H37420">
            <v>9</v>
          </cell>
        </row>
        <row r="37421">
          <cell r="E37421">
            <v>268662.78999999998</v>
          </cell>
          <cell r="F37421" t="str">
            <v>FOOD SERVICE</v>
          </cell>
          <cell r="G37421" t="str">
            <v>ABIA</v>
          </cell>
          <cell r="H37421">
            <v>9</v>
          </cell>
        </row>
        <row r="37422">
          <cell r="E37422">
            <v>517511.63</v>
          </cell>
          <cell r="F37422" t="str">
            <v>KEY ACCOUNT</v>
          </cell>
          <cell r="G37422" t="str">
            <v>LAGOS</v>
          </cell>
          <cell r="H37422">
            <v>9</v>
          </cell>
        </row>
        <row r="37423">
          <cell r="E37423">
            <v>123720.93</v>
          </cell>
          <cell r="F37423" t="str">
            <v>FOOD SERVICE</v>
          </cell>
          <cell r="G37423" t="str">
            <v>CALABAR</v>
          </cell>
          <cell r="H37423">
            <v>9</v>
          </cell>
        </row>
        <row r="37424">
          <cell r="E37424">
            <v>241220.93</v>
          </cell>
          <cell r="F37424" t="str">
            <v>FOOD SERVICE</v>
          </cell>
          <cell r="G37424" t="str">
            <v>CALABAR</v>
          </cell>
          <cell r="H37424">
            <v>9</v>
          </cell>
        </row>
        <row r="37425">
          <cell r="E37425">
            <v>523534.89</v>
          </cell>
          <cell r="F37425" t="str">
            <v>KEY ACCOUNT</v>
          </cell>
          <cell r="G37425" t="str">
            <v>CALABAR</v>
          </cell>
          <cell r="H37425">
            <v>9</v>
          </cell>
        </row>
        <row r="37426">
          <cell r="E37426">
            <v>117500</v>
          </cell>
          <cell r="F37426" t="str">
            <v>FOOD SERVICE</v>
          </cell>
          <cell r="G37426" t="str">
            <v>CALABAR</v>
          </cell>
          <cell r="H37426">
            <v>9</v>
          </cell>
        </row>
        <row r="37427">
          <cell r="E37427">
            <v>117500</v>
          </cell>
          <cell r="F37427" t="str">
            <v>FOOD SERVICE</v>
          </cell>
          <cell r="G37427" t="str">
            <v>CALABAR</v>
          </cell>
          <cell r="H37427">
            <v>9</v>
          </cell>
        </row>
        <row r="37428">
          <cell r="E37428">
            <v>336000</v>
          </cell>
          <cell r="F37428" t="str">
            <v>FOOD SERVICE</v>
          </cell>
          <cell r="G37428" t="str">
            <v>CALABAR</v>
          </cell>
          <cell r="H37428">
            <v>9</v>
          </cell>
        </row>
        <row r="37429">
          <cell r="E37429">
            <v>139162.79999999999</v>
          </cell>
          <cell r="F37429" t="str">
            <v>FOOD SERVICE</v>
          </cell>
          <cell r="G37429" t="str">
            <v>LAGOS</v>
          </cell>
          <cell r="H37429">
            <v>9</v>
          </cell>
        </row>
        <row r="37430">
          <cell r="E37430">
            <v>270744.19</v>
          </cell>
          <cell r="F37430" t="str">
            <v>FOOD SERVICE</v>
          </cell>
          <cell r="G37430" t="str">
            <v>LAGOS</v>
          </cell>
          <cell r="H37430">
            <v>9</v>
          </cell>
        </row>
        <row r="37431">
          <cell r="E37431">
            <v>28837.21</v>
          </cell>
          <cell r="F37431" t="str">
            <v>FOOD SERVICE</v>
          </cell>
          <cell r="G37431" t="str">
            <v>LAGOS</v>
          </cell>
          <cell r="H37431">
            <v>9</v>
          </cell>
        </row>
        <row r="37432">
          <cell r="E37432">
            <v>1057186.05</v>
          </cell>
          <cell r="F37432" t="str">
            <v>RETAIL</v>
          </cell>
          <cell r="G37432" t="str">
            <v>LAGOS</v>
          </cell>
          <cell r="H37432">
            <v>9</v>
          </cell>
        </row>
        <row r="37433">
          <cell r="E37433">
            <v>53581.4</v>
          </cell>
          <cell r="F37433" t="str">
            <v>KEY ACCOUNT</v>
          </cell>
          <cell r="G37433" t="str">
            <v>LAGOS</v>
          </cell>
          <cell r="H37433">
            <v>9</v>
          </cell>
        </row>
        <row r="37434">
          <cell r="E37434">
            <v>561116.28</v>
          </cell>
          <cell r="F37434" t="str">
            <v>FOOD SERVICE</v>
          </cell>
          <cell r="G37434" t="str">
            <v>LAGOS</v>
          </cell>
          <cell r="H37434">
            <v>9</v>
          </cell>
        </row>
        <row r="37435">
          <cell r="E37435">
            <v>2087441.86</v>
          </cell>
          <cell r="F37435" t="str">
            <v>KEY ACCOUNT</v>
          </cell>
          <cell r="G37435" t="str">
            <v>CALABAR</v>
          </cell>
          <cell r="H37435">
            <v>9</v>
          </cell>
        </row>
        <row r="37436">
          <cell r="E37436">
            <v>450080.01</v>
          </cell>
          <cell r="F37436" t="str">
            <v>KEY ACCOUNT</v>
          </cell>
          <cell r="G37436" t="str">
            <v>ONITSHA</v>
          </cell>
          <cell r="H37436">
            <v>9</v>
          </cell>
        </row>
        <row r="37437">
          <cell r="E37437">
            <v>45906.99</v>
          </cell>
          <cell r="F37437" t="str">
            <v>RETAIL</v>
          </cell>
          <cell r="G37437" t="str">
            <v>LAGOS</v>
          </cell>
          <cell r="H37437">
            <v>9</v>
          </cell>
        </row>
        <row r="37438">
          <cell r="E37438">
            <v>2236546.5299999998</v>
          </cell>
          <cell r="F37438" t="str">
            <v>RETAIL</v>
          </cell>
          <cell r="G37438" t="str">
            <v>LAGOS</v>
          </cell>
          <cell r="H37438">
            <v>9</v>
          </cell>
        </row>
        <row r="37439">
          <cell r="E37439">
            <v>109000.47</v>
          </cell>
          <cell r="F37439" t="str">
            <v>RETAIL</v>
          </cell>
          <cell r="G37439" t="str">
            <v>LAGOS</v>
          </cell>
          <cell r="H37439">
            <v>9</v>
          </cell>
        </row>
        <row r="37440">
          <cell r="E37440">
            <v>27500</v>
          </cell>
          <cell r="F37440" t="str">
            <v>FOOD SERVICE</v>
          </cell>
          <cell r="G37440" t="str">
            <v>LAGOS</v>
          </cell>
          <cell r="H37440">
            <v>9</v>
          </cell>
        </row>
        <row r="37441">
          <cell r="E37441">
            <v>133953.49</v>
          </cell>
          <cell r="F37441" t="str">
            <v>KEY ACCOUNT</v>
          </cell>
          <cell r="G37441" t="str">
            <v>LAGOS</v>
          </cell>
          <cell r="H37441">
            <v>9</v>
          </cell>
        </row>
        <row r="37442">
          <cell r="E37442">
            <v>725581.4</v>
          </cell>
          <cell r="F37442" t="str">
            <v>FOOD SERVICE</v>
          </cell>
          <cell r="G37442" t="str">
            <v>LAGOS</v>
          </cell>
          <cell r="H37442">
            <v>9</v>
          </cell>
        </row>
        <row r="37443">
          <cell r="E37443">
            <v>275000</v>
          </cell>
          <cell r="F37443" t="str">
            <v>FOOD SERVICE</v>
          </cell>
          <cell r="G37443" t="str">
            <v>LAGOS</v>
          </cell>
          <cell r="H37443">
            <v>9</v>
          </cell>
        </row>
        <row r="37444">
          <cell r="E37444">
            <v>298046.51</v>
          </cell>
          <cell r="F37444" t="str">
            <v>FOOD SERVICE</v>
          </cell>
          <cell r="G37444" t="str">
            <v>LAGOS</v>
          </cell>
          <cell r="H37444">
            <v>9</v>
          </cell>
        </row>
        <row r="37445">
          <cell r="E37445">
            <v>77395.350000000006</v>
          </cell>
          <cell r="F37445" t="str">
            <v>KEY ACCOUNT</v>
          </cell>
          <cell r="G37445" t="str">
            <v>ENUGU</v>
          </cell>
          <cell r="H37445">
            <v>9</v>
          </cell>
        </row>
        <row r="37446">
          <cell r="E37446">
            <v>347906.98</v>
          </cell>
          <cell r="F37446" t="str">
            <v>KEY ACCOUNT</v>
          </cell>
          <cell r="G37446" t="str">
            <v>ENUGU</v>
          </cell>
          <cell r="H37446">
            <v>9</v>
          </cell>
        </row>
        <row r="37447">
          <cell r="E37447">
            <v>964162.79</v>
          </cell>
          <cell r="F37447" t="str">
            <v>KEY ACCOUNT</v>
          </cell>
          <cell r="G37447" t="str">
            <v>ENUGU</v>
          </cell>
          <cell r="H37447">
            <v>9</v>
          </cell>
        </row>
        <row r="37448">
          <cell r="E37448">
            <v>89860.47</v>
          </cell>
          <cell r="F37448" t="str">
            <v>KEY ACCOUNT</v>
          </cell>
          <cell r="G37448" t="str">
            <v>ENUGU</v>
          </cell>
          <cell r="H37448">
            <v>9</v>
          </cell>
        </row>
        <row r="37449">
          <cell r="E37449">
            <v>420465.12</v>
          </cell>
          <cell r="F37449" t="str">
            <v>KEY ACCOUNT</v>
          </cell>
          <cell r="G37449" t="str">
            <v>ENUGU</v>
          </cell>
          <cell r="H37449">
            <v>9</v>
          </cell>
        </row>
        <row r="37450">
          <cell r="E37450">
            <v>82500</v>
          </cell>
          <cell r="F37450" t="str">
            <v>KEY ACCOUNT</v>
          </cell>
          <cell r="G37450" t="str">
            <v>ENUGU</v>
          </cell>
          <cell r="H37450">
            <v>9</v>
          </cell>
        </row>
        <row r="37451">
          <cell r="E37451">
            <v>96000</v>
          </cell>
          <cell r="F37451" t="str">
            <v>KEY ACCOUNT</v>
          </cell>
          <cell r="G37451" t="str">
            <v>ENUGU</v>
          </cell>
          <cell r="H37451">
            <v>9</v>
          </cell>
        </row>
        <row r="37452">
          <cell r="E37452">
            <v>80372.100000000006</v>
          </cell>
          <cell r="F37452" t="str">
            <v>KEY ACCOUNT</v>
          </cell>
          <cell r="G37452" t="str">
            <v>ONITSHA</v>
          </cell>
          <cell r="H37452">
            <v>9</v>
          </cell>
        </row>
        <row r="37453">
          <cell r="E37453">
            <v>179720.93</v>
          </cell>
          <cell r="F37453" t="str">
            <v>KEY ACCOUNT</v>
          </cell>
          <cell r="G37453" t="str">
            <v>ONITSHA</v>
          </cell>
          <cell r="H37453">
            <v>9</v>
          </cell>
        </row>
        <row r="37454">
          <cell r="E37454">
            <v>2308906.9900000002</v>
          </cell>
          <cell r="F37454" t="str">
            <v>RETAIL</v>
          </cell>
          <cell r="G37454" t="str">
            <v>OWERRI</v>
          </cell>
          <cell r="H37454">
            <v>9</v>
          </cell>
        </row>
        <row r="37455">
          <cell r="E37455">
            <v>62000</v>
          </cell>
          <cell r="F37455" t="str">
            <v>KEY ACCOUNT</v>
          </cell>
          <cell r="G37455" t="str">
            <v>ENUGU</v>
          </cell>
          <cell r="H37455">
            <v>9</v>
          </cell>
        </row>
        <row r="37456">
          <cell r="E37456">
            <v>133116.28</v>
          </cell>
          <cell r="F37456" t="str">
            <v>KEY ACCOUNT</v>
          </cell>
          <cell r="G37456" t="str">
            <v>ONITSHA</v>
          </cell>
          <cell r="H37456">
            <v>9</v>
          </cell>
        </row>
        <row r="37457">
          <cell r="E37457">
            <v>107162.79</v>
          </cell>
          <cell r="F37457" t="str">
            <v>KEY ACCOUNT</v>
          </cell>
          <cell r="G37457" t="str">
            <v>ONITSHA</v>
          </cell>
          <cell r="H37457">
            <v>9</v>
          </cell>
        </row>
        <row r="37458">
          <cell r="E37458">
            <v>361674.42</v>
          </cell>
          <cell r="F37458" t="str">
            <v>FOOD SERVICE</v>
          </cell>
          <cell r="G37458" t="str">
            <v>OWERRI</v>
          </cell>
          <cell r="H37458">
            <v>9</v>
          </cell>
        </row>
        <row r="37459">
          <cell r="E37459">
            <v>27500</v>
          </cell>
          <cell r="F37459" t="str">
            <v>FOOD SERVICE</v>
          </cell>
          <cell r="G37459" t="str">
            <v>OWERRI</v>
          </cell>
          <cell r="H37459">
            <v>9</v>
          </cell>
        </row>
        <row r="37460">
          <cell r="E37460">
            <v>28837.21</v>
          </cell>
          <cell r="F37460" t="str">
            <v>FOOD SERVICE</v>
          </cell>
          <cell r="G37460" t="str">
            <v>PHC</v>
          </cell>
          <cell r="H37460">
            <v>9</v>
          </cell>
        </row>
        <row r="37461">
          <cell r="E37461">
            <v>1091953.52</v>
          </cell>
          <cell r="F37461" t="str">
            <v>RETAIL</v>
          </cell>
          <cell r="G37461" t="str">
            <v>OWERRI</v>
          </cell>
          <cell r="H37461">
            <v>9</v>
          </cell>
        </row>
        <row r="37462">
          <cell r="E37462">
            <v>66046.509999999995</v>
          </cell>
          <cell r="F37462" t="str">
            <v>RETAIL</v>
          </cell>
          <cell r="G37462" t="str">
            <v>ABUJA</v>
          </cell>
          <cell r="H37462">
            <v>9</v>
          </cell>
        </row>
        <row r="37463">
          <cell r="E37463">
            <v>165116.28</v>
          </cell>
          <cell r="F37463" t="str">
            <v>RETAIL</v>
          </cell>
          <cell r="G37463" t="str">
            <v>ABUJA</v>
          </cell>
          <cell r="H37463">
            <v>9</v>
          </cell>
        </row>
        <row r="37464">
          <cell r="E37464">
            <v>921023.27</v>
          </cell>
          <cell r="F37464" t="str">
            <v>RETAIL</v>
          </cell>
          <cell r="G37464" t="str">
            <v>OWERRI</v>
          </cell>
          <cell r="H37464">
            <v>9</v>
          </cell>
        </row>
        <row r="37465">
          <cell r="E37465">
            <v>370604.66</v>
          </cell>
          <cell r="F37465" t="str">
            <v>RETAIL</v>
          </cell>
          <cell r="G37465" t="str">
            <v>ENUGU</v>
          </cell>
          <cell r="H37465">
            <v>9</v>
          </cell>
        </row>
        <row r="37466">
          <cell r="E37466">
            <v>119252.09</v>
          </cell>
          <cell r="F37466" t="str">
            <v>KEY ACCOUNT</v>
          </cell>
          <cell r="G37466" t="str">
            <v>ABUJA</v>
          </cell>
          <cell r="H37466">
            <v>9</v>
          </cell>
        </row>
        <row r="37467">
          <cell r="E37467">
            <v>439476.75</v>
          </cell>
          <cell r="F37467" t="str">
            <v>FOOD SERVICE</v>
          </cell>
          <cell r="G37467" t="str">
            <v>PHC</v>
          </cell>
          <cell r="H37467">
            <v>9</v>
          </cell>
        </row>
        <row r="37468">
          <cell r="E37468">
            <v>470000</v>
          </cell>
          <cell r="F37468" t="str">
            <v>FOOD SERVICE</v>
          </cell>
          <cell r="G37468" t="str">
            <v>ENUGU</v>
          </cell>
          <cell r="H37468">
            <v>9</v>
          </cell>
        </row>
        <row r="37469">
          <cell r="E37469">
            <v>235000</v>
          </cell>
          <cell r="F37469" t="str">
            <v>FOOD SERVICE</v>
          </cell>
          <cell r="G37469" t="str">
            <v>ENUGU</v>
          </cell>
          <cell r="H37469">
            <v>9</v>
          </cell>
        </row>
        <row r="37470">
          <cell r="E37470">
            <v>188000</v>
          </cell>
          <cell r="F37470" t="str">
            <v>FOOD SERVICE</v>
          </cell>
          <cell r="G37470" t="str">
            <v>ENUGU</v>
          </cell>
          <cell r="H37470">
            <v>9</v>
          </cell>
        </row>
        <row r="37471">
          <cell r="E37471">
            <v>361674.42</v>
          </cell>
          <cell r="F37471" t="str">
            <v>KEY ACCOUNT</v>
          </cell>
          <cell r="G37471" t="str">
            <v>ABUJA</v>
          </cell>
          <cell r="H37471">
            <v>9</v>
          </cell>
        </row>
        <row r="37472">
          <cell r="E37472">
            <v>786418.59</v>
          </cell>
          <cell r="F37472" t="str">
            <v>KEY ACCOUNT</v>
          </cell>
          <cell r="G37472" t="str">
            <v>ABUJA</v>
          </cell>
          <cell r="H37472">
            <v>9</v>
          </cell>
        </row>
        <row r="37473">
          <cell r="E37473">
            <v>80372.09</v>
          </cell>
          <cell r="F37473" t="str">
            <v>KEY ACCOUNT</v>
          </cell>
          <cell r="G37473" t="str">
            <v>ABUJA</v>
          </cell>
          <cell r="H37473">
            <v>9</v>
          </cell>
        </row>
        <row r="37474">
          <cell r="E37474">
            <v>567500</v>
          </cell>
          <cell r="F37474" t="str">
            <v>KEY ACCOUNT</v>
          </cell>
          <cell r="G37474" t="str">
            <v>ABUJA</v>
          </cell>
          <cell r="H37474">
            <v>9</v>
          </cell>
        </row>
        <row r="37475">
          <cell r="E37475">
            <v>296930.23</v>
          </cell>
          <cell r="F37475" t="str">
            <v>KEY ACCOUNT</v>
          </cell>
          <cell r="G37475" t="str">
            <v>LAGOS</v>
          </cell>
          <cell r="H37475">
            <v>9</v>
          </cell>
        </row>
        <row r="37476">
          <cell r="E37476">
            <v>266232.56</v>
          </cell>
          <cell r="F37476" t="str">
            <v>KEY ACCOUNT</v>
          </cell>
          <cell r="G37476" t="str">
            <v>ABUJA</v>
          </cell>
          <cell r="H37476">
            <v>9</v>
          </cell>
        </row>
        <row r="37477">
          <cell r="E37477">
            <v>203534.89</v>
          </cell>
          <cell r="F37477" t="str">
            <v>FOOD SERVICE</v>
          </cell>
          <cell r="G37477" t="str">
            <v>ABUJA</v>
          </cell>
          <cell r="H37477">
            <v>9</v>
          </cell>
        </row>
        <row r="37478">
          <cell r="E37478">
            <v>134400</v>
          </cell>
          <cell r="F37478" t="str">
            <v>FOOD SERVICE</v>
          </cell>
          <cell r="G37478" t="str">
            <v>ABUJA</v>
          </cell>
          <cell r="H37478">
            <v>9</v>
          </cell>
        </row>
        <row r="37479">
          <cell r="E37479">
            <v>69581.399999999994</v>
          </cell>
          <cell r="F37479" t="str">
            <v>KEY ACCOUNT</v>
          </cell>
          <cell r="G37479" t="str">
            <v>LAGOS</v>
          </cell>
          <cell r="H37479">
            <v>9</v>
          </cell>
        </row>
        <row r="37480">
          <cell r="E37480">
            <v>186976.75</v>
          </cell>
          <cell r="F37480" t="str">
            <v>RETAIL</v>
          </cell>
          <cell r="G37480" t="str">
            <v>ABUJA</v>
          </cell>
          <cell r="H37480">
            <v>9</v>
          </cell>
        </row>
        <row r="37481">
          <cell r="E37481">
            <v>1996279.07</v>
          </cell>
          <cell r="F37481" t="str">
            <v>FOOD SERVICE</v>
          </cell>
          <cell r="G37481" t="str">
            <v>PHC</v>
          </cell>
          <cell r="H37481">
            <v>9</v>
          </cell>
        </row>
        <row r="37482">
          <cell r="E37482">
            <v>208744.19</v>
          </cell>
          <cell r="F37482" t="str">
            <v>FOOD SERVICE</v>
          </cell>
          <cell r="G37482" t="str">
            <v>ABUJA</v>
          </cell>
          <cell r="H37482">
            <v>9</v>
          </cell>
        </row>
        <row r="37483">
          <cell r="E37483">
            <v>107162.79</v>
          </cell>
          <cell r="F37483" t="str">
            <v>RETAIL</v>
          </cell>
          <cell r="G37483" t="str">
            <v>ABUJA</v>
          </cell>
          <cell r="H37483">
            <v>9</v>
          </cell>
        </row>
        <row r="37484">
          <cell r="E37484">
            <v>474418.61</v>
          </cell>
          <cell r="F37484" t="str">
            <v>RETAIL</v>
          </cell>
          <cell r="G37484" t="str">
            <v>ABUJA</v>
          </cell>
          <cell r="H37484">
            <v>9</v>
          </cell>
        </row>
        <row r="37485">
          <cell r="E37485">
            <v>347906.98</v>
          </cell>
          <cell r="F37485" t="str">
            <v>FOOD SERVICE</v>
          </cell>
          <cell r="G37485" t="str">
            <v>ABUJA</v>
          </cell>
          <cell r="H37485">
            <v>9</v>
          </cell>
        </row>
        <row r="37486">
          <cell r="E37486">
            <v>695813.95</v>
          </cell>
          <cell r="F37486" t="str">
            <v>FOOD SERVICE</v>
          </cell>
          <cell r="G37486" t="str">
            <v>LAGOS</v>
          </cell>
          <cell r="H37486">
            <v>9</v>
          </cell>
        </row>
        <row r="37487">
          <cell r="E37487">
            <v>1229506.98</v>
          </cell>
          <cell r="F37487" t="str">
            <v>FOOD SERVICE</v>
          </cell>
          <cell r="G37487" t="str">
            <v>ABUJA</v>
          </cell>
          <cell r="H37487">
            <v>9</v>
          </cell>
        </row>
        <row r="37488">
          <cell r="E37488">
            <v>379341.41</v>
          </cell>
          <cell r="F37488" t="str">
            <v>FOOD SERVICE</v>
          </cell>
          <cell r="G37488" t="str">
            <v>ABUJA</v>
          </cell>
          <cell r="H37488">
            <v>9</v>
          </cell>
        </row>
        <row r="37489">
          <cell r="E37489">
            <v>49116.28</v>
          </cell>
          <cell r="F37489" t="str">
            <v>RETAIL</v>
          </cell>
          <cell r="G37489" t="str">
            <v>ABUJA</v>
          </cell>
          <cell r="H37489">
            <v>9</v>
          </cell>
        </row>
        <row r="37490">
          <cell r="E37490">
            <v>649255.81999999995</v>
          </cell>
          <cell r="F37490" t="str">
            <v>RETAIL</v>
          </cell>
          <cell r="G37490" t="str">
            <v>ABUJA</v>
          </cell>
          <cell r="H37490">
            <v>9</v>
          </cell>
        </row>
        <row r="37491">
          <cell r="E37491">
            <v>102325.58</v>
          </cell>
          <cell r="F37491" t="str">
            <v>RETAIL</v>
          </cell>
          <cell r="G37491" t="str">
            <v>ABUJA</v>
          </cell>
          <cell r="H37491">
            <v>9</v>
          </cell>
        </row>
        <row r="37492">
          <cell r="E37492">
            <v>330232.56</v>
          </cell>
          <cell r="F37492" t="str">
            <v>RETAIL</v>
          </cell>
          <cell r="G37492" t="str">
            <v>ABUJA</v>
          </cell>
          <cell r="H37492">
            <v>9</v>
          </cell>
        </row>
        <row r="37493">
          <cell r="E37493">
            <v>990569.21</v>
          </cell>
          <cell r="F37493" t="str">
            <v>FOOD SERVICE</v>
          </cell>
          <cell r="G37493" t="str">
            <v>ABUJA</v>
          </cell>
          <cell r="H37493">
            <v>9</v>
          </cell>
        </row>
        <row r="37494">
          <cell r="E37494">
            <v>179581.4</v>
          </cell>
          <cell r="F37494" t="str">
            <v>FOOD SERVICE</v>
          </cell>
          <cell r="G37494" t="str">
            <v>ABUJA</v>
          </cell>
          <cell r="H37494">
            <v>9</v>
          </cell>
        </row>
        <row r="37495">
          <cell r="E37495">
            <v>660465.12</v>
          </cell>
          <cell r="F37495" t="str">
            <v>RETAIL</v>
          </cell>
          <cell r="G37495" t="str">
            <v>ABUJA</v>
          </cell>
          <cell r="H37495">
            <v>9</v>
          </cell>
        </row>
        <row r="37496">
          <cell r="E37496">
            <v>33488.379999999997</v>
          </cell>
          <cell r="F37496" t="str">
            <v>RETAIL</v>
          </cell>
          <cell r="G37496" t="str">
            <v>ABUJA</v>
          </cell>
          <cell r="H37496">
            <v>9</v>
          </cell>
        </row>
        <row r="37497">
          <cell r="E37497">
            <v>1506976.74</v>
          </cell>
          <cell r="F37497" t="str">
            <v>FOOD SERVICE</v>
          </cell>
          <cell r="G37497" t="str">
            <v>ABUJA</v>
          </cell>
          <cell r="H37497">
            <v>9</v>
          </cell>
        </row>
        <row r="37498">
          <cell r="E37498">
            <v>99069.77</v>
          </cell>
          <cell r="F37498" t="str">
            <v>RETAIL</v>
          </cell>
          <cell r="G37498" t="str">
            <v>ABUJA</v>
          </cell>
          <cell r="H37498">
            <v>9</v>
          </cell>
        </row>
        <row r="37499">
          <cell r="E37499">
            <v>481069.77</v>
          </cell>
          <cell r="F37499" t="str">
            <v>RETAIL</v>
          </cell>
          <cell r="G37499" t="str">
            <v>ABUJA</v>
          </cell>
          <cell r="H37499">
            <v>9</v>
          </cell>
        </row>
        <row r="37500">
          <cell r="E37500">
            <v>301395.34999999998</v>
          </cell>
          <cell r="F37500" t="str">
            <v>FOOD SERVICE</v>
          </cell>
          <cell r="G37500" t="str">
            <v>ABUJA</v>
          </cell>
          <cell r="H37500">
            <v>9</v>
          </cell>
        </row>
        <row r="37501">
          <cell r="E37501">
            <v>82325.58</v>
          </cell>
          <cell r="F37501" t="str">
            <v>FOOD SERVICE</v>
          </cell>
          <cell r="G37501" t="str">
            <v>LAGOS</v>
          </cell>
          <cell r="H37501">
            <v>9</v>
          </cell>
        </row>
        <row r="37502">
          <cell r="E37502">
            <v>2946176.75</v>
          </cell>
          <cell r="F37502" t="str">
            <v>FOOD SERVICE</v>
          </cell>
          <cell r="G37502" t="str">
            <v>KANO</v>
          </cell>
          <cell r="H37502">
            <v>9</v>
          </cell>
        </row>
        <row r="37503">
          <cell r="E37503">
            <v>5937998.6100000003</v>
          </cell>
          <cell r="F37503" t="str">
            <v>RETAIL</v>
          </cell>
          <cell r="G37503" t="str">
            <v>KANO</v>
          </cell>
          <cell r="H37503">
            <v>9</v>
          </cell>
        </row>
        <row r="37504">
          <cell r="E37504">
            <v>96000</v>
          </cell>
          <cell r="F37504" t="str">
            <v>FOOD SERVICE</v>
          </cell>
          <cell r="G37504" t="str">
            <v>LAGOS</v>
          </cell>
          <cell r="H37504">
            <v>9</v>
          </cell>
        </row>
        <row r="37505">
          <cell r="E37505">
            <v>96000</v>
          </cell>
          <cell r="F37505" t="str">
            <v>FOOD SERVICE</v>
          </cell>
          <cell r="G37505" t="str">
            <v>LAGOS</v>
          </cell>
          <cell r="H37505">
            <v>9</v>
          </cell>
        </row>
        <row r="37506">
          <cell r="E37506">
            <v>231162.79</v>
          </cell>
          <cell r="F37506" t="str">
            <v>RETAIL</v>
          </cell>
          <cell r="G37506" t="str">
            <v>PHC</v>
          </cell>
          <cell r="H37506">
            <v>9</v>
          </cell>
        </row>
        <row r="37507">
          <cell r="E37507">
            <v>208356.28</v>
          </cell>
          <cell r="F37507" t="str">
            <v>FOOD SERVICE</v>
          </cell>
          <cell r="G37507" t="str">
            <v>LAGOS</v>
          </cell>
          <cell r="H37507">
            <v>9</v>
          </cell>
        </row>
        <row r="37508">
          <cell r="E37508">
            <v>221662.79</v>
          </cell>
          <cell r="F37508" t="str">
            <v>FOOD SERVICE</v>
          </cell>
          <cell r="G37508" t="str">
            <v>LAGOS</v>
          </cell>
          <cell r="H37508">
            <v>9</v>
          </cell>
        </row>
        <row r="37509">
          <cell r="E37509">
            <v>288000</v>
          </cell>
          <cell r="F37509" t="str">
            <v>FOOD SERVICE</v>
          </cell>
          <cell r="G37509" t="str">
            <v>LAGOS</v>
          </cell>
          <cell r="H37509">
            <v>9</v>
          </cell>
        </row>
        <row r="37510">
          <cell r="E37510">
            <v>1153395.3700000001</v>
          </cell>
          <cell r="F37510" t="str">
            <v>RETAIL</v>
          </cell>
          <cell r="G37510" t="str">
            <v>LAGOS</v>
          </cell>
          <cell r="H37510">
            <v>9</v>
          </cell>
        </row>
        <row r="37511">
          <cell r="E37511">
            <v>939325.57</v>
          </cell>
          <cell r="F37511" t="str">
            <v>RETAIL</v>
          </cell>
          <cell r="G37511" t="str">
            <v>LAGOS</v>
          </cell>
          <cell r="H37511">
            <v>9</v>
          </cell>
        </row>
        <row r="37512">
          <cell r="E37512">
            <v>261581.4</v>
          </cell>
          <cell r="F37512" t="str">
            <v>RETAIL</v>
          </cell>
          <cell r="G37512" t="str">
            <v>LAGOS</v>
          </cell>
          <cell r="H37512">
            <v>9</v>
          </cell>
        </row>
        <row r="37513">
          <cell r="E37513">
            <v>237604.66</v>
          </cell>
          <cell r="F37513" t="str">
            <v>FOOD SERVICE</v>
          </cell>
          <cell r="G37513" t="str">
            <v>LAGOS</v>
          </cell>
          <cell r="H37513">
            <v>9</v>
          </cell>
        </row>
        <row r="37514">
          <cell r="E37514">
            <v>482232.57</v>
          </cell>
          <cell r="F37514" t="str">
            <v>RETAIL</v>
          </cell>
          <cell r="G37514" t="str">
            <v>LAGOS</v>
          </cell>
          <cell r="H37514">
            <v>9</v>
          </cell>
        </row>
        <row r="37515">
          <cell r="E37515">
            <v>561093.03</v>
          </cell>
          <cell r="F37515" t="str">
            <v>RETAIL</v>
          </cell>
          <cell r="G37515" t="str">
            <v>LAGOS</v>
          </cell>
          <cell r="H37515">
            <v>9</v>
          </cell>
        </row>
        <row r="37516">
          <cell r="E37516">
            <v>177162.8</v>
          </cell>
          <cell r="F37516" t="str">
            <v>RETAIL</v>
          </cell>
          <cell r="G37516" t="str">
            <v>LAGOS</v>
          </cell>
          <cell r="H37516">
            <v>9</v>
          </cell>
        </row>
        <row r="37517">
          <cell r="E37517">
            <v>1442988.38</v>
          </cell>
          <cell r="F37517" t="str">
            <v>RETAIL</v>
          </cell>
          <cell r="G37517" t="str">
            <v>LAGOS</v>
          </cell>
          <cell r="H37517">
            <v>9</v>
          </cell>
        </row>
        <row r="37518">
          <cell r="E37518">
            <v>550000</v>
          </cell>
          <cell r="F37518" t="str">
            <v>FOOD SERVICE</v>
          </cell>
          <cell r="G37518" t="str">
            <v>KANO</v>
          </cell>
          <cell r="H37518">
            <v>9</v>
          </cell>
        </row>
        <row r="37519">
          <cell r="E37519">
            <v>96000</v>
          </cell>
          <cell r="F37519" t="str">
            <v>RETAIL</v>
          </cell>
          <cell r="G37519" t="str">
            <v>LAGOS</v>
          </cell>
          <cell r="H37519">
            <v>9</v>
          </cell>
        </row>
        <row r="37520">
          <cell r="E37520">
            <v>62000</v>
          </cell>
          <cell r="F37520" t="str">
            <v>FOOD SERVICE</v>
          </cell>
          <cell r="G37520" t="str">
            <v>LAGOS</v>
          </cell>
          <cell r="H37520">
            <v>9</v>
          </cell>
        </row>
        <row r="37521">
          <cell r="E37521">
            <v>12474.42</v>
          </cell>
          <cell r="F37521" t="str">
            <v>RETAIL</v>
          </cell>
          <cell r="G37521" t="str">
            <v>LAGOS</v>
          </cell>
          <cell r="H37521">
            <v>9</v>
          </cell>
        </row>
        <row r="37522">
          <cell r="E37522">
            <v>3302325.58</v>
          </cell>
          <cell r="F37522" t="str">
            <v>RETAIL</v>
          </cell>
          <cell r="G37522" t="str">
            <v>KANO</v>
          </cell>
          <cell r="H37522">
            <v>9</v>
          </cell>
        </row>
        <row r="37523">
          <cell r="E37523">
            <v>139162.79</v>
          </cell>
          <cell r="F37523" t="str">
            <v>FOOD SERVICE</v>
          </cell>
          <cell r="G37523" t="str">
            <v>LAGOS</v>
          </cell>
          <cell r="H37523">
            <v>9</v>
          </cell>
        </row>
        <row r="37524">
          <cell r="E37524">
            <v>471962.79</v>
          </cell>
          <cell r="F37524" t="str">
            <v>FOOD SERVICE</v>
          </cell>
          <cell r="G37524" t="str">
            <v>LAGOS</v>
          </cell>
          <cell r="H37524">
            <v>9</v>
          </cell>
        </row>
        <row r="37525">
          <cell r="E37525">
            <v>110511.62</v>
          </cell>
          <cell r="F37525" t="str">
            <v>FOOD SERVICE</v>
          </cell>
          <cell r="G37525" t="str">
            <v>LAGOS</v>
          </cell>
          <cell r="H37525">
            <v>9</v>
          </cell>
        </row>
        <row r="37526">
          <cell r="E37526">
            <v>69581.399999999994</v>
          </cell>
          <cell r="F37526" t="str">
            <v>FOOD SERVICE</v>
          </cell>
          <cell r="G37526" t="str">
            <v>LAGOS</v>
          </cell>
          <cell r="H37526">
            <v>9</v>
          </cell>
        </row>
        <row r="37527">
          <cell r="E37527">
            <v>412500</v>
          </cell>
          <cell r="F37527" t="str">
            <v>FOOD SERVICE</v>
          </cell>
          <cell r="G37527" t="str">
            <v>KANO</v>
          </cell>
          <cell r="H37527">
            <v>9</v>
          </cell>
        </row>
        <row r="37528">
          <cell r="E37528">
            <v>96453.49</v>
          </cell>
          <cell r="F37528" t="str">
            <v>FOOD SERVICE</v>
          </cell>
          <cell r="G37528" t="str">
            <v>LAGOS</v>
          </cell>
          <cell r="H37528">
            <v>9</v>
          </cell>
        </row>
        <row r="37529">
          <cell r="E37529">
            <v>69581.399999999994</v>
          </cell>
          <cell r="F37529" t="str">
            <v>FOOD SERVICE</v>
          </cell>
          <cell r="G37529" t="str">
            <v>LAGOS</v>
          </cell>
          <cell r="H37529">
            <v>9</v>
          </cell>
        </row>
        <row r="37530">
          <cell r="E37530">
            <v>119255.82</v>
          </cell>
          <cell r="F37530" t="str">
            <v>FOOD SERVICE</v>
          </cell>
          <cell r="G37530" t="str">
            <v>LAGOS</v>
          </cell>
          <cell r="H37530">
            <v>9</v>
          </cell>
        </row>
        <row r="37531">
          <cell r="E37531">
            <v>46511.63</v>
          </cell>
          <cell r="F37531" t="str">
            <v>FOOD SERVICE</v>
          </cell>
          <cell r="G37531" t="str">
            <v>LAGOS</v>
          </cell>
          <cell r="H37531">
            <v>9</v>
          </cell>
        </row>
        <row r="37532">
          <cell r="E37532">
            <v>55000</v>
          </cell>
          <cell r="F37532" t="str">
            <v>FOOD SERVICE</v>
          </cell>
          <cell r="G37532" t="str">
            <v>LAGOS</v>
          </cell>
          <cell r="H37532">
            <v>9</v>
          </cell>
        </row>
        <row r="37533">
          <cell r="E37533">
            <v>336000</v>
          </cell>
          <cell r="F37533" t="str">
            <v>RETAIL</v>
          </cell>
          <cell r="G37533" t="str">
            <v>LAGOS</v>
          </cell>
          <cell r="H37533">
            <v>9</v>
          </cell>
        </row>
        <row r="37534">
          <cell r="E37534">
            <v>253139.53</v>
          </cell>
          <cell r="F37534" t="str">
            <v>FOOD SERVICE</v>
          </cell>
          <cell r="G37534" t="str">
            <v>LAGOS</v>
          </cell>
          <cell r="H37534">
            <v>9</v>
          </cell>
        </row>
        <row r="37535">
          <cell r="E37535">
            <v>46511.64</v>
          </cell>
          <cell r="F37535" t="str">
            <v>RETAIL</v>
          </cell>
          <cell r="G37535" t="str">
            <v>LAGOS</v>
          </cell>
          <cell r="H37535">
            <v>9</v>
          </cell>
        </row>
        <row r="37536">
          <cell r="E37536">
            <v>195348.84</v>
          </cell>
          <cell r="F37536" t="str">
            <v>FOOD SERVICE</v>
          </cell>
          <cell r="G37536" t="str">
            <v>LAGOS</v>
          </cell>
          <cell r="H37536">
            <v>9</v>
          </cell>
        </row>
        <row r="37537">
          <cell r="E37537">
            <v>67200</v>
          </cell>
          <cell r="F37537" t="str">
            <v>FOOD SERVICE</v>
          </cell>
          <cell r="G37537" t="str">
            <v>LAGOS</v>
          </cell>
          <cell r="H37537">
            <v>9</v>
          </cell>
        </row>
        <row r="37538">
          <cell r="E37538">
            <v>275000</v>
          </cell>
          <cell r="F37538" t="str">
            <v>FOOD SERVICE</v>
          </cell>
          <cell r="G37538" t="str">
            <v>LAGOS</v>
          </cell>
          <cell r="H37538">
            <v>9</v>
          </cell>
        </row>
        <row r="37539">
          <cell r="E37539">
            <v>446546.51</v>
          </cell>
          <cell r="F37539" t="str">
            <v>FOOD SERVICE</v>
          </cell>
          <cell r="G37539" t="str">
            <v>KANO</v>
          </cell>
          <cell r="H37539">
            <v>9</v>
          </cell>
        </row>
        <row r="37540">
          <cell r="E37540">
            <v>846941.87</v>
          </cell>
          <cell r="F37540" t="str">
            <v>FOOD SERVICE</v>
          </cell>
          <cell r="G37540" t="str">
            <v>KANO</v>
          </cell>
          <cell r="H37540">
            <v>9</v>
          </cell>
        </row>
        <row r="37541">
          <cell r="E37541">
            <v>31000</v>
          </cell>
          <cell r="F37541" t="str">
            <v>FOOD SERVICE</v>
          </cell>
          <cell r="G37541" t="str">
            <v>LAGOS</v>
          </cell>
          <cell r="H37541">
            <v>9</v>
          </cell>
        </row>
        <row r="37542">
          <cell r="E37542">
            <v>390697.67</v>
          </cell>
          <cell r="F37542" t="str">
            <v>FOOD SERVICE</v>
          </cell>
          <cell r="G37542" t="str">
            <v>LAGOS</v>
          </cell>
          <cell r="H37542">
            <v>9</v>
          </cell>
        </row>
        <row r="37543">
          <cell r="E37543">
            <v>241116.28</v>
          </cell>
          <cell r="F37543" t="str">
            <v>FOOD SERVICE</v>
          </cell>
          <cell r="G37543" t="str">
            <v>KANO</v>
          </cell>
          <cell r="H37543">
            <v>9</v>
          </cell>
        </row>
        <row r="37544">
          <cell r="E37544">
            <v>89860.47</v>
          </cell>
          <cell r="F37544" t="str">
            <v>FOOD SERVICE</v>
          </cell>
          <cell r="G37544" t="str">
            <v>LAGOS</v>
          </cell>
          <cell r="H37544">
            <v>9</v>
          </cell>
        </row>
        <row r="37545">
          <cell r="E37545">
            <v>68604.649999999994</v>
          </cell>
          <cell r="F37545" t="str">
            <v>FOOD SERVICE</v>
          </cell>
          <cell r="G37545" t="str">
            <v>LAGOS</v>
          </cell>
          <cell r="H37545">
            <v>9</v>
          </cell>
        </row>
        <row r="37546">
          <cell r="E37546">
            <v>235932.57</v>
          </cell>
          <cell r="F37546" t="str">
            <v>FOOD SERVICE</v>
          </cell>
          <cell r="G37546" t="str">
            <v>LAGOS</v>
          </cell>
          <cell r="H37546">
            <v>9</v>
          </cell>
        </row>
        <row r="37547">
          <cell r="E37547">
            <v>237255.82</v>
          </cell>
          <cell r="F37547" t="str">
            <v>FOOD SERVICE</v>
          </cell>
          <cell r="G37547" t="str">
            <v>KANO</v>
          </cell>
          <cell r="H37547">
            <v>9</v>
          </cell>
        </row>
        <row r="37548">
          <cell r="E37548">
            <v>445686.06</v>
          </cell>
          <cell r="F37548" t="str">
            <v>RETAIL</v>
          </cell>
          <cell r="G37548" t="str">
            <v>LAGOS</v>
          </cell>
          <cell r="H37548">
            <v>9</v>
          </cell>
        </row>
        <row r="37549">
          <cell r="E37549">
            <v>50418.61</v>
          </cell>
          <cell r="F37549" t="str">
            <v>RETAIL</v>
          </cell>
          <cell r="G37549" t="str">
            <v>LAGOS</v>
          </cell>
          <cell r="H37549">
            <v>9</v>
          </cell>
        </row>
        <row r="37550">
          <cell r="E37550">
            <v>211046.52</v>
          </cell>
          <cell r="F37550" t="str">
            <v>RETAIL</v>
          </cell>
          <cell r="G37550" t="str">
            <v>LAGOS</v>
          </cell>
          <cell r="H37550">
            <v>9</v>
          </cell>
        </row>
        <row r="37551">
          <cell r="E37551">
            <v>119500</v>
          </cell>
          <cell r="F37551" t="str">
            <v>RETAIL</v>
          </cell>
          <cell r="G37551" t="str">
            <v>LAGOS</v>
          </cell>
          <cell r="H37551">
            <v>9</v>
          </cell>
        </row>
        <row r="37552">
          <cell r="E37552">
            <v>544558.15</v>
          </cell>
          <cell r="F37552" t="str">
            <v>RETAIL</v>
          </cell>
          <cell r="G37552" t="str">
            <v>LAGOS</v>
          </cell>
          <cell r="H37552">
            <v>9</v>
          </cell>
        </row>
        <row r="37553">
          <cell r="E37553">
            <v>320023.26</v>
          </cell>
          <cell r="F37553" t="str">
            <v>RETAIL</v>
          </cell>
          <cell r="G37553" t="str">
            <v>LAGOS</v>
          </cell>
          <cell r="H37553">
            <v>9</v>
          </cell>
        </row>
        <row r="37554">
          <cell r="E37554">
            <v>34300</v>
          </cell>
          <cell r="F37554" t="str">
            <v>RETAIL</v>
          </cell>
          <cell r="G37554" t="str">
            <v>LAGOS</v>
          </cell>
          <cell r="H37554">
            <v>9</v>
          </cell>
        </row>
        <row r="37555">
          <cell r="E37555">
            <v>27500</v>
          </cell>
          <cell r="F37555" t="str">
            <v>FOOD SERVICE</v>
          </cell>
          <cell r="G37555" t="str">
            <v>LAGOS</v>
          </cell>
          <cell r="H37555">
            <v>9</v>
          </cell>
        </row>
        <row r="37556">
          <cell r="E37556">
            <v>390697.67</v>
          </cell>
          <cell r="F37556" t="str">
            <v>FOOD SERVICE</v>
          </cell>
          <cell r="G37556" t="str">
            <v>LAGOS</v>
          </cell>
          <cell r="H37556">
            <v>9</v>
          </cell>
        </row>
        <row r="37557">
          <cell r="E37557">
            <v>100000</v>
          </cell>
          <cell r="F37557" t="str">
            <v>FOOD SERVICE</v>
          </cell>
          <cell r="G37557" t="str">
            <v>LAGOS</v>
          </cell>
          <cell r="H37557">
            <v>9</v>
          </cell>
        </row>
        <row r="37558">
          <cell r="E37558">
            <v>123011.63</v>
          </cell>
          <cell r="F37558" t="str">
            <v>RETAIL</v>
          </cell>
          <cell r="G37558" t="str">
            <v>LAGOS</v>
          </cell>
          <cell r="H37558">
            <v>9</v>
          </cell>
        </row>
        <row r="37559">
          <cell r="E37559">
            <v>87965.119999999995</v>
          </cell>
          <cell r="F37559" t="str">
            <v>FOOD SERVICE</v>
          </cell>
          <cell r="G37559" t="str">
            <v>LAGOS</v>
          </cell>
          <cell r="H37559">
            <v>9</v>
          </cell>
        </row>
        <row r="37560">
          <cell r="E37560">
            <v>20842.330000000002</v>
          </cell>
          <cell r="F37560" t="str">
            <v>RETAIL</v>
          </cell>
          <cell r="G37560" t="str">
            <v>LAGOS</v>
          </cell>
          <cell r="H37560">
            <v>9</v>
          </cell>
        </row>
        <row r="37561">
          <cell r="E37561">
            <v>20842.330000000002</v>
          </cell>
          <cell r="F37561" t="str">
            <v>RETAIL</v>
          </cell>
          <cell r="G37561" t="str">
            <v>LAGOS</v>
          </cell>
          <cell r="H37561">
            <v>9</v>
          </cell>
        </row>
        <row r="37562">
          <cell r="E37562">
            <v>96046.51</v>
          </cell>
          <cell r="F37562" t="str">
            <v>FOOD SERVICE</v>
          </cell>
          <cell r="G37562" t="str">
            <v>LAGOS</v>
          </cell>
          <cell r="H37562">
            <v>9</v>
          </cell>
        </row>
        <row r="37563">
          <cell r="E37563">
            <v>74372.100000000006</v>
          </cell>
          <cell r="F37563" t="str">
            <v>FOOD SERVICE</v>
          </cell>
          <cell r="G37563" t="str">
            <v>LAGOS</v>
          </cell>
          <cell r="H37563">
            <v>9</v>
          </cell>
        </row>
        <row r="37564">
          <cell r="E37564">
            <v>97046.51</v>
          </cell>
          <cell r="F37564" t="str">
            <v>RETAIL</v>
          </cell>
          <cell r="G37564" t="str">
            <v>LAGOS</v>
          </cell>
          <cell r="H37564">
            <v>9</v>
          </cell>
        </row>
        <row r="37565">
          <cell r="E37565">
            <v>707290.7</v>
          </cell>
          <cell r="F37565" t="str">
            <v>RETAIL</v>
          </cell>
          <cell r="G37565" t="str">
            <v>LAGOS</v>
          </cell>
          <cell r="H37565">
            <v>9</v>
          </cell>
        </row>
        <row r="37566">
          <cell r="E37566">
            <v>520930.23</v>
          </cell>
          <cell r="F37566" t="str">
            <v>FOOD SERVICE</v>
          </cell>
          <cell r="G37566" t="str">
            <v>LAGOS</v>
          </cell>
          <cell r="H37566">
            <v>9</v>
          </cell>
        </row>
        <row r="37567">
          <cell r="E37567">
            <v>531116.27</v>
          </cell>
          <cell r="F37567" t="str">
            <v>RETAIL</v>
          </cell>
          <cell r="G37567" t="str">
            <v>PHC</v>
          </cell>
          <cell r="H37567">
            <v>9</v>
          </cell>
        </row>
        <row r="37568">
          <cell r="E37568">
            <v>235000</v>
          </cell>
          <cell r="F37568" t="str">
            <v>FOOD SERVICE</v>
          </cell>
          <cell r="G37568" t="str">
            <v>PHC</v>
          </cell>
          <cell r="H37568">
            <v>9</v>
          </cell>
        </row>
        <row r="37569">
          <cell r="E37569">
            <v>352500</v>
          </cell>
          <cell r="F37569" t="str">
            <v>FOOD SERVICE</v>
          </cell>
          <cell r="G37569" t="str">
            <v>PHC</v>
          </cell>
          <cell r="H37569">
            <v>9</v>
          </cell>
        </row>
        <row r="37570">
          <cell r="E37570">
            <v>538604.65</v>
          </cell>
          <cell r="F37570" t="str">
            <v>FOOD SERVICE</v>
          </cell>
          <cell r="G37570" t="str">
            <v>PHC</v>
          </cell>
          <cell r="H37570">
            <v>9</v>
          </cell>
        </row>
        <row r="37571">
          <cell r="E37571">
            <v>68604.649999999994</v>
          </cell>
          <cell r="F37571" t="str">
            <v>FOOD SERVICE</v>
          </cell>
          <cell r="G37571" t="str">
            <v>PHC</v>
          </cell>
          <cell r="H37571">
            <v>9</v>
          </cell>
        </row>
        <row r="37572">
          <cell r="E37572">
            <v>335720.93</v>
          </cell>
          <cell r="F37572" t="str">
            <v>RETAIL</v>
          </cell>
          <cell r="G37572" t="str">
            <v>PHC</v>
          </cell>
          <cell r="H37572">
            <v>9</v>
          </cell>
        </row>
        <row r="37573">
          <cell r="E37573">
            <v>940000</v>
          </cell>
          <cell r="F37573" t="str">
            <v>FOOD SERVICE</v>
          </cell>
          <cell r="G37573" t="str">
            <v>PHC</v>
          </cell>
          <cell r="H37573">
            <v>9</v>
          </cell>
        </row>
        <row r="37574">
          <cell r="E37574">
            <v>191465.12</v>
          </cell>
          <cell r="F37574" t="str">
            <v>FOOD SERVICE</v>
          </cell>
          <cell r="G37574" t="str">
            <v>PHC</v>
          </cell>
          <cell r="H37574">
            <v>9</v>
          </cell>
        </row>
        <row r="37575">
          <cell r="E37575">
            <v>60465.120000000003</v>
          </cell>
          <cell r="F37575" t="str">
            <v>FOOD SERVICE</v>
          </cell>
          <cell r="G37575" t="str">
            <v>PHC</v>
          </cell>
          <cell r="H37575">
            <v>9</v>
          </cell>
        </row>
        <row r="37576">
          <cell r="E37576">
            <v>-30386.05</v>
          </cell>
          <cell r="F37576" t="str">
            <v>RETAIL</v>
          </cell>
          <cell r="G37576" t="str">
            <v>LAGOS</v>
          </cell>
          <cell r="H37576">
            <v>9</v>
          </cell>
        </row>
        <row r="37577">
          <cell r="E37577">
            <v>-51773.26</v>
          </cell>
          <cell r="F37577" t="str">
            <v>RETAIL</v>
          </cell>
          <cell r="G37577" t="str">
            <v>LAGOS</v>
          </cell>
          <cell r="H37577">
            <v>9</v>
          </cell>
        </row>
        <row r="37578">
          <cell r="E37578">
            <v>-13395.35</v>
          </cell>
          <cell r="F37578" t="str">
            <v>FOOD SERVICE</v>
          </cell>
          <cell r="G37578" t="str">
            <v>ABUJA</v>
          </cell>
          <cell r="H37578">
            <v>9</v>
          </cell>
        </row>
        <row r="37579">
          <cell r="E37579">
            <v>-11860.47</v>
          </cell>
          <cell r="F37579" t="str">
            <v>FOOD SERVICE</v>
          </cell>
          <cell r="G37579" t="str">
            <v>ABUJA</v>
          </cell>
          <cell r="H37579">
            <v>9</v>
          </cell>
        </row>
        <row r="37580">
          <cell r="E37580">
            <v>-20465.12</v>
          </cell>
          <cell r="F37580" t="str">
            <v>RETAIL</v>
          </cell>
          <cell r="G37580" t="str">
            <v>ABUJA</v>
          </cell>
          <cell r="H37580">
            <v>9</v>
          </cell>
        </row>
        <row r="37581">
          <cell r="E37581">
            <v>-53242.79</v>
          </cell>
          <cell r="F37581" t="str">
            <v>KEY ACCOUNT</v>
          </cell>
          <cell r="G37581" t="str">
            <v>ABUJA</v>
          </cell>
          <cell r="H37581">
            <v>9</v>
          </cell>
        </row>
        <row r="37582">
          <cell r="E37582">
            <v>-85000</v>
          </cell>
          <cell r="F37582" t="str">
            <v>RETAIL</v>
          </cell>
          <cell r="G37582" t="str">
            <v>LAGOS</v>
          </cell>
          <cell r="H37582">
            <v>9</v>
          </cell>
        </row>
        <row r="37583">
          <cell r="E37583">
            <v>-325581.40000000002</v>
          </cell>
          <cell r="F37583" t="str">
            <v>FOOD SERVICE</v>
          </cell>
          <cell r="G37583" t="str">
            <v>LAGOS</v>
          </cell>
          <cell r="H37583">
            <v>9</v>
          </cell>
        </row>
        <row r="37584">
          <cell r="E37584">
            <v>-82500</v>
          </cell>
          <cell r="F37584" t="str">
            <v>FOOD SERVICE</v>
          </cell>
          <cell r="G37584" t="str">
            <v>LAGOS</v>
          </cell>
          <cell r="H37584">
            <v>9</v>
          </cell>
        </row>
        <row r="37585">
          <cell r="E37585">
            <v>-69000</v>
          </cell>
          <cell r="F37585" t="str">
            <v>RETAIL</v>
          </cell>
          <cell r="G37585" t="str">
            <v>LAGOS</v>
          </cell>
          <cell r="H37585">
            <v>9</v>
          </cell>
        </row>
        <row r="37586">
          <cell r="E37586">
            <v>-24930.240000000002</v>
          </cell>
          <cell r="F37586" t="str">
            <v>RETAIL</v>
          </cell>
          <cell r="G37586" t="str">
            <v>LAGOS</v>
          </cell>
          <cell r="H37586">
            <v>9</v>
          </cell>
        </row>
        <row r="37587">
          <cell r="E37587">
            <v>-86511.63</v>
          </cell>
          <cell r="F37587" t="str">
            <v>KEY ACCOUNT</v>
          </cell>
          <cell r="G37587" t="str">
            <v>LAGOS</v>
          </cell>
          <cell r="H37587">
            <v>9</v>
          </cell>
        </row>
        <row r="37588">
          <cell r="E37588">
            <v>-27500</v>
          </cell>
          <cell r="F37588" t="str">
            <v>KEY ACCOUNT</v>
          </cell>
          <cell r="G37588" t="str">
            <v>LAGOS</v>
          </cell>
          <cell r="H37588">
            <v>9</v>
          </cell>
        </row>
        <row r="37589">
          <cell r="E37589">
            <v>-90000</v>
          </cell>
          <cell r="F37589" t="str">
            <v>FOOD SERVICE</v>
          </cell>
          <cell r="G37589" t="str">
            <v>LAGOS</v>
          </cell>
          <cell r="H37589">
            <v>9</v>
          </cell>
        </row>
        <row r="37590">
          <cell r="E37590">
            <v>-3627.91</v>
          </cell>
          <cell r="F37590" t="str">
            <v>RETAIL</v>
          </cell>
          <cell r="G37590" t="str">
            <v>LAGOS</v>
          </cell>
          <cell r="H37590">
            <v>9</v>
          </cell>
        </row>
        <row r="37591">
          <cell r="E37591">
            <v>-1120.04</v>
          </cell>
          <cell r="F37591" t="str">
            <v>RETAIL</v>
          </cell>
          <cell r="G37591" t="str">
            <v>LAGOS</v>
          </cell>
          <cell r="H37591">
            <v>9</v>
          </cell>
        </row>
        <row r="37592">
          <cell r="E37592">
            <v>-14751.82</v>
          </cell>
          <cell r="F37592" t="str">
            <v>RETAIL</v>
          </cell>
          <cell r="G37592" t="str">
            <v>LAGOS</v>
          </cell>
          <cell r="H37592">
            <v>9</v>
          </cell>
        </row>
        <row r="37593">
          <cell r="E37593">
            <v>-2139.5300000000002</v>
          </cell>
          <cell r="F37593" t="str">
            <v>RETAIL</v>
          </cell>
          <cell r="G37593" t="str">
            <v>LAGOS</v>
          </cell>
          <cell r="H37593">
            <v>9</v>
          </cell>
        </row>
        <row r="37594">
          <cell r="E37594">
            <v>-1348.84</v>
          </cell>
          <cell r="F37594" t="str">
            <v>RETAIL</v>
          </cell>
          <cell r="G37594" t="str">
            <v>LAGOS</v>
          </cell>
          <cell r="H37594">
            <v>9</v>
          </cell>
        </row>
        <row r="37595">
          <cell r="E37595">
            <v>-1348.84</v>
          </cell>
          <cell r="F37595" t="str">
            <v>RETAIL</v>
          </cell>
          <cell r="G37595" t="str">
            <v>LAGOS</v>
          </cell>
          <cell r="H37595">
            <v>9</v>
          </cell>
        </row>
        <row r="37596">
          <cell r="E37596">
            <v>-55116.28</v>
          </cell>
          <cell r="F37596" t="str">
            <v>RETAIL</v>
          </cell>
          <cell r="G37596" t="str">
            <v>LAGOS</v>
          </cell>
          <cell r="H37596">
            <v>9</v>
          </cell>
        </row>
        <row r="37597">
          <cell r="E37597">
            <v>-191776.75</v>
          </cell>
          <cell r="F37597" t="str">
            <v>RETAIL</v>
          </cell>
          <cell r="G37597" t="str">
            <v>KADUNA</v>
          </cell>
          <cell r="H37597">
            <v>9</v>
          </cell>
        </row>
        <row r="37598">
          <cell r="E37598">
            <v>-31253.13</v>
          </cell>
          <cell r="F37598" t="str">
            <v>KEY ACCOUNT</v>
          </cell>
          <cell r="G37598" t="str">
            <v>ABUJA</v>
          </cell>
          <cell r="H37598">
            <v>9</v>
          </cell>
        </row>
        <row r="37599">
          <cell r="E37599">
            <v>-44486.87</v>
          </cell>
          <cell r="F37599" t="str">
            <v>RETAIL</v>
          </cell>
          <cell r="G37599" t="str">
            <v>ABUJA</v>
          </cell>
          <cell r="H37599">
            <v>9</v>
          </cell>
        </row>
        <row r="37600">
          <cell r="E37600">
            <v>-192093.02</v>
          </cell>
          <cell r="F37600" t="str">
            <v>FOOD SERVICE</v>
          </cell>
          <cell r="G37600" t="str">
            <v>LAGOS</v>
          </cell>
          <cell r="H37600">
            <v>9</v>
          </cell>
        </row>
        <row r="37601">
          <cell r="E37601">
            <v>-67720.94</v>
          </cell>
          <cell r="F37601" t="str">
            <v>RETAIL</v>
          </cell>
          <cell r="G37601" t="str">
            <v>ABUJA</v>
          </cell>
          <cell r="H37601">
            <v>9</v>
          </cell>
        </row>
        <row r="37602">
          <cell r="E37602">
            <v>-11869.77</v>
          </cell>
          <cell r="F37602" t="str">
            <v>FOOD SERVICE</v>
          </cell>
          <cell r="G37602" t="str">
            <v>KANO</v>
          </cell>
          <cell r="H37602">
            <v>9</v>
          </cell>
        </row>
        <row r="37603">
          <cell r="E37603">
            <v>55000</v>
          </cell>
          <cell r="F37603" t="str">
            <v>FOOD SERVICE</v>
          </cell>
          <cell r="G37603" t="str">
            <v>PHC</v>
          </cell>
          <cell r="H37603">
            <v>9</v>
          </cell>
        </row>
        <row r="37604">
          <cell r="E37604">
            <v>3399953.49</v>
          </cell>
          <cell r="F37604" t="str">
            <v>KEY ACCOUNT</v>
          </cell>
          <cell r="G37604" t="str">
            <v>ONDO</v>
          </cell>
          <cell r="H37604">
            <v>9</v>
          </cell>
        </row>
        <row r="37605">
          <cell r="E37605">
            <v>16744.189999999999</v>
          </cell>
          <cell r="F37605" t="str">
            <v>KEY ACCOUNT</v>
          </cell>
          <cell r="G37605" t="str">
            <v>ILORIN</v>
          </cell>
          <cell r="H37605">
            <v>9</v>
          </cell>
        </row>
        <row r="37606">
          <cell r="E37606">
            <v>120558.15</v>
          </cell>
          <cell r="F37606" t="str">
            <v>KEY ACCOUNT</v>
          </cell>
          <cell r="G37606" t="str">
            <v>ILORIN</v>
          </cell>
          <cell r="H37606">
            <v>9</v>
          </cell>
        </row>
        <row r="37607">
          <cell r="E37607">
            <v>229753.5</v>
          </cell>
          <cell r="F37607" t="str">
            <v>FOOD SERVICE</v>
          </cell>
          <cell r="G37607" t="str">
            <v>LAGOS</v>
          </cell>
          <cell r="H37607">
            <v>9</v>
          </cell>
        </row>
        <row r="37608">
          <cell r="E37608">
            <v>953488.37</v>
          </cell>
          <cell r="F37608" t="str">
            <v>KEY ACCOUNT</v>
          </cell>
          <cell r="G37608" t="str">
            <v>IBADAN</v>
          </cell>
          <cell r="H37608">
            <v>9</v>
          </cell>
        </row>
        <row r="37609">
          <cell r="E37609">
            <v>331992.57</v>
          </cell>
          <cell r="F37609" t="str">
            <v>RETAIL</v>
          </cell>
          <cell r="G37609" t="str">
            <v>IBADAN</v>
          </cell>
          <cell r="H37609">
            <v>9</v>
          </cell>
        </row>
        <row r="37610">
          <cell r="E37610">
            <v>1778557.22</v>
          </cell>
          <cell r="F37610" t="str">
            <v>RETAIL</v>
          </cell>
          <cell r="G37610" t="str">
            <v>LAGOS</v>
          </cell>
          <cell r="H37610">
            <v>9</v>
          </cell>
        </row>
        <row r="37611">
          <cell r="E37611">
            <v>928988.41</v>
          </cell>
          <cell r="F37611" t="str">
            <v>RETAIL</v>
          </cell>
          <cell r="G37611" t="str">
            <v>IBADAN</v>
          </cell>
          <cell r="H37611">
            <v>9</v>
          </cell>
        </row>
        <row r="37612">
          <cell r="E37612">
            <v>1579094.42</v>
          </cell>
          <cell r="F37612" t="str">
            <v>RETAIL</v>
          </cell>
          <cell r="G37612" t="str">
            <v>LAGOS</v>
          </cell>
          <cell r="H37612">
            <v>9</v>
          </cell>
        </row>
        <row r="37613">
          <cell r="E37613">
            <v>818093.04</v>
          </cell>
          <cell r="F37613" t="str">
            <v>RETAIL</v>
          </cell>
          <cell r="G37613" t="str">
            <v>IBADAN</v>
          </cell>
          <cell r="H37613">
            <v>9</v>
          </cell>
        </row>
        <row r="37614">
          <cell r="E37614">
            <v>186941.87</v>
          </cell>
          <cell r="F37614" t="str">
            <v>FOOD SERVICE</v>
          </cell>
          <cell r="G37614" t="str">
            <v>LAGOS</v>
          </cell>
          <cell r="H37614">
            <v>9</v>
          </cell>
        </row>
        <row r="37615">
          <cell r="E37615">
            <v>57674.42</v>
          </cell>
          <cell r="F37615" t="str">
            <v>RETAIL</v>
          </cell>
          <cell r="G37615" t="str">
            <v>LAGOS</v>
          </cell>
          <cell r="H37615">
            <v>9</v>
          </cell>
        </row>
        <row r="37616">
          <cell r="E37616">
            <v>27500</v>
          </cell>
          <cell r="F37616" t="str">
            <v>FOOD SERVICE</v>
          </cell>
          <cell r="G37616" t="str">
            <v>LAGOS</v>
          </cell>
          <cell r="H37616">
            <v>9</v>
          </cell>
        </row>
        <row r="37617">
          <cell r="E37617">
            <v>184720.93</v>
          </cell>
          <cell r="F37617" t="str">
            <v>RETAIL</v>
          </cell>
          <cell r="G37617" t="str">
            <v>LAGOS</v>
          </cell>
          <cell r="H37617">
            <v>9</v>
          </cell>
        </row>
        <row r="37618">
          <cell r="E37618">
            <v>24558.14</v>
          </cell>
          <cell r="F37618" t="str">
            <v>RETAIL</v>
          </cell>
          <cell r="G37618" t="str">
            <v>LAGOS</v>
          </cell>
          <cell r="H37618">
            <v>9</v>
          </cell>
        </row>
        <row r="37619">
          <cell r="E37619">
            <v>36837.21</v>
          </cell>
          <cell r="F37619" t="str">
            <v>FOOD SERVICE</v>
          </cell>
          <cell r="G37619" t="str">
            <v>LAGOS</v>
          </cell>
          <cell r="H37619">
            <v>9</v>
          </cell>
        </row>
        <row r="37620">
          <cell r="E37620">
            <v>248481.4</v>
          </cell>
          <cell r="F37620" t="str">
            <v>RETAIL</v>
          </cell>
          <cell r="G37620" t="str">
            <v>IBADAN</v>
          </cell>
          <cell r="H37620">
            <v>9</v>
          </cell>
        </row>
        <row r="37621">
          <cell r="E37621">
            <v>119193.49</v>
          </cell>
          <cell r="F37621" t="str">
            <v>KEY ACCOUNT</v>
          </cell>
          <cell r="G37621" t="str">
            <v>LAGOS</v>
          </cell>
          <cell r="H37621">
            <v>9</v>
          </cell>
        </row>
        <row r="37622">
          <cell r="E37622">
            <v>600558.14</v>
          </cell>
          <cell r="F37622" t="str">
            <v>RETAIL</v>
          </cell>
          <cell r="G37622" t="str">
            <v>IBADAN</v>
          </cell>
          <cell r="H37622">
            <v>9</v>
          </cell>
        </row>
        <row r="37623">
          <cell r="E37623">
            <v>310511.65000000002</v>
          </cell>
          <cell r="F37623" t="str">
            <v>RETAIL</v>
          </cell>
          <cell r="G37623" t="str">
            <v>IBADAN</v>
          </cell>
          <cell r="H37623">
            <v>9</v>
          </cell>
        </row>
        <row r="37624">
          <cell r="E37624">
            <v>308651.17</v>
          </cell>
          <cell r="F37624" t="str">
            <v>RETAIL</v>
          </cell>
          <cell r="G37624" t="str">
            <v>LAGOS</v>
          </cell>
          <cell r="H37624">
            <v>9</v>
          </cell>
        </row>
        <row r="37625">
          <cell r="E37625">
            <v>185534.89</v>
          </cell>
          <cell r="F37625" t="str">
            <v>RETAIL</v>
          </cell>
          <cell r="G37625" t="str">
            <v>IBADAN</v>
          </cell>
          <cell r="H37625">
            <v>9</v>
          </cell>
        </row>
        <row r="37626">
          <cell r="E37626">
            <v>2747290.7</v>
          </cell>
          <cell r="F37626" t="str">
            <v>RETAIL</v>
          </cell>
          <cell r="G37626" t="str">
            <v>IBADAN</v>
          </cell>
          <cell r="H37626">
            <v>9</v>
          </cell>
        </row>
        <row r="37627">
          <cell r="E37627">
            <v>3756976.77</v>
          </cell>
          <cell r="F37627" t="str">
            <v>RETAIL</v>
          </cell>
          <cell r="G37627" t="str">
            <v>ILORIN</v>
          </cell>
          <cell r="H37627">
            <v>9</v>
          </cell>
        </row>
        <row r="37628">
          <cell r="E37628">
            <v>2717674.42</v>
          </cell>
          <cell r="F37628" t="str">
            <v>FOOD SERVICE</v>
          </cell>
          <cell r="G37628" t="str">
            <v>IBADAN</v>
          </cell>
          <cell r="H37628">
            <v>9</v>
          </cell>
        </row>
        <row r="37629">
          <cell r="E37629">
            <v>235000</v>
          </cell>
          <cell r="F37629" t="str">
            <v>FOOD SERVICE</v>
          </cell>
          <cell r="G37629" t="str">
            <v>ILORIN</v>
          </cell>
          <cell r="H37629">
            <v>9</v>
          </cell>
        </row>
        <row r="37630">
          <cell r="E37630">
            <v>611000</v>
          </cell>
          <cell r="F37630" t="str">
            <v>FOOD SERVICE</v>
          </cell>
          <cell r="G37630" t="str">
            <v>ILORIN</v>
          </cell>
          <cell r="H37630">
            <v>9</v>
          </cell>
        </row>
        <row r="37631">
          <cell r="E37631">
            <v>82325.58</v>
          </cell>
          <cell r="F37631" t="str">
            <v>FOOD SERVICE</v>
          </cell>
          <cell r="G37631" t="str">
            <v>ABUJA</v>
          </cell>
          <cell r="H37631">
            <v>9</v>
          </cell>
        </row>
        <row r="37632">
          <cell r="E37632">
            <v>117500</v>
          </cell>
          <cell r="F37632" t="str">
            <v>FOOD SERVICE</v>
          </cell>
          <cell r="G37632" t="str">
            <v>ILORIN</v>
          </cell>
          <cell r="H37632">
            <v>9</v>
          </cell>
        </row>
        <row r="37633">
          <cell r="E37633">
            <v>470000</v>
          </cell>
          <cell r="F37633" t="str">
            <v>FOOD SERVICE</v>
          </cell>
          <cell r="G37633" t="str">
            <v>ILORIN</v>
          </cell>
          <cell r="H37633">
            <v>9</v>
          </cell>
        </row>
        <row r="37634">
          <cell r="E37634">
            <v>235000</v>
          </cell>
          <cell r="F37634" t="str">
            <v>FOOD SERVICE</v>
          </cell>
          <cell r="G37634" t="str">
            <v>ILORIN</v>
          </cell>
          <cell r="H37634">
            <v>9</v>
          </cell>
        </row>
        <row r="37635">
          <cell r="E37635">
            <v>372209.3</v>
          </cell>
          <cell r="F37635" t="str">
            <v>FOOD SERVICE</v>
          </cell>
          <cell r="G37635" t="str">
            <v>IBADAN</v>
          </cell>
          <cell r="H37635">
            <v>9</v>
          </cell>
        </row>
        <row r="37636">
          <cell r="E37636">
            <v>188000</v>
          </cell>
          <cell r="F37636" t="str">
            <v>FOOD SERVICE</v>
          </cell>
          <cell r="G37636" t="str">
            <v>IBADAN</v>
          </cell>
          <cell r="H37636">
            <v>9</v>
          </cell>
        </row>
        <row r="37637">
          <cell r="E37637">
            <v>626767.43999999994</v>
          </cell>
          <cell r="F37637" t="str">
            <v>FOOD SERVICE</v>
          </cell>
          <cell r="G37637" t="str">
            <v>IBADAN</v>
          </cell>
          <cell r="H37637">
            <v>9</v>
          </cell>
        </row>
        <row r="37638">
          <cell r="E37638">
            <v>352500</v>
          </cell>
          <cell r="F37638" t="str">
            <v>FOOD SERVICE</v>
          </cell>
          <cell r="G37638" t="str">
            <v>IBADAN</v>
          </cell>
          <cell r="H37638">
            <v>9</v>
          </cell>
        </row>
        <row r="37639">
          <cell r="E37639">
            <v>252662.79</v>
          </cell>
          <cell r="F37639" t="str">
            <v>FOOD SERVICE</v>
          </cell>
          <cell r="G37639" t="str">
            <v>IBADAN</v>
          </cell>
          <cell r="H37639">
            <v>9</v>
          </cell>
        </row>
        <row r="37640">
          <cell r="E37640">
            <v>235000</v>
          </cell>
          <cell r="F37640" t="str">
            <v>FOOD SERVICE</v>
          </cell>
          <cell r="G37640" t="str">
            <v>IBADAN</v>
          </cell>
          <cell r="H37640">
            <v>9</v>
          </cell>
        </row>
        <row r="37641">
          <cell r="E37641">
            <v>607209.30000000005</v>
          </cell>
          <cell r="F37641" t="str">
            <v>FOOD SERVICE</v>
          </cell>
          <cell r="G37641" t="str">
            <v>ONDO</v>
          </cell>
          <cell r="H37641">
            <v>9</v>
          </cell>
        </row>
        <row r="37642">
          <cell r="E37642">
            <v>79614.42</v>
          </cell>
          <cell r="F37642" t="str">
            <v>RETAIL</v>
          </cell>
          <cell r="G37642" t="str">
            <v>LAGOS</v>
          </cell>
          <cell r="H37642">
            <v>9</v>
          </cell>
        </row>
        <row r="37643">
          <cell r="E37643">
            <v>411325.58</v>
          </cell>
          <cell r="F37643" t="str">
            <v>FOOD SERVICE</v>
          </cell>
          <cell r="G37643" t="str">
            <v>IBADAN</v>
          </cell>
          <cell r="H37643">
            <v>9</v>
          </cell>
        </row>
        <row r="37644">
          <cell r="E37644">
            <v>68604.649999999994</v>
          </cell>
          <cell r="F37644" t="str">
            <v>FOOD SERVICE</v>
          </cell>
          <cell r="G37644" t="str">
            <v>IBADAN</v>
          </cell>
          <cell r="H37644">
            <v>9</v>
          </cell>
        </row>
        <row r="37645">
          <cell r="E37645">
            <v>211686.06</v>
          </cell>
          <cell r="F37645" t="str">
            <v>RETAIL</v>
          </cell>
          <cell r="G37645" t="str">
            <v>LAGOS</v>
          </cell>
          <cell r="H37645">
            <v>9</v>
          </cell>
        </row>
        <row r="37646">
          <cell r="E37646">
            <v>68604.649999999994</v>
          </cell>
          <cell r="F37646" t="str">
            <v>FOOD SERVICE</v>
          </cell>
          <cell r="G37646" t="str">
            <v>IBADAN</v>
          </cell>
          <cell r="H37646">
            <v>9</v>
          </cell>
        </row>
        <row r="37647">
          <cell r="E37647">
            <v>1627906.98</v>
          </cell>
          <cell r="F37647" t="str">
            <v>RETAIL</v>
          </cell>
          <cell r="G37647" t="str">
            <v>LAGOS</v>
          </cell>
          <cell r="H37647">
            <v>9</v>
          </cell>
        </row>
        <row r="37648">
          <cell r="E37648">
            <v>41162.79</v>
          </cell>
          <cell r="F37648" t="str">
            <v>FOOD SERVICE</v>
          </cell>
          <cell r="G37648" t="str">
            <v>IBADAN</v>
          </cell>
          <cell r="H37648">
            <v>9</v>
          </cell>
        </row>
        <row r="37649">
          <cell r="E37649">
            <v>68604.649999999994</v>
          </cell>
          <cell r="F37649" t="str">
            <v>FOOD SERVICE</v>
          </cell>
          <cell r="G37649" t="str">
            <v>IBADAN</v>
          </cell>
          <cell r="H37649">
            <v>9</v>
          </cell>
        </row>
        <row r="37650">
          <cell r="E37650">
            <v>155116.28</v>
          </cell>
          <cell r="F37650" t="str">
            <v>FOOD SERVICE</v>
          </cell>
          <cell r="G37650" t="str">
            <v>IBADAN</v>
          </cell>
          <cell r="H37650">
            <v>9</v>
          </cell>
        </row>
        <row r="37651">
          <cell r="E37651">
            <v>24558.14</v>
          </cell>
          <cell r="F37651" t="str">
            <v>RETAIL</v>
          </cell>
          <cell r="G37651" t="str">
            <v>LAGOS</v>
          </cell>
          <cell r="H37651">
            <v>9</v>
          </cell>
        </row>
        <row r="37652">
          <cell r="E37652">
            <v>350302.32</v>
          </cell>
          <cell r="F37652" t="str">
            <v>RETAIL</v>
          </cell>
          <cell r="G37652" t="str">
            <v>LAGOS</v>
          </cell>
          <cell r="H37652">
            <v>9</v>
          </cell>
        </row>
        <row r="37653">
          <cell r="E37653">
            <v>68604.649999999994</v>
          </cell>
          <cell r="F37653" t="str">
            <v>FOOD SERVICE</v>
          </cell>
          <cell r="G37653" t="str">
            <v>IBADAN</v>
          </cell>
          <cell r="H37653">
            <v>9</v>
          </cell>
        </row>
        <row r="37654">
          <cell r="E37654">
            <v>89860.47</v>
          </cell>
          <cell r="F37654" t="str">
            <v>FOOD SERVICE</v>
          </cell>
          <cell r="G37654" t="str">
            <v>LAGOS</v>
          </cell>
          <cell r="H37654">
            <v>9</v>
          </cell>
        </row>
        <row r="37655">
          <cell r="E37655">
            <v>68604.649999999994</v>
          </cell>
          <cell r="F37655" t="str">
            <v>FOOD SERVICE</v>
          </cell>
          <cell r="G37655" t="str">
            <v>IBADAN</v>
          </cell>
          <cell r="H37655">
            <v>9</v>
          </cell>
        </row>
        <row r="37656">
          <cell r="E37656">
            <v>93713.03</v>
          </cell>
          <cell r="F37656" t="str">
            <v>RETAIL</v>
          </cell>
          <cell r="G37656" t="str">
            <v>LAGOS</v>
          </cell>
          <cell r="H37656">
            <v>9</v>
          </cell>
        </row>
        <row r="37657">
          <cell r="E37657">
            <v>179720.93</v>
          </cell>
          <cell r="F37657" t="str">
            <v>KEY ACCOUNT</v>
          </cell>
          <cell r="G37657" t="str">
            <v>LAGOS</v>
          </cell>
          <cell r="H37657">
            <v>9</v>
          </cell>
        </row>
        <row r="37658">
          <cell r="E37658">
            <v>68604.649999999994</v>
          </cell>
          <cell r="F37658" t="str">
            <v>FOOD SERVICE</v>
          </cell>
          <cell r="G37658" t="str">
            <v>IBADAN</v>
          </cell>
          <cell r="H37658">
            <v>9</v>
          </cell>
        </row>
        <row r="37659">
          <cell r="E37659">
            <v>473418.61</v>
          </cell>
          <cell r="F37659" t="str">
            <v>FOOD SERVICE</v>
          </cell>
          <cell r="G37659" t="str">
            <v>ILORIN</v>
          </cell>
          <cell r="H37659">
            <v>9</v>
          </cell>
        </row>
        <row r="37660">
          <cell r="E37660">
            <v>439000</v>
          </cell>
          <cell r="F37660" t="str">
            <v>RETAIL</v>
          </cell>
          <cell r="G37660" t="str">
            <v>LAGOS</v>
          </cell>
          <cell r="H37660">
            <v>9</v>
          </cell>
        </row>
        <row r="37661">
          <cell r="E37661">
            <v>129767.44</v>
          </cell>
          <cell r="F37661" t="str">
            <v>KEY ACCOUNT</v>
          </cell>
          <cell r="G37661" t="str">
            <v>LAGOS</v>
          </cell>
          <cell r="H37661">
            <v>9</v>
          </cell>
        </row>
        <row r="37662">
          <cell r="E37662">
            <v>144186.04999999999</v>
          </cell>
          <cell r="F37662" t="str">
            <v>RETAIL</v>
          </cell>
          <cell r="G37662" t="str">
            <v>LAGOS</v>
          </cell>
          <cell r="H37662">
            <v>9</v>
          </cell>
        </row>
        <row r="37663">
          <cell r="E37663">
            <v>31767.45</v>
          </cell>
          <cell r="F37663" t="str">
            <v>RETAIL</v>
          </cell>
          <cell r="G37663" t="str">
            <v>LAGOS</v>
          </cell>
          <cell r="H37663">
            <v>9</v>
          </cell>
        </row>
        <row r="37664">
          <cell r="E37664">
            <v>275000</v>
          </cell>
          <cell r="F37664" t="str">
            <v>KEY ACCOUNT</v>
          </cell>
          <cell r="G37664" t="str">
            <v>LAGOS</v>
          </cell>
          <cell r="H37664">
            <v>9</v>
          </cell>
        </row>
        <row r="37665">
          <cell r="E37665">
            <v>20842.330000000002</v>
          </cell>
          <cell r="F37665" t="str">
            <v>RETAIL</v>
          </cell>
          <cell r="G37665" t="str">
            <v>LAGOS</v>
          </cell>
          <cell r="H37665">
            <v>9</v>
          </cell>
        </row>
        <row r="37666">
          <cell r="E37666">
            <v>465000</v>
          </cell>
          <cell r="F37666" t="str">
            <v>KEY ACCOUNT</v>
          </cell>
          <cell r="G37666" t="str">
            <v>LAGOS</v>
          </cell>
          <cell r="H37666">
            <v>9</v>
          </cell>
        </row>
        <row r="37667">
          <cell r="E37667">
            <v>110000</v>
          </cell>
          <cell r="F37667" t="str">
            <v>FOOD SERVICE</v>
          </cell>
          <cell r="G37667" t="str">
            <v>IBADAN</v>
          </cell>
          <cell r="H37667">
            <v>9</v>
          </cell>
        </row>
        <row r="37668">
          <cell r="E37668">
            <v>455581.41</v>
          </cell>
          <cell r="F37668" t="str">
            <v>RETAIL</v>
          </cell>
          <cell r="G37668" t="str">
            <v>LAGOS</v>
          </cell>
          <cell r="H37668">
            <v>9</v>
          </cell>
        </row>
        <row r="37669">
          <cell r="E37669">
            <v>922209.3</v>
          </cell>
          <cell r="F37669" t="str">
            <v>FOOD SERVICE</v>
          </cell>
          <cell r="G37669" t="str">
            <v>ABUJA</v>
          </cell>
          <cell r="H37669">
            <v>9</v>
          </cell>
        </row>
        <row r="37670">
          <cell r="E37670">
            <v>96046.51</v>
          </cell>
          <cell r="F37670" t="str">
            <v>FOOD SERVICE</v>
          </cell>
          <cell r="G37670" t="str">
            <v>ABUJA</v>
          </cell>
          <cell r="H37670">
            <v>9</v>
          </cell>
        </row>
        <row r="37671">
          <cell r="E37671">
            <v>82325.58</v>
          </cell>
          <cell r="F37671" t="str">
            <v>FOOD SERVICE</v>
          </cell>
          <cell r="G37671" t="str">
            <v>ABUJA</v>
          </cell>
          <cell r="H37671">
            <v>9</v>
          </cell>
        </row>
        <row r="37672">
          <cell r="E37672">
            <v>482232.56</v>
          </cell>
          <cell r="F37672" t="str">
            <v>FOOD SERVICE</v>
          </cell>
          <cell r="G37672" t="str">
            <v>ABUJA</v>
          </cell>
          <cell r="H37672">
            <v>9</v>
          </cell>
        </row>
        <row r="37673">
          <cell r="E37673">
            <v>1920000</v>
          </cell>
          <cell r="F37673" t="str">
            <v>FOOD SERVICE</v>
          </cell>
          <cell r="G37673" t="str">
            <v>ABUJA</v>
          </cell>
          <cell r="H37673">
            <v>9</v>
          </cell>
        </row>
        <row r="37674">
          <cell r="E37674">
            <v>4593023.25</v>
          </cell>
          <cell r="F37674" t="str">
            <v>FOOD SERVICE</v>
          </cell>
          <cell r="G37674" t="str">
            <v>PHC</v>
          </cell>
          <cell r="H37674">
            <v>9</v>
          </cell>
        </row>
        <row r="37675">
          <cell r="E37675">
            <v>1226511.6299999999</v>
          </cell>
          <cell r="F37675" t="str">
            <v>RETAIL</v>
          </cell>
          <cell r="G37675" t="str">
            <v>ABUJA</v>
          </cell>
          <cell r="H37675">
            <v>9</v>
          </cell>
        </row>
        <row r="37676">
          <cell r="E37676">
            <v>275000</v>
          </cell>
          <cell r="F37676" t="str">
            <v>FOOD SERVICE</v>
          </cell>
          <cell r="G37676" t="str">
            <v>ABUJA</v>
          </cell>
          <cell r="H37676">
            <v>9</v>
          </cell>
        </row>
        <row r="37677">
          <cell r="E37677">
            <v>119444.7</v>
          </cell>
          <cell r="F37677" t="str">
            <v>RETAIL</v>
          </cell>
          <cell r="G37677" t="str">
            <v>ABUJA</v>
          </cell>
          <cell r="H37677">
            <v>9</v>
          </cell>
        </row>
        <row r="37678">
          <cell r="E37678">
            <v>807139.54</v>
          </cell>
          <cell r="F37678" t="str">
            <v>KEY ACCOUNT</v>
          </cell>
          <cell r="G37678" t="str">
            <v>ABUJA</v>
          </cell>
          <cell r="H37678">
            <v>9</v>
          </cell>
        </row>
        <row r="37679">
          <cell r="E37679">
            <v>839999.99</v>
          </cell>
          <cell r="F37679" t="str">
            <v>KEY ACCOUNT</v>
          </cell>
          <cell r="G37679" t="str">
            <v>ABUJA</v>
          </cell>
          <cell r="H37679">
            <v>9</v>
          </cell>
        </row>
        <row r="37680">
          <cell r="E37680">
            <v>474418.61</v>
          </cell>
          <cell r="F37680" t="str">
            <v>RETAIL</v>
          </cell>
          <cell r="G37680" t="str">
            <v>ABUJA</v>
          </cell>
          <cell r="H37680">
            <v>9</v>
          </cell>
        </row>
        <row r="37681">
          <cell r="E37681">
            <v>99069.77</v>
          </cell>
          <cell r="F37681" t="str">
            <v>RETAIL</v>
          </cell>
          <cell r="G37681" t="str">
            <v>ABUJA</v>
          </cell>
          <cell r="H37681">
            <v>9</v>
          </cell>
        </row>
        <row r="37682">
          <cell r="E37682">
            <v>53581.4</v>
          </cell>
          <cell r="F37682" t="str">
            <v>FOOD SERVICE</v>
          </cell>
          <cell r="G37682" t="str">
            <v>ABUJA</v>
          </cell>
          <cell r="H37682">
            <v>9</v>
          </cell>
        </row>
        <row r="37683">
          <cell r="E37683">
            <v>1458062.33</v>
          </cell>
          <cell r="F37683" t="str">
            <v>KEY ACCOUNT</v>
          </cell>
          <cell r="G37683" t="str">
            <v>ABUJA</v>
          </cell>
          <cell r="H37683">
            <v>9</v>
          </cell>
        </row>
        <row r="37684">
          <cell r="E37684">
            <v>695813.95</v>
          </cell>
          <cell r="F37684" t="str">
            <v>FOOD SERVICE</v>
          </cell>
          <cell r="G37684" t="str">
            <v>ABUJA</v>
          </cell>
          <cell r="H37684">
            <v>9</v>
          </cell>
        </row>
        <row r="37685">
          <cell r="E37685">
            <v>2980607.16</v>
          </cell>
          <cell r="F37685" t="str">
            <v>RETAIL</v>
          </cell>
          <cell r="G37685" t="str">
            <v>ABUJA</v>
          </cell>
          <cell r="H37685">
            <v>9</v>
          </cell>
        </row>
        <row r="37686">
          <cell r="E37686">
            <v>770697.68</v>
          </cell>
          <cell r="F37686" t="str">
            <v>KEY ACCOUNT</v>
          </cell>
          <cell r="G37686" t="str">
            <v>ABUJA</v>
          </cell>
          <cell r="H37686">
            <v>9</v>
          </cell>
        </row>
        <row r="37687">
          <cell r="E37687">
            <v>278325.58</v>
          </cell>
          <cell r="F37687" t="str">
            <v>FOOD SERVICE</v>
          </cell>
          <cell r="G37687" t="str">
            <v>ABUJA</v>
          </cell>
          <cell r="H37687">
            <v>9</v>
          </cell>
        </row>
        <row r="37688">
          <cell r="E37688">
            <v>53581.4</v>
          </cell>
          <cell r="F37688" t="str">
            <v>KEY ACCOUNT</v>
          </cell>
          <cell r="G37688" t="str">
            <v>ABUJA</v>
          </cell>
          <cell r="H37688">
            <v>9</v>
          </cell>
        </row>
        <row r="37689">
          <cell r="E37689">
            <v>179720.93</v>
          </cell>
          <cell r="F37689" t="str">
            <v>KEY ACCOUNT</v>
          </cell>
          <cell r="G37689" t="str">
            <v>ABUJA</v>
          </cell>
          <cell r="H37689">
            <v>9</v>
          </cell>
        </row>
        <row r="37690">
          <cell r="E37690">
            <v>680348.84</v>
          </cell>
          <cell r="F37690" t="str">
            <v>FOOD SERVICE</v>
          </cell>
          <cell r="G37690" t="str">
            <v>ABUJA</v>
          </cell>
          <cell r="H37690">
            <v>9</v>
          </cell>
        </row>
        <row r="37691">
          <cell r="E37691">
            <v>109918.61</v>
          </cell>
          <cell r="F37691" t="str">
            <v>FOOD SERVICE</v>
          </cell>
          <cell r="G37691" t="str">
            <v>ABUJA</v>
          </cell>
          <cell r="H37691">
            <v>9</v>
          </cell>
        </row>
        <row r="37692">
          <cell r="E37692">
            <v>106976.75</v>
          </cell>
          <cell r="F37692" t="str">
            <v>RETAIL</v>
          </cell>
          <cell r="G37692" t="str">
            <v>ABUJA</v>
          </cell>
          <cell r="H37692">
            <v>9</v>
          </cell>
        </row>
        <row r="37693">
          <cell r="E37693">
            <v>74372.100000000006</v>
          </cell>
          <cell r="F37693" t="str">
            <v>RETAIL</v>
          </cell>
          <cell r="G37693" t="str">
            <v>ABUJA</v>
          </cell>
          <cell r="H37693">
            <v>9</v>
          </cell>
        </row>
        <row r="37694">
          <cell r="E37694">
            <v>208744.19</v>
          </cell>
          <cell r="F37694" t="str">
            <v>FOOD SERVICE</v>
          </cell>
          <cell r="G37694" t="str">
            <v>ABUJA</v>
          </cell>
          <cell r="H37694">
            <v>9</v>
          </cell>
        </row>
        <row r="37695">
          <cell r="E37695">
            <v>118506.98</v>
          </cell>
          <cell r="F37695" t="str">
            <v>RETAIL</v>
          </cell>
          <cell r="G37695" t="str">
            <v>ABUJA</v>
          </cell>
          <cell r="H37695">
            <v>9</v>
          </cell>
        </row>
        <row r="37696">
          <cell r="E37696">
            <v>447325.59</v>
          </cell>
          <cell r="F37696" t="str">
            <v>RETAIL</v>
          </cell>
          <cell r="G37696" t="str">
            <v>PHC</v>
          </cell>
          <cell r="H37696">
            <v>9</v>
          </cell>
        </row>
        <row r="37697">
          <cell r="E37697">
            <v>454755.83</v>
          </cell>
          <cell r="F37697" t="str">
            <v>RETAIL</v>
          </cell>
          <cell r="G37697" t="str">
            <v>LAGOS</v>
          </cell>
          <cell r="H37697">
            <v>9</v>
          </cell>
        </row>
        <row r="37698">
          <cell r="E37698">
            <v>272697.69</v>
          </cell>
          <cell r="F37698" t="str">
            <v>RETAIL</v>
          </cell>
          <cell r="G37698" t="str">
            <v>PHC</v>
          </cell>
          <cell r="H37698">
            <v>9</v>
          </cell>
        </row>
        <row r="37699">
          <cell r="E37699">
            <v>262493.21000000002</v>
          </cell>
          <cell r="F37699" t="str">
            <v>FOOD SERVICE</v>
          </cell>
          <cell r="G37699" t="str">
            <v>LAGOS</v>
          </cell>
          <cell r="H37699">
            <v>9</v>
          </cell>
        </row>
        <row r="37700">
          <cell r="E37700">
            <v>117500</v>
          </cell>
          <cell r="F37700" t="str">
            <v>FOOD SERVICE</v>
          </cell>
          <cell r="G37700" t="str">
            <v>PHC</v>
          </cell>
          <cell r="H37700">
            <v>9</v>
          </cell>
        </row>
        <row r="37701">
          <cell r="E37701">
            <v>235000</v>
          </cell>
          <cell r="F37701" t="str">
            <v>FOOD SERVICE</v>
          </cell>
          <cell r="G37701" t="str">
            <v>PHC</v>
          </cell>
          <cell r="H37701">
            <v>9</v>
          </cell>
        </row>
        <row r="37702">
          <cell r="E37702">
            <v>358720.93</v>
          </cell>
          <cell r="F37702" t="str">
            <v>FOOD SERVICE</v>
          </cell>
          <cell r="G37702" t="str">
            <v>PHC</v>
          </cell>
          <cell r="H37702">
            <v>9</v>
          </cell>
        </row>
        <row r="37703">
          <cell r="E37703">
            <v>181395.35</v>
          </cell>
          <cell r="F37703" t="str">
            <v>FOOD SERVICE</v>
          </cell>
          <cell r="G37703" t="str">
            <v>PHC</v>
          </cell>
          <cell r="H37703">
            <v>9</v>
          </cell>
        </row>
        <row r="37704">
          <cell r="E37704">
            <v>525078.32999999996</v>
          </cell>
          <cell r="F37704" t="str">
            <v>FOOD SERVICE</v>
          </cell>
          <cell r="G37704" t="str">
            <v>LAGOS</v>
          </cell>
          <cell r="H37704">
            <v>9</v>
          </cell>
        </row>
        <row r="37705">
          <cell r="E37705">
            <v>226732.1</v>
          </cell>
          <cell r="F37705" t="str">
            <v>FOOD SERVICE</v>
          </cell>
          <cell r="G37705" t="str">
            <v>LAGOS</v>
          </cell>
          <cell r="H37705">
            <v>9</v>
          </cell>
        </row>
        <row r="37706">
          <cell r="E37706">
            <v>1039023.27</v>
          </cell>
          <cell r="F37706" t="str">
            <v>RETAIL</v>
          </cell>
          <cell r="G37706" t="str">
            <v>LAGOS</v>
          </cell>
          <cell r="H37706">
            <v>9</v>
          </cell>
        </row>
        <row r="37707">
          <cell r="E37707">
            <v>1880762.79</v>
          </cell>
          <cell r="F37707" t="str">
            <v>KEY ACCOUNT</v>
          </cell>
          <cell r="G37707" t="str">
            <v>LAGOS</v>
          </cell>
          <cell r="H37707">
            <v>9</v>
          </cell>
        </row>
        <row r="37708">
          <cell r="E37708">
            <v>267906.98</v>
          </cell>
          <cell r="F37708" t="str">
            <v>FOOD SERVICE</v>
          </cell>
          <cell r="G37708" t="str">
            <v>LAGOS</v>
          </cell>
          <cell r="H37708">
            <v>9</v>
          </cell>
        </row>
        <row r="37709">
          <cell r="E37709">
            <v>407069.77</v>
          </cell>
          <cell r="F37709" t="str">
            <v>FOOD SERVICE</v>
          </cell>
          <cell r="G37709" t="str">
            <v>LAGOS</v>
          </cell>
          <cell r="H37709">
            <v>9</v>
          </cell>
        </row>
        <row r="37710">
          <cell r="E37710">
            <v>26046.51</v>
          </cell>
          <cell r="F37710" t="str">
            <v>FOOD SERVICE</v>
          </cell>
          <cell r="G37710" t="str">
            <v>LAGOS</v>
          </cell>
          <cell r="H37710">
            <v>9</v>
          </cell>
        </row>
        <row r="37711">
          <cell r="E37711">
            <v>124581.4</v>
          </cell>
          <cell r="F37711" t="str">
            <v>FOOD SERVICE</v>
          </cell>
          <cell r="G37711" t="str">
            <v>LAGOS</v>
          </cell>
          <cell r="H37711">
            <v>9</v>
          </cell>
        </row>
        <row r="37712">
          <cell r="E37712">
            <v>362790.7</v>
          </cell>
          <cell r="F37712" t="str">
            <v>FOOD SERVICE</v>
          </cell>
          <cell r="G37712" t="str">
            <v>LAGOS</v>
          </cell>
          <cell r="H37712">
            <v>9</v>
          </cell>
        </row>
        <row r="37713">
          <cell r="E37713">
            <v>124581.4</v>
          </cell>
          <cell r="F37713" t="str">
            <v>FOOD SERVICE</v>
          </cell>
          <cell r="G37713" t="str">
            <v>LAGOS</v>
          </cell>
          <cell r="H37713">
            <v>9</v>
          </cell>
        </row>
        <row r="37714">
          <cell r="E37714">
            <v>1099872.1000000001</v>
          </cell>
          <cell r="F37714" t="str">
            <v>RETAIL</v>
          </cell>
          <cell r="G37714" t="str">
            <v>LAGOS</v>
          </cell>
          <cell r="H37714">
            <v>9</v>
          </cell>
        </row>
        <row r="37715">
          <cell r="E37715">
            <v>803453.49</v>
          </cell>
          <cell r="F37715" t="str">
            <v>RETAIL</v>
          </cell>
          <cell r="G37715" t="str">
            <v>LAGOS</v>
          </cell>
          <cell r="H37715">
            <v>9</v>
          </cell>
        </row>
        <row r="37716">
          <cell r="E37716">
            <v>496441.86</v>
          </cell>
          <cell r="F37716" t="str">
            <v>RETAIL</v>
          </cell>
          <cell r="G37716" t="str">
            <v>LAGOS</v>
          </cell>
          <cell r="H37716">
            <v>9</v>
          </cell>
        </row>
        <row r="37717">
          <cell r="E37717">
            <v>269700</v>
          </cell>
          <cell r="F37717" t="str">
            <v>FOOD SERVICE</v>
          </cell>
          <cell r="G37717" t="str">
            <v>LAGOS</v>
          </cell>
          <cell r="H37717">
            <v>9</v>
          </cell>
        </row>
        <row r="37718">
          <cell r="E37718">
            <v>755418.61</v>
          </cell>
          <cell r="F37718" t="str">
            <v>RETAIL</v>
          </cell>
          <cell r="G37718" t="str">
            <v>LAGOS</v>
          </cell>
          <cell r="H37718">
            <v>9</v>
          </cell>
        </row>
        <row r="37719">
          <cell r="E37719">
            <v>53581.4</v>
          </cell>
          <cell r="F37719" t="str">
            <v>FOOD SERVICE</v>
          </cell>
          <cell r="G37719" t="str">
            <v>LAGOS</v>
          </cell>
          <cell r="H37719">
            <v>9</v>
          </cell>
        </row>
        <row r="37720">
          <cell r="E37720">
            <v>576744.18999999994</v>
          </cell>
          <cell r="F37720" t="str">
            <v>KEY ACCOUNT</v>
          </cell>
          <cell r="G37720" t="str">
            <v>LAGOS</v>
          </cell>
          <cell r="H37720">
            <v>9</v>
          </cell>
        </row>
        <row r="37721">
          <cell r="E37721">
            <v>163093.01999999999</v>
          </cell>
          <cell r="F37721" t="str">
            <v>RETAIL</v>
          </cell>
          <cell r="G37721" t="str">
            <v>LAGOS</v>
          </cell>
          <cell r="H37721">
            <v>9</v>
          </cell>
        </row>
        <row r="37722">
          <cell r="E37722">
            <v>90697.67</v>
          </cell>
          <cell r="F37722" t="str">
            <v>RETAIL</v>
          </cell>
          <cell r="G37722" t="str">
            <v>LAGOS</v>
          </cell>
          <cell r="H37722">
            <v>9</v>
          </cell>
        </row>
        <row r="37723">
          <cell r="E37723">
            <v>404302.34</v>
          </cell>
          <cell r="F37723" t="str">
            <v>RETAIL</v>
          </cell>
          <cell r="G37723" t="str">
            <v>LAGOS</v>
          </cell>
          <cell r="H37723">
            <v>9</v>
          </cell>
        </row>
        <row r="37724">
          <cell r="E37724">
            <v>587302.32999999996</v>
          </cell>
          <cell r="F37724" t="str">
            <v>KEY ACCOUNT</v>
          </cell>
          <cell r="G37724" t="str">
            <v>LAGOS</v>
          </cell>
          <cell r="H37724">
            <v>9</v>
          </cell>
        </row>
        <row r="37725">
          <cell r="E37725">
            <v>2412139.5299999998</v>
          </cell>
          <cell r="F37725" t="str">
            <v>KEY ACCOUNT</v>
          </cell>
          <cell r="G37725" t="str">
            <v>LAGOS</v>
          </cell>
          <cell r="H37725">
            <v>9</v>
          </cell>
        </row>
        <row r="37726">
          <cell r="E37726">
            <v>436465.13</v>
          </cell>
          <cell r="F37726" t="str">
            <v>RETAIL</v>
          </cell>
          <cell r="G37726" t="str">
            <v>LAGOS</v>
          </cell>
          <cell r="H37726">
            <v>9</v>
          </cell>
        </row>
        <row r="37727">
          <cell r="E37727">
            <v>179720.93</v>
          </cell>
          <cell r="F37727" t="str">
            <v>RETAIL</v>
          </cell>
          <cell r="G37727" t="str">
            <v>LAGOS</v>
          </cell>
          <cell r="H37727">
            <v>9</v>
          </cell>
        </row>
        <row r="37728">
          <cell r="E37728">
            <v>120558.14</v>
          </cell>
          <cell r="F37728" t="str">
            <v>FOOD SERVICE</v>
          </cell>
          <cell r="G37728" t="str">
            <v>LAGOS</v>
          </cell>
          <cell r="H37728">
            <v>9</v>
          </cell>
        </row>
        <row r="37729">
          <cell r="E37729">
            <v>58325.59</v>
          </cell>
          <cell r="F37729" t="str">
            <v>RETAIL</v>
          </cell>
          <cell r="G37729" t="str">
            <v>LAGOS</v>
          </cell>
          <cell r="H37729">
            <v>9</v>
          </cell>
        </row>
        <row r="37730">
          <cell r="E37730">
            <v>1327337.23</v>
          </cell>
          <cell r="F37730" t="str">
            <v>RETAIL</v>
          </cell>
          <cell r="G37730" t="str">
            <v>LAGOS</v>
          </cell>
          <cell r="H37730">
            <v>9</v>
          </cell>
        </row>
        <row r="37731">
          <cell r="E37731">
            <v>20842.330000000002</v>
          </cell>
          <cell r="F37731" t="str">
            <v>RETAIL</v>
          </cell>
          <cell r="G37731" t="str">
            <v>LAGOS</v>
          </cell>
          <cell r="H37731">
            <v>9</v>
          </cell>
        </row>
        <row r="37732">
          <cell r="E37732">
            <v>150511.63</v>
          </cell>
          <cell r="F37732" t="str">
            <v>RETAIL</v>
          </cell>
          <cell r="G37732" t="str">
            <v>LAGOS</v>
          </cell>
          <cell r="H37732">
            <v>9</v>
          </cell>
        </row>
        <row r="37733">
          <cell r="E37733">
            <v>160744.19</v>
          </cell>
          <cell r="F37733" t="str">
            <v>RETAIL</v>
          </cell>
          <cell r="G37733" t="str">
            <v>LAGOS</v>
          </cell>
          <cell r="H37733">
            <v>9</v>
          </cell>
        </row>
        <row r="37734">
          <cell r="E37734">
            <v>1338418.5900000001</v>
          </cell>
          <cell r="F37734" t="str">
            <v>RETAIL</v>
          </cell>
          <cell r="G37734" t="str">
            <v>LAGOS</v>
          </cell>
          <cell r="H37734">
            <v>9</v>
          </cell>
        </row>
        <row r="37735">
          <cell r="E37735">
            <v>634302.32999999996</v>
          </cell>
          <cell r="F37735" t="str">
            <v>RETAIL</v>
          </cell>
          <cell r="G37735" t="str">
            <v>LAGOS</v>
          </cell>
          <cell r="H37735">
            <v>9</v>
          </cell>
        </row>
        <row r="37736">
          <cell r="E37736">
            <v>41162.79</v>
          </cell>
          <cell r="F37736" t="str">
            <v>FOOD SERVICE</v>
          </cell>
          <cell r="G37736" t="str">
            <v>LAGOS</v>
          </cell>
          <cell r="H37736">
            <v>9</v>
          </cell>
        </row>
        <row r="37737">
          <cell r="E37737">
            <v>241860.47</v>
          </cell>
          <cell r="F37737" t="str">
            <v>FOOD SERVICE</v>
          </cell>
          <cell r="G37737" t="str">
            <v>LAGOS</v>
          </cell>
          <cell r="H37737">
            <v>9</v>
          </cell>
        </row>
        <row r="37738">
          <cell r="E37738">
            <v>452418.6</v>
          </cell>
          <cell r="F37738" t="str">
            <v>RETAIL</v>
          </cell>
          <cell r="G37738" t="str">
            <v>LAGOS</v>
          </cell>
          <cell r="H37738">
            <v>9</v>
          </cell>
        </row>
        <row r="37739">
          <cell r="E37739">
            <v>182558.14</v>
          </cell>
          <cell r="F37739" t="str">
            <v>FOOD SERVICE</v>
          </cell>
          <cell r="G37739" t="str">
            <v>LAGOS</v>
          </cell>
          <cell r="H37739">
            <v>9</v>
          </cell>
        </row>
        <row r="37740">
          <cell r="E37740">
            <v>123720.93</v>
          </cell>
          <cell r="F37740" t="str">
            <v>FOOD SERVICE</v>
          </cell>
          <cell r="G37740" t="str">
            <v>LAGOS</v>
          </cell>
          <cell r="H37740">
            <v>9</v>
          </cell>
        </row>
        <row r="37741">
          <cell r="E37741">
            <v>27441.86</v>
          </cell>
          <cell r="F37741" t="str">
            <v>FOOD SERVICE</v>
          </cell>
          <cell r="G37741" t="str">
            <v>LAGOS</v>
          </cell>
          <cell r="H37741">
            <v>9</v>
          </cell>
        </row>
        <row r="37742">
          <cell r="E37742">
            <v>732058.16</v>
          </cell>
          <cell r="F37742" t="str">
            <v>RETAIL</v>
          </cell>
          <cell r="G37742" t="str">
            <v>LAGOS</v>
          </cell>
          <cell r="H37742">
            <v>9</v>
          </cell>
        </row>
        <row r="37743">
          <cell r="E37743">
            <v>47441.86</v>
          </cell>
          <cell r="F37743" t="str">
            <v>RETAIL</v>
          </cell>
          <cell r="G37743" t="str">
            <v>LAGOS</v>
          </cell>
          <cell r="H37743">
            <v>9</v>
          </cell>
        </row>
        <row r="37744">
          <cell r="E37744">
            <v>253965.13</v>
          </cell>
          <cell r="F37744" t="str">
            <v>RETAIL</v>
          </cell>
          <cell r="G37744" t="str">
            <v>LAGOS</v>
          </cell>
          <cell r="H37744">
            <v>9</v>
          </cell>
        </row>
        <row r="37745">
          <cell r="E37745">
            <v>113500</v>
          </cell>
          <cell r="F37745" t="str">
            <v>FOOD SERVICE</v>
          </cell>
          <cell r="G37745" t="str">
            <v>LAGOS</v>
          </cell>
          <cell r="H37745">
            <v>9</v>
          </cell>
        </row>
        <row r="37746">
          <cell r="E37746">
            <v>246604.66</v>
          </cell>
          <cell r="F37746" t="str">
            <v>RETAIL</v>
          </cell>
          <cell r="G37746" t="str">
            <v>LAGOS</v>
          </cell>
          <cell r="H37746">
            <v>9</v>
          </cell>
        </row>
        <row r="37747">
          <cell r="E37747">
            <v>1496058.14</v>
          </cell>
          <cell r="F37747" t="str">
            <v>RETAIL</v>
          </cell>
          <cell r="G37747" t="str">
            <v>LAGOS</v>
          </cell>
          <cell r="H37747">
            <v>9</v>
          </cell>
        </row>
        <row r="37748">
          <cell r="E37748">
            <v>934209.31</v>
          </cell>
          <cell r="F37748" t="str">
            <v>RETAIL</v>
          </cell>
          <cell r="G37748" t="str">
            <v>LAGOS</v>
          </cell>
          <cell r="H37748">
            <v>9</v>
          </cell>
        </row>
        <row r="37749">
          <cell r="E37749">
            <v>148744.20000000001</v>
          </cell>
          <cell r="F37749" t="str">
            <v>RETAIL</v>
          </cell>
          <cell r="G37749" t="str">
            <v>LAGOS</v>
          </cell>
          <cell r="H37749">
            <v>9</v>
          </cell>
        </row>
        <row r="37750">
          <cell r="E37750">
            <v>330232.56</v>
          </cell>
          <cell r="F37750" t="str">
            <v>RETAIL</v>
          </cell>
          <cell r="G37750" t="str">
            <v>CALABAR</v>
          </cell>
          <cell r="H37750">
            <v>9</v>
          </cell>
        </row>
        <row r="37751">
          <cell r="E37751">
            <v>277302.34000000003</v>
          </cell>
          <cell r="F37751" t="str">
            <v>RETAIL</v>
          </cell>
          <cell r="G37751" t="str">
            <v>LAGOS</v>
          </cell>
          <cell r="H37751">
            <v>9</v>
          </cell>
        </row>
        <row r="37752">
          <cell r="E37752">
            <v>144186.04999999999</v>
          </cell>
          <cell r="F37752" t="str">
            <v>FOOD SERVICE</v>
          </cell>
          <cell r="G37752" t="str">
            <v>LAGOS</v>
          </cell>
          <cell r="H37752">
            <v>9</v>
          </cell>
        </row>
        <row r="37753">
          <cell r="E37753">
            <v>48697.68</v>
          </cell>
          <cell r="F37753" t="str">
            <v>RETAIL</v>
          </cell>
          <cell r="G37753" t="str">
            <v>LAGOS</v>
          </cell>
          <cell r="H37753">
            <v>9</v>
          </cell>
        </row>
        <row r="37754">
          <cell r="E37754">
            <v>684546.52</v>
          </cell>
          <cell r="F37754" t="str">
            <v>RETAIL</v>
          </cell>
          <cell r="G37754" t="str">
            <v>LAGOS</v>
          </cell>
          <cell r="H37754">
            <v>9</v>
          </cell>
        </row>
        <row r="37755">
          <cell r="E37755">
            <v>69581.399999999994</v>
          </cell>
          <cell r="F37755" t="str">
            <v>FOOD SERVICE</v>
          </cell>
          <cell r="G37755" t="str">
            <v>LAGOS</v>
          </cell>
          <cell r="H37755">
            <v>9</v>
          </cell>
        </row>
        <row r="37756">
          <cell r="E37756">
            <v>1604418.61</v>
          </cell>
          <cell r="F37756" t="str">
            <v>KEY ACCOUNT</v>
          </cell>
          <cell r="G37756" t="str">
            <v>CALABAR</v>
          </cell>
          <cell r="H37756">
            <v>9</v>
          </cell>
        </row>
        <row r="37757">
          <cell r="E37757">
            <v>941767.45</v>
          </cell>
          <cell r="F37757" t="str">
            <v>KEY ACCOUNT</v>
          </cell>
          <cell r="G37757" t="str">
            <v>ENUGU</v>
          </cell>
          <cell r="H37757">
            <v>9</v>
          </cell>
        </row>
        <row r="37758">
          <cell r="E37758">
            <v>-43731.83</v>
          </cell>
          <cell r="F37758" t="str">
            <v>RETAIL</v>
          </cell>
          <cell r="G37758" t="str">
            <v>LAGOS</v>
          </cell>
          <cell r="H37758">
            <v>9</v>
          </cell>
        </row>
        <row r="37759">
          <cell r="E37759">
            <v>-31274.42</v>
          </cell>
          <cell r="F37759" t="str">
            <v>RETAIL</v>
          </cell>
          <cell r="G37759" t="str">
            <v>LAGOS</v>
          </cell>
          <cell r="H37759">
            <v>9</v>
          </cell>
        </row>
        <row r="37760">
          <cell r="E37760">
            <v>-43348.83</v>
          </cell>
          <cell r="F37760" t="str">
            <v>RETAIL</v>
          </cell>
          <cell r="G37760" t="str">
            <v>LAGOS</v>
          </cell>
          <cell r="H37760">
            <v>9</v>
          </cell>
        </row>
        <row r="37761">
          <cell r="E37761">
            <v>-39506.99</v>
          </cell>
          <cell r="F37761" t="str">
            <v>RETAIL</v>
          </cell>
          <cell r="G37761" t="str">
            <v>LAGOS</v>
          </cell>
          <cell r="H37761">
            <v>9</v>
          </cell>
        </row>
        <row r="37762">
          <cell r="E37762">
            <v>1414490.72</v>
          </cell>
          <cell r="F37762" t="str">
            <v>KEY ACCOUNT</v>
          </cell>
          <cell r="G37762" t="str">
            <v>ABUJA</v>
          </cell>
          <cell r="H37762">
            <v>9</v>
          </cell>
        </row>
        <row r="37763">
          <cell r="E37763">
            <v>69581.399999999994</v>
          </cell>
          <cell r="F37763" t="str">
            <v>FOOD SERVICE</v>
          </cell>
          <cell r="G37763" t="str">
            <v>LAGOS</v>
          </cell>
          <cell r="H37763">
            <v>9</v>
          </cell>
        </row>
        <row r="37764">
          <cell r="E37764">
            <v>26790.7</v>
          </cell>
          <cell r="F37764" t="str">
            <v>FOOD SERVICE</v>
          </cell>
          <cell r="G37764" t="str">
            <v>PHC</v>
          </cell>
          <cell r="H37764">
            <v>9</v>
          </cell>
        </row>
        <row r="37765">
          <cell r="E37765">
            <v>27441.86</v>
          </cell>
          <cell r="F37765" t="str">
            <v>FOOD SERVICE</v>
          </cell>
          <cell r="G37765" t="str">
            <v>LAGOS</v>
          </cell>
          <cell r="H37765">
            <v>9</v>
          </cell>
        </row>
        <row r="37766">
          <cell r="E37766">
            <v>288372.09000000003</v>
          </cell>
          <cell r="F37766" t="str">
            <v>RETAIL</v>
          </cell>
          <cell r="G37766" t="str">
            <v>ABUJA</v>
          </cell>
          <cell r="H37766">
            <v>9</v>
          </cell>
        </row>
        <row r="37767">
          <cell r="E37767">
            <v>924162.79</v>
          </cell>
          <cell r="F37767" t="str">
            <v>FOOD SERVICE</v>
          </cell>
          <cell r="G37767" t="str">
            <v>WARRI</v>
          </cell>
          <cell r="H37767">
            <v>9</v>
          </cell>
        </row>
        <row r="37768">
          <cell r="E37768">
            <v>289883.71999999997</v>
          </cell>
          <cell r="F37768" t="str">
            <v>FOOD SERVICE</v>
          </cell>
          <cell r="G37768" t="str">
            <v>BENIN</v>
          </cell>
          <cell r="H37768">
            <v>9</v>
          </cell>
        </row>
        <row r="37769">
          <cell r="E37769">
            <v>117500</v>
          </cell>
          <cell r="F37769" t="str">
            <v>FOOD SERVICE</v>
          </cell>
          <cell r="G37769" t="str">
            <v>WARRI</v>
          </cell>
          <cell r="H37769">
            <v>9</v>
          </cell>
        </row>
        <row r="37770">
          <cell r="E37770">
            <v>68604.649999999994</v>
          </cell>
          <cell r="F37770" t="str">
            <v>FOOD SERVICE</v>
          </cell>
          <cell r="G37770" t="str">
            <v>WARRI</v>
          </cell>
          <cell r="H37770">
            <v>9</v>
          </cell>
        </row>
        <row r="37771">
          <cell r="E37771">
            <v>94000</v>
          </cell>
          <cell r="F37771" t="str">
            <v>FOOD SERVICE</v>
          </cell>
          <cell r="G37771" t="str">
            <v>ASABA</v>
          </cell>
          <cell r="H37771">
            <v>9</v>
          </cell>
        </row>
        <row r="37772">
          <cell r="E37772">
            <v>172383.72</v>
          </cell>
          <cell r="F37772" t="str">
            <v>FOOD SERVICE</v>
          </cell>
          <cell r="G37772" t="str">
            <v>BENIN</v>
          </cell>
          <cell r="H37772">
            <v>9</v>
          </cell>
        </row>
        <row r="37773">
          <cell r="E37773">
            <v>1316092.8500000001</v>
          </cell>
          <cell r="F37773" t="str">
            <v>KEY ACCOUNT</v>
          </cell>
          <cell r="G37773" t="str">
            <v>ABUJA</v>
          </cell>
          <cell r="H37773">
            <v>9</v>
          </cell>
        </row>
        <row r="37774">
          <cell r="E37774">
            <v>19255.810000000001</v>
          </cell>
          <cell r="F37774" t="str">
            <v>RETAIL</v>
          </cell>
          <cell r="G37774" t="str">
            <v>ABUJA</v>
          </cell>
          <cell r="H37774">
            <v>9</v>
          </cell>
        </row>
        <row r="37775">
          <cell r="E37775">
            <v>144941.85999999999</v>
          </cell>
          <cell r="F37775" t="str">
            <v>FOOD SERVICE</v>
          </cell>
          <cell r="G37775" t="str">
            <v>BENIN</v>
          </cell>
          <cell r="H37775">
            <v>9</v>
          </cell>
        </row>
        <row r="37776">
          <cell r="E37776">
            <v>123488.37</v>
          </cell>
          <cell r="F37776" t="str">
            <v>FOOD SERVICE</v>
          </cell>
          <cell r="G37776" t="str">
            <v>WARRI</v>
          </cell>
          <cell r="H37776">
            <v>9</v>
          </cell>
        </row>
        <row r="37777">
          <cell r="E37777">
            <v>309825.58</v>
          </cell>
          <cell r="F37777" t="str">
            <v>FOOD SERVICE</v>
          </cell>
          <cell r="G37777" t="str">
            <v>WARRI</v>
          </cell>
          <cell r="H37777">
            <v>9</v>
          </cell>
        </row>
        <row r="37778">
          <cell r="E37778">
            <v>1646511.63</v>
          </cell>
          <cell r="F37778" t="str">
            <v>FOOD SERVICE</v>
          </cell>
          <cell r="G37778" t="str">
            <v>BENIN</v>
          </cell>
          <cell r="H37778">
            <v>9</v>
          </cell>
        </row>
        <row r="37779">
          <cell r="E37779">
            <v>340232.57</v>
          </cell>
          <cell r="F37779" t="str">
            <v>FOOD SERVICE</v>
          </cell>
          <cell r="G37779" t="str">
            <v>BENIN</v>
          </cell>
          <cell r="H37779">
            <v>9</v>
          </cell>
        </row>
        <row r="37780">
          <cell r="E37780">
            <v>1295441.8600000001</v>
          </cell>
          <cell r="F37780" t="str">
            <v>FOOD SERVICE</v>
          </cell>
          <cell r="G37780" t="str">
            <v>ASABA</v>
          </cell>
          <cell r="H37780">
            <v>9</v>
          </cell>
        </row>
        <row r="37781">
          <cell r="E37781">
            <v>40930.230000000003</v>
          </cell>
          <cell r="F37781" t="str">
            <v>FOOD SERVICE</v>
          </cell>
          <cell r="G37781" t="str">
            <v>BENIN</v>
          </cell>
          <cell r="H37781">
            <v>9</v>
          </cell>
        </row>
        <row r="37782">
          <cell r="E37782">
            <v>6480129.2999999998</v>
          </cell>
          <cell r="F37782" t="str">
            <v>FOOD SERVICE</v>
          </cell>
          <cell r="G37782" t="str">
            <v>LAGOS</v>
          </cell>
          <cell r="H37782">
            <v>9</v>
          </cell>
        </row>
        <row r="37783">
          <cell r="E37783">
            <v>1896324.67</v>
          </cell>
          <cell r="F37783" t="str">
            <v>KEY ACCOUNT</v>
          </cell>
          <cell r="G37783" t="str">
            <v>ASABA</v>
          </cell>
          <cell r="H37783">
            <v>9</v>
          </cell>
        </row>
        <row r="37784">
          <cell r="E37784">
            <v>370046.5</v>
          </cell>
          <cell r="F37784" t="str">
            <v>KEY ACCOUNT</v>
          </cell>
          <cell r="G37784" t="str">
            <v>ASABA</v>
          </cell>
          <cell r="H37784">
            <v>9</v>
          </cell>
        </row>
        <row r="37785">
          <cell r="E37785">
            <v>1375197.68</v>
          </cell>
          <cell r="F37785" t="str">
            <v>KEY ACCOUNT</v>
          </cell>
          <cell r="G37785" t="str">
            <v>LAGOS</v>
          </cell>
          <cell r="H37785">
            <v>9</v>
          </cell>
        </row>
        <row r="37786">
          <cell r="E37786">
            <v>26790.7</v>
          </cell>
          <cell r="F37786" t="str">
            <v>KEY ACCOUNT</v>
          </cell>
          <cell r="G37786" t="str">
            <v>ASABA</v>
          </cell>
          <cell r="H37786">
            <v>9</v>
          </cell>
        </row>
        <row r="37787">
          <cell r="E37787">
            <v>133116.28</v>
          </cell>
          <cell r="F37787" t="str">
            <v>KEY ACCOUNT</v>
          </cell>
          <cell r="G37787" t="str">
            <v>ASABA</v>
          </cell>
          <cell r="H37787">
            <v>9</v>
          </cell>
        </row>
        <row r="37788">
          <cell r="E37788">
            <v>293209.31</v>
          </cell>
          <cell r="F37788" t="str">
            <v>RETAIL</v>
          </cell>
          <cell r="G37788" t="str">
            <v>ASABA</v>
          </cell>
          <cell r="H37788">
            <v>9</v>
          </cell>
        </row>
        <row r="37789">
          <cell r="E37789">
            <v>4820174.4400000004</v>
          </cell>
          <cell r="F37789" t="str">
            <v>RETAIL</v>
          </cell>
          <cell r="G37789" t="str">
            <v>BENIN</v>
          </cell>
          <cell r="H37789">
            <v>9</v>
          </cell>
        </row>
        <row r="37790">
          <cell r="E37790">
            <v>1441499.99</v>
          </cell>
          <cell r="F37790" t="str">
            <v>RETAIL</v>
          </cell>
          <cell r="G37790" t="str">
            <v>ASABA</v>
          </cell>
          <cell r="H37790">
            <v>9</v>
          </cell>
        </row>
        <row r="37791">
          <cell r="E37791">
            <v>369441.86</v>
          </cell>
          <cell r="F37791" t="str">
            <v>RETAIL</v>
          </cell>
          <cell r="G37791" t="str">
            <v>LAGOS</v>
          </cell>
          <cell r="H37791">
            <v>9</v>
          </cell>
        </row>
        <row r="37792">
          <cell r="E37792">
            <v>260465.12</v>
          </cell>
          <cell r="F37792" t="str">
            <v>RETAIL</v>
          </cell>
          <cell r="G37792" t="str">
            <v>WARRI</v>
          </cell>
          <cell r="H37792">
            <v>9</v>
          </cell>
        </row>
        <row r="37793">
          <cell r="E37793">
            <v>54883.72</v>
          </cell>
          <cell r="F37793" t="str">
            <v>FOOD SERVICE</v>
          </cell>
          <cell r="G37793" t="str">
            <v>LAGOS</v>
          </cell>
          <cell r="H37793">
            <v>9</v>
          </cell>
        </row>
        <row r="37794">
          <cell r="E37794">
            <v>910813.95</v>
          </cell>
          <cell r="F37794" t="str">
            <v>FOOD SERVICE</v>
          </cell>
          <cell r="G37794" t="str">
            <v>ABUJA</v>
          </cell>
          <cell r="H37794">
            <v>9</v>
          </cell>
        </row>
        <row r="37795">
          <cell r="E37795">
            <v>1200930.23</v>
          </cell>
          <cell r="F37795" t="str">
            <v>FOOD SERVICE</v>
          </cell>
          <cell r="G37795" t="str">
            <v>ABUJA</v>
          </cell>
          <cell r="H37795">
            <v>9</v>
          </cell>
        </row>
        <row r="37796">
          <cell r="E37796">
            <v>520930.23</v>
          </cell>
          <cell r="F37796" t="str">
            <v>FOOD SERVICE</v>
          </cell>
          <cell r="G37796" t="str">
            <v>KANO</v>
          </cell>
          <cell r="H37796">
            <v>9</v>
          </cell>
        </row>
        <row r="37797">
          <cell r="E37797">
            <v>470000</v>
          </cell>
          <cell r="F37797" t="str">
            <v>FOOD SERVICE</v>
          </cell>
          <cell r="G37797" t="str">
            <v>ABUJA</v>
          </cell>
          <cell r="H37797">
            <v>9</v>
          </cell>
        </row>
        <row r="37798">
          <cell r="E37798">
            <v>359441.86</v>
          </cell>
          <cell r="F37798" t="str">
            <v>FOOD SERVICE</v>
          </cell>
          <cell r="G37798" t="str">
            <v>ABUJA</v>
          </cell>
          <cell r="H37798">
            <v>9</v>
          </cell>
        </row>
        <row r="37799">
          <cell r="E37799">
            <v>957813.95</v>
          </cell>
          <cell r="F37799" t="str">
            <v>FOOD SERVICE</v>
          </cell>
          <cell r="G37799" t="str">
            <v>KADUNA</v>
          </cell>
          <cell r="H37799">
            <v>9</v>
          </cell>
        </row>
        <row r="37800">
          <cell r="E37800">
            <v>393662.79</v>
          </cell>
          <cell r="F37800" t="str">
            <v>FOOD SERVICE</v>
          </cell>
          <cell r="G37800" t="str">
            <v>ABUJA</v>
          </cell>
          <cell r="H37800">
            <v>9</v>
          </cell>
        </row>
        <row r="37801">
          <cell r="E37801">
            <v>1168953.48</v>
          </cell>
          <cell r="F37801" t="str">
            <v>FOOD SERVICE</v>
          </cell>
          <cell r="G37801" t="str">
            <v>LAGOS</v>
          </cell>
          <cell r="H37801">
            <v>9</v>
          </cell>
        </row>
        <row r="37802">
          <cell r="E37802">
            <v>41162.79</v>
          </cell>
          <cell r="F37802" t="str">
            <v>FOOD SERVICE</v>
          </cell>
          <cell r="G37802" t="str">
            <v>LAGOS</v>
          </cell>
          <cell r="H37802">
            <v>9</v>
          </cell>
        </row>
        <row r="37803">
          <cell r="E37803">
            <v>1218593.03</v>
          </cell>
          <cell r="F37803" t="str">
            <v>RETAIL</v>
          </cell>
          <cell r="G37803" t="str">
            <v>LAGOS</v>
          </cell>
          <cell r="H37803">
            <v>9</v>
          </cell>
        </row>
        <row r="37804">
          <cell r="E37804">
            <v>178160.47</v>
          </cell>
          <cell r="F37804" t="str">
            <v>FOOD SERVICE</v>
          </cell>
          <cell r="G37804" t="str">
            <v>LAGOS</v>
          </cell>
          <cell r="H37804">
            <v>9</v>
          </cell>
        </row>
        <row r="37805">
          <cell r="E37805">
            <v>304162.78999999998</v>
          </cell>
          <cell r="F37805" t="str">
            <v>FOOD SERVICE</v>
          </cell>
          <cell r="G37805" t="str">
            <v>LAGOS</v>
          </cell>
          <cell r="H37805">
            <v>9</v>
          </cell>
        </row>
        <row r="37806">
          <cell r="E37806">
            <v>27441.86</v>
          </cell>
          <cell r="F37806" t="str">
            <v>FOOD SERVICE</v>
          </cell>
          <cell r="G37806" t="str">
            <v>LAGOS</v>
          </cell>
          <cell r="H37806">
            <v>9</v>
          </cell>
        </row>
        <row r="37807">
          <cell r="E37807">
            <v>13720.93</v>
          </cell>
          <cell r="F37807" t="str">
            <v>FOOD SERVICE</v>
          </cell>
          <cell r="G37807" t="str">
            <v>LAGOS</v>
          </cell>
          <cell r="H37807">
            <v>9</v>
          </cell>
        </row>
        <row r="37808">
          <cell r="E37808">
            <v>69581.399999999994</v>
          </cell>
          <cell r="F37808" t="str">
            <v>FOOD SERVICE</v>
          </cell>
          <cell r="G37808" t="str">
            <v>LAGOS</v>
          </cell>
          <cell r="H37808">
            <v>9</v>
          </cell>
        </row>
        <row r="37809">
          <cell r="E37809">
            <v>159441.87</v>
          </cell>
          <cell r="F37809" t="str">
            <v>FOOD SERVICE</v>
          </cell>
          <cell r="G37809" t="str">
            <v>LAGOS</v>
          </cell>
          <cell r="H37809">
            <v>9</v>
          </cell>
        </row>
        <row r="37810">
          <cell r="E37810">
            <v>140116.28</v>
          </cell>
          <cell r="F37810" t="str">
            <v>RETAIL</v>
          </cell>
          <cell r="G37810" t="str">
            <v>LAGOS</v>
          </cell>
          <cell r="H37810">
            <v>9</v>
          </cell>
        </row>
        <row r="37811">
          <cell r="E37811">
            <v>264802.33</v>
          </cell>
          <cell r="F37811" t="str">
            <v>RETAIL</v>
          </cell>
          <cell r="G37811" t="str">
            <v>LAGOS</v>
          </cell>
          <cell r="H37811">
            <v>9</v>
          </cell>
        </row>
        <row r="37812">
          <cell r="E37812">
            <v>31263.49</v>
          </cell>
          <cell r="F37812" t="str">
            <v>RETAIL</v>
          </cell>
          <cell r="G37812" t="str">
            <v>LAGOS</v>
          </cell>
          <cell r="H37812">
            <v>9</v>
          </cell>
        </row>
        <row r="37813">
          <cell r="E37813">
            <v>64941.87</v>
          </cell>
          <cell r="F37813" t="str">
            <v>FOOD SERVICE</v>
          </cell>
          <cell r="G37813" t="str">
            <v>LAGOS</v>
          </cell>
          <cell r="H37813">
            <v>9</v>
          </cell>
        </row>
        <row r="37814">
          <cell r="E37814">
            <v>410127.91</v>
          </cell>
          <cell r="F37814" t="str">
            <v>RETAIL</v>
          </cell>
          <cell r="G37814" t="str">
            <v>LAGOS</v>
          </cell>
          <cell r="H37814">
            <v>9</v>
          </cell>
        </row>
        <row r="37815">
          <cell r="E37815">
            <v>41162.79</v>
          </cell>
          <cell r="F37815" t="str">
            <v>FOOD SERVICE</v>
          </cell>
          <cell r="G37815" t="str">
            <v>LAGOS</v>
          </cell>
          <cell r="H37815">
            <v>9</v>
          </cell>
        </row>
        <row r="37816">
          <cell r="E37816">
            <v>82500</v>
          </cell>
          <cell r="F37816" t="str">
            <v>FOOD SERVICE</v>
          </cell>
          <cell r="G37816" t="str">
            <v>LAGOS</v>
          </cell>
          <cell r="H37816">
            <v>9</v>
          </cell>
        </row>
        <row r="37817">
          <cell r="E37817">
            <v>363441.86</v>
          </cell>
          <cell r="F37817" t="str">
            <v>RETAIL</v>
          </cell>
          <cell r="G37817" t="str">
            <v>LAGOS</v>
          </cell>
          <cell r="H37817">
            <v>9</v>
          </cell>
        </row>
        <row r="37818">
          <cell r="E37818">
            <v>1800000</v>
          </cell>
          <cell r="F37818" t="str">
            <v>RETAIL</v>
          </cell>
          <cell r="G37818" t="str">
            <v>ABUJA</v>
          </cell>
          <cell r="H37818">
            <v>9</v>
          </cell>
        </row>
        <row r="37819">
          <cell r="E37819">
            <v>108581.4</v>
          </cell>
          <cell r="F37819" t="str">
            <v>FOOD SERVICE</v>
          </cell>
          <cell r="G37819" t="str">
            <v>ABUJA</v>
          </cell>
          <cell r="H37819">
            <v>9</v>
          </cell>
        </row>
        <row r="37820">
          <cell r="E37820">
            <v>226511.63</v>
          </cell>
          <cell r="F37820" t="str">
            <v>KEY ACCOUNT</v>
          </cell>
          <cell r="G37820" t="str">
            <v>ABUJA</v>
          </cell>
          <cell r="H37820">
            <v>9</v>
          </cell>
        </row>
        <row r="37821">
          <cell r="E37821">
            <v>740051.17</v>
          </cell>
          <cell r="F37821" t="str">
            <v>KEY ACCOUNT</v>
          </cell>
          <cell r="G37821" t="str">
            <v>ABUJA</v>
          </cell>
          <cell r="H37821">
            <v>9</v>
          </cell>
        </row>
        <row r="37822">
          <cell r="E37822">
            <v>416988.37</v>
          </cell>
          <cell r="F37822" t="str">
            <v>RETAIL</v>
          </cell>
          <cell r="G37822" t="str">
            <v>ABUJA</v>
          </cell>
          <cell r="H37822">
            <v>9</v>
          </cell>
        </row>
        <row r="37823">
          <cell r="E37823">
            <v>143255.81</v>
          </cell>
          <cell r="F37823" t="str">
            <v>KEY ACCOUNT</v>
          </cell>
          <cell r="G37823" t="str">
            <v>PHC</v>
          </cell>
          <cell r="H37823">
            <v>9</v>
          </cell>
        </row>
        <row r="37824">
          <cell r="E37824">
            <v>52093.02</v>
          </cell>
          <cell r="F37824" t="str">
            <v>KEY ACCOUNT</v>
          </cell>
          <cell r="G37824" t="str">
            <v>ABUJA</v>
          </cell>
          <cell r="H37824">
            <v>9</v>
          </cell>
        </row>
        <row r="37825">
          <cell r="E37825">
            <v>60465.120000000003</v>
          </cell>
          <cell r="F37825" t="str">
            <v>RETAIL</v>
          </cell>
          <cell r="G37825" t="str">
            <v>PHC</v>
          </cell>
          <cell r="H37825">
            <v>9</v>
          </cell>
        </row>
        <row r="37826">
          <cell r="E37826">
            <v>399600</v>
          </cell>
          <cell r="F37826" t="str">
            <v>KEY ACCOUNT</v>
          </cell>
          <cell r="G37826" t="str">
            <v>ABUJA</v>
          </cell>
          <cell r="H37826">
            <v>9</v>
          </cell>
        </row>
        <row r="37827">
          <cell r="E37827">
            <v>129767.44</v>
          </cell>
          <cell r="F37827" t="str">
            <v>KEY ACCOUNT</v>
          </cell>
          <cell r="G37827" t="str">
            <v>ABUJA</v>
          </cell>
          <cell r="H37827">
            <v>9</v>
          </cell>
        </row>
        <row r="37828">
          <cell r="E37828">
            <v>614267.44999999995</v>
          </cell>
          <cell r="F37828" t="str">
            <v>KEY ACCOUNT</v>
          </cell>
          <cell r="G37828" t="str">
            <v>ABUJA</v>
          </cell>
          <cell r="H37828">
            <v>9</v>
          </cell>
        </row>
        <row r="37829">
          <cell r="E37829">
            <v>235825.12</v>
          </cell>
          <cell r="F37829" t="str">
            <v>KEY ACCOUNT</v>
          </cell>
          <cell r="G37829" t="str">
            <v>ABUJA</v>
          </cell>
          <cell r="H37829">
            <v>9</v>
          </cell>
        </row>
        <row r="37830">
          <cell r="E37830">
            <v>557581.38</v>
          </cell>
          <cell r="F37830" t="str">
            <v>KEY ACCOUNT</v>
          </cell>
          <cell r="G37830" t="str">
            <v>ABUJA</v>
          </cell>
          <cell r="H37830">
            <v>9</v>
          </cell>
        </row>
        <row r="37831">
          <cell r="E37831">
            <v>192500</v>
          </cell>
          <cell r="F37831" t="str">
            <v>FOOD SERVICE</v>
          </cell>
          <cell r="G37831" t="str">
            <v>ABUJA</v>
          </cell>
          <cell r="H37831">
            <v>9</v>
          </cell>
        </row>
        <row r="37832">
          <cell r="E37832">
            <v>412500</v>
          </cell>
          <cell r="F37832" t="str">
            <v>RETAIL</v>
          </cell>
          <cell r="G37832" t="str">
            <v>ABUJA</v>
          </cell>
          <cell r="H37832">
            <v>9</v>
          </cell>
        </row>
        <row r="37833">
          <cell r="E37833">
            <v>59813.96</v>
          </cell>
          <cell r="F37833" t="str">
            <v>FOOD SERVICE</v>
          </cell>
          <cell r="G37833" t="str">
            <v>ABUJA</v>
          </cell>
          <cell r="H37833">
            <v>9</v>
          </cell>
        </row>
        <row r="37834">
          <cell r="E37834">
            <v>86511.63</v>
          </cell>
          <cell r="F37834" t="str">
            <v>KEY ACCOUNT</v>
          </cell>
          <cell r="G37834" t="str">
            <v>ABUJA</v>
          </cell>
          <cell r="H37834">
            <v>9</v>
          </cell>
        </row>
        <row r="37835">
          <cell r="E37835">
            <v>281302.32</v>
          </cell>
          <cell r="F37835" t="str">
            <v>KEY ACCOUNT</v>
          </cell>
          <cell r="G37835" t="str">
            <v>ABUJA</v>
          </cell>
          <cell r="H37835">
            <v>9</v>
          </cell>
        </row>
        <row r="37836">
          <cell r="E37836">
            <v>180000</v>
          </cell>
          <cell r="F37836" t="str">
            <v>FOOD SERVICE</v>
          </cell>
          <cell r="G37836" t="str">
            <v>ABUJA</v>
          </cell>
          <cell r="H37836">
            <v>9</v>
          </cell>
        </row>
        <row r="37837">
          <cell r="E37837">
            <v>43441.86</v>
          </cell>
          <cell r="F37837" t="str">
            <v>RETAIL</v>
          </cell>
          <cell r="G37837" t="str">
            <v>ABUJA</v>
          </cell>
          <cell r="H37837">
            <v>9</v>
          </cell>
        </row>
        <row r="37838">
          <cell r="E37838">
            <v>194790.68</v>
          </cell>
          <cell r="F37838" t="str">
            <v>RETAIL</v>
          </cell>
          <cell r="G37838" t="str">
            <v>ABUJA</v>
          </cell>
          <cell r="H37838">
            <v>9</v>
          </cell>
        </row>
        <row r="37839">
          <cell r="E37839">
            <v>27400</v>
          </cell>
          <cell r="F37839" t="str">
            <v>RETAIL</v>
          </cell>
          <cell r="G37839" t="str">
            <v>ABUJA</v>
          </cell>
          <cell r="H37839">
            <v>9</v>
          </cell>
        </row>
        <row r="37840">
          <cell r="E37840">
            <v>179000</v>
          </cell>
          <cell r="F37840" t="str">
            <v>FOOD SERVICE</v>
          </cell>
          <cell r="G37840" t="str">
            <v>PHC</v>
          </cell>
          <cell r="H37840">
            <v>9</v>
          </cell>
        </row>
        <row r="37841">
          <cell r="E37841">
            <v>347906.98</v>
          </cell>
          <cell r="F37841" t="str">
            <v>RETAIL</v>
          </cell>
          <cell r="G37841" t="str">
            <v>ABUJA</v>
          </cell>
          <cell r="H37841">
            <v>9</v>
          </cell>
        </row>
        <row r="37842">
          <cell r="E37842">
            <v>2257213.96</v>
          </cell>
          <cell r="F37842" t="str">
            <v>KEY ACCOUNT</v>
          </cell>
          <cell r="G37842" t="str">
            <v>PHC</v>
          </cell>
          <cell r="H37842">
            <v>9</v>
          </cell>
        </row>
        <row r="37843">
          <cell r="E37843">
            <v>2770639.55</v>
          </cell>
          <cell r="F37843" t="str">
            <v>KEY ACCOUNT</v>
          </cell>
          <cell r="G37843" t="str">
            <v>PHC</v>
          </cell>
          <cell r="H37843">
            <v>9</v>
          </cell>
        </row>
        <row r="37844">
          <cell r="E37844">
            <v>43441.86</v>
          </cell>
          <cell r="F37844" t="str">
            <v>RETAIL</v>
          </cell>
          <cell r="G37844" t="str">
            <v>ABUJA</v>
          </cell>
          <cell r="H37844">
            <v>9</v>
          </cell>
        </row>
        <row r="37845">
          <cell r="E37845">
            <v>152186.06</v>
          </cell>
          <cell r="F37845" t="str">
            <v>RETAIL</v>
          </cell>
          <cell r="G37845" t="str">
            <v>ABUJA</v>
          </cell>
          <cell r="H37845">
            <v>9</v>
          </cell>
        </row>
        <row r="37846">
          <cell r="E37846">
            <v>182325.58</v>
          </cell>
          <cell r="F37846" t="str">
            <v>RETAIL</v>
          </cell>
          <cell r="G37846" t="str">
            <v>ABUJA</v>
          </cell>
          <cell r="H37846">
            <v>9</v>
          </cell>
        </row>
        <row r="37847">
          <cell r="E37847">
            <v>118624.19</v>
          </cell>
          <cell r="F37847" t="str">
            <v>FOOD SERVICE</v>
          </cell>
          <cell r="G37847" t="str">
            <v>ABUJA</v>
          </cell>
          <cell r="H37847">
            <v>9</v>
          </cell>
        </row>
        <row r="37848">
          <cell r="E37848">
            <v>118604.66</v>
          </cell>
          <cell r="F37848" t="str">
            <v>KEY ACCOUNT</v>
          </cell>
          <cell r="G37848" t="str">
            <v>ABUJA</v>
          </cell>
          <cell r="H37848">
            <v>9</v>
          </cell>
        </row>
        <row r="37849">
          <cell r="E37849">
            <v>27441.86</v>
          </cell>
          <cell r="F37849" t="str">
            <v>FOOD SERVICE</v>
          </cell>
          <cell r="G37849" t="str">
            <v>PHC</v>
          </cell>
          <cell r="H37849">
            <v>9</v>
          </cell>
        </row>
        <row r="37850">
          <cell r="E37850">
            <v>234976.75</v>
          </cell>
          <cell r="F37850" t="str">
            <v>FOOD SERVICE</v>
          </cell>
          <cell r="G37850" t="str">
            <v>PHC</v>
          </cell>
          <cell r="H37850">
            <v>9</v>
          </cell>
        </row>
        <row r="37851">
          <cell r="E37851">
            <v>695813.95</v>
          </cell>
          <cell r="F37851" t="str">
            <v>FOOD SERVICE</v>
          </cell>
          <cell r="G37851" t="str">
            <v>LAGOS</v>
          </cell>
          <cell r="H37851">
            <v>9</v>
          </cell>
        </row>
        <row r="37852">
          <cell r="E37852">
            <v>479162.8</v>
          </cell>
          <cell r="F37852" t="str">
            <v>RETAIL</v>
          </cell>
          <cell r="G37852" t="str">
            <v>PHC</v>
          </cell>
          <cell r="H37852">
            <v>9</v>
          </cell>
        </row>
        <row r="37853">
          <cell r="E37853">
            <v>159581.4</v>
          </cell>
          <cell r="F37853" t="str">
            <v>RETAIL</v>
          </cell>
          <cell r="G37853" t="str">
            <v>ABUJA</v>
          </cell>
          <cell r="H37853">
            <v>9</v>
          </cell>
        </row>
        <row r="37854">
          <cell r="E37854">
            <v>214325.58</v>
          </cell>
          <cell r="F37854" t="str">
            <v>RETAIL</v>
          </cell>
          <cell r="G37854" t="str">
            <v>PHC</v>
          </cell>
          <cell r="H37854">
            <v>9</v>
          </cell>
        </row>
        <row r="37855">
          <cell r="E37855">
            <v>281302.33</v>
          </cell>
          <cell r="F37855" t="str">
            <v>RETAIL</v>
          </cell>
          <cell r="G37855" t="str">
            <v>ABUJA</v>
          </cell>
          <cell r="H37855">
            <v>9</v>
          </cell>
        </row>
        <row r="37856">
          <cell r="E37856">
            <v>54800</v>
          </cell>
          <cell r="F37856" t="str">
            <v>FOOD SERVICE</v>
          </cell>
          <cell r="G37856" t="str">
            <v>ABUJA</v>
          </cell>
          <cell r="H37856">
            <v>9</v>
          </cell>
        </row>
        <row r="37857">
          <cell r="E37857">
            <v>179720.93</v>
          </cell>
          <cell r="F37857" t="str">
            <v>FOOD SERVICE</v>
          </cell>
          <cell r="G37857" t="str">
            <v>PHC</v>
          </cell>
          <cell r="H37857">
            <v>9</v>
          </cell>
        </row>
        <row r="37858">
          <cell r="E37858">
            <v>54800</v>
          </cell>
          <cell r="F37858" t="str">
            <v>FOOD SERVICE</v>
          </cell>
          <cell r="G37858" t="str">
            <v>ABUJA</v>
          </cell>
          <cell r="H37858">
            <v>9</v>
          </cell>
        </row>
        <row r="37859">
          <cell r="E37859">
            <v>348279.08</v>
          </cell>
          <cell r="F37859" t="str">
            <v>FOOD SERVICE</v>
          </cell>
          <cell r="G37859" t="str">
            <v>ABUJA</v>
          </cell>
          <cell r="H37859">
            <v>9</v>
          </cell>
        </row>
        <row r="37860">
          <cell r="E37860">
            <v>96000</v>
          </cell>
          <cell r="F37860" t="str">
            <v>FOOD SERVICE</v>
          </cell>
          <cell r="G37860" t="str">
            <v>ABUJA</v>
          </cell>
          <cell r="H37860">
            <v>9</v>
          </cell>
        </row>
        <row r="37861">
          <cell r="E37861">
            <v>1209302.32</v>
          </cell>
          <cell r="F37861" t="str">
            <v>KEY ACCOUNT</v>
          </cell>
          <cell r="G37861" t="str">
            <v>ABUJA</v>
          </cell>
          <cell r="H37861">
            <v>9</v>
          </cell>
        </row>
        <row r="37862">
          <cell r="E37862">
            <v>1209302.32</v>
          </cell>
          <cell r="F37862" t="str">
            <v>KEY ACCOUNT</v>
          </cell>
          <cell r="G37862" t="str">
            <v>ABUJA</v>
          </cell>
          <cell r="H37862">
            <v>9</v>
          </cell>
        </row>
        <row r="37863">
          <cell r="E37863">
            <v>245162.79</v>
          </cell>
          <cell r="F37863" t="str">
            <v>FOOD SERVICE</v>
          </cell>
          <cell r="G37863" t="str">
            <v>PHC</v>
          </cell>
          <cell r="H37863">
            <v>9</v>
          </cell>
        </row>
        <row r="37864">
          <cell r="E37864">
            <v>172500</v>
          </cell>
          <cell r="F37864" t="str">
            <v>FOOD SERVICE</v>
          </cell>
          <cell r="G37864" t="str">
            <v>PHC</v>
          </cell>
          <cell r="H37864">
            <v>9</v>
          </cell>
        </row>
        <row r="37865">
          <cell r="E37865">
            <v>117500</v>
          </cell>
          <cell r="F37865" t="str">
            <v>FOOD SERVICE</v>
          </cell>
          <cell r="G37865" t="str">
            <v>PHC</v>
          </cell>
          <cell r="H37865">
            <v>9</v>
          </cell>
        </row>
        <row r="37866">
          <cell r="E37866">
            <v>197309.21</v>
          </cell>
          <cell r="F37866" t="str">
            <v>FOOD SERVICE</v>
          </cell>
          <cell r="G37866" t="str">
            <v>PHC</v>
          </cell>
          <cell r="H37866">
            <v>9</v>
          </cell>
        </row>
        <row r="37867">
          <cell r="E37867">
            <v>203200</v>
          </cell>
          <cell r="F37867" t="str">
            <v>KEY ACCOUNT</v>
          </cell>
          <cell r="G37867" t="str">
            <v>PHC</v>
          </cell>
          <cell r="H37867">
            <v>9</v>
          </cell>
        </row>
        <row r="37868">
          <cell r="E37868">
            <v>520150.62</v>
          </cell>
          <cell r="F37868" t="str">
            <v>RETAIL</v>
          </cell>
          <cell r="G37868" t="str">
            <v>LAGOS</v>
          </cell>
          <cell r="H37868">
            <v>9</v>
          </cell>
        </row>
        <row r="37869">
          <cell r="E37869">
            <v>788930.24</v>
          </cell>
          <cell r="F37869" t="str">
            <v>RETAIL</v>
          </cell>
          <cell r="G37869" t="str">
            <v>LAGOS</v>
          </cell>
          <cell r="H37869">
            <v>9</v>
          </cell>
        </row>
        <row r="37870">
          <cell r="E37870">
            <v>124581.4</v>
          </cell>
          <cell r="F37870" t="str">
            <v>FOOD SERVICE</v>
          </cell>
          <cell r="G37870" t="str">
            <v>LAGOS</v>
          </cell>
          <cell r="H37870">
            <v>9</v>
          </cell>
        </row>
        <row r="37871">
          <cell r="E37871">
            <v>0</v>
          </cell>
          <cell r="F37871" t="str">
            <v>KEY ACCOUNT</v>
          </cell>
          <cell r="G37871" t="str">
            <v>LAGOS</v>
          </cell>
          <cell r="H37871">
            <v>9</v>
          </cell>
        </row>
        <row r="37872">
          <cell r="E37872">
            <v>82500</v>
          </cell>
          <cell r="F37872" t="str">
            <v>FOOD SERVICE</v>
          </cell>
          <cell r="G37872" t="str">
            <v>LAGOS</v>
          </cell>
          <cell r="H37872">
            <v>9</v>
          </cell>
        </row>
        <row r="37873">
          <cell r="E37873">
            <v>1720883.72</v>
          </cell>
          <cell r="F37873" t="str">
            <v>KEY ACCOUNT</v>
          </cell>
          <cell r="G37873" t="str">
            <v>LAGOS</v>
          </cell>
          <cell r="H37873">
            <v>9</v>
          </cell>
        </row>
        <row r="37874">
          <cell r="E37874">
            <v>1740300</v>
          </cell>
          <cell r="F37874" t="str">
            <v>KEY ACCOUNT</v>
          </cell>
          <cell r="G37874" t="str">
            <v>LAGOS</v>
          </cell>
          <cell r="H37874">
            <v>9</v>
          </cell>
        </row>
        <row r="37875">
          <cell r="E37875">
            <v>53581.4</v>
          </cell>
          <cell r="F37875" t="str">
            <v>FOOD SERVICE</v>
          </cell>
          <cell r="G37875" t="str">
            <v>LAGOS</v>
          </cell>
          <cell r="H37875">
            <v>9</v>
          </cell>
        </row>
        <row r="37876">
          <cell r="E37876">
            <v>55000</v>
          </cell>
          <cell r="F37876" t="str">
            <v>FOOD SERVICE</v>
          </cell>
          <cell r="G37876" t="str">
            <v>LAGOS</v>
          </cell>
          <cell r="H37876">
            <v>9</v>
          </cell>
        </row>
        <row r="37877">
          <cell r="E37877">
            <v>94700</v>
          </cell>
          <cell r="F37877" t="str">
            <v>FOOD SERVICE</v>
          </cell>
          <cell r="G37877" t="str">
            <v>LAGOS</v>
          </cell>
          <cell r="H37877">
            <v>9</v>
          </cell>
        </row>
        <row r="37878">
          <cell r="E37878">
            <v>27500</v>
          </cell>
          <cell r="F37878" t="str">
            <v>FOOD SERVICE</v>
          </cell>
          <cell r="G37878" t="str">
            <v>LAGOS</v>
          </cell>
          <cell r="H37878">
            <v>9</v>
          </cell>
        </row>
        <row r="37879">
          <cell r="E37879">
            <v>55000</v>
          </cell>
          <cell r="F37879" t="str">
            <v>FOOD SERVICE</v>
          </cell>
          <cell r="G37879" t="str">
            <v>LAGOS</v>
          </cell>
          <cell r="H37879">
            <v>9</v>
          </cell>
        </row>
        <row r="37880">
          <cell r="E37880">
            <v>48097.68</v>
          </cell>
          <cell r="F37880" t="str">
            <v>RETAIL</v>
          </cell>
          <cell r="G37880" t="str">
            <v>LAGOS</v>
          </cell>
          <cell r="H37880">
            <v>9</v>
          </cell>
        </row>
        <row r="37881">
          <cell r="E37881">
            <v>162162.79</v>
          </cell>
          <cell r="F37881" t="str">
            <v>FOOD SERVICE</v>
          </cell>
          <cell r="G37881" t="str">
            <v>LAGOS</v>
          </cell>
          <cell r="H37881">
            <v>9</v>
          </cell>
        </row>
        <row r="37882">
          <cell r="E37882">
            <v>958186.03</v>
          </cell>
          <cell r="F37882" t="str">
            <v>RETAIL</v>
          </cell>
          <cell r="G37882" t="str">
            <v>LAGOS</v>
          </cell>
          <cell r="H37882">
            <v>9</v>
          </cell>
        </row>
        <row r="37883">
          <cell r="E37883">
            <v>587441.86</v>
          </cell>
          <cell r="F37883" t="str">
            <v>FOOD SERVICE</v>
          </cell>
          <cell r="G37883" t="str">
            <v>LAGOS</v>
          </cell>
          <cell r="H37883">
            <v>9</v>
          </cell>
        </row>
        <row r="37884">
          <cell r="E37884">
            <v>26418.6</v>
          </cell>
          <cell r="F37884" t="str">
            <v>FOOD SERVICE</v>
          </cell>
          <cell r="G37884" t="str">
            <v>LAGOS</v>
          </cell>
          <cell r="H37884">
            <v>9</v>
          </cell>
        </row>
        <row r="37885">
          <cell r="E37885">
            <v>493593.03</v>
          </cell>
          <cell r="F37885" t="str">
            <v>FOOD SERVICE</v>
          </cell>
          <cell r="G37885" t="str">
            <v>LAGOS</v>
          </cell>
          <cell r="H37885">
            <v>9</v>
          </cell>
        </row>
        <row r="37886">
          <cell r="E37886">
            <v>0</v>
          </cell>
          <cell r="F37886" t="str">
            <v>KEY ACCOUNT</v>
          </cell>
          <cell r="G37886" t="str">
            <v>LAGOS</v>
          </cell>
          <cell r="H37886">
            <v>9</v>
          </cell>
        </row>
        <row r="37887">
          <cell r="E37887">
            <v>351976.75</v>
          </cell>
          <cell r="F37887" t="str">
            <v>RETAIL</v>
          </cell>
          <cell r="G37887" t="str">
            <v>LAGOS</v>
          </cell>
          <cell r="H37887">
            <v>9</v>
          </cell>
        </row>
        <row r="37888">
          <cell r="E37888">
            <v>1112593.06</v>
          </cell>
          <cell r="F37888" t="str">
            <v>KEY ACCOUNT</v>
          </cell>
          <cell r="G37888" t="str">
            <v>LAGOS</v>
          </cell>
          <cell r="H37888">
            <v>9</v>
          </cell>
        </row>
        <row r="37889">
          <cell r="E37889">
            <v>460620.93</v>
          </cell>
          <cell r="F37889" t="str">
            <v>RETAIL</v>
          </cell>
          <cell r="G37889" t="str">
            <v>LAGOS</v>
          </cell>
          <cell r="H37889">
            <v>9</v>
          </cell>
        </row>
        <row r="37890">
          <cell r="E37890">
            <v>1466504.66</v>
          </cell>
          <cell r="F37890" t="str">
            <v>KEY ACCOUNT</v>
          </cell>
          <cell r="G37890" t="str">
            <v>LAGOS</v>
          </cell>
          <cell r="H37890">
            <v>9</v>
          </cell>
        </row>
        <row r="37891">
          <cell r="E37891">
            <v>100093.03</v>
          </cell>
          <cell r="F37891" t="str">
            <v>FOOD SERVICE</v>
          </cell>
          <cell r="G37891" t="str">
            <v>LAGOS</v>
          </cell>
          <cell r="H37891">
            <v>9</v>
          </cell>
        </row>
        <row r="37892">
          <cell r="E37892">
            <v>151453.5</v>
          </cell>
          <cell r="F37892" t="str">
            <v>FOOD SERVICE</v>
          </cell>
          <cell r="G37892" t="str">
            <v>LAGOS</v>
          </cell>
          <cell r="H37892">
            <v>9</v>
          </cell>
        </row>
        <row r="37893">
          <cell r="E37893">
            <v>55000</v>
          </cell>
          <cell r="F37893" t="str">
            <v>FOOD SERVICE</v>
          </cell>
          <cell r="G37893" t="str">
            <v>LAGOS</v>
          </cell>
          <cell r="H37893">
            <v>9</v>
          </cell>
        </row>
        <row r="37894">
          <cell r="E37894">
            <v>13720.93</v>
          </cell>
          <cell r="F37894" t="str">
            <v>FOOD SERVICE</v>
          </cell>
          <cell r="G37894" t="str">
            <v>LAGOS</v>
          </cell>
          <cell r="H37894">
            <v>9</v>
          </cell>
        </row>
        <row r="37895">
          <cell r="E37895">
            <v>208744.19</v>
          </cell>
          <cell r="F37895" t="str">
            <v>FOOD SERVICE</v>
          </cell>
          <cell r="G37895" t="str">
            <v>LAGOS</v>
          </cell>
          <cell r="H37895">
            <v>9</v>
          </cell>
        </row>
        <row r="37896">
          <cell r="E37896">
            <v>205813.95</v>
          </cell>
          <cell r="F37896" t="str">
            <v>FOOD SERVICE</v>
          </cell>
          <cell r="G37896" t="str">
            <v>LAGOS</v>
          </cell>
          <cell r="H37896">
            <v>9</v>
          </cell>
        </row>
        <row r="37897">
          <cell r="E37897">
            <v>55000</v>
          </cell>
          <cell r="F37897" t="str">
            <v>FOOD SERVICE</v>
          </cell>
          <cell r="G37897" t="str">
            <v>LAGOS</v>
          </cell>
          <cell r="H37897">
            <v>9</v>
          </cell>
        </row>
        <row r="37898">
          <cell r="E37898">
            <v>1159348.8400000001</v>
          </cell>
          <cell r="F37898" t="str">
            <v>FOOD SERVICE</v>
          </cell>
          <cell r="G37898" t="str">
            <v>LAGOS</v>
          </cell>
          <cell r="H37898">
            <v>9</v>
          </cell>
        </row>
        <row r="37899">
          <cell r="E37899">
            <v>55000</v>
          </cell>
          <cell r="F37899" t="str">
            <v>FOOD SERVICE</v>
          </cell>
          <cell r="G37899" t="str">
            <v>LAGOS</v>
          </cell>
          <cell r="H37899">
            <v>9</v>
          </cell>
        </row>
        <row r="37900">
          <cell r="E37900">
            <v>461668.38</v>
          </cell>
          <cell r="F37900" t="str">
            <v>FOOD SERVICE</v>
          </cell>
          <cell r="G37900" t="str">
            <v>LAGOS</v>
          </cell>
          <cell r="H37900">
            <v>9</v>
          </cell>
        </row>
        <row r="37901">
          <cell r="E37901">
            <v>53581.4</v>
          </cell>
          <cell r="F37901" t="str">
            <v>FOOD SERVICE</v>
          </cell>
          <cell r="G37901" t="str">
            <v>LAGOS</v>
          </cell>
          <cell r="H37901">
            <v>9</v>
          </cell>
        </row>
        <row r="37902">
          <cell r="E37902">
            <v>447488.4</v>
          </cell>
          <cell r="F37902" t="str">
            <v>RETAIL</v>
          </cell>
          <cell r="G37902" t="str">
            <v>LAGOS</v>
          </cell>
          <cell r="H37902">
            <v>9</v>
          </cell>
        </row>
        <row r="37903">
          <cell r="E37903">
            <v>27441.86</v>
          </cell>
          <cell r="F37903" t="str">
            <v>FOOD SERVICE</v>
          </cell>
          <cell r="G37903" t="str">
            <v>LAGOS</v>
          </cell>
          <cell r="H37903">
            <v>9</v>
          </cell>
        </row>
        <row r="37904">
          <cell r="E37904">
            <v>179720.93</v>
          </cell>
          <cell r="F37904" t="str">
            <v>FOOD SERVICE</v>
          </cell>
          <cell r="G37904" t="str">
            <v>LAGOS</v>
          </cell>
          <cell r="H37904">
            <v>9</v>
          </cell>
        </row>
        <row r="37905">
          <cell r="E37905">
            <v>55000</v>
          </cell>
          <cell r="F37905" t="str">
            <v>FOOD SERVICE</v>
          </cell>
          <cell r="G37905" t="str">
            <v>LAGOS</v>
          </cell>
          <cell r="H37905">
            <v>9</v>
          </cell>
        </row>
        <row r="37906">
          <cell r="E37906">
            <v>16658.37</v>
          </cell>
          <cell r="F37906" t="str">
            <v>RETAIL</v>
          </cell>
          <cell r="G37906" t="str">
            <v>LAGOS</v>
          </cell>
          <cell r="H37906">
            <v>9</v>
          </cell>
        </row>
        <row r="37907">
          <cell r="E37907">
            <v>2815220.98</v>
          </cell>
          <cell r="F37907" t="str">
            <v>RETAIL</v>
          </cell>
          <cell r="G37907" t="str">
            <v>LAGOS</v>
          </cell>
          <cell r="H37907">
            <v>9</v>
          </cell>
        </row>
        <row r="37908">
          <cell r="E37908">
            <v>432558.14</v>
          </cell>
          <cell r="F37908" t="str">
            <v>FOOD SERVICE</v>
          </cell>
          <cell r="G37908" t="str">
            <v>LAGOS</v>
          </cell>
          <cell r="H37908">
            <v>9</v>
          </cell>
        </row>
        <row r="37909">
          <cell r="E37909">
            <v>69581.399999999994</v>
          </cell>
          <cell r="F37909" t="str">
            <v>RETAIL</v>
          </cell>
          <cell r="G37909" t="str">
            <v>LAGOS</v>
          </cell>
          <cell r="H37909">
            <v>9</v>
          </cell>
        </row>
        <row r="37910">
          <cell r="E37910">
            <v>520453.49</v>
          </cell>
          <cell r="F37910" t="str">
            <v>RETAIL</v>
          </cell>
          <cell r="G37910" t="str">
            <v>LAGOS</v>
          </cell>
          <cell r="H37910">
            <v>9</v>
          </cell>
        </row>
        <row r="37911">
          <cell r="E37911">
            <v>24558.14</v>
          </cell>
          <cell r="F37911" t="str">
            <v>RETAIL</v>
          </cell>
          <cell r="G37911" t="str">
            <v>LAGOS</v>
          </cell>
          <cell r="H37911">
            <v>9</v>
          </cell>
        </row>
        <row r="37912">
          <cell r="E37912">
            <v>290000</v>
          </cell>
          <cell r="F37912" t="str">
            <v>RETAIL</v>
          </cell>
          <cell r="G37912" t="str">
            <v>LAGOS</v>
          </cell>
          <cell r="H37912">
            <v>9</v>
          </cell>
        </row>
        <row r="37913">
          <cell r="E37913">
            <v>347813.98</v>
          </cell>
          <cell r="F37913" t="str">
            <v>RETAIL</v>
          </cell>
          <cell r="G37913" t="str">
            <v>LAGOS</v>
          </cell>
          <cell r="H37913">
            <v>9</v>
          </cell>
        </row>
        <row r="37914">
          <cell r="E37914">
            <v>241860.47</v>
          </cell>
          <cell r="F37914" t="str">
            <v>FOOD SERVICE</v>
          </cell>
          <cell r="G37914" t="str">
            <v>ABUJA</v>
          </cell>
          <cell r="H37914">
            <v>9</v>
          </cell>
        </row>
        <row r="37915">
          <cell r="E37915">
            <v>1594009.33</v>
          </cell>
          <cell r="F37915" t="str">
            <v>KEY ACCOUNT</v>
          </cell>
          <cell r="G37915" t="str">
            <v>LAGOS</v>
          </cell>
          <cell r="H37915">
            <v>9</v>
          </cell>
        </row>
        <row r="37916">
          <cell r="E37916">
            <v>105023.26</v>
          </cell>
          <cell r="F37916" t="str">
            <v>RETAIL</v>
          </cell>
          <cell r="G37916" t="str">
            <v>LAGOS</v>
          </cell>
          <cell r="H37916">
            <v>9</v>
          </cell>
        </row>
        <row r="37917">
          <cell r="E37917">
            <v>290383.71999999997</v>
          </cell>
          <cell r="F37917" t="str">
            <v>FOOD SERVICE</v>
          </cell>
          <cell r="G37917" t="str">
            <v>LAGOS</v>
          </cell>
          <cell r="H37917">
            <v>9</v>
          </cell>
        </row>
        <row r="37918">
          <cell r="E37918">
            <v>308930.25</v>
          </cell>
          <cell r="F37918" t="str">
            <v>RETAIL</v>
          </cell>
          <cell r="G37918" t="str">
            <v>LAGOS</v>
          </cell>
          <cell r="H37918">
            <v>9</v>
          </cell>
        </row>
        <row r="37919">
          <cell r="E37919">
            <v>1383793.49</v>
          </cell>
          <cell r="F37919" t="str">
            <v>FOOD SERVICE</v>
          </cell>
          <cell r="G37919" t="str">
            <v>LAGOS</v>
          </cell>
          <cell r="H37919">
            <v>9</v>
          </cell>
        </row>
        <row r="37920">
          <cell r="E37920">
            <v>603720.93000000005</v>
          </cell>
          <cell r="F37920" t="str">
            <v>FOOD SERVICE</v>
          </cell>
          <cell r="G37920" t="str">
            <v>LAGOS</v>
          </cell>
          <cell r="H37920">
            <v>9</v>
          </cell>
        </row>
        <row r="37921">
          <cell r="E37921">
            <v>437883.72</v>
          </cell>
          <cell r="F37921" t="str">
            <v>FOOD SERVICE</v>
          </cell>
          <cell r="G37921" t="str">
            <v>LAGOS</v>
          </cell>
          <cell r="H37921">
            <v>9</v>
          </cell>
        </row>
        <row r="37922">
          <cell r="E37922">
            <v>27500</v>
          </cell>
          <cell r="F37922" t="str">
            <v>FOOD SERVICE</v>
          </cell>
          <cell r="G37922" t="str">
            <v>LAGOS</v>
          </cell>
          <cell r="H37922">
            <v>9</v>
          </cell>
        </row>
        <row r="37923">
          <cell r="E37923">
            <v>-89860.47</v>
          </cell>
          <cell r="F37923" t="str">
            <v>RETAIL</v>
          </cell>
          <cell r="G37923" t="str">
            <v>LAGOS</v>
          </cell>
          <cell r="H37923">
            <v>9</v>
          </cell>
        </row>
        <row r="37924">
          <cell r="E37924">
            <v>-70186.05</v>
          </cell>
          <cell r="F37924" t="str">
            <v>RETAIL</v>
          </cell>
          <cell r="G37924" t="str">
            <v>IBADAN</v>
          </cell>
          <cell r="H37924">
            <v>9</v>
          </cell>
        </row>
        <row r="37925">
          <cell r="E37925">
            <v>-137500</v>
          </cell>
          <cell r="F37925" t="str">
            <v>RETAIL</v>
          </cell>
          <cell r="G37925" t="str">
            <v>LAGOS</v>
          </cell>
          <cell r="H37925">
            <v>9</v>
          </cell>
        </row>
        <row r="37926">
          <cell r="E37926">
            <v>-268800</v>
          </cell>
          <cell r="F37926" t="str">
            <v>RETAIL</v>
          </cell>
          <cell r="G37926" t="str">
            <v>LAGOS</v>
          </cell>
          <cell r="H37926">
            <v>9</v>
          </cell>
        </row>
        <row r="37927">
          <cell r="E37927">
            <v>-7255.82</v>
          </cell>
          <cell r="F37927" t="str">
            <v>RETAIL</v>
          </cell>
          <cell r="G37927" t="str">
            <v>LAGOS</v>
          </cell>
          <cell r="H37927">
            <v>9</v>
          </cell>
        </row>
        <row r="37928">
          <cell r="E37928">
            <v>-13023.26</v>
          </cell>
          <cell r="F37928" t="str">
            <v>RETAIL</v>
          </cell>
          <cell r="G37928" t="str">
            <v>LAGOS</v>
          </cell>
          <cell r="H37928">
            <v>9</v>
          </cell>
        </row>
        <row r="37929">
          <cell r="E37929">
            <v>-70449.38</v>
          </cell>
          <cell r="F37929" t="str">
            <v>KEY ACCOUNT</v>
          </cell>
          <cell r="G37929" t="str">
            <v>LAGOS</v>
          </cell>
          <cell r="H37929">
            <v>9</v>
          </cell>
        </row>
        <row r="37930">
          <cell r="E37930">
            <v>-288000</v>
          </cell>
          <cell r="F37930" t="str">
            <v>FOOD SERVICE</v>
          </cell>
          <cell r="G37930" t="str">
            <v>LAGOS</v>
          </cell>
          <cell r="H37930">
            <v>9</v>
          </cell>
        </row>
        <row r="37931">
          <cell r="E37931">
            <v>-96000</v>
          </cell>
          <cell r="F37931" t="str">
            <v>RETAIL</v>
          </cell>
          <cell r="G37931" t="str">
            <v>LAGOS</v>
          </cell>
          <cell r="H37931">
            <v>9</v>
          </cell>
        </row>
        <row r="37932">
          <cell r="E37932">
            <v>-198697.67</v>
          </cell>
          <cell r="F37932" t="str">
            <v>FOOD SERVICE</v>
          </cell>
          <cell r="G37932" t="str">
            <v>LAGOS</v>
          </cell>
          <cell r="H37932">
            <v>9</v>
          </cell>
        </row>
        <row r="37933">
          <cell r="E37933">
            <v>-6758.14</v>
          </cell>
          <cell r="F37933" t="str">
            <v>RETAIL</v>
          </cell>
          <cell r="G37933" t="str">
            <v>LAGOS</v>
          </cell>
          <cell r="H37933">
            <v>9</v>
          </cell>
        </row>
        <row r="37934">
          <cell r="E37934">
            <v>-32178.92</v>
          </cell>
          <cell r="F37934" t="str">
            <v>RETAIL</v>
          </cell>
          <cell r="G37934" t="str">
            <v>LAGOS</v>
          </cell>
          <cell r="H37934">
            <v>9</v>
          </cell>
        </row>
        <row r="37935">
          <cell r="E37935">
            <v>-32948.839999999997</v>
          </cell>
          <cell r="F37935" t="str">
            <v>RETAIL</v>
          </cell>
          <cell r="G37935" t="str">
            <v>IBADAN</v>
          </cell>
          <cell r="H37935">
            <v>9</v>
          </cell>
        </row>
        <row r="37936">
          <cell r="E37936">
            <v>-198313.02</v>
          </cell>
          <cell r="F37936" t="str">
            <v>RETAIL</v>
          </cell>
          <cell r="G37936" t="str">
            <v>IBADAN</v>
          </cell>
          <cell r="H37936">
            <v>9</v>
          </cell>
        </row>
        <row r="37937">
          <cell r="E37937">
            <v>-14976.74</v>
          </cell>
          <cell r="F37937" t="str">
            <v>RETAIL</v>
          </cell>
          <cell r="G37937" t="str">
            <v>LAGOS</v>
          </cell>
          <cell r="H37937">
            <v>9</v>
          </cell>
        </row>
        <row r="37938">
          <cell r="E37938">
            <v>-9209.2999999999993</v>
          </cell>
          <cell r="F37938" t="str">
            <v>RETAIL</v>
          </cell>
          <cell r="G37938" t="str">
            <v>PHC</v>
          </cell>
          <cell r="H37938">
            <v>9</v>
          </cell>
        </row>
        <row r="37939">
          <cell r="E37939">
            <v>-9302.33</v>
          </cell>
          <cell r="F37939" t="str">
            <v>RETAIL</v>
          </cell>
          <cell r="G37939" t="str">
            <v>PHC</v>
          </cell>
          <cell r="H37939">
            <v>9</v>
          </cell>
        </row>
        <row r="37940">
          <cell r="E37940">
            <v>-50000</v>
          </cell>
          <cell r="F37940" t="str">
            <v>RETAIL</v>
          </cell>
          <cell r="G37940" t="str">
            <v>PHC</v>
          </cell>
          <cell r="H37940">
            <v>9</v>
          </cell>
        </row>
        <row r="37941">
          <cell r="E37941">
            <v>-361674.42</v>
          </cell>
          <cell r="F37941" t="str">
            <v>RETAIL</v>
          </cell>
          <cell r="G37941" t="str">
            <v>PHC</v>
          </cell>
          <cell r="H37941">
            <v>9</v>
          </cell>
        </row>
        <row r="37942">
          <cell r="E37942">
            <v>-43255.81</v>
          </cell>
          <cell r="F37942" t="str">
            <v>RETAIL</v>
          </cell>
          <cell r="G37942" t="str">
            <v>PHC</v>
          </cell>
          <cell r="H37942">
            <v>9</v>
          </cell>
        </row>
        <row r="37943">
          <cell r="E37943">
            <v>-48000</v>
          </cell>
          <cell r="F37943" t="str">
            <v>RETAIL</v>
          </cell>
          <cell r="G37943" t="str">
            <v>PHC</v>
          </cell>
          <cell r="H37943">
            <v>9</v>
          </cell>
        </row>
        <row r="37944">
          <cell r="E37944">
            <v>-278325.58</v>
          </cell>
          <cell r="F37944" t="str">
            <v>FOOD SERVICE</v>
          </cell>
          <cell r="G37944" t="str">
            <v>ABUJA</v>
          </cell>
          <cell r="H37944">
            <v>9</v>
          </cell>
        </row>
        <row r="37945">
          <cell r="E37945">
            <v>2739534.88</v>
          </cell>
          <cell r="F37945" t="str">
            <v>FOOD SERVICE</v>
          </cell>
          <cell r="G37945" t="str">
            <v>LAGOS</v>
          </cell>
          <cell r="H37945">
            <v>9</v>
          </cell>
        </row>
        <row r="37946">
          <cell r="E37946">
            <v>13700</v>
          </cell>
          <cell r="F37946" t="str">
            <v>RETAIL</v>
          </cell>
          <cell r="G37946" t="str">
            <v>LAGOS</v>
          </cell>
          <cell r="H37946">
            <v>9</v>
          </cell>
        </row>
        <row r="37947">
          <cell r="E37947">
            <v>20550</v>
          </cell>
          <cell r="F37947" t="str">
            <v>FOOD SERVICE</v>
          </cell>
          <cell r="G37947" t="str">
            <v>LAGOS</v>
          </cell>
          <cell r="H37947">
            <v>9</v>
          </cell>
        </row>
        <row r="37948">
          <cell r="E37948">
            <v>172093.02</v>
          </cell>
          <cell r="F37948" t="str">
            <v>KEY ACCOUNT</v>
          </cell>
          <cell r="G37948" t="str">
            <v>LAGOS</v>
          </cell>
          <cell r="H37948">
            <v>9</v>
          </cell>
        </row>
        <row r="37949">
          <cell r="E37949">
            <v>160744.18</v>
          </cell>
          <cell r="F37949" t="str">
            <v>KEY ACCOUNT</v>
          </cell>
          <cell r="G37949" t="str">
            <v>LAGOS</v>
          </cell>
          <cell r="H37949">
            <v>9</v>
          </cell>
        </row>
        <row r="37950">
          <cell r="E37950">
            <v>151546.51</v>
          </cell>
          <cell r="F37950" t="str">
            <v>RETAIL</v>
          </cell>
          <cell r="G37950" t="str">
            <v>LAGOS</v>
          </cell>
          <cell r="H37950">
            <v>9</v>
          </cell>
        </row>
        <row r="37951">
          <cell r="E37951">
            <v>41607.21</v>
          </cell>
          <cell r="F37951" t="str">
            <v>RETAIL</v>
          </cell>
          <cell r="G37951" t="str">
            <v>LAGOS</v>
          </cell>
          <cell r="H37951">
            <v>9</v>
          </cell>
        </row>
        <row r="37952">
          <cell r="E37952">
            <v>689488.39</v>
          </cell>
          <cell r="F37952" t="str">
            <v>RETAIL</v>
          </cell>
          <cell r="G37952" t="str">
            <v>LAGOS</v>
          </cell>
          <cell r="H37952">
            <v>9</v>
          </cell>
        </row>
        <row r="37953">
          <cell r="E37953">
            <v>101500</v>
          </cell>
          <cell r="F37953" t="str">
            <v>RETAIL</v>
          </cell>
          <cell r="G37953" t="str">
            <v>LAGOS</v>
          </cell>
          <cell r="H37953">
            <v>9</v>
          </cell>
        </row>
        <row r="37954">
          <cell r="E37954">
            <v>305651.19</v>
          </cell>
          <cell r="F37954" t="str">
            <v>RETAIL</v>
          </cell>
          <cell r="G37954" t="str">
            <v>LAGOS</v>
          </cell>
          <cell r="H37954">
            <v>9</v>
          </cell>
        </row>
        <row r="37955">
          <cell r="E37955">
            <v>659232.57999999996</v>
          </cell>
          <cell r="F37955" t="str">
            <v>RETAIL</v>
          </cell>
          <cell r="G37955" t="str">
            <v>LAGOS</v>
          </cell>
          <cell r="H37955">
            <v>9</v>
          </cell>
        </row>
        <row r="37956">
          <cell r="E37956">
            <v>129860.47</v>
          </cell>
          <cell r="F37956" t="str">
            <v>KEY ACCOUNT</v>
          </cell>
          <cell r="G37956" t="str">
            <v>LAGOS</v>
          </cell>
          <cell r="H37956">
            <v>9</v>
          </cell>
        </row>
        <row r="37957">
          <cell r="E37957">
            <v>139162.79</v>
          </cell>
          <cell r="F37957" t="str">
            <v>FOOD SERVICE</v>
          </cell>
          <cell r="G37957" t="str">
            <v>LAGOS</v>
          </cell>
          <cell r="H37957">
            <v>9</v>
          </cell>
        </row>
        <row r="37958">
          <cell r="E37958">
            <v>62400</v>
          </cell>
          <cell r="F37958" t="str">
            <v>FOOD SERVICE</v>
          </cell>
          <cell r="G37958" t="str">
            <v>LAGOS</v>
          </cell>
          <cell r="H37958">
            <v>9</v>
          </cell>
        </row>
        <row r="37959">
          <cell r="E37959">
            <v>26790.7</v>
          </cell>
          <cell r="F37959" t="str">
            <v>FOOD SERVICE</v>
          </cell>
          <cell r="G37959" t="str">
            <v>LAGOS</v>
          </cell>
          <cell r="H37959">
            <v>9</v>
          </cell>
        </row>
        <row r="37960">
          <cell r="E37960">
            <v>29386.05</v>
          </cell>
          <cell r="F37960" t="str">
            <v>RETAIL</v>
          </cell>
          <cell r="G37960" t="str">
            <v>LAGOS</v>
          </cell>
          <cell r="H37960">
            <v>9</v>
          </cell>
        </row>
        <row r="37961">
          <cell r="E37961">
            <v>703732.58</v>
          </cell>
          <cell r="F37961" t="str">
            <v>RETAIL</v>
          </cell>
          <cell r="G37961" t="str">
            <v>LAGOS</v>
          </cell>
          <cell r="H37961">
            <v>9</v>
          </cell>
        </row>
        <row r="37962">
          <cell r="E37962">
            <v>29386.05</v>
          </cell>
          <cell r="F37962" t="str">
            <v>RETAIL</v>
          </cell>
          <cell r="G37962" t="str">
            <v>LAGOS</v>
          </cell>
          <cell r="H37962">
            <v>9</v>
          </cell>
        </row>
        <row r="37963">
          <cell r="E37963">
            <v>42232.56</v>
          </cell>
          <cell r="F37963" t="str">
            <v>RETAIL</v>
          </cell>
          <cell r="G37963" t="str">
            <v>LAGOS</v>
          </cell>
          <cell r="H37963">
            <v>9</v>
          </cell>
        </row>
        <row r="37964">
          <cell r="E37964">
            <v>69581.399999999994</v>
          </cell>
          <cell r="F37964" t="str">
            <v>FOOD SERVICE</v>
          </cell>
          <cell r="G37964" t="str">
            <v>LAGOS</v>
          </cell>
          <cell r="H37964">
            <v>9</v>
          </cell>
        </row>
        <row r="37965">
          <cell r="E37965">
            <v>1531279.08</v>
          </cell>
          <cell r="F37965" t="str">
            <v>KEY ACCOUNT</v>
          </cell>
          <cell r="G37965" t="str">
            <v>LAGOS</v>
          </cell>
          <cell r="H37965">
            <v>9</v>
          </cell>
        </row>
        <row r="37966">
          <cell r="E37966">
            <v>74569.77</v>
          </cell>
          <cell r="F37966" t="str">
            <v>RETAIL</v>
          </cell>
          <cell r="G37966" t="str">
            <v>LAGOS</v>
          </cell>
          <cell r="H37966">
            <v>9</v>
          </cell>
        </row>
        <row r="37967">
          <cell r="E37967">
            <v>193335</v>
          </cell>
          <cell r="F37967" t="str">
            <v>FOOD SERVICE</v>
          </cell>
          <cell r="G37967" t="str">
            <v>LAGOS</v>
          </cell>
          <cell r="H37967">
            <v>9</v>
          </cell>
        </row>
        <row r="37968">
          <cell r="E37968">
            <v>210720.93</v>
          </cell>
          <cell r="F37968" t="str">
            <v>FOOD SERVICE</v>
          </cell>
          <cell r="G37968" t="str">
            <v>LAGOS</v>
          </cell>
          <cell r="H37968">
            <v>9</v>
          </cell>
        </row>
        <row r="37969">
          <cell r="E37969">
            <v>2158068.83</v>
          </cell>
          <cell r="F37969" t="str">
            <v>RETAIL</v>
          </cell>
          <cell r="G37969" t="str">
            <v>ABUJA</v>
          </cell>
          <cell r="H37969">
            <v>9</v>
          </cell>
        </row>
        <row r="37970">
          <cell r="E37970">
            <v>98418.61</v>
          </cell>
          <cell r="F37970" t="str">
            <v>FOOD SERVICE</v>
          </cell>
          <cell r="G37970" t="str">
            <v>ABUJA</v>
          </cell>
          <cell r="H37970">
            <v>9</v>
          </cell>
        </row>
        <row r="37971">
          <cell r="E37971">
            <v>54604.66</v>
          </cell>
          <cell r="F37971" t="str">
            <v>KEY ACCOUNT</v>
          </cell>
          <cell r="G37971" t="str">
            <v>ABUJA</v>
          </cell>
          <cell r="H37971">
            <v>9</v>
          </cell>
        </row>
        <row r="37972">
          <cell r="E37972">
            <v>4489265.12</v>
          </cell>
          <cell r="F37972" t="str">
            <v>RETAIL</v>
          </cell>
          <cell r="G37972" t="str">
            <v>ABUJA</v>
          </cell>
          <cell r="H37972">
            <v>9</v>
          </cell>
        </row>
        <row r="37973">
          <cell r="E37973">
            <v>709882.79</v>
          </cell>
          <cell r="F37973" t="str">
            <v>FOOD SERVICE</v>
          </cell>
          <cell r="G37973" t="str">
            <v>ABUJA</v>
          </cell>
          <cell r="H37973">
            <v>9</v>
          </cell>
        </row>
        <row r="37974">
          <cell r="E37974">
            <v>581395.35</v>
          </cell>
          <cell r="F37974" t="str">
            <v>FOOD SERVICE</v>
          </cell>
          <cell r="G37974" t="str">
            <v>ABUJA</v>
          </cell>
          <cell r="H37974">
            <v>9</v>
          </cell>
        </row>
        <row r="37975">
          <cell r="E37975">
            <v>55000</v>
          </cell>
          <cell r="F37975" t="str">
            <v>FOOD SERVICE</v>
          </cell>
          <cell r="G37975" t="str">
            <v>ABUJA</v>
          </cell>
          <cell r="H37975">
            <v>9</v>
          </cell>
        </row>
        <row r="37976">
          <cell r="E37976">
            <v>869302.33</v>
          </cell>
          <cell r="F37976" t="str">
            <v>FOOD SERVICE</v>
          </cell>
          <cell r="G37976" t="str">
            <v>ABUJA</v>
          </cell>
          <cell r="H37976">
            <v>9</v>
          </cell>
        </row>
        <row r="37977">
          <cell r="E37977">
            <v>330000</v>
          </cell>
          <cell r="F37977" t="str">
            <v>FOOD SERVICE</v>
          </cell>
          <cell r="G37977" t="str">
            <v>ABUJA</v>
          </cell>
          <cell r="H37977">
            <v>9</v>
          </cell>
        </row>
        <row r="37978">
          <cell r="E37978">
            <v>412301.4</v>
          </cell>
          <cell r="F37978" t="str">
            <v>RETAIL</v>
          </cell>
          <cell r="G37978" t="str">
            <v>ABUJA</v>
          </cell>
          <cell r="H37978">
            <v>9</v>
          </cell>
        </row>
        <row r="37979">
          <cell r="E37979">
            <v>240837.22</v>
          </cell>
          <cell r="F37979" t="str">
            <v>RETAIL</v>
          </cell>
          <cell r="G37979" t="str">
            <v>ABUJA</v>
          </cell>
          <cell r="H37979">
            <v>9</v>
          </cell>
        </row>
        <row r="37980">
          <cell r="E37980">
            <v>381546.51</v>
          </cell>
          <cell r="F37980" t="str">
            <v>RETAIL</v>
          </cell>
          <cell r="G37980" t="str">
            <v>ABUJA</v>
          </cell>
          <cell r="H37980">
            <v>9</v>
          </cell>
        </row>
        <row r="37981">
          <cell r="E37981">
            <v>775607.91</v>
          </cell>
          <cell r="F37981" t="str">
            <v>RETAIL</v>
          </cell>
          <cell r="G37981" t="str">
            <v>ABUJA</v>
          </cell>
          <cell r="H37981">
            <v>9</v>
          </cell>
        </row>
        <row r="37982">
          <cell r="E37982">
            <v>1039906.97</v>
          </cell>
          <cell r="F37982" t="str">
            <v>RETAIL</v>
          </cell>
          <cell r="G37982" t="str">
            <v>ABUJA</v>
          </cell>
          <cell r="H37982">
            <v>9</v>
          </cell>
        </row>
        <row r="37983">
          <cell r="E37983">
            <v>410990.95</v>
          </cell>
          <cell r="F37983" t="str">
            <v>RETAIL</v>
          </cell>
          <cell r="G37983" t="str">
            <v>ABUJA</v>
          </cell>
          <cell r="H37983">
            <v>9</v>
          </cell>
        </row>
        <row r="37984">
          <cell r="E37984">
            <v>662790.69999999995</v>
          </cell>
          <cell r="F37984" t="str">
            <v>FOOD SERVICE</v>
          </cell>
          <cell r="G37984" t="str">
            <v>ABUJA</v>
          </cell>
          <cell r="H37984">
            <v>9</v>
          </cell>
        </row>
        <row r="37985">
          <cell r="E37985">
            <v>217488.37</v>
          </cell>
          <cell r="F37985" t="str">
            <v>RETAIL</v>
          </cell>
          <cell r="G37985" t="str">
            <v>ABUJA</v>
          </cell>
          <cell r="H37985">
            <v>9</v>
          </cell>
        </row>
        <row r="37986">
          <cell r="E37986">
            <v>109860.48</v>
          </cell>
          <cell r="F37986" t="str">
            <v>KEY ACCOUNT</v>
          </cell>
          <cell r="G37986" t="str">
            <v>ABUJA</v>
          </cell>
          <cell r="H37986">
            <v>9</v>
          </cell>
        </row>
        <row r="37987">
          <cell r="E37987">
            <v>82325.58</v>
          </cell>
          <cell r="F37987" t="str">
            <v>FOOD SERVICE</v>
          </cell>
          <cell r="G37987" t="str">
            <v>ABUJA</v>
          </cell>
          <cell r="H37987">
            <v>9</v>
          </cell>
        </row>
        <row r="37988">
          <cell r="E37988">
            <v>18418.599999999999</v>
          </cell>
          <cell r="F37988" t="str">
            <v>RETAIL</v>
          </cell>
          <cell r="G37988" t="str">
            <v>ABUJA</v>
          </cell>
          <cell r="H37988">
            <v>9</v>
          </cell>
        </row>
        <row r="37989">
          <cell r="E37989">
            <v>39906.97</v>
          </cell>
          <cell r="F37989" t="str">
            <v>RETAIL</v>
          </cell>
          <cell r="G37989" t="str">
            <v>ABUJA</v>
          </cell>
          <cell r="H37989">
            <v>9</v>
          </cell>
        </row>
        <row r="37990">
          <cell r="E37990">
            <v>152558.14000000001</v>
          </cell>
          <cell r="F37990" t="str">
            <v>RETAIL</v>
          </cell>
          <cell r="G37990" t="str">
            <v>ABUJA</v>
          </cell>
          <cell r="H37990">
            <v>9</v>
          </cell>
        </row>
        <row r="37991">
          <cell r="E37991">
            <v>810395.35</v>
          </cell>
          <cell r="F37991" t="str">
            <v>RETAIL</v>
          </cell>
          <cell r="G37991" t="str">
            <v>ABUJA</v>
          </cell>
          <cell r="H37991">
            <v>9</v>
          </cell>
        </row>
        <row r="37992">
          <cell r="E37992">
            <v>231813.96</v>
          </cell>
          <cell r="F37992" t="str">
            <v>RETAIL</v>
          </cell>
          <cell r="G37992" t="str">
            <v>ABUJA</v>
          </cell>
          <cell r="H37992">
            <v>9</v>
          </cell>
        </row>
        <row r="37993">
          <cell r="E37993">
            <v>89860.47</v>
          </cell>
          <cell r="F37993" t="str">
            <v>FOOD SERVICE</v>
          </cell>
          <cell r="G37993" t="str">
            <v>ABUJA</v>
          </cell>
          <cell r="H37993">
            <v>9</v>
          </cell>
        </row>
        <row r="37994">
          <cell r="E37994">
            <v>200000</v>
          </cell>
          <cell r="F37994" t="str">
            <v>KEY ACCOUNT</v>
          </cell>
          <cell r="G37994" t="str">
            <v>ABUJA</v>
          </cell>
          <cell r="H37994">
            <v>9</v>
          </cell>
        </row>
        <row r="37995">
          <cell r="E37995">
            <v>111600</v>
          </cell>
          <cell r="F37995" t="str">
            <v>KEY ACCOUNT</v>
          </cell>
          <cell r="G37995" t="str">
            <v>ABUJA</v>
          </cell>
          <cell r="H37995">
            <v>9</v>
          </cell>
        </row>
        <row r="37996">
          <cell r="E37996">
            <v>56337.21</v>
          </cell>
          <cell r="F37996" t="str">
            <v>FOOD SERVICE</v>
          </cell>
          <cell r="G37996" t="str">
            <v>PHC</v>
          </cell>
          <cell r="H37996">
            <v>9</v>
          </cell>
        </row>
        <row r="37997">
          <cell r="E37997">
            <v>655052.09</v>
          </cell>
          <cell r="F37997" t="str">
            <v>FOOD SERVICE</v>
          </cell>
          <cell r="G37997" t="str">
            <v>LAGOS</v>
          </cell>
          <cell r="H37997">
            <v>9</v>
          </cell>
        </row>
        <row r="37998">
          <cell r="E37998">
            <v>118699.53</v>
          </cell>
          <cell r="F37998" t="str">
            <v>KEY ACCOUNT</v>
          </cell>
          <cell r="G37998" t="str">
            <v>LAGOS</v>
          </cell>
          <cell r="H37998">
            <v>9</v>
          </cell>
        </row>
        <row r="37999">
          <cell r="E37999">
            <v>321860.46000000002</v>
          </cell>
          <cell r="F37999" t="str">
            <v>FOOD SERVICE</v>
          </cell>
          <cell r="G37999" t="str">
            <v>PHC</v>
          </cell>
          <cell r="H37999">
            <v>9</v>
          </cell>
        </row>
        <row r="38000">
          <cell r="E38000">
            <v>29829.77</v>
          </cell>
          <cell r="F38000" t="str">
            <v>FOOD SERVICE</v>
          </cell>
          <cell r="G38000" t="str">
            <v>LAGOS</v>
          </cell>
          <cell r="H38000">
            <v>9</v>
          </cell>
        </row>
        <row r="38001">
          <cell r="E38001">
            <v>436937.69</v>
          </cell>
          <cell r="F38001" t="str">
            <v>KEY ACCOUNT</v>
          </cell>
          <cell r="G38001" t="str">
            <v>LAGOS</v>
          </cell>
          <cell r="H38001">
            <v>9</v>
          </cell>
        </row>
        <row r="38002">
          <cell r="E38002">
            <v>459162.81</v>
          </cell>
          <cell r="F38002" t="str">
            <v>RETAIL</v>
          </cell>
          <cell r="G38002" t="str">
            <v>LAGOS</v>
          </cell>
          <cell r="H38002">
            <v>9</v>
          </cell>
        </row>
        <row r="38003">
          <cell r="E38003">
            <v>181395.35</v>
          </cell>
          <cell r="F38003" t="str">
            <v>FOOD SERVICE</v>
          </cell>
          <cell r="G38003" t="str">
            <v>LAGOS</v>
          </cell>
          <cell r="H38003">
            <v>9</v>
          </cell>
        </row>
        <row r="38004">
          <cell r="E38004">
            <v>192558.14</v>
          </cell>
          <cell r="F38004" t="str">
            <v>FOOD SERVICE</v>
          </cell>
          <cell r="G38004" t="str">
            <v>LAGOS</v>
          </cell>
          <cell r="H38004">
            <v>9</v>
          </cell>
        </row>
        <row r="38005">
          <cell r="E38005">
            <v>468534.9</v>
          </cell>
          <cell r="F38005" t="str">
            <v>FOOD SERVICE</v>
          </cell>
          <cell r="G38005" t="str">
            <v>LAGOS</v>
          </cell>
          <cell r="H38005">
            <v>9</v>
          </cell>
        </row>
        <row r="38006">
          <cell r="E38006">
            <v>994034.91</v>
          </cell>
          <cell r="F38006" t="str">
            <v>KEY ACCOUNT</v>
          </cell>
          <cell r="G38006" t="str">
            <v>LAGOS</v>
          </cell>
          <cell r="H38006">
            <v>9</v>
          </cell>
        </row>
        <row r="38007">
          <cell r="E38007">
            <v>317911.64</v>
          </cell>
          <cell r="F38007" t="str">
            <v>KEY ACCOUNT</v>
          </cell>
          <cell r="G38007" t="str">
            <v>LAGOS</v>
          </cell>
          <cell r="H38007">
            <v>9</v>
          </cell>
        </row>
        <row r="38008">
          <cell r="E38008">
            <v>60330.239999999998</v>
          </cell>
          <cell r="F38008" t="str">
            <v>KEY ACCOUNT</v>
          </cell>
          <cell r="G38008" t="str">
            <v>LAGOS</v>
          </cell>
          <cell r="H38008">
            <v>9</v>
          </cell>
        </row>
        <row r="38009">
          <cell r="E38009">
            <v>592300</v>
          </cell>
          <cell r="F38009" t="str">
            <v>FOOD SERVICE</v>
          </cell>
          <cell r="G38009" t="str">
            <v>LAGOS</v>
          </cell>
          <cell r="H38009">
            <v>9</v>
          </cell>
        </row>
        <row r="38010">
          <cell r="E38010">
            <v>203058.14</v>
          </cell>
          <cell r="F38010" t="str">
            <v>FOOD SERVICE</v>
          </cell>
          <cell r="G38010" t="str">
            <v>LAGOS</v>
          </cell>
          <cell r="H38010">
            <v>9</v>
          </cell>
        </row>
        <row r="38011">
          <cell r="E38011">
            <v>155000</v>
          </cell>
          <cell r="F38011" t="str">
            <v>RETAIL</v>
          </cell>
          <cell r="G38011" t="str">
            <v>LAGOS</v>
          </cell>
          <cell r="H38011">
            <v>9</v>
          </cell>
        </row>
        <row r="38012">
          <cell r="E38012">
            <v>27500</v>
          </cell>
          <cell r="F38012" t="str">
            <v>FOOD SERVICE</v>
          </cell>
          <cell r="G38012" t="str">
            <v>LAGOS</v>
          </cell>
          <cell r="H38012">
            <v>9</v>
          </cell>
        </row>
        <row r="38013">
          <cell r="E38013">
            <v>487162.8</v>
          </cell>
          <cell r="F38013" t="str">
            <v>RETAIL</v>
          </cell>
          <cell r="G38013" t="str">
            <v>LAGOS</v>
          </cell>
          <cell r="H38013">
            <v>9</v>
          </cell>
        </row>
        <row r="38014">
          <cell r="E38014">
            <v>368702.33</v>
          </cell>
          <cell r="F38014" t="str">
            <v>KEY ACCOUNT</v>
          </cell>
          <cell r="G38014" t="str">
            <v>LAGOS</v>
          </cell>
          <cell r="H38014">
            <v>9</v>
          </cell>
        </row>
        <row r="38015">
          <cell r="E38015">
            <v>432558.14</v>
          </cell>
          <cell r="F38015" t="str">
            <v>RETAIL</v>
          </cell>
          <cell r="G38015" t="str">
            <v>LAGOS</v>
          </cell>
          <cell r="H38015">
            <v>9</v>
          </cell>
        </row>
        <row r="38016">
          <cell r="E38016">
            <v>139162.79</v>
          </cell>
          <cell r="F38016" t="str">
            <v>FOOD SERVICE</v>
          </cell>
          <cell r="G38016" t="str">
            <v>LAGOS</v>
          </cell>
          <cell r="H38016">
            <v>9</v>
          </cell>
        </row>
        <row r="38017">
          <cell r="E38017">
            <v>259720.93</v>
          </cell>
          <cell r="F38017" t="str">
            <v>FOOD SERVICE</v>
          </cell>
          <cell r="G38017" t="str">
            <v>LAGOS</v>
          </cell>
          <cell r="H38017">
            <v>9</v>
          </cell>
        </row>
        <row r="38018">
          <cell r="E38018">
            <v>556651.16</v>
          </cell>
          <cell r="F38018" t="str">
            <v>FOOD SERVICE</v>
          </cell>
          <cell r="G38018" t="str">
            <v>LAGOS</v>
          </cell>
          <cell r="H38018">
            <v>9</v>
          </cell>
        </row>
        <row r="38019">
          <cell r="E38019">
            <v>123720.93</v>
          </cell>
          <cell r="F38019" t="str">
            <v>RETAIL</v>
          </cell>
          <cell r="G38019" t="str">
            <v>LAGOS</v>
          </cell>
          <cell r="H38019">
            <v>9</v>
          </cell>
        </row>
        <row r="38020">
          <cell r="E38020">
            <v>123720.93</v>
          </cell>
          <cell r="F38020" t="str">
            <v>FOOD SERVICE</v>
          </cell>
          <cell r="G38020" t="str">
            <v>LAGOS</v>
          </cell>
          <cell r="H38020">
            <v>9</v>
          </cell>
        </row>
        <row r="38021">
          <cell r="E38021">
            <v>69581.399999999994</v>
          </cell>
          <cell r="F38021" t="str">
            <v>FOOD SERVICE</v>
          </cell>
          <cell r="G38021" t="str">
            <v>LAGOS</v>
          </cell>
          <cell r="H38021">
            <v>9</v>
          </cell>
        </row>
        <row r="38022">
          <cell r="E38022">
            <v>53581.4</v>
          </cell>
          <cell r="F38022" t="str">
            <v>FOOD SERVICE</v>
          </cell>
          <cell r="G38022" t="str">
            <v>LAGOS</v>
          </cell>
          <cell r="H38022">
            <v>9</v>
          </cell>
        </row>
        <row r="38023">
          <cell r="E38023">
            <v>60465.120000000003</v>
          </cell>
          <cell r="F38023" t="str">
            <v>FOOD SERVICE</v>
          </cell>
          <cell r="G38023" t="str">
            <v>PHC</v>
          </cell>
          <cell r="H38023">
            <v>9</v>
          </cell>
        </row>
        <row r="38024">
          <cell r="E38024">
            <v>13700</v>
          </cell>
          <cell r="F38024" t="str">
            <v>KEY ACCOUNT</v>
          </cell>
          <cell r="G38024" t="str">
            <v>LAGOS</v>
          </cell>
          <cell r="H38024">
            <v>9</v>
          </cell>
        </row>
        <row r="38025">
          <cell r="E38025">
            <v>41100</v>
          </cell>
          <cell r="F38025" t="str">
            <v>FOOD SERVICE</v>
          </cell>
          <cell r="G38025" t="str">
            <v>LAGOS</v>
          </cell>
          <cell r="H38025">
            <v>9</v>
          </cell>
        </row>
        <row r="38026">
          <cell r="E38026">
            <v>6850</v>
          </cell>
          <cell r="F38026" t="str">
            <v>RETAIL</v>
          </cell>
          <cell r="G38026" t="str">
            <v>LAGOS</v>
          </cell>
          <cell r="H38026">
            <v>9</v>
          </cell>
        </row>
        <row r="38027">
          <cell r="E38027">
            <v>13700</v>
          </cell>
          <cell r="F38027" t="str">
            <v>FOOD SERVICE</v>
          </cell>
          <cell r="G38027" t="str">
            <v>LAGOS</v>
          </cell>
          <cell r="H38027">
            <v>9</v>
          </cell>
        </row>
        <row r="38028">
          <cell r="E38028">
            <v>6850</v>
          </cell>
          <cell r="F38028" t="str">
            <v>RETAIL</v>
          </cell>
          <cell r="G38028" t="str">
            <v>LAGOS</v>
          </cell>
          <cell r="H38028">
            <v>9</v>
          </cell>
        </row>
        <row r="38029">
          <cell r="E38029">
            <v>6850</v>
          </cell>
          <cell r="F38029" t="str">
            <v>RETAIL</v>
          </cell>
          <cell r="G38029" t="str">
            <v>LAGOS</v>
          </cell>
          <cell r="H38029">
            <v>9</v>
          </cell>
        </row>
        <row r="38030">
          <cell r="E38030">
            <v>412500</v>
          </cell>
          <cell r="F38030" t="str">
            <v>FOOD SERVICE</v>
          </cell>
          <cell r="G38030" t="str">
            <v>LAGOS</v>
          </cell>
          <cell r="H38030">
            <v>9</v>
          </cell>
        </row>
        <row r="38031">
          <cell r="E38031">
            <v>6850</v>
          </cell>
          <cell r="F38031" t="str">
            <v>RETAIL</v>
          </cell>
          <cell r="G38031" t="str">
            <v>LAGOS</v>
          </cell>
          <cell r="H38031">
            <v>9</v>
          </cell>
        </row>
        <row r="38032">
          <cell r="E38032">
            <v>6850</v>
          </cell>
          <cell r="F38032" t="str">
            <v>RETAIL</v>
          </cell>
          <cell r="G38032" t="str">
            <v>LAGOS</v>
          </cell>
          <cell r="H38032">
            <v>9</v>
          </cell>
        </row>
        <row r="38033">
          <cell r="E38033">
            <v>41100</v>
          </cell>
          <cell r="F38033" t="str">
            <v>FOOD SERVICE</v>
          </cell>
          <cell r="G38033" t="str">
            <v>LAGOS</v>
          </cell>
          <cell r="H38033">
            <v>9</v>
          </cell>
        </row>
        <row r="38034">
          <cell r="E38034">
            <v>275000</v>
          </cell>
          <cell r="F38034" t="str">
            <v>FOOD SERVICE</v>
          </cell>
          <cell r="G38034" t="str">
            <v>LAGOS</v>
          </cell>
          <cell r="H38034">
            <v>9</v>
          </cell>
        </row>
        <row r="38035">
          <cell r="E38035">
            <v>224372.11</v>
          </cell>
          <cell r="F38035" t="str">
            <v>RETAIL</v>
          </cell>
          <cell r="G38035" t="str">
            <v>LAGOS</v>
          </cell>
          <cell r="H38035">
            <v>9</v>
          </cell>
        </row>
        <row r="38036">
          <cell r="E38036">
            <v>345220.93</v>
          </cell>
          <cell r="F38036" t="str">
            <v>RETAIL</v>
          </cell>
          <cell r="G38036" t="str">
            <v>LAGOS</v>
          </cell>
          <cell r="H38036">
            <v>9</v>
          </cell>
        </row>
        <row r="38037">
          <cell r="E38037">
            <v>521639.54</v>
          </cell>
          <cell r="F38037" t="str">
            <v>RETAIL</v>
          </cell>
          <cell r="G38037" t="str">
            <v>LAGOS</v>
          </cell>
          <cell r="H38037">
            <v>9</v>
          </cell>
        </row>
        <row r="38038">
          <cell r="E38038">
            <v>543732.55000000005</v>
          </cell>
          <cell r="F38038" t="str">
            <v>RETAIL</v>
          </cell>
          <cell r="G38038" t="str">
            <v>LAGOS</v>
          </cell>
          <cell r="H38038">
            <v>9</v>
          </cell>
        </row>
        <row r="38039">
          <cell r="E38039">
            <v>330244.19</v>
          </cell>
          <cell r="F38039" t="str">
            <v>FOOD SERVICE</v>
          </cell>
          <cell r="G38039" t="str">
            <v>LAGOS</v>
          </cell>
          <cell r="H38039">
            <v>9</v>
          </cell>
        </row>
        <row r="38040">
          <cell r="E38040">
            <v>13023.26</v>
          </cell>
          <cell r="F38040" t="str">
            <v>FOOD SERVICE</v>
          </cell>
          <cell r="G38040" t="str">
            <v>LAGOS</v>
          </cell>
          <cell r="H38040">
            <v>9</v>
          </cell>
        </row>
        <row r="38041">
          <cell r="E38041">
            <v>303595.34999999998</v>
          </cell>
          <cell r="F38041" t="str">
            <v>FOOD SERVICE</v>
          </cell>
          <cell r="G38041" t="str">
            <v>LAGOS</v>
          </cell>
          <cell r="H38041">
            <v>9</v>
          </cell>
        </row>
        <row r="38042">
          <cell r="E38042">
            <v>20842.330000000002</v>
          </cell>
          <cell r="F38042" t="str">
            <v>RETAIL</v>
          </cell>
          <cell r="G38042" t="str">
            <v>LAGOS</v>
          </cell>
          <cell r="H38042">
            <v>9</v>
          </cell>
        </row>
        <row r="38043">
          <cell r="E38043">
            <v>24790.7</v>
          </cell>
          <cell r="F38043" t="str">
            <v>FOOD SERVICE</v>
          </cell>
          <cell r="G38043" t="str">
            <v>LAGOS</v>
          </cell>
          <cell r="H38043">
            <v>9</v>
          </cell>
        </row>
        <row r="38044">
          <cell r="E38044">
            <v>255046.51</v>
          </cell>
          <cell r="F38044" t="str">
            <v>RETAIL</v>
          </cell>
          <cell r="G38044" t="str">
            <v>LAGOS</v>
          </cell>
          <cell r="H38044">
            <v>9</v>
          </cell>
        </row>
        <row r="38045">
          <cell r="E38045">
            <v>53581.4</v>
          </cell>
          <cell r="F38045" t="str">
            <v>FOOD SERVICE</v>
          </cell>
          <cell r="G38045" t="str">
            <v>LAGOS</v>
          </cell>
          <cell r="H38045">
            <v>9</v>
          </cell>
        </row>
        <row r="38046">
          <cell r="E38046">
            <v>188069.77</v>
          </cell>
          <cell r="F38046" t="str">
            <v>RETAIL</v>
          </cell>
          <cell r="G38046" t="str">
            <v>LAGOS</v>
          </cell>
          <cell r="H38046">
            <v>9</v>
          </cell>
        </row>
        <row r="38047">
          <cell r="E38047">
            <v>572186.06000000006</v>
          </cell>
          <cell r="F38047" t="str">
            <v>FOOD SERVICE</v>
          </cell>
          <cell r="G38047" t="str">
            <v>LAGOS</v>
          </cell>
          <cell r="H38047">
            <v>9</v>
          </cell>
        </row>
        <row r="38048">
          <cell r="E38048">
            <v>69581.399999999994</v>
          </cell>
          <cell r="F38048" t="str">
            <v>FOOD SERVICE</v>
          </cell>
          <cell r="G38048" t="str">
            <v>LAGOS</v>
          </cell>
          <cell r="H38048">
            <v>9</v>
          </cell>
        </row>
        <row r="38049">
          <cell r="E38049">
            <v>465116.28</v>
          </cell>
          <cell r="F38049" t="str">
            <v>FOOD SERVICE</v>
          </cell>
          <cell r="G38049" t="str">
            <v>LAGOS</v>
          </cell>
          <cell r="H38049">
            <v>9</v>
          </cell>
        </row>
        <row r="38050">
          <cell r="E38050">
            <v>449302.33</v>
          </cell>
          <cell r="F38050" t="str">
            <v>FOOD SERVICE</v>
          </cell>
          <cell r="G38050" t="str">
            <v>LAGOS</v>
          </cell>
          <cell r="H38050">
            <v>9</v>
          </cell>
        </row>
        <row r="38051">
          <cell r="E38051">
            <v>55000</v>
          </cell>
          <cell r="F38051" t="str">
            <v>FOOD SERVICE</v>
          </cell>
          <cell r="G38051" t="str">
            <v>LAGOS</v>
          </cell>
          <cell r="H38051">
            <v>9</v>
          </cell>
        </row>
        <row r="38052">
          <cell r="E38052">
            <v>203534.89</v>
          </cell>
          <cell r="F38052" t="str">
            <v>FOOD SERVICE</v>
          </cell>
          <cell r="G38052" t="str">
            <v>LAGOS</v>
          </cell>
          <cell r="H38052">
            <v>9</v>
          </cell>
        </row>
        <row r="38053">
          <cell r="E38053">
            <v>206697.69</v>
          </cell>
          <cell r="F38053" t="str">
            <v>KEY ACCOUNT</v>
          </cell>
          <cell r="G38053" t="str">
            <v>LAGOS</v>
          </cell>
          <cell r="H38053">
            <v>9</v>
          </cell>
        </row>
        <row r="38054">
          <cell r="E38054">
            <v>1620860.47</v>
          </cell>
          <cell r="F38054" t="str">
            <v>RETAIL</v>
          </cell>
          <cell r="G38054" t="str">
            <v>LAGOS</v>
          </cell>
          <cell r="H38054">
            <v>9</v>
          </cell>
        </row>
        <row r="38055">
          <cell r="E38055">
            <v>88000</v>
          </cell>
          <cell r="F38055" t="str">
            <v>FOOD SERVICE</v>
          </cell>
          <cell r="G38055" t="str">
            <v>LAGOS</v>
          </cell>
          <cell r="H38055">
            <v>9</v>
          </cell>
        </row>
        <row r="38056">
          <cell r="E38056">
            <v>114418.6</v>
          </cell>
          <cell r="F38056" t="str">
            <v>RETAIL</v>
          </cell>
          <cell r="G38056" t="str">
            <v>PHC</v>
          </cell>
          <cell r="H38056">
            <v>9</v>
          </cell>
        </row>
        <row r="38057">
          <cell r="E38057">
            <v>86511.63</v>
          </cell>
          <cell r="F38057" t="str">
            <v>FOOD SERVICE</v>
          </cell>
          <cell r="G38057" t="str">
            <v>PHC</v>
          </cell>
          <cell r="H38057">
            <v>9</v>
          </cell>
        </row>
        <row r="38058">
          <cell r="E38058">
            <v>252465.11</v>
          </cell>
          <cell r="F38058" t="str">
            <v>RETAIL</v>
          </cell>
          <cell r="G38058" t="str">
            <v>PHC</v>
          </cell>
          <cell r="H38058">
            <v>9</v>
          </cell>
        </row>
        <row r="38059">
          <cell r="E38059">
            <v>1467025.57</v>
          </cell>
          <cell r="F38059" t="str">
            <v>KEY ACCOUNT</v>
          </cell>
          <cell r="G38059" t="str">
            <v>PHC</v>
          </cell>
          <cell r="H38059">
            <v>9</v>
          </cell>
        </row>
        <row r="38060">
          <cell r="E38060">
            <v>1597283.75</v>
          </cell>
          <cell r="F38060" t="str">
            <v>KEY ACCOUNT</v>
          </cell>
          <cell r="G38060" t="str">
            <v>LAGOS</v>
          </cell>
          <cell r="H38060">
            <v>9</v>
          </cell>
        </row>
        <row r="38061">
          <cell r="E38061">
            <v>75000</v>
          </cell>
          <cell r="F38061" t="str">
            <v>FOOD SERVICE</v>
          </cell>
          <cell r="G38061" t="str">
            <v>PHC</v>
          </cell>
          <cell r="H38061">
            <v>9</v>
          </cell>
        </row>
        <row r="38062">
          <cell r="E38062">
            <v>450051.17</v>
          </cell>
          <cell r="F38062" t="str">
            <v>RETAIL</v>
          </cell>
          <cell r="G38062" t="str">
            <v>PHC</v>
          </cell>
          <cell r="H38062">
            <v>9</v>
          </cell>
        </row>
        <row r="38063">
          <cell r="E38063">
            <v>-106744.19</v>
          </cell>
          <cell r="F38063" t="str">
            <v>RETAIL</v>
          </cell>
          <cell r="G38063" t="str">
            <v>ABUJA</v>
          </cell>
          <cell r="H38063">
            <v>9</v>
          </cell>
        </row>
        <row r="38064">
          <cell r="E38064">
            <v>-2084.23</v>
          </cell>
          <cell r="F38064" t="str">
            <v>RETAIL</v>
          </cell>
          <cell r="G38064" t="str">
            <v>ABUJA</v>
          </cell>
          <cell r="H38064">
            <v>9</v>
          </cell>
        </row>
        <row r="38065">
          <cell r="E38065">
            <v>-40542.32</v>
          </cell>
          <cell r="F38065" t="str">
            <v>KEY ACCOUNT</v>
          </cell>
          <cell r="G38065" t="str">
            <v>ABUJA</v>
          </cell>
          <cell r="H38065">
            <v>9</v>
          </cell>
        </row>
        <row r="38066">
          <cell r="E38066">
            <v>-8686.51</v>
          </cell>
          <cell r="F38066" t="str">
            <v>KEY ACCOUNT</v>
          </cell>
          <cell r="G38066" t="str">
            <v>ABUJA</v>
          </cell>
          <cell r="H38066">
            <v>9</v>
          </cell>
        </row>
        <row r="38067">
          <cell r="E38067">
            <v>-5575.82</v>
          </cell>
          <cell r="F38067" t="str">
            <v>KEY ACCOUNT</v>
          </cell>
          <cell r="G38067" t="str">
            <v>ABUJA</v>
          </cell>
          <cell r="H38067">
            <v>9</v>
          </cell>
        </row>
        <row r="38068">
          <cell r="E38068">
            <v>-10869.77</v>
          </cell>
          <cell r="F38068" t="str">
            <v>KEY ACCOUNT</v>
          </cell>
          <cell r="G38068" t="str">
            <v>ABUJA</v>
          </cell>
          <cell r="H38068">
            <v>9</v>
          </cell>
        </row>
        <row r="38069">
          <cell r="E38069">
            <v>-6102.32</v>
          </cell>
          <cell r="F38069" t="str">
            <v>KEY ACCOUNT</v>
          </cell>
          <cell r="G38069" t="str">
            <v>ABUJA</v>
          </cell>
          <cell r="H38069">
            <v>9</v>
          </cell>
        </row>
        <row r="38070">
          <cell r="E38070">
            <v>-201097.60000000001</v>
          </cell>
          <cell r="F38070" t="str">
            <v>KEY ACCOUNT</v>
          </cell>
          <cell r="G38070" t="str">
            <v>LAGOS</v>
          </cell>
          <cell r="H38070">
            <v>9</v>
          </cell>
        </row>
        <row r="38071">
          <cell r="E38071">
            <v>26046.52</v>
          </cell>
          <cell r="F38071" t="str">
            <v>FOOD SERVICE</v>
          </cell>
          <cell r="G38071" t="str">
            <v>ABUJA</v>
          </cell>
          <cell r="H38071">
            <v>9</v>
          </cell>
        </row>
        <row r="38072">
          <cell r="E38072">
            <v>53446.51</v>
          </cell>
          <cell r="F38072" t="str">
            <v>FOOD SERVICE</v>
          </cell>
          <cell r="G38072" t="str">
            <v>ABUJA</v>
          </cell>
          <cell r="H38072">
            <v>9</v>
          </cell>
        </row>
        <row r="38073">
          <cell r="E38073">
            <v>34139.53</v>
          </cell>
          <cell r="F38073" t="str">
            <v>FOOD SERVICE</v>
          </cell>
          <cell r="G38073" t="str">
            <v>ABUJA</v>
          </cell>
          <cell r="H38073">
            <v>9</v>
          </cell>
        </row>
        <row r="38074">
          <cell r="E38074">
            <v>78258.14</v>
          </cell>
          <cell r="F38074" t="str">
            <v>RETAIL</v>
          </cell>
          <cell r="G38074" t="str">
            <v>ABUJA</v>
          </cell>
          <cell r="H38074">
            <v>9</v>
          </cell>
        </row>
        <row r="38075">
          <cell r="E38075">
            <v>116144.18</v>
          </cell>
          <cell r="F38075" t="str">
            <v>RETAIL</v>
          </cell>
          <cell r="G38075" t="str">
            <v>ABUJA</v>
          </cell>
          <cell r="H38075">
            <v>9</v>
          </cell>
        </row>
        <row r="38076">
          <cell r="E38076">
            <v>63348.84</v>
          </cell>
          <cell r="F38076" t="str">
            <v>RETAIL</v>
          </cell>
          <cell r="G38076" t="str">
            <v>ABUJA</v>
          </cell>
          <cell r="H38076">
            <v>9</v>
          </cell>
        </row>
        <row r="38077">
          <cell r="E38077">
            <v>55000</v>
          </cell>
          <cell r="F38077" t="str">
            <v>FOOD SERVICE</v>
          </cell>
          <cell r="G38077" t="str">
            <v>PHC</v>
          </cell>
          <cell r="H38077">
            <v>9</v>
          </cell>
        </row>
        <row r="38078">
          <cell r="E38078">
            <v>9209.2999999999993</v>
          </cell>
          <cell r="F38078" t="str">
            <v>RETAIL</v>
          </cell>
          <cell r="G38078" t="str">
            <v>ABUJA</v>
          </cell>
          <cell r="H38078">
            <v>9</v>
          </cell>
        </row>
        <row r="38079">
          <cell r="E38079">
            <v>70186.05</v>
          </cell>
          <cell r="F38079" t="str">
            <v>RETAIL</v>
          </cell>
          <cell r="G38079" t="str">
            <v>IBADAN</v>
          </cell>
          <cell r="H38079">
            <v>9</v>
          </cell>
        </row>
        <row r="38080">
          <cell r="E38080">
            <v>57674.42</v>
          </cell>
          <cell r="F38080" t="str">
            <v>FOOD SERVICE</v>
          </cell>
          <cell r="G38080" t="str">
            <v>ABUJA</v>
          </cell>
          <cell r="H38080">
            <v>9</v>
          </cell>
        </row>
        <row r="38081">
          <cell r="E38081">
            <v>272639.53999999998</v>
          </cell>
          <cell r="F38081" t="str">
            <v>FOOD SERVICE</v>
          </cell>
          <cell r="G38081" t="str">
            <v>ABUJA</v>
          </cell>
          <cell r="H38081">
            <v>9</v>
          </cell>
        </row>
        <row r="38082">
          <cell r="E38082">
            <v>120558.14</v>
          </cell>
          <cell r="F38082" t="str">
            <v>FOOD SERVICE</v>
          </cell>
          <cell r="G38082" t="str">
            <v>ABUJA</v>
          </cell>
          <cell r="H38082">
            <v>9</v>
          </cell>
        </row>
        <row r="38083">
          <cell r="E38083">
            <v>120558.14</v>
          </cell>
          <cell r="F38083" t="str">
            <v>FOOD SERVICE</v>
          </cell>
          <cell r="G38083" t="str">
            <v>ABUJA</v>
          </cell>
          <cell r="H38083">
            <v>9</v>
          </cell>
        </row>
        <row r="38084">
          <cell r="E38084">
            <v>237457.67</v>
          </cell>
          <cell r="F38084" t="str">
            <v>FOOD SERVICE</v>
          </cell>
          <cell r="G38084" t="str">
            <v>LAGOS</v>
          </cell>
          <cell r="H38084">
            <v>9</v>
          </cell>
        </row>
        <row r="38085">
          <cell r="E38085">
            <v>1295201.8700000001</v>
          </cell>
          <cell r="F38085" t="str">
            <v>FOOD SERVICE</v>
          </cell>
          <cell r="G38085" t="str">
            <v>LAGOS</v>
          </cell>
          <cell r="H38085">
            <v>9</v>
          </cell>
        </row>
        <row r="38086">
          <cell r="E38086">
            <v>121000</v>
          </cell>
          <cell r="F38086" t="str">
            <v>FOOD SERVICE</v>
          </cell>
          <cell r="G38086" t="str">
            <v>LAGOS</v>
          </cell>
          <cell r="H38086">
            <v>9</v>
          </cell>
        </row>
        <row r="38087">
          <cell r="E38087">
            <v>672000</v>
          </cell>
          <cell r="F38087" t="str">
            <v>KEY ACCOUNT</v>
          </cell>
          <cell r="G38087" t="str">
            <v>LAGOS</v>
          </cell>
          <cell r="H38087">
            <v>9</v>
          </cell>
        </row>
        <row r="38088">
          <cell r="E38088">
            <v>31000</v>
          </cell>
          <cell r="F38088" t="str">
            <v>FOOD SERVICE</v>
          </cell>
          <cell r="G38088" t="str">
            <v>LAGOS</v>
          </cell>
          <cell r="H38088">
            <v>9</v>
          </cell>
        </row>
        <row r="38089">
          <cell r="E38089">
            <v>1447813.95</v>
          </cell>
          <cell r="F38089" t="str">
            <v>FOOD SERVICE</v>
          </cell>
          <cell r="G38089" t="str">
            <v>LAGOS</v>
          </cell>
          <cell r="H38089">
            <v>9</v>
          </cell>
        </row>
        <row r="38090">
          <cell r="E38090">
            <v>742325.58</v>
          </cell>
          <cell r="F38090" t="str">
            <v>FOOD SERVICE</v>
          </cell>
          <cell r="G38090" t="str">
            <v>LAGOS</v>
          </cell>
          <cell r="H38090">
            <v>9</v>
          </cell>
        </row>
        <row r="38091">
          <cell r="E38091">
            <v>215744.19</v>
          </cell>
          <cell r="F38091" t="str">
            <v>FOOD SERVICE</v>
          </cell>
          <cell r="G38091" t="str">
            <v>LAGOS</v>
          </cell>
          <cell r="H38091">
            <v>9</v>
          </cell>
        </row>
        <row r="38092">
          <cell r="E38092">
            <v>163237.21</v>
          </cell>
          <cell r="F38092" t="str">
            <v>FOOD SERVICE</v>
          </cell>
          <cell r="G38092" t="str">
            <v>LAGOS</v>
          </cell>
          <cell r="H38092">
            <v>9</v>
          </cell>
        </row>
        <row r="38093">
          <cell r="E38093">
            <v>69581.399999999994</v>
          </cell>
          <cell r="F38093" t="str">
            <v>FOOD SERVICE</v>
          </cell>
          <cell r="G38093" t="str">
            <v>LAGOS</v>
          </cell>
          <cell r="H38093">
            <v>9</v>
          </cell>
        </row>
        <row r="38094">
          <cell r="E38094">
            <v>552674.43000000005</v>
          </cell>
          <cell r="F38094" t="str">
            <v>RETAIL</v>
          </cell>
          <cell r="G38094" t="str">
            <v>LAGOS</v>
          </cell>
          <cell r="H38094">
            <v>9</v>
          </cell>
        </row>
        <row r="38095">
          <cell r="E38095">
            <v>508300</v>
          </cell>
          <cell r="F38095" t="str">
            <v>RETAIL</v>
          </cell>
          <cell r="G38095" t="str">
            <v>LAGOS</v>
          </cell>
          <cell r="H38095">
            <v>9</v>
          </cell>
        </row>
        <row r="38096">
          <cell r="E38096">
            <v>583100</v>
          </cell>
          <cell r="F38096" t="str">
            <v>KEY ACCOUNT</v>
          </cell>
          <cell r="G38096" t="str">
            <v>LAGOS</v>
          </cell>
          <cell r="H38096">
            <v>9</v>
          </cell>
        </row>
        <row r="38097">
          <cell r="E38097">
            <v>195174.42</v>
          </cell>
          <cell r="F38097" t="str">
            <v>FOOD SERVICE</v>
          </cell>
          <cell r="G38097" t="str">
            <v>LAGOS</v>
          </cell>
          <cell r="H38097">
            <v>9</v>
          </cell>
        </row>
        <row r="38098">
          <cell r="E38098">
            <v>308023.26</v>
          </cell>
          <cell r="F38098" t="str">
            <v>FOOD SERVICE</v>
          </cell>
          <cell r="G38098" t="str">
            <v>ABUJA</v>
          </cell>
          <cell r="H38098">
            <v>9</v>
          </cell>
        </row>
        <row r="38099">
          <cell r="E38099">
            <v>723116.28</v>
          </cell>
          <cell r="F38099" t="str">
            <v>RETAIL</v>
          </cell>
          <cell r="G38099" t="str">
            <v>ABUJA</v>
          </cell>
          <cell r="H38099">
            <v>9</v>
          </cell>
        </row>
        <row r="38100">
          <cell r="E38100">
            <v>99069.77</v>
          </cell>
          <cell r="F38100" t="str">
            <v>RETAIL</v>
          </cell>
          <cell r="G38100" t="str">
            <v>ABUJA</v>
          </cell>
          <cell r="H38100">
            <v>9</v>
          </cell>
        </row>
        <row r="38101">
          <cell r="E38101">
            <v>209603.72</v>
          </cell>
          <cell r="F38101" t="str">
            <v>RETAIL</v>
          </cell>
          <cell r="G38101" t="str">
            <v>PHC</v>
          </cell>
          <cell r="H38101">
            <v>9</v>
          </cell>
        </row>
        <row r="38102">
          <cell r="E38102">
            <v>427325.58</v>
          </cell>
          <cell r="F38102" t="str">
            <v>FOOD SERVICE</v>
          </cell>
          <cell r="G38102" t="str">
            <v>ABUJA</v>
          </cell>
          <cell r="H38102">
            <v>9</v>
          </cell>
        </row>
        <row r="38103">
          <cell r="E38103">
            <v>470000</v>
          </cell>
          <cell r="F38103" t="str">
            <v>FOOD SERVICE</v>
          </cell>
          <cell r="G38103" t="str">
            <v>ABUJA</v>
          </cell>
          <cell r="H38103">
            <v>9</v>
          </cell>
        </row>
        <row r="38104">
          <cell r="E38104">
            <v>262441.86</v>
          </cell>
          <cell r="F38104" t="str">
            <v>FOOD SERVICE</v>
          </cell>
          <cell r="G38104" t="str">
            <v>ABUJA</v>
          </cell>
          <cell r="H38104">
            <v>9</v>
          </cell>
        </row>
        <row r="38105">
          <cell r="E38105">
            <v>111337.21</v>
          </cell>
          <cell r="F38105" t="str">
            <v>FOOD SERVICE</v>
          </cell>
          <cell r="G38105" t="str">
            <v>PHC</v>
          </cell>
          <cell r="H38105">
            <v>9</v>
          </cell>
        </row>
        <row r="38106">
          <cell r="E38106">
            <v>83127.91</v>
          </cell>
          <cell r="F38106" t="str">
            <v>FOOD SERVICE</v>
          </cell>
          <cell r="G38106" t="str">
            <v>ABUJA</v>
          </cell>
          <cell r="H38106">
            <v>9</v>
          </cell>
        </row>
        <row r="38107">
          <cell r="E38107">
            <v>345000</v>
          </cell>
          <cell r="F38107" t="str">
            <v>FOOD SERVICE</v>
          </cell>
          <cell r="G38107" t="str">
            <v>ABUJA</v>
          </cell>
          <cell r="H38107">
            <v>9</v>
          </cell>
        </row>
        <row r="38108">
          <cell r="E38108">
            <v>83720.929999999993</v>
          </cell>
          <cell r="F38108" t="str">
            <v>FOOD SERVICE</v>
          </cell>
          <cell r="G38108" t="str">
            <v>PHC</v>
          </cell>
          <cell r="H38108">
            <v>9</v>
          </cell>
        </row>
        <row r="38109">
          <cell r="E38109">
            <v>0</v>
          </cell>
          <cell r="F38109" t="str">
            <v>FOOD SERVICE</v>
          </cell>
          <cell r="G38109" t="str">
            <v>LAGOS</v>
          </cell>
          <cell r="H38109">
            <v>9</v>
          </cell>
        </row>
        <row r="38110">
          <cell r="E38110">
            <v>279237.68</v>
          </cell>
          <cell r="F38110" t="str">
            <v>RETAIL</v>
          </cell>
          <cell r="G38110" t="str">
            <v>ABUJA</v>
          </cell>
          <cell r="H38110">
            <v>9</v>
          </cell>
        </row>
        <row r="38111">
          <cell r="E38111">
            <v>200930.23</v>
          </cell>
          <cell r="F38111" t="str">
            <v>FOOD SERVICE</v>
          </cell>
          <cell r="G38111" t="str">
            <v>ABUJA</v>
          </cell>
          <cell r="H38111">
            <v>9</v>
          </cell>
        </row>
        <row r="38112">
          <cell r="E38112">
            <v>68604.649999999994</v>
          </cell>
          <cell r="F38112" t="str">
            <v>FOOD SERVICE</v>
          </cell>
          <cell r="G38112" t="str">
            <v>LAGOS</v>
          </cell>
          <cell r="H38112">
            <v>9</v>
          </cell>
        </row>
        <row r="38113">
          <cell r="E38113">
            <v>905860.46</v>
          </cell>
          <cell r="F38113" t="str">
            <v>FOOD SERVICE</v>
          </cell>
          <cell r="G38113" t="str">
            <v>LAGOS</v>
          </cell>
          <cell r="H38113">
            <v>9</v>
          </cell>
        </row>
        <row r="38114">
          <cell r="E38114">
            <v>201139.55</v>
          </cell>
          <cell r="F38114" t="str">
            <v>RETAIL</v>
          </cell>
          <cell r="G38114" t="str">
            <v>ABUJA</v>
          </cell>
          <cell r="H38114">
            <v>9</v>
          </cell>
        </row>
        <row r="38115">
          <cell r="E38115">
            <v>237581.4</v>
          </cell>
          <cell r="F38115" t="str">
            <v>FOOD SERVICE</v>
          </cell>
          <cell r="G38115" t="str">
            <v>LAGOS</v>
          </cell>
          <cell r="H38115">
            <v>9</v>
          </cell>
        </row>
        <row r="38116">
          <cell r="E38116">
            <v>139162.79</v>
          </cell>
          <cell r="F38116" t="str">
            <v>FOOD SERVICE</v>
          </cell>
          <cell r="G38116" t="str">
            <v>ABUJA</v>
          </cell>
          <cell r="H38116">
            <v>9</v>
          </cell>
        </row>
        <row r="38117">
          <cell r="E38117">
            <v>123488.37</v>
          </cell>
          <cell r="F38117" t="str">
            <v>FOOD SERVICE</v>
          </cell>
          <cell r="G38117" t="str">
            <v>LAGOS</v>
          </cell>
          <cell r="H38117">
            <v>9</v>
          </cell>
        </row>
        <row r="38118">
          <cell r="E38118">
            <v>205813.95</v>
          </cell>
          <cell r="F38118" t="str">
            <v>FOOD SERVICE</v>
          </cell>
          <cell r="G38118" t="str">
            <v>LAGOS</v>
          </cell>
          <cell r="H38118">
            <v>9</v>
          </cell>
        </row>
        <row r="38119">
          <cell r="E38119">
            <v>41162.79</v>
          </cell>
          <cell r="F38119" t="str">
            <v>FOOD SERVICE</v>
          </cell>
          <cell r="G38119" t="str">
            <v>LAGOS</v>
          </cell>
          <cell r="H38119">
            <v>9</v>
          </cell>
        </row>
        <row r="38120">
          <cell r="E38120">
            <v>68604.649999999994</v>
          </cell>
          <cell r="F38120" t="str">
            <v>FOOD SERVICE</v>
          </cell>
          <cell r="G38120" t="str">
            <v>LAGOS</v>
          </cell>
          <cell r="H38120">
            <v>9</v>
          </cell>
        </row>
        <row r="38121">
          <cell r="E38121">
            <v>439941.86</v>
          </cell>
          <cell r="F38121" t="str">
            <v>FOOD SERVICE</v>
          </cell>
          <cell r="G38121" t="str">
            <v>ABUJA</v>
          </cell>
          <cell r="H38121">
            <v>9</v>
          </cell>
        </row>
        <row r="38122">
          <cell r="E38122">
            <v>13720.93</v>
          </cell>
          <cell r="F38122" t="str">
            <v>FOOD SERVICE</v>
          </cell>
          <cell r="G38122" t="str">
            <v>LAGOS</v>
          </cell>
          <cell r="H38122">
            <v>9</v>
          </cell>
        </row>
        <row r="38123">
          <cell r="E38123">
            <v>242325.58</v>
          </cell>
          <cell r="F38123" t="str">
            <v>FOOD SERVICE</v>
          </cell>
          <cell r="G38123" t="str">
            <v>LAGOS</v>
          </cell>
          <cell r="H38123">
            <v>9</v>
          </cell>
        </row>
        <row r="38124">
          <cell r="E38124">
            <v>212872.1</v>
          </cell>
          <cell r="F38124" t="str">
            <v>FOOD SERVICE</v>
          </cell>
          <cell r="G38124" t="str">
            <v>ABUJA</v>
          </cell>
          <cell r="H38124">
            <v>9</v>
          </cell>
        </row>
        <row r="38125">
          <cell r="E38125">
            <v>660465.12</v>
          </cell>
          <cell r="F38125" t="str">
            <v>RETAIL</v>
          </cell>
          <cell r="G38125" t="str">
            <v>ABUJA</v>
          </cell>
          <cell r="H38125">
            <v>9</v>
          </cell>
        </row>
        <row r="38126">
          <cell r="E38126">
            <v>133953.49</v>
          </cell>
          <cell r="F38126" t="str">
            <v>RETAIL</v>
          </cell>
          <cell r="G38126" t="str">
            <v>ABUJA</v>
          </cell>
          <cell r="H38126">
            <v>9</v>
          </cell>
        </row>
        <row r="38127">
          <cell r="E38127">
            <v>640043.74</v>
          </cell>
          <cell r="F38127" t="str">
            <v>RETAIL</v>
          </cell>
          <cell r="G38127" t="str">
            <v>LAGOS</v>
          </cell>
          <cell r="H38127">
            <v>9</v>
          </cell>
        </row>
        <row r="38128">
          <cell r="E38128">
            <v>277972.46999999997</v>
          </cell>
          <cell r="F38128" t="str">
            <v>FOOD SERVICE</v>
          </cell>
          <cell r="G38128" t="str">
            <v>LAGOS</v>
          </cell>
          <cell r="H38128">
            <v>9</v>
          </cell>
        </row>
        <row r="38129">
          <cell r="E38129">
            <v>68604.649999999994</v>
          </cell>
          <cell r="F38129" t="str">
            <v>FOOD SERVICE</v>
          </cell>
          <cell r="G38129" t="str">
            <v>LAGOS</v>
          </cell>
          <cell r="H38129">
            <v>9</v>
          </cell>
        </row>
        <row r="38130">
          <cell r="E38130">
            <v>2972139.53</v>
          </cell>
          <cell r="F38130" t="str">
            <v>RETAIL</v>
          </cell>
          <cell r="G38130" t="str">
            <v>PHC</v>
          </cell>
          <cell r="H38130">
            <v>9</v>
          </cell>
        </row>
        <row r="38131">
          <cell r="E38131">
            <v>389581.4</v>
          </cell>
          <cell r="F38131" t="str">
            <v>RETAIL</v>
          </cell>
          <cell r="G38131" t="str">
            <v>PHC</v>
          </cell>
          <cell r="H38131">
            <v>9</v>
          </cell>
        </row>
        <row r="38132">
          <cell r="E38132">
            <v>235000</v>
          </cell>
          <cell r="F38132" t="str">
            <v>FOOD SERVICE</v>
          </cell>
          <cell r="G38132" t="str">
            <v>PHC</v>
          </cell>
          <cell r="H38132">
            <v>9</v>
          </cell>
        </row>
        <row r="38133">
          <cell r="E38133">
            <v>28837.21</v>
          </cell>
          <cell r="F38133" t="str">
            <v>RETAIL</v>
          </cell>
          <cell r="G38133" t="str">
            <v>PHC</v>
          </cell>
          <cell r="H38133">
            <v>9</v>
          </cell>
        </row>
        <row r="38134">
          <cell r="E38134">
            <v>26790.7</v>
          </cell>
          <cell r="F38134" t="str">
            <v>RETAIL</v>
          </cell>
          <cell r="G38134" t="str">
            <v>PHC</v>
          </cell>
          <cell r="H38134">
            <v>9</v>
          </cell>
        </row>
        <row r="38135">
          <cell r="E38135">
            <v>205813.95</v>
          </cell>
          <cell r="F38135" t="str">
            <v>FOOD SERVICE</v>
          </cell>
          <cell r="G38135" t="str">
            <v>PHC</v>
          </cell>
          <cell r="H38135">
            <v>9</v>
          </cell>
        </row>
        <row r="38136">
          <cell r="E38136">
            <v>690651.19</v>
          </cell>
          <cell r="F38136" t="str">
            <v>KEY ACCOUNT</v>
          </cell>
          <cell r="G38136" t="str">
            <v>LAGOS</v>
          </cell>
          <cell r="H38136">
            <v>9</v>
          </cell>
        </row>
        <row r="38137">
          <cell r="E38137">
            <v>69581.399999999994</v>
          </cell>
          <cell r="F38137" t="str">
            <v>FOOD SERVICE</v>
          </cell>
          <cell r="G38137" t="str">
            <v>LAGOS</v>
          </cell>
          <cell r="H38137">
            <v>9</v>
          </cell>
        </row>
        <row r="38138">
          <cell r="E38138">
            <v>49581.4</v>
          </cell>
          <cell r="F38138" t="str">
            <v>FOOD SERVICE</v>
          </cell>
          <cell r="G38138" t="str">
            <v>LAGOS</v>
          </cell>
          <cell r="H38138">
            <v>9</v>
          </cell>
        </row>
        <row r="38139">
          <cell r="E38139">
            <v>397662.8</v>
          </cell>
          <cell r="F38139" t="str">
            <v>FOOD SERVICE</v>
          </cell>
          <cell r="G38139" t="str">
            <v>LAGOS</v>
          </cell>
          <cell r="H38139">
            <v>9</v>
          </cell>
        </row>
        <row r="38140">
          <cell r="E38140">
            <v>184372.1</v>
          </cell>
          <cell r="F38140" t="str">
            <v>FOOD SERVICE</v>
          </cell>
          <cell r="G38140" t="str">
            <v>LAGOS</v>
          </cell>
          <cell r="H38140">
            <v>9</v>
          </cell>
        </row>
        <row r="38141">
          <cell r="E38141">
            <v>116651.17</v>
          </cell>
          <cell r="F38141" t="str">
            <v>FOOD SERVICE</v>
          </cell>
          <cell r="G38141" t="str">
            <v>LAGOS</v>
          </cell>
          <cell r="H38141">
            <v>9</v>
          </cell>
        </row>
        <row r="38142">
          <cell r="E38142">
            <v>42232.56</v>
          </cell>
          <cell r="F38142" t="str">
            <v>RETAIL</v>
          </cell>
          <cell r="G38142" t="str">
            <v>LAGOS</v>
          </cell>
          <cell r="H38142">
            <v>9</v>
          </cell>
        </row>
        <row r="38143">
          <cell r="E38143">
            <v>96046.51</v>
          </cell>
          <cell r="F38143" t="str">
            <v>FOOD SERVICE</v>
          </cell>
          <cell r="G38143" t="str">
            <v>LAGOS</v>
          </cell>
          <cell r="H38143">
            <v>9</v>
          </cell>
        </row>
        <row r="38144">
          <cell r="E38144">
            <v>82325.58</v>
          </cell>
          <cell r="F38144" t="str">
            <v>FOOD SERVICE</v>
          </cell>
          <cell r="G38144" t="str">
            <v>LAGOS</v>
          </cell>
          <cell r="H38144">
            <v>9</v>
          </cell>
        </row>
        <row r="38145">
          <cell r="E38145">
            <v>255976.74</v>
          </cell>
          <cell r="F38145" t="str">
            <v>RETAIL</v>
          </cell>
          <cell r="G38145" t="str">
            <v>LAGOS</v>
          </cell>
          <cell r="H38145">
            <v>9</v>
          </cell>
        </row>
        <row r="38146">
          <cell r="E38146">
            <v>41162.79</v>
          </cell>
          <cell r="F38146" t="str">
            <v>FOOD SERVICE</v>
          </cell>
          <cell r="G38146" t="str">
            <v>LAGOS</v>
          </cell>
          <cell r="H38146">
            <v>9</v>
          </cell>
        </row>
        <row r="38147">
          <cell r="E38147">
            <v>68604.649999999994</v>
          </cell>
          <cell r="F38147" t="str">
            <v>FOOD SERVICE</v>
          </cell>
          <cell r="G38147" t="str">
            <v>LAGOS</v>
          </cell>
          <cell r="H38147">
            <v>9</v>
          </cell>
        </row>
        <row r="38148">
          <cell r="E38148">
            <v>68604.649999999994</v>
          </cell>
          <cell r="F38148" t="str">
            <v>FOOD SERVICE</v>
          </cell>
          <cell r="G38148" t="str">
            <v>LAGOS</v>
          </cell>
          <cell r="H38148">
            <v>9</v>
          </cell>
        </row>
        <row r="38149">
          <cell r="E38149">
            <v>486523.27</v>
          </cell>
          <cell r="F38149" t="str">
            <v>RETAIL</v>
          </cell>
          <cell r="G38149" t="str">
            <v>LAGOS</v>
          </cell>
          <cell r="H38149">
            <v>9</v>
          </cell>
        </row>
        <row r="38150">
          <cell r="E38150">
            <v>54883.72</v>
          </cell>
          <cell r="F38150" t="str">
            <v>FOOD SERVICE</v>
          </cell>
          <cell r="G38150" t="str">
            <v>LAGOS</v>
          </cell>
          <cell r="H38150">
            <v>9</v>
          </cell>
        </row>
        <row r="38151">
          <cell r="E38151">
            <v>27441.86</v>
          </cell>
          <cell r="F38151" t="str">
            <v>FOOD SERVICE</v>
          </cell>
          <cell r="G38151" t="str">
            <v>LAGOS</v>
          </cell>
          <cell r="H38151">
            <v>9</v>
          </cell>
        </row>
        <row r="38152">
          <cell r="E38152">
            <v>27441.86</v>
          </cell>
          <cell r="F38152" t="str">
            <v>FOOD SERVICE</v>
          </cell>
          <cell r="G38152" t="str">
            <v>LAGOS</v>
          </cell>
          <cell r="H38152">
            <v>9</v>
          </cell>
        </row>
        <row r="38153">
          <cell r="E38153">
            <v>68604.649999999994</v>
          </cell>
          <cell r="F38153" t="str">
            <v>FOOD SERVICE</v>
          </cell>
          <cell r="G38153" t="str">
            <v>LAGOS</v>
          </cell>
          <cell r="H38153">
            <v>9</v>
          </cell>
        </row>
        <row r="38154">
          <cell r="E38154">
            <v>137209.29999999999</v>
          </cell>
          <cell r="F38154" t="str">
            <v>FOOD SERVICE</v>
          </cell>
          <cell r="G38154" t="str">
            <v>LAGOS</v>
          </cell>
          <cell r="H38154">
            <v>9</v>
          </cell>
        </row>
        <row r="38155">
          <cell r="E38155">
            <v>13720.93</v>
          </cell>
          <cell r="F38155" t="str">
            <v>FOOD SERVICE</v>
          </cell>
          <cell r="G38155" t="str">
            <v>LAGOS</v>
          </cell>
          <cell r="H38155">
            <v>9</v>
          </cell>
        </row>
        <row r="38156">
          <cell r="E38156">
            <v>487255.83</v>
          </cell>
          <cell r="F38156" t="str">
            <v>RETAIL</v>
          </cell>
          <cell r="G38156" t="str">
            <v>LAGOS</v>
          </cell>
          <cell r="H38156">
            <v>9</v>
          </cell>
        </row>
        <row r="38157">
          <cell r="E38157">
            <v>186104.65</v>
          </cell>
          <cell r="F38157" t="str">
            <v>FOOD SERVICE</v>
          </cell>
          <cell r="G38157" t="str">
            <v>PHC</v>
          </cell>
          <cell r="H38157">
            <v>9</v>
          </cell>
        </row>
        <row r="38158">
          <cell r="E38158">
            <v>798488.37</v>
          </cell>
          <cell r="F38158" t="str">
            <v>FOOD SERVICE</v>
          </cell>
          <cell r="G38158" t="str">
            <v>PHC</v>
          </cell>
          <cell r="H38158">
            <v>9</v>
          </cell>
        </row>
        <row r="38159">
          <cell r="E38159">
            <v>227155.82</v>
          </cell>
          <cell r="F38159" t="str">
            <v>RETAIL</v>
          </cell>
          <cell r="G38159" t="str">
            <v>LAGOS</v>
          </cell>
          <cell r="H38159">
            <v>9</v>
          </cell>
        </row>
        <row r="38160">
          <cell r="E38160">
            <v>117500</v>
          </cell>
          <cell r="F38160" t="str">
            <v>FOOD SERVICE</v>
          </cell>
          <cell r="G38160" t="str">
            <v>PHC</v>
          </cell>
          <cell r="H38160">
            <v>9</v>
          </cell>
        </row>
        <row r="38161">
          <cell r="E38161">
            <v>44688.84</v>
          </cell>
          <cell r="F38161" t="str">
            <v>RETAIL</v>
          </cell>
          <cell r="G38161" t="str">
            <v>LAGOS</v>
          </cell>
          <cell r="H38161">
            <v>9</v>
          </cell>
        </row>
        <row r="38162">
          <cell r="E38162">
            <v>510674.44</v>
          </cell>
          <cell r="F38162" t="str">
            <v>RETAIL</v>
          </cell>
          <cell r="G38162" t="str">
            <v>LAGOS</v>
          </cell>
          <cell r="H38162">
            <v>9</v>
          </cell>
        </row>
        <row r="38163">
          <cell r="E38163">
            <v>235000</v>
          </cell>
          <cell r="F38163" t="str">
            <v>FOOD SERVICE</v>
          </cell>
          <cell r="G38163" t="str">
            <v>ABIA</v>
          </cell>
          <cell r="H38163">
            <v>9</v>
          </cell>
        </row>
        <row r="38164">
          <cell r="E38164">
            <v>392290.7</v>
          </cell>
          <cell r="F38164" t="str">
            <v>RETAIL</v>
          </cell>
          <cell r="G38164" t="str">
            <v>LAGOS</v>
          </cell>
          <cell r="H38164">
            <v>9</v>
          </cell>
        </row>
        <row r="38165">
          <cell r="E38165">
            <v>192325.58</v>
          </cell>
          <cell r="F38165" t="str">
            <v>FOOD SERVICE</v>
          </cell>
          <cell r="G38165" t="str">
            <v>PHC</v>
          </cell>
          <cell r="H38165">
            <v>9</v>
          </cell>
        </row>
        <row r="38166">
          <cell r="E38166">
            <v>308837.21999999997</v>
          </cell>
          <cell r="F38166" t="str">
            <v>RETAIL</v>
          </cell>
          <cell r="G38166" t="str">
            <v>LAGOS</v>
          </cell>
          <cell r="H38166">
            <v>9</v>
          </cell>
        </row>
        <row r="38167">
          <cell r="E38167">
            <v>301981.40000000002</v>
          </cell>
          <cell r="F38167" t="str">
            <v>RETAIL</v>
          </cell>
          <cell r="G38167" t="str">
            <v>LAGOS</v>
          </cell>
          <cell r="H38167">
            <v>9</v>
          </cell>
        </row>
        <row r="38168">
          <cell r="E38168">
            <v>27441.86</v>
          </cell>
          <cell r="F38168" t="str">
            <v>FOOD SERVICE</v>
          </cell>
          <cell r="G38168" t="str">
            <v>LAGOS</v>
          </cell>
          <cell r="H38168">
            <v>9</v>
          </cell>
        </row>
        <row r="38169">
          <cell r="E38169">
            <v>2250267.4500000002</v>
          </cell>
          <cell r="F38169" t="str">
            <v>RETAIL</v>
          </cell>
          <cell r="G38169" t="str">
            <v>LAGOS</v>
          </cell>
          <cell r="H38169">
            <v>9</v>
          </cell>
        </row>
        <row r="38170">
          <cell r="E38170">
            <v>344232.57</v>
          </cell>
          <cell r="F38170" t="str">
            <v>RETAIL</v>
          </cell>
          <cell r="G38170" t="str">
            <v>LAGOS</v>
          </cell>
          <cell r="H38170">
            <v>9</v>
          </cell>
        </row>
        <row r="38171">
          <cell r="E38171">
            <v>68604.649999999994</v>
          </cell>
          <cell r="F38171" t="str">
            <v>FOOD SERVICE</v>
          </cell>
          <cell r="G38171" t="str">
            <v>LAGOS</v>
          </cell>
          <cell r="H38171">
            <v>9</v>
          </cell>
        </row>
        <row r="38172">
          <cell r="E38172">
            <v>1246697.67</v>
          </cell>
          <cell r="F38172" t="str">
            <v>KEY ACCOUNT</v>
          </cell>
          <cell r="G38172" t="str">
            <v>LAGOS</v>
          </cell>
          <cell r="H38172">
            <v>9</v>
          </cell>
        </row>
        <row r="38173">
          <cell r="E38173">
            <v>137209.29999999999</v>
          </cell>
          <cell r="F38173" t="str">
            <v>FOOD SERVICE</v>
          </cell>
          <cell r="G38173" t="str">
            <v>LAGOS</v>
          </cell>
          <cell r="H38173">
            <v>9</v>
          </cell>
        </row>
        <row r="38174">
          <cell r="E38174">
            <v>275000</v>
          </cell>
          <cell r="F38174" t="str">
            <v>FOOD SERVICE</v>
          </cell>
          <cell r="G38174" t="str">
            <v>LAGOS</v>
          </cell>
          <cell r="H38174">
            <v>9</v>
          </cell>
        </row>
        <row r="38175">
          <cell r="E38175">
            <v>342965.12</v>
          </cell>
          <cell r="F38175" t="str">
            <v>FOOD SERVICE</v>
          </cell>
          <cell r="G38175" t="str">
            <v>LAGOS</v>
          </cell>
          <cell r="H38175">
            <v>9</v>
          </cell>
        </row>
        <row r="38176">
          <cell r="E38176">
            <v>604651.16</v>
          </cell>
          <cell r="F38176" t="str">
            <v>RETAIL</v>
          </cell>
          <cell r="G38176" t="str">
            <v>LAGOS</v>
          </cell>
          <cell r="H38176">
            <v>9</v>
          </cell>
        </row>
        <row r="38177">
          <cell r="E38177">
            <v>157060.47</v>
          </cell>
          <cell r="F38177" t="str">
            <v>FOOD SERVICE</v>
          </cell>
          <cell r="G38177" t="str">
            <v>LAGOS</v>
          </cell>
          <cell r="H38177">
            <v>9</v>
          </cell>
        </row>
        <row r="38178">
          <cell r="E38178">
            <v>488174.43</v>
          </cell>
          <cell r="F38178" t="str">
            <v>RETAIL</v>
          </cell>
          <cell r="G38178" t="str">
            <v>LAGOS</v>
          </cell>
          <cell r="H38178">
            <v>9</v>
          </cell>
        </row>
        <row r="38179">
          <cell r="E38179">
            <v>42232.56</v>
          </cell>
          <cell r="F38179" t="str">
            <v>RETAIL</v>
          </cell>
          <cell r="G38179" t="str">
            <v>LAGOS</v>
          </cell>
          <cell r="H38179">
            <v>9</v>
          </cell>
        </row>
        <row r="38180">
          <cell r="E38180">
            <v>583279.07999999996</v>
          </cell>
          <cell r="F38180" t="str">
            <v>RETAIL</v>
          </cell>
          <cell r="G38180" t="str">
            <v>LAGOS</v>
          </cell>
          <cell r="H38180">
            <v>9</v>
          </cell>
        </row>
        <row r="38181">
          <cell r="E38181">
            <v>54883.72</v>
          </cell>
          <cell r="F38181" t="str">
            <v>FOOD SERVICE</v>
          </cell>
          <cell r="G38181" t="str">
            <v>LAGOS</v>
          </cell>
          <cell r="H38181">
            <v>9</v>
          </cell>
        </row>
        <row r="38182">
          <cell r="E38182">
            <v>968232.56</v>
          </cell>
          <cell r="F38182" t="str">
            <v>RETAIL</v>
          </cell>
          <cell r="G38182" t="str">
            <v>LAGOS</v>
          </cell>
          <cell r="H38182">
            <v>9</v>
          </cell>
        </row>
        <row r="38183">
          <cell r="E38183">
            <v>54883.72</v>
          </cell>
          <cell r="F38183" t="str">
            <v>FOOD SERVICE</v>
          </cell>
          <cell r="G38183" t="str">
            <v>LAGOS</v>
          </cell>
          <cell r="H38183">
            <v>9</v>
          </cell>
        </row>
        <row r="38184">
          <cell r="E38184">
            <v>346058.14</v>
          </cell>
          <cell r="F38184" t="str">
            <v>RETAIL</v>
          </cell>
          <cell r="G38184" t="str">
            <v>LAGOS</v>
          </cell>
          <cell r="H38184">
            <v>9</v>
          </cell>
        </row>
        <row r="38185">
          <cell r="E38185">
            <v>-68306.98</v>
          </cell>
          <cell r="F38185" t="str">
            <v>RETAIL</v>
          </cell>
          <cell r="G38185" t="str">
            <v>LAGOS</v>
          </cell>
          <cell r="H38185">
            <v>9</v>
          </cell>
        </row>
        <row r="38186">
          <cell r="E38186">
            <v>-66046.509999999995</v>
          </cell>
          <cell r="F38186" t="str">
            <v>RETAIL</v>
          </cell>
          <cell r="G38186" t="str">
            <v>LAGOS</v>
          </cell>
          <cell r="H38186">
            <v>9</v>
          </cell>
        </row>
        <row r="38187">
          <cell r="E38187">
            <v>-1088.3699999999999</v>
          </cell>
          <cell r="F38187" t="str">
            <v>KEY ACCOUNT</v>
          </cell>
          <cell r="G38187" t="str">
            <v>ABUJA</v>
          </cell>
          <cell r="H38187">
            <v>9</v>
          </cell>
        </row>
        <row r="38188">
          <cell r="E38188">
            <v>-82325.58</v>
          </cell>
          <cell r="F38188" t="str">
            <v>FOOD SERVICE</v>
          </cell>
          <cell r="G38188" t="str">
            <v>LAGOS</v>
          </cell>
          <cell r="H38188">
            <v>9</v>
          </cell>
        </row>
        <row r="38189">
          <cell r="E38189">
            <v>-260000</v>
          </cell>
          <cell r="F38189" t="str">
            <v>FOOD SERVICE</v>
          </cell>
          <cell r="G38189" t="str">
            <v>ABUJA</v>
          </cell>
          <cell r="H38189">
            <v>9</v>
          </cell>
        </row>
        <row r="38190">
          <cell r="E38190">
            <v>-15348.84</v>
          </cell>
          <cell r="F38190" t="str">
            <v>RETAIL</v>
          </cell>
          <cell r="G38190" t="str">
            <v>KANO</v>
          </cell>
          <cell r="H38190">
            <v>9</v>
          </cell>
        </row>
        <row r="38191">
          <cell r="E38191">
            <v>-142291.51</v>
          </cell>
          <cell r="F38191" t="str">
            <v>RETAIL</v>
          </cell>
          <cell r="G38191" t="str">
            <v>ABUJA</v>
          </cell>
          <cell r="H38191">
            <v>9</v>
          </cell>
        </row>
        <row r="38192">
          <cell r="E38192">
            <v>-27466.05</v>
          </cell>
          <cell r="F38192" t="str">
            <v>KEY ACCOUNT</v>
          </cell>
          <cell r="G38192" t="str">
            <v>ABUJA</v>
          </cell>
          <cell r="H38192">
            <v>9</v>
          </cell>
        </row>
        <row r="38193">
          <cell r="E38193">
            <v>-1080.93</v>
          </cell>
          <cell r="F38193" t="str">
            <v>KEY ACCOUNT</v>
          </cell>
          <cell r="G38193" t="str">
            <v>ABUJA</v>
          </cell>
          <cell r="H38193">
            <v>9</v>
          </cell>
        </row>
        <row r="38194">
          <cell r="E38194">
            <v>-80372.09</v>
          </cell>
          <cell r="F38194" t="str">
            <v>KEY ACCOUNT</v>
          </cell>
          <cell r="G38194" t="str">
            <v>ABUJA</v>
          </cell>
          <cell r="H38194">
            <v>9</v>
          </cell>
        </row>
        <row r="38195">
          <cell r="E38195">
            <v>-705000</v>
          </cell>
          <cell r="F38195" t="str">
            <v>FOOD SERVICE</v>
          </cell>
          <cell r="G38195" t="str">
            <v>KADUNA</v>
          </cell>
          <cell r="H38195">
            <v>9</v>
          </cell>
        </row>
        <row r="38196">
          <cell r="E38196">
            <v>-13023.26</v>
          </cell>
          <cell r="F38196" t="str">
            <v>RETAIL</v>
          </cell>
          <cell r="G38196" t="str">
            <v>ABUJA</v>
          </cell>
          <cell r="H38196">
            <v>9</v>
          </cell>
        </row>
        <row r="38197">
          <cell r="E38197">
            <v>53581.4</v>
          </cell>
          <cell r="F38197" t="str">
            <v>FOOD SERVICE</v>
          </cell>
          <cell r="G38197" t="str">
            <v>ABUJA</v>
          </cell>
          <cell r="H38197">
            <v>9</v>
          </cell>
        </row>
        <row r="38198">
          <cell r="E38198">
            <v>11162.79</v>
          </cell>
          <cell r="F38198" t="str">
            <v>FOOD SERVICE</v>
          </cell>
          <cell r="G38198" t="str">
            <v>LAGOS</v>
          </cell>
          <cell r="H38198">
            <v>9</v>
          </cell>
        </row>
        <row r="38199">
          <cell r="E38199">
            <v>101302.33</v>
          </cell>
          <cell r="F38199" t="str">
            <v>RETAIL</v>
          </cell>
          <cell r="G38199" t="str">
            <v>PHC</v>
          </cell>
          <cell r="H38199">
            <v>9</v>
          </cell>
        </row>
        <row r="38200">
          <cell r="E38200">
            <v>379870.23</v>
          </cell>
          <cell r="F38200" t="str">
            <v>FOOD SERVICE</v>
          </cell>
          <cell r="G38200" t="str">
            <v>LAGOS</v>
          </cell>
          <cell r="H38200">
            <v>9</v>
          </cell>
        </row>
        <row r="38201">
          <cell r="E38201">
            <v>62000</v>
          </cell>
          <cell r="F38201" t="str">
            <v>FOOD SERVICE</v>
          </cell>
          <cell r="G38201" t="str">
            <v>ABUJA</v>
          </cell>
          <cell r="H38201">
            <v>9</v>
          </cell>
        </row>
        <row r="38202">
          <cell r="E38202">
            <v>229023.26</v>
          </cell>
          <cell r="F38202" t="str">
            <v>KEY ACCOUNT</v>
          </cell>
          <cell r="G38202" t="str">
            <v>LAGOS</v>
          </cell>
          <cell r="H38202">
            <v>9</v>
          </cell>
        </row>
        <row r="38203">
          <cell r="E38203">
            <v>2128426.0499999998</v>
          </cell>
          <cell r="F38203" t="str">
            <v>KEY ACCOUNT</v>
          </cell>
          <cell r="G38203" t="str">
            <v>LAGOS</v>
          </cell>
          <cell r="H38203">
            <v>9</v>
          </cell>
        </row>
        <row r="38204">
          <cell r="E38204">
            <v>110000</v>
          </cell>
          <cell r="F38204" t="str">
            <v>FOOD SERVICE</v>
          </cell>
          <cell r="G38204" t="str">
            <v>LAGOS</v>
          </cell>
          <cell r="H38204">
            <v>9</v>
          </cell>
        </row>
        <row r="38205">
          <cell r="E38205">
            <v>111627.91</v>
          </cell>
          <cell r="F38205" t="str">
            <v>FOOD SERVICE</v>
          </cell>
          <cell r="G38205" t="str">
            <v>LAGOS</v>
          </cell>
          <cell r="H38205">
            <v>9</v>
          </cell>
        </row>
        <row r="38206">
          <cell r="E38206">
            <v>229023.26</v>
          </cell>
          <cell r="F38206" t="str">
            <v>FOOD SERVICE</v>
          </cell>
          <cell r="G38206" t="str">
            <v>LAGOS</v>
          </cell>
          <cell r="H38206">
            <v>9</v>
          </cell>
        </row>
        <row r="38207">
          <cell r="E38207">
            <v>323906.98</v>
          </cell>
          <cell r="F38207" t="str">
            <v>RETAIL</v>
          </cell>
          <cell r="G38207" t="str">
            <v>LAGOS</v>
          </cell>
          <cell r="H38207">
            <v>9</v>
          </cell>
        </row>
        <row r="38208">
          <cell r="E38208">
            <v>449302.33</v>
          </cell>
          <cell r="F38208" t="str">
            <v>FOOD SERVICE</v>
          </cell>
          <cell r="G38208" t="str">
            <v>ABUJA</v>
          </cell>
          <cell r="H38208">
            <v>9</v>
          </cell>
        </row>
        <row r="38209">
          <cell r="E38209">
            <v>789860.46</v>
          </cell>
          <cell r="F38209" t="str">
            <v>RETAIL</v>
          </cell>
          <cell r="G38209" t="str">
            <v>LAGOS</v>
          </cell>
          <cell r="H38209">
            <v>9</v>
          </cell>
        </row>
        <row r="38210">
          <cell r="E38210">
            <v>71539.53</v>
          </cell>
          <cell r="F38210" t="str">
            <v>RETAIL</v>
          </cell>
          <cell r="G38210" t="str">
            <v>LAGOS</v>
          </cell>
          <cell r="H38210">
            <v>9</v>
          </cell>
        </row>
        <row r="38211">
          <cell r="E38211">
            <v>193302.33</v>
          </cell>
          <cell r="F38211" t="str">
            <v>FOOD SERVICE</v>
          </cell>
          <cell r="G38211" t="str">
            <v>LAGOS</v>
          </cell>
          <cell r="H38211">
            <v>9</v>
          </cell>
        </row>
        <row r="38212">
          <cell r="E38212">
            <v>52000</v>
          </cell>
          <cell r="F38212" t="str">
            <v>RETAIL</v>
          </cell>
          <cell r="G38212" t="str">
            <v>LAGOS</v>
          </cell>
          <cell r="H38212">
            <v>9</v>
          </cell>
        </row>
        <row r="38213">
          <cell r="E38213">
            <v>41162.79</v>
          </cell>
          <cell r="F38213" t="str">
            <v>FOOD SERVICE</v>
          </cell>
          <cell r="G38213" t="str">
            <v>LAGOS</v>
          </cell>
          <cell r="H38213">
            <v>9</v>
          </cell>
        </row>
        <row r="38214">
          <cell r="E38214">
            <v>112674.42</v>
          </cell>
          <cell r="F38214" t="str">
            <v>FOOD SERVICE</v>
          </cell>
          <cell r="G38214" t="str">
            <v>LAGOS</v>
          </cell>
          <cell r="H38214">
            <v>9</v>
          </cell>
        </row>
        <row r="38215">
          <cell r="E38215">
            <v>120558.15</v>
          </cell>
          <cell r="F38215" t="str">
            <v>RETAIL</v>
          </cell>
          <cell r="G38215" t="str">
            <v>LAGOS</v>
          </cell>
          <cell r="H38215">
            <v>9</v>
          </cell>
        </row>
        <row r="38216">
          <cell r="E38216">
            <v>22855.81</v>
          </cell>
          <cell r="F38216" t="str">
            <v>RETAIL</v>
          </cell>
          <cell r="G38216" t="str">
            <v>ABUJA</v>
          </cell>
          <cell r="H38216">
            <v>9</v>
          </cell>
        </row>
        <row r="38217">
          <cell r="E38217">
            <v>709145.14</v>
          </cell>
          <cell r="F38217" t="str">
            <v>RETAIL</v>
          </cell>
          <cell r="G38217" t="str">
            <v>ABUJA</v>
          </cell>
          <cell r="H38217">
            <v>9</v>
          </cell>
        </row>
        <row r="38218">
          <cell r="E38218">
            <v>49581.4</v>
          </cell>
          <cell r="F38218" t="str">
            <v>RETAIL</v>
          </cell>
          <cell r="G38218" t="str">
            <v>LAGOS</v>
          </cell>
          <cell r="H38218">
            <v>9</v>
          </cell>
        </row>
        <row r="38219">
          <cell r="E38219">
            <v>165116.28</v>
          </cell>
          <cell r="F38219" t="str">
            <v>RETAIL</v>
          </cell>
          <cell r="G38219" t="str">
            <v>LAGOS</v>
          </cell>
          <cell r="H38219">
            <v>9</v>
          </cell>
        </row>
        <row r="38220">
          <cell r="E38220">
            <v>23720.93</v>
          </cell>
          <cell r="F38220" t="str">
            <v>FOOD SERVICE</v>
          </cell>
          <cell r="G38220" t="str">
            <v>ABUJA</v>
          </cell>
          <cell r="H38220">
            <v>9</v>
          </cell>
        </row>
        <row r="38221">
          <cell r="E38221">
            <v>547920.93999999994</v>
          </cell>
          <cell r="F38221" t="str">
            <v>RETAIL</v>
          </cell>
          <cell r="G38221" t="str">
            <v>LAGOS</v>
          </cell>
          <cell r="H38221">
            <v>9</v>
          </cell>
        </row>
        <row r="38222">
          <cell r="E38222">
            <v>224558.14</v>
          </cell>
          <cell r="F38222" t="str">
            <v>FOOD SERVICE</v>
          </cell>
          <cell r="G38222" t="str">
            <v>ABUJA</v>
          </cell>
          <cell r="H38222">
            <v>9</v>
          </cell>
        </row>
        <row r="38223">
          <cell r="E38223">
            <v>167441.85999999999</v>
          </cell>
          <cell r="F38223" t="str">
            <v>FOOD SERVICE</v>
          </cell>
          <cell r="G38223" t="str">
            <v>LAGOS</v>
          </cell>
          <cell r="H38223">
            <v>9</v>
          </cell>
        </row>
        <row r="38224">
          <cell r="E38224">
            <v>137500</v>
          </cell>
          <cell r="F38224" t="str">
            <v>FOOD SERVICE</v>
          </cell>
          <cell r="G38224" t="str">
            <v>LAGOS</v>
          </cell>
          <cell r="H38224">
            <v>9</v>
          </cell>
        </row>
        <row r="38225">
          <cell r="E38225">
            <v>475813.96</v>
          </cell>
          <cell r="F38225" t="str">
            <v>FOOD SERVICE</v>
          </cell>
          <cell r="G38225" t="str">
            <v>LAGOS</v>
          </cell>
          <cell r="H38225">
            <v>9</v>
          </cell>
        </row>
        <row r="38226">
          <cell r="E38226">
            <v>179162.79</v>
          </cell>
          <cell r="F38226" t="str">
            <v>FOOD SERVICE</v>
          </cell>
          <cell r="G38226" t="str">
            <v>LAGOS</v>
          </cell>
          <cell r="H38226">
            <v>9</v>
          </cell>
        </row>
        <row r="38227">
          <cell r="E38227">
            <v>492139.56</v>
          </cell>
          <cell r="F38227" t="str">
            <v>RETAIL</v>
          </cell>
          <cell r="G38227" t="str">
            <v>LAGOS</v>
          </cell>
          <cell r="H38227">
            <v>9</v>
          </cell>
        </row>
        <row r="38228">
          <cell r="E38228">
            <v>82325.58</v>
          </cell>
          <cell r="F38228" t="str">
            <v>FOOD SERVICE</v>
          </cell>
          <cell r="G38228" t="str">
            <v>LAGOS</v>
          </cell>
          <cell r="H38228">
            <v>9</v>
          </cell>
        </row>
        <row r="38229">
          <cell r="E38229">
            <v>591046.51</v>
          </cell>
          <cell r="F38229" t="str">
            <v>FOOD SERVICE</v>
          </cell>
          <cell r="G38229" t="str">
            <v>LAGOS</v>
          </cell>
          <cell r="H38229">
            <v>9</v>
          </cell>
        </row>
        <row r="38230">
          <cell r="E38230">
            <v>1336372.1000000001</v>
          </cell>
          <cell r="F38230" t="str">
            <v>RETAIL</v>
          </cell>
          <cell r="G38230" t="str">
            <v>LAGOS</v>
          </cell>
          <cell r="H38230">
            <v>9</v>
          </cell>
        </row>
        <row r="38231">
          <cell r="E38231">
            <v>553430.24</v>
          </cell>
          <cell r="F38231" t="str">
            <v>RETAIL</v>
          </cell>
          <cell r="G38231" t="str">
            <v>ABUJA</v>
          </cell>
          <cell r="H38231">
            <v>9</v>
          </cell>
        </row>
        <row r="38232">
          <cell r="E38232">
            <v>905302.33</v>
          </cell>
          <cell r="F38232" t="str">
            <v>RETAIL</v>
          </cell>
          <cell r="G38232" t="str">
            <v>ABUJA</v>
          </cell>
          <cell r="H38232">
            <v>9</v>
          </cell>
        </row>
        <row r="38233">
          <cell r="E38233">
            <v>1187815.81</v>
          </cell>
          <cell r="F38233" t="str">
            <v>FOOD SERVICE</v>
          </cell>
          <cell r="G38233" t="str">
            <v>ABUJA</v>
          </cell>
          <cell r="H38233">
            <v>9</v>
          </cell>
        </row>
        <row r="38234">
          <cell r="E38234">
            <v>1931360.51</v>
          </cell>
          <cell r="F38234" t="str">
            <v>RETAIL</v>
          </cell>
          <cell r="G38234" t="str">
            <v>ABUJA</v>
          </cell>
          <cell r="H38234">
            <v>9</v>
          </cell>
        </row>
        <row r="38235">
          <cell r="E38235">
            <v>43255.81</v>
          </cell>
          <cell r="F38235" t="str">
            <v>RETAIL</v>
          </cell>
          <cell r="G38235" t="str">
            <v>PHC</v>
          </cell>
          <cell r="H38235">
            <v>9</v>
          </cell>
        </row>
        <row r="38236">
          <cell r="E38236">
            <v>571627.92000000004</v>
          </cell>
          <cell r="F38236" t="str">
            <v>RETAIL</v>
          </cell>
          <cell r="G38236" t="str">
            <v>ABUJA</v>
          </cell>
          <cell r="H38236">
            <v>9</v>
          </cell>
        </row>
        <row r="38237">
          <cell r="E38237">
            <v>33023.26</v>
          </cell>
          <cell r="F38237" t="str">
            <v>RETAIL</v>
          </cell>
          <cell r="G38237" t="str">
            <v>ABUJA</v>
          </cell>
          <cell r="H38237">
            <v>9</v>
          </cell>
        </row>
        <row r="38238">
          <cell r="E38238">
            <v>36000</v>
          </cell>
          <cell r="F38238" t="str">
            <v>RETAIL</v>
          </cell>
          <cell r="G38238" t="str">
            <v>ABUJA</v>
          </cell>
          <cell r="H38238">
            <v>9</v>
          </cell>
        </row>
        <row r="38239">
          <cell r="E38239">
            <v>411023.25</v>
          </cell>
          <cell r="F38239" t="str">
            <v>RETAIL</v>
          </cell>
          <cell r="G38239" t="str">
            <v>ABUJA</v>
          </cell>
          <cell r="H38239">
            <v>9</v>
          </cell>
        </row>
        <row r="38240">
          <cell r="E38240">
            <v>480651.17</v>
          </cell>
          <cell r="F38240" t="str">
            <v>RETAIL</v>
          </cell>
          <cell r="G38240" t="str">
            <v>ABUJA</v>
          </cell>
          <cell r="H38240">
            <v>9</v>
          </cell>
        </row>
        <row r="38241">
          <cell r="E38241">
            <v>1064325.6000000001</v>
          </cell>
          <cell r="F38241" t="str">
            <v>KEY ACCOUNT</v>
          </cell>
          <cell r="G38241" t="str">
            <v>PHC</v>
          </cell>
          <cell r="H38241">
            <v>9</v>
          </cell>
        </row>
        <row r="38242">
          <cell r="E38242">
            <v>51380</v>
          </cell>
          <cell r="F38242" t="str">
            <v>FOOD SERVICE</v>
          </cell>
          <cell r="G38242" t="str">
            <v>ABUJA</v>
          </cell>
          <cell r="H38242">
            <v>9</v>
          </cell>
        </row>
        <row r="38243">
          <cell r="E38243">
            <v>55000</v>
          </cell>
          <cell r="F38243" t="str">
            <v>FOOD SERVICE</v>
          </cell>
          <cell r="G38243" t="str">
            <v>ABUJA</v>
          </cell>
          <cell r="H38243">
            <v>9</v>
          </cell>
        </row>
        <row r="38244">
          <cell r="E38244">
            <v>59302.33</v>
          </cell>
          <cell r="F38244" t="str">
            <v>FOOD SERVICE</v>
          </cell>
          <cell r="G38244" t="str">
            <v>ABUJA</v>
          </cell>
          <cell r="H38244">
            <v>9</v>
          </cell>
        </row>
        <row r="38245">
          <cell r="E38245">
            <v>472790.7</v>
          </cell>
          <cell r="F38245" t="str">
            <v>FOOD SERVICE</v>
          </cell>
          <cell r="G38245" t="str">
            <v>LAGOS</v>
          </cell>
          <cell r="H38245">
            <v>9</v>
          </cell>
        </row>
        <row r="38246">
          <cell r="E38246">
            <v>309500</v>
          </cell>
          <cell r="F38246" t="str">
            <v>FOOD SERVICE</v>
          </cell>
          <cell r="G38246" t="str">
            <v>LAGOS</v>
          </cell>
          <cell r="H38246">
            <v>9</v>
          </cell>
        </row>
        <row r="38247">
          <cell r="E38247">
            <v>361674.42</v>
          </cell>
          <cell r="F38247" t="str">
            <v>FOOD SERVICE</v>
          </cell>
          <cell r="G38247" t="str">
            <v>LAGOS</v>
          </cell>
          <cell r="H38247">
            <v>9</v>
          </cell>
        </row>
        <row r="38248">
          <cell r="E38248">
            <v>247906.98</v>
          </cell>
          <cell r="F38248" t="str">
            <v>FOOD SERVICE</v>
          </cell>
          <cell r="G38248" t="str">
            <v>LAGOS</v>
          </cell>
          <cell r="H38248">
            <v>9</v>
          </cell>
        </row>
        <row r="38249">
          <cell r="E38249">
            <v>390697.67</v>
          </cell>
          <cell r="F38249" t="str">
            <v>FOOD SERVICE</v>
          </cell>
          <cell r="G38249" t="str">
            <v>LAGOS</v>
          </cell>
          <cell r="H38249">
            <v>9</v>
          </cell>
        </row>
        <row r="38250">
          <cell r="E38250">
            <v>57674.42</v>
          </cell>
          <cell r="F38250" t="str">
            <v>FOOD SERVICE</v>
          </cell>
          <cell r="G38250" t="str">
            <v>LAGOS</v>
          </cell>
          <cell r="H38250">
            <v>9</v>
          </cell>
        </row>
        <row r="38251">
          <cell r="E38251">
            <v>27500</v>
          </cell>
          <cell r="F38251" t="str">
            <v>FOOD SERVICE</v>
          </cell>
          <cell r="G38251" t="str">
            <v>LAGOS</v>
          </cell>
          <cell r="H38251">
            <v>9</v>
          </cell>
        </row>
        <row r="38252">
          <cell r="E38252">
            <v>457744.19</v>
          </cell>
          <cell r="F38252" t="str">
            <v>FOOD SERVICE</v>
          </cell>
          <cell r="G38252" t="str">
            <v>LAGOS</v>
          </cell>
          <cell r="H38252">
            <v>9</v>
          </cell>
        </row>
        <row r="38253">
          <cell r="E38253">
            <v>63627.9</v>
          </cell>
          <cell r="F38253" t="str">
            <v>FOOD SERVICE</v>
          </cell>
          <cell r="G38253" t="str">
            <v>LAGOS</v>
          </cell>
          <cell r="H38253">
            <v>9</v>
          </cell>
        </row>
        <row r="38254">
          <cell r="E38254">
            <v>266174.42</v>
          </cell>
          <cell r="F38254" t="str">
            <v>FOOD SERVICE</v>
          </cell>
          <cell r="G38254" t="str">
            <v>LAGOS</v>
          </cell>
          <cell r="H38254">
            <v>9</v>
          </cell>
        </row>
        <row r="38255">
          <cell r="E38255">
            <v>133023.26</v>
          </cell>
          <cell r="F38255" t="str">
            <v>FOOD SERVICE</v>
          </cell>
          <cell r="G38255" t="str">
            <v>LAGOS</v>
          </cell>
          <cell r="H38255">
            <v>9</v>
          </cell>
        </row>
        <row r="38256">
          <cell r="E38256">
            <v>69581.399999999994</v>
          </cell>
          <cell r="F38256" t="str">
            <v>FOOD SERVICE</v>
          </cell>
          <cell r="G38256" t="str">
            <v>ABUJA</v>
          </cell>
          <cell r="H38256">
            <v>9</v>
          </cell>
        </row>
        <row r="38257">
          <cell r="E38257">
            <v>943162.8</v>
          </cell>
          <cell r="F38257" t="str">
            <v>KEY ACCOUNT</v>
          </cell>
          <cell r="G38257" t="str">
            <v>PHC</v>
          </cell>
          <cell r="H38257">
            <v>9</v>
          </cell>
        </row>
        <row r="38258">
          <cell r="E38258">
            <v>117202.33</v>
          </cell>
          <cell r="F38258" t="str">
            <v>FOOD SERVICE</v>
          </cell>
          <cell r="G38258" t="str">
            <v>LAGOS</v>
          </cell>
          <cell r="H38258">
            <v>9</v>
          </cell>
        </row>
        <row r="38259">
          <cell r="E38259">
            <v>55000</v>
          </cell>
          <cell r="F38259" t="str">
            <v>FOOD SERVICE</v>
          </cell>
          <cell r="G38259" t="str">
            <v>LAGOS</v>
          </cell>
          <cell r="H38259">
            <v>9</v>
          </cell>
        </row>
        <row r="38260">
          <cell r="E38260">
            <v>1901906.98</v>
          </cell>
          <cell r="F38260" t="str">
            <v>FOOD SERVICE</v>
          </cell>
          <cell r="G38260" t="str">
            <v>LAGOS</v>
          </cell>
          <cell r="H38260">
            <v>9</v>
          </cell>
        </row>
        <row r="38261">
          <cell r="E38261">
            <v>69581.399999999994</v>
          </cell>
          <cell r="F38261" t="str">
            <v>FOOD SERVICE</v>
          </cell>
          <cell r="G38261" t="str">
            <v>LAGOS</v>
          </cell>
          <cell r="H38261">
            <v>9</v>
          </cell>
        </row>
        <row r="38262">
          <cell r="E38262">
            <v>349581.4</v>
          </cell>
          <cell r="F38262" t="str">
            <v>FOOD SERVICE</v>
          </cell>
          <cell r="G38262" t="str">
            <v>LAGOS</v>
          </cell>
          <cell r="H38262">
            <v>9</v>
          </cell>
        </row>
        <row r="38263">
          <cell r="E38263">
            <v>583023.26</v>
          </cell>
          <cell r="F38263" t="str">
            <v>FOOD SERVICE</v>
          </cell>
          <cell r="G38263" t="str">
            <v>LAGOS</v>
          </cell>
          <cell r="H38263">
            <v>9</v>
          </cell>
        </row>
        <row r="38264">
          <cell r="E38264">
            <v>241860.46</v>
          </cell>
          <cell r="F38264" t="str">
            <v>FOOD SERVICE</v>
          </cell>
          <cell r="G38264" t="str">
            <v>LAGOS</v>
          </cell>
          <cell r="H38264">
            <v>9</v>
          </cell>
        </row>
        <row r="38265">
          <cell r="E38265">
            <v>121000</v>
          </cell>
          <cell r="F38265" t="str">
            <v>FOOD SERVICE</v>
          </cell>
          <cell r="G38265" t="str">
            <v>LAGOS</v>
          </cell>
          <cell r="H38265">
            <v>9</v>
          </cell>
        </row>
        <row r="38266">
          <cell r="E38266">
            <v>27441.86</v>
          </cell>
          <cell r="F38266" t="str">
            <v>FOOD SERVICE</v>
          </cell>
          <cell r="G38266" t="str">
            <v>LAGOS</v>
          </cell>
          <cell r="H38266">
            <v>9</v>
          </cell>
        </row>
        <row r="38267">
          <cell r="E38267">
            <v>60465.120000000003</v>
          </cell>
          <cell r="F38267" t="str">
            <v>FOOD SERVICE</v>
          </cell>
          <cell r="G38267" t="str">
            <v>LAGOS</v>
          </cell>
          <cell r="H38267">
            <v>9</v>
          </cell>
        </row>
        <row r="38268">
          <cell r="E38268">
            <v>27441.86</v>
          </cell>
          <cell r="F38268" t="str">
            <v>FOOD SERVICE</v>
          </cell>
          <cell r="G38268" t="str">
            <v>LAGOS</v>
          </cell>
          <cell r="H38268">
            <v>9</v>
          </cell>
        </row>
        <row r="38269">
          <cell r="E38269">
            <v>41162.79</v>
          </cell>
          <cell r="F38269" t="str">
            <v>FOOD SERVICE</v>
          </cell>
          <cell r="G38269" t="str">
            <v>LAGOS</v>
          </cell>
          <cell r="H38269">
            <v>9</v>
          </cell>
        </row>
        <row r="38270">
          <cell r="E38270">
            <v>269581.40000000002</v>
          </cell>
          <cell r="F38270" t="str">
            <v>KEY ACCOUNT</v>
          </cell>
          <cell r="G38270" t="str">
            <v>LAGOS</v>
          </cell>
          <cell r="H38270">
            <v>9</v>
          </cell>
        </row>
        <row r="38271">
          <cell r="E38271">
            <v>1147162.8</v>
          </cell>
          <cell r="F38271" t="str">
            <v>KEY ACCOUNT</v>
          </cell>
          <cell r="G38271" t="str">
            <v>LAGOS</v>
          </cell>
          <cell r="H38271">
            <v>9</v>
          </cell>
        </row>
        <row r="38272">
          <cell r="E38272">
            <v>257116.29</v>
          </cell>
          <cell r="F38272" t="str">
            <v>FOOD SERVICE</v>
          </cell>
          <cell r="G38272" t="str">
            <v>LAGOS</v>
          </cell>
          <cell r="H38272">
            <v>9</v>
          </cell>
        </row>
        <row r="38273">
          <cell r="E38273">
            <v>723209.29</v>
          </cell>
          <cell r="F38273" t="str">
            <v>RETAIL</v>
          </cell>
          <cell r="G38273" t="str">
            <v>LAGOS</v>
          </cell>
          <cell r="H38273">
            <v>9</v>
          </cell>
        </row>
        <row r="38274">
          <cell r="E38274">
            <v>770558.14</v>
          </cell>
          <cell r="F38274" t="str">
            <v>FOOD SERVICE</v>
          </cell>
          <cell r="G38274" t="str">
            <v>LAGOS</v>
          </cell>
          <cell r="H38274">
            <v>9</v>
          </cell>
        </row>
        <row r="38275">
          <cell r="E38275">
            <v>538896</v>
          </cell>
          <cell r="F38275" t="str">
            <v>FOOD SERVICE</v>
          </cell>
          <cell r="G38275" t="str">
            <v>LAGOS</v>
          </cell>
          <cell r="H38275">
            <v>9</v>
          </cell>
        </row>
        <row r="38276">
          <cell r="E38276">
            <v>55000</v>
          </cell>
          <cell r="F38276" t="str">
            <v>FOOD SERVICE</v>
          </cell>
          <cell r="G38276" t="str">
            <v>LAGOS</v>
          </cell>
          <cell r="H38276">
            <v>9</v>
          </cell>
        </row>
        <row r="38277">
          <cell r="E38277">
            <v>492780.46</v>
          </cell>
          <cell r="F38277" t="str">
            <v>FOOD SERVICE</v>
          </cell>
          <cell r="G38277" t="str">
            <v>LAGOS</v>
          </cell>
          <cell r="H38277">
            <v>9</v>
          </cell>
        </row>
        <row r="38278">
          <cell r="E38278">
            <v>1355825.58</v>
          </cell>
          <cell r="F38278" t="str">
            <v>KEY ACCOUNT</v>
          </cell>
          <cell r="G38278" t="str">
            <v>ABUJA</v>
          </cell>
          <cell r="H38278">
            <v>9</v>
          </cell>
        </row>
        <row r="38279">
          <cell r="E38279">
            <v>78251.17</v>
          </cell>
          <cell r="F38279" t="str">
            <v>RETAIL</v>
          </cell>
          <cell r="G38279" t="str">
            <v>ABUJA</v>
          </cell>
          <cell r="H38279">
            <v>9</v>
          </cell>
        </row>
        <row r="38280">
          <cell r="E38280">
            <v>174385.31</v>
          </cell>
          <cell r="F38280" t="str">
            <v>FOOD SERVICE</v>
          </cell>
          <cell r="G38280" t="str">
            <v>LAGOS</v>
          </cell>
          <cell r="H38280">
            <v>9</v>
          </cell>
        </row>
        <row r="38281">
          <cell r="E38281">
            <v>471514.42</v>
          </cell>
          <cell r="F38281" t="str">
            <v>FOOD SERVICE</v>
          </cell>
          <cell r="G38281" t="str">
            <v>LAGOS</v>
          </cell>
          <cell r="H38281">
            <v>9</v>
          </cell>
        </row>
        <row r="38282">
          <cell r="E38282">
            <v>1200407.02</v>
          </cell>
          <cell r="F38282" t="str">
            <v>RETAIL</v>
          </cell>
          <cell r="G38282" t="str">
            <v>LAGOS</v>
          </cell>
          <cell r="H38282">
            <v>9</v>
          </cell>
        </row>
        <row r="38283">
          <cell r="E38283">
            <v>150418.60999999999</v>
          </cell>
          <cell r="F38283" t="str">
            <v>RETAIL</v>
          </cell>
          <cell r="G38283" t="str">
            <v>LAGOS</v>
          </cell>
          <cell r="H38283">
            <v>9</v>
          </cell>
        </row>
        <row r="38284">
          <cell r="E38284">
            <v>69000</v>
          </cell>
          <cell r="F38284" t="str">
            <v>KEY ACCOUNT</v>
          </cell>
          <cell r="G38284" t="str">
            <v>LAGOS</v>
          </cell>
          <cell r="H38284">
            <v>9</v>
          </cell>
        </row>
        <row r="38285">
          <cell r="E38285">
            <v>539162.79</v>
          </cell>
          <cell r="F38285" t="str">
            <v>KEY ACCOUNT</v>
          </cell>
          <cell r="G38285" t="str">
            <v>LAGOS</v>
          </cell>
          <cell r="H38285">
            <v>9</v>
          </cell>
        </row>
        <row r="38286">
          <cell r="E38286">
            <v>2902930.24</v>
          </cell>
          <cell r="F38286" t="str">
            <v>KEY ACCOUNT</v>
          </cell>
          <cell r="G38286" t="str">
            <v>LAGOS</v>
          </cell>
          <cell r="H38286">
            <v>9</v>
          </cell>
        </row>
        <row r="38287">
          <cell r="E38287">
            <v>34139.54</v>
          </cell>
          <cell r="F38287" t="str">
            <v>RETAIL</v>
          </cell>
          <cell r="G38287" t="str">
            <v>LAGOS</v>
          </cell>
          <cell r="H38287">
            <v>9</v>
          </cell>
        </row>
        <row r="38288">
          <cell r="E38288">
            <v>57674.42</v>
          </cell>
          <cell r="F38288" t="str">
            <v>FOOD SERVICE</v>
          </cell>
          <cell r="G38288" t="str">
            <v>LAGOS</v>
          </cell>
          <cell r="H38288">
            <v>9</v>
          </cell>
        </row>
        <row r="38289">
          <cell r="E38289">
            <v>260465.12</v>
          </cell>
          <cell r="F38289" t="str">
            <v>FOOD SERVICE</v>
          </cell>
          <cell r="G38289" t="str">
            <v>LAGOS</v>
          </cell>
          <cell r="H38289">
            <v>9</v>
          </cell>
        </row>
        <row r="38290">
          <cell r="E38290">
            <v>27441.86</v>
          </cell>
          <cell r="F38290" t="str">
            <v>FOOD SERVICE</v>
          </cell>
          <cell r="G38290" t="str">
            <v>LAGOS</v>
          </cell>
          <cell r="H38290">
            <v>9</v>
          </cell>
        </row>
        <row r="38291">
          <cell r="E38291">
            <v>348279.08</v>
          </cell>
          <cell r="F38291" t="str">
            <v>FOOD SERVICE</v>
          </cell>
          <cell r="G38291" t="str">
            <v>ABUJA</v>
          </cell>
          <cell r="H38291">
            <v>9</v>
          </cell>
        </row>
        <row r="38292">
          <cell r="E38292">
            <v>550000</v>
          </cell>
          <cell r="F38292" t="str">
            <v>FOOD SERVICE</v>
          </cell>
          <cell r="G38292" t="str">
            <v>ABUJA</v>
          </cell>
          <cell r="H38292">
            <v>9</v>
          </cell>
        </row>
        <row r="38293">
          <cell r="E38293">
            <v>217116.29</v>
          </cell>
          <cell r="F38293" t="str">
            <v>FOOD SERVICE</v>
          </cell>
          <cell r="G38293" t="str">
            <v>ABUJA</v>
          </cell>
          <cell r="H38293">
            <v>9</v>
          </cell>
        </row>
        <row r="38294">
          <cell r="E38294">
            <v>49674.42</v>
          </cell>
          <cell r="F38294" t="str">
            <v>FOOD SERVICE</v>
          </cell>
          <cell r="G38294" t="str">
            <v>ABUJA</v>
          </cell>
          <cell r="H38294">
            <v>9</v>
          </cell>
        </row>
        <row r="38295">
          <cell r="E38295">
            <v>3038958.14</v>
          </cell>
          <cell r="F38295" t="str">
            <v>FOOD SERVICE</v>
          </cell>
          <cell r="G38295" t="str">
            <v>ABUJA</v>
          </cell>
          <cell r="H38295">
            <v>9</v>
          </cell>
        </row>
        <row r="38296">
          <cell r="E38296">
            <v>586441.86</v>
          </cell>
          <cell r="F38296" t="str">
            <v>RETAIL</v>
          </cell>
          <cell r="G38296" t="str">
            <v>ABUJA</v>
          </cell>
          <cell r="H38296">
            <v>9</v>
          </cell>
        </row>
        <row r="38297">
          <cell r="E38297">
            <v>149704.19</v>
          </cell>
          <cell r="F38297" t="str">
            <v>FOOD SERVICE</v>
          </cell>
          <cell r="G38297" t="str">
            <v>ABUJA</v>
          </cell>
          <cell r="H38297">
            <v>9</v>
          </cell>
        </row>
        <row r="38298">
          <cell r="E38298">
            <v>259720.93</v>
          </cell>
          <cell r="F38298" t="str">
            <v>FOOD SERVICE</v>
          </cell>
          <cell r="G38298" t="str">
            <v>ABUJA</v>
          </cell>
          <cell r="H38298">
            <v>9</v>
          </cell>
        </row>
        <row r="38299">
          <cell r="E38299">
            <v>1302325.58</v>
          </cell>
          <cell r="F38299" t="str">
            <v>FOOD SERVICE</v>
          </cell>
          <cell r="G38299" t="str">
            <v>LAGOS</v>
          </cell>
          <cell r="H38299">
            <v>9</v>
          </cell>
        </row>
        <row r="38300">
          <cell r="E38300">
            <v>760409.31</v>
          </cell>
          <cell r="F38300" t="str">
            <v>FOOD SERVICE</v>
          </cell>
          <cell r="G38300" t="str">
            <v>LAGOS</v>
          </cell>
          <cell r="H38300">
            <v>9</v>
          </cell>
        </row>
        <row r="38301">
          <cell r="E38301">
            <v>550000</v>
          </cell>
          <cell r="F38301" t="str">
            <v>FOOD SERVICE</v>
          </cell>
          <cell r="G38301" t="str">
            <v>LAGOS</v>
          </cell>
          <cell r="H38301">
            <v>9</v>
          </cell>
        </row>
        <row r="38302">
          <cell r="E38302">
            <v>1411200</v>
          </cell>
          <cell r="F38302" t="str">
            <v>FOOD SERVICE</v>
          </cell>
          <cell r="G38302" t="str">
            <v>LAGOS</v>
          </cell>
          <cell r="H38302">
            <v>9</v>
          </cell>
        </row>
        <row r="38303">
          <cell r="E38303">
            <v>133023.26</v>
          </cell>
          <cell r="F38303" t="str">
            <v>FOOD SERVICE</v>
          </cell>
          <cell r="G38303" t="str">
            <v>LAGOS</v>
          </cell>
          <cell r="H38303">
            <v>9</v>
          </cell>
        </row>
        <row r="38304">
          <cell r="E38304">
            <v>77079.070000000007</v>
          </cell>
          <cell r="F38304" t="str">
            <v>RETAIL</v>
          </cell>
          <cell r="G38304" t="str">
            <v>LAGOS</v>
          </cell>
          <cell r="H38304">
            <v>9</v>
          </cell>
        </row>
        <row r="38305">
          <cell r="E38305">
            <v>475081.41</v>
          </cell>
          <cell r="F38305" t="str">
            <v>RETAIL</v>
          </cell>
          <cell r="G38305" t="str">
            <v>LAGOS</v>
          </cell>
          <cell r="H38305">
            <v>9</v>
          </cell>
        </row>
        <row r="38306">
          <cell r="E38306">
            <v>706930.24</v>
          </cell>
          <cell r="F38306" t="str">
            <v>FOOD SERVICE</v>
          </cell>
          <cell r="G38306" t="str">
            <v>LAGOS</v>
          </cell>
          <cell r="H38306">
            <v>9</v>
          </cell>
        </row>
        <row r="38307">
          <cell r="E38307">
            <v>110000</v>
          </cell>
          <cell r="F38307" t="str">
            <v>FOOD SERVICE</v>
          </cell>
          <cell r="G38307" t="str">
            <v>LAGOS</v>
          </cell>
          <cell r="H38307">
            <v>9</v>
          </cell>
        </row>
        <row r="38308">
          <cell r="E38308">
            <v>147491.85999999999</v>
          </cell>
          <cell r="F38308" t="str">
            <v>RETAIL</v>
          </cell>
          <cell r="G38308" t="str">
            <v>LAGOS</v>
          </cell>
          <cell r="H38308">
            <v>9</v>
          </cell>
        </row>
        <row r="38309">
          <cell r="E38309">
            <v>231255.84</v>
          </cell>
          <cell r="F38309" t="str">
            <v>RETAIL</v>
          </cell>
          <cell r="G38309" t="str">
            <v>LAGOS</v>
          </cell>
          <cell r="H38309">
            <v>9</v>
          </cell>
        </row>
        <row r="38310">
          <cell r="E38310">
            <v>573279.07999999996</v>
          </cell>
          <cell r="F38310" t="str">
            <v>RETAIL</v>
          </cell>
          <cell r="G38310" t="str">
            <v>LAGOS</v>
          </cell>
          <cell r="H38310">
            <v>9</v>
          </cell>
        </row>
        <row r="38311">
          <cell r="E38311">
            <v>320558.14</v>
          </cell>
          <cell r="F38311" t="str">
            <v>KEY ACCOUNT</v>
          </cell>
          <cell r="G38311" t="str">
            <v>LAGOS</v>
          </cell>
          <cell r="H38311">
            <v>9</v>
          </cell>
        </row>
        <row r="38312">
          <cell r="E38312">
            <v>520930.23</v>
          </cell>
          <cell r="F38312" t="str">
            <v>FOOD SERVICE</v>
          </cell>
          <cell r="G38312" t="str">
            <v>LAGOS</v>
          </cell>
          <cell r="H38312">
            <v>9</v>
          </cell>
        </row>
        <row r="38313">
          <cell r="E38313">
            <v>520930.23</v>
          </cell>
          <cell r="F38313" t="str">
            <v>FOOD SERVICE</v>
          </cell>
          <cell r="G38313" t="str">
            <v>LAGOS</v>
          </cell>
          <cell r="H38313">
            <v>9</v>
          </cell>
        </row>
        <row r="38314">
          <cell r="E38314">
            <v>27441.86</v>
          </cell>
          <cell r="F38314" t="str">
            <v>FOOD SERVICE</v>
          </cell>
          <cell r="G38314" t="str">
            <v>LAGOS</v>
          </cell>
          <cell r="H38314">
            <v>9</v>
          </cell>
        </row>
        <row r="38315">
          <cell r="E38315">
            <v>648837.24</v>
          </cell>
          <cell r="F38315" t="str">
            <v>RETAIL</v>
          </cell>
          <cell r="G38315" t="str">
            <v>LAGOS</v>
          </cell>
          <cell r="H38315">
            <v>9</v>
          </cell>
        </row>
        <row r="38316">
          <cell r="E38316">
            <v>27500</v>
          </cell>
          <cell r="F38316" t="str">
            <v>FOOD SERVICE</v>
          </cell>
          <cell r="G38316" t="str">
            <v>LAGOS</v>
          </cell>
          <cell r="H38316">
            <v>9</v>
          </cell>
        </row>
        <row r="38317">
          <cell r="E38317">
            <v>119488.39</v>
          </cell>
          <cell r="F38317" t="str">
            <v>RETAIL</v>
          </cell>
          <cell r="G38317" t="str">
            <v>LAGOS</v>
          </cell>
          <cell r="H38317">
            <v>9</v>
          </cell>
        </row>
        <row r="38318">
          <cell r="E38318">
            <v>118604.65</v>
          </cell>
          <cell r="F38318" t="str">
            <v>FOOD SERVICE</v>
          </cell>
          <cell r="G38318" t="str">
            <v>LAGOS</v>
          </cell>
          <cell r="H38318">
            <v>9</v>
          </cell>
        </row>
        <row r="38319">
          <cell r="E38319">
            <v>224860.47</v>
          </cell>
          <cell r="F38319" t="str">
            <v>RETAIL</v>
          </cell>
          <cell r="G38319" t="str">
            <v>LAGOS</v>
          </cell>
          <cell r="H38319">
            <v>9</v>
          </cell>
        </row>
        <row r="38320">
          <cell r="E38320">
            <v>431430.23</v>
          </cell>
          <cell r="F38320" t="str">
            <v>KEY ACCOUNT</v>
          </cell>
          <cell r="G38320" t="str">
            <v>LAGOS</v>
          </cell>
          <cell r="H38320">
            <v>9</v>
          </cell>
        </row>
        <row r="38321">
          <cell r="E38321">
            <v>13720.93</v>
          </cell>
          <cell r="F38321" t="str">
            <v>FOOD SERVICE</v>
          </cell>
          <cell r="G38321" t="str">
            <v>LAGOS</v>
          </cell>
          <cell r="H38321">
            <v>9</v>
          </cell>
        </row>
        <row r="38322">
          <cell r="E38322">
            <v>54883.72</v>
          </cell>
          <cell r="F38322" t="str">
            <v>FOOD SERVICE</v>
          </cell>
          <cell r="G38322" t="str">
            <v>LAGOS</v>
          </cell>
          <cell r="H38322">
            <v>9</v>
          </cell>
        </row>
        <row r="38323">
          <cell r="E38323">
            <v>212790.7</v>
          </cell>
          <cell r="F38323" t="str">
            <v>FOOD SERVICE</v>
          </cell>
          <cell r="G38323" t="str">
            <v>LAGOS</v>
          </cell>
          <cell r="H38323">
            <v>9</v>
          </cell>
        </row>
        <row r="38324">
          <cell r="E38324">
            <v>479406.99</v>
          </cell>
          <cell r="F38324" t="str">
            <v>RETAIL</v>
          </cell>
          <cell r="G38324" t="str">
            <v>LAGOS</v>
          </cell>
          <cell r="H38324">
            <v>9</v>
          </cell>
        </row>
        <row r="38325">
          <cell r="E38325">
            <v>208744.19</v>
          </cell>
          <cell r="F38325" t="str">
            <v>FOOD SERVICE</v>
          </cell>
          <cell r="G38325" t="str">
            <v>PHC</v>
          </cell>
          <cell r="H38325">
            <v>9</v>
          </cell>
        </row>
        <row r="38326">
          <cell r="E38326">
            <v>54883.72</v>
          </cell>
          <cell r="F38326" t="str">
            <v>FOOD SERVICE</v>
          </cell>
          <cell r="G38326" t="str">
            <v>LAGOS</v>
          </cell>
          <cell r="H38326">
            <v>9</v>
          </cell>
        </row>
        <row r="38327">
          <cell r="E38327">
            <v>1797209.3</v>
          </cell>
          <cell r="F38327" t="str">
            <v>KEY ACCOUNT</v>
          </cell>
          <cell r="G38327" t="str">
            <v>PHC</v>
          </cell>
          <cell r="H38327">
            <v>9</v>
          </cell>
        </row>
        <row r="38328">
          <cell r="E38328">
            <v>275000</v>
          </cell>
          <cell r="F38328" t="str">
            <v>FOOD SERVICE</v>
          </cell>
          <cell r="G38328" t="str">
            <v>PHC</v>
          </cell>
          <cell r="H38328">
            <v>9</v>
          </cell>
        </row>
        <row r="38329">
          <cell r="E38329">
            <v>69581.399999999994</v>
          </cell>
          <cell r="F38329" t="str">
            <v>FOOD SERVICE</v>
          </cell>
          <cell r="G38329" t="str">
            <v>LAGOS</v>
          </cell>
          <cell r="H38329">
            <v>9</v>
          </cell>
        </row>
        <row r="38330">
          <cell r="E38330">
            <v>13720.93</v>
          </cell>
          <cell r="F38330" t="str">
            <v>FOOD SERVICE</v>
          </cell>
          <cell r="G38330" t="str">
            <v>LAGOS</v>
          </cell>
          <cell r="H38330">
            <v>9</v>
          </cell>
        </row>
        <row r="38331">
          <cell r="E38331">
            <v>521686.08</v>
          </cell>
          <cell r="F38331" t="str">
            <v>RETAIL</v>
          </cell>
          <cell r="G38331" t="str">
            <v>PHC</v>
          </cell>
          <cell r="H38331">
            <v>9</v>
          </cell>
        </row>
        <row r="38332">
          <cell r="E38332">
            <v>1168000</v>
          </cell>
          <cell r="F38332" t="str">
            <v>KEY ACCOUNT</v>
          </cell>
          <cell r="G38332" t="str">
            <v>PHC</v>
          </cell>
          <cell r="H38332">
            <v>9</v>
          </cell>
        </row>
        <row r="38333">
          <cell r="E38333">
            <v>137209.29999999999</v>
          </cell>
          <cell r="F38333" t="str">
            <v>FOOD SERVICE</v>
          </cell>
          <cell r="G38333" t="str">
            <v>LAGOS</v>
          </cell>
          <cell r="H38333">
            <v>9</v>
          </cell>
        </row>
        <row r="38334">
          <cell r="E38334">
            <v>2372383.7200000002</v>
          </cell>
          <cell r="F38334" t="str">
            <v>FOOD SERVICE</v>
          </cell>
          <cell r="G38334" t="str">
            <v>PHC</v>
          </cell>
          <cell r="H38334">
            <v>9</v>
          </cell>
        </row>
        <row r="38335">
          <cell r="E38335">
            <v>2155000</v>
          </cell>
          <cell r="F38335" t="str">
            <v>KEY ACCOUNT</v>
          </cell>
          <cell r="G38335" t="str">
            <v>PHC</v>
          </cell>
          <cell r="H38335">
            <v>9</v>
          </cell>
        </row>
        <row r="38336">
          <cell r="E38336">
            <v>902813.95</v>
          </cell>
          <cell r="F38336" t="str">
            <v>KEY ACCOUNT</v>
          </cell>
          <cell r="G38336" t="str">
            <v>PHC</v>
          </cell>
          <cell r="H38336">
            <v>9</v>
          </cell>
        </row>
        <row r="38337">
          <cell r="E38337">
            <v>891662.81</v>
          </cell>
          <cell r="F38337" t="str">
            <v>RETAIL</v>
          </cell>
          <cell r="G38337" t="str">
            <v>PHC</v>
          </cell>
          <cell r="H38337">
            <v>9</v>
          </cell>
        </row>
        <row r="38338">
          <cell r="E38338">
            <v>57674.42</v>
          </cell>
          <cell r="F38338" t="str">
            <v>RETAIL</v>
          </cell>
          <cell r="G38338" t="str">
            <v>PHC</v>
          </cell>
          <cell r="H38338">
            <v>9</v>
          </cell>
        </row>
        <row r="38339">
          <cell r="E38339">
            <v>28837.21</v>
          </cell>
          <cell r="F38339" t="str">
            <v>RETAIL</v>
          </cell>
          <cell r="G38339" t="str">
            <v>PHC</v>
          </cell>
          <cell r="H38339">
            <v>9</v>
          </cell>
        </row>
        <row r="38340">
          <cell r="E38340">
            <v>53581.4</v>
          </cell>
          <cell r="F38340" t="str">
            <v>RETAIL</v>
          </cell>
          <cell r="G38340" t="str">
            <v>PHC</v>
          </cell>
          <cell r="H38340">
            <v>9</v>
          </cell>
        </row>
        <row r="38341">
          <cell r="E38341">
            <v>118511.62</v>
          </cell>
          <cell r="F38341" t="str">
            <v>RETAIL</v>
          </cell>
          <cell r="G38341" t="str">
            <v>PHC</v>
          </cell>
          <cell r="H38341">
            <v>9</v>
          </cell>
        </row>
        <row r="38342">
          <cell r="E38342">
            <v>316279.07</v>
          </cell>
          <cell r="F38342" t="str">
            <v>FOOD SERVICE</v>
          </cell>
          <cell r="G38342" t="str">
            <v>PHC</v>
          </cell>
          <cell r="H38342">
            <v>9</v>
          </cell>
        </row>
        <row r="38343">
          <cell r="E38343">
            <v>-55000</v>
          </cell>
          <cell r="F38343" t="str">
            <v>RETAIL</v>
          </cell>
          <cell r="G38343" t="str">
            <v>LAGOS</v>
          </cell>
          <cell r="H38343">
            <v>9</v>
          </cell>
        </row>
        <row r="38344">
          <cell r="E38344">
            <v>-96000</v>
          </cell>
          <cell r="F38344" t="str">
            <v>RETAIL</v>
          </cell>
          <cell r="G38344" t="str">
            <v>LAGOS</v>
          </cell>
          <cell r="H38344">
            <v>9</v>
          </cell>
        </row>
        <row r="38345">
          <cell r="E38345">
            <v>-2023.26</v>
          </cell>
          <cell r="F38345" t="str">
            <v>RETAIL</v>
          </cell>
          <cell r="G38345" t="str">
            <v>LAGOS</v>
          </cell>
          <cell r="H38345">
            <v>9</v>
          </cell>
        </row>
        <row r="38346">
          <cell r="E38346">
            <v>-16107.09</v>
          </cell>
          <cell r="F38346" t="str">
            <v>RETAIL</v>
          </cell>
          <cell r="G38346" t="str">
            <v>LAGOS</v>
          </cell>
          <cell r="H38346">
            <v>9</v>
          </cell>
        </row>
        <row r="38347">
          <cell r="E38347">
            <v>-6511.63</v>
          </cell>
          <cell r="F38347" t="str">
            <v>RETAIL</v>
          </cell>
          <cell r="G38347" t="str">
            <v>LAGOS</v>
          </cell>
          <cell r="H38347">
            <v>9</v>
          </cell>
        </row>
        <row r="38348">
          <cell r="E38348">
            <v>-1370</v>
          </cell>
          <cell r="F38348" t="str">
            <v>RETAIL</v>
          </cell>
          <cell r="G38348" t="str">
            <v>LAGOS</v>
          </cell>
          <cell r="H38348">
            <v>9</v>
          </cell>
        </row>
        <row r="38349">
          <cell r="E38349">
            <v>-82167.91</v>
          </cell>
          <cell r="F38349" t="str">
            <v>KEY ACCOUNT</v>
          </cell>
          <cell r="G38349" t="str">
            <v>LAGOS</v>
          </cell>
          <cell r="H38349">
            <v>9</v>
          </cell>
        </row>
        <row r="38350">
          <cell r="E38350">
            <v>-26790.7</v>
          </cell>
          <cell r="F38350" t="str">
            <v>RETAIL</v>
          </cell>
          <cell r="G38350" t="str">
            <v>LAGOS</v>
          </cell>
          <cell r="H38350">
            <v>9</v>
          </cell>
        </row>
        <row r="38351">
          <cell r="E38351">
            <v>-166383.76999999999</v>
          </cell>
          <cell r="F38351" t="str">
            <v>KEY ACCOUNT</v>
          </cell>
          <cell r="G38351" t="str">
            <v>LAGOS</v>
          </cell>
          <cell r="H38351">
            <v>9</v>
          </cell>
        </row>
        <row r="38352">
          <cell r="E38352">
            <v>-34367.440000000002</v>
          </cell>
          <cell r="F38352" t="str">
            <v>RETAIL</v>
          </cell>
          <cell r="G38352" t="str">
            <v>LAGOS</v>
          </cell>
          <cell r="H38352">
            <v>9</v>
          </cell>
        </row>
        <row r="38353">
          <cell r="E38353">
            <v>-54160</v>
          </cell>
          <cell r="F38353" t="str">
            <v>RETAIL</v>
          </cell>
          <cell r="G38353" t="str">
            <v>LAGOS</v>
          </cell>
          <cell r="H38353">
            <v>9</v>
          </cell>
        </row>
        <row r="38354">
          <cell r="E38354">
            <v>-54067.81</v>
          </cell>
          <cell r="F38354" t="str">
            <v>KEY ACCOUNT</v>
          </cell>
          <cell r="G38354" t="str">
            <v>LAGOS</v>
          </cell>
          <cell r="H38354">
            <v>9</v>
          </cell>
        </row>
        <row r="38355">
          <cell r="E38355">
            <v>-6697.67</v>
          </cell>
          <cell r="F38355" t="str">
            <v>RETAIL</v>
          </cell>
          <cell r="G38355" t="str">
            <v>LAGOS</v>
          </cell>
          <cell r="H38355">
            <v>9</v>
          </cell>
        </row>
        <row r="38356">
          <cell r="E38356">
            <v>-14446.51</v>
          </cell>
          <cell r="F38356" t="str">
            <v>RETAIL</v>
          </cell>
          <cell r="G38356" t="str">
            <v>LAGOS</v>
          </cell>
          <cell r="H38356">
            <v>9</v>
          </cell>
        </row>
        <row r="38357">
          <cell r="E38357">
            <v>-1812.5</v>
          </cell>
          <cell r="F38357" t="str">
            <v>KEY ACCOUNT</v>
          </cell>
          <cell r="G38357" t="str">
            <v>ILORIN</v>
          </cell>
          <cell r="H38357">
            <v>9</v>
          </cell>
        </row>
        <row r="38358">
          <cell r="E38358">
            <v>-302127.94</v>
          </cell>
          <cell r="F38358" t="str">
            <v>KEY ACCOUNT</v>
          </cell>
          <cell r="G38358" t="str">
            <v>ONDO</v>
          </cell>
          <cell r="H38358">
            <v>9</v>
          </cell>
        </row>
        <row r="38359">
          <cell r="E38359">
            <v>-106875</v>
          </cell>
          <cell r="F38359" t="str">
            <v>KEY ACCOUNT</v>
          </cell>
          <cell r="G38359" t="str">
            <v>ILORIN</v>
          </cell>
          <cell r="H38359">
            <v>9</v>
          </cell>
        </row>
        <row r="38360">
          <cell r="E38360">
            <v>-43185.7</v>
          </cell>
          <cell r="F38360" t="str">
            <v>KEY ACCOUNT</v>
          </cell>
          <cell r="G38360" t="str">
            <v>LAGOS</v>
          </cell>
          <cell r="H38360">
            <v>9</v>
          </cell>
        </row>
        <row r="38361">
          <cell r="E38361">
            <v>-15497.6</v>
          </cell>
          <cell r="F38361" t="str">
            <v>KEY ACCOUNT</v>
          </cell>
          <cell r="G38361" t="str">
            <v>LAGOS</v>
          </cell>
          <cell r="H38361">
            <v>9</v>
          </cell>
        </row>
        <row r="38362">
          <cell r="E38362">
            <v>-3591</v>
          </cell>
          <cell r="F38362" t="str">
            <v>KEY ACCOUNT</v>
          </cell>
          <cell r="G38362" t="str">
            <v>LAGOS</v>
          </cell>
          <cell r="H38362">
            <v>9</v>
          </cell>
        </row>
        <row r="38363">
          <cell r="E38363">
            <v>-118604.65</v>
          </cell>
          <cell r="F38363" t="str">
            <v>RETAIL</v>
          </cell>
          <cell r="G38363" t="str">
            <v>ABUJA</v>
          </cell>
          <cell r="H38363">
            <v>9</v>
          </cell>
        </row>
        <row r="38364">
          <cell r="E38364">
            <v>-15348.84</v>
          </cell>
          <cell r="F38364" t="str">
            <v>RETAIL</v>
          </cell>
          <cell r="G38364" t="str">
            <v>ABUJA</v>
          </cell>
          <cell r="H38364">
            <v>9</v>
          </cell>
        </row>
        <row r="38365">
          <cell r="E38365">
            <v>-437883.72</v>
          </cell>
          <cell r="F38365" t="str">
            <v>FOOD SERVICE</v>
          </cell>
          <cell r="G38365" t="str">
            <v>LAGOS</v>
          </cell>
          <cell r="H38365">
            <v>9</v>
          </cell>
        </row>
        <row r="38366">
          <cell r="E38366">
            <v>-943162.8</v>
          </cell>
          <cell r="F38366" t="str">
            <v>KEY ACCOUNT</v>
          </cell>
          <cell r="G38366" t="str">
            <v>PHC</v>
          </cell>
          <cell r="H38366">
            <v>9</v>
          </cell>
        </row>
        <row r="38367">
          <cell r="E38367">
            <v>-1064325.6000000001</v>
          </cell>
          <cell r="F38367" t="str">
            <v>KEY ACCOUNT</v>
          </cell>
          <cell r="G38367" t="str">
            <v>PHC</v>
          </cell>
          <cell r="H38367">
            <v>9</v>
          </cell>
        </row>
        <row r="38368">
          <cell r="E38368">
            <v>840561.59</v>
          </cell>
          <cell r="F38368" t="str">
            <v>FOOD SERVICE</v>
          </cell>
          <cell r="G38368" t="str">
            <v>CALABAR</v>
          </cell>
          <cell r="H38368">
            <v>9</v>
          </cell>
        </row>
        <row r="38369">
          <cell r="E38369">
            <v>443953.49</v>
          </cell>
          <cell r="F38369" t="str">
            <v>RETAIL</v>
          </cell>
          <cell r="G38369" t="str">
            <v>CALABAR</v>
          </cell>
          <cell r="H38369">
            <v>9</v>
          </cell>
        </row>
        <row r="38370">
          <cell r="E38370">
            <v>379859.54</v>
          </cell>
          <cell r="F38370" t="str">
            <v>RETAIL</v>
          </cell>
          <cell r="G38370" t="str">
            <v>CALABAR</v>
          </cell>
          <cell r="H38370">
            <v>9</v>
          </cell>
        </row>
        <row r="38371">
          <cell r="E38371">
            <v>5031937.22</v>
          </cell>
          <cell r="F38371" t="str">
            <v>RETAIL</v>
          </cell>
          <cell r="G38371" t="str">
            <v>CALABAR</v>
          </cell>
          <cell r="H38371">
            <v>9</v>
          </cell>
        </row>
        <row r="38372">
          <cell r="E38372">
            <v>357127.91</v>
          </cell>
          <cell r="F38372" t="str">
            <v>FOOD SERVICE</v>
          </cell>
          <cell r="G38372" t="str">
            <v>CALABAR</v>
          </cell>
          <cell r="H38372">
            <v>9</v>
          </cell>
        </row>
        <row r="38373">
          <cell r="E38373">
            <v>117500</v>
          </cell>
          <cell r="F38373" t="str">
            <v>FOOD SERVICE</v>
          </cell>
          <cell r="G38373" t="str">
            <v>CALABAR</v>
          </cell>
          <cell r="H38373">
            <v>9</v>
          </cell>
        </row>
        <row r="38374">
          <cell r="E38374">
            <v>27441.86</v>
          </cell>
          <cell r="F38374" t="str">
            <v>FOOD SERVICE</v>
          </cell>
          <cell r="G38374" t="str">
            <v>ABIA</v>
          </cell>
          <cell r="H38374">
            <v>9</v>
          </cell>
        </row>
        <row r="38375">
          <cell r="E38375">
            <v>94000</v>
          </cell>
          <cell r="F38375" t="str">
            <v>FOOD SERVICE</v>
          </cell>
          <cell r="G38375" t="str">
            <v>ABIA</v>
          </cell>
          <cell r="H38375">
            <v>9</v>
          </cell>
        </row>
        <row r="38376">
          <cell r="E38376">
            <v>47000</v>
          </cell>
          <cell r="F38376" t="str">
            <v>FOOD SERVICE</v>
          </cell>
          <cell r="G38376" t="str">
            <v>ABIA</v>
          </cell>
          <cell r="H38376">
            <v>9</v>
          </cell>
        </row>
        <row r="38377">
          <cell r="E38377">
            <v>117500</v>
          </cell>
          <cell r="F38377" t="str">
            <v>FOOD SERVICE</v>
          </cell>
          <cell r="G38377" t="str">
            <v>ABIA</v>
          </cell>
          <cell r="H38377">
            <v>9</v>
          </cell>
        </row>
        <row r="38378">
          <cell r="E38378">
            <v>305883.71999999997</v>
          </cell>
          <cell r="F38378" t="str">
            <v>FOOD SERVICE</v>
          </cell>
          <cell r="G38378" t="str">
            <v>ABIA</v>
          </cell>
          <cell r="H38378">
            <v>9</v>
          </cell>
        </row>
        <row r="38379">
          <cell r="E38379">
            <v>489709.3</v>
          </cell>
          <cell r="F38379" t="str">
            <v>FOOD SERVICE</v>
          </cell>
          <cell r="G38379" t="str">
            <v>CALABAR</v>
          </cell>
          <cell r="H38379">
            <v>9</v>
          </cell>
        </row>
        <row r="38380">
          <cell r="E38380">
            <v>55000</v>
          </cell>
          <cell r="F38380" t="str">
            <v>FOOD SERVICE</v>
          </cell>
          <cell r="G38380" t="str">
            <v>ABUJA</v>
          </cell>
          <cell r="H38380">
            <v>9</v>
          </cell>
        </row>
        <row r="38381">
          <cell r="E38381">
            <v>1074351.18</v>
          </cell>
          <cell r="F38381" t="str">
            <v>RETAIL</v>
          </cell>
          <cell r="G38381" t="str">
            <v>OWERRI</v>
          </cell>
          <cell r="H38381">
            <v>9</v>
          </cell>
        </row>
        <row r="38382">
          <cell r="E38382">
            <v>1546416.3</v>
          </cell>
          <cell r="F38382" t="str">
            <v>RETAIL</v>
          </cell>
          <cell r="G38382" t="str">
            <v>OWERRI</v>
          </cell>
          <cell r="H38382">
            <v>9</v>
          </cell>
        </row>
        <row r="38383">
          <cell r="E38383">
            <v>406965.12</v>
          </cell>
          <cell r="F38383" t="str">
            <v>RETAIL</v>
          </cell>
          <cell r="G38383" t="str">
            <v>ENUGU</v>
          </cell>
          <cell r="H38383">
            <v>9</v>
          </cell>
        </row>
        <row r="38384">
          <cell r="E38384">
            <v>196465.12</v>
          </cell>
          <cell r="F38384" t="str">
            <v>RETAIL</v>
          </cell>
          <cell r="G38384" t="str">
            <v>ONITSHA</v>
          </cell>
          <cell r="H38384">
            <v>9</v>
          </cell>
        </row>
        <row r="38385">
          <cell r="E38385">
            <v>828069.79</v>
          </cell>
          <cell r="F38385" t="str">
            <v>KEY ACCOUNT</v>
          </cell>
          <cell r="G38385" t="str">
            <v>LAGOS</v>
          </cell>
          <cell r="H38385">
            <v>9</v>
          </cell>
        </row>
        <row r="38386">
          <cell r="E38386">
            <v>193116.3</v>
          </cell>
          <cell r="F38386" t="str">
            <v>RETAIL</v>
          </cell>
          <cell r="G38386" t="str">
            <v>LAGOS</v>
          </cell>
          <cell r="H38386">
            <v>9</v>
          </cell>
        </row>
        <row r="38387">
          <cell r="E38387">
            <v>835581.43</v>
          </cell>
          <cell r="F38387" t="str">
            <v>RETAIL</v>
          </cell>
          <cell r="G38387" t="str">
            <v>LAGOS</v>
          </cell>
          <cell r="H38387">
            <v>9</v>
          </cell>
        </row>
        <row r="38388">
          <cell r="E38388">
            <v>191651.17</v>
          </cell>
          <cell r="F38388" t="str">
            <v>KEY ACCOUNT</v>
          </cell>
          <cell r="G38388" t="str">
            <v>ENUGU</v>
          </cell>
          <cell r="H38388">
            <v>9</v>
          </cell>
        </row>
        <row r="38389">
          <cell r="E38389">
            <v>204930.24</v>
          </cell>
          <cell r="F38389" t="str">
            <v>KEY ACCOUNT</v>
          </cell>
          <cell r="G38389" t="str">
            <v>LAGOS</v>
          </cell>
          <cell r="H38389">
            <v>9</v>
          </cell>
        </row>
        <row r="38390">
          <cell r="E38390">
            <v>425000</v>
          </cell>
          <cell r="F38390" t="str">
            <v>KEY ACCOUNT</v>
          </cell>
          <cell r="G38390" t="str">
            <v>ENUGU</v>
          </cell>
          <cell r="H38390">
            <v>9</v>
          </cell>
        </row>
        <row r="38391">
          <cell r="E38391">
            <v>285209.3</v>
          </cell>
          <cell r="F38391" t="str">
            <v>FOOD SERVICE</v>
          </cell>
          <cell r="G38391" t="str">
            <v>PHC</v>
          </cell>
          <cell r="H38391">
            <v>9</v>
          </cell>
        </row>
        <row r="38392">
          <cell r="E38392">
            <v>902930.25</v>
          </cell>
          <cell r="F38392" t="str">
            <v>KEY ACCOUNT</v>
          </cell>
          <cell r="G38392" t="str">
            <v>ENUGU</v>
          </cell>
          <cell r="H38392">
            <v>9</v>
          </cell>
        </row>
        <row r="38393">
          <cell r="E38393">
            <v>706627.9</v>
          </cell>
          <cell r="F38393" t="str">
            <v>RETAIL</v>
          </cell>
          <cell r="G38393" t="str">
            <v>OWERRI</v>
          </cell>
          <cell r="H38393">
            <v>9</v>
          </cell>
        </row>
        <row r="38394">
          <cell r="E38394">
            <v>27500</v>
          </cell>
          <cell r="F38394" t="str">
            <v>FOOD SERVICE</v>
          </cell>
          <cell r="G38394" t="str">
            <v>OWERRI</v>
          </cell>
          <cell r="H38394">
            <v>9</v>
          </cell>
        </row>
        <row r="38395">
          <cell r="E38395">
            <v>2097674.42</v>
          </cell>
          <cell r="F38395" t="str">
            <v>RETAIL</v>
          </cell>
          <cell r="G38395" t="str">
            <v>ENUGU</v>
          </cell>
          <cell r="H38395">
            <v>9</v>
          </cell>
        </row>
        <row r="38396">
          <cell r="E38396">
            <v>544220.93000000005</v>
          </cell>
          <cell r="F38396" t="str">
            <v>FOOD SERVICE</v>
          </cell>
          <cell r="G38396" t="str">
            <v>ENUGU</v>
          </cell>
          <cell r="H38396">
            <v>9</v>
          </cell>
        </row>
        <row r="38397">
          <cell r="E38397">
            <v>33023.26</v>
          </cell>
          <cell r="F38397" t="str">
            <v>FOOD SERVICE</v>
          </cell>
          <cell r="G38397" t="str">
            <v>PHC</v>
          </cell>
          <cell r="H38397">
            <v>9</v>
          </cell>
        </row>
        <row r="38398">
          <cell r="E38398">
            <v>2247942.7999999998</v>
          </cell>
          <cell r="F38398" t="str">
            <v>RETAIL</v>
          </cell>
          <cell r="G38398" t="str">
            <v>LAGOS</v>
          </cell>
          <cell r="H38398">
            <v>9</v>
          </cell>
        </row>
        <row r="38399">
          <cell r="E38399">
            <v>68604.649999999994</v>
          </cell>
          <cell r="F38399" t="str">
            <v>FOOD SERVICE</v>
          </cell>
          <cell r="G38399" t="str">
            <v>OWERRI</v>
          </cell>
          <cell r="H38399">
            <v>9</v>
          </cell>
        </row>
        <row r="38400">
          <cell r="E38400">
            <v>744046.51</v>
          </cell>
          <cell r="F38400" t="str">
            <v>RETAIL</v>
          </cell>
          <cell r="G38400" t="str">
            <v>ENUGU</v>
          </cell>
          <cell r="H38400">
            <v>9</v>
          </cell>
        </row>
        <row r="38401">
          <cell r="E38401">
            <v>421104.65</v>
          </cell>
          <cell r="F38401" t="str">
            <v>FOOD SERVICE</v>
          </cell>
          <cell r="G38401" t="str">
            <v>ONITSHA</v>
          </cell>
          <cell r="H38401">
            <v>9</v>
          </cell>
        </row>
        <row r="38402">
          <cell r="E38402">
            <v>82325.58</v>
          </cell>
          <cell r="F38402" t="str">
            <v>FOOD SERVICE</v>
          </cell>
          <cell r="G38402" t="str">
            <v>ABUJA</v>
          </cell>
          <cell r="H38402">
            <v>9</v>
          </cell>
        </row>
        <row r="38403">
          <cell r="E38403">
            <v>68604.649999999994</v>
          </cell>
          <cell r="F38403" t="str">
            <v>FOOD SERVICE</v>
          </cell>
          <cell r="G38403" t="str">
            <v>ABUJA</v>
          </cell>
          <cell r="H38403">
            <v>9</v>
          </cell>
        </row>
        <row r="38404">
          <cell r="E38404">
            <v>303604.65000000002</v>
          </cell>
          <cell r="F38404" t="str">
            <v>FOOD SERVICE</v>
          </cell>
          <cell r="G38404" t="str">
            <v>ONITSHA</v>
          </cell>
          <cell r="H38404">
            <v>9</v>
          </cell>
        </row>
        <row r="38405">
          <cell r="E38405">
            <v>68604.649999999994</v>
          </cell>
          <cell r="F38405" t="str">
            <v>FOOD SERVICE</v>
          </cell>
          <cell r="G38405" t="str">
            <v>ABUJA</v>
          </cell>
          <cell r="H38405">
            <v>9</v>
          </cell>
        </row>
        <row r="38406">
          <cell r="E38406">
            <v>303604.65000000002</v>
          </cell>
          <cell r="F38406" t="str">
            <v>FOOD SERVICE</v>
          </cell>
          <cell r="G38406" t="str">
            <v>OWERRI</v>
          </cell>
          <cell r="H38406">
            <v>9</v>
          </cell>
        </row>
        <row r="38407">
          <cell r="E38407">
            <v>137209.29999999999</v>
          </cell>
          <cell r="F38407" t="str">
            <v>FOOD SERVICE</v>
          </cell>
          <cell r="G38407" t="str">
            <v>ABUJA</v>
          </cell>
          <cell r="H38407">
            <v>9</v>
          </cell>
        </row>
        <row r="38408">
          <cell r="E38408">
            <v>303604.65000000002</v>
          </cell>
          <cell r="F38408" t="str">
            <v>FOOD SERVICE</v>
          </cell>
          <cell r="G38408" t="str">
            <v>OWERRI</v>
          </cell>
          <cell r="H38408">
            <v>9</v>
          </cell>
        </row>
        <row r="38409">
          <cell r="E38409">
            <v>68604.649999999994</v>
          </cell>
          <cell r="F38409" t="str">
            <v>FOOD SERVICE</v>
          </cell>
          <cell r="G38409" t="str">
            <v>ABUJA</v>
          </cell>
          <cell r="H38409">
            <v>9</v>
          </cell>
        </row>
        <row r="38410">
          <cell r="E38410">
            <v>148744.20000000001</v>
          </cell>
          <cell r="F38410" t="str">
            <v>RETAIL</v>
          </cell>
          <cell r="G38410" t="str">
            <v>ENUGU</v>
          </cell>
          <cell r="H38410">
            <v>9</v>
          </cell>
        </row>
        <row r="38411">
          <cell r="E38411">
            <v>33023.26</v>
          </cell>
          <cell r="F38411" t="str">
            <v>FOOD SERVICE</v>
          </cell>
          <cell r="G38411" t="str">
            <v>ABUJA</v>
          </cell>
          <cell r="H38411">
            <v>9</v>
          </cell>
        </row>
        <row r="38412">
          <cell r="E38412">
            <v>669767.44999999995</v>
          </cell>
          <cell r="F38412" t="str">
            <v>RETAIL</v>
          </cell>
          <cell r="G38412" t="str">
            <v>ENUGU</v>
          </cell>
          <cell r="H38412">
            <v>9</v>
          </cell>
        </row>
        <row r="38413">
          <cell r="E38413">
            <v>148744.20000000001</v>
          </cell>
          <cell r="F38413" t="str">
            <v>RETAIL</v>
          </cell>
          <cell r="G38413" t="str">
            <v>ONITSHA</v>
          </cell>
          <cell r="H38413">
            <v>9</v>
          </cell>
        </row>
        <row r="38414">
          <cell r="E38414">
            <v>267069.77</v>
          </cell>
          <cell r="F38414" t="str">
            <v>RETAIL</v>
          </cell>
          <cell r="G38414" t="str">
            <v>ENUGU</v>
          </cell>
          <cell r="H38414">
            <v>9</v>
          </cell>
        </row>
        <row r="38415">
          <cell r="E38415">
            <v>1216139.55</v>
          </cell>
          <cell r="F38415" t="str">
            <v>KEY ACCOUNT</v>
          </cell>
          <cell r="G38415" t="str">
            <v>LAGOS</v>
          </cell>
          <cell r="H38415">
            <v>9</v>
          </cell>
        </row>
        <row r="38416">
          <cell r="E38416">
            <v>962500</v>
          </cell>
          <cell r="F38416" t="str">
            <v>FOOD SERVICE</v>
          </cell>
          <cell r="G38416" t="str">
            <v>ENUGU</v>
          </cell>
          <cell r="H38416">
            <v>9</v>
          </cell>
        </row>
        <row r="38417">
          <cell r="E38417">
            <v>331162.8</v>
          </cell>
          <cell r="F38417" t="str">
            <v>FOOD SERVICE</v>
          </cell>
          <cell r="G38417" t="str">
            <v>ABUJA</v>
          </cell>
          <cell r="H38417">
            <v>9</v>
          </cell>
        </row>
        <row r="38418">
          <cell r="E38418">
            <v>865220.93</v>
          </cell>
          <cell r="F38418" t="str">
            <v>FOOD SERVICE</v>
          </cell>
          <cell r="G38418" t="str">
            <v>OWERRI</v>
          </cell>
          <cell r="H38418">
            <v>9</v>
          </cell>
        </row>
        <row r="38419">
          <cell r="E38419">
            <v>153000</v>
          </cell>
          <cell r="F38419" t="str">
            <v>FOOD SERVICE</v>
          </cell>
          <cell r="G38419" t="str">
            <v>LAGOS</v>
          </cell>
          <cell r="H38419">
            <v>9</v>
          </cell>
        </row>
        <row r="38420">
          <cell r="E38420">
            <v>88604.66</v>
          </cell>
          <cell r="F38420" t="str">
            <v>RETAIL</v>
          </cell>
          <cell r="G38420" t="str">
            <v>LAGOS</v>
          </cell>
          <cell r="H38420">
            <v>9</v>
          </cell>
        </row>
        <row r="38421">
          <cell r="E38421">
            <v>1243267.45</v>
          </cell>
          <cell r="F38421" t="str">
            <v>RETAIL</v>
          </cell>
          <cell r="G38421" t="str">
            <v>LAGOS</v>
          </cell>
          <cell r="H38421">
            <v>9</v>
          </cell>
        </row>
        <row r="38422">
          <cell r="E38422">
            <v>140651.16</v>
          </cell>
          <cell r="F38422" t="str">
            <v>RETAIL</v>
          </cell>
          <cell r="G38422" t="str">
            <v>LAGOS</v>
          </cell>
          <cell r="H38422">
            <v>9</v>
          </cell>
        </row>
        <row r="38423">
          <cell r="E38423">
            <v>2325581.4</v>
          </cell>
          <cell r="F38423" t="str">
            <v>RETAIL</v>
          </cell>
          <cell r="G38423" t="str">
            <v>LAGOS</v>
          </cell>
          <cell r="H38423">
            <v>9</v>
          </cell>
        </row>
        <row r="38424">
          <cell r="E38424">
            <v>357697.67</v>
          </cell>
          <cell r="F38424" t="str">
            <v>RETAIL</v>
          </cell>
          <cell r="G38424" t="str">
            <v>LAGOS</v>
          </cell>
          <cell r="H38424">
            <v>9</v>
          </cell>
        </row>
        <row r="38425">
          <cell r="E38425">
            <v>454744.19</v>
          </cell>
          <cell r="F38425" t="str">
            <v>FOOD SERVICE</v>
          </cell>
          <cell r="G38425" t="str">
            <v>LAGOS</v>
          </cell>
          <cell r="H38425">
            <v>9</v>
          </cell>
        </row>
        <row r="38426">
          <cell r="E38426">
            <v>781395.35</v>
          </cell>
          <cell r="F38426" t="str">
            <v>FOOD SERVICE</v>
          </cell>
          <cell r="G38426" t="str">
            <v>LAGOS</v>
          </cell>
          <cell r="H38426">
            <v>9</v>
          </cell>
        </row>
        <row r="38427">
          <cell r="E38427">
            <v>47693.02</v>
          </cell>
          <cell r="F38427" t="str">
            <v>RETAIL</v>
          </cell>
          <cell r="G38427" t="str">
            <v>LAGOS</v>
          </cell>
          <cell r="H38427">
            <v>9</v>
          </cell>
        </row>
        <row r="38428">
          <cell r="E38428">
            <v>502244.18</v>
          </cell>
          <cell r="F38428" t="str">
            <v>RETAIL</v>
          </cell>
          <cell r="G38428" t="str">
            <v>LAGOS</v>
          </cell>
          <cell r="H38428">
            <v>9</v>
          </cell>
        </row>
        <row r="38429">
          <cell r="E38429">
            <v>20842.330000000002</v>
          </cell>
          <cell r="F38429" t="str">
            <v>RETAIL</v>
          </cell>
          <cell r="G38429" t="str">
            <v>LAGOS</v>
          </cell>
          <cell r="H38429">
            <v>9</v>
          </cell>
        </row>
        <row r="38430">
          <cell r="E38430">
            <v>444581.4</v>
          </cell>
          <cell r="F38430" t="str">
            <v>FOOD SERVICE</v>
          </cell>
          <cell r="G38430" t="str">
            <v>LAGOS</v>
          </cell>
          <cell r="H38430">
            <v>9</v>
          </cell>
        </row>
        <row r="38431">
          <cell r="E38431">
            <v>284023.26</v>
          </cell>
          <cell r="F38431" t="str">
            <v>FOOD SERVICE</v>
          </cell>
          <cell r="G38431" t="str">
            <v>LAGOS</v>
          </cell>
          <cell r="H38431">
            <v>9</v>
          </cell>
        </row>
        <row r="38432">
          <cell r="E38432">
            <v>392186.06</v>
          </cell>
          <cell r="F38432" t="str">
            <v>FOOD SERVICE</v>
          </cell>
          <cell r="G38432" t="str">
            <v>LAGOS</v>
          </cell>
          <cell r="H38432">
            <v>9</v>
          </cell>
        </row>
        <row r="38433">
          <cell r="E38433">
            <v>469220.93</v>
          </cell>
          <cell r="F38433" t="str">
            <v>FOOD SERVICE</v>
          </cell>
          <cell r="G38433" t="str">
            <v>LAGOS</v>
          </cell>
          <cell r="H38433">
            <v>9</v>
          </cell>
        </row>
        <row r="38434">
          <cell r="E38434">
            <v>581023.26</v>
          </cell>
          <cell r="F38434" t="str">
            <v>FOOD SERVICE</v>
          </cell>
          <cell r="G38434" t="str">
            <v>LAGOS</v>
          </cell>
          <cell r="H38434">
            <v>9</v>
          </cell>
        </row>
        <row r="38435">
          <cell r="E38435">
            <v>80000</v>
          </cell>
          <cell r="F38435" t="str">
            <v>FOOD SERVICE</v>
          </cell>
          <cell r="G38435" t="str">
            <v>LAGOS</v>
          </cell>
          <cell r="H38435">
            <v>9</v>
          </cell>
        </row>
        <row r="38436">
          <cell r="E38436">
            <v>427162.79</v>
          </cell>
          <cell r="F38436" t="str">
            <v>FOOD SERVICE</v>
          </cell>
          <cell r="G38436" t="str">
            <v>LAGOS</v>
          </cell>
          <cell r="H38436">
            <v>9</v>
          </cell>
        </row>
        <row r="38437">
          <cell r="E38437">
            <v>2077700.03</v>
          </cell>
          <cell r="F38437" t="str">
            <v>RETAIL</v>
          </cell>
          <cell r="G38437" t="str">
            <v>LAGOS</v>
          </cell>
          <cell r="H38437">
            <v>9</v>
          </cell>
        </row>
        <row r="38438">
          <cell r="E38438">
            <v>137728.6</v>
          </cell>
          <cell r="F38438" t="str">
            <v>RETAIL</v>
          </cell>
          <cell r="G38438" t="str">
            <v>LAGOS</v>
          </cell>
          <cell r="H38438">
            <v>9</v>
          </cell>
        </row>
        <row r="38439">
          <cell r="E38439">
            <v>11860.47</v>
          </cell>
          <cell r="F38439" t="str">
            <v>FOOD SERVICE</v>
          </cell>
          <cell r="G38439" t="str">
            <v>LAGOS</v>
          </cell>
          <cell r="H38439">
            <v>9</v>
          </cell>
        </row>
        <row r="38440">
          <cell r="E38440">
            <v>27500</v>
          </cell>
          <cell r="F38440" t="str">
            <v>FOOD SERVICE</v>
          </cell>
          <cell r="G38440" t="str">
            <v>LAGOS</v>
          </cell>
          <cell r="H38440">
            <v>9</v>
          </cell>
        </row>
        <row r="38441">
          <cell r="E38441">
            <v>280372.09000000003</v>
          </cell>
          <cell r="F38441" t="str">
            <v>FOOD SERVICE</v>
          </cell>
          <cell r="G38441" t="str">
            <v>LAGOS</v>
          </cell>
          <cell r="H38441">
            <v>9</v>
          </cell>
        </row>
        <row r="38442">
          <cell r="E38442">
            <v>66279.08</v>
          </cell>
          <cell r="F38442" t="str">
            <v>FOOD SERVICE</v>
          </cell>
          <cell r="G38442" t="str">
            <v>LAGOS</v>
          </cell>
          <cell r="H38442">
            <v>9</v>
          </cell>
        </row>
        <row r="38443">
          <cell r="E38443">
            <v>100000</v>
          </cell>
          <cell r="F38443" t="str">
            <v>FOOD SERVICE</v>
          </cell>
          <cell r="G38443" t="str">
            <v>LAGOS</v>
          </cell>
          <cell r="H38443">
            <v>9</v>
          </cell>
        </row>
        <row r="38444">
          <cell r="E38444">
            <v>55000</v>
          </cell>
          <cell r="F38444" t="str">
            <v>FOOD SERVICE</v>
          </cell>
          <cell r="G38444" t="str">
            <v>LAGOS</v>
          </cell>
          <cell r="H38444">
            <v>9</v>
          </cell>
        </row>
        <row r="38445">
          <cell r="E38445">
            <v>27500</v>
          </cell>
          <cell r="F38445" t="str">
            <v>FOOD SERVICE</v>
          </cell>
          <cell r="G38445" t="str">
            <v>LAGOS</v>
          </cell>
          <cell r="H38445">
            <v>9</v>
          </cell>
        </row>
        <row r="38446">
          <cell r="E38446">
            <v>137500</v>
          </cell>
          <cell r="F38446" t="str">
            <v>FOOD SERVICE</v>
          </cell>
          <cell r="G38446" t="str">
            <v>ABUJA</v>
          </cell>
          <cell r="H38446">
            <v>9</v>
          </cell>
        </row>
        <row r="38447">
          <cell r="E38447">
            <v>55000</v>
          </cell>
          <cell r="F38447" t="str">
            <v>FOOD SERVICE</v>
          </cell>
          <cell r="G38447" t="str">
            <v>PHC</v>
          </cell>
          <cell r="H38447">
            <v>9</v>
          </cell>
        </row>
        <row r="38448">
          <cell r="E38448">
            <v>150000</v>
          </cell>
          <cell r="F38448" t="str">
            <v>RETAIL</v>
          </cell>
          <cell r="G38448" t="str">
            <v>LAGOS</v>
          </cell>
          <cell r="H38448">
            <v>9</v>
          </cell>
        </row>
        <row r="38449">
          <cell r="E38449">
            <v>247863.03</v>
          </cell>
          <cell r="F38449" t="str">
            <v>RETAIL</v>
          </cell>
          <cell r="G38449" t="str">
            <v>ABUJA</v>
          </cell>
          <cell r="H38449">
            <v>9</v>
          </cell>
        </row>
        <row r="38450">
          <cell r="E38450">
            <v>69581.399999999994</v>
          </cell>
          <cell r="F38450" t="str">
            <v>FOOD SERVICE</v>
          </cell>
          <cell r="G38450" t="str">
            <v>ABUJA</v>
          </cell>
          <cell r="H38450">
            <v>9</v>
          </cell>
        </row>
        <row r="38451">
          <cell r="E38451">
            <v>208744.19</v>
          </cell>
          <cell r="F38451" t="str">
            <v>FOOD SERVICE</v>
          </cell>
          <cell r="G38451" t="str">
            <v>ABUJA</v>
          </cell>
          <cell r="H38451">
            <v>9</v>
          </cell>
        </row>
        <row r="38452">
          <cell r="E38452">
            <v>2416093.02</v>
          </cell>
          <cell r="F38452" t="str">
            <v>KEY ACCOUNT</v>
          </cell>
          <cell r="G38452" t="str">
            <v>ABUJA</v>
          </cell>
          <cell r="H38452">
            <v>9</v>
          </cell>
        </row>
        <row r="38453">
          <cell r="E38453">
            <v>108081.4</v>
          </cell>
          <cell r="F38453" t="str">
            <v>FOOD SERVICE</v>
          </cell>
          <cell r="G38453" t="str">
            <v>LAGOS</v>
          </cell>
          <cell r="H38453">
            <v>9</v>
          </cell>
        </row>
        <row r="38454">
          <cell r="E38454">
            <v>33023.26</v>
          </cell>
          <cell r="F38454" t="str">
            <v>FOOD SERVICE</v>
          </cell>
          <cell r="G38454" t="str">
            <v>ABUJA</v>
          </cell>
          <cell r="H38454">
            <v>9</v>
          </cell>
        </row>
        <row r="38455">
          <cell r="E38455">
            <v>495930.23</v>
          </cell>
          <cell r="F38455" t="str">
            <v>FOOD SERVICE</v>
          </cell>
          <cell r="G38455" t="str">
            <v>ABUJA</v>
          </cell>
          <cell r="H38455">
            <v>9</v>
          </cell>
        </row>
        <row r="38456">
          <cell r="E38456">
            <v>114418.59</v>
          </cell>
          <cell r="F38456" t="str">
            <v>KEY ACCOUNT</v>
          </cell>
          <cell r="G38456" t="str">
            <v>ABUJA</v>
          </cell>
          <cell r="H38456">
            <v>9</v>
          </cell>
        </row>
        <row r="38457">
          <cell r="E38457">
            <v>251886.06</v>
          </cell>
          <cell r="F38457" t="str">
            <v>RETAIL</v>
          </cell>
          <cell r="G38457" t="str">
            <v>ABUJA</v>
          </cell>
          <cell r="H38457">
            <v>9</v>
          </cell>
        </row>
        <row r="38458">
          <cell r="E38458">
            <v>292697.7</v>
          </cell>
          <cell r="F38458" t="str">
            <v>RETAIL</v>
          </cell>
          <cell r="G38458" t="str">
            <v>ABUJA</v>
          </cell>
          <cell r="H38458">
            <v>9</v>
          </cell>
        </row>
        <row r="38459">
          <cell r="E38459">
            <v>229000</v>
          </cell>
          <cell r="F38459" t="str">
            <v>RETAIL</v>
          </cell>
          <cell r="G38459" t="str">
            <v>ABUJA</v>
          </cell>
          <cell r="H38459">
            <v>9</v>
          </cell>
        </row>
        <row r="38460">
          <cell r="E38460">
            <v>701406.97</v>
          </cell>
          <cell r="F38460" t="str">
            <v>RETAIL</v>
          </cell>
          <cell r="G38460" t="str">
            <v>PHC</v>
          </cell>
          <cell r="H38460">
            <v>9</v>
          </cell>
        </row>
        <row r="38461">
          <cell r="E38461">
            <v>80600</v>
          </cell>
          <cell r="F38461" t="str">
            <v>KEY ACCOUNT</v>
          </cell>
          <cell r="G38461" t="str">
            <v>ABUJA</v>
          </cell>
          <cell r="H38461">
            <v>9</v>
          </cell>
        </row>
        <row r="38462">
          <cell r="E38462">
            <v>979418.6</v>
          </cell>
          <cell r="F38462" t="str">
            <v>FOOD SERVICE</v>
          </cell>
          <cell r="G38462" t="str">
            <v>KANO</v>
          </cell>
          <cell r="H38462">
            <v>9</v>
          </cell>
        </row>
        <row r="38463">
          <cell r="E38463">
            <v>618604.65</v>
          </cell>
          <cell r="F38463" t="str">
            <v>RETAIL</v>
          </cell>
          <cell r="G38463" t="str">
            <v>PHC</v>
          </cell>
          <cell r="H38463">
            <v>9</v>
          </cell>
        </row>
        <row r="38464">
          <cell r="E38464">
            <v>139162.79</v>
          </cell>
          <cell r="F38464" t="str">
            <v>FOOD SERVICE</v>
          </cell>
          <cell r="G38464" t="str">
            <v>ABUJA</v>
          </cell>
          <cell r="H38464">
            <v>9</v>
          </cell>
        </row>
        <row r="38465">
          <cell r="E38465">
            <v>175720.93</v>
          </cell>
          <cell r="F38465" t="str">
            <v>RETAIL</v>
          </cell>
          <cell r="G38465" t="str">
            <v>ABUJA</v>
          </cell>
          <cell r="H38465">
            <v>9</v>
          </cell>
        </row>
        <row r="38466">
          <cell r="E38466">
            <v>1223090.5900000001</v>
          </cell>
          <cell r="F38466" t="str">
            <v>RETAIL</v>
          </cell>
          <cell r="G38466" t="str">
            <v>PHC</v>
          </cell>
          <cell r="H38466">
            <v>9</v>
          </cell>
        </row>
        <row r="38467">
          <cell r="E38467">
            <v>274953.49</v>
          </cell>
          <cell r="F38467" t="str">
            <v>FOOD SERVICE</v>
          </cell>
          <cell r="G38467" t="str">
            <v>ABUJA</v>
          </cell>
          <cell r="H38467">
            <v>9</v>
          </cell>
        </row>
        <row r="38468">
          <cell r="E38468">
            <v>792453.5</v>
          </cell>
          <cell r="F38468" t="str">
            <v>RETAIL</v>
          </cell>
          <cell r="G38468" t="str">
            <v>PHC</v>
          </cell>
          <cell r="H38468">
            <v>9</v>
          </cell>
        </row>
        <row r="38469">
          <cell r="E38469">
            <v>268800</v>
          </cell>
          <cell r="F38469" t="str">
            <v>KEY ACCOUNT</v>
          </cell>
          <cell r="G38469" t="str">
            <v>PHC</v>
          </cell>
          <cell r="H38469">
            <v>9</v>
          </cell>
        </row>
        <row r="38470">
          <cell r="E38470">
            <v>89860.47</v>
          </cell>
          <cell r="F38470" t="str">
            <v>KEY ACCOUNT</v>
          </cell>
          <cell r="G38470" t="str">
            <v>PHC</v>
          </cell>
          <cell r="H38470">
            <v>9</v>
          </cell>
        </row>
        <row r="38471">
          <cell r="E38471">
            <v>228837.21</v>
          </cell>
          <cell r="F38471" t="str">
            <v>KEY ACCOUNT</v>
          </cell>
          <cell r="G38471" t="str">
            <v>PHC</v>
          </cell>
          <cell r="H38471">
            <v>9</v>
          </cell>
        </row>
        <row r="38472">
          <cell r="E38472">
            <v>190697.67</v>
          </cell>
          <cell r="F38472" t="str">
            <v>KEY ACCOUNT</v>
          </cell>
          <cell r="G38472" t="str">
            <v>PHC</v>
          </cell>
          <cell r="H38472">
            <v>9</v>
          </cell>
        </row>
        <row r="38473">
          <cell r="E38473">
            <v>599104.66</v>
          </cell>
          <cell r="F38473" t="str">
            <v>RETAIL</v>
          </cell>
          <cell r="G38473" t="str">
            <v>LAGOS</v>
          </cell>
          <cell r="H38473">
            <v>9</v>
          </cell>
        </row>
        <row r="38474">
          <cell r="E38474">
            <v>2581327.9300000002</v>
          </cell>
          <cell r="F38474" t="str">
            <v>RETAIL</v>
          </cell>
          <cell r="G38474" t="str">
            <v>LAGOS</v>
          </cell>
          <cell r="H38474">
            <v>9</v>
          </cell>
        </row>
        <row r="38475">
          <cell r="E38475">
            <v>326768.65000000002</v>
          </cell>
          <cell r="F38475" t="str">
            <v>FOOD SERVICE</v>
          </cell>
          <cell r="G38475" t="str">
            <v>LAGOS</v>
          </cell>
          <cell r="H38475">
            <v>9</v>
          </cell>
        </row>
        <row r="38476">
          <cell r="E38476">
            <v>324044.65000000002</v>
          </cell>
          <cell r="F38476" t="str">
            <v>FOOD SERVICE</v>
          </cell>
          <cell r="G38476" t="str">
            <v>LAGOS</v>
          </cell>
          <cell r="H38476">
            <v>9</v>
          </cell>
        </row>
        <row r="38477">
          <cell r="E38477">
            <v>320186.06</v>
          </cell>
          <cell r="F38477" t="str">
            <v>RETAIL</v>
          </cell>
          <cell r="G38477" t="str">
            <v>LAGOS</v>
          </cell>
          <cell r="H38477">
            <v>9</v>
          </cell>
        </row>
        <row r="38478">
          <cell r="E38478">
            <v>164500</v>
          </cell>
          <cell r="F38478" t="str">
            <v>FOOD SERVICE</v>
          </cell>
          <cell r="G38478" t="str">
            <v>LAGOS</v>
          </cell>
          <cell r="H38478">
            <v>9</v>
          </cell>
        </row>
        <row r="38479">
          <cell r="E38479">
            <v>119427.91</v>
          </cell>
          <cell r="F38479" t="str">
            <v>FOOD SERVICE</v>
          </cell>
          <cell r="G38479" t="str">
            <v>LAGOS</v>
          </cell>
          <cell r="H38479">
            <v>9</v>
          </cell>
        </row>
        <row r="38480">
          <cell r="E38480">
            <v>378174.42</v>
          </cell>
          <cell r="F38480" t="str">
            <v>RETAIL</v>
          </cell>
          <cell r="G38480" t="str">
            <v>LAGOS</v>
          </cell>
          <cell r="H38480">
            <v>9</v>
          </cell>
        </row>
        <row r="38481">
          <cell r="E38481">
            <v>295732.55</v>
          </cell>
          <cell r="F38481" t="str">
            <v>RETAIL</v>
          </cell>
          <cell r="G38481" t="str">
            <v>LAGOS</v>
          </cell>
          <cell r="H38481">
            <v>9</v>
          </cell>
        </row>
        <row r="38482">
          <cell r="E38482">
            <v>94000</v>
          </cell>
          <cell r="F38482" t="str">
            <v>FOOD SERVICE</v>
          </cell>
          <cell r="G38482" t="str">
            <v>LAGOS</v>
          </cell>
          <cell r="H38482">
            <v>9</v>
          </cell>
        </row>
        <row r="38483">
          <cell r="E38483">
            <v>241116.28</v>
          </cell>
          <cell r="F38483" t="str">
            <v>FOOD SERVICE</v>
          </cell>
          <cell r="G38483" t="str">
            <v>ABUJA</v>
          </cell>
          <cell r="H38483">
            <v>9</v>
          </cell>
        </row>
        <row r="38484">
          <cell r="E38484">
            <v>282000</v>
          </cell>
          <cell r="F38484" t="str">
            <v>FOOD SERVICE</v>
          </cell>
          <cell r="G38484" t="str">
            <v>LAGOS</v>
          </cell>
          <cell r="H38484">
            <v>9</v>
          </cell>
        </row>
        <row r="38485">
          <cell r="E38485">
            <v>53209.31</v>
          </cell>
          <cell r="F38485" t="str">
            <v>RETAIL</v>
          </cell>
          <cell r="G38485" t="str">
            <v>LAGOS</v>
          </cell>
          <cell r="H38485">
            <v>9</v>
          </cell>
        </row>
        <row r="38486">
          <cell r="E38486">
            <v>179140</v>
          </cell>
          <cell r="F38486" t="str">
            <v>RETAIL</v>
          </cell>
          <cell r="G38486" t="str">
            <v>LAGOS</v>
          </cell>
          <cell r="H38486">
            <v>9</v>
          </cell>
        </row>
        <row r="38487">
          <cell r="E38487">
            <v>68535.350000000006</v>
          </cell>
          <cell r="F38487" t="str">
            <v>RETAIL</v>
          </cell>
          <cell r="G38487" t="str">
            <v>LAGOS</v>
          </cell>
          <cell r="H38487">
            <v>9</v>
          </cell>
        </row>
        <row r="38488">
          <cell r="E38488">
            <v>376000</v>
          </cell>
          <cell r="F38488" t="str">
            <v>FOOD SERVICE</v>
          </cell>
          <cell r="G38488" t="str">
            <v>LAGOS</v>
          </cell>
          <cell r="H38488">
            <v>9</v>
          </cell>
        </row>
        <row r="38489">
          <cell r="E38489">
            <v>384000</v>
          </cell>
          <cell r="F38489" t="str">
            <v>RETAIL</v>
          </cell>
          <cell r="G38489" t="str">
            <v>LAGOS</v>
          </cell>
          <cell r="H38489">
            <v>9</v>
          </cell>
        </row>
        <row r="38490">
          <cell r="E38490">
            <v>235000</v>
          </cell>
          <cell r="F38490" t="str">
            <v>FOOD SERVICE</v>
          </cell>
          <cell r="G38490" t="str">
            <v>LAGOS</v>
          </cell>
          <cell r="H38490">
            <v>9</v>
          </cell>
        </row>
        <row r="38491">
          <cell r="E38491">
            <v>164500</v>
          </cell>
          <cell r="F38491" t="str">
            <v>FOOD SERVICE</v>
          </cell>
          <cell r="G38491" t="str">
            <v>LAGOS</v>
          </cell>
          <cell r="H38491">
            <v>9</v>
          </cell>
        </row>
        <row r="38492">
          <cell r="E38492">
            <v>164500</v>
          </cell>
          <cell r="F38492" t="str">
            <v>FOOD SERVICE</v>
          </cell>
          <cell r="G38492" t="str">
            <v>LAGOS</v>
          </cell>
          <cell r="H38492">
            <v>9</v>
          </cell>
        </row>
        <row r="38493">
          <cell r="E38493">
            <v>389325.58</v>
          </cell>
          <cell r="F38493" t="str">
            <v>FOOD SERVICE</v>
          </cell>
          <cell r="G38493" t="str">
            <v>LAGOS</v>
          </cell>
          <cell r="H38493">
            <v>9</v>
          </cell>
        </row>
        <row r="38494">
          <cell r="E38494">
            <v>237604.66</v>
          </cell>
          <cell r="F38494" t="str">
            <v>FOOD SERVICE</v>
          </cell>
          <cell r="G38494" t="str">
            <v>LAGOS</v>
          </cell>
          <cell r="H38494">
            <v>9</v>
          </cell>
        </row>
        <row r="38495">
          <cell r="E38495">
            <v>144186.04999999999</v>
          </cell>
          <cell r="F38495" t="str">
            <v>FOOD SERVICE</v>
          </cell>
          <cell r="G38495" t="str">
            <v>LAGOS</v>
          </cell>
          <cell r="H38495">
            <v>9</v>
          </cell>
        </row>
        <row r="38496">
          <cell r="E38496">
            <v>180720.93</v>
          </cell>
          <cell r="F38496" t="str">
            <v>RETAIL</v>
          </cell>
          <cell r="G38496" t="str">
            <v>LAGOS</v>
          </cell>
          <cell r="H38496">
            <v>9</v>
          </cell>
        </row>
        <row r="38497">
          <cell r="E38497">
            <v>31000</v>
          </cell>
          <cell r="F38497" t="str">
            <v>RETAIL</v>
          </cell>
          <cell r="G38497" t="str">
            <v>LAGOS</v>
          </cell>
          <cell r="H38497">
            <v>9</v>
          </cell>
        </row>
        <row r="38498">
          <cell r="E38498">
            <v>562767.43000000005</v>
          </cell>
          <cell r="F38498" t="str">
            <v>RETAIL</v>
          </cell>
          <cell r="G38498" t="str">
            <v>LAGOS</v>
          </cell>
          <cell r="H38498">
            <v>9</v>
          </cell>
        </row>
        <row r="38499">
          <cell r="E38499">
            <v>299116.28999999998</v>
          </cell>
          <cell r="F38499" t="str">
            <v>RETAIL</v>
          </cell>
          <cell r="G38499" t="str">
            <v>LAGOS</v>
          </cell>
          <cell r="H38499">
            <v>9</v>
          </cell>
        </row>
        <row r="38500">
          <cell r="E38500">
            <v>228837.21</v>
          </cell>
          <cell r="F38500" t="str">
            <v>KEY ACCOUNT</v>
          </cell>
          <cell r="G38500" t="str">
            <v>LAGOS</v>
          </cell>
          <cell r="H38500">
            <v>9</v>
          </cell>
        </row>
        <row r="38501">
          <cell r="E38501">
            <v>114418.59</v>
          </cell>
          <cell r="F38501" t="str">
            <v>KEY ACCOUNT</v>
          </cell>
          <cell r="G38501" t="str">
            <v>LAGOS</v>
          </cell>
          <cell r="H38501">
            <v>9</v>
          </cell>
        </row>
        <row r="38502">
          <cell r="E38502">
            <v>164500</v>
          </cell>
          <cell r="F38502" t="str">
            <v>FOOD SERVICE</v>
          </cell>
          <cell r="G38502" t="str">
            <v>LAGOS</v>
          </cell>
          <cell r="H38502">
            <v>9</v>
          </cell>
        </row>
        <row r="38503">
          <cell r="E38503">
            <v>61000</v>
          </cell>
          <cell r="F38503" t="str">
            <v>RETAIL</v>
          </cell>
          <cell r="G38503" t="str">
            <v>LAGOS</v>
          </cell>
          <cell r="H38503">
            <v>9</v>
          </cell>
        </row>
        <row r="38504">
          <cell r="E38504">
            <v>329000</v>
          </cell>
          <cell r="F38504" t="str">
            <v>FOOD SERVICE</v>
          </cell>
          <cell r="G38504" t="str">
            <v>LAGOS</v>
          </cell>
          <cell r="H38504">
            <v>9</v>
          </cell>
        </row>
        <row r="38505">
          <cell r="E38505">
            <v>228581.4</v>
          </cell>
          <cell r="F38505" t="str">
            <v>FOOD SERVICE</v>
          </cell>
          <cell r="G38505" t="str">
            <v>LAGOS</v>
          </cell>
          <cell r="H38505">
            <v>9</v>
          </cell>
        </row>
        <row r="38506">
          <cell r="E38506">
            <v>60465.120000000003</v>
          </cell>
          <cell r="F38506" t="str">
            <v>FOOD SERVICE</v>
          </cell>
          <cell r="G38506" t="str">
            <v>LAGOS</v>
          </cell>
          <cell r="H38506">
            <v>9</v>
          </cell>
        </row>
        <row r="38507">
          <cell r="E38507">
            <v>819290.7</v>
          </cell>
          <cell r="F38507" t="str">
            <v>FOOD SERVICE</v>
          </cell>
          <cell r="G38507" t="str">
            <v>LAGOS</v>
          </cell>
          <cell r="H38507">
            <v>9</v>
          </cell>
        </row>
        <row r="38508">
          <cell r="E38508">
            <v>2087441.86</v>
          </cell>
          <cell r="F38508" t="str">
            <v>KEY ACCOUNT</v>
          </cell>
          <cell r="G38508" t="str">
            <v>LAGOS</v>
          </cell>
          <cell r="H38508">
            <v>9</v>
          </cell>
        </row>
        <row r="38509">
          <cell r="E38509">
            <v>82500</v>
          </cell>
          <cell r="F38509" t="str">
            <v>FOOD SERVICE</v>
          </cell>
          <cell r="G38509" t="str">
            <v>LAGOS</v>
          </cell>
          <cell r="H38509">
            <v>9</v>
          </cell>
        </row>
        <row r="38510">
          <cell r="E38510">
            <v>55000</v>
          </cell>
          <cell r="F38510" t="str">
            <v>FOOD SERVICE</v>
          </cell>
          <cell r="G38510" t="str">
            <v>LAGOS</v>
          </cell>
          <cell r="H38510">
            <v>9</v>
          </cell>
        </row>
        <row r="38511">
          <cell r="E38511">
            <v>1607441.86</v>
          </cell>
          <cell r="F38511" t="str">
            <v>FOOD SERVICE</v>
          </cell>
          <cell r="G38511" t="str">
            <v>LAGOS</v>
          </cell>
          <cell r="H38511">
            <v>9</v>
          </cell>
        </row>
        <row r="38512">
          <cell r="E38512">
            <v>200000</v>
          </cell>
          <cell r="F38512" t="str">
            <v>FOOD SERVICE</v>
          </cell>
          <cell r="G38512" t="str">
            <v>LAGOS</v>
          </cell>
          <cell r="H38512">
            <v>9</v>
          </cell>
        </row>
        <row r="38513">
          <cell r="E38513">
            <v>401860.47</v>
          </cell>
          <cell r="F38513" t="str">
            <v>FOOD SERVICE</v>
          </cell>
          <cell r="G38513" t="str">
            <v>LAGOS</v>
          </cell>
          <cell r="H38513">
            <v>9</v>
          </cell>
        </row>
        <row r="38514">
          <cell r="E38514">
            <v>208744.19</v>
          </cell>
          <cell r="F38514" t="str">
            <v>FOOD SERVICE</v>
          </cell>
          <cell r="G38514" t="str">
            <v>LAGOS</v>
          </cell>
          <cell r="H38514">
            <v>9</v>
          </cell>
        </row>
        <row r="38515">
          <cell r="E38515">
            <v>55000</v>
          </cell>
          <cell r="F38515" t="str">
            <v>KEY ACCOUNT</v>
          </cell>
          <cell r="G38515" t="str">
            <v>LAGOS</v>
          </cell>
          <cell r="H38515">
            <v>9</v>
          </cell>
        </row>
        <row r="38516">
          <cell r="E38516">
            <v>359860.47</v>
          </cell>
          <cell r="F38516" t="str">
            <v>RETAIL</v>
          </cell>
          <cell r="G38516" t="str">
            <v>LAGOS</v>
          </cell>
          <cell r="H38516">
            <v>9</v>
          </cell>
        </row>
        <row r="38517">
          <cell r="E38517">
            <v>55000</v>
          </cell>
          <cell r="F38517" t="str">
            <v>FOOD SERVICE</v>
          </cell>
          <cell r="G38517" t="str">
            <v>LAGOS</v>
          </cell>
          <cell r="H38517">
            <v>9</v>
          </cell>
        </row>
        <row r="38518">
          <cell r="E38518">
            <v>58772.09</v>
          </cell>
          <cell r="F38518" t="str">
            <v>RETAIL</v>
          </cell>
          <cell r="G38518" t="str">
            <v>LAGOS</v>
          </cell>
          <cell r="H38518">
            <v>9</v>
          </cell>
        </row>
        <row r="38519">
          <cell r="E38519">
            <v>40000</v>
          </cell>
          <cell r="F38519" t="str">
            <v>FOOD SERVICE</v>
          </cell>
          <cell r="G38519" t="str">
            <v>LAGOS</v>
          </cell>
          <cell r="H38519">
            <v>9</v>
          </cell>
        </row>
        <row r="38520">
          <cell r="E38520">
            <v>1109279.1000000001</v>
          </cell>
          <cell r="F38520" t="str">
            <v>RETAIL</v>
          </cell>
          <cell r="G38520" t="str">
            <v>LAGOS</v>
          </cell>
          <cell r="H38520">
            <v>9</v>
          </cell>
        </row>
        <row r="38521">
          <cell r="E38521">
            <v>96000</v>
          </cell>
          <cell r="F38521" t="str">
            <v>FOOD SERVICE</v>
          </cell>
          <cell r="G38521" t="str">
            <v>LAGOS</v>
          </cell>
          <cell r="H38521">
            <v>9</v>
          </cell>
        </row>
        <row r="38522">
          <cell r="E38522">
            <v>26790.7</v>
          </cell>
          <cell r="F38522" t="str">
            <v>FOOD SERVICE</v>
          </cell>
          <cell r="G38522" t="str">
            <v>LAGOS</v>
          </cell>
          <cell r="H38522">
            <v>9</v>
          </cell>
        </row>
        <row r="38523">
          <cell r="E38523">
            <v>1210383.74</v>
          </cell>
          <cell r="F38523" t="str">
            <v>RETAIL</v>
          </cell>
          <cell r="G38523" t="str">
            <v>LAGOS</v>
          </cell>
          <cell r="H38523">
            <v>9</v>
          </cell>
        </row>
        <row r="38524">
          <cell r="E38524">
            <v>465116.28</v>
          </cell>
          <cell r="F38524" t="str">
            <v>FOOD SERVICE</v>
          </cell>
          <cell r="G38524" t="str">
            <v>LAGOS</v>
          </cell>
          <cell r="H38524">
            <v>9</v>
          </cell>
        </row>
        <row r="38525">
          <cell r="E38525">
            <v>-45441.86</v>
          </cell>
          <cell r="F38525" t="str">
            <v>RETAIL</v>
          </cell>
          <cell r="G38525" t="str">
            <v>LAGOS</v>
          </cell>
          <cell r="H38525">
            <v>9</v>
          </cell>
        </row>
        <row r="38526">
          <cell r="E38526">
            <v>-29874.3</v>
          </cell>
          <cell r="F38526" t="str">
            <v>RETAIL</v>
          </cell>
          <cell r="G38526" t="str">
            <v>LAGOS</v>
          </cell>
          <cell r="H38526">
            <v>9</v>
          </cell>
        </row>
        <row r="38527">
          <cell r="E38527">
            <v>-135910.07999999999</v>
          </cell>
          <cell r="F38527" t="str">
            <v>RETAIL</v>
          </cell>
          <cell r="G38527" t="str">
            <v>LAGOS</v>
          </cell>
          <cell r="H38527">
            <v>9</v>
          </cell>
        </row>
        <row r="38528">
          <cell r="E38528">
            <v>-82395.34</v>
          </cell>
          <cell r="F38528" t="str">
            <v>RETAIL</v>
          </cell>
          <cell r="G38528" t="str">
            <v>LAGOS</v>
          </cell>
          <cell r="H38528">
            <v>9</v>
          </cell>
        </row>
        <row r="38529">
          <cell r="E38529">
            <v>-26790.7</v>
          </cell>
          <cell r="F38529" t="str">
            <v>KEY ACCOUNT</v>
          </cell>
          <cell r="G38529" t="str">
            <v>LAGOS</v>
          </cell>
          <cell r="H38529">
            <v>9</v>
          </cell>
        </row>
        <row r="38530">
          <cell r="E38530">
            <v>-89860.47</v>
          </cell>
          <cell r="F38530" t="str">
            <v>RETAIL</v>
          </cell>
          <cell r="G38530" t="str">
            <v>LAGOS</v>
          </cell>
          <cell r="H38530">
            <v>9</v>
          </cell>
        </row>
        <row r="38531">
          <cell r="E38531">
            <v>-242684</v>
          </cell>
          <cell r="F38531" t="str">
            <v>KEY ACCOUNT</v>
          </cell>
          <cell r="G38531" t="str">
            <v>LAGOS</v>
          </cell>
          <cell r="H38531">
            <v>9</v>
          </cell>
        </row>
        <row r="38532">
          <cell r="E38532">
            <v>-196465.12</v>
          </cell>
          <cell r="F38532" t="str">
            <v>KEY ACCOUNT</v>
          </cell>
          <cell r="G38532" t="str">
            <v>LAGOS</v>
          </cell>
          <cell r="H38532">
            <v>9</v>
          </cell>
        </row>
        <row r="38533">
          <cell r="E38533">
            <v>-15348.84</v>
          </cell>
          <cell r="F38533" t="str">
            <v>KEY ACCOUNT</v>
          </cell>
          <cell r="G38533" t="str">
            <v>LAGOS</v>
          </cell>
          <cell r="H38533">
            <v>9</v>
          </cell>
        </row>
        <row r="38534">
          <cell r="E38534">
            <v>-40511.629999999997</v>
          </cell>
          <cell r="F38534" t="str">
            <v>KEY ACCOUNT</v>
          </cell>
          <cell r="G38534" t="str">
            <v>LAGOS</v>
          </cell>
          <cell r="H38534">
            <v>9</v>
          </cell>
        </row>
        <row r="38535">
          <cell r="E38535">
            <v>-257860.47</v>
          </cell>
          <cell r="F38535" t="str">
            <v>RETAIL</v>
          </cell>
          <cell r="G38535" t="str">
            <v>LAGOS</v>
          </cell>
          <cell r="H38535">
            <v>9</v>
          </cell>
        </row>
        <row r="38536">
          <cell r="E38536">
            <v>-229116.28</v>
          </cell>
          <cell r="F38536" t="str">
            <v>FOOD SERVICE</v>
          </cell>
          <cell r="G38536" t="str">
            <v>LAGOS</v>
          </cell>
          <cell r="H38536">
            <v>9</v>
          </cell>
        </row>
        <row r="38537">
          <cell r="E38537">
            <v>-239558.14</v>
          </cell>
          <cell r="F38537" t="str">
            <v>KEY ACCOUNT</v>
          </cell>
          <cell r="G38537" t="str">
            <v>LAGOS</v>
          </cell>
          <cell r="H38537">
            <v>9</v>
          </cell>
        </row>
        <row r="38538">
          <cell r="E38538">
            <v>-43959.07</v>
          </cell>
          <cell r="F38538" t="str">
            <v>RETAIL</v>
          </cell>
          <cell r="G38538" t="str">
            <v>ABUJA</v>
          </cell>
          <cell r="H38538">
            <v>9</v>
          </cell>
        </row>
        <row r="38539">
          <cell r="E38539">
            <v>-533.95000000000005</v>
          </cell>
          <cell r="F38539" t="str">
            <v>KEY ACCOUNT</v>
          </cell>
          <cell r="G38539" t="str">
            <v>ENUGU</v>
          </cell>
          <cell r="H38539">
            <v>9</v>
          </cell>
        </row>
        <row r="38540">
          <cell r="E38540">
            <v>-58903.26</v>
          </cell>
          <cell r="F38540" t="str">
            <v>KEY ACCOUNT</v>
          </cell>
          <cell r="G38540" t="str">
            <v>ENUGU</v>
          </cell>
          <cell r="H38540">
            <v>9</v>
          </cell>
        </row>
        <row r="38541">
          <cell r="E38541">
            <v>-2963.72</v>
          </cell>
          <cell r="F38541" t="str">
            <v>KEY ACCOUNT</v>
          </cell>
          <cell r="G38541" t="str">
            <v>ONITSHA</v>
          </cell>
          <cell r="H38541">
            <v>9</v>
          </cell>
        </row>
        <row r="38542">
          <cell r="E38542">
            <v>-274832.56</v>
          </cell>
          <cell r="F38542" t="str">
            <v>KEY ACCOUNT</v>
          </cell>
          <cell r="G38542" t="str">
            <v>PHC</v>
          </cell>
          <cell r="H38542">
            <v>9</v>
          </cell>
        </row>
        <row r="38543">
          <cell r="E38543">
            <v>-115348.84</v>
          </cell>
          <cell r="F38543" t="str">
            <v>RETAIL</v>
          </cell>
          <cell r="G38543" t="str">
            <v>OWERRI</v>
          </cell>
          <cell r="H38543">
            <v>9</v>
          </cell>
        </row>
        <row r="38544">
          <cell r="E38544">
            <v>-28837.21</v>
          </cell>
          <cell r="F38544" t="str">
            <v>KEY ACCOUNT</v>
          </cell>
          <cell r="G38544" t="str">
            <v>OWERRI</v>
          </cell>
          <cell r="H38544">
            <v>9</v>
          </cell>
        </row>
        <row r="38545">
          <cell r="E38545">
            <v>-15348.84</v>
          </cell>
          <cell r="F38545" t="str">
            <v>RETAIL</v>
          </cell>
          <cell r="G38545" t="str">
            <v>ENUGU</v>
          </cell>
          <cell r="H38545">
            <v>9</v>
          </cell>
        </row>
        <row r="38546">
          <cell r="E38546">
            <v>-92800</v>
          </cell>
          <cell r="F38546" t="str">
            <v>FOOD SERVICE</v>
          </cell>
          <cell r="G38546" t="str">
            <v>PHC</v>
          </cell>
          <cell r="H38546">
            <v>9</v>
          </cell>
        </row>
        <row r="38547">
          <cell r="E38547">
            <v>-96000</v>
          </cell>
          <cell r="F38547" t="str">
            <v>KEY ACCOUNT</v>
          </cell>
          <cell r="G38547" t="str">
            <v>ENUGU</v>
          </cell>
          <cell r="H38547">
            <v>9</v>
          </cell>
        </row>
        <row r="38548">
          <cell r="E38548">
            <v>-43255.81</v>
          </cell>
          <cell r="F38548" t="str">
            <v>RETAIL</v>
          </cell>
          <cell r="G38548" t="str">
            <v>OWERRI</v>
          </cell>
          <cell r="H38548">
            <v>9</v>
          </cell>
        </row>
        <row r="38549">
          <cell r="E38549">
            <v>-26790.7</v>
          </cell>
          <cell r="F38549" t="str">
            <v>RETAIL</v>
          </cell>
          <cell r="G38549" t="str">
            <v>PHC</v>
          </cell>
          <cell r="H38549">
            <v>9</v>
          </cell>
        </row>
        <row r="38550">
          <cell r="E38550">
            <v>-30500</v>
          </cell>
          <cell r="F38550" t="str">
            <v>RETAIL</v>
          </cell>
          <cell r="G38550" t="str">
            <v>OWERRI</v>
          </cell>
          <cell r="H38550">
            <v>9</v>
          </cell>
        </row>
        <row r="38551">
          <cell r="E38551">
            <v>-209603.72</v>
          </cell>
          <cell r="F38551" t="str">
            <v>RETAIL</v>
          </cell>
          <cell r="G38551" t="str">
            <v>PHC</v>
          </cell>
          <cell r="H38551">
            <v>9</v>
          </cell>
        </row>
        <row r="38552">
          <cell r="E38552">
            <v>24790.7</v>
          </cell>
          <cell r="F38552" t="str">
            <v>FOOD SERVICE</v>
          </cell>
          <cell r="G38552" t="str">
            <v>LAGOS</v>
          </cell>
          <cell r="H38552">
            <v>9</v>
          </cell>
        </row>
        <row r="38553">
          <cell r="E38553">
            <v>118758.14</v>
          </cell>
          <cell r="F38553" t="str">
            <v>KEY ACCOUNT</v>
          </cell>
          <cell r="G38553" t="str">
            <v>WARRI</v>
          </cell>
          <cell r="H38553">
            <v>9</v>
          </cell>
        </row>
        <row r="38554">
          <cell r="E38554">
            <v>2626630.21</v>
          </cell>
          <cell r="F38554" t="str">
            <v>RETAIL</v>
          </cell>
          <cell r="G38554" t="str">
            <v>PHC</v>
          </cell>
          <cell r="H38554">
            <v>9</v>
          </cell>
        </row>
        <row r="38555">
          <cell r="E38555">
            <v>522157.19</v>
          </cell>
          <cell r="F38555" t="str">
            <v>RETAIL</v>
          </cell>
          <cell r="G38555" t="str">
            <v>ASABA</v>
          </cell>
          <cell r="H38555">
            <v>9</v>
          </cell>
        </row>
        <row r="38556">
          <cell r="E38556">
            <v>413359.08</v>
          </cell>
          <cell r="F38556" t="str">
            <v>KEY ACCOUNT</v>
          </cell>
          <cell r="G38556" t="str">
            <v>ILORIN</v>
          </cell>
          <cell r="H38556">
            <v>9</v>
          </cell>
        </row>
        <row r="38557">
          <cell r="E38557">
            <v>447298.61</v>
          </cell>
          <cell r="F38557" t="str">
            <v>KEY ACCOUNT</v>
          </cell>
          <cell r="G38557" t="str">
            <v>ONDO</v>
          </cell>
          <cell r="H38557">
            <v>9</v>
          </cell>
        </row>
        <row r="38558">
          <cell r="E38558">
            <v>208744.19</v>
          </cell>
          <cell r="F38558" t="str">
            <v>KEY ACCOUNT</v>
          </cell>
          <cell r="G38558" t="str">
            <v>IBADAN</v>
          </cell>
          <cell r="H38558">
            <v>9</v>
          </cell>
        </row>
        <row r="38559">
          <cell r="E38559">
            <v>62000</v>
          </cell>
          <cell r="F38559" t="str">
            <v>FOOD SERVICE</v>
          </cell>
          <cell r="G38559" t="str">
            <v>LAGOS</v>
          </cell>
          <cell r="H38559">
            <v>9</v>
          </cell>
        </row>
        <row r="38560">
          <cell r="E38560">
            <v>119327.44</v>
          </cell>
          <cell r="F38560" t="str">
            <v>KEY ACCOUNT</v>
          </cell>
          <cell r="G38560" t="str">
            <v>IBADAN</v>
          </cell>
          <cell r="H38560">
            <v>9</v>
          </cell>
        </row>
        <row r="38561">
          <cell r="E38561">
            <v>35581.4</v>
          </cell>
          <cell r="F38561" t="str">
            <v>KEY ACCOUNT</v>
          </cell>
          <cell r="G38561" t="str">
            <v>IBADAN</v>
          </cell>
          <cell r="H38561">
            <v>9</v>
          </cell>
        </row>
        <row r="38562">
          <cell r="E38562">
            <v>89860.47</v>
          </cell>
          <cell r="F38562" t="str">
            <v>KEY ACCOUNT</v>
          </cell>
          <cell r="G38562" t="str">
            <v>ONDO</v>
          </cell>
          <cell r="H38562">
            <v>9</v>
          </cell>
        </row>
        <row r="38563">
          <cell r="E38563">
            <v>43255.81</v>
          </cell>
          <cell r="F38563" t="str">
            <v>KEY ACCOUNT</v>
          </cell>
          <cell r="G38563" t="str">
            <v>ONDO</v>
          </cell>
          <cell r="H38563">
            <v>9</v>
          </cell>
        </row>
        <row r="38564">
          <cell r="E38564">
            <v>343255.8</v>
          </cell>
          <cell r="F38564" t="str">
            <v>KEY ACCOUNT</v>
          </cell>
          <cell r="G38564" t="str">
            <v>ONDO</v>
          </cell>
          <cell r="H38564">
            <v>9</v>
          </cell>
        </row>
        <row r="38565">
          <cell r="E38565">
            <v>921813.96</v>
          </cell>
          <cell r="F38565" t="str">
            <v>KEY ACCOUNT</v>
          </cell>
          <cell r="G38565" t="str">
            <v>IBADAN</v>
          </cell>
          <cell r="H38565">
            <v>9</v>
          </cell>
        </row>
        <row r="38566">
          <cell r="E38566">
            <v>908604.65</v>
          </cell>
          <cell r="F38566" t="str">
            <v>RETAIL</v>
          </cell>
          <cell r="G38566" t="str">
            <v>WARRI</v>
          </cell>
          <cell r="H38566">
            <v>9</v>
          </cell>
        </row>
        <row r="38567">
          <cell r="E38567">
            <v>228837.2</v>
          </cell>
          <cell r="F38567" t="str">
            <v>KEY ACCOUNT</v>
          </cell>
          <cell r="G38567" t="str">
            <v>IBADAN</v>
          </cell>
          <cell r="H38567">
            <v>9</v>
          </cell>
        </row>
        <row r="38568">
          <cell r="E38568">
            <v>4730139.55</v>
          </cell>
          <cell r="F38568" t="str">
            <v>FOOD SERVICE</v>
          </cell>
          <cell r="G38568" t="str">
            <v>BENIN</v>
          </cell>
          <cell r="H38568">
            <v>9</v>
          </cell>
        </row>
        <row r="38569">
          <cell r="E38569">
            <v>2314441.85</v>
          </cell>
          <cell r="F38569" t="str">
            <v>KEY ACCOUNT</v>
          </cell>
          <cell r="G38569" t="str">
            <v>ILORIN</v>
          </cell>
          <cell r="H38569">
            <v>9</v>
          </cell>
        </row>
        <row r="38570">
          <cell r="E38570">
            <v>373200</v>
          </cell>
          <cell r="F38570" t="str">
            <v>KEY ACCOUNT</v>
          </cell>
          <cell r="G38570" t="str">
            <v>ILORIN</v>
          </cell>
          <cell r="H38570">
            <v>9</v>
          </cell>
        </row>
        <row r="38571">
          <cell r="E38571">
            <v>1081604.69</v>
          </cell>
          <cell r="F38571" t="str">
            <v>RETAIL</v>
          </cell>
          <cell r="G38571" t="str">
            <v>ASABA</v>
          </cell>
          <cell r="H38571">
            <v>9</v>
          </cell>
        </row>
        <row r="38572">
          <cell r="E38572">
            <v>4615790.6900000004</v>
          </cell>
          <cell r="F38572" t="str">
            <v>RETAIL</v>
          </cell>
          <cell r="G38572" t="str">
            <v>BENIN</v>
          </cell>
          <cell r="H38572">
            <v>9</v>
          </cell>
        </row>
        <row r="38573">
          <cell r="E38573">
            <v>243255.82</v>
          </cell>
          <cell r="F38573" t="str">
            <v>RETAIL</v>
          </cell>
          <cell r="G38573" t="str">
            <v>ASABA</v>
          </cell>
          <cell r="H38573">
            <v>9</v>
          </cell>
        </row>
        <row r="38574">
          <cell r="E38574">
            <v>80372.09</v>
          </cell>
          <cell r="F38574" t="str">
            <v>RETAIL</v>
          </cell>
          <cell r="G38574" t="str">
            <v>ASABA</v>
          </cell>
          <cell r="H38574">
            <v>9</v>
          </cell>
        </row>
        <row r="38575">
          <cell r="E38575">
            <v>352500</v>
          </cell>
          <cell r="F38575" t="str">
            <v>FOOD SERVICE</v>
          </cell>
          <cell r="G38575" t="str">
            <v>BENIN</v>
          </cell>
          <cell r="H38575">
            <v>9</v>
          </cell>
        </row>
        <row r="38576">
          <cell r="E38576">
            <v>5011627.91</v>
          </cell>
          <cell r="F38576" t="str">
            <v>FOOD SERVICE</v>
          </cell>
          <cell r="G38576" t="str">
            <v>BENIN</v>
          </cell>
          <cell r="H38576">
            <v>9</v>
          </cell>
        </row>
        <row r="38577">
          <cell r="E38577">
            <v>117500</v>
          </cell>
          <cell r="F38577" t="str">
            <v>FOOD SERVICE</v>
          </cell>
          <cell r="G38577" t="str">
            <v>BENIN</v>
          </cell>
          <cell r="H38577">
            <v>9</v>
          </cell>
        </row>
        <row r="38578">
          <cell r="E38578">
            <v>158662.79</v>
          </cell>
          <cell r="F38578" t="str">
            <v>FOOD SERVICE</v>
          </cell>
          <cell r="G38578" t="str">
            <v>BENIN</v>
          </cell>
          <cell r="H38578">
            <v>9</v>
          </cell>
        </row>
        <row r="38579">
          <cell r="E38579">
            <v>53581.4</v>
          </cell>
          <cell r="F38579" t="str">
            <v>KEY ACCOUNT</v>
          </cell>
          <cell r="G38579" t="str">
            <v>ILORIN</v>
          </cell>
          <cell r="H38579">
            <v>9</v>
          </cell>
        </row>
        <row r="38580">
          <cell r="E38580">
            <v>117500</v>
          </cell>
          <cell r="F38580" t="str">
            <v>FOOD SERVICE</v>
          </cell>
          <cell r="G38580" t="str">
            <v>BENIN</v>
          </cell>
          <cell r="H38580">
            <v>9</v>
          </cell>
        </row>
        <row r="38581">
          <cell r="E38581">
            <v>258058.14</v>
          </cell>
          <cell r="F38581" t="str">
            <v>FOOD SERVICE</v>
          </cell>
          <cell r="G38581" t="str">
            <v>ONDO</v>
          </cell>
          <cell r="H38581">
            <v>9</v>
          </cell>
        </row>
        <row r="38582">
          <cell r="E38582">
            <v>235000</v>
          </cell>
          <cell r="F38582" t="str">
            <v>FOOD SERVICE</v>
          </cell>
          <cell r="G38582" t="str">
            <v>WARRI</v>
          </cell>
          <cell r="H38582">
            <v>9</v>
          </cell>
        </row>
        <row r="38583">
          <cell r="E38583">
            <v>235000</v>
          </cell>
          <cell r="F38583" t="str">
            <v>FOOD SERVICE</v>
          </cell>
          <cell r="G38583" t="str">
            <v>WARRI</v>
          </cell>
          <cell r="H38583">
            <v>9</v>
          </cell>
        </row>
        <row r="38584">
          <cell r="E38584">
            <v>137500</v>
          </cell>
          <cell r="F38584" t="str">
            <v>FOOD SERVICE</v>
          </cell>
          <cell r="G38584" t="str">
            <v>ONDO</v>
          </cell>
          <cell r="H38584">
            <v>9</v>
          </cell>
        </row>
        <row r="38585">
          <cell r="E38585">
            <v>828720.93</v>
          </cell>
          <cell r="F38585" t="str">
            <v>FOOD SERVICE</v>
          </cell>
          <cell r="G38585" t="str">
            <v>BENIN</v>
          </cell>
          <cell r="H38585">
            <v>9</v>
          </cell>
        </row>
        <row r="38586">
          <cell r="E38586">
            <v>427325.58</v>
          </cell>
          <cell r="F38586" t="str">
            <v>FOOD SERVICE</v>
          </cell>
          <cell r="G38586" t="str">
            <v>BENIN</v>
          </cell>
          <cell r="H38586">
            <v>9</v>
          </cell>
        </row>
        <row r="38587">
          <cell r="E38587">
            <v>159800</v>
          </cell>
          <cell r="F38587" t="str">
            <v>KEY ACCOUNT</v>
          </cell>
          <cell r="G38587" t="str">
            <v>WARRI</v>
          </cell>
          <cell r="H38587">
            <v>9</v>
          </cell>
        </row>
        <row r="38588">
          <cell r="E38588">
            <v>179720.93</v>
          </cell>
          <cell r="F38588" t="str">
            <v>KEY ACCOUNT</v>
          </cell>
          <cell r="G38588" t="str">
            <v>WARRI</v>
          </cell>
          <cell r="H38588">
            <v>9</v>
          </cell>
        </row>
        <row r="38589">
          <cell r="E38589">
            <v>133953.49</v>
          </cell>
          <cell r="F38589" t="str">
            <v>KEY ACCOUNT</v>
          </cell>
          <cell r="G38589" t="str">
            <v>WARRI</v>
          </cell>
          <cell r="H38589">
            <v>9</v>
          </cell>
        </row>
        <row r="38590">
          <cell r="E38590">
            <v>2596360.4700000002</v>
          </cell>
          <cell r="F38590" t="str">
            <v>KEY ACCOUNT</v>
          </cell>
          <cell r="G38590" t="str">
            <v>WARRI</v>
          </cell>
          <cell r="H38590">
            <v>9</v>
          </cell>
        </row>
        <row r="38591">
          <cell r="E38591">
            <v>68604.649999999994</v>
          </cell>
          <cell r="F38591" t="str">
            <v>FOOD SERVICE</v>
          </cell>
          <cell r="G38591" t="str">
            <v>IBADAN</v>
          </cell>
          <cell r="H38591">
            <v>9</v>
          </cell>
        </row>
        <row r="38592">
          <cell r="E38592">
            <v>68604.649999999994</v>
          </cell>
          <cell r="F38592" t="str">
            <v>FOOD SERVICE</v>
          </cell>
          <cell r="G38592" t="str">
            <v>IBADAN</v>
          </cell>
          <cell r="H38592">
            <v>9</v>
          </cell>
        </row>
        <row r="38593">
          <cell r="E38593">
            <v>109767.44</v>
          </cell>
          <cell r="F38593" t="str">
            <v>FOOD SERVICE</v>
          </cell>
          <cell r="G38593" t="str">
            <v>IBADAN</v>
          </cell>
          <cell r="H38593">
            <v>9</v>
          </cell>
        </row>
        <row r="38594">
          <cell r="E38594">
            <v>41162.79</v>
          </cell>
          <cell r="F38594" t="str">
            <v>FOOD SERVICE</v>
          </cell>
          <cell r="G38594" t="str">
            <v>IBADAN</v>
          </cell>
          <cell r="H38594">
            <v>9</v>
          </cell>
        </row>
        <row r="38595">
          <cell r="E38595">
            <v>188000</v>
          </cell>
          <cell r="F38595" t="str">
            <v>FOOD SERVICE</v>
          </cell>
          <cell r="G38595" t="str">
            <v>IBADAN</v>
          </cell>
          <cell r="H38595">
            <v>9</v>
          </cell>
        </row>
        <row r="38596">
          <cell r="E38596">
            <v>773604.65</v>
          </cell>
          <cell r="F38596" t="str">
            <v>FOOD SERVICE</v>
          </cell>
          <cell r="G38596" t="str">
            <v>IBADAN</v>
          </cell>
          <cell r="H38596">
            <v>9</v>
          </cell>
        </row>
        <row r="38597">
          <cell r="E38597">
            <v>331046.51</v>
          </cell>
          <cell r="F38597" t="str">
            <v>FOOD SERVICE</v>
          </cell>
          <cell r="G38597" t="str">
            <v>IBADAN</v>
          </cell>
          <cell r="H38597">
            <v>9</v>
          </cell>
        </row>
        <row r="38598">
          <cell r="E38598">
            <v>137209.29999999999</v>
          </cell>
          <cell r="F38598" t="str">
            <v>FOOD SERVICE</v>
          </cell>
          <cell r="G38598" t="str">
            <v>IBADAN</v>
          </cell>
          <cell r="H38598">
            <v>9</v>
          </cell>
        </row>
        <row r="38599">
          <cell r="E38599">
            <v>280104.65000000002</v>
          </cell>
          <cell r="F38599" t="str">
            <v>FOOD SERVICE</v>
          </cell>
          <cell r="G38599" t="str">
            <v>IBADAN</v>
          </cell>
          <cell r="H38599">
            <v>9</v>
          </cell>
        </row>
        <row r="38600">
          <cell r="E38600">
            <v>358488.37</v>
          </cell>
          <cell r="F38600" t="str">
            <v>FOOD SERVICE</v>
          </cell>
          <cell r="G38600" t="str">
            <v>IBADAN</v>
          </cell>
          <cell r="H38600">
            <v>9</v>
          </cell>
        </row>
        <row r="38601">
          <cell r="E38601">
            <v>41162.79</v>
          </cell>
          <cell r="F38601" t="str">
            <v>FOOD SERVICE</v>
          </cell>
          <cell r="G38601" t="str">
            <v>IBADAN</v>
          </cell>
          <cell r="H38601">
            <v>9</v>
          </cell>
        </row>
        <row r="38602">
          <cell r="E38602">
            <v>114700</v>
          </cell>
          <cell r="F38602" t="str">
            <v>FOOD SERVICE</v>
          </cell>
          <cell r="G38602" t="str">
            <v>ILORIN</v>
          </cell>
          <cell r="H38602">
            <v>9</v>
          </cell>
        </row>
        <row r="38603">
          <cell r="E38603">
            <v>235000</v>
          </cell>
          <cell r="F38603" t="str">
            <v>FOOD SERVICE</v>
          </cell>
          <cell r="G38603" t="str">
            <v>ILORIN</v>
          </cell>
          <cell r="H38603">
            <v>9</v>
          </cell>
        </row>
        <row r="38604">
          <cell r="E38604">
            <v>235000</v>
          </cell>
          <cell r="F38604" t="str">
            <v>FOOD SERVICE</v>
          </cell>
          <cell r="G38604" t="str">
            <v>ILORIN</v>
          </cell>
          <cell r="H38604">
            <v>9</v>
          </cell>
        </row>
        <row r="38605">
          <cell r="E38605">
            <v>376000</v>
          </cell>
          <cell r="F38605" t="str">
            <v>FOOD SERVICE</v>
          </cell>
          <cell r="G38605" t="str">
            <v>ILORIN</v>
          </cell>
          <cell r="H38605">
            <v>9</v>
          </cell>
        </row>
        <row r="38606">
          <cell r="E38606">
            <v>235000</v>
          </cell>
          <cell r="F38606" t="str">
            <v>FOOD SERVICE</v>
          </cell>
          <cell r="G38606" t="str">
            <v>ILORIN</v>
          </cell>
          <cell r="H38606">
            <v>9</v>
          </cell>
        </row>
        <row r="38607">
          <cell r="E38607">
            <v>235000</v>
          </cell>
          <cell r="F38607" t="str">
            <v>FOOD SERVICE</v>
          </cell>
          <cell r="G38607" t="str">
            <v>ILORIN</v>
          </cell>
          <cell r="H38607">
            <v>9</v>
          </cell>
        </row>
        <row r="38608">
          <cell r="E38608">
            <v>235000</v>
          </cell>
          <cell r="F38608" t="str">
            <v>FOOD SERVICE</v>
          </cell>
          <cell r="G38608" t="str">
            <v>ILORIN</v>
          </cell>
          <cell r="H38608">
            <v>9</v>
          </cell>
        </row>
        <row r="38609">
          <cell r="E38609">
            <v>925139.54</v>
          </cell>
          <cell r="F38609" t="str">
            <v>RETAIL</v>
          </cell>
          <cell r="G38609" t="str">
            <v>IBADAN</v>
          </cell>
          <cell r="H38609">
            <v>9</v>
          </cell>
        </row>
        <row r="38610">
          <cell r="E38610">
            <v>1252186.05</v>
          </cell>
          <cell r="F38610" t="str">
            <v>RETAIL</v>
          </cell>
          <cell r="G38610" t="str">
            <v>ONDO</v>
          </cell>
          <cell r="H38610">
            <v>9</v>
          </cell>
        </row>
        <row r="38611">
          <cell r="E38611">
            <v>160744.18</v>
          </cell>
          <cell r="F38611" t="str">
            <v>RETAIL</v>
          </cell>
          <cell r="G38611" t="str">
            <v>ONDO</v>
          </cell>
          <cell r="H38611">
            <v>9</v>
          </cell>
        </row>
        <row r="38612">
          <cell r="E38612">
            <v>137500</v>
          </cell>
          <cell r="F38612" t="str">
            <v>RETAIL</v>
          </cell>
          <cell r="G38612" t="str">
            <v>IBADAN</v>
          </cell>
          <cell r="H38612">
            <v>9</v>
          </cell>
        </row>
        <row r="38613">
          <cell r="E38613">
            <v>429069.77</v>
          </cell>
          <cell r="F38613" t="str">
            <v>RETAIL</v>
          </cell>
          <cell r="G38613" t="str">
            <v>IBADAN</v>
          </cell>
          <cell r="H38613">
            <v>9</v>
          </cell>
        </row>
        <row r="38614">
          <cell r="E38614">
            <v>179627.92</v>
          </cell>
          <cell r="F38614" t="str">
            <v>RETAIL</v>
          </cell>
          <cell r="G38614" t="str">
            <v>IBADAN</v>
          </cell>
          <cell r="H38614">
            <v>9</v>
          </cell>
        </row>
        <row r="38615">
          <cell r="E38615">
            <v>269209.32</v>
          </cell>
          <cell r="F38615" t="str">
            <v>RETAIL</v>
          </cell>
          <cell r="G38615" t="str">
            <v>IBADAN</v>
          </cell>
          <cell r="H38615">
            <v>9</v>
          </cell>
        </row>
        <row r="38616">
          <cell r="E38616">
            <v>49395.35</v>
          </cell>
          <cell r="F38616" t="str">
            <v>RETAIL</v>
          </cell>
          <cell r="G38616" t="str">
            <v>IBADAN</v>
          </cell>
          <cell r="H38616">
            <v>9</v>
          </cell>
        </row>
        <row r="38617">
          <cell r="E38617">
            <v>894046.53</v>
          </cell>
          <cell r="F38617" t="str">
            <v>RETAIL</v>
          </cell>
          <cell r="G38617" t="str">
            <v>IBADAN</v>
          </cell>
          <cell r="H38617">
            <v>9</v>
          </cell>
        </row>
        <row r="38618">
          <cell r="E38618">
            <v>509493.03</v>
          </cell>
          <cell r="F38618" t="str">
            <v>RETAIL</v>
          </cell>
          <cell r="G38618" t="str">
            <v>IBADAN</v>
          </cell>
          <cell r="H38618">
            <v>9</v>
          </cell>
        </row>
        <row r="38619">
          <cell r="E38619">
            <v>116279.07</v>
          </cell>
          <cell r="F38619" t="str">
            <v>RETAIL</v>
          </cell>
          <cell r="G38619" t="str">
            <v>IBADAN</v>
          </cell>
          <cell r="H38619">
            <v>9</v>
          </cell>
        </row>
        <row r="38620">
          <cell r="E38620">
            <v>1890383.74</v>
          </cell>
          <cell r="F38620" t="str">
            <v>RETAIL</v>
          </cell>
          <cell r="G38620" t="str">
            <v>ONDO</v>
          </cell>
          <cell r="H38620">
            <v>9</v>
          </cell>
        </row>
        <row r="38621">
          <cell r="E38621">
            <v>336441.86</v>
          </cell>
          <cell r="F38621" t="str">
            <v>RETAIL</v>
          </cell>
          <cell r="G38621" t="str">
            <v>LAGOS</v>
          </cell>
          <cell r="H38621">
            <v>9</v>
          </cell>
        </row>
        <row r="38622">
          <cell r="E38622">
            <v>2760697.69</v>
          </cell>
          <cell r="F38622" t="str">
            <v>RETAIL</v>
          </cell>
          <cell r="G38622" t="str">
            <v>IBADAN</v>
          </cell>
          <cell r="H38622">
            <v>9</v>
          </cell>
        </row>
        <row r="38623">
          <cell r="E38623">
            <v>3442667.93</v>
          </cell>
          <cell r="F38623" t="str">
            <v>RETAIL</v>
          </cell>
          <cell r="G38623" t="str">
            <v>ONDO</v>
          </cell>
          <cell r="H38623">
            <v>9</v>
          </cell>
        </row>
        <row r="38624">
          <cell r="E38624">
            <v>824301.39</v>
          </cell>
          <cell r="F38624" t="str">
            <v>RETAIL</v>
          </cell>
          <cell r="G38624" t="str">
            <v>LAGOS</v>
          </cell>
          <cell r="H38624">
            <v>9</v>
          </cell>
        </row>
        <row r="38625">
          <cell r="E38625">
            <v>26046.51</v>
          </cell>
          <cell r="F38625" t="str">
            <v>FOOD SERVICE</v>
          </cell>
          <cell r="G38625" t="str">
            <v>LAGOS</v>
          </cell>
          <cell r="H38625">
            <v>9</v>
          </cell>
        </row>
        <row r="38626">
          <cell r="E38626">
            <v>1239953.49</v>
          </cell>
          <cell r="F38626" t="str">
            <v>RETAIL</v>
          </cell>
          <cell r="G38626" t="str">
            <v>LAGOS</v>
          </cell>
          <cell r="H38626">
            <v>9</v>
          </cell>
        </row>
        <row r="38627">
          <cell r="E38627">
            <v>260641.86</v>
          </cell>
          <cell r="F38627" t="str">
            <v>RETAIL</v>
          </cell>
          <cell r="G38627" t="str">
            <v>LAGOS</v>
          </cell>
          <cell r="H38627">
            <v>9</v>
          </cell>
        </row>
        <row r="38628">
          <cell r="E38628">
            <v>550000</v>
          </cell>
          <cell r="F38628" t="str">
            <v>FOOD SERVICE</v>
          </cell>
          <cell r="G38628" t="str">
            <v>LAGOS</v>
          </cell>
          <cell r="H38628">
            <v>9</v>
          </cell>
        </row>
        <row r="38629">
          <cell r="E38629">
            <v>120558.14</v>
          </cell>
          <cell r="F38629" t="str">
            <v>FOOD SERVICE</v>
          </cell>
          <cell r="G38629" t="str">
            <v>LAGOS</v>
          </cell>
          <cell r="H38629">
            <v>9</v>
          </cell>
        </row>
        <row r="38630">
          <cell r="E38630">
            <v>160744.19</v>
          </cell>
          <cell r="F38630" t="str">
            <v>FOOD SERVICE</v>
          </cell>
          <cell r="G38630" t="str">
            <v>LAGOS</v>
          </cell>
          <cell r="H38630">
            <v>9</v>
          </cell>
        </row>
        <row r="38631">
          <cell r="E38631">
            <v>26790.7</v>
          </cell>
          <cell r="F38631" t="str">
            <v>FOOD SERVICE</v>
          </cell>
          <cell r="G38631" t="str">
            <v>LAGOS</v>
          </cell>
          <cell r="H38631">
            <v>9</v>
          </cell>
        </row>
        <row r="38632">
          <cell r="E38632">
            <v>275000</v>
          </cell>
          <cell r="F38632" t="str">
            <v>FOOD SERVICE</v>
          </cell>
          <cell r="G38632" t="str">
            <v>LAGOS</v>
          </cell>
          <cell r="H38632">
            <v>9</v>
          </cell>
        </row>
        <row r="38633">
          <cell r="E38633">
            <v>2273447.46</v>
          </cell>
          <cell r="F38633" t="str">
            <v>KEY ACCOUNT</v>
          </cell>
          <cell r="G38633" t="str">
            <v>LAGOS</v>
          </cell>
          <cell r="H38633">
            <v>9</v>
          </cell>
        </row>
        <row r="38634">
          <cell r="E38634">
            <v>1061241.78</v>
          </cell>
          <cell r="F38634" t="str">
            <v>KEY ACCOUNT</v>
          </cell>
          <cell r="G38634" t="str">
            <v>LAGOS</v>
          </cell>
          <cell r="H38634">
            <v>9</v>
          </cell>
        </row>
        <row r="38635">
          <cell r="E38635">
            <v>69581.399999999994</v>
          </cell>
          <cell r="F38635" t="str">
            <v>RETAIL</v>
          </cell>
          <cell r="G38635" t="str">
            <v>LAGOS</v>
          </cell>
          <cell r="H38635">
            <v>9</v>
          </cell>
        </row>
        <row r="38636">
          <cell r="E38636">
            <v>140186.06</v>
          </cell>
          <cell r="F38636" t="str">
            <v>RETAIL</v>
          </cell>
          <cell r="G38636" t="str">
            <v>LAGOS</v>
          </cell>
          <cell r="H38636">
            <v>9</v>
          </cell>
        </row>
        <row r="38637">
          <cell r="E38637">
            <v>695813.95</v>
          </cell>
          <cell r="F38637" t="str">
            <v>FOOD SERVICE</v>
          </cell>
          <cell r="G38637" t="str">
            <v>LAGOS</v>
          </cell>
          <cell r="H38637">
            <v>9</v>
          </cell>
        </row>
        <row r="38638">
          <cell r="E38638">
            <v>190465.12</v>
          </cell>
          <cell r="F38638" t="str">
            <v>RETAIL</v>
          </cell>
          <cell r="G38638" t="str">
            <v>LAGOS</v>
          </cell>
          <cell r="H38638">
            <v>9</v>
          </cell>
        </row>
        <row r="38639">
          <cell r="E38639">
            <v>559023.27</v>
          </cell>
          <cell r="F38639" t="str">
            <v>RETAIL</v>
          </cell>
          <cell r="G38639" t="str">
            <v>LAGOS</v>
          </cell>
          <cell r="H38639">
            <v>9</v>
          </cell>
        </row>
        <row r="38640">
          <cell r="E38640">
            <v>89377.67</v>
          </cell>
          <cell r="F38640" t="str">
            <v>RETAIL</v>
          </cell>
          <cell r="G38640" t="str">
            <v>LAGOS</v>
          </cell>
          <cell r="H38640">
            <v>9</v>
          </cell>
        </row>
        <row r="38641">
          <cell r="E38641">
            <v>41162.79</v>
          </cell>
          <cell r="F38641" t="str">
            <v>FOOD SERVICE</v>
          </cell>
          <cell r="G38641" t="str">
            <v>LAGOS</v>
          </cell>
          <cell r="H38641">
            <v>9</v>
          </cell>
        </row>
        <row r="38642">
          <cell r="E38642">
            <v>1634023.26</v>
          </cell>
          <cell r="F38642" t="str">
            <v>RETAIL</v>
          </cell>
          <cell r="G38642" t="str">
            <v>LAGOS</v>
          </cell>
          <cell r="H38642">
            <v>9</v>
          </cell>
        </row>
        <row r="38643">
          <cell r="E38643">
            <v>2246511.63</v>
          </cell>
          <cell r="F38643" t="str">
            <v>RETAIL</v>
          </cell>
          <cell r="G38643" t="str">
            <v>LAGOS</v>
          </cell>
          <cell r="H38643">
            <v>9</v>
          </cell>
        </row>
        <row r="38644">
          <cell r="E38644">
            <v>56337.21</v>
          </cell>
          <cell r="F38644" t="str">
            <v>FOOD SERVICE</v>
          </cell>
          <cell r="G38644" t="str">
            <v>LAGOS</v>
          </cell>
          <cell r="H38644">
            <v>9</v>
          </cell>
        </row>
        <row r="38645">
          <cell r="E38645">
            <v>801732.56</v>
          </cell>
          <cell r="F38645" t="str">
            <v>RETAIL</v>
          </cell>
          <cell r="G38645" t="str">
            <v>LAGOS</v>
          </cell>
          <cell r="H38645">
            <v>9</v>
          </cell>
        </row>
        <row r="38646">
          <cell r="E38646">
            <v>403200</v>
          </cell>
          <cell r="F38646" t="str">
            <v>FOOD SERVICE</v>
          </cell>
          <cell r="G38646" t="str">
            <v>LAGOS</v>
          </cell>
          <cell r="H38646">
            <v>9</v>
          </cell>
        </row>
        <row r="38647">
          <cell r="E38647">
            <v>714418.6</v>
          </cell>
          <cell r="F38647" t="str">
            <v>FOOD SERVICE</v>
          </cell>
          <cell r="G38647" t="str">
            <v>LAGOS</v>
          </cell>
          <cell r="H38647">
            <v>9</v>
          </cell>
        </row>
        <row r="38648">
          <cell r="E38648">
            <v>692488.38</v>
          </cell>
          <cell r="F38648" t="str">
            <v>FOOD SERVICE</v>
          </cell>
          <cell r="G38648" t="str">
            <v>LAGOS</v>
          </cell>
          <cell r="H38648">
            <v>9</v>
          </cell>
        </row>
        <row r="38649">
          <cell r="E38649">
            <v>69000</v>
          </cell>
          <cell r="F38649" t="str">
            <v>KEY ACCOUNT</v>
          </cell>
          <cell r="G38649" t="str">
            <v>LAGOS</v>
          </cell>
          <cell r="H38649">
            <v>9</v>
          </cell>
        </row>
        <row r="38650">
          <cell r="E38650">
            <v>53581.4</v>
          </cell>
          <cell r="F38650" t="str">
            <v>KEY ACCOUNT</v>
          </cell>
          <cell r="G38650" t="str">
            <v>LAGOS</v>
          </cell>
          <cell r="H38650">
            <v>9</v>
          </cell>
        </row>
        <row r="38651">
          <cell r="E38651">
            <v>43255.81</v>
          </cell>
          <cell r="F38651" t="str">
            <v>KEY ACCOUNT</v>
          </cell>
          <cell r="G38651" t="str">
            <v>LAGOS</v>
          </cell>
          <cell r="H38651">
            <v>9</v>
          </cell>
        </row>
        <row r="38652">
          <cell r="E38652">
            <v>89860.47</v>
          </cell>
          <cell r="F38652" t="str">
            <v>KEY ACCOUNT</v>
          </cell>
          <cell r="G38652" t="str">
            <v>LAGOS</v>
          </cell>
          <cell r="H38652">
            <v>9</v>
          </cell>
        </row>
        <row r="38653">
          <cell r="E38653">
            <v>57000</v>
          </cell>
          <cell r="F38653" t="str">
            <v>KEY ACCOUNT</v>
          </cell>
          <cell r="G38653" t="str">
            <v>LAGOS</v>
          </cell>
          <cell r="H38653">
            <v>9</v>
          </cell>
        </row>
        <row r="38654">
          <cell r="E38654">
            <v>351825.59</v>
          </cell>
          <cell r="F38654" t="str">
            <v>FOOD SERVICE</v>
          </cell>
          <cell r="G38654" t="str">
            <v>LAGOS</v>
          </cell>
          <cell r="H38654">
            <v>9</v>
          </cell>
        </row>
        <row r="38655">
          <cell r="E38655">
            <v>137500</v>
          </cell>
          <cell r="F38655" t="str">
            <v>FOOD SERVICE</v>
          </cell>
          <cell r="G38655" t="str">
            <v>ABUJA</v>
          </cell>
          <cell r="H38655">
            <v>9</v>
          </cell>
        </row>
        <row r="38656">
          <cell r="E38656">
            <v>136093.01999999999</v>
          </cell>
          <cell r="F38656" t="str">
            <v>RETAIL</v>
          </cell>
          <cell r="G38656" t="str">
            <v>PHC</v>
          </cell>
          <cell r="H38656">
            <v>9</v>
          </cell>
        </row>
        <row r="38657">
          <cell r="E38657">
            <v>534787.43999999994</v>
          </cell>
          <cell r="F38657" t="str">
            <v>FOOD SERVICE</v>
          </cell>
          <cell r="G38657" t="str">
            <v>ABUJA</v>
          </cell>
          <cell r="H38657">
            <v>9</v>
          </cell>
        </row>
        <row r="38658">
          <cell r="E38658">
            <v>174139.54</v>
          </cell>
          <cell r="F38658" t="str">
            <v>RETAIL</v>
          </cell>
          <cell r="G38658" t="str">
            <v>ABUJA</v>
          </cell>
          <cell r="H38658">
            <v>9</v>
          </cell>
        </row>
        <row r="38659">
          <cell r="E38659">
            <v>769767.44</v>
          </cell>
          <cell r="F38659" t="str">
            <v>RETAIL</v>
          </cell>
          <cell r="G38659" t="str">
            <v>ABUJA</v>
          </cell>
          <cell r="H38659">
            <v>9</v>
          </cell>
        </row>
        <row r="38660">
          <cell r="E38660">
            <v>449302.33</v>
          </cell>
          <cell r="F38660" t="str">
            <v>FOOD SERVICE</v>
          </cell>
          <cell r="G38660" t="str">
            <v>ABUJA</v>
          </cell>
          <cell r="H38660">
            <v>9</v>
          </cell>
        </row>
        <row r="38661">
          <cell r="E38661">
            <v>80372.100000000006</v>
          </cell>
          <cell r="F38661" t="str">
            <v>RETAIL</v>
          </cell>
          <cell r="G38661" t="str">
            <v>ABUJA</v>
          </cell>
          <cell r="H38661">
            <v>9</v>
          </cell>
        </row>
        <row r="38662">
          <cell r="E38662">
            <v>487069.77</v>
          </cell>
          <cell r="F38662" t="str">
            <v>FOOD SERVICE</v>
          </cell>
          <cell r="G38662" t="str">
            <v>ABUJA</v>
          </cell>
          <cell r="H38662">
            <v>9</v>
          </cell>
        </row>
        <row r="38663">
          <cell r="E38663">
            <v>267906.98</v>
          </cell>
          <cell r="F38663" t="str">
            <v>KEY ACCOUNT</v>
          </cell>
          <cell r="G38663" t="str">
            <v>ABUJA</v>
          </cell>
          <cell r="H38663">
            <v>9</v>
          </cell>
        </row>
        <row r="38664">
          <cell r="E38664">
            <v>97860.47</v>
          </cell>
          <cell r="F38664" t="str">
            <v>KEY ACCOUNT</v>
          </cell>
          <cell r="G38664" t="str">
            <v>ABUJA</v>
          </cell>
          <cell r="H38664">
            <v>9</v>
          </cell>
        </row>
        <row r="38665">
          <cell r="E38665">
            <v>449683.18</v>
          </cell>
          <cell r="F38665" t="str">
            <v>RETAIL</v>
          </cell>
          <cell r="G38665" t="str">
            <v>ABUJA</v>
          </cell>
          <cell r="H38665">
            <v>9</v>
          </cell>
        </row>
        <row r="38666">
          <cell r="E38666">
            <v>446279.07</v>
          </cell>
          <cell r="F38666" t="str">
            <v>FOOD SERVICE</v>
          </cell>
          <cell r="G38666" t="str">
            <v>ABUJA</v>
          </cell>
          <cell r="H38666">
            <v>9</v>
          </cell>
        </row>
        <row r="38667">
          <cell r="E38667">
            <v>778984.38</v>
          </cell>
          <cell r="F38667" t="str">
            <v>RETAIL</v>
          </cell>
          <cell r="G38667" t="str">
            <v>ABUJA</v>
          </cell>
          <cell r="H38667">
            <v>9</v>
          </cell>
        </row>
        <row r="38668">
          <cell r="E38668">
            <v>80600</v>
          </cell>
          <cell r="F38668" t="str">
            <v>KEY ACCOUNT</v>
          </cell>
          <cell r="G38668" t="str">
            <v>ABUJA</v>
          </cell>
          <cell r="H38668">
            <v>9</v>
          </cell>
        </row>
        <row r="38669">
          <cell r="E38669">
            <v>142400.94</v>
          </cell>
          <cell r="F38669" t="str">
            <v>FOOD SERVICE</v>
          </cell>
          <cell r="G38669" t="str">
            <v>ABUJA</v>
          </cell>
          <cell r="H38669">
            <v>9</v>
          </cell>
        </row>
        <row r="38670">
          <cell r="E38670">
            <v>89860.47</v>
          </cell>
          <cell r="F38670" t="str">
            <v>FOOD SERVICE</v>
          </cell>
          <cell r="G38670" t="str">
            <v>ABUJA</v>
          </cell>
          <cell r="H38670">
            <v>9</v>
          </cell>
        </row>
        <row r="38671">
          <cell r="E38671">
            <v>0</v>
          </cell>
          <cell r="F38671" t="str">
            <v>KEY ACCOUNT</v>
          </cell>
          <cell r="G38671" t="str">
            <v>LAGOS</v>
          </cell>
          <cell r="H38671">
            <v>9</v>
          </cell>
        </row>
        <row r="38672">
          <cell r="E38672">
            <v>983441.87</v>
          </cell>
          <cell r="F38672" t="str">
            <v>RETAIL</v>
          </cell>
          <cell r="G38672" t="str">
            <v>ABUJA</v>
          </cell>
          <cell r="H38672">
            <v>9</v>
          </cell>
        </row>
        <row r="38673">
          <cell r="E38673">
            <v>1342720.93</v>
          </cell>
          <cell r="F38673" t="str">
            <v>RETAIL</v>
          </cell>
          <cell r="G38673" t="str">
            <v>ABUJA</v>
          </cell>
          <cell r="H38673">
            <v>9</v>
          </cell>
        </row>
        <row r="38674">
          <cell r="E38674">
            <v>70325.58</v>
          </cell>
          <cell r="F38674" t="str">
            <v>KEY ACCOUNT</v>
          </cell>
          <cell r="G38674" t="str">
            <v>ABUJA</v>
          </cell>
          <cell r="H38674">
            <v>9</v>
          </cell>
        </row>
        <row r="38675">
          <cell r="E38675">
            <v>80372.09</v>
          </cell>
          <cell r="F38675" t="str">
            <v>KEY ACCOUNT</v>
          </cell>
          <cell r="G38675" t="str">
            <v>ABUJA</v>
          </cell>
          <cell r="H38675">
            <v>9</v>
          </cell>
        </row>
        <row r="38676">
          <cell r="E38676">
            <v>80372.09</v>
          </cell>
          <cell r="F38676" t="str">
            <v>KEY ACCOUNT</v>
          </cell>
          <cell r="G38676" t="str">
            <v>ABUJA</v>
          </cell>
          <cell r="H38676">
            <v>9</v>
          </cell>
        </row>
        <row r="38677">
          <cell r="E38677">
            <v>26790.7</v>
          </cell>
          <cell r="F38677" t="str">
            <v>FOOD SERVICE</v>
          </cell>
          <cell r="G38677" t="str">
            <v>ABUJA</v>
          </cell>
          <cell r="H38677">
            <v>9</v>
          </cell>
        </row>
        <row r="38678">
          <cell r="E38678">
            <v>367604.66</v>
          </cell>
          <cell r="F38678" t="str">
            <v>FOOD SERVICE</v>
          </cell>
          <cell r="G38678" t="str">
            <v>ABUJA</v>
          </cell>
          <cell r="H38678">
            <v>9</v>
          </cell>
        </row>
        <row r="38679">
          <cell r="E38679">
            <v>464372.1</v>
          </cell>
          <cell r="F38679" t="str">
            <v>RETAIL</v>
          </cell>
          <cell r="G38679" t="str">
            <v>ABUJA</v>
          </cell>
          <cell r="H38679">
            <v>9</v>
          </cell>
        </row>
        <row r="38680">
          <cell r="E38680">
            <v>226046.51</v>
          </cell>
          <cell r="F38680" t="str">
            <v>FOOD SERVICE</v>
          </cell>
          <cell r="G38680" t="str">
            <v>ABUJA</v>
          </cell>
          <cell r="H38680">
            <v>9</v>
          </cell>
        </row>
        <row r="38681">
          <cell r="E38681">
            <v>122200</v>
          </cell>
          <cell r="F38681" t="str">
            <v>FOOD SERVICE</v>
          </cell>
          <cell r="G38681" t="str">
            <v>ABUJA</v>
          </cell>
          <cell r="H38681">
            <v>9</v>
          </cell>
        </row>
        <row r="38682">
          <cell r="E38682">
            <v>321488.37</v>
          </cell>
          <cell r="F38682" t="str">
            <v>RETAIL</v>
          </cell>
          <cell r="G38682" t="str">
            <v>ABUJA</v>
          </cell>
          <cell r="H38682">
            <v>9</v>
          </cell>
        </row>
        <row r="38683">
          <cell r="E38683">
            <v>133953.49</v>
          </cell>
          <cell r="F38683" t="str">
            <v>KEY ACCOUNT</v>
          </cell>
          <cell r="G38683" t="str">
            <v>ABUJA</v>
          </cell>
          <cell r="H38683">
            <v>9</v>
          </cell>
        </row>
        <row r="38684">
          <cell r="E38684">
            <v>695813.95</v>
          </cell>
          <cell r="F38684" t="str">
            <v>FOOD SERVICE</v>
          </cell>
          <cell r="G38684" t="str">
            <v>LAGOS</v>
          </cell>
          <cell r="H38684">
            <v>9</v>
          </cell>
        </row>
        <row r="38685">
          <cell r="E38685">
            <v>383425.58</v>
          </cell>
          <cell r="F38685" t="str">
            <v>FOOD SERVICE</v>
          </cell>
          <cell r="G38685" t="str">
            <v>PHC</v>
          </cell>
          <cell r="H38685">
            <v>9</v>
          </cell>
        </row>
        <row r="38686">
          <cell r="E38686">
            <v>290046.52</v>
          </cell>
          <cell r="F38686" t="str">
            <v>FOOD SERVICE</v>
          </cell>
          <cell r="G38686" t="str">
            <v>ABUJA</v>
          </cell>
          <cell r="H38686">
            <v>9</v>
          </cell>
        </row>
        <row r="38687">
          <cell r="E38687">
            <v>120558.14</v>
          </cell>
          <cell r="F38687" t="str">
            <v>RETAIL</v>
          </cell>
          <cell r="G38687" t="str">
            <v>PHC</v>
          </cell>
          <cell r="H38687">
            <v>9</v>
          </cell>
        </row>
        <row r="38688">
          <cell r="E38688">
            <v>181395.35</v>
          </cell>
          <cell r="F38688" t="str">
            <v>FOOD SERVICE</v>
          </cell>
          <cell r="G38688" t="str">
            <v>PHC</v>
          </cell>
          <cell r="H38688">
            <v>9</v>
          </cell>
        </row>
        <row r="38689">
          <cell r="E38689">
            <v>911976.77</v>
          </cell>
          <cell r="F38689" t="str">
            <v>RETAIL</v>
          </cell>
          <cell r="G38689" t="str">
            <v>LAGOS</v>
          </cell>
          <cell r="H38689">
            <v>9</v>
          </cell>
        </row>
        <row r="38690">
          <cell r="E38690">
            <v>1003593.04</v>
          </cell>
          <cell r="F38690" t="str">
            <v>RETAIL</v>
          </cell>
          <cell r="G38690" t="str">
            <v>LAGOS</v>
          </cell>
          <cell r="H38690">
            <v>9</v>
          </cell>
        </row>
        <row r="38691">
          <cell r="E38691">
            <v>427581.4</v>
          </cell>
          <cell r="F38691" t="str">
            <v>RETAIL</v>
          </cell>
          <cell r="G38691" t="str">
            <v>LAGOS</v>
          </cell>
          <cell r="H38691">
            <v>9</v>
          </cell>
        </row>
        <row r="38692">
          <cell r="E38692">
            <v>894976.76</v>
          </cell>
          <cell r="F38692" t="str">
            <v>RETAIL</v>
          </cell>
          <cell r="G38692" t="str">
            <v>LAGOS</v>
          </cell>
          <cell r="H38692">
            <v>9</v>
          </cell>
        </row>
        <row r="38693">
          <cell r="E38693">
            <v>13023.26</v>
          </cell>
          <cell r="F38693" t="str">
            <v>RETAIL</v>
          </cell>
          <cell r="G38693" t="str">
            <v>LAGOS</v>
          </cell>
          <cell r="H38693">
            <v>9</v>
          </cell>
        </row>
        <row r="38694">
          <cell r="E38694">
            <v>695813.95</v>
          </cell>
          <cell r="F38694" t="str">
            <v>FOOD SERVICE</v>
          </cell>
          <cell r="G38694" t="str">
            <v>LAGOS</v>
          </cell>
          <cell r="H38694">
            <v>9</v>
          </cell>
        </row>
        <row r="38695">
          <cell r="E38695">
            <v>267906.98</v>
          </cell>
          <cell r="F38695" t="str">
            <v>KEY ACCOUNT</v>
          </cell>
          <cell r="G38695" t="str">
            <v>PHC</v>
          </cell>
          <cell r="H38695">
            <v>9</v>
          </cell>
        </row>
        <row r="38696">
          <cell r="E38696">
            <v>898604.65</v>
          </cell>
          <cell r="F38696" t="str">
            <v>FOOD SERVICE</v>
          </cell>
          <cell r="G38696" t="str">
            <v>PHC</v>
          </cell>
          <cell r="H38696">
            <v>9</v>
          </cell>
        </row>
        <row r="38697">
          <cell r="E38697">
            <v>295909.95</v>
          </cell>
          <cell r="F38697" t="str">
            <v>RETAIL</v>
          </cell>
          <cell r="G38697" t="str">
            <v>LAGOS</v>
          </cell>
          <cell r="H38697">
            <v>9</v>
          </cell>
        </row>
        <row r="38698">
          <cell r="E38698">
            <v>0</v>
          </cell>
          <cell r="F38698" t="str">
            <v>RETAIL</v>
          </cell>
          <cell r="G38698" t="str">
            <v>LAGOS</v>
          </cell>
          <cell r="H38698">
            <v>9</v>
          </cell>
        </row>
        <row r="38699">
          <cell r="E38699">
            <v>387581.4</v>
          </cell>
          <cell r="F38699" t="str">
            <v>RETAIL</v>
          </cell>
          <cell r="G38699" t="str">
            <v>LAGOS</v>
          </cell>
          <cell r="H38699">
            <v>9</v>
          </cell>
        </row>
        <row r="38700">
          <cell r="E38700">
            <v>446581.41</v>
          </cell>
          <cell r="F38700" t="str">
            <v>RETAIL</v>
          </cell>
          <cell r="G38700" t="str">
            <v>LAGOS</v>
          </cell>
          <cell r="H38700">
            <v>9</v>
          </cell>
        </row>
        <row r="38701">
          <cell r="E38701">
            <v>33023.26</v>
          </cell>
          <cell r="F38701" t="str">
            <v>RETAIL</v>
          </cell>
          <cell r="G38701" t="str">
            <v>LAGOS</v>
          </cell>
          <cell r="H38701">
            <v>9</v>
          </cell>
        </row>
        <row r="38702">
          <cell r="E38702">
            <v>339418.62</v>
          </cell>
          <cell r="F38702" t="str">
            <v>RETAIL</v>
          </cell>
          <cell r="G38702" t="str">
            <v>LAGOS</v>
          </cell>
          <cell r="H38702">
            <v>9</v>
          </cell>
        </row>
        <row r="38703">
          <cell r="E38703">
            <v>308418.62</v>
          </cell>
          <cell r="F38703" t="str">
            <v>RETAIL</v>
          </cell>
          <cell r="G38703" t="str">
            <v>LAGOS</v>
          </cell>
          <cell r="H38703">
            <v>9</v>
          </cell>
        </row>
        <row r="38704">
          <cell r="E38704">
            <v>106000</v>
          </cell>
          <cell r="F38704" t="str">
            <v>FOOD SERVICE</v>
          </cell>
          <cell r="G38704" t="str">
            <v>LAGOS</v>
          </cell>
          <cell r="H38704">
            <v>9</v>
          </cell>
        </row>
        <row r="38705">
          <cell r="E38705">
            <v>360930.23</v>
          </cell>
          <cell r="F38705" t="str">
            <v>FOOD SERVICE</v>
          </cell>
          <cell r="G38705" t="str">
            <v>LAGOS</v>
          </cell>
          <cell r="H38705">
            <v>9</v>
          </cell>
        </row>
        <row r="38706">
          <cell r="E38706">
            <v>159162.79</v>
          </cell>
          <cell r="F38706" t="str">
            <v>FOOD SERVICE</v>
          </cell>
          <cell r="G38706" t="str">
            <v>LAGOS</v>
          </cell>
          <cell r="H38706">
            <v>9</v>
          </cell>
        </row>
        <row r="38707">
          <cell r="E38707">
            <v>82697.67</v>
          </cell>
          <cell r="F38707" t="str">
            <v>RETAIL</v>
          </cell>
          <cell r="G38707" t="str">
            <v>LAGOS</v>
          </cell>
          <cell r="H38707">
            <v>9</v>
          </cell>
        </row>
        <row r="38708">
          <cell r="E38708">
            <v>411627.91</v>
          </cell>
          <cell r="F38708" t="str">
            <v>FOOD SERVICE</v>
          </cell>
          <cell r="G38708" t="str">
            <v>LAGOS</v>
          </cell>
          <cell r="H38708">
            <v>9</v>
          </cell>
        </row>
        <row r="38709">
          <cell r="E38709">
            <v>267906.98</v>
          </cell>
          <cell r="F38709" t="str">
            <v>KEY ACCOUNT</v>
          </cell>
          <cell r="G38709" t="str">
            <v>LAGOS</v>
          </cell>
          <cell r="H38709">
            <v>9</v>
          </cell>
        </row>
        <row r="38710">
          <cell r="E38710">
            <v>175569.78</v>
          </cell>
          <cell r="F38710" t="str">
            <v>RETAIL</v>
          </cell>
          <cell r="G38710" t="str">
            <v>LAGOS</v>
          </cell>
          <cell r="H38710">
            <v>9</v>
          </cell>
        </row>
        <row r="38711">
          <cell r="E38711">
            <v>78005.58</v>
          </cell>
          <cell r="F38711" t="str">
            <v>RETAIL</v>
          </cell>
          <cell r="G38711" t="str">
            <v>LAGOS</v>
          </cell>
          <cell r="H38711">
            <v>9</v>
          </cell>
        </row>
        <row r="38712">
          <cell r="E38712">
            <v>118604.65</v>
          </cell>
          <cell r="F38712" t="str">
            <v>FOOD SERVICE</v>
          </cell>
          <cell r="G38712" t="str">
            <v>LAGOS</v>
          </cell>
          <cell r="H38712">
            <v>9</v>
          </cell>
        </row>
        <row r="38713">
          <cell r="E38713">
            <v>321488.38</v>
          </cell>
          <cell r="F38713" t="str">
            <v>KEY ACCOUNT</v>
          </cell>
          <cell r="G38713" t="str">
            <v>LAGOS</v>
          </cell>
          <cell r="H38713">
            <v>9</v>
          </cell>
        </row>
        <row r="38714">
          <cell r="E38714">
            <v>108000</v>
          </cell>
          <cell r="F38714" t="str">
            <v>FOOD SERVICE</v>
          </cell>
          <cell r="G38714" t="str">
            <v>LAGOS</v>
          </cell>
          <cell r="H38714">
            <v>9</v>
          </cell>
        </row>
        <row r="38715">
          <cell r="E38715">
            <v>186000</v>
          </cell>
          <cell r="F38715" t="str">
            <v>FOOD SERVICE</v>
          </cell>
          <cell r="G38715" t="str">
            <v>LAGOS</v>
          </cell>
          <cell r="H38715">
            <v>9</v>
          </cell>
        </row>
        <row r="38716">
          <cell r="E38716">
            <v>179720.93</v>
          </cell>
          <cell r="F38716" t="str">
            <v>FOOD SERVICE</v>
          </cell>
          <cell r="G38716" t="str">
            <v>LAGOS</v>
          </cell>
          <cell r="H38716">
            <v>9</v>
          </cell>
        </row>
        <row r="38717">
          <cell r="E38717">
            <v>323069.76</v>
          </cell>
          <cell r="F38717" t="str">
            <v>RETAIL</v>
          </cell>
          <cell r="G38717" t="str">
            <v>LAGOS</v>
          </cell>
          <cell r="H38717">
            <v>9</v>
          </cell>
        </row>
        <row r="38718">
          <cell r="E38718">
            <v>773197.69</v>
          </cell>
          <cell r="F38718" t="str">
            <v>FOOD SERVICE</v>
          </cell>
          <cell r="G38718" t="str">
            <v>LAGOS</v>
          </cell>
          <cell r="H38718">
            <v>9</v>
          </cell>
        </row>
        <row r="38719">
          <cell r="E38719">
            <v>474000</v>
          </cell>
          <cell r="F38719" t="str">
            <v>FOOD SERVICE</v>
          </cell>
          <cell r="G38719" t="str">
            <v>LAGOS</v>
          </cell>
          <cell r="H38719">
            <v>9</v>
          </cell>
        </row>
        <row r="38720">
          <cell r="E38720">
            <v>321488.38</v>
          </cell>
          <cell r="F38720" t="str">
            <v>KEY ACCOUNT</v>
          </cell>
          <cell r="G38720" t="str">
            <v>LAGOS</v>
          </cell>
          <cell r="H38720">
            <v>9</v>
          </cell>
        </row>
        <row r="38721">
          <cell r="E38721">
            <v>211918.61</v>
          </cell>
          <cell r="F38721" t="str">
            <v>FOOD SERVICE</v>
          </cell>
          <cell r="G38721" t="str">
            <v>LAGOS</v>
          </cell>
          <cell r="H38721">
            <v>9</v>
          </cell>
        </row>
        <row r="38722">
          <cell r="E38722">
            <v>33023.26</v>
          </cell>
          <cell r="F38722" t="str">
            <v>FOOD SERVICE</v>
          </cell>
          <cell r="G38722" t="str">
            <v>LAGOS</v>
          </cell>
          <cell r="H38722">
            <v>9</v>
          </cell>
        </row>
        <row r="38723">
          <cell r="E38723">
            <v>57674.42</v>
          </cell>
          <cell r="F38723" t="str">
            <v>FOOD SERVICE</v>
          </cell>
          <cell r="G38723" t="str">
            <v>LAGOS</v>
          </cell>
          <cell r="H38723">
            <v>9</v>
          </cell>
        </row>
        <row r="38724">
          <cell r="E38724">
            <v>33023.26</v>
          </cell>
          <cell r="F38724" t="str">
            <v>FOOD SERVICE</v>
          </cell>
          <cell r="G38724" t="str">
            <v>LAGOS</v>
          </cell>
          <cell r="H38724">
            <v>9</v>
          </cell>
        </row>
        <row r="38725">
          <cell r="E38725">
            <v>13720.93</v>
          </cell>
          <cell r="F38725" t="str">
            <v>FOOD SERVICE</v>
          </cell>
          <cell r="G38725" t="str">
            <v>LAGOS</v>
          </cell>
          <cell r="H38725">
            <v>9</v>
          </cell>
        </row>
        <row r="38726">
          <cell r="E38726">
            <v>86511.63</v>
          </cell>
          <cell r="F38726" t="str">
            <v>FOOD SERVICE</v>
          </cell>
          <cell r="G38726" t="str">
            <v>LAGOS</v>
          </cell>
          <cell r="H38726">
            <v>9</v>
          </cell>
        </row>
        <row r="38727">
          <cell r="E38727">
            <v>165000</v>
          </cell>
          <cell r="F38727" t="str">
            <v>FOOD SERVICE</v>
          </cell>
          <cell r="G38727" t="str">
            <v>LAGOS</v>
          </cell>
          <cell r="H38727">
            <v>9</v>
          </cell>
        </row>
        <row r="38728">
          <cell r="E38728">
            <v>604651.16</v>
          </cell>
          <cell r="F38728" t="str">
            <v>FOOD SERVICE</v>
          </cell>
          <cell r="G38728" t="str">
            <v>LAGOS</v>
          </cell>
          <cell r="H38728">
            <v>9</v>
          </cell>
        </row>
        <row r="38729">
          <cell r="E38729">
            <v>267906.98</v>
          </cell>
          <cell r="F38729" t="str">
            <v>KEY ACCOUNT</v>
          </cell>
          <cell r="G38729" t="str">
            <v>LAGOS</v>
          </cell>
          <cell r="H38729">
            <v>9</v>
          </cell>
        </row>
        <row r="38730">
          <cell r="E38730">
            <v>1177255.8500000001</v>
          </cell>
          <cell r="F38730" t="str">
            <v>RETAIL</v>
          </cell>
          <cell r="G38730" t="str">
            <v>LAGOS</v>
          </cell>
          <cell r="H38730">
            <v>9</v>
          </cell>
        </row>
        <row r="38731">
          <cell r="E38731">
            <v>708732.57</v>
          </cell>
          <cell r="F38731" t="str">
            <v>RETAIL</v>
          </cell>
          <cell r="G38731" t="str">
            <v>LAGOS</v>
          </cell>
          <cell r="H38731">
            <v>9</v>
          </cell>
        </row>
        <row r="38732">
          <cell r="E38732">
            <v>179720.93</v>
          </cell>
          <cell r="F38732" t="str">
            <v>FOOD SERVICE</v>
          </cell>
          <cell r="G38732" t="str">
            <v>LAGOS</v>
          </cell>
          <cell r="H38732">
            <v>9</v>
          </cell>
        </row>
        <row r="38733">
          <cell r="E38733">
            <v>12474.42</v>
          </cell>
          <cell r="F38733" t="str">
            <v>RETAIL</v>
          </cell>
          <cell r="G38733" t="str">
            <v>LAGOS</v>
          </cell>
          <cell r="H38733">
            <v>9</v>
          </cell>
        </row>
        <row r="38734">
          <cell r="E38734">
            <v>119232.56</v>
          </cell>
          <cell r="F38734" t="str">
            <v>RETAIL</v>
          </cell>
          <cell r="G38734" t="str">
            <v>LAGOS</v>
          </cell>
          <cell r="H38734">
            <v>9</v>
          </cell>
        </row>
        <row r="38735">
          <cell r="E38735">
            <v>2985795.35</v>
          </cell>
          <cell r="F38735" t="str">
            <v>KEY ACCOUNT</v>
          </cell>
          <cell r="G38735" t="str">
            <v>ONITSHA</v>
          </cell>
          <cell r="H38735">
            <v>9</v>
          </cell>
        </row>
        <row r="38736">
          <cell r="E38736">
            <v>123720.93</v>
          </cell>
          <cell r="F38736" t="str">
            <v>RETAIL</v>
          </cell>
          <cell r="G38736" t="str">
            <v>CALABAR</v>
          </cell>
          <cell r="H38736">
            <v>9</v>
          </cell>
        </row>
        <row r="38737">
          <cell r="E38737">
            <v>107162.79</v>
          </cell>
          <cell r="F38737" t="str">
            <v>KEY ACCOUNT</v>
          </cell>
          <cell r="G38737" t="str">
            <v>ONITSHA</v>
          </cell>
          <cell r="H38737">
            <v>9</v>
          </cell>
        </row>
        <row r="38738">
          <cell r="E38738">
            <v>53581.4</v>
          </cell>
          <cell r="F38738" t="str">
            <v>KEY ACCOUNT</v>
          </cell>
          <cell r="G38738" t="str">
            <v>ONITSHA</v>
          </cell>
          <cell r="H38738">
            <v>9</v>
          </cell>
        </row>
        <row r="38739">
          <cell r="E38739">
            <v>347906.98</v>
          </cell>
          <cell r="F38739" t="str">
            <v>KEY ACCOUNT</v>
          </cell>
          <cell r="G38739" t="str">
            <v>ONITSHA</v>
          </cell>
          <cell r="H38739">
            <v>9</v>
          </cell>
        </row>
        <row r="38740">
          <cell r="E38740">
            <v>-40574.42</v>
          </cell>
          <cell r="F38740" t="str">
            <v>RETAIL</v>
          </cell>
          <cell r="G38740" t="str">
            <v>LAGOS</v>
          </cell>
          <cell r="H38740">
            <v>9</v>
          </cell>
        </row>
        <row r="38741">
          <cell r="E38741">
            <v>-31559.3</v>
          </cell>
          <cell r="F38741" t="str">
            <v>RETAIL</v>
          </cell>
          <cell r="G38741" t="str">
            <v>LAGOS</v>
          </cell>
          <cell r="H38741">
            <v>9</v>
          </cell>
        </row>
        <row r="38742">
          <cell r="E38742">
            <v>-41705.35</v>
          </cell>
          <cell r="F38742" t="str">
            <v>RETAIL</v>
          </cell>
          <cell r="G38742" t="str">
            <v>LAGOS</v>
          </cell>
          <cell r="H38742">
            <v>9</v>
          </cell>
        </row>
        <row r="38743">
          <cell r="E38743">
            <v>-3259.91</v>
          </cell>
          <cell r="F38743" t="str">
            <v>RETAIL</v>
          </cell>
          <cell r="G38743" t="str">
            <v>LAGOS</v>
          </cell>
          <cell r="H38743">
            <v>9</v>
          </cell>
        </row>
        <row r="38744">
          <cell r="E38744">
            <v>-24790.7</v>
          </cell>
          <cell r="F38744" t="str">
            <v>RETAIL</v>
          </cell>
          <cell r="G38744" t="str">
            <v>LAGOS</v>
          </cell>
          <cell r="H38744">
            <v>9</v>
          </cell>
        </row>
        <row r="38745">
          <cell r="E38745">
            <v>-75507.899999999994</v>
          </cell>
          <cell r="F38745" t="str">
            <v>KEY ACCOUNT</v>
          </cell>
          <cell r="G38745" t="str">
            <v>LAGOS</v>
          </cell>
          <cell r="H38745">
            <v>9</v>
          </cell>
        </row>
        <row r="38746">
          <cell r="E38746">
            <v>-8093.02</v>
          </cell>
          <cell r="F38746" t="str">
            <v>KEY ACCOUNT</v>
          </cell>
          <cell r="G38746" t="str">
            <v>LAGOS</v>
          </cell>
          <cell r="H38746">
            <v>9</v>
          </cell>
        </row>
        <row r="38747">
          <cell r="E38747">
            <v>-121722.07</v>
          </cell>
          <cell r="F38747" t="str">
            <v>KEY ACCOUNT</v>
          </cell>
          <cell r="G38747" t="str">
            <v>LAGOS</v>
          </cell>
          <cell r="H38747">
            <v>9</v>
          </cell>
        </row>
        <row r="38748">
          <cell r="E38748">
            <v>-8093.02</v>
          </cell>
          <cell r="F38748" t="str">
            <v>RETAIL</v>
          </cell>
          <cell r="G38748" t="str">
            <v>LAGOS</v>
          </cell>
          <cell r="H38748">
            <v>9</v>
          </cell>
        </row>
        <row r="38749">
          <cell r="E38749">
            <v>-138000</v>
          </cell>
          <cell r="F38749" t="str">
            <v>KEY ACCOUNT</v>
          </cell>
          <cell r="G38749" t="str">
            <v>LAGOS</v>
          </cell>
          <cell r="H38749">
            <v>9</v>
          </cell>
        </row>
        <row r="38750">
          <cell r="E38750">
            <v>-93767.45</v>
          </cell>
          <cell r="F38750" t="str">
            <v>KEY ACCOUNT</v>
          </cell>
          <cell r="G38750" t="str">
            <v>ASABA</v>
          </cell>
          <cell r="H38750">
            <v>9</v>
          </cell>
        </row>
        <row r="38751">
          <cell r="E38751">
            <v>-7906.98</v>
          </cell>
          <cell r="F38751" t="str">
            <v>RETAIL</v>
          </cell>
          <cell r="G38751" t="str">
            <v>LAGOS</v>
          </cell>
          <cell r="H38751">
            <v>9</v>
          </cell>
        </row>
        <row r="38752">
          <cell r="E38752">
            <v>-69000</v>
          </cell>
          <cell r="F38752" t="str">
            <v>KEY ACCOUNT</v>
          </cell>
          <cell r="G38752" t="str">
            <v>LAGOS</v>
          </cell>
          <cell r="H38752">
            <v>9</v>
          </cell>
        </row>
        <row r="38753">
          <cell r="E38753">
            <v>-170000</v>
          </cell>
          <cell r="F38753" t="str">
            <v>RETAIL</v>
          </cell>
          <cell r="G38753" t="str">
            <v>LAGOS</v>
          </cell>
          <cell r="H38753">
            <v>9</v>
          </cell>
        </row>
        <row r="38754">
          <cell r="E38754">
            <v>-28837.21</v>
          </cell>
          <cell r="F38754" t="str">
            <v>RETAIL</v>
          </cell>
          <cell r="G38754" t="str">
            <v>LAGOS</v>
          </cell>
          <cell r="H38754">
            <v>9</v>
          </cell>
        </row>
        <row r="38755">
          <cell r="E38755">
            <v>-189000</v>
          </cell>
          <cell r="F38755" t="str">
            <v>FOOD SERVICE</v>
          </cell>
          <cell r="G38755" t="str">
            <v>LAGOS</v>
          </cell>
          <cell r="H38755">
            <v>9</v>
          </cell>
        </row>
        <row r="38756">
          <cell r="E38756">
            <v>-49581.4</v>
          </cell>
          <cell r="F38756" t="str">
            <v>FOOD SERVICE</v>
          </cell>
          <cell r="G38756" t="str">
            <v>LAGOS</v>
          </cell>
          <cell r="H38756">
            <v>9</v>
          </cell>
        </row>
        <row r="38757">
          <cell r="E38757">
            <v>-8093.02</v>
          </cell>
          <cell r="F38757" t="str">
            <v>RETAIL</v>
          </cell>
          <cell r="G38757" t="str">
            <v>LAGOS</v>
          </cell>
          <cell r="H38757">
            <v>9</v>
          </cell>
        </row>
        <row r="38758">
          <cell r="E38758">
            <v>-420096</v>
          </cell>
          <cell r="F38758" t="str">
            <v>FOOD SERVICE</v>
          </cell>
          <cell r="G38758" t="str">
            <v>LAGOS</v>
          </cell>
          <cell r="H38758">
            <v>9</v>
          </cell>
        </row>
        <row r="38759">
          <cell r="E38759">
            <v>-57000</v>
          </cell>
          <cell r="F38759" t="str">
            <v>RETAIL</v>
          </cell>
          <cell r="G38759" t="str">
            <v>LAGOS</v>
          </cell>
          <cell r="H38759">
            <v>9</v>
          </cell>
        </row>
        <row r="38760">
          <cell r="E38760">
            <v>-33023.26</v>
          </cell>
          <cell r="F38760" t="str">
            <v>RETAIL</v>
          </cell>
          <cell r="G38760" t="str">
            <v>LAGOS</v>
          </cell>
          <cell r="H38760">
            <v>9</v>
          </cell>
        </row>
        <row r="38761">
          <cell r="E38761">
            <v>34139.53</v>
          </cell>
          <cell r="F38761" t="str">
            <v>FOOD SERVICE</v>
          </cell>
          <cell r="G38761" t="str">
            <v>ABUJA</v>
          </cell>
          <cell r="H38761">
            <v>9</v>
          </cell>
        </row>
        <row r="38762">
          <cell r="E38762">
            <v>132237.20000000001</v>
          </cell>
          <cell r="F38762" t="str">
            <v>RETAIL</v>
          </cell>
          <cell r="G38762" t="str">
            <v>ABUJA</v>
          </cell>
          <cell r="H38762">
            <v>9</v>
          </cell>
        </row>
        <row r="38763">
          <cell r="E38763">
            <v>27400</v>
          </cell>
          <cell r="F38763" t="str">
            <v>FOOD SERVICE</v>
          </cell>
          <cell r="G38763" t="str">
            <v>ABUJA</v>
          </cell>
          <cell r="H38763">
            <v>9</v>
          </cell>
        </row>
        <row r="38764">
          <cell r="E38764">
            <v>27400</v>
          </cell>
          <cell r="F38764" t="str">
            <v>FOOD SERVICE</v>
          </cell>
          <cell r="G38764" t="str">
            <v>ABUJA</v>
          </cell>
          <cell r="H38764">
            <v>9</v>
          </cell>
        </row>
        <row r="38765">
          <cell r="E38765">
            <v>104304.65</v>
          </cell>
          <cell r="F38765" t="str">
            <v>RETAIL</v>
          </cell>
          <cell r="G38765" t="str">
            <v>ABUJA</v>
          </cell>
          <cell r="H38765">
            <v>9</v>
          </cell>
        </row>
        <row r="38766">
          <cell r="E38766">
            <v>42232.56</v>
          </cell>
          <cell r="F38766" t="str">
            <v>FOOD SERVICE</v>
          </cell>
          <cell r="G38766" t="str">
            <v>ABUJA</v>
          </cell>
          <cell r="H38766">
            <v>9</v>
          </cell>
        </row>
        <row r="38767">
          <cell r="E38767">
            <v>152558.14000000001</v>
          </cell>
          <cell r="F38767" t="str">
            <v>RETAIL</v>
          </cell>
          <cell r="G38767" t="str">
            <v>ABUJA</v>
          </cell>
          <cell r="H38767">
            <v>9</v>
          </cell>
        </row>
        <row r="38768">
          <cell r="E38768">
            <v>0</v>
          </cell>
          <cell r="F38768" t="str">
            <v>FOOD SERVICE</v>
          </cell>
          <cell r="G38768" t="str">
            <v>LAGOS</v>
          </cell>
          <cell r="H38768">
            <v>9</v>
          </cell>
        </row>
        <row r="38769">
          <cell r="E38769">
            <v>614534.89</v>
          </cell>
          <cell r="F38769" t="str">
            <v>RETAIL</v>
          </cell>
          <cell r="G38769" t="str">
            <v>LAGOS</v>
          </cell>
          <cell r="H38769">
            <v>9</v>
          </cell>
        </row>
        <row r="38770">
          <cell r="E38770">
            <v>49951.26</v>
          </cell>
          <cell r="F38770" t="str">
            <v>FOOD SERVICE</v>
          </cell>
          <cell r="G38770" t="str">
            <v>LAGOS</v>
          </cell>
          <cell r="H38770">
            <v>9</v>
          </cell>
        </row>
        <row r="38771">
          <cell r="E38771">
            <v>177380.47</v>
          </cell>
          <cell r="F38771" t="str">
            <v>FOOD SERVICE</v>
          </cell>
          <cell r="G38771" t="str">
            <v>LAGOS</v>
          </cell>
          <cell r="H38771">
            <v>9</v>
          </cell>
        </row>
        <row r="38772">
          <cell r="E38772">
            <v>69581.399999999994</v>
          </cell>
          <cell r="F38772" t="str">
            <v>FOOD SERVICE</v>
          </cell>
          <cell r="G38772" t="str">
            <v>LAGOS</v>
          </cell>
          <cell r="H38772">
            <v>9</v>
          </cell>
        </row>
        <row r="38773">
          <cell r="E38773">
            <v>27500</v>
          </cell>
          <cell r="F38773" t="str">
            <v>FOOD SERVICE</v>
          </cell>
          <cell r="G38773" t="str">
            <v>LAGOS</v>
          </cell>
          <cell r="H38773">
            <v>9</v>
          </cell>
        </row>
        <row r="38774">
          <cell r="E38774">
            <v>807441.86</v>
          </cell>
          <cell r="F38774" t="str">
            <v>FOOD SERVICE</v>
          </cell>
          <cell r="G38774" t="str">
            <v>LAGOS</v>
          </cell>
          <cell r="H38774">
            <v>9</v>
          </cell>
        </row>
        <row r="38775">
          <cell r="E38775">
            <v>599965.12</v>
          </cell>
          <cell r="F38775" t="str">
            <v>RETAIL</v>
          </cell>
          <cell r="G38775" t="str">
            <v>LAGOS</v>
          </cell>
          <cell r="H38775">
            <v>9</v>
          </cell>
        </row>
        <row r="38776">
          <cell r="E38776">
            <v>48857.3</v>
          </cell>
          <cell r="F38776" t="str">
            <v>RETAIL</v>
          </cell>
          <cell r="G38776" t="str">
            <v>LAGOS</v>
          </cell>
          <cell r="H38776">
            <v>9</v>
          </cell>
        </row>
        <row r="38777">
          <cell r="E38777">
            <v>288000</v>
          </cell>
          <cell r="F38777" t="str">
            <v>FOOD SERVICE</v>
          </cell>
          <cell r="G38777" t="str">
            <v>LAGOS</v>
          </cell>
          <cell r="H38777">
            <v>9</v>
          </cell>
        </row>
        <row r="38778">
          <cell r="E38778">
            <v>69581.399999999994</v>
          </cell>
          <cell r="F38778" t="str">
            <v>FOOD SERVICE</v>
          </cell>
          <cell r="G38778" t="str">
            <v>LAGOS</v>
          </cell>
          <cell r="H38778">
            <v>9</v>
          </cell>
        </row>
        <row r="38779">
          <cell r="E38779">
            <v>48809.3</v>
          </cell>
          <cell r="F38779" t="str">
            <v>FOOD SERVICE</v>
          </cell>
          <cell r="G38779" t="str">
            <v>LAGOS</v>
          </cell>
          <cell r="H38779">
            <v>9</v>
          </cell>
        </row>
        <row r="38780">
          <cell r="E38780">
            <v>118604.65</v>
          </cell>
          <cell r="F38780" t="str">
            <v>FOOD SERVICE</v>
          </cell>
          <cell r="G38780" t="str">
            <v>LAGOS</v>
          </cell>
          <cell r="H38780">
            <v>9</v>
          </cell>
        </row>
        <row r="38781">
          <cell r="E38781">
            <v>7601172.0800000001</v>
          </cell>
          <cell r="F38781" t="str">
            <v>FOOD SERVICE</v>
          </cell>
          <cell r="G38781" t="str">
            <v>LAGOS</v>
          </cell>
          <cell r="H38781">
            <v>9</v>
          </cell>
        </row>
        <row r="38782">
          <cell r="E38782">
            <v>1865800.48</v>
          </cell>
          <cell r="F38782" t="str">
            <v>RETAIL</v>
          </cell>
          <cell r="G38782" t="str">
            <v>LAGOS</v>
          </cell>
          <cell r="H38782">
            <v>9</v>
          </cell>
        </row>
        <row r="38783">
          <cell r="E38783">
            <v>34267.67</v>
          </cell>
          <cell r="F38783" t="str">
            <v>RETAIL</v>
          </cell>
          <cell r="G38783" t="str">
            <v>LAGOS</v>
          </cell>
          <cell r="H38783">
            <v>9</v>
          </cell>
        </row>
        <row r="38784">
          <cell r="E38784">
            <v>888906.99</v>
          </cell>
          <cell r="F38784" t="str">
            <v>RETAIL</v>
          </cell>
          <cell r="G38784" t="str">
            <v>LAGOS</v>
          </cell>
          <cell r="H38784">
            <v>9</v>
          </cell>
        </row>
        <row r="38785">
          <cell r="E38785">
            <v>3388416.27</v>
          </cell>
          <cell r="F38785" t="str">
            <v>FOOD SERVICE</v>
          </cell>
          <cell r="G38785" t="str">
            <v>LAGOS</v>
          </cell>
          <cell r="H38785">
            <v>9</v>
          </cell>
        </row>
        <row r="38786">
          <cell r="E38786">
            <v>402753.49</v>
          </cell>
          <cell r="F38786" t="str">
            <v>FOOD SERVICE</v>
          </cell>
          <cell r="G38786" t="str">
            <v>PHC</v>
          </cell>
          <cell r="H38786">
            <v>9</v>
          </cell>
        </row>
        <row r="38787">
          <cell r="E38787">
            <v>49227.91</v>
          </cell>
          <cell r="F38787" t="str">
            <v>RETAIL</v>
          </cell>
          <cell r="G38787" t="str">
            <v>PHC</v>
          </cell>
          <cell r="H38787">
            <v>9</v>
          </cell>
        </row>
        <row r="38788">
          <cell r="E38788">
            <v>275000</v>
          </cell>
          <cell r="F38788" t="str">
            <v>FOOD SERVICE</v>
          </cell>
          <cell r="G38788" t="str">
            <v>ABUJA</v>
          </cell>
          <cell r="H38788">
            <v>9</v>
          </cell>
        </row>
        <row r="38789">
          <cell r="E38789">
            <v>55255.82</v>
          </cell>
          <cell r="F38789" t="str">
            <v>RETAIL</v>
          </cell>
          <cell r="G38789" t="str">
            <v>ABUJA</v>
          </cell>
          <cell r="H38789">
            <v>9</v>
          </cell>
        </row>
        <row r="38790">
          <cell r="E38790">
            <v>201953.49</v>
          </cell>
          <cell r="F38790" t="str">
            <v>KEY ACCOUNT</v>
          </cell>
          <cell r="G38790" t="str">
            <v>ABUJA</v>
          </cell>
          <cell r="H38790">
            <v>9</v>
          </cell>
        </row>
        <row r="38791">
          <cell r="E38791">
            <v>361674.42</v>
          </cell>
          <cell r="F38791" t="str">
            <v>FOOD SERVICE</v>
          </cell>
          <cell r="G38791" t="str">
            <v>ABUJA</v>
          </cell>
          <cell r="H38791">
            <v>9</v>
          </cell>
        </row>
        <row r="38792">
          <cell r="E38792">
            <v>99348.84</v>
          </cell>
          <cell r="F38792" t="str">
            <v>RETAIL</v>
          </cell>
          <cell r="G38792" t="str">
            <v>ABUJA</v>
          </cell>
          <cell r="H38792">
            <v>9</v>
          </cell>
        </row>
        <row r="38793">
          <cell r="E38793">
            <v>192000</v>
          </cell>
          <cell r="F38793" t="str">
            <v>FOOD SERVICE</v>
          </cell>
          <cell r="G38793" t="str">
            <v>ABUJA</v>
          </cell>
          <cell r="H38793">
            <v>9</v>
          </cell>
        </row>
        <row r="38794">
          <cell r="E38794">
            <v>69930.23</v>
          </cell>
          <cell r="F38794" t="str">
            <v>KEY ACCOUNT</v>
          </cell>
          <cell r="G38794" t="str">
            <v>ABUJA</v>
          </cell>
          <cell r="H38794">
            <v>9</v>
          </cell>
        </row>
        <row r="38795">
          <cell r="E38795">
            <v>135000</v>
          </cell>
          <cell r="F38795" t="str">
            <v>FOOD SERVICE</v>
          </cell>
          <cell r="G38795" t="str">
            <v>ABUJA</v>
          </cell>
          <cell r="H38795">
            <v>9</v>
          </cell>
        </row>
        <row r="38796">
          <cell r="E38796">
            <v>405000</v>
          </cell>
          <cell r="F38796" t="str">
            <v>FOOD SERVICE</v>
          </cell>
          <cell r="G38796" t="str">
            <v>ABUJA</v>
          </cell>
          <cell r="H38796">
            <v>9</v>
          </cell>
        </row>
        <row r="38797">
          <cell r="E38797">
            <v>89860.47</v>
          </cell>
          <cell r="F38797" t="str">
            <v>KEY ACCOUNT</v>
          </cell>
          <cell r="G38797" t="str">
            <v>ABUJA</v>
          </cell>
          <cell r="H38797">
            <v>9</v>
          </cell>
        </row>
        <row r="38798">
          <cell r="E38798">
            <v>321488.37</v>
          </cell>
          <cell r="F38798" t="str">
            <v>KEY ACCOUNT</v>
          </cell>
          <cell r="G38798" t="str">
            <v>ABUJA</v>
          </cell>
          <cell r="H38798">
            <v>9</v>
          </cell>
        </row>
        <row r="38799">
          <cell r="E38799">
            <v>288000</v>
          </cell>
          <cell r="F38799" t="str">
            <v>KEY ACCOUNT</v>
          </cell>
          <cell r="G38799" t="str">
            <v>ABUJA</v>
          </cell>
          <cell r="H38799">
            <v>9</v>
          </cell>
        </row>
        <row r="38800">
          <cell r="E38800">
            <v>55255.82</v>
          </cell>
          <cell r="F38800" t="str">
            <v>RETAIL</v>
          </cell>
          <cell r="G38800" t="str">
            <v>ABUJA</v>
          </cell>
          <cell r="H38800">
            <v>9</v>
          </cell>
        </row>
        <row r="38801">
          <cell r="E38801">
            <v>840000</v>
          </cell>
          <cell r="F38801" t="str">
            <v>KEY ACCOUNT</v>
          </cell>
          <cell r="G38801" t="str">
            <v>PHC</v>
          </cell>
          <cell r="H38801">
            <v>9</v>
          </cell>
        </row>
        <row r="38802">
          <cell r="E38802">
            <v>541947</v>
          </cell>
          <cell r="F38802" t="str">
            <v>RETAIL</v>
          </cell>
          <cell r="G38802" t="str">
            <v>ABUJA</v>
          </cell>
          <cell r="H38802">
            <v>9</v>
          </cell>
        </row>
        <row r="38803">
          <cell r="E38803">
            <v>180000</v>
          </cell>
          <cell r="F38803" t="str">
            <v>FOOD SERVICE</v>
          </cell>
          <cell r="G38803" t="str">
            <v>ABUJA</v>
          </cell>
          <cell r="H38803">
            <v>9</v>
          </cell>
        </row>
        <row r="38804">
          <cell r="E38804">
            <v>1137549.3700000001</v>
          </cell>
          <cell r="F38804" t="str">
            <v>RETAIL</v>
          </cell>
          <cell r="G38804" t="str">
            <v>ABUJA</v>
          </cell>
          <cell r="H38804">
            <v>9</v>
          </cell>
        </row>
        <row r="38805">
          <cell r="E38805">
            <v>165116.28</v>
          </cell>
          <cell r="F38805" t="str">
            <v>RETAIL</v>
          </cell>
          <cell r="G38805" t="str">
            <v>ABUJA</v>
          </cell>
          <cell r="H38805">
            <v>9</v>
          </cell>
        </row>
        <row r="38806">
          <cell r="E38806">
            <v>691906.98</v>
          </cell>
          <cell r="F38806" t="str">
            <v>FOOD SERVICE</v>
          </cell>
          <cell r="G38806" t="str">
            <v>ABUJA</v>
          </cell>
          <cell r="H38806">
            <v>9</v>
          </cell>
        </row>
        <row r="38807">
          <cell r="E38807">
            <v>26046.52</v>
          </cell>
          <cell r="F38807" t="str">
            <v>FOOD SERVICE</v>
          </cell>
          <cell r="G38807" t="str">
            <v>ABUJA</v>
          </cell>
          <cell r="H38807">
            <v>9</v>
          </cell>
        </row>
        <row r="38808">
          <cell r="E38808">
            <v>141581.4</v>
          </cell>
          <cell r="F38808" t="str">
            <v>FOOD SERVICE</v>
          </cell>
          <cell r="G38808" t="str">
            <v>ABUJA</v>
          </cell>
          <cell r="H38808">
            <v>9</v>
          </cell>
        </row>
        <row r="38809">
          <cell r="E38809">
            <v>508662.79</v>
          </cell>
          <cell r="F38809" t="str">
            <v>FOOD SERVICE</v>
          </cell>
          <cell r="G38809" t="str">
            <v>ABUJA</v>
          </cell>
          <cell r="H38809">
            <v>9</v>
          </cell>
        </row>
        <row r="38810">
          <cell r="E38810">
            <v>85000</v>
          </cell>
          <cell r="F38810" t="str">
            <v>RETAIL</v>
          </cell>
          <cell r="G38810" t="str">
            <v>ABUJA</v>
          </cell>
          <cell r="H38810">
            <v>9</v>
          </cell>
        </row>
        <row r="38811">
          <cell r="E38811">
            <v>536453.73</v>
          </cell>
          <cell r="F38811" t="str">
            <v>RETAIL</v>
          </cell>
          <cell r="G38811" t="str">
            <v>ABUJA</v>
          </cell>
          <cell r="H38811">
            <v>9</v>
          </cell>
        </row>
        <row r="38812">
          <cell r="E38812">
            <v>372209.3</v>
          </cell>
          <cell r="F38812" t="str">
            <v>FOOD SERVICE</v>
          </cell>
          <cell r="G38812" t="str">
            <v>ABUJA</v>
          </cell>
          <cell r="H38812">
            <v>9</v>
          </cell>
        </row>
        <row r="38813">
          <cell r="E38813">
            <v>4493023.26</v>
          </cell>
          <cell r="F38813" t="str">
            <v>FOOD SERVICE</v>
          </cell>
          <cell r="G38813" t="str">
            <v>ABUJA</v>
          </cell>
          <cell r="H38813">
            <v>9</v>
          </cell>
        </row>
        <row r="38814">
          <cell r="E38814">
            <v>465000</v>
          </cell>
          <cell r="F38814" t="str">
            <v>FOOD SERVICE</v>
          </cell>
          <cell r="G38814" t="str">
            <v>ABUJA</v>
          </cell>
          <cell r="H38814">
            <v>9</v>
          </cell>
        </row>
        <row r="38815">
          <cell r="E38815">
            <v>84465.12</v>
          </cell>
          <cell r="F38815" t="str">
            <v>RETAIL</v>
          </cell>
          <cell r="G38815" t="str">
            <v>ABUJA</v>
          </cell>
          <cell r="H38815">
            <v>9</v>
          </cell>
        </row>
        <row r="38816">
          <cell r="E38816">
            <v>59534.89</v>
          </cell>
          <cell r="F38816" t="str">
            <v>RETAIL</v>
          </cell>
          <cell r="G38816" t="str">
            <v>ABUJA</v>
          </cell>
          <cell r="H38816">
            <v>9</v>
          </cell>
        </row>
        <row r="38817">
          <cell r="E38817">
            <v>323162.78999999998</v>
          </cell>
          <cell r="F38817" t="str">
            <v>FOOD SERVICE</v>
          </cell>
          <cell r="G38817" t="str">
            <v>ABUJA</v>
          </cell>
          <cell r="H38817">
            <v>9</v>
          </cell>
        </row>
        <row r="38818">
          <cell r="E38818">
            <v>59302.33</v>
          </cell>
          <cell r="F38818" t="str">
            <v>FOOD SERVICE</v>
          </cell>
          <cell r="G38818" t="str">
            <v>ABUJA</v>
          </cell>
          <cell r="H38818">
            <v>9</v>
          </cell>
        </row>
        <row r="38819">
          <cell r="E38819">
            <v>227627.92</v>
          </cell>
          <cell r="F38819" t="str">
            <v>KEY ACCOUNT</v>
          </cell>
          <cell r="G38819" t="str">
            <v>ABUJA</v>
          </cell>
          <cell r="H38819">
            <v>9</v>
          </cell>
        </row>
        <row r="38820">
          <cell r="E38820">
            <v>125674.42</v>
          </cell>
          <cell r="F38820" t="str">
            <v>FOOD SERVICE</v>
          </cell>
          <cell r="G38820" t="str">
            <v>ABUJA</v>
          </cell>
          <cell r="H38820">
            <v>9</v>
          </cell>
        </row>
        <row r="38821">
          <cell r="E38821">
            <v>54800</v>
          </cell>
          <cell r="F38821" t="str">
            <v>FOOD SERVICE</v>
          </cell>
          <cell r="G38821" t="str">
            <v>ABUJA</v>
          </cell>
          <cell r="H38821">
            <v>9</v>
          </cell>
        </row>
        <row r="38822">
          <cell r="E38822">
            <v>54800</v>
          </cell>
          <cell r="F38822" t="str">
            <v>FOOD SERVICE</v>
          </cell>
          <cell r="G38822" t="str">
            <v>ABUJA</v>
          </cell>
          <cell r="H38822">
            <v>9</v>
          </cell>
        </row>
        <row r="38823">
          <cell r="E38823">
            <v>120558.14</v>
          </cell>
          <cell r="F38823" t="str">
            <v>FOOD SERVICE</v>
          </cell>
          <cell r="G38823" t="str">
            <v>ABUJA</v>
          </cell>
          <cell r="H38823">
            <v>9</v>
          </cell>
        </row>
        <row r="38824">
          <cell r="E38824">
            <v>82325.58</v>
          </cell>
          <cell r="F38824" t="str">
            <v>FOOD SERVICE</v>
          </cell>
          <cell r="G38824" t="str">
            <v>ABUJA</v>
          </cell>
          <cell r="H38824">
            <v>9</v>
          </cell>
        </row>
        <row r="38825">
          <cell r="E38825">
            <v>285558.14</v>
          </cell>
          <cell r="F38825" t="str">
            <v>FOOD SERVICE</v>
          </cell>
          <cell r="G38825" t="str">
            <v>ABUJA</v>
          </cell>
          <cell r="H38825">
            <v>9</v>
          </cell>
        </row>
        <row r="38826">
          <cell r="E38826">
            <v>1043570</v>
          </cell>
          <cell r="F38826" t="str">
            <v>RETAIL</v>
          </cell>
          <cell r="G38826" t="str">
            <v>ABUJA</v>
          </cell>
          <cell r="H38826">
            <v>9</v>
          </cell>
        </row>
        <row r="38827">
          <cell r="E38827">
            <v>123720.93</v>
          </cell>
          <cell r="F38827" t="str">
            <v>FOOD SERVICE</v>
          </cell>
          <cell r="G38827" t="str">
            <v>ABUJA</v>
          </cell>
          <cell r="H38827">
            <v>9</v>
          </cell>
        </row>
        <row r="38828">
          <cell r="E38828">
            <v>640862.79</v>
          </cell>
          <cell r="F38828" t="str">
            <v>KEY ACCOUNT</v>
          </cell>
          <cell r="G38828" t="str">
            <v>PHC</v>
          </cell>
          <cell r="H38828">
            <v>9</v>
          </cell>
        </row>
        <row r="38829">
          <cell r="E38829">
            <v>1940651.15</v>
          </cell>
          <cell r="F38829" t="str">
            <v>RETAIL</v>
          </cell>
          <cell r="G38829" t="str">
            <v>PHC</v>
          </cell>
          <cell r="H38829">
            <v>9</v>
          </cell>
        </row>
        <row r="38830">
          <cell r="E38830">
            <v>1034404.66</v>
          </cell>
          <cell r="F38830" t="str">
            <v>KEY ACCOUNT</v>
          </cell>
          <cell r="G38830" t="str">
            <v>PHC</v>
          </cell>
          <cell r="H38830">
            <v>9</v>
          </cell>
        </row>
        <row r="38831">
          <cell r="E38831">
            <v>117500</v>
          </cell>
          <cell r="F38831" t="str">
            <v>FOOD SERVICE</v>
          </cell>
          <cell r="G38831" t="str">
            <v>PHC</v>
          </cell>
          <cell r="H38831">
            <v>9</v>
          </cell>
        </row>
        <row r="38832">
          <cell r="E38832">
            <v>25581.4</v>
          </cell>
          <cell r="F38832" t="str">
            <v>FOOD SERVICE</v>
          </cell>
          <cell r="G38832" t="str">
            <v>PHC</v>
          </cell>
          <cell r="H38832">
            <v>9</v>
          </cell>
        </row>
        <row r="38833">
          <cell r="E38833">
            <v>505945.13</v>
          </cell>
          <cell r="F38833" t="str">
            <v>KEY ACCOUNT</v>
          </cell>
          <cell r="G38833" t="str">
            <v>PHC</v>
          </cell>
          <cell r="H38833">
            <v>9</v>
          </cell>
        </row>
        <row r="38834">
          <cell r="E38834">
            <v>1699352.56</v>
          </cell>
          <cell r="F38834" t="str">
            <v>FOOD SERVICE</v>
          </cell>
          <cell r="G38834" t="str">
            <v>LAGOS</v>
          </cell>
          <cell r="H38834">
            <v>9</v>
          </cell>
        </row>
        <row r="38835">
          <cell r="E38835">
            <v>270744.19</v>
          </cell>
          <cell r="F38835" t="str">
            <v>FOOD SERVICE</v>
          </cell>
          <cell r="G38835" t="str">
            <v>LAGOS</v>
          </cell>
          <cell r="H38835">
            <v>9</v>
          </cell>
        </row>
        <row r="38836">
          <cell r="E38836">
            <v>1062684.8500000001</v>
          </cell>
          <cell r="F38836" t="str">
            <v>KEY ACCOUNT</v>
          </cell>
          <cell r="G38836" t="str">
            <v>LAGOS</v>
          </cell>
          <cell r="H38836">
            <v>9</v>
          </cell>
        </row>
        <row r="38837">
          <cell r="E38837">
            <v>1749026.98</v>
          </cell>
          <cell r="F38837" t="str">
            <v>FOOD SERVICE</v>
          </cell>
          <cell r="G38837" t="str">
            <v>LAGOS</v>
          </cell>
          <cell r="H38837">
            <v>9</v>
          </cell>
        </row>
        <row r="38838">
          <cell r="E38838">
            <v>310522.23999999999</v>
          </cell>
          <cell r="F38838" t="str">
            <v>FOOD SERVICE</v>
          </cell>
          <cell r="G38838" t="str">
            <v>LAGOS</v>
          </cell>
          <cell r="H38838">
            <v>9</v>
          </cell>
        </row>
        <row r="38839">
          <cell r="E38839">
            <v>3170743.72</v>
          </cell>
          <cell r="F38839" t="str">
            <v>RETAIL</v>
          </cell>
          <cell r="G38839" t="str">
            <v>LAGOS</v>
          </cell>
          <cell r="H38839">
            <v>9</v>
          </cell>
        </row>
        <row r="38840">
          <cell r="E38840">
            <v>1551189.03</v>
          </cell>
          <cell r="F38840" t="str">
            <v>KEY ACCOUNT</v>
          </cell>
          <cell r="G38840" t="str">
            <v>LAGOS</v>
          </cell>
          <cell r="H38840">
            <v>9</v>
          </cell>
        </row>
        <row r="38841">
          <cell r="E38841">
            <v>208423.26</v>
          </cell>
          <cell r="F38841" t="str">
            <v>RETAIL</v>
          </cell>
          <cell r="G38841" t="str">
            <v>LAGOS</v>
          </cell>
          <cell r="H38841">
            <v>9</v>
          </cell>
        </row>
        <row r="38842">
          <cell r="E38842">
            <v>604651.16</v>
          </cell>
          <cell r="F38842" t="str">
            <v>KEY ACCOUNT</v>
          </cell>
          <cell r="G38842" t="str">
            <v>LAGOS</v>
          </cell>
          <cell r="H38842">
            <v>9</v>
          </cell>
        </row>
        <row r="38843">
          <cell r="E38843">
            <v>538848.85</v>
          </cell>
          <cell r="F38843" t="str">
            <v>RETAIL</v>
          </cell>
          <cell r="G38843" t="str">
            <v>LAGOS</v>
          </cell>
          <cell r="H38843">
            <v>9</v>
          </cell>
        </row>
        <row r="38844">
          <cell r="E38844">
            <v>151546.51</v>
          </cell>
          <cell r="F38844" t="str">
            <v>RETAIL</v>
          </cell>
          <cell r="G38844" t="str">
            <v>LAGOS</v>
          </cell>
          <cell r="H38844">
            <v>9</v>
          </cell>
        </row>
        <row r="38845">
          <cell r="E38845">
            <v>2244837.4</v>
          </cell>
          <cell r="F38845" t="str">
            <v>KEY ACCOUNT</v>
          </cell>
          <cell r="G38845" t="str">
            <v>LAGOS</v>
          </cell>
          <cell r="H38845">
            <v>9</v>
          </cell>
        </row>
        <row r="38846">
          <cell r="E38846">
            <v>1859783.74</v>
          </cell>
          <cell r="F38846" t="str">
            <v>RETAIL</v>
          </cell>
          <cell r="G38846" t="str">
            <v>LAGOS</v>
          </cell>
          <cell r="H38846">
            <v>9</v>
          </cell>
        </row>
        <row r="38847">
          <cell r="E38847">
            <v>583918.63</v>
          </cell>
          <cell r="F38847" t="str">
            <v>RETAIL</v>
          </cell>
          <cell r="G38847" t="str">
            <v>LAGOS</v>
          </cell>
          <cell r="H38847">
            <v>9</v>
          </cell>
        </row>
        <row r="38848">
          <cell r="E38848">
            <v>346046.52</v>
          </cell>
          <cell r="F38848" t="str">
            <v>FOOD SERVICE</v>
          </cell>
          <cell r="G38848" t="str">
            <v>LAGOS</v>
          </cell>
          <cell r="H38848">
            <v>9</v>
          </cell>
        </row>
        <row r="38849">
          <cell r="E38849">
            <v>936674.43</v>
          </cell>
          <cell r="F38849" t="str">
            <v>RETAIL</v>
          </cell>
          <cell r="G38849" t="str">
            <v>LAGOS</v>
          </cell>
          <cell r="H38849">
            <v>9</v>
          </cell>
        </row>
        <row r="38850">
          <cell r="E38850">
            <v>162883.73000000001</v>
          </cell>
          <cell r="F38850" t="str">
            <v>RETAIL</v>
          </cell>
          <cell r="G38850" t="str">
            <v>LAGOS</v>
          </cell>
          <cell r="H38850">
            <v>9</v>
          </cell>
        </row>
        <row r="38851">
          <cell r="E38851">
            <v>328837.23</v>
          </cell>
          <cell r="F38851" t="str">
            <v>FOOD SERVICE</v>
          </cell>
          <cell r="G38851" t="str">
            <v>LAGOS</v>
          </cell>
          <cell r="H38851">
            <v>9</v>
          </cell>
        </row>
        <row r="38852">
          <cell r="E38852">
            <v>56930.23</v>
          </cell>
          <cell r="F38852" t="str">
            <v>RETAIL</v>
          </cell>
          <cell r="G38852" t="str">
            <v>LAGOS</v>
          </cell>
          <cell r="H38852">
            <v>9</v>
          </cell>
        </row>
        <row r="38853">
          <cell r="E38853">
            <v>281232.56</v>
          </cell>
          <cell r="F38853" t="str">
            <v>RETAIL</v>
          </cell>
          <cell r="G38853" t="str">
            <v>LAGOS</v>
          </cell>
          <cell r="H38853">
            <v>9</v>
          </cell>
        </row>
        <row r="38854">
          <cell r="E38854">
            <v>137990.70000000001</v>
          </cell>
          <cell r="F38854" t="str">
            <v>FOOD SERVICE</v>
          </cell>
          <cell r="G38854" t="str">
            <v>LAGOS</v>
          </cell>
          <cell r="H38854">
            <v>9</v>
          </cell>
        </row>
        <row r="38855">
          <cell r="E38855">
            <v>247900</v>
          </cell>
          <cell r="F38855" t="str">
            <v>FOOD SERVICE</v>
          </cell>
          <cell r="G38855" t="str">
            <v>LAGOS</v>
          </cell>
          <cell r="H38855">
            <v>9</v>
          </cell>
        </row>
        <row r="38856">
          <cell r="E38856">
            <v>123720.93</v>
          </cell>
          <cell r="F38856" t="str">
            <v>RETAIL</v>
          </cell>
          <cell r="G38856" t="str">
            <v>LAGOS</v>
          </cell>
          <cell r="H38856">
            <v>9</v>
          </cell>
        </row>
        <row r="38857">
          <cell r="E38857">
            <v>82500</v>
          </cell>
          <cell r="F38857" t="str">
            <v>FOOD SERVICE</v>
          </cell>
          <cell r="G38857" t="str">
            <v>LAGOS</v>
          </cell>
          <cell r="H38857">
            <v>9</v>
          </cell>
        </row>
        <row r="38858">
          <cell r="E38858">
            <v>137990.70000000001</v>
          </cell>
          <cell r="F38858" t="str">
            <v>FOOD SERVICE</v>
          </cell>
          <cell r="G38858" t="str">
            <v>LAGOS</v>
          </cell>
          <cell r="H38858">
            <v>9</v>
          </cell>
        </row>
        <row r="38859">
          <cell r="E38859">
            <v>509767.45</v>
          </cell>
          <cell r="F38859" t="str">
            <v>FOOD SERVICE</v>
          </cell>
          <cell r="G38859" t="str">
            <v>LAGOS</v>
          </cell>
          <cell r="H38859">
            <v>9</v>
          </cell>
        </row>
        <row r="38860">
          <cell r="E38860">
            <v>302325.58</v>
          </cell>
          <cell r="F38860" t="str">
            <v>KEY ACCOUNT</v>
          </cell>
          <cell r="G38860" t="str">
            <v>LAGOS</v>
          </cell>
          <cell r="H38860">
            <v>9</v>
          </cell>
        </row>
        <row r="38861">
          <cell r="E38861">
            <v>154720.93</v>
          </cell>
          <cell r="F38861" t="str">
            <v>RETAIL</v>
          </cell>
          <cell r="G38861" t="str">
            <v>LAGOS</v>
          </cell>
          <cell r="H38861">
            <v>9</v>
          </cell>
        </row>
        <row r="38862">
          <cell r="E38862">
            <v>27500</v>
          </cell>
          <cell r="F38862" t="str">
            <v>FOOD SERVICE</v>
          </cell>
          <cell r="G38862" t="str">
            <v>LAGOS</v>
          </cell>
          <cell r="H38862">
            <v>9</v>
          </cell>
        </row>
        <row r="38863">
          <cell r="E38863">
            <v>275000</v>
          </cell>
          <cell r="F38863" t="str">
            <v>FOOD SERVICE</v>
          </cell>
          <cell r="G38863" t="str">
            <v>LAGOS</v>
          </cell>
          <cell r="H38863">
            <v>9</v>
          </cell>
        </row>
        <row r="38864">
          <cell r="E38864">
            <v>160695.91</v>
          </cell>
          <cell r="F38864" t="str">
            <v>KEY ACCOUNT</v>
          </cell>
          <cell r="G38864" t="str">
            <v>LAGOS</v>
          </cell>
          <cell r="H38864">
            <v>9</v>
          </cell>
        </row>
        <row r="38865">
          <cell r="E38865">
            <v>69581.399999999994</v>
          </cell>
          <cell r="F38865" t="str">
            <v>FOOD SERVICE</v>
          </cell>
          <cell r="G38865" t="str">
            <v>LAGOS</v>
          </cell>
          <cell r="H38865">
            <v>9</v>
          </cell>
        </row>
        <row r="38866">
          <cell r="E38866">
            <v>137990.70000000001</v>
          </cell>
          <cell r="F38866" t="str">
            <v>FOOD SERVICE</v>
          </cell>
          <cell r="G38866" t="str">
            <v>LAGOS</v>
          </cell>
          <cell r="H38866">
            <v>9</v>
          </cell>
        </row>
        <row r="38867">
          <cell r="E38867">
            <v>51162.79</v>
          </cell>
          <cell r="F38867" t="str">
            <v>FOOD SERVICE</v>
          </cell>
          <cell r="G38867" t="str">
            <v>LAGOS</v>
          </cell>
          <cell r="H38867">
            <v>9</v>
          </cell>
        </row>
        <row r="38868">
          <cell r="E38868">
            <v>286046.51</v>
          </cell>
          <cell r="F38868" t="str">
            <v>FOOD SERVICE</v>
          </cell>
          <cell r="G38868" t="str">
            <v>ABUJA</v>
          </cell>
          <cell r="H38868">
            <v>9</v>
          </cell>
        </row>
        <row r="38869">
          <cell r="E38869">
            <v>520604.66</v>
          </cell>
          <cell r="F38869" t="str">
            <v>RETAIL</v>
          </cell>
          <cell r="G38869" t="str">
            <v>LAGOS</v>
          </cell>
          <cell r="H38869">
            <v>9</v>
          </cell>
        </row>
        <row r="38870">
          <cell r="E38870">
            <v>96000</v>
          </cell>
          <cell r="F38870" t="str">
            <v>KEY ACCOUNT</v>
          </cell>
          <cell r="G38870" t="str">
            <v>LAGOS</v>
          </cell>
          <cell r="H38870">
            <v>9</v>
          </cell>
        </row>
        <row r="38871">
          <cell r="E38871">
            <v>275000</v>
          </cell>
          <cell r="F38871" t="str">
            <v>FOOD SERVICE</v>
          </cell>
          <cell r="G38871" t="str">
            <v>LAGOS</v>
          </cell>
          <cell r="H38871">
            <v>9</v>
          </cell>
        </row>
        <row r="38872">
          <cell r="E38872">
            <v>1173488.42</v>
          </cell>
          <cell r="F38872" t="str">
            <v>KEY ACCOUNT</v>
          </cell>
          <cell r="G38872" t="str">
            <v>LAGOS</v>
          </cell>
          <cell r="H38872">
            <v>9</v>
          </cell>
        </row>
        <row r="38873">
          <cell r="E38873">
            <v>68535.350000000006</v>
          </cell>
          <cell r="F38873" t="str">
            <v>RETAIL</v>
          </cell>
          <cell r="G38873" t="str">
            <v>LAGOS</v>
          </cell>
          <cell r="H38873">
            <v>9</v>
          </cell>
        </row>
        <row r="38874">
          <cell r="E38874">
            <v>162162.79</v>
          </cell>
          <cell r="F38874" t="str">
            <v>FOOD SERVICE</v>
          </cell>
          <cell r="G38874" t="str">
            <v>LAGOS</v>
          </cell>
          <cell r="H38874">
            <v>9</v>
          </cell>
        </row>
        <row r="38875">
          <cell r="E38875">
            <v>300000</v>
          </cell>
          <cell r="F38875" t="str">
            <v>FOOD SERVICE</v>
          </cell>
          <cell r="G38875" t="str">
            <v>LAGOS</v>
          </cell>
          <cell r="H38875">
            <v>9</v>
          </cell>
        </row>
        <row r="38876">
          <cell r="E38876">
            <v>111627.91</v>
          </cell>
          <cell r="F38876" t="str">
            <v>FOOD SERVICE</v>
          </cell>
          <cell r="G38876" t="str">
            <v>LAGOS</v>
          </cell>
          <cell r="H38876">
            <v>9</v>
          </cell>
        </row>
        <row r="38877">
          <cell r="E38877">
            <v>152081.4</v>
          </cell>
          <cell r="F38877" t="str">
            <v>FOOD SERVICE</v>
          </cell>
          <cell r="G38877" t="str">
            <v>LAGOS</v>
          </cell>
          <cell r="H38877">
            <v>9</v>
          </cell>
        </row>
        <row r="38878">
          <cell r="E38878">
            <v>55000</v>
          </cell>
          <cell r="F38878" t="str">
            <v>FOOD SERVICE</v>
          </cell>
          <cell r="G38878" t="str">
            <v>LAGOS</v>
          </cell>
          <cell r="H38878">
            <v>9</v>
          </cell>
        </row>
        <row r="38879">
          <cell r="E38879">
            <v>69581.399999999994</v>
          </cell>
          <cell r="F38879" t="str">
            <v>FOOD SERVICE</v>
          </cell>
          <cell r="G38879" t="str">
            <v>LAGOS</v>
          </cell>
          <cell r="H38879">
            <v>9</v>
          </cell>
        </row>
        <row r="38880">
          <cell r="E38880">
            <v>55000</v>
          </cell>
          <cell r="F38880" t="str">
            <v>FOOD SERVICE</v>
          </cell>
          <cell r="G38880" t="str">
            <v>LAGOS</v>
          </cell>
          <cell r="H38880">
            <v>9</v>
          </cell>
        </row>
        <row r="38881">
          <cell r="E38881">
            <v>23846.51</v>
          </cell>
          <cell r="F38881" t="str">
            <v>RETAIL</v>
          </cell>
          <cell r="G38881" t="str">
            <v>LAGOS</v>
          </cell>
          <cell r="H38881">
            <v>9</v>
          </cell>
        </row>
        <row r="38882">
          <cell r="E38882">
            <v>165116.28</v>
          </cell>
          <cell r="F38882" t="str">
            <v>RETAIL</v>
          </cell>
          <cell r="G38882" t="str">
            <v>LAGOS</v>
          </cell>
          <cell r="H38882">
            <v>9</v>
          </cell>
        </row>
        <row r="38883">
          <cell r="E38883">
            <v>2016255.83</v>
          </cell>
          <cell r="F38883" t="str">
            <v>RETAIL</v>
          </cell>
          <cell r="G38883" t="str">
            <v>LAGOS</v>
          </cell>
          <cell r="H38883">
            <v>9</v>
          </cell>
        </row>
        <row r="38884">
          <cell r="E38884">
            <v>187534.89</v>
          </cell>
          <cell r="F38884" t="str">
            <v>RETAIL</v>
          </cell>
          <cell r="G38884" t="str">
            <v>LAGOS</v>
          </cell>
          <cell r="H38884">
            <v>9</v>
          </cell>
        </row>
        <row r="38885">
          <cell r="E38885">
            <v>152081.4</v>
          </cell>
          <cell r="F38885" t="str">
            <v>FOOD SERVICE</v>
          </cell>
          <cell r="G38885" t="str">
            <v>LAGOS</v>
          </cell>
          <cell r="H38885">
            <v>9</v>
          </cell>
        </row>
        <row r="38886">
          <cell r="E38886">
            <v>230279.09</v>
          </cell>
          <cell r="F38886" t="str">
            <v>RETAIL</v>
          </cell>
          <cell r="G38886" t="str">
            <v>LAGOS</v>
          </cell>
          <cell r="H38886">
            <v>9</v>
          </cell>
        </row>
        <row r="38887">
          <cell r="E38887">
            <v>-179720.93</v>
          </cell>
          <cell r="F38887" t="str">
            <v>RETAIL</v>
          </cell>
          <cell r="G38887" t="str">
            <v>LAGOS</v>
          </cell>
          <cell r="H38887">
            <v>9</v>
          </cell>
        </row>
        <row r="38888">
          <cell r="E38888">
            <v>-47290</v>
          </cell>
          <cell r="F38888" t="str">
            <v>RETAIL</v>
          </cell>
          <cell r="G38888" t="str">
            <v>LAGOS</v>
          </cell>
          <cell r="H38888">
            <v>9</v>
          </cell>
        </row>
        <row r="38889">
          <cell r="E38889">
            <v>-672632.56</v>
          </cell>
          <cell r="F38889" t="str">
            <v>FOOD SERVICE</v>
          </cell>
          <cell r="G38889" t="str">
            <v>LAGOS</v>
          </cell>
          <cell r="H38889">
            <v>9</v>
          </cell>
        </row>
        <row r="38890">
          <cell r="E38890">
            <v>-39581.4</v>
          </cell>
          <cell r="F38890" t="str">
            <v>RETAIL</v>
          </cell>
          <cell r="G38890" t="str">
            <v>LAGOS</v>
          </cell>
          <cell r="H38890">
            <v>9</v>
          </cell>
        </row>
        <row r="38891">
          <cell r="E38891">
            <v>-6697.67</v>
          </cell>
          <cell r="F38891" t="str">
            <v>RETAIL</v>
          </cell>
          <cell r="G38891" t="str">
            <v>LAGOS</v>
          </cell>
          <cell r="H38891">
            <v>9</v>
          </cell>
        </row>
        <row r="38892">
          <cell r="E38892">
            <v>-6697.67</v>
          </cell>
          <cell r="F38892" t="str">
            <v>RETAIL</v>
          </cell>
          <cell r="G38892" t="str">
            <v>LAGOS</v>
          </cell>
          <cell r="H38892">
            <v>9</v>
          </cell>
        </row>
        <row r="38893">
          <cell r="E38893">
            <v>-13395.34</v>
          </cell>
          <cell r="F38893" t="str">
            <v>RETAIL</v>
          </cell>
          <cell r="G38893" t="str">
            <v>LAGOS</v>
          </cell>
          <cell r="H38893">
            <v>9</v>
          </cell>
        </row>
        <row r="38894">
          <cell r="E38894">
            <v>-20930.11</v>
          </cell>
          <cell r="F38894" t="str">
            <v>RETAIL</v>
          </cell>
          <cell r="G38894" t="str">
            <v>LAGOS</v>
          </cell>
          <cell r="H38894">
            <v>9</v>
          </cell>
        </row>
        <row r="38895">
          <cell r="E38895">
            <v>-6697.67</v>
          </cell>
          <cell r="F38895" t="str">
            <v>RETAIL</v>
          </cell>
          <cell r="G38895" t="str">
            <v>LAGOS</v>
          </cell>
          <cell r="H38895">
            <v>9</v>
          </cell>
        </row>
        <row r="38896">
          <cell r="E38896">
            <v>-27783.759999999998</v>
          </cell>
          <cell r="F38896" t="str">
            <v>RETAIL</v>
          </cell>
          <cell r="G38896" t="str">
            <v>LAGOS</v>
          </cell>
          <cell r="H38896">
            <v>9</v>
          </cell>
        </row>
        <row r="38897">
          <cell r="E38897">
            <v>-43657.62</v>
          </cell>
          <cell r="F38897" t="str">
            <v>RETAIL</v>
          </cell>
          <cell r="G38897" t="str">
            <v>LAGOS</v>
          </cell>
          <cell r="H38897">
            <v>9</v>
          </cell>
        </row>
        <row r="38898">
          <cell r="E38898">
            <v>-38779.07</v>
          </cell>
          <cell r="F38898" t="str">
            <v>RETAIL</v>
          </cell>
          <cell r="G38898" t="str">
            <v>LAGOS</v>
          </cell>
          <cell r="H38898">
            <v>9</v>
          </cell>
        </row>
        <row r="38899">
          <cell r="E38899">
            <v>-30669.3</v>
          </cell>
          <cell r="F38899" t="str">
            <v>RETAIL</v>
          </cell>
          <cell r="G38899" t="str">
            <v>LAGOS</v>
          </cell>
          <cell r="H38899">
            <v>9</v>
          </cell>
        </row>
        <row r="38900">
          <cell r="E38900">
            <v>-13395.34</v>
          </cell>
          <cell r="F38900" t="str">
            <v>RETAIL</v>
          </cell>
          <cell r="G38900" t="str">
            <v>LAGOS</v>
          </cell>
          <cell r="H38900">
            <v>9</v>
          </cell>
        </row>
        <row r="38901">
          <cell r="E38901">
            <v>-36004.65</v>
          </cell>
          <cell r="F38901" t="str">
            <v>RETAIL</v>
          </cell>
          <cell r="G38901" t="str">
            <v>LAGOS</v>
          </cell>
          <cell r="H38901">
            <v>9</v>
          </cell>
        </row>
        <row r="38902">
          <cell r="E38902">
            <v>-57500</v>
          </cell>
          <cell r="F38902" t="str">
            <v>RETAIL</v>
          </cell>
          <cell r="G38902" t="str">
            <v>LAGOS</v>
          </cell>
          <cell r="H38902">
            <v>9</v>
          </cell>
        </row>
        <row r="38903">
          <cell r="E38903">
            <v>-37516.28</v>
          </cell>
          <cell r="F38903" t="str">
            <v>FOOD SERVICE</v>
          </cell>
          <cell r="G38903" t="str">
            <v>LAGOS</v>
          </cell>
          <cell r="H38903">
            <v>9</v>
          </cell>
        </row>
        <row r="38904">
          <cell r="E38904">
            <v>-7441.86</v>
          </cell>
          <cell r="F38904" t="str">
            <v>FOOD SERVICE</v>
          </cell>
          <cell r="G38904" t="str">
            <v>LAGOS</v>
          </cell>
          <cell r="H38904">
            <v>9</v>
          </cell>
        </row>
        <row r="38905">
          <cell r="E38905">
            <v>-18623.25</v>
          </cell>
          <cell r="F38905" t="str">
            <v>FOOD SERVICE</v>
          </cell>
          <cell r="G38905" t="str">
            <v>LAGOS</v>
          </cell>
          <cell r="H38905">
            <v>9</v>
          </cell>
        </row>
        <row r="38906">
          <cell r="E38906">
            <v>-26790.7</v>
          </cell>
          <cell r="F38906" t="str">
            <v>RETAIL</v>
          </cell>
          <cell r="G38906" t="str">
            <v>LAGOS</v>
          </cell>
          <cell r="H38906">
            <v>9</v>
          </cell>
        </row>
        <row r="38907">
          <cell r="E38907">
            <v>-42023.26</v>
          </cell>
          <cell r="F38907" t="str">
            <v>RETAIL</v>
          </cell>
          <cell r="G38907" t="str">
            <v>LAGOS</v>
          </cell>
          <cell r="H38907">
            <v>9</v>
          </cell>
        </row>
        <row r="38908">
          <cell r="E38908">
            <v>-34139.54</v>
          </cell>
          <cell r="F38908" t="str">
            <v>RETAIL</v>
          </cell>
          <cell r="G38908" t="str">
            <v>LAGOS</v>
          </cell>
          <cell r="H38908">
            <v>9</v>
          </cell>
        </row>
        <row r="38909">
          <cell r="E38909">
            <v>-13023.26</v>
          </cell>
          <cell r="F38909" t="str">
            <v>KEY ACCOUNT</v>
          </cell>
          <cell r="G38909" t="str">
            <v>LAGOS</v>
          </cell>
          <cell r="H38909">
            <v>9</v>
          </cell>
        </row>
        <row r="38910">
          <cell r="E38910">
            <v>-1749026.98</v>
          </cell>
          <cell r="F38910" t="str">
            <v>FOOD SERVICE</v>
          </cell>
          <cell r="G38910" t="str">
            <v>LAGOS</v>
          </cell>
          <cell r="H38910">
            <v>9</v>
          </cell>
        </row>
        <row r="38911">
          <cell r="E38911">
            <v>541488.38</v>
          </cell>
          <cell r="F38911" t="str">
            <v>KEY ACCOUNT</v>
          </cell>
          <cell r="G38911" t="str">
            <v>ABUJA</v>
          </cell>
          <cell r="H38911">
            <v>9</v>
          </cell>
        </row>
        <row r="38912">
          <cell r="E38912">
            <v>123534.89</v>
          </cell>
          <cell r="F38912" t="str">
            <v>KEY ACCOUNT</v>
          </cell>
          <cell r="G38912" t="str">
            <v>ABUJA</v>
          </cell>
          <cell r="H38912">
            <v>9</v>
          </cell>
        </row>
        <row r="38913">
          <cell r="E38913">
            <v>1885511.64</v>
          </cell>
          <cell r="F38913" t="str">
            <v>RETAIL</v>
          </cell>
          <cell r="G38913" t="str">
            <v>ABUJA</v>
          </cell>
          <cell r="H38913">
            <v>9</v>
          </cell>
        </row>
        <row r="38914">
          <cell r="E38914">
            <v>106140.28</v>
          </cell>
          <cell r="F38914" t="str">
            <v>FOOD SERVICE</v>
          </cell>
          <cell r="G38914" t="str">
            <v>LAGOS</v>
          </cell>
          <cell r="H38914">
            <v>9</v>
          </cell>
        </row>
        <row r="38915">
          <cell r="E38915">
            <v>55000</v>
          </cell>
          <cell r="F38915" t="str">
            <v>RETAIL</v>
          </cell>
          <cell r="G38915" t="str">
            <v>ABUJA</v>
          </cell>
          <cell r="H38915">
            <v>9</v>
          </cell>
        </row>
        <row r="38916">
          <cell r="E38916">
            <v>321488.37</v>
          </cell>
          <cell r="F38916" t="str">
            <v>FOOD SERVICE</v>
          </cell>
          <cell r="G38916" t="str">
            <v>LAGOS</v>
          </cell>
          <cell r="H38916">
            <v>9</v>
          </cell>
        </row>
        <row r="38917">
          <cell r="E38917">
            <v>362790.7</v>
          </cell>
          <cell r="F38917" t="str">
            <v>FOOD SERVICE</v>
          </cell>
          <cell r="G38917" t="str">
            <v>LAGOS</v>
          </cell>
          <cell r="H38917">
            <v>9</v>
          </cell>
        </row>
        <row r="38918">
          <cell r="E38918">
            <v>69581.399999999994</v>
          </cell>
          <cell r="F38918" t="str">
            <v>FOOD SERVICE</v>
          </cell>
          <cell r="G38918" t="str">
            <v>LAGOS</v>
          </cell>
          <cell r="H38918">
            <v>9</v>
          </cell>
        </row>
        <row r="38919">
          <cell r="E38919">
            <v>127906.98</v>
          </cell>
          <cell r="F38919" t="str">
            <v>RETAIL</v>
          </cell>
          <cell r="G38919" t="str">
            <v>LAGOS</v>
          </cell>
          <cell r="H38919">
            <v>9</v>
          </cell>
        </row>
        <row r="38920">
          <cell r="E38920">
            <v>203813.96</v>
          </cell>
          <cell r="F38920" t="str">
            <v>RETAIL</v>
          </cell>
          <cell r="G38920" t="str">
            <v>LAGOS</v>
          </cell>
          <cell r="H38920">
            <v>9</v>
          </cell>
        </row>
        <row r="38921">
          <cell r="E38921">
            <v>208569.78</v>
          </cell>
          <cell r="F38921" t="str">
            <v>RETAIL</v>
          </cell>
          <cell r="G38921" t="str">
            <v>ABUJA</v>
          </cell>
          <cell r="H38921">
            <v>9</v>
          </cell>
        </row>
        <row r="38922">
          <cell r="E38922">
            <v>37209.31</v>
          </cell>
          <cell r="F38922" t="str">
            <v>RETAIL</v>
          </cell>
          <cell r="G38922" t="str">
            <v>ABUJA</v>
          </cell>
          <cell r="H38922">
            <v>9</v>
          </cell>
        </row>
        <row r="38923">
          <cell r="E38923">
            <v>109825.58</v>
          </cell>
          <cell r="F38923" t="str">
            <v>FOOD SERVICE</v>
          </cell>
          <cell r="G38923" t="str">
            <v>ABUJA</v>
          </cell>
          <cell r="H38923">
            <v>9</v>
          </cell>
        </row>
        <row r="38924">
          <cell r="E38924">
            <v>123500</v>
          </cell>
          <cell r="F38924" t="str">
            <v>FOOD SERVICE</v>
          </cell>
          <cell r="G38924" t="str">
            <v>ABUJA</v>
          </cell>
          <cell r="H38924">
            <v>9</v>
          </cell>
        </row>
        <row r="38925">
          <cell r="E38925">
            <v>521991.16</v>
          </cell>
          <cell r="F38925" t="str">
            <v>RETAIL</v>
          </cell>
          <cell r="G38925" t="str">
            <v>ABUJA</v>
          </cell>
          <cell r="H38925">
            <v>9</v>
          </cell>
        </row>
        <row r="38926">
          <cell r="E38926">
            <v>604651.16</v>
          </cell>
          <cell r="F38926" t="str">
            <v>FOOD SERVICE</v>
          </cell>
          <cell r="G38926" t="str">
            <v>KANO</v>
          </cell>
          <cell r="H38926">
            <v>9</v>
          </cell>
        </row>
        <row r="38927">
          <cell r="E38927">
            <v>338596.28</v>
          </cell>
          <cell r="F38927" t="str">
            <v>KEY ACCOUNT</v>
          </cell>
          <cell r="G38927" t="str">
            <v>KADUNA</v>
          </cell>
          <cell r="H38927">
            <v>9</v>
          </cell>
        </row>
        <row r="38928">
          <cell r="E38928">
            <v>1510469.31</v>
          </cell>
          <cell r="F38928" t="str">
            <v>FOOD SERVICE</v>
          </cell>
          <cell r="G38928" t="str">
            <v>KANO</v>
          </cell>
          <cell r="H38928">
            <v>9</v>
          </cell>
        </row>
        <row r="38929">
          <cell r="E38929">
            <v>10561627.91</v>
          </cell>
          <cell r="F38929" t="str">
            <v>RETAIL</v>
          </cell>
          <cell r="G38929" t="str">
            <v>KANO</v>
          </cell>
          <cell r="H38929">
            <v>9</v>
          </cell>
        </row>
        <row r="38930">
          <cell r="E38930">
            <v>3973104.61</v>
          </cell>
          <cell r="F38930" t="str">
            <v>RETAIL</v>
          </cell>
          <cell r="G38930" t="str">
            <v>KANO</v>
          </cell>
          <cell r="H38930">
            <v>9</v>
          </cell>
        </row>
        <row r="38931">
          <cell r="E38931">
            <v>1375000</v>
          </cell>
          <cell r="F38931" t="str">
            <v>FOOD SERVICE</v>
          </cell>
          <cell r="G38931" t="str">
            <v>KANO</v>
          </cell>
          <cell r="H38931">
            <v>9</v>
          </cell>
        </row>
        <row r="38932">
          <cell r="E38932">
            <v>22325.58</v>
          </cell>
          <cell r="F38932" t="str">
            <v>RETAIL</v>
          </cell>
          <cell r="G38932" t="str">
            <v>ABUJA</v>
          </cell>
          <cell r="H38932">
            <v>9</v>
          </cell>
        </row>
        <row r="38933">
          <cell r="E38933">
            <v>579418.61</v>
          </cell>
          <cell r="F38933" t="str">
            <v>KEY ACCOUNT</v>
          </cell>
          <cell r="G38933" t="str">
            <v>ABUJA</v>
          </cell>
          <cell r="H38933">
            <v>9</v>
          </cell>
        </row>
        <row r="38934">
          <cell r="E38934">
            <v>506143.26</v>
          </cell>
          <cell r="F38934" t="str">
            <v>FOOD SERVICE</v>
          </cell>
          <cell r="G38934" t="str">
            <v>ABUJA</v>
          </cell>
          <cell r="H38934">
            <v>9</v>
          </cell>
        </row>
        <row r="38935">
          <cell r="E38935">
            <v>24186.05</v>
          </cell>
          <cell r="F38935" t="str">
            <v>RETAIL</v>
          </cell>
          <cell r="G38935" t="str">
            <v>ABUJA</v>
          </cell>
          <cell r="H38935">
            <v>9</v>
          </cell>
        </row>
        <row r="38936">
          <cell r="E38936">
            <v>262220.93</v>
          </cell>
          <cell r="F38936" t="str">
            <v>FOOD SERVICE</v>
          </cell>
          <cell r="G38936" t="str">
            <v>ABUJA</v>
          </cell>
          <cell r="H38936">
            <v>9</v>
          </cell>
        </row>
        <row r="38937">
          <cell r="E38937">
            <v>532465.12</v>
          </cell>
          <cell r="F38937" t="str">
            <v>KEY ACCOUNT</v>
          </cell>
          <cell r="G38937" t="str">
            <v>ABUJA</v>
          </cell>
          <cell r="H38937">
            <v>9</v>
          </cell>
        </row>
        <row r="38938">
          <cell r="E38938">
            <v>619732.56999999995</v>
          </cell>
          <cell r="F38938" t="str">
            <v>FOOD SERVICE</v>
          </cell>
          <cell r="G38938" t="str">
            <v>ABUJA</v>
          </cell>
          <cell r="H38938">
            <v>9</v>
          </cell>
        </row>
        <row r="38939">
          <cell r="E38939">
            <v>137500</v>
          </cell>
          <cell r="F38939" t="str">
            <v>FOOD SERVICE</v>
          </cell>
          <cell r="G38939" t="str">
            <v>ABUJA</v>
          </cell>
          <cell r="H38939">
            <v>9</v>
          </cell>
        </row>
        <row r="38940">
          <cell r="E38940">
            <v>107162.79</v>
          </cell>
          <cell r="F38940" t="str">
            <v>RETAIL</v>
          </cell>
          <cell r="G38940" t="str">
            <v>ABUJA</v>
          </cell>
          <cell r="H38940">
            <v>9</v>
          </cell>
        </row>
        <row r="38941">
          <cell r="E38941">
            <v>885058.17</v>
          </cell>
          <cell r="F38941" t="str">
            <v>KEY ACCOUNT</v>
          </cell>
          <cell r="G38941" t="str">
            <v>KANO</v>
          </cell>
          <cell r="H38941">
            <v>9</v>
          </cell>
        </row>
        <row r="38942">
          <cell r="E38942">
            <v>1040600</v>
          </cell>
          <cell r="F38942" t="str">
            <v>RETAIL</v>
          </cell>
          <cell r="G38942" t="str">
            <v>KADUNA</v>
          </cell>
          <cell r="H38942">
            <v>9</v>
          </cell>
        </row>
        <row r="38943">
          <cell r="E38943">
            <v>732542.32</v>
          </cell>
          <cell r="F38943" t="str">
            <v>FOOD SERVICE</v>
          </cell>
          <cell r="G38943" t="str">
            <v>KANO</v>
          </cell>
          <cell r="H38943">
            <v>9</v>
          </cell>
        </row>
        <row r="38944">
          <cell r="E38944">
            <v>3297059.07</v>
          </cell>
          <cell r="F38944" t="str">
            <v>RETAIL</v>
          </cell>
          <cell r="G38944" t="str">
            <v>KADUNA</v>
          </cell>
          <cell r="H38944">
            <v>9</v>
          </cell>
        </row>
        <row r="38945">
          <cell r="E38945">
            <v>275000</v>
          </cell>
          <cell r="F38945" t="str">
            <v>FOOD SERVICE</v>
          </cell>
          <cell r="G38945" t="str">
            <v>ABUJA</v>
          </cell>
          <cell r="H38945">
            <v>9</v>
          </cell>
        </row>
        <row r="38946">
          <cell r="E38946">
            <v>454325.59</v>
          </cell>
          <cell r="F38946" t="str">
            <v>KEY ACCOUNT</v>
          </cell>
          <cell r="G38946" t="str">
            <v>KADUNA</v>
          </cell>
          <cell r="H38946">
            <v>9</v>
          </cell>
        </row>
        <row r="38947">
          <cell r="E38947">
            <v>49581.4</v>
          </cell>
          <cell r="F38947" t="str">
            <v>FOOD SERVICE</v>
          </cell>
          <cell r="G38947" t="str">
            <v>ABUJA</v>
          </cell>
          <cell r="H38947">
            <v>9</v>
          </cell>
        </row>
        <row r="38948">
          <cell r="E38948">
            <v>206104.65</v>
          </cell>
          <cell r="F38948" t="str">
            <v>FOOD SERVICE</v>
          </cell>
          <cell r="G38948" t="str">
            <v>PHC</v>
          </cell>
          <cell r="H38948">
            <v>9</v>
          </cell>
        </row>
        <row r="38949">
          <cell r="E38949">
            <v>450790.69</v>
          </cell>
          <cell r="F38949" t="str">
            <v>FOOD SERVICE</v>
          </cell>
          <cell r="G38949" t="str">
            <v>PHC</v>
          </cell>
          <cell r="H38949">
            <v>9</v>
          </cell>
        </row>
        <row r="38950">
          <cell r="E38950">
            <v>332423.26</v>
          </cell>
          <cell r="F38950" t="str">
            <v>FOOD SERVICE</v>
          </cell>
          <cell r="G38950" t="str">
            <v>LAGOS</v>
          </cell>
          <cell r="H38950">
            <v>9</v>
          </cell>
        </row>
        <row r="38951">
          <cell r="E38951">
            <v>50442.42</v>
          </cell>
          <cell r="F38951" t="str">
            <v>FOOD SERVICE</v>
          </cell>
          <cell r="G38951" t="str">
            <v>LAGOS</v>
          </cell>
          <cell r="H38951">
            <v>9</v>
          </cell>
        </row>
        <row r="38952">
          <cell r="E38952">
            <v>54883.72</v>
          </cell>
          <cell r="F38952" t="str">
            <v>FOOD SERVICE</v>
          </cell>
          <cell r="G38952" t="str">
            <v>LAGOS</v>
          </cell>
          <cell r="H38952">
            <v>9</v>
          </cell>
        </row>
        <row r="38953">
          <cell r="E38953">
            <v>207081.4</v>
          </cell>
          <cell r="F38953" t="str">
            <v>FOOD SERVICE</v>
          </cell>
          <cell r="G38953" t="str">
            <v>LAGOS</v>
          </cell>
          <cell r="H38953">
            <v>9</v>
          </cell>
        </row>
        <row r="38954">
          <cell r="E38954">
            <v>56337.21</v>
          </cell>
          <cell r="F38954" t="str">
            <v>RETAIL</v>
          </cell>
          <cell r="G38954" t="str">
            <v>LAGOS</v>
          </cell>
          <cell r="H38954">
            <v>9</v>
          </cell>
        </row>
        <row r="38955">
          <cell r="E38955">
            <v>449720.93</v>
          </cell>
          <cell r="F38955" t="str">
            <v>FOOD SERVICE</v>
          </cell>
          <cell r="G38955" t="str">
            <v>LAGOS</v>
          </cell>
          <cell r="H38955">
            <v>9</v>
          </cell>
        </row>
        <row r="38956">
          <cell r="E38956">
            <v>55000</v>
          </cell>
          <cell r="F38956" t="str">
            <v>FOOD SERVICE</v>
          </cell>
          <cell r="G38956" t="str">
            <v>LAGOS</v>
          </cell>
          <cell r="H38956">
            <v>9</v>
          </cell>
        </row>
        <row r="38957">
          <cell r="E38957">
            <v>170941.87</v>
          </cell>
          <cell r="F38957" t="str">
            <v>FOOD SERVICE</v>
          </cell>
          <cell r="G38957" t="str">
            <v>LAGOS</v>
          </cell>
          <cell r="H38957">
            <v>9</v>
          </cell>
        </row>
        <row r="38958">
          <cell r="E38958">
            <v>41100</v>
          </cell>
          <cell r="F38958" t="str">
            <v>FOOD SERVICE</v>
          </cell>
          <cell r="G38958" t="str">
            <v>LAGOS</v>
          </cell>
          <cell r="H38958">
            <v>9</v>
          </cell>
        </row>
        <row r="38959">
          <cell r="E38959">
            <v>392520.93</v>
          </cell>
          <cell r="F38959" t="str">
            <v>FOOD SERVICE</v>
          </cell>
          <cell r="G38959" t="str">
            <v>LAGOS</v>
          </cell>
          <cell r="H38959">
            <v>9</v>
          </cell>
        </row>
        <row r="38960">
          <cell r="E38960">
            <v>139162.79</v>
          </cell>
          <cell r="F38960" t="str">
            <v>FOOD SERVICE</v>
          </cell>
          <cell r="G38960" t="str">
            <v>LAGOS</v>
          </cell>
          <cell r="H38960">
            <v>9</v>
          </cell>
        </row>
        <row r="38961">
          <cell r="E38961">
            <v>539162.79</v>
          </cell>
          <cell r="F38961" t="str">
            <v>FOOD SERVICE</v>
          </cell>
          <cell r="G38961" t="str">
            <v>LAGOS</v>
          </cell>
          <cell r="H38961">
            <v>9</v>
          </cell>
        </row>
        <row r="38962">
          <cell r="E38962">
            <v>718883.72</v>
          </cell>
          <cell r="F38962" t="str">
            <v>RETAIL</v>
          </cell>
          <cell r="G38962" t="str">
            <v>LAGOS</v>
          </cell>
          <cell r="H38962">
            <v>9</v>
          </cell>
        </row>
        <row r="38963">
          <cell r="E38963">
            <v>834976.74</v>
          </cell>
          <cell r="F38963" t="str">
            <v>FOOD SERVICE</v>
          </cell>
          <cell r="G38963" t="str">
            <v>LAGOS</v>
          </cell>
          <cell r="H38963">
            <v>9</v>
          </cell>
        </row>
        <row r="38964">
          <cell r="E38964">
            <v>538046.52</v>
          </cell>
          <cell r="F38964" t="str">
            <v>RETAIL</v>
          </cell>
          <cell r="G38964" t="str">
            <v>LAGOS</v>
          </cell>
          <cell r="H38964">
            <v>9</v>
          </cell>
        </row>
        <row r="38965">
          <cell r="E38965">
            <v>6850</v>
          </cell>
          <cell r="F38965" t="str">
            <v>RETAIL</v>
          </cell>
          <cell r="G38965" t="str">
            <v>LAGOS</v>
          </cell>
          <cell r="H38965">
            <v>9</v>
          </cell>
        </row>
        <row r="38966">
          <cell r="E38966">
            <v>27441.86</v>
          </cell>
          <cell r="F38966" t="str">
            <v>FOOD SERVICE</v>
          </cell>
          <cell r="G38966" t="str">
            <v>LAGOS</v>
          </cell>
          <cell r="H38966">
            <v>9</v>
          </cell>
        </row>
        <row r="38967">
          <cell r="E38967">
            <v>406395.37</v>
          </cell>
          <cell r="F38967" t="str">
            <v>RETAIL</v>
          </cell>
          <cell r="G38967" t="str">
            <v>LAGOS</v>
          </cell>
          <cell r="H38967">
            <v>9</v>
          </cell>
        </row>
        <row r="38968">
          <cell r="E38968">
            <v>27400</v>
          </cell>
          <cell r="F38968" t="str">
            <v>FOOD SERVICE</v>
          </cell>
          <cell r="G38968" t="str">
            <v>LAGOS</v>
          </cell>
          <cell r="H38968">
            <v>9</v>
          </cell>
        </row>
        <row r="38969">
          <cell r="E38969">
            <v>69581.399999999994</v>
          </cell>
          <cell r="F38969" t="str">
            <v>FOOD SERVICE</v>
          </cell>
          <cell r="G38969" t="str">
            <v>LAGOS</v>
          </cell>
          <cell r="H38969">
            <v>9</v>
          </cell>
        </row>
        <row r="38970">
          <cell r="E38970">
            <v>175558.14</v>
          </cell>
          <cell r="F38970" t="str">
            <v>FOOD SERVICE</v>
          </cell>
          <cell r="G38970" t="str">
            <v>LAGOS</v>
          </cell>
          <cell r="H38970">
            <v>9</v>
          </cell>
        </row>
        <row r="38971">
          <cell r="E38971">
            <v>406395.37</v>
          </cell>
          <cell r="F38971" t="str">
            <v>RETAIL</v>
          </cell>
          <cell r="G38971" t="str">
            <v>LAGOS</v>
          </cell>
          <cell r="H38971">
            <v>9</v>
          </cell>
        </row>
        <row r="38972">
          <cell r="E38972">
            <v>439825.6</v>
          </cell>
          <cell r="F38972" t="str">
            <v>RETAIL</v>
          </cell>
          <cell r="G38972" t="str">
            <v>LAGOS</v>
          </cell>
          <cell r="H38972">
            <v>9</v>
          </cell>
        </row>
        <row r="38973">
          <cell r="E38973">
            <v>41162.79</v>
          </cell>
          <cell r="F38973" t="str">
            <v>FOOD SERVICE</v>
          </cell>
          <cell r="G38973" t="str">
            <v>LAGOS</v>
          </cell>
          <cell r="H38973">
            <v>9</v>
          </cell>
        </row>
        <row r="38974">
          <cell r="E38974">
            <v>170232.56</v>
          </cell>
          <cell r="F38974" t="str">
            <v>FOOD SERVICE</v>
          </cell>
          <cell r="G38974" t="str">
            <v>LAGOS</v>
          </cell>
          <cell r="H38974">
            <v>9</v>
          </cell>
        </row>
        <row r="38975">
          <cell r="E38975">
            <v>812232.58</v>
          </cell>
          <cell r="F38975" t="str">
            <v>RETAIL</v>
          </cell>
          <cell r="G38975" t="str">
            <v>LAGOS</v>
          </cell>
          <cell r="H38975">
            <v>9</v>
          </cell>
        </row>
        <row r="38976">
          <cell r="E38976">
            <v>362790.7</v>
          </cell>
          <cell r="F38976" t="str">
            <v>FOOD SERVICE</v>
          </cell>
          <cell r="G38976" t="str">
            <v>LAGOS</v>
          </cell>
          <cell r="H38976">
            <v>9</v>
          </cell>
        </row>
        <row r="38977">
          <cell r="E38977">
            <v>182046.51</v>
          </cell>
          <cell r="F38977" t="str">
            <v>RETAIL</v>
          </cell>
          <cell r="G38977" t="str">
            <v>LAGOS</v>
          </cell>
          <cell r="H38977">
            <v>9</v>
          </cell>
        </row>
        <row r="38978">
          <cell r="E38978">
            <v>54800</v>
          </cell>
          <cell r="F38978" t="str">
            <v>FOOD SERVICE</v>
          </cell>
          <cell r="G38978" t="str">
            <v>LAGOS</v>
          </cell>
          <cell r="H38978">
            <v>9</v>
          </cell>
        </row>
        <row r="38979">
          <cell r="E38979">
            <v>656302.32999999996</v>
          </cell>
          <cell r="F38979" t="str">
            <v>KEY ACCOUNT</v>
          </cell>
          <cell r="G38979" t="str">
            <v>LAGOS</v>
          </cell>
          <cell r="H38979">
            <v>9</v>
          </cell>
        </row>
        <row r="38980">
          <cell r="E38980">
            <v>1230167.46</v>
          </cell>
          <cell r="F38980" t="str">
            <v>KEY ACCOUNT</v>
          </cell>
          <cell r="G38980" t="str">
            <v>LAGOS</v>
          </cell>
          <cell r="H38980">
            <v>9</v>
          </cell>
        </row>
        <row r="38981">
          <cell r="E38981">
            <v>68535.350000000006</v>
          </cell>
          <cell r="F38981" t="str">
            <v>RETAIL</v>
          </cell>
          <cell r="G38981" t="str">
            <v>LAGOS</v>
          </cell>
          <cell r="H38981">
            <v>9</v>
          </cell>
        </row>
        <row r="38982">
          <cell r="E38982">
            <v>13720.93</v>
          </cell>
          <cell r="F38982" t="str">
            <v>FOOD SERVICE</v>
          </cell>
          <cell r="G38982" t="str">
            <v>LAGOS</v>
          </cell>
          <cell r="H38982">
            <v>9</v>
          </cell>
        </row>
        <row r="38983">
          <cell r="E38983">
            <v>13720.93</v>
          </cell>
          <cell r="F38983" t="str">
            <v>FOOD SERVICE</v>
          </cell>
          <cell r="G38983" t="str">
            <v>LAGOS</v>
          </cell>
          <cell r="H38983">
            <v>9</v>
          </cell>
        </row>
        <row r="38984">
          <cell r="E38984">
            <v>431000.01</v>
          </cell>
          <cell r="F38984" t="str">
            <v>FOOD SERVICE</v>
          </cell>
          <cell r="G38984" t="str">
            <v>LAGOS</v>
          </cell>
          <cell r="H38984">
            <v>9</v>
          </cell>
        </row>
        <row r="38985">
          <cell r="E38985">
            <v>110511.62</v>
          </cell>
          <cell r="F38985" t="str">
            <v>FOOD SERVICE</v>
          </cell>
          <cell r="G38985" t="str">
            <v>LAGOS</v>
          </cell>
          <cell r="H38985">
            <v>9</v>
          </cell>
        </row>
        <row r="38986">
          <cell r="E38986">
            <v>139162.79</v>
          </cell>
          <cell r="F38986" t="str">
            <v>RETAIL</v>
          </cell>
          <cell r="G38986" t="str">
            <v>LAGOS</v>
          </cell>
          <cell r="H38986">
            <v>9</v>
          </cell>
        </row>
        <row r="38987">
          <cell r="E38987">
            <v>27441.86</v>
          </cell>
          <cell r="F38987" t="str">
            <v>FOOD SERVICE</v>
          </cell>
          <cell r="G38987" t="str">
            <v>LAGOS</v>
          </cell>
          <cell r="H38987">
            <v>9</v>
          </cell>
        </row>
        <row r="38988">
          <cell r="E38988">
            <v>350872.1</v>
          </cell>
          <cell r="F38988" t="str">
            <v>RETAIL</v>
          </cell>
          <cell r="G38988" t="str">
            <v>LAGOS</v>
          </cell>
          <cell r="H38988">
            <v>9</v>
          </cell>
        </row>
        <row r="38989">
          <cell r="E38989">
            <v>47500</v>
          </cell>
          <cell r="F38989" t="str">
            <v>FOOD SERVICE</v>
          </cell>
          <cell r="G38989" t="str">
            <v>LAGOS</v>
          </cell>
          <cell r="H38989">
            <v>9</v>
          </cell>
        </row>
        <row r="38990">
          <cell r="E38990">
            <v>89860.47</v>
          </cell>
          <cell r="F38990" t="str">
            <v>FOOD SERVICE</v>
          </cell>
          <cell r="G38990" t="str">
            <v>LAGOS</v>
          </cell>
          <cell r="H38990">
            <v>9</v>
          </cell>
        </row>
        <row r="38991">
          <cell r="E38991">
            <v>140651.16</v>
          </cell>
          <cell r="F38991" t="str">
            <v>KEY ACCOUNT</v>
          </cell>
          <cell r="G38991" t="str">
            <v>LAGOS</v>
          </cell>
          <cell r="H38991">
            <v>9</v>
          </cell>
        </row>
        <row r="38992">
          <cell r="E38992">
            <v>447627.92</v>
          </cell>
          <cell r="F38992" t="str">
            <v>FOOD SERVICE</v>
          </cell>
          <cell r="G38992" t="str">
            <v>LAGOS</v>
          </cell>
          <cell r="H38992">
            <v>9</v>
          </cell>
        </row>
        <row r="38993">
          <cell r="E38993">
            <v>573139.54</v>
          </cell>
          <cell r="F38993" t="str">
            <v>FOOD SERVICE</v>
          </cell>
          <cell r="G38993" t="str">
            <v>LAGOS</v>
          </cell>
          <cell r="H38993">
            <v>9</v>
          </cell>
        </row>
        <row r="38994">
          <cell r="E38994">
            <v>1288488.3999999999</v>
          </cell>
          <cell r="F38994" t="str">
            <v>RETAIL</v>
          </cell>
          <cell r="G38994" t="str">
            <v>LAGOS</v>
          </cell>
          <cell r="H38994">
            <v>9</v>
          </cell>
        </row>
        <row r="38995">
          <cell r="E38995">
            <v>6850</v>
          </cell>
          <cell r="F38995" t="str">
            <v>KEY ACCOUNT</v>
          </cell>
          <cell r="G38995" t="str">
            <v>LAGOS</v>
          </cell>
          <cell r="H38995">
            <v>9</v>
          </cell>
        </row>
        <row r="38996">
          <cell r="E38996">
            <v>137500</v>
          </cell>
          <cell r="F38996" t="str">
            <v>FOOD SERVICE</v>
          </cell>
          <cell r="G38996" t="str">
            <v>LAGOS</v>
          </cell>
          <cell r="H38996">
            <v>9</v>
          </cell>
        </row>
        <row r="38997">
          <cell r="E38997">
            <v>84013.95</v>
          </cell>
          <cell r="F38997" t="str">
            <v>RETAIL</v>
          </cell>
          <cell r="G38997" t="str">
            <v>LAGOS</v>
          </cell>
          <cell r="H38997">
            <v>9</v>
          </cell>
        </row>
        <row r="38998">
          <cell r="E38998">
            <v>27400</v>
          </cell>
          <cell r="F38998" t="str">
            <v>FOOD SERVICE</v>
          </cell>
          <cell r="G38998" t="str">
            <v>LAGOS</v>
          </cell>
          <cell r="H38998">
            <v>9</v>
          </cell>
        </row>
        <row r="38999">
          <cell r="E38999">
            <v>433930.23999999999</v>
          </cell>
          <cell r="F38999" t="str">
            <v>RETAIL</v>
          </cell>
          <cell r="G38999" t="str">
            <v>LAGOS</v>
          </cell>
          <cell r="H38999">
            <v>9</v>
          </cell>
        </row>
        <row r="39000">
          <cell r="E39000">
            <v>133953.49</v>
          </cell>
          <cell r="F39000" t="str">
            <v>RETAIL</v>
          </cell>
          <cell r="G39000" t="str">
            <v>LAGOS</v>
          </cell>
          <cell r="H39000">
            <v>9</v>
          </cell>
        </row>
        <row r="39001">
          <cell r="E39001">
            <v>564837.21</v>
          </cell>
          <cell r="F39001" t="str">
            <v>KEY ACCOUNT</v>
          </cell>
          <cell r="G39001" t="str">
            <v>KADUNA</v>
          </cell>
          <cell r="H39001">
            <v>9</v>
          </cell>
        </row>
        <row r="39002">
          <cell r="E39002">
            <v>43255.81</v>
          </cell>
          <cell r="F39002" t="str">
            <v>KEY ACCOUNT</v>
          </cell>
          <cell r="G39002" t="str">
            <v>KADUNA</v>
          </cell>
          <cell r="H39002">
            <v>9</v>
          </cell>
        </row>
        <row r="39003">
          <cell r="E39003">
            <v>275000</v>
          </cell>
          <cell r="F39003" t="str">
            <v>FOOD SERVICE</v>
          </cell>
          <cell r="G39003" t="str">
            <v>KANO</v>
          </cell>
          <cell r="H39003">
            <v>9</v>
          </cell>
        </row>
        <row r="39004">
          <cell r="E39004">
            <v>173023.26</v>
          </cell>
          <cell r="F39004" t="str">
            <v>KEY ACCOUNT</v>
          </cell>
          <cell r="G39004" t="str">
            <v>KADUNA</v>
          </cell>
          <cell r="H39004">
            <v>9</v>
          </cell>
        </row>
        <row r="39005">
          <cell r="E39005">
            <v>109400</v>
          </cell>
          <cell r="F39005" t="str">
            <v>FOOD SERVICE</v>
          </cell>
          <cell r="G39005" t="str">
            <v>KANO</v>
          </cell>
          <cell r="H39005">
            <v>9</v>
          </cell>
        </row>
        <row r="39006">
          <cell r="E39006">
            <v>275000</v>
          </cell>
          <cell r="F39006" t="str">
            <v>FOOD SERVICE</v>
          </cell>
          <cell r="G39006" t="str">
            <v>KANO</v>
          </cell>
          <cell r="H39006">
            <v>9</v>
          </cell>
        </row>
        <row r="39007">
          <cell r="E39007">
            <v>100465.12</v>
          </cell>
          <cell r="F39007" t="str">
            <v>FOOD SERVICE</v>
          </cell>
          <cell r="G39007" t="str">
            <v>ABUJA</v>
          </cell>
          <cell r="H39007">
            <v>9</v>
          </cell>
        </row>
        <row r="39008">
          <cell r="E39008">
            <v>214325.58</v>
          </cell>
          <cell r="F39008" t="str">
            <v>KEY ACCOUNT</v>
          </cell>
          <cell r="G39008" t="str">
            <v>KANO</v>
          </cell>
          <cell r="H39008">
            <v>9</v>
          </cell>
        </row>
        <row r="39009">
          <cell r="E39009">
            <v>-53581.4</v>
          </cell>
          <cell r="F39009" t="str">
            <v>KEY ACCOUNT</v>
          </cell>
          <cell r="G39009" t="str">
            <v>ABUJA</v>
          </cell>
          <cell r="H39009">
            <v>9</v>
          </cell>
        </row>
        <row r="39010">
          <cell r="E39010">
            <v>-69581.399999999994</v>
          </cell>
          <cell r="F39010" t="str">
            <v>KEY ACCOUNT</v>
          </cell>
          <cell r="G39010" t="str">
            <v>ENUGU</v>
          </cell>
          <cell r="H39010">
            <v>9</v>
          </cell>
        </row>
        <row r="39011">
          <cell r="E39011">
            <v>-207000</v>
          </cell>
          <cell r="F39011" t="str">
            <v>KEY ACCOUNT</v>
          </cell>
          <cell r="G39011" t="str">
            <v>PHC</v>
          </cell>
          <cell r="H39011">
            <v>9</v>
          </cell>
        </row>
        <row r="39012">
          <cell r="E39012">
            <v>-26790.7</v>
          </cell>
          <cell r="F39012" t="str">
            <v>RETAIL</v>
          </cell>
          <cell r="G39012" t="str">
            <v>PHC</v>
          </cell>
          <cell r="H39012">
            <v>9</v>
          </cell>
        </row>
        <row r="39013">
          <cell r="E39013">
            <v>90418.6</v>
          </cell>
          <cell r="F39013" t="str">
            <v>FOOD SERVICE</v>
          </cell>
          <cell r="G39013" t="str">
            <v>ABUJA</v>
          </cell>
          <cell r="H39013">
            <v>9</v>
          </cell>
        </row>
        <row r="39014">
          <cell r="E39014">
            <v>279390.7</v>
          </cell>
          <cell r="F39014" t="str">
            <v>FOOD SERVICE</v>
          </cell>
          <cell r="G39014" t="str">
            <v>ABUJA</v>
          </cell>
          <cell r="H39014">
            <v>9</v>
          </cell>
        </row>
        <row r="39015">
          <cell r="E39015">
            <v>49581.4</v>
          </cell>
          <cell r="F39015" t="str">
            <v>FOOD SERVICE</v>
          </cell>
          <cell r="G39015" t="str">
            <v>ABUJA</v>
          </cell>
          <cell r="H39015">
            <v>9</v>
          </cell>
        </row>
        <row r="39016">
          <cell r="E39016">
            <v>302325.58</v>
          </cell>
          <cell r="F39016" t="str">
            <v>RETAIL</v>
          </cell>
          <cell r="G39016" t="str">
            <v>ABUJA</v>
          </cell>
          <cell r="H39016">
            <v>9</v>
          </cell>
        </row>
        <row r="39017">
          <cell r="E39017">
            <v>293362.78999999998</v>
          </cell>
          <cell r="F39017" t="str">
            <v>FOOD SERVICE</v>
          </cell>
          <cell r="G39017" t="str">
            <v>ABUJA</v>
          </cell>
          <cell r="H39017">
            <v>9</v>
          </cell>
        </row>
        <row r="39018">
          <cell r="E39018">
            <v>154908.82999999999</v>
          </cell>
          <cell r="F39018" t="str">
            <v>RETAIL</v>
          </cell>
          <cell r="G39018" t="str">
            <v>LAGOS</v>
          </cell>
          <cell r="H39018">
            <v>9</v>
          </cell>
        </row>
        <row r="39019">
          <cell r="E39019">
            <v>629767.46</v>
          </cell>
          <cell r="F39019" t="str">
            <v>RETAIL</v>
          </cell>
          <cell r="G39019" t="str">
            <v>LAGOS</v>
          </cell>
          <cell r="H39019">
            <v>9</v>
          </cell>
        </row>
        <row r="39020">
          <cell r="E39020">
            <v>1260290.71</v>
          </cell>
          <cell r="F39020" t="str">
            <v>RETAIL</v>
          </cell>
          <cell r="G39020" t="str">
            <v>LAGOS</v>
          </cell>
          <cell r="H39020">
            <v>9</v>
          </cell>
        </row>
        <row r="39021">
          <cell r="E39021">
            <v>119232.56</v>
          </cell>
          <cell r="F39021" t="str">
            <v>RETAIL</v>
          </cell>
          <cell r="G39021" t="str">
            <v>LAGOS</v>
          </cell>
          <cell r="H39021">
            <v>9</v>
          </cell>
        </row>
        <row r="39022">
          <cell r="E39022">
            <v>1062372.1100000001</v>
          </cell>
          <cell r="F39022" t="str">
            <v>RETAIL</v>
          </cell>
          <cell r="G39022" t="str">
            <v>LAGOS</v>
          </cell>
          <cell r="H39022">
            <v>9</v>
          </cell>
        </row>
        <row r="39023">
          <cell r="E39023">
            <v>270162.8</v>
          </cell>
          <cell r="F39023" t="str">
            <v>RETAIL</v>
          </cell>
          <cell r="G39023" t="str">
            <v>LAGOS</v>
          </cell>
          <cell r="H39023">
            <v>9</v>
          </cell>
        </row>
        <row r="39024">
          <cell r="E39024">
            <v>470046.52</v>
          </cell>
          <cell r="F39024" t="str">
            <v>RETAIL</v>
          </cell>
          <cell r="G39024" t="str">
            <v>LAGOS</v>
          </cell>
          <cell r="H39024">
            <v>9</v>
          </cell>
        </row>
        <row r="39025">
          <cell r="E39025">
            <v>91358.23</v>
          </cell>
          <cell r="F39025" t="str">
            <v>RETAIL</v>
          </cell>
          <cell r="G39025" t="str">
            <v>LAGOS</v>
          </cell>
          <cell r="H39025">
            <v>9</v>
          </cell>
        </row>
        <row r="39026">
          <cell r="E39026">
            <v>1045862.79</v>
          </cell>
          <cell r="F39026" t="str">
            <v>RETAIL</v>
          </cell>
          <cell r="G39026" t="str">
            <v>LAGOS</v>
          </cell>
          <cell r="H39026">
            <v>9</v>
          </cell>
        </row>
        <row r="39027">
          <cell r="E39027">
            <v>468697.69</v>
          </cell>
          <cell r="F39027" t="str">
            <v>RETAIL</v>
          </cell>
          <cell r="G39027" t="str">
            <v>LAGOS</v>
          </cell>
          <cell r="H39027">
            <v>9</v>
          </cell>
        </row>
        <row r="39028">
          <cell r="E39028">
            <v>3360000</v>
          </cell>
          <cell r="F39028" t="str">
            <v>FOOD SERVICE</v>
          </cell>
          <cell r="G39028" t="str">
            <v>LAGOS</v>
          </cell>
          <cell r="H39028">
            <v>9</v>
          </cell>
        </row>
        <row r="39029">
          <cell r="E39029">
            <v>552476.75</v>
          </cell>
          <cell r="F39029" t="str">
            <v>RETAIL</v>
          </cell>
          <cell r="G39029" t="str">
            <v>LAGOS</v>
          </cell>
          <cell r="H39029">
            <v>9</v>
          </cell>
        </row>
        <row r="39030">
          <cell r="E39030">
            <v>74372.100000000006</v>
          </cell>
          <cell r="F39030" t="str">
            <v>FOOD SERVICE</v>
          </cell>
          <cell r="G39030" t="str">
            <v>LAGOS</v>
          </cell>
          <cell r="H39030">
            <v>9</v>
          </cell>
        </row>
        <row r="39031">
          <cell r="E39031">
            <v>55000</v>
          </cell>
          <cell r="F39031" t="str">
            <v>FOOD SERVICE</v>
          </cell>
          <cell r="G39031" t="str">
            <v>LAGOS</v>
          </cell>
          <cell r="H39031">
            <v>9</v>
          </cell>
        </row>
        <row r="39032">
          <cell r="E39032">
            <v>0</v>
          </cell>
          <cell r="F39032" t="str">
            <v>KEY ACCOUNT</v>
          </cell>
          <cell r="G39032" t="str">
            <v>LAGOS</v>
          </cell>
          <cell r="H39032">
            <v>9</v>
          </cell>
        </row>
        <row r="39033">
          <cell r="E39033">
            <v>69581.399999999994</v>
          </cell>
          <cell r="F39033" t="str">
            <v>FOOD SERVICE</v>
          </cell>
          <cell r="G39033" t="str">
            <v>LAGOS</v>
          </cell>
          <cell r="H39033">
            <v>9</v>
          </cell>
        </row>
        <row r="39034">
          <cell r="E39034">
            <v>275000</v>
          </cell>
          <cell r="F39034" t="str">
            <v>FOOD SERVICE</v>
          </cell>
          <cell r="G39034" t="str">
            <v>LAGOS</v>
          </cell>
          <cell r="H39034">
            <v>9</v>
          </cell>
        </row>
        <row r="39035">
          <cell r="E39035">
            <v>700116.28</v>
          </cell>
          <cell r="F39035" t="str">
            <v>KEY ACCOUNT</v>
          </cell>
          <cell r="G39035" t="str">
            <v>LAGOS</v>
          </cell>
          <cell r="H39035">
            <v>9</v>
          </cell>
        </row>
        <row r="39036">
          <cell r="E39036">
            <v>247441.86</v>
          </cell>
          <cell r="F39036" t="str">
            <v>FOOD SERVICE</v>
          </cell>
          <cell r="G39036" t="str">
            <v>LAGOS</v>
          </cell>
          <cell r="H39036">
            <v>9</v>
          </cell>
        </row>
        <row r="39037">
          <cell r="E39037">
            <v>241116.28</v>
          </cell>
          <cell r="F39037" t="str">
            <v>FOOD SERVICE</v>
          </cell>
          <cell r="G39037" t="str">
            <v>LAGOS</v>
          </cell>
          <cell r="H39037">
            <v>9</v>
          </cell>
        </row>
        <row r="39038">
          <cell r="E39038">
            <v>496744.19</v>
          </cell>
          <cell r="F39038" t="str">
            <v>KEY ACCOUNT</v>
          </cell>
          <cell r="G39038" t="str">
            <v>LAGOS</v>
          </cell>
          <cell r="H39038">
            <v>9</v>
          </cell>
        </row>
        <row r="39039">
          <cell r="E39039">
            <v>0</v>
          </cell>
          <cell r="F39039" t="str">
            <v>KEY ACCOUNT</v>
          </cell>
          <cell r="G39039" t="str">
            <v>LAGOS</v>
          </cell>
          <cell r="H39039">
            <v>9</v>
          </cell>
        </row>
        <row r="39040">
          <cell r="E39040">
            <v>43255.81</v>
          </cell>
          <cell r="F39040" t="str">
            <v>KEY ACCOUNT</v>
          </cell>
          <cell r="G39040" t="str">
            <v>ONDO</v>
          </cell>
          <cell r="H39040">
            <v>9</v>
          </cell>
        </row>
        <row r="39041">
          <cell r="E39041">
            <v>43255.81</v>
          </cell>
          <cell r="F39041" t="str">
            <v>KEY ACCOUNT</v>
          </cell>
          <cell r="G39041" t="str">
            <v>ONDO</v>
          </cell>
          <cell r="H39041">
            <v>9</v>
          </cell>
        </row>
        <row r="39042">
          <cell r="E39042">
            <v>181395.35</v>
          </cell>
          <cell r="F39042" t="str">
            <v>RETAIL</v>
          </cell>
          <cell r="G39042" t="str">
            <v>ABUJA</v>
          </cell>
          <cell r="H39042">
            <v>9</v>
          </cell>
        </row>
        <row r="39043">
          <cell r="E39043">
            <v>123720.93</v>
          </cell>
          <cell r="F39043" t="str">
            <v>FOOD SERVICE</v>
          </cell>
          <cell r="G39043" t="str">
            <v>ABUJA</v>
          </cell>
          <cell r="H39043">
            <v>9</v>
          </cell>
        </row>
        <row r="39044">
          <cell r="E39044">
            <v>275000</v>
          </cell>
          <cell r="F39044" t="str">
            <v>FOOD SERVICE</v>
          </cell>
          <cell r="G39044" t="str">
            <v>ABUJA</v>
          </cell>
          <cell r="H39044">
            <v>9</v>
          </cell>
        </row>
        <row r="39045">
          <cell r="E39045">
            <v>1400000</v>
          </cell>
          <cell r="F39045" t="str">
            <v>FOOD SERVICE</v>
          </cell>
          <cell r="G39045" t="str">
            <v>OWERRI</v>
          </cell>
          <cell r="H39045">
            <v>9</v>
          </cell>
        </row>
        <row r="39046">
          <cell r="E39046">
            <v>139162.79</v>
          </cell>
          <cell r="F39046" t="str">
            <v>FOOD SERVICE</v>
          </cell>
          <cell r="G39046" t="str">
            <v>ABUJA</v>
          </cell>
          <cell r="H39046">
            <v>9</v>
          </cell>
        </row>
        <row r="39047">
          <cell r="E39047">
            <v>392418.61</v>
          </cell>
          <cell r="F39047" t="str">
            <v>FOOD SERVICE</v>
          </cell>
          <cell r="G39047" t="str">
            <v>ABUJA</v>
          </cell>
          <cell r="H39047">
            <v>9</v>
          </cell>
        </row>
        <row r="39048">
          <cell r="E39048">
            <v>11162.79</v>
          </cell>
          <cell r="F39048" t="str">
            <v>RETAIL</v>
          </cell>
          <cell r="G39048" t="str">
            <v>ABUJA</v>
          </cell>
          <cell r="H39048">
            <v>9</v>
          </cell>
        </row>
        <row r="39049">
          <cell r="E39049">
            <v>56337.21</v>
          </cell>
          <cell r="F39049" t="str">
            <v>FOOD SERVICE</v>
          </cell>
          <cell r="G39049" t="str">
            <v>ABUJA</v>
          </cell>
          <cell r="H39049">
            <v>9</v>
          </cell>
        </row>
        <row r="39050">
          <cell r="E39050">
            <v>333391.86</v>
          </cell>
          <cell r="F39050" t="str">
            <v>RETAIL</v>
          </cell>
          <cell r="G39050" t="str">
            <v>LAGOS</v>
          </cell>
          <cell r="H39050">
            <v>9</v>
          </cell>
        </row>
        <row r="39051">
          <cell r="E39051">
            <v>247500</v>
          </cell>
          <cell r="F39051" t="str">
            <v>FOOD SERVICE</v>
          </cell>
          <cell r="G39051" t="str">
            <v>PHC</v>
          </cell>
          <cell r="H39051">
            <v>9</v>
          </cell>
        </row>
        <row r="39052">
          <cell r="E39052">
            <v>85174.42</v>
          </cell>
          <cell r="F39052" t="str">
            <v>FOOD SERVICE</v>
          </cell>
          <cell r="G39052" t="str">
            <v>WARRI</v>
          </cell>
          <cell r="H39052">
            <v>9</v>
          </cell>
        </row>
        <row r="39053">
          <cell r="E39053">
            <v>405406.98</v>
          </cell>
          <cell r="F39053" t="str">
            <v>FOOD SERVICE</v>
          </cell>
          <cell r="G39053" t="str">
            <v>ABUJA</v>
          </cell>
          <cell r="H39053">
            <v>9</v>
          </cell>
        </row>
        <row r="39054">
          <cell r="E39054">
            <v>68604.649999999994</v>
          </cell>
          <cell r="F39054" t="str">
            <v>FOOD SERVICE</v>
          </cell>
          <cell r="G39054" t="str">
            <v>ABUJA</v>
          </cell>
          <cell r="H39054">
            <v>9</v>
          </cell>
        </row>
        <row r="39055">
          <cell r="E39055">
            <v>302325.58</v>
          </cell>
          <cell r="F39055" t="str">
            <v>FOOD SERVICE</v>
          </cell>
          <cell r="G39055" t="str">
            <v>ABUJA</v>
          </cell>
          <cell r="H39055">
            <v>9</v>
          </cell>
        </row>
        <row r="39056">
          <cell r="E39056">
            <v>29000</v>
          </cell>
          <cell r="F39056" t="str">
            <v>FOOD SERVICE</v>
          </cell>
          <cell r="G39056" t="str">
            <v>ABUJA</v>
          </cell>
          <cell r="H39056">
            <v>9</v>
          </cell>
        </row>
        <row r="39057">
          <cell r="E39057">
            <v>777000.02</v>
          </cell>
          <cell r="F39057" t="str">
            <v>KEY ACCOUNT</v>
          </cell>
          <cell r="G39057" t="str">
            <v>ABUJA</v>
          </cell>
          <cell r="H39057">
            <v>9</v>
          </cell>
        </row>
        <row r="39058">
          <cell r="E39058">
            <v>401860.47</v>
          </cell>
          <cell r="F39058" t="str">
            <v>FOOD SERVICE</v>
          </cell>
          <cell r="G39058" t="str">
            <v>ABUJA</v>
          </cell>
          <cell r="H39058">
            <v>9</v>
          </cell>
        </row>
        <row r="39059">
          <cell r="E39059">
            <v>165000</v>
          </cell>
          <cell r="F39059" t="str">
            <v>FOOD SERVICE</v>
          </cell>
          <cell r="G39059" t="str">
            <v>ABUJA</v>
          </cell>
          <cell r="H39059">
            <v>9</v>
          </cell>
        </row>
        <row r="39060">
          <cell r="E39060">
            <v>900000</v>
          </cell>
          <cell r="F39060" t="str">
            <v>RETAIL</v>
          </cell>
          <cell r="G39060" t="str">
            <v>LAGOS</v>
          </cell>
          <cell r="H39060">
            <v>9</v>
          </cell>
        </row>
        <row r="39061">
          <cell r="E39061">
            <v>1293616.3</v>
          </cell>
          <cell r="F39061" t="str">
            <v>RETAIL</v>
          </cell>
          <cell r="G39061" t="str">
            <v>PHC</v>
          </cell>
          <cell r="H39061">
            <v>9</v>
          </cell>
        </row>
        <row r="39062">
          <cell r="E39062">
            <v>82500</v>
          </cell>
          <cell r="F39062" t="str">
            <v>FOOD SERVICE</v>
          </cell>
          <cell r="G39062" t="str">
            <v>PHC</v>
          </cell>
          <cell r="H39062">
            <v>9</v>
          </cell>
        </row>
        <row r="39063">
          <cell r="E39063">
            <v>346046.52</v>
          </cell>
          <cell r="F39063" t="str">
            <v>RETAIL</v>
          </cell>
          <cell r="G39063" t="str">
            <v>PHC</v>
          </cell>
          <cell r="H39063">
            <v>9</v>
          </cell>
        </row>
        <row r="39064">
          <cell r="E39064">
            <v>269050.23999999999</v>
          </cell>
          <cell r="F39064" t="str">
            <v>FOOD SERVICE</v>
          </cell>
          <cell r="G39064" t="str">
            <v>PHC</v>
          </cell>
          <cell r="H39064">
            <v>9</v>
          </cell>
        </row>
        <row r="39065">
          <cell r="E39065">
            <v>123720.93</v>
          </cell>
          <cell r="F39065" t="str">
            <v>FOOD SERVICE</v>
          </cell>
          <cell r="G39065" t="str">
            <v>PHC</v>
          </cell>
          <cell r="H39065">
            <v>9</v>
          </cell>
        </row>
        <row r="39066">
          <cell r="E39066">
            <v>55000</v>
          </cell>
          <cell r="F39066" t="str">
            <v>FOOD SERVICE</v>
          </cell>
          <cell r="G39066" t="str">
            <v>PHC</v>
          </cell>
          <cell r="H39066">
            <v>9</v>
          </cell>
        </row>
        <row r="39067">
          <cell r="E39067">
            <v>176608.37</v>
          </cell>
          <cell r="F39067" t="str">
            <v>FOOD SERVICE</v>
          </cell>
          <cell r="G39067" t="str">
            <v>LAGOS</v>
          </cell>
          <cell r="H39067">
            <v>9</v>
          </cell>
        </row>
        <row r="39068">
          <cell r="E39068">
            <v>373862.8</v>
          </cell>
          <cell r="F39068" t="str">
            <v>RETAIL</v>
          </cell>
          <cell r="G39068" t="str">
            <v>LAGOS</v>
          </cell>
          <cell r="H39068">
            <v>9</v>
          </cell>
        </row>
        <row r="39069">
          <cell r="E39069">
            <v>1059118.6299999999</v>
          </cell>
          <cell r="F39069" t="str">
            <v>RETAIL</v>
          </cell>
          <cell r="G39069" t="str">
            <v>LAGOS</v>
          </cell>
          <cell r="H39069">
            <v>9</v>
          </cell>
        </row>
        <row r="39070">
          <cell r="E39070">
            <v>41684.65</v>
          </cell>
          <cell r="F39070" t="str">
            <v>RETAIL</v>
          </cell>
          <cell r="G39070" t="str">
            <v>LAGOS</v>
          </cell>
          <cell r="H39070">
            <v>9</v>
          </cell>
        </row>
        <row r="39071">
          <cell r="E39071">
            <v>209593.03</v>
          </cell>
          <cell r="F39071" t="str">
            <v>RETAIL</v>
          </cell>
          <cell r="G39071" t="str">
            <v>LAGOS</v>
          </cell>
          <cell r="H39071">
            <v>9</v>
          </cell>
        </row>
        <row r="39072">
          <cell r="E39072">
            <v>54000</v>
          </cell>
          <cell r="F39072" t="str">
            <v>FOOD SERVICE</v>
          </cell>
          <cell r="G39072" t="str">
            <v>LAGOS</v>
          </cell>
          <cell r="H39072">
            <v>9</v>
          </cell>
        </row>
        <row r="39073">
          <cell r="E39073">
            <v>861279.1</v>
          </cell>
          <cell r="F39073" t="str">
            <v>RETAIL</v>
          </cell>
          <cell r="G39073" t="str">
            <v>LAGOS</v>
          </cell>
          <cell r="H39073">
            <v>9</v>
          </cell>
        </row>
        <row r="39074">
          <cell r="E39074">
            <v>146604.66</v>
          </cell>
          <cell r="F39074" t="str">
            <v>FOOD SERVICE</v>
          </cell>
          <cell r="G39074" t="str">
            <v>LAGOS</v>
          </cell>
          <cell r="H39074">
            <v>9</v>
          </cell>
        </row>
        <row r="39075">
          <cell r="E39075">
            <v>347906.98</v>
          </cell>
          <cell r="F39075" t="str">
            <v>KEY ACCOUNT</v>
          </cell>
          <cell r="G39075" t="str">
            <v>LAGOS</v>
          </cell>
          <cell r="H39075">
            <v>9</v>
          </cell>
        </row>
        <row r="39076">
          <cell r="E39076">
            <v>105511.63</v>
          </cell>
          <cell r="F39076" t="str">
            <v>FOOD SERVICE</v>
          </cell>
          <cell r="G39076" t="str">
            <v>LAGOS</v>
          </cell>
          <cell r="H39076">
            <v>9</v>
          </cell>
        </row>
        <row r="39077">
          <cell r="E39077">
            <v>80372.09</v>
          </cell>
          <cell r="F39077" t="str">
            <v>FOOD SERVICE</v>
          </cell>
          <cell r="G39077" t="str">
            <v>LAGOS</v>
          </cell>
          <cell r="H39077">
            <v>9</v>
          </cell>
        </row>
        <row r="39078">
          <cell r="E39078">
            <v>3214883.72</v>
          </cell>
          <cell r="F39078" t="str">
            <v>FOOD SERVICE</v>
          </cell>
          <cell r="G39078" t="str">
            <v>LAGOS</v>
          </cell>
          <cell r="H39078">
            <v>9</v>
          </cell>
        </row>
        <row r="39079">
          <cell r="E39079">
            <v>54883.72</v>
          </cell>
          <cell r="F39079" t="str">
            <v>FOOD SERVICE</v>
          </cell>
          <cell r="G39079" t="str">
            <v>LAGOS</v>
          </cell>
          <cell r="H39079">
            <v>9</v>
          </cell>
        </row>
        <row r="39080">
          <cell r="E39080">
            <v>68604.649999999994</v>
          </cell>
          <cell r="F39080" t="str">
            <v>FOOD SERVICE</v>
          </cell>
          <cell r="G39080" t="str">
            <v>LAGOS</v>
          </cell>
          <cell r="H39080">
            <v>9</v>
          </cell>
        </row>
        <row r="39081">
          <cell r="E39081">
            <v>96000</v>
          </cell>
          <cell r="F39081" t="str">
            <v>FOOD SERVICE</v>
          </cell>
          <cell r="G39081" t="str">
            <v>LAGOS</v>
          </cell>
          <cell r="H39081">
            <v>9</v>
          </cell>
        </row>
        <row r="39082">
          <cell r="E39082">
            <v>137209.29999999999</v>
          </cell>
          <cell r="F39082" t="str">
            <v>FOOD SERVICE</v>
          </cell>
          <cell r="G39082" t="str">
            <v>LAGOS</v>
          </cell>
          <cell r="H39082">
            <v>9</v>
          </cell>
        </row>
        <row r="39083">
          <cell r="E39083">
            <v>69581.399999999994</v>
          </cell>
          <cell r="F39083" t="str">
            <v>FOOD SERVICE</v>
          </cell>
          <cell r="G39083" t="str">
            <v>LAGOS</v>
          </cell>
          <cell r="H39083">
            <v>9</v>
          </cell>
        </row>
        <row r="39084">
          <cell r="E39084">
            <v>149953.49</v>
          </cell>
          <cell r="F39084" t="str">
            <v>FOOD SERVICE</v>
          </cell>
          <cell r="G39084" t="str">
            <v>LAGOS</v>
          </cell>
          <cell r="H39084">
            <v>9</v>
          </cell>
        </row>
        <row r="39085">
          <cell r="E39085">
            <v>27441.86</v>
          </cell>
          <cell r="F39085" t="str">
            <v>FOOD SERVICE</v>
          </cell>
          <cell r="G39085" t="str">
            <v>LAGOS</v>
          </cell>
          <cell r="H39085">
            <v>9</v>
          </cell>
        </row>
        <row r="39086">
          <cell r="E39086">
            <v>54883.72</v>
          </cell>
          <cell r="F39086" t="str">
            <v>RETAIL</v>
          </cell>
          <cell r="G39086" t="str">
            <v>LAGOS</v>
          </cell>
          <cell r="H39086">
            <v>9</v>
          </cell>
        </row>
        <row r="39087">
          <cell r="E39087">
            <v>137500</v>
          </cell>
          <cell r="F39087" t="str">
            <v>FOOD SERVICE</v>
          </cell>
          <cell r="G39087" t="str">
            <v>LAGOS</v>
          </cell>
          <cell r="H39087">
            <v>9</v>
          </cell>
        </row>
        <row r="39088">
          <cell r="E39088">
            <v>115639.54</v>
          </cell>
          <cell r="F39088" t="str">
            <v>RETAIL</v>
          </cell>
          <cell r="G39088" t="str">
            <v>LAGOS</v>
          </cell>
          <cell r="H39088">
            <v>9</v>
          </cell>
        </row>
        <row r="39089">
          <cell r="E39089">
            <v>1177906.98</v>
          </cell>
          <cell r="F39089" t="str">
            <v>RETAIL</v>
          </cell>
          <cell r="G39089" t="str">
            <v>LAGOS</v>
          </cell>
          <cell r="H39089">
            <v>9</v>
          </cell>
        </row>
        <row r="39090">
          <cell r="E39090">
            <v>23720.93</v>
          </cell>
          <cell r="F39090" t="str">
            <v>FOOD SERVICE</v>
          </cell>
          <cell r="G39090" t="str">
            <v>LAGOS</v>
          </cell>
          <cell r="H39090">
            <v>9</v>
          </cell>
        </row>
        <row r="39091">
          <cell r="E39091">
            <v>68604.649999999994</v>
          </cell>
          <cell r="F39091" t="str">
            <v>FOOD SERVICE</v>
          </cell>
          <cell r="G39091" t="str">
            <v>LAGOS</v>
          </cell>
          <cell r="H39091">
            <v>9</v>
          </cell>
        </row>
        <row r="39092">
          <cell r="E39092">
            <v>53953.49</v>
          </cell>
          <cell r="F39092" t="str">
            <v>FOOD SERVICE</v>
          </cell>
          <cell r="G39092" t="str">
            <v>LAGOS</v>
          </cell>
          <cell r="H39092">
            <v>9</v>
          </cell>
        </row>
        <row r="39093">
          <cell r="E39093">
            <v>53953.49</v>
          </cell>
          <cell r="F39093" t="str">
            <v>FOOD SERVICE</v>
          </cell>
          <cell r="G39093" t="str">
            <v>LAGOS</v>
          </cell>
          <cell r="H39093">
            <v>9</v>
          </cell>
        </row>
        <row r="39094">
          <cell r="E39094">
            <v>54883.72</v>
          </cell>
          <cell r="F39094" t="str">
            <v>FOOD SERVICE</v>
          </cell>
          <cell r="G39094" t="str">
            <v>LAGOS</v>
          </cell>
          <cell r="H39094">
            <v>9</v>
          </cell>
        </row>
        <row r="39095">
          <cell r="E39095">
            <v>86837.21</v>
          </cell>
          <cell r="F39095" t="str">
            <v>RETAIL</v>
          </cell>
          <cell r="G39095" t="str">
            <v>LAGOS</v>
          </cell>
          <cell r="H39095">
            <v>9</v>
          </cell>
        </row>
        <row r="39096">
          <cell r="E39096">
            <v>582790.69999999995</v>
          </cell>
          <cell r="F39096" t="str">
            <v>FOOD SERVICE</v>
          </cell>
          <cell r="G39096" t="str">
            <v>LAGOS</v>
          </cell>
          <cell r="H39096">
            <v>9</v>
          </cell>
        </row>
        <row r="39097">
          <cell r="E39097">
            <v>27441.86</v>
          </cell>
          <cell r="F39097" t="str">
            <v>FOOD SERVICE</v>
          </cell>
          <cell r="G39097" t="str">
            <v>LAGOS</v>
          </cell>
          <cell r="H39097">
            <v>9</v>
          </cell>
        </row>
        <row r="39098">
          <cell r="E39098">
            <v>68604.649999999994</v>
          </cell>
          <cell r="F39098" t="str">
            <v>FOOD SERVICE</v>
          </cell>
          <cell r="G39098" t="str">
            <v>LAGOS</v>
          </cell>
          <cell r="H39098">
            <v>9</v>
          </cell>
        </row>
        <row r="39099">
          <cell r="E39099">
            <v>96046.51</v>
          </cell>
          <cell r="F39099" t="str">
            <v>FOOD SERVICE</v>
          </cell>
          <cell r="G39099" t="str">
            <v>LAGOS</v>
          </cell>
          <cell r="H39099">
            <v>9</v>
          </cell>
        </row>
        <row r="39100">
          <cell r="E39100">
            <v>170616.28</v>
          </cell>
          <cell r="F39100" t="str">
            <v>RETAIL</v>
          </cell>
          <cell r="G39100" t="str">
            <v>LAGOS</v>
          </cell>
          <cell r="H39100">
            <v>9</v>
          </cell>
        </row>
        <row r="39101">
          <cell r="E39101">
            <v>123488.37</v>
          </cell>
          <cell r="F39101" t="str">
            <v>FOOD SERVICE</v>
          </cell>
          <cell r="G39101" t="str">
            <v>LAGOS</v>
          </cell>
          <cell r="H39101">
            <v>9</v>
          </cell>
        </row>
        <row r="39102">
          <cell r="E39102">
            <v>109767.44</v>
          </cell>
          <cell r="F39102" t="str">
            <v>FOOD SERVICE</v>
          </cell>
          <cell r="G39102" t="str">
            <v>LAGOS</v>
          </cell>
          <cell r="H39102">
            <v>9</v>
          </cell>
        </row>
        <row r="39103">
          <cell r="E39103">
            <v>166925.57999999999</v>
          </cell>
          <cell r="F39103" t="str">
            <v>RETAIL</v>
          </cell>
          <cell r="G39103" t="str">
            <v>LAGOS</v>
          </cell>
          <cell r="H39103">
            <v>9</v>
          </cell>
        </row>
        <row r="39104">
          <cell r="E39104">
            <v>689488.39</v>
          </cell>
          <cell r="F39104" t="str">
            <v>RETAIL</v>
          </cell>
          <cell r="G39104" t="str">
            <v>LAGOS</v>
          </cell>
          <cell r="H39104">
            <v>9</v>
          </cell>
        </row>
        <row r="39105">
          <cell r="E39105">
            <v>768000</v>
          </cell>
          <cell r="F39105" t="str">
            <v>FOOD SERVICE</v>
          </cell>
          <cell r="G39105" t="str">
            <v>LAGOS</v>
          </cell>
          <cell r="H39105">
            <v>9</v>
          </cell>
        </row>
        <row r="39106">
          <cell r="E39106">
            <v>54883.72</v>
          </cell>
          <cell r="F39106" t="str">
            <v>FOOD SERVICE</v>
          </cell>
          <cell r="G39106" t="str">
            <v>LAGOS</v>
          </cell>
          <cell r="H39106">
            <v>9</v>
          </cell>
        </row>
        <row r="39107">
          <cell r="E39107">
            <v>41162.79</v>
          </cell>
          <cell r="F39107" t="str">
            <v>FOOD SERVICE</v>
          </cell>
          <cell r="G39107" t="str">
            <v>LAGOS</v>
          </cell>
          <cell r="H39107">
            <v>9</v>
          </cell>
        </row>
        <row r="39108">
          <cell r="E39108">
            <v>109767.44</v>
          </cell>
          <cell r="F39108" t="str">
            <v>FOOD SERVICE</v>
          </cell>
          <cell r="G39108" t="str">
            <v>LAGOS</v>
          </cell>
          <cell r="H39108">
            <v>9</v>
          </cell>
        </row>
        <row r="39109">
          <cell r="E39109">
            <v>210418.61</v>
          </cell>
          <cell r="F39109" t="str">
            <v>FOOD SERVICE</v>
          </cell>
          <cell r="G39109" t="str">
            <v>LAGOS</v>
          </cell>
          <cell r="H39109">
            <v>9</v>
          </cell>
        </row>
        <row r="39110">
          <cell r="E39110">
            <v>23720.93</v>
          </cell>
          <cell r="F39110" t="str">
            <v>FOOD SERVICE</v>
          </cell>
          <cell r="G39110" t="str">
            <v>LAGOS</v>
          </cell>
          <cell r="H39110">
            <v>9</v>
          </cell>
        </row>
        <row r="39111">
          <cell r="E39111">
            <v>23720.93</v>
          </cell>
          <cell r="F39111" t="str">
            <v>FOOD SERVICE</v>
          </cell>
          <cell r="G39111" t="str">
            <v>LAGOS</v>
          </cell>
          <cell r="H39111">
            <v>9</v>
          </cell>
        </row>
        <row r="39112">
          <cell r="E39112">
            <v>59302.33</v>
          </cell>
          <cell r="F39112" t="str">
            <v>FOOD SERVICE</v>
          </cell>
          <cell r="G39112" t="str">
            <v>LAGOS</v>
          </cell>
          <cell r="H39112">
            <v>9</v>
          </cell>
        </row>
        <row r="39113">
          <cell r="E39113">
            <v>53581.4</v>
          </cell>
          <cell r="F39113" t="str">
            <v>FOOD SERVICE</v>
          </cell>
          <cell r="G39113" t="str">
            <v>LAGOS</v>
          </cell>
          <cell r="H39113">
            <v>9</v>
          </cell>
        </row>
        <row r="39114">
          <cell r="E39114">
            <v>68604.649999999994</v>
          </cell>
          <cell r="F39114" t="str">
            <v>FOOD SERVICE</v>
          </cell>
          <cell r="G39114" t="str">
            <v>LAGOS</v>
          </cell>
          <cell r="H39114">
            <v>9</v>
          </cell>
        </row>
        <row r="39115">
          <cell r="E39115">
            <v>41162.79</v>
          </cell>
          <cell r="F39115" t="str">
            <v>FOOD SERVICE</v>
          </cell>
          <cell r="G39115" t="str">
            <v>LAGOS</v>
          </cell>
          <cell r="H39115">
            <v>9</v>
          </cell>
        </row>
        <row r="39116">
          <cell r="E39116">
            <v>41162.79</v>
          </cell>
          <cell r="F39116" t="str">
            <v>FOOD SERVICE</v>
          </cell>
          <cell r="G39116" t="str">
            <v>LAGOS</v>
          </cell>
          <cell r="H39116">
            <v>9</v>
          </cell>
        </row>
        <row r="39117">
          <cell r="E39117">
            <v>898604.65</v>
          </cell>
          <cell r="F39117" t="str">
            <v>FOOD SERVICE</v>
          </cell>
          <cell r="G39117" t="str">
            <v>LAGOS</v>
          </cell>
          <cell r="H39117">
            <v>9</v>
          </cell>
        </row>
        <row r="39118">
          <cell r="E39118">
            <v>346244.19</v>
          </cell>
          <cell r="F39118" t="str">
            <v>FOOD SERVICE</v>
          </cell>
          <cell r="G39118" t="str">
            <v>LAGOS</v>
          </cell>
          <cell r="H39118">
            <v>9</v>
          </cell>
        </row>
        <row r="39119">
          <cell r="E39119">
            <v>149860.47</v>
          </cell>
          <cell r="F39119" t="str">
            <v>FOOD SERVICE</v>
          </cell>
          <cell r="G39119" t="str">
            <v>LAGOS</v>
          </cell>
          <cell r="H39119">
            <v>9</v>
          </cell>
        </row>
        <row r="39120">
          <cell r="E39120">
            <v>827058.14</v>
          </cell>
          <cell r="F39120" t="str">
            <v>FOOD SERVICE</v>
          </cell>
          <cell r="G39120" t="str">
            <v>LAGOS</v>
          </cell>
          <cell r="H39120">
            <v>9</v>
          </cell>
        </row>
        <row r="39121">
          <cell r="E39121">
            <v>35581.4</v>
          </cell>
          <cell r="F39121" t="str">
            <v>FOOD SERVICE</v>
          </cell>
          <cell r="G39121" t="str">
            <v>LAGOS</v>
          </cell>
          <cell r="H39121">
            <v>9</v>
          </cell>
        </row>
        <row r="39122">
          <cell r="E39122">
            <v>35581.4</v>
          </cell>
          <cell r="F39122" t="str">
            <v>FOOD SERVICE</v>
          </cell>
          <cell r="G39122" t="str">
            <v>LAGOS</v>
          </cell>
          <cell r="H39122">
            <v>9</v>
          </cell>
        </row>
        <row r="39123">
          <cell r="E39123">
            <v>41162.79</v>
          </cell>
          <cell r="F39123" t="str">
            <v>FOOD SERVICE</v>
          </cell>
          <cell r="G39123" t="str">
            <v>LAGOS</v>
          </cell>
          <cell r="H39123">
            <v>9</v>
          </cell>
        </row>
        <row r="39124">
          <cell r="E39124">
            <v>270744.19</v>
          </cell>
          <cell r="F39124" t="str">
            <v>FOOD SERVICE</v>
          </cell>
          <cell r="G39124" t="str">
            <v>LAGOS</v>
          </cell>
          <cell r="H39124">
            <v>9</v>
          </cell>
        </row>
        <row r="39125">
          <cell r="E39125">
            <v>27441.86</v>
          </cell>
          <cell r="F39125" t="str">
            <v>FOOD SERVICE</v>
          </cell>
          <cell r="G39125" t="str">
            <v>LAGOS</v>
          </cell>
          <cell r="H39125">
            <v>9</v>
          </cell>
        </row>
        <row r="39126">
          <cell r="E39126">
            <v>54883.72</v>
          </cell>
          <cell r="F39126" t="str">
            <v>FOOD SERVICE</v>
          </cell>
          <cell r="G39126" t="str">
            <v>LAGOS</v>
          </cell>
          <cell r="H39126">
            <v>9</v>
          </cell>
        </row>
        <row r="39127">
          <cell r="E39127">
            <v>27500</v>
          </cell>
          <cell r="F39127" t="str">
            <v>FOOD SERVICE</v>
          </cell>
          <cell r="G39127" t="str">
            <v>LAGOS</v>
          </cell>
          <cell r="H39127">
            <v>9</v>
          </cell>
        </row>
        <row r="39128">
          <cell r="E39128">
            <v>137209.29999999999</v>
          </cell>
          <cell r="F39128" t="str">
            <v>FOOD SERVICE</v>
          </cell>
          <cell r="G39128" t="str">
            <v>LAGOS</v>
          </cell>
          <cell r="H39128">
            <v>9</v>
          </cell>
        </row>
        <row r="39129">
          <cell r="E39129">
            <v>137209.29999999999</v>
          </cell>
          <cell r="F39129" t="str">
            <v>FOOD SERVICE</v>
          </cell>
          <cell r="G39129" t="str">
            <v>LAGOS</v>
          </cell>
          <cell r="H39129">
            <v>9</v>
          </cell>
        </row>
        <row r="39130">
          <cell r="E39130">
            <v>68604.649999999994</v>
          </cell>
          <cell r="F39130" t="str">
            <v>FOOD SERVICE</v>
          </cell>
          <cell r="G39130" t="str">
            <v>LAGOS</v>
          </cell>
          <cell r="H39130">
            <v>9</v>
          </cell>
        </row>
        <row r="39131">
          <cell r="E39131">
            <v>82325.58</v>
          </cell>
          <cell r="F39131" t="str">
            <v>FOOD SERVICE</v>
          </cell>
          <cell r="G39131" t="str">
            <v>LAGOS</v>
          </cell>
          <cell r="H39131">
            <v>9</v>
          </cell>
        </row>
        <row r="39132">
          <cell r="E39132">
            <v>104186.04</v>
          </cell>
          <cell r="F39132" t="str">
            <v>FOOD SERVICE</v>
          </cell>
          <cell r="G39132" t="str">
            <v>PHC</v>
          </cell>
          <cell r="H39132">
            <v>9</v>
          </cell>
        </row>
        <row r="39133">
          <cell r="E39133">
            <v>-32880</v>
          </cell>
          <cell r="F39133" t="str">
            <v>KEY ACCOUNT</v>
          </cell>
          <cell r="G39133" t="str">
            <v>LAGOS</v>
          </cell>
          <cell r="H39133">
            <v>9</v>
          </cell>
        </row>
        <row r="39134">
          <cell r="E39134">
            <v>-176372.1</v>
          </cell>
          <cell r="F39134" t="str">
            <v>KEY ACCOUNT</v>
          </cell>
          <cell r="G39134" t="str">
            <v>LAGOS</v>
          </cell>
          <cell r="H39134">
            <v>9</v>
          </cell>
        </row>
        <row r="39135">
          <cell r="E39135">
            <v>-18418.599999999999</v>
          </cell>
          <cell r="F39135" t="str">
            <v>RETAIL</v>
          </cell>
          <cell r="G39135" t="str">
            <v>LAGOS</v>
          </cell>
          <cell r="H39135">
            <v>9</v>
          </cell>
        </row>
        <row r="39136">
          <cell r="E39136">
            <v>-13023.26</v>
          </cell>
          <cell r="F39136" t="str">
            <v>RETAIL</v>
          </cell>
          <cell r="G39136" t="str">
            <v>ASABA</v>
          </cell>
          <cell r="H39136">
            <v>9</v>
          </cell>
        </row>
        <row r="39137">
          <cell r="E39137">
            <v>-89860.47</v>
          </cell>
          <cell r="F39137" t="str">
            <v>KEY ACCOUNT</v>
          </cell>
          <cell r="G39137" t="str">
            <v>WARRI</v>
          </cell>
          <cell r="H39137">
            <v>9</v>
          </cell>
        </row>
        <row r="39138">
          <cell r="E39138">
            <v>-475026.24</v>
          </cell>
          <cell r="F39138" t="str">
            <v>KEY ACCOUNT</v>
          </cell>
          <cell r="G39138" t="str">
            <v>LAGOS</v>
          </cell>
          <cell r="H39138">
            <v>9</v>
          </cell>
        </row>
        <row r="39139">
          <cell r="E39139">
            <v>-165116.28</v>
          </cell>
          <cell r="F39139" t="str">
            <v>RETAIL</v>
          </cell>
          <cell r="G39139" t="str">
            <v>LAGOS</v>
          </cell>
          <cell r="H39139">
            <v>9</v>
          </cell>
        </row>
        <row r="39140">
          <cell r="E39140">
            <v>-200000</v>
          </cell>
          <cell r="F39140" t="str">
            <v>RETAIL</v>
          </cell>
          <cell r="G39140" t="str">
            <v>LAGOS</v>
          </cell>
          <cell r="H39140">
            <v>9</v>
          </cell>
        </row>
        <row r="39141">
          <cell r="E39141">
            <v>-792558.14</v>
          </cell>
          <cell r="F39141" t="str">
            <v>KEY ACCOUNT</v>
          </cell>
          <cell r="G39141" t="str">
            <v>LAGOS</v>
          </cell>
          <cell r="H39141">
            <v>9</v>
          </cell>
        </row>
        <row r="39142">
          <cell r="E39142">
            <v>-53581.4</v>
          </cell>
          <cell r="F39142" t="str">
            <v>RETAIL</v>
          </cell>
          <cell r="G39142" t="str">
            <v>LAGOS</v>
          </cell>
          <cell r="H39142">
            <v>9</v>
          </cell>
        </row>
        <row r="39143">
          <cell r="E39143">
            <v>-506143.26</v>
          </cell>
          <cell r="F39143" t="str">
            <v>FOOD SERVICE</v>
          </cell>
          <cell r="G39143" t="str">
            <v>ABUJA</v>
          </cell>
          <cell r="H39143">
            <v>9</v>
          </cell>
        </row>
        <row r="39144">
          <cell r="E39144">
            <v>-614941.86</v>
          </cell>
          <cell r="F39144" t="str">
            <v>FOOD SERVICE</v>
          </cell>
          <cell r="G39144" t="str">
            <v>ABUJA</v>
          </cell>
          <cell r="H39144">
            <v>9</v>
          </cell>
        </row>
        <row r="39145">
          <cell r="E39145">
            <v>-13643.46</v>
          </cell>
          <cell r="F39145" t="str">
            <v>RETAIL</v>
          </cell>
          <cell r="G39145" t="str">
            <v>ABUJA</v>
          </cell>
          <cell r="H39145">
            <v>9</v>
          </cell>
        </row>
        <row r="39146">
          <cell r="E39146">
            <v>-8093.03</v>
          </cell>
          <cell r="F39146" t="str">
            <v>KEY ACCOUNT</v>
          </cell>
          <cell r="G39146" t="str">
            <v>KANO</v>
          </cell>
          <cell r="H39146">
            <v>9</v>
          </cell>
        </row>
        <row r="39147">
          <cell r="E39147">
            <v>-304697.68</v>
          </cell>
          <cell r="F39147" t="str">
            <v>RETAIL</v>
          </cell>
          <cell r="G39147" t="str">
            <v>ABUJA</v>
          </cell>
          <cell r="H39147">
            <v>9</v>
          </cell>
        </row>
        <row r="39148">
          <cell r="E39148">
            <v>-336441.86</v>
          </cell>
          <cell r="F39148" t="str">
            <v>RETAIL</v>
          </cell>
          <cell r="G39148" t="str">
            <v>LAGOS</v>
          </cell>
          <cell r="H39148">
            <v>9</v>
          </cell>
        </row>
        <row r="39149">
          <cell r="E39149">
            <v>-29000</v>
          </cell>
          <cell r="F39149" t="str">
            <v>KEY ACCOUNT</v>
          </cell>
          <cell r="G39149" t="str">
            <v>PHC</v>
          </cell>
          <cell r="H39149">
            <v>9</v>
          </cell>
        </row>
        <row r="39150">
          <cell r="E39150">
            <v>-321071.17</v>
          </cell>
          <cell r="F39150" t="str">
            <v>KEY ACCOUNT</v>
          </cell>
          <cell r="G39150" t="str">
            <v>PHC</v>
          </cell>
          <cell r="H39150">
            <v>9</v>
          </cell>
        </row>
        <row r="39151">
          <cell r="E39151">
            <v>-131464.19</v>
          </cell>
          <cell r="F39151" t="str">
            <v>RETAIL</v>
          </cell>
          <cell r="G39151" t="str">
            <v>PHC</v>
          </cell>
          <cell r="H39151">
            <v>9</v>
          </cell>
        </row>
        <row r="39152">
          <cell r="E39152">
            <v>-129421.4</v>
          </cell>
          <cell r="F39152" t="str">
            <v>RETAIL</v>
          </cell>
          <cell r="G39152" t="str">
            <v>PHC</v>
          </cell>
          <cell r="H39152">
            <v>9</v>
          </cell>
        </row>
        <row r="39153">
          <cell r="E39153">
            <v>-18418.599999999999</v>
          </cell>
          <cell r="F39153" t="str">
            <v>RETAIL</v>
          </cell>
          <cell r="G39153" t="str">
            <v>PHC</v>
          </cell>
          <cell r="H39153">
            <v>9</v>
          </cell>
        </row>
        <row r="39154">
          <cell r="E39154">
            <v>-12967.44</v>
          </cell>
          <cell r="F39154" t="str">
            <v>KEY ACCOUNT</v>
          </cell>
          <cell r="G39154" t="str">
            <v>PHC</v>
          </cell>
          <cell r="H39154">
            <v>9</v>
          </cell>
        </row>
        <row r="39155">
          <cell r="E39155">
            <v>-3066.7</v>
          </cell>
          <cell r="F39155" t="str">
            <v>KEY ACCOUNT</v>
          </cell>
          <cell r="G39155" t="str">
            <v>PHC</v>
          </cell>
          <cell r="H39155">
            <v>9</v>
          </cell>
        </row>
        <row r="39156">
          <cell r="E39156">
            <v>-6571.26</v>
          </cell>
          <cell r="F39156" t="str">
            <v>KEY ACCOUNT</v>
          </cell>
          <cell r="G39156" t="str">
            <v>PHC</v>
          </cell>
          <cell r="H39156">
            <v>9</v>
          </cell>
        </row>
        <row r="39157">
          <cell r="E39157">
            <v>-160465.12</v>
          </cell>
          <cell r="F39157" t="str">
            <v>KEY ACCOUNT</v>
          </cell>
          <cell r="G39157" t="str">
            <v>CALABAR</v>
          </cell>
          <cell r="H39157">
            <v>9</v>
          </cell>
        </row>
        <row r="39158">
          <cell r="E39158">
            <v>-26790.7</v>
          </cell>
          <cell r="F39158" t="str">
            <v>RETAIL</v>
          </cell>
          <cell r="G39158" t="str">
            <v>PHC</v>
          </cell>
          <cell r="H39158">
            <v>9</v>
          </cell>
        </row>
        <row r="39159">
          <cell r="E39159">
            <v>41860.47</v>
          </cell>
          <cell r="F39159" t="str">
            <v>FOOD SERVICE</v>
          </cell>
          <cell r="G39159" t="str">
            <v>ABUJA</v>
          </cell>
          <cell r="H39159">
            <v>9</v>
          </cell>
        </row>
        <row r="39160">
          <cell r="E39160">
            <v>69581.399999999994</v>
          </cell>
          <cell r="F39160" t="str">
            <v>FOOD SERVICE</v>
          </cell>
          <cell r="G39160" t="str">
            <v>LAGOS</v>
          </cell>
          <cell r="H39160">
            <v>9</v>
          </cell>
        </row>
        <row r="39161">
          <cell r="E39161">
            <v>28065.7</v>
          </cell>
          <cell r="F39161" t="str">
            <v>FOOD SERVICE</v>
          </cell>
          <cell r="G39161" t="str">
            <v>LAGOS</v>
          </cell>
          <cell r="H39161">
            <v>9</v>
          </cell>
        </row>
        <row r="39162">
          <cell r="E39162">
            <v>55000</v>
          </cell>
          <cell r="F39162" t="str">
            <v>FOOD SERVICE</v>
          </cell>
          <cell r="G39162" t="str">
            <v>LAGOS</v>
          </cell>
          <cell r="H39162">
            <v>9</v>
          </cell>
        </row>
        <row r="39163">
          <cell r="E39163">
            <v>900000</v>
          </cell>
          <cell r="F39163" t="str">
            <v>RETAIL</v>
          </cell>
          <cell r="G39163" t="str">
            <v>LAGOS</v>
          </cell>
          <cell r="H39163">
            <v>9</v>
          </cell>
        </row>
        <row r="39164">
          <cell r="E39164">
            <v>900000</v>
          </cell>
          <cell r="F39164" t="str">
            <v>RETAIL</v>
          </cell>
          <cell r="G39164" t="str">
            <v>LAGOS</v>
          </cell>
          <cell r="H39164">
            <v>9</v>
          </cell>
        </row>
        <row r="39165">
          <cell r="E39165">
            <v>924974.88</v>
          </cell>
          <cell r="F39165" t="str">
            <v>KEY ACCOUNT</v>
          </cell>
          <cell r="G39165" t="str">
            <v>ENUGU</v>
          </cell>
          <cell r="H39165">
            <v>9</v>
          </cell>
        </row>
        <row r="39166">
          <cell r="E39166">
            <v>2595000</v>
          </cell>
          <cell r="F39166" t="str">
            <v>RETAIL</v>
          </cell>
          <cell r="G39166" t="str">
            <v>ENUGU</v>
          </cell>
          <cell r="H39166">
            <v>9</v>
          </cell>
        </row>
        <row r="39167">
          <cell r="E39167">
            <v>591627.9</v>
          </cell>
          <cell r="F39167" t="str">
            <v>RETAIL</v>
          </cell>
          <cell r="G39167" t="str">
            <v>OWERRI</v>
          </cell>
          <cell r="H39167">
            <v>9</v>
          </cell>
        </row>
        <row r="39168">
          <cell r="E39168">
            <v>114418.6</v>
          </cell>
          <cell r="F39168" t="str">
            <v>RETAIL</v>
          </cell>
          <cell r="G39168" t="str">
            <v>OWERRI</v>
          </cell>
          <cell r="H39168">
            <v>9</v>
          </cell>
        </row>
        <row r="39169">
          <cell r="E39169">
            <v>465860.45</v>
          </cell>
          <cell r="F39169" t="str">
            <v>RETAIL</v>
          </cell>
          <cell r="G39169" t="str">
            <v>OWERRI</v>
          </cell>
          <cell r="H39169">
            <v>9</v>
          </cell>
        </row>
        <row r="39170">
          <cell r="E39170">
            <v>80372.09</v>
          </cell>
          <cell r="F39170" t="str">
            <v>RETAIL</v>
          </cell>
          <cell r="G39170" t="str">
            <v>OWERRI</v>
          </cell>
          <cell r="H39170">
            <v>9</v>
          </cell>
        </row>
        <row r="39171">
          <cell r="E39171">
            <v>107162.79</v>
          </cell>
          <cell r="F39171" t="str">
            <v>RETAIL</v>
          </cell>
          <cell r="G39171" t="str">
            <v>OWERRI</v>
          </cell>
          <cell r="H39171">
            <v>9</v>
          </cell>
        </row>
        <row r="39172">
          <cell r="E39172">
            <v>259720.93</v>
          </cell>
          <cell r="F39172" t="str">
            <v>RETAIL</v>
          </cell>
          <cell r="G39172" t="str">
            <v>OWERRI</v>
          </cell>
          <cell r="H39172">
            <v>9</v>
          </cell>
        </row>
        <row r="39173">
          <cell r="E39173">
            <v>5208372.0999999996</v>
          </cell>
          <cell r="F39173" t="str">
            <v>RETAIL</v>
          </cell>
          <cell r="G39173" t="str">
            <v>ENUGU</v>
          </cell>
          <cell r="H39173">
            <v>9</v>
          </cell>
        </row>
        <row r="39174">
          <cell r="E39174">
            <v>550000</v>
          </cell>
          <cell r="F39174" t="str">
            <v>FOOD SERVICE</v>
          </cell>
          <cell r="G39174" t="str">
            <v>ENUGU</v>
          </cell>
          <cell r="H39174">
            <v>9</v>
          </cell>
        </row>
        <row r="39175">
          <cell r="E39175">
            <v>604825.57999999996</v>
          </cell>
          <cell r="F39175" t="str">
            <v>FOOD SERVICE</v>
          </cell>
          <cell r="G39175" t="str">
            <v>ENUGU</v>
          </cell>
          <cell r="H39175">
            <v>9</v>
          </cell>
        </row>
        <row r="39176">
          <cell r="E39176">
            <v>220000</v>
          </cell>
          <cell r="F39176" t="str">
            <v>FOOD SERVICE</v>
          </cell>
          <cell r="G39176" t="str">
            <v>ENUGU</v>
          </cell>
          <cell r="H39176">
            <v>9</v>
          </cell>
        </row>
        <row r="39177">
          <cell r="E39177">
            <v>453604.65</v>
          </cell>
          <cell r="F39177" t="str">
            <v>FOOD SERVICE</v>
          </cell>
          <cell r="G39177" t="str">
            <v>ENUGU</v>
          </cell>
          <cell r="H39177">
            <v>9</v>
          </cell>
        </row>
        <row r="39178">
          <cell r="E39178">
            <v>165000</v>
          </cell>
          <cell r="F39178" t="str">
            <v>FOOD SERVICE</v>
          </cell>
          <cell r="G39178" t="str">
            <v>ABIA</v>
          </cell>
          <cell r="H39178">
            <v>9</v>
          </cell>
        </row>
        <row r="39179">
          <cell r="E39179">
            <v>214325.58</v>
          </cell>
          <cell r="F39179" t="str">
            <v>KEY ACCOUNT</v>
          </cell>
          <cell r="G39179" t="str">
            <v>ENUGU</v>
          </cell>
          <cell r="H39179">
            <v>9</v>
          </cell>
        </row>
        <row r="39180">
          <cell r="E39180">
            <v>89860.47</v>
          </cell>
          <cell r="F39180" t="str">
            <v>KEY ACCOUNT</v>
          </cell>
          <cell r="G39180" t="str">
            <v>ENUGU</v>
          </cell>
          <cell r="H39180">
            <v>9</v>
          </cell>
        </row>
        <row r="39181">
          <cell r="E39181">
            <v>192000</v>
          </cell>
          <cell r="F39181" t="str">
            <v>KEY ACCOUNT</v>
          </cell>
          <cell r="G39181" t="str">
            <v>ENUGU</v>
          </cell>
          <cell r="H39181">
            <v>9</v>
          </cell>
        </row>
        <row r="39182">
          <cell r="E39182">
            <v>69000</v>
          </cell>
          <cell r="F39182" t="str">
            <v>KEY ACCOUNT</v>
          </cell>
          <cell r="G39182" t="str">
            <v>ENUGU</v>
          </cell>
          <cell r="H39182">
            <v>9</v>
          </cell>
        </row>
        <row r="39183">
          <cell r="E39183">
            <v>537500</v>
          </cell>
          <cell r="F39183" t="str">
            <v>RETAIL</v>
          </cell>
          <cell r="G39183" t="str">
            <v>CALABAR</v>
          </cell>
          <cell r="H39183">
            <v>9</v>
          </cell>
        </row>
        <row r="39184">
          <cell r="E39184">
            <v>1004758.15</v>
          </cell>
          <cell r="F39184" t="str">
            <v>KEY ACCOUNT</v>
          </cell>
          <cell r="G39184" t="str">
            <v>ENUGU</v>
          </cell>
          <cell r="H39184">
            <v>9</v>
          </cell>
        </row>
        <row r="39185">
          <cell r="E39185">
            <v>675408.77</v>
          </cell>
          <cell r="F39185" t="str">
            <v>RETAIL</v>
          </cell>
          <cell r="G39185" t="str">
            <v>LAGOS</v>
          </cell>
          <cell r="H39185">
            <v>9</v>
          </cell>
        </row>
        <row r="39186">
          <cell r="E39186">
            <v>49410.98</v>
          </cell>
          <cell r="F39186" t="str">
            <v>FOOD SERVICE</v>
          </cell>
          <cell r="G39186" t="str">
            <v>LAGOS</v>
          </cell>
          <cell r="H39186">
            <v>9</v>
          </cell>
        </row>
        <row r="39187">
          <cell r="E39187">
            <v>121786.89</v>
          </cell>
          <cell r="F39187" t="str">
            <v>FOOD SERVICE</v>
          </cell>
          <cell r="G39187" t="str">
            <v>LAGOS</v>
          </cell>
          <cell r="H39187">
            <v>9</v>
          </cell>
        </row>
        <row r="39188">
          <cell r="E39188">
            <v>221251.16</v>
          </cell>
          <cell r="F39188" t="str">
            <v>RETAIL</v>
          </cell>
          <cell r="G39188" t="str">
            <v>ABUJA</v>
          </cell>
          <cell r="H39188">
            <v>9</v>
          </cell>
        </row>
        <row r="39189">
          <cell r="E39189">
            <v>47693.02</v>
          </cell>
          <cell r="F39189" t="str">
            <v>RETAIL</v>
          </cell>
          <cell r="G39189" t="str">
            <v>LAGOS</v>
          </cell>
          <cell r="H39189">
            <v>9</v>
          </cell>
        </row>
        <row r="39190">
          <cell r="E39190">
            <v>67200</v>
          </cell>
          <cell r="F39190" t="str">
            <v>RETAIL</v>
          </cell>
          <cell r="G39190" t="str">
            <v>LAGOS</v>
          </cell>
          <cell r="H39190">
            <v>9</v>
          </cell>
        </row>
        <row r="39191">
          <cell r="E39191">
            <v>695813.95</v>
          </cell>
          <cell r="F39191" t="str">
            <v>FOOD SERVICE</v>
          </cell>
          <cell r="G39191" t="str">
            <v>LAGOS</v>
          </cell>
          <cell r="H39191">
            <v>9</v>
          </cell>
        </row>
        <row r="39192">
          <cell r="E39192">
            <v>27441.86</v>
          </cell>
          <cell r="F39192" t="str">
            <v>FOOD SERVICE</v>
          </cell>
          <cell r="G39192" t="str">
            <v>LAGOS</v>
          </cell>
          <cell r="H39192">
            <v>9</v>
          </cell>
        </row>
        <row r="39193">
          <cell r="E39193">
            <v>0</v>
          </cell>
          <cell r="F39193" t="str">
            <v>FOOD SERVICE</v>
          </cell>
          <cell r="G39193" t="str">
            <v>LAGOS</v>
          </cell>
          <cell r="H39193">
            <v>9</v>
          </cell>
        </row>
        <row r="39194">
          <cell r="E39194">
            <v>208744.19</v>
          </cell>
          <cell r="F39194" t="str">
            <v>FOOD SERVICE</v>
          </cell>
          <cell r="G39194" t="str">
            <v>LAGOS</v>
          </cell>
          <cell r="H39194">
            <v>9</v>
          </cell>
        </row>
        <row r="39195">
          <cell r="E39195">
            <v>137500</v>
          </cell>
          <cell r="F39195" t="str">
            <v>FOOD SERVICE</v>
          </cell>
          <cell r="G39195" t="str">
            <v>LAGOS</v>
          </cell>
          <cell r="H39195">
            <v>9</v>
          </cell>
        </row>
        <row r="39196">
          <cell r="E39196">
            <v>267906.98</v>
          </cell>
          <cell r="F39196" t="str">
            <v>FOOD SERVICE</v>
          </cell>
          <cell r="G39196" t="str">
            <v>LAGOS</v>
          </cell>
          <cell r="H39196">
            <v>9</v>
          </cell>
        </row>
        <row r="39197">
          <cell r="E39197">
            <v>118604.65</v>
          </cell>
          <cell r="F39197" t="str">
            <v>FOOD SERVICE</v>
          </cell>
          <cell r="G39197" t="str">
            <v>LAGOS</v>
          </cell>
          <cell r="H39197">
            <v>9</v>
          </cell>
        </row>
        <row r="39198">
          <cell r="E39198">
            <v>123720.93</v>
          </cell>
          <cell r="F39198" t="str">
            <v>RETAIL</v>
          </cell>
          <cell r="G39198" t="str">
            <v>LAGOS</v>
          </cell>
          <cell r="H39198">
            <v>9</v>
          </cell>
        </row>
        <row r="39199">
          <cell r="E39199">
            <v>85116.28</v>
          </cell>
          <cell r="F39199" t="str">
            <v>FOOD SERVICE</v>
          </cell>
          <cell r="G39199" t="str">
            <v>LAGOS</v>
          </cell>
          <cell r="H39199">
            <v>9</v>
          </cell>
        </row>
        <row r="39200">
          <cell r="E39200">
            <v>27441.86</v>
          </cell>
          <cell r="F39200" t="str">
            <v>FOOD SERVICE</v>
          </cell>
          <cell r="G39200" t="str">
            <v>LAGOS</v>
          </cell>
          <cell r="H39200">
            <v>9</v>
          </cell>
        </row>
        <row r="39201">
          <cell r="E39201">
            <v>127500</v>
          </cell>
          <cell r="F39201" t="str">
            <v>FOOD SERVICE</v>
          </cell>
          <cell r="G39201" t="str">
            <v>LAGOS</v>
          </cell>
          <cell r="H39201">
            <v>9</v>
          </cell>
        </row>
        <row r="39202">
          <cell r="E39202">
            <v>241860.47</v>
          </cell>
          <cell r="F39202" t="str">
            <v>FOOD SERVICE</v>
          </cell>
          <cell r="G39202" t="str">
            <v>LAGOS</v>
          </cell>
          <cell r="H39202">
            <v>9</v>
          </cell>
        </row>
        <row r="39203">
          <cell r="E39203">
            <v>267906.98</v>
          </cell>
          <cell r="F39203" t="str">
            <v>FOOD SERVICE</v>
          </cell>
          <cell r="G39203" t="str">
            <v>LAGOS</v>
          </cell>
          <cell r="H39203">
            <v>9</v>
          </cell>
        </row>
        <row r="39204">
          <cell r="E39204">
            <v>27906.98</v>
          </cell>
          <cell r="F39204" t="str">
            <v>FOOD SERVICE</v>
          </cell>
          <cell r="G39204" t="str">
            <v>LAGOS</v>
          </cell>
          <cell r="H39204">
            <v>9</v>
          </cell>
        </row>
        <row r="39205">
          <cell r="E39205">
            <v>107162.79</v>
          </cell>
          <cell r="F39205" t="str">
            <v>FOOD SERVICE</v>
          </cell>
          <cell r="G39205" t="str">
            <v>LAGOS</v>
          </cell>
          <cell r="H39205">
            <v>9</v>
          </cell>
        </row>
        <row r="39206">
          <cell r="E39206">
            <v>60465.120000000003</v>
          </cell>
          <cell r="F39206" t="str">
            <v>FOOD SERVICE</v>
          </cell>
          <cell r="G39206" t="str">
            <v>LAGOS</v>
          </cell>
          <cell r="H39206">
            <v>9</v>
          </cell>
        </row>
        <row r="39207">
          <cell r="E39207">
            <v>85502.8</v>
          </cell>
          <cell r="F39207" t="str">
            <v>RETAIL</v>
          </cell>
          <cell r="G39207" t="str">
            <v>LAGOS</v>
          </cell>
          <cell r="H39207">
            <v>9</v>
          </cell>
        </row>
        <row r="39208">
          <cell r="E39208">
            <v>275000</v>
          </cell>
          <cell r="F39208" t="str">
            <v>FOOD SERVICE</v>
          </cell>
          <cell r="G39208" t="str">
            <v>LAGOS</v>
          </cell>
          <cell r="H39208">
            <v>9</v>
          </cell>
        </row>
        <row r="39209">
          <cell r="E39209">
            <v>542744.19999999995</v>
          </cell>
          <cell r="F39209" t="str">
            <v>RETAIL</v>
          </cell>
          <cell r="G39209" t="str">
            <v>LAGOS</v>
          </cell>
          <cell r="H39209">
            <v>9</v>
          </cell>
        </row>
        <row r="39210">
          <cell r="E39210">
            <v>584930.23</v>
          </cell>
          <cell r="F39210" t="str">
            <v>RETAIL</v>
          </cell>
          <cell r="G39210" t="str">
            <v>LAGOS</v>
          </cell>
          <cell r="H39210">
            <v>9</v>
          </cell>
        </row>
        <row r="39211">
          <cell r="E39211">
            <v>266372.09999999998</v>
          </cell>
          <cell r="F39211" t="str">
            <v>RETAIL</v>
          </cell>
          <cell r="G39211" t="str">
            <v>ABUJA</v>
          </cell>
          <cell r="H39211">
            <v>9</v>
          </cell>
        </row>
        <row r="39212">
          <cell r="E39212">
            <v>132093.01999999999</v>
          </cell>
          <cell r="F39212" t="str">
            <v>RETAIL</v>
          </cell>
          <cell r="G39212" t="str">
            <v>LAGOS</v>
          </cell>
          <cell r="H39212">
            <v>9</v>
          </cell>
        </row>
        <row r="39213">
          <cell r="E39213">
            <v>27441.86</v>
          </cell>
          <cell r="F39213" t="str">
            <v>FOOD SERVICE</v>
          </cell>
          <cell r="G39213" t="str">
            <v>LAGOS</v>
          </cell>
          <cell r="H39213">
            <v>9</v>
          </cell>
        </row>
        <row r="39214">
          <cell r="E39214">
            <v>375232.56</v>
          </cell>
          <cell r="F39214" t="str">
            <v>FOOD SERVICE</v>
          </cell>
          <cell r="G39214" t="str">
            <v>LAGOS</v>
          </cell>
          <cell r="H39214">
            <v>9</v>
          </cell>
        </row>
        <row r="39215">
          <cell r="E39215">
            <v>126279.07</v>
          </cell>
          <cell r="F39215" t="str">
            <v>FOOD SERVICE</v>
          </cell>
          <cell r="G39215" t="str">
            <v>LAGOS</v>
          </cell>
          <cell r="H39215">
            <v>9</v>
          </cell>
        </row>
        <row r="39216">
          <cell r="E39216">
            <v>311237.21000000002</v>
          </cell>
          <cell r="F39216" t="str">
            <v>FOOD SERVICE</v>
          </cell>
          <cell r="G39216" t="str">
            <v>LAGOS</v>
          </cell>
          <cell r="H39216">
            <v>9</v>
          </cell>
        </row>
        <row r="39217">
          <cell r="E39217">
            <v>1082407</v>
          </cell>
          <cell r="F39217" t="str">
            <v>RETAIL</v>
          </cell>
          <cell r="G39217" t="str">
            <v>ABUJA</v>
          </cell>
          <cell r="H39217">
            <v>9</v>
          </cell>
        </row>
        <row r="39218">
          <cell r="E39218">
            <v>140058.14000000001</v>
          </cell>
          <cell r="F39218" t="str">
            <v>FOOD SERVICE</v>
          </cell>
          <cell r="G39218" t="str">
            <v>LAGOS</v>
          </cell>
          <cell r="H39218">
            <v>9</v>
          </cell>
        </row>
        <row r="39219">
          <cell r="E39219">
            <v>1141651.19</v>
          </cell>
          <cell r="F39219" t="str">
            <v>RETAIL</v>
          </cell>
          <cell r="G39219" t="str">
            <v>LAGOS</v>
          </cell>
          <cell r="H39219">
            <v>9</v>
          </cell>
        </row>
        <row r="39220">
          <cell r="E39220">
            <v>316069.75</v>
          </cell>
          <cell r="F39220" t="str">
            <v>RETAIL</v>
          </cell>
          <cell r="G39220" t="str">
            <v>LAGOS</v>
          </cell>
          <cell r="H39220">
            <v>9</v>
          </cell>
        </row>
        <row r="39221">
          <cell r="E39221">
            <v>29386.05</v>
          </cell>
          <cell r="F39221" t="str">
            <v>RETAIL</v>
          </cell>
          <cell r="G39221" t="str">
            <v>LAGOS</v>
          </cell>
          <cell r="H39221">
            <v>9</v>
          </cell>
        </row>
        <row r="39222">
          <cell r="E39222">
            <v>13720.93</v>
          </cell>
          <cell r="F39222" t="str">
            <v>FOOD SERVICE</v>
          </cell>
          <cell r="G39222" t="str">
            <v>LAGOS</v>
          </cell>
          <cell r="H39222">
            <v>9</v>
          </cell>
        </row>
        <row r="39223">
          <cell r="E39223">
            <v>44744.66</v>
          </cell>
          <cell r="F39223" t="str">
            <v>RETAIL</v>
          </cell>
          <cell r="G39223" t="str">
            <v>LAGOS</v>
          </cell>
          <cell r="H39223">
            <v>9</v>
          </cell>
        </row>
        <row r="39224">
          <cell r="E39224">
            <v>716534.88</v>
          </cell>
          <cell r="F39224" t="str">
            <v>RETAIL</v>
          </cell>
          <cell r="G39224" t="str">
            <v>LAGOS</v>
          </cell>
          <cell r="H39224">
            <v>9</v>
          </cell>
        </row>
        <row r="39225">
          <cell r="E39225">
            <v>13720.93</v>
          </cell>
          <cell r="F39225" t="str">
            <v>FOOD SERVICE</v>
          </cell>
          <cell r="G39225" t="str">
            <v>LAGOS</v>
          </cell>
          <cell r="H39225">
            <v>9</v>
          </cell>
        </row>
        <row r="39226">
          <cell r="E39226">
            <v>559209.31000000006</v>
          </cell>
          <cell r="F39226" t="str">
            <v>RETAIL</v>
          </cell>
          <cell r="G39226" t="str">
            <v>LAGOS</v>
          </cell>
          <cell r="H39226">
            <v>9</v>
          </cell>
        </row>
        <row r="39227">
          <cell r="E39227">
            <v>137500</v>
          </cell>
          <cell r="F39227" t="str">
            <v>RETAIL</v>
          </cell>
          <cell r="G39227" t="str">
            <v>LAGOS</v>
          </cell>
          <cell r="H39227">
            <v>9</v>
          </cell>
        </row>
        <row r="39228">
          <cell r="E39228">
            <v>556976.75</v>
          </cell>
          <cell r="F39228" t="str">
            <v>RETAIL</v>
          </cell>
          <cell r="G39228" t="str">
            <v>ABUJA</v>
          </cell>
          <cell r="H39228">
            <v>9</v>
          </cell>
        </row>
        <row r="39229">
          <cell r="E39229">
            <v>968229.12</v>
          </cell>
          <cell r="F39229" t="str">
            <v>FOOD SERVICE</v>
          </cell>
          <cell r="G39229" t="str">
            <v>PHC</v>
          </cell>
          <cell r="H39229">
            <v>9</v>
          </cell>
        </row>
        <row r="39230">
          <cell r="E39230">
            <v>122383.72</v>
          </cell>
          <cell r="F39230" t="str">
            <v>RETAIL</v>
          </cell>
          <cell r="G39230" t="str">
            <v>ABUJA</v>
          </cell>
          <cell r="H39230">
            <v>9</v>
          </cell>
        </row>
        <row r="39231">
          <cell r="E39231">
            <v>55000</v>
          </cell>
          <cell r="F39231" t="str">
            <v>FOOD SERVICE</v>
          </cell>
          <cell r="G39231" t="str">
            <v>ABUJA</v>
          </cell>
          <cell r="H39231">
            <v>9</v>
          </cell>
        </row>
        <row r="39232">
          <cell r="E39232">
            <v>329069.77</v>
          </cell>
          <cell r="F39232" t="str">
            <v>FOOD SERVICE</v>
          </cell>
          <cell r="G39232" t="str">
            <v>ABUJA</v>
          </cell>
          <cell r="H39232">
            <v>9</v>
          </cell>
        </row>
        <row r="39233">
          <cell r="E39233">
            <v>222186.06</v>
          </cell>
          <cell r="F39233" t="str">
            <v>RETAIL</v>
          </cell>
          <cell r="G39233" t="str">
            <v>PHC</v>
          </cell>
          <cell r="H39233">
            <v>9</v>
          </cell>
        </row>
        <row r="39234">
          <cell r="E39234">
            <v>330232.56</v>
          </cell>
          <cell r="F39234" t="str">
            <v>RETAIL</v>
          </cell>
          <cell r="G39234" t="str">
            <v>PHC</v>
          </cell>
          <cell r="H39234">
            <v>9</v>
          </cell>
        </row>
        <row r="39235">
          <cell r="E39235">
            <v>62000</v>
          </cell>
          <cell r="F39235" t="str">
            <v>FOOD SERVICE</v>
          </cell>
          <cell r="G39235" t="str">
            <v>LAGOS</v>
          </cell>
          <cell r="H39235">
            <v>9</v>
          </cell>
        </row>
        <row r="39236">
          <cell r="E39236">
            <v>153860.48000000001</v>
          </cell>
          <cell r="F39236" t="str">
            <v>KEY ACCOUNT</v>
          </cell>
          <cell r="G39236" t="str">
            <v>ABUJA</v>
          </cell>
          <cell r="H39236">
            <v>9</v>
          </cell>
        </row>
        <row r="39237">
          <cell r="E39237">
            <v>637558.14</v>
          </cell>
          <cell r="F39237" t="str">
            <v>RETAIL</v>
          </cell>
          <cell r="G39237" t="str">
            <v>ABUJA</v>
          </cell>
          <cell r="H39237">
            <v>9</v>
          </cell>
        </row>
        <row r="39238">
          <cell r="E39238">
            <v>624341.86</v>
          </cell>
          <cell r="F39238" t="str">
            <v>FOOD SERVICE</v>
          </cell>
          <cell r="G39238" t="str">
            <v>ABUJA</v>
          </cell>
          <cell r="H39238">
            <v>9</v>
          </cell>
        </row>
        <row r="39239">
          <cell r="E39239">
            <v>728790.69</v>
          </cell>
          <cell r="F39239" t="str">
            <v>RETAIL</v>
          </cell>
          <cell r="G39239" t="str">
            <v>ABUJA</v>
          </cell>
          <cell r="H39239">
            <v>9</v>
          </cell>
        </row>
        <row r="39240">
          <cell r="E39240">
            <v>68604.649999999994</v>
          </cell>
          <cell r="F39240" t="str">
            <v>FOOD SERVICE</v>
          </cell>
          <cell r="G39240" t="str">
            <v>ABUJA</v>
          </cell>
          <cell r="H39240">
            <v>9</v>
          </cell>
        </row>
        <row r="39241">
          <cell r="E39241">
            <v>221953.49</v>
          </cell>
          <cell r="F39241" t="str">
            <v>RETAIL</v>
          </cell>
          <cell r="G39241" t="str">
            <v>ABUJA</v>
          </cell>
          <cell r="H39241">
            <v>9</v>
          </cell>
        </row>
        <row r="39242">
          <cell r="E39242">
            <v>139162.79</v>
          </cell>
          <cell r="F39242" t="str">
            <v>FOOD SERVICE</v>
          </cell>
          <cell r="G39242" t="str">
            <v>ABUJA</v>
          </cell>
          <cell r="H39242">
            <v>9</v>
          </cell>
        </row>
        <row r="39243">
          <cell r="E39243">
            <v>302697.69</v>
          </cell>
          <cell r="F39243" t="str">
            <v>RETAIL</v>
          </cell>
          <cell r="G39243" t="str">
            <v>ABUJA</v>
          </cell>
          <cell r="H39243">
            <v>9</v>
          </cell>
        </row>
        <row r="39244">
          <cell r="E39244">
            <v>400000</v>
          </cell>
          <cell r="F39244" t="str">
            <v>FOOD SERVICE</v>
          </cell>
          <cell r="G39244" t="str">
            <v>ABUJA</v>
          </cell>
          <cell r="H39244">
            <v>9</v>
          </cell>
        </row>
        <row r="39245">
          <cell r="E39245">
            <v>5560065.1200000001</v>
          </cell>
          <cell r="F39245" t="str">
            <v>RETAIL</v>
          </cell>
          <cell r="G39245" t="str">
            <v>ABUJA</v>
          </cell>
          <cell r="H39245">
            <v>9</v>
          </cell>
        </row>
        <row r="39246">
          <cell r="E39246">
            <v>1214416.28</v>
          </cell>
          <cell r="F39246" t="str">
            <v>RETAIL</v>
          </cell>
          <cell r="G39246" t="str">
            <v>ABUJA</v>
          </cell>
          <cell r="H39246">
            <v>9</v>
          </cell>
        </row>
        <row r="39247">
          <cell r="E39247">
            <v>2790.7</v>
          </cell>
          <cell r="F39247" t="str">
            <v>FOOD SERVICE</v>
          </cell>
          <cell r="G39247" t="str">
            <v>ABUJA</v>
          </cell>
          <cell r="H39247">
            <v>9</v>
          </cell>
        </row>
        <row r="39248">
          <cell r="E39248">
            <v>239069.77</v>
          </cell>
          <cell r="F39248" t="str">
            <v>FOOD SERVICE</v>
          </cell>
          <cell r="G39248" t="str">
            <v>ABUJA</v>
          </cell>
          <cell r="H39248">
            <v>9</v>
          </cell>
        </row>
        <row r="39249">
          <cell r="E39249">
            <v>365093.02</v>
          </cell>
          <cell r="F39249" t="str">
            <v>RETAIL</v>
          </cell>
          <cell r="G39249" t="str">
            <v>ABUJA</v>
          </cell>
          <cell r="H39249">
            <v>9</v>
          </cell>
        </row>
        <row r="39250">
          <cell r="E39250">
            <v>259162.79</v>
          </cell>
          <cell r="F39250" t="str">
            <v>FOOD SERVICE</v>
          </cell>
          <cell r="G39250" t="str">
            <v>ABUJA</v>
          </cell>
          <cell r="H39250">
            <v>9</v>
          </cell>
        </row>
        <row r="39251">
          <cell r="E39251">
            <v>381395.35</v>
          </cell>
          <cell r="F39251" t="str">
            <v>FOOD SERVICE</v>
          </cell>
          <cell r="G39251" t="str">
            <v>ABUJA</v>
          </cell>
          <cell r="H39251">
            <v>9</v>
          </cell>
        </row>
        <row r="39252">
          <cell r="E39252">
            <v>520930.23</v>
          </cell>
          <cell r="F39252" t="str">
            <v>FOOD SERVICE</v>
          </cell>
          <cell r="G39252" t="str">
            <v>KANO</v>
          </cell>
          <cell r="H39252">
            <v>9</v>
          </cell>
        </row>
        <row r="39253">
          <cell r="E39253">
            <v>210000</v>
          </cell>
          <cell r="F39253" t="str">
            <v>FOOD SERVICE</v>
          </cell>
          <cell r="G39253" t="str">
            <v>ABUJA</v>
          </cell>
          <cell r="H39253">
            <v>9</v>
          </cell>
        </row>
        <row r="39254">
          <cell r="E39254">
            <v>481174.42</v>
          </cell>
          <cell r="F39254" t="str">
            <v>FOOD SERVICE</v>
          </cell>
          <cell r="G39254" t="str">
            <v>ABUJA</v>
          </cell>
          <cell r="H39254">
            <v>9</v>
          </cell>
        </row>
        <row r="39255">
          <cell r="E39255">
            <v>1901581.4</v>
          </cell>
          <cell r="F39255" t="str">
            <v>RETAIL</v>
          </cell>
          <cell r="G39255" t="str">
            <v>ABUJA</v>
          </cell>
          <cell r="H39255">
            <v>9</v>
          </cell>
        </row>
        <row r="39256">
          <cell r="E39256">
            <v>66976.75</v>
          </cell>
          <cell r="F39256" t="str">
            <v>FOOD SERVICE</v>
          </cell>
          <cell r="G39256" t="str">
            <v>ABUJA</v>
          </cell>
          <cell r="H39256">
            <v>9</v>
          </cell>
        </row>
        <row r="39257">
          <cell r="E39257">
            <v>5035906.97</v>
          </cell>
          <cell r="F39257" t="str">
            <v>FOOD SERVICE</v>
          </cell>
          <cell r="G39257" t="str">
            <v>ABUJA</v>
          </cell>
          <cell r="H39257">
            <v>9</v>
          </cell>
        </row>
        <row r="39258">
          <cell r="E39258">
            <v>532325.6</v>
          </cell>
          <cell r="F39258" t="str">
            <v>FOOD SERVICE</v>
          </cell>
          <cell r="G39258" t="str">
            <v>ABUJA</v>
          </cell>
          <cell r="H39258">
            <v>9</v>
          </cell>
        </row>
        <row r="39259">
          <cell r="E39259">
            <v>937755.83</v>
          </cell>
          <cell r="F39259" t="str">
            <v>RETAIL</v>
          </cell>
          <cell r="G39259" t="str">
            <v>PHC</v>
          </cell>
          <cell r="H39259">
            <v>9</v>
          </cell>
        </row>
        <row r="39260">
          <cell r="E39260">
            <v>4867441.8600000003</v>
          </cell>
          <cell r="F39260" t="str">
            <v>FOOD SERVICE</v>
          </cell>
          <cell r="G39260" t="str">
            <v>PHC</v>
          </cell>
          <cell r="H39260">
            <v>9</v>
          </cell>
        </row>
        <row r="39261">
          <cell r="E39261">
            <v>1087295.3600000001</v>
          </cell>
          <cell r="F39261" t="str">
            <v>RETAIL</v>
          </cell>
          <cell r="G39261" t="str">
            <v>PHC</v>
          </cell>
          <cell r="H39261">
            <v>9</v>
          </cell>
        </row>
        <row r="39262">
          <cell r="E39262">
            <v>165000</v>
          </cell>
          <cell r="F39262" t="str">
            <v>FOOD SERVICE</v>
          </cell>
          <cell r="G39262" t="str">
            <v>PHC</v>
          </cell>
          <cell r="H39262">
            <v>9</v>
          </cell>
        </row>
        <row r="39263">
          <cell r="E39263">
            <v>1100418.6200000001</v>
          </cell>
          <cell r="F39263" t="str">
            <v>RETAIL</v>
          </cell>
          <cell r="G39263" t="str">
            <v>LAGOS</v>
          </cell>
          <cell r="H39263">
            <v>9</v>
          </cell>
        </row>
        <row r="39264">
          <cell r="E39264">
            <v>188632.56</v>
          </cell>
          <cell r="F39264" t="str">
            <v>FOOD SERVICE</v>
          </cell>
          <cell r="G39264" t="str">
            <v>LAGOS</v>
          </cell>
          <cell r="H39264">
            <v>9</v>
          </cell>
        </row>
        <row r="39265">
          <cell r="E39265">
            <v>307332.09999999998</v>
          </cell>
          <cell r="F39265" t="str">
            <v>FOOD SERVICE</v>
          </cell>
          <cell r="G39265" t="str">
            <v>LAGOS</v>
          </cell>
          <cell r="H39265">
            <v>9</v>
          </cell>
        </row>
        <row r="39266">
          <cell r="E39266">
            <v>25540.47</v>
          </cell>
          <cell r="F39266" t="str">
            <v>FOOD SERVICE</v>
          </cell>
          <cell r="G39266" t="str">
            <v>LAGOS</v>
          </cell>
          <cell r="H39266">
            <v>9</v>
          </cell>
        </row>
        <row r="39267">
          <cell r="E39267">
            <v>1240158.1499999999</v>
          </cell>
          <cell r="F39267" t="str">
            <v>FOOD SERVICE</v>
          </cell>
          <cell r="G39267" t="str">
            <v>LAGOS</v>
          </cell>
          <cell r="H39267">
            <v>9</v>
          </cell>
        </row>
        <row r="39268">
          <cell r="E39268">
            <v>384523.25</v>
          </cell>
          <cell r="F39268" t="str">
            <v>RETAIL</v>
          </cell>
          <cell r="G39268" t="str">
            <v>PHC</v>
          </cell>
          <cell r="H39268">
            <v>9</v>
          </cell>
        </row>
        <row r="39269">
          <cell r="E39269">
            <v>275000</v>
          </cell>
          <cell r="F39269" t="str">
            <v>FOOD SERVICE</v>
          </cell>
          <cell r="G39269" t="str">
            <v>PHC</v>
          </cell>
          <cell r="H39269">
            <v>9</v>
          </cell>
        </row>
        <row r="39270">
          <cell r="E39270">
            <v>421786.05</v>
          </cell>
          <cell r="F39270" t="str">
            <v>FOOD SERVICE</v>
          </cell>
          <cell r="G39270" t="str">
            <v>ABUJA</v>
          </cell>
          <cell r="H39270">
            <v>9</v>
          </cell>
        </row>
        <row r="39271">
          <cell r="E39271">
            <v>157674.42000000001</v>
          </cell>
          <cell r="F39271" t="str">
            <v>KEY ACCOUNT</v>
          </cell>
          <cell r="G39271" t="str">
            <v>LAGOS</v>
          </cell>
          <cell r="H39271">
            <v>9</v>
          </cell>
        </row>
        <row r="39272">
          <cell r="E39272">
            <v>82325.58</v>
          </cell>
          <cell r="F39272" t="str">
            <v>FOOD SERVICE</v>
          </cell>
          <cell r="G39272" t="str">
            <v>LAGOS</v>
          </cell>
          <cell r="H39272">
            <v>9</v>
          </cell>
        </row>
        <row r="39273">
          <cell r="E39273">
            <v>159577.67000000001</v>
          </cell>
          <cell r="F39273" t="str">
            <v>RETAIL</v>
          </cell>
          <cell r="G39273" t="str">
            <v>LAGOS</v>
          </cell>
          <cell r="H39273">
            <v>9</v>
          </cell>
        </row>
        <row r="39274">
          <cell r="E39274">
            <v>662755.81000000006</v>
          </cell>
          <cell r="F39274" t="str">
            <v>FOOD SERVICE</v>
          </cell>
          <cell r="G39274" t="str">
            <v>LAGOS</v>
          </cell>
          <cell r="H39274">
            <v>9</v>
          </cell>
        </row>
        <row r="39275">
          <cell r="E39275">
            <v>162162.79999999999</v>
          </cell>
          <cell r="F39275" t="str">
            <v>RETAIL</v>
          </cell>
          <cell r="G39275" t="str">
            <v>LAGOS</v>
          </cell>
          <cell r="H39275">
            <v>9</v>
          </cell>
        </row>
        <row r="39276">
          <cell r="E39276">
            <v>555848.85</v>
          </cell>
          <cell r="F39276" t="str">
            <v>RETAIL</v>
          </cell>
          <cell r="G39276" t="str">
            <v>LAGOS</v>
          </cell>
          <cell r="H39276">
            <v>9</v>
          </cell>
        </row>
        <row r="39277">
          <cell r="E39277">
            <v>118604.65</v>
          </cell>
          <cell r="F39277" t="str">
            <v>FOOD SERVICE</v>
          </cell>
          <cell r="G39277" t="str">
            <v>LAGOS</v>
          </cell>
          <cell r="H39277">
            <v>9</v>
          </cell>
        </row>
        <row r="39278">
          <cell r="E39278">
            <v>284465.12</v>
          </cell>
          <cell r="F39278" t="str">
            <v>RETAIL</v>
          </cell>
          <cell r="G39278" t="str">
            <v>LAGOS</v>
          </cell>
          <cell r="H39278">
            <v>9</v>
          </cell>
        </row>
        <row r="39279">
          <cell r="E39279">
            <v>40813.96</v>
          </cell>
          <cell r="F39279" t="str">
            <v>RETAIL</v>
          </cell>
          <cell r="G39279" t="str">
            <v>LAGOS</v>
          </cell>
          <cell r="H39279">
            <v>9</v>
          </cell>
        </row>
        <row r="39280">
          <cell r="E39280">
            <v>96000</v>
          </cell>
          <cell r="F39280" t="str">
            <v>FOOD SERVICE</v>
          </cell>
          <cell r="G39280" t="str">
            <v>LAGOS</v>
          </cell>
          <cell r="H39280">
            <v>9</v>
          </cell>
        </row>
        <row r="39281">
          <cell r="E39281">
            <v>55000</v>
          </cell>
          <cell r="F39281" t="str">
            <v>FOOD SERVICE</v>
          </cell>
          <cell r="G39281" t="str">
            <v>LAGOS</v>
          </cell>
          <cell r="H39281">
            <v>9</v>
          </cell>
        </row>
        <row r="39282">
          <cell r="E39282">
            <v>80372.09</v>
          </cell>
          <cell r="F39282" t="str">
            <v>FOOD SERVICE</v>
          </cell>
          <cell r="G39282" t="str">
            <v>LAGOS</v>
          </cell>
          <cell r="H39282">
            <v>9</v>
          </cell>
        </row>
        <row r="39283">
          <cell r="E39283">
            <v>143441.87</v>
          </cell>
          <cell r="F39283" t="str">
            <v>FOOD SERVICE</v>
          </cell>
          <cell r="G39283" t="str">
            <v>LAGOS</v>
          </cell>
          <cell r="H39283">
            <v>9</v>
          </cell>
        </row>
        <row r="39284">
          <cell r="E39284">
            <v>358000</v>
          </cell>
          <cell r="F39284" t="str">
            <v>RETAIL</v>
          </cell>
          <cell r="G39284" t="str">
            <v>LAGOS</v>
          </cell>
          <cell r="H39284">
            <v>9</v>
          </cell>
        </row>
        <row r="39285">
          <cell r="E39285">
            <v>426744.19</v>
          </cell>
          <cell r="F39285" t="str">
            <v>FOOD SERVICE</v>
          </cell>
          <cell r="G39285" t="str">
            <v>LAGOS</v>
          </cell>
          <cell r="H39285">
            <v>9</v>
          </cell>
        </row>
        <row r="39286">
          <cell r="E39286">
            <v>720034.89</v>
          </cell>
          <cell r="F39286" t="str">
            <v>RETAIL</v>
          </cell>
          <cell r="G39286" t="str">
            <v>LAGOS</v>
          </cell>
          <cell r="H39286">
            <v>9</v>
          </cell>
        </row>
        <row r="39287">
          <cell r="E39287">
            <v>361348.86</v>
          </cell>
          <cell r="F39287" t="str">
            <v>RETAIL</v>
          </cell>
          <cell r="G39287" t="str">
            <v>LAGOS</v>
          </cell>
          <cell r="H39287">
            <v>9</v>
          </cell>
        </row>
        <row r="39288">
          <cell r="E39288">
            <v>520930.23</v>
          </cell>
          <cell r="F39288" t="str">
            <v>FOOD SERVICE</v>
          </cell>
          <cell r="G39288" t="str">
            <v>LAGOS</v>
          </cell>
          <cell r="H39288">
            <v>9</v>
          </cell>
        </row>
        <row r="39289">
          <cell r="E39289">
            <v>156744.19</v>
          </cell>
          <cell r="F39289" t="str">
            <v>RETAIL</v>
          </cell>
          <cell r="G39289" t="str">
            <v>LAGOS</v>
          </cell>
          <cell r="H39289">
            <v>9</v>
          </cell>
        </row>
        <row r="39290">
          <cell r="E39290">
            <v>497860.47</v>
          </cell>
          <cell r="F39290" t="str">
            <v>FOOD SERVICE</v>
          </cell>
          <cell r="G39290" t="str">
            <v>LAGOS</v>
          </cell>
          <cell r="H39290">
            <v>9</v>
          </cell>
        </row>
        <row r="39291">
          <cell r="E39291">
            <v>40930.230000000003</v>
          </cell>
          <cell r="F39291" t="str">
            <v>FOOD SERVICE</v>
          </cell>
          <cell r="G39291" t="str">
            <v>LAGOS</v>
          </cell>
          <cell r="H39291">
            <v>9</v>
          </cell>
        </row>
        <row r="39292">
          <cell r="E39292">
            <v>275000</v>
          </cell>
          <cell r="F39292" t="str">
            <v>FOOD SERVICE</v>
          </cell>
          <cell r="G39292" t="str">
            <v>LAGOS</v>
          </cell>
          <cell r="H39292">
            <v>9</v>
          </cell>
        </row>
        <row r="39293">
          <cell r="E39293">
            <v>137944.19</v>
          </cell>
          <cell r="F39293" t="str">
            <v>RETAIL</v>
          </cell>
          <cell r="G39293" t="str">
            <v>LAGOS</v>
          </cell>
          <cell r="H39293">
            <v>9</v>
          </cell>
        </row>
        <row r="39294">
          <cell r="E39294">
            <v>97023.26</v>
          </cell>
          <cell r="F39294" t="str">
            <v>FOOD SERVICE</v>
          </cell>
          <cell r="G39294" t="str">
            <v>LAGOS</v>
          </cell>
          <cell r="H39294">
            <v>9</v>
          </cell>
        </row>
        <row r="39295">
          <cell r="E39295">
            <v>135000</v>
          </cell>
          <cell r="F39295" t="str">
            <v>FOOD SERVICE</v>
          </cell>
          <cell r="G39295" t="str">
            <v>LAGOS</v>
          </cell>
          <cell r="H39295">
            <v>9</v>
          </cell>
        </row>
        <row r="39296">
          <cell r="E39296">
            <v>214325.58</v>
          </cell>
          <cell r="F39296" t="str">
            <v>FOOD SERVICE</v>
          </cell>
          <cell r="G39296" t="str">
            <v>LAGOS</v>
          </cell>
          <cell r="H39296">
            <v>9</v>
          </cell>
        </row>
        <row r="39297">
          <cell r="E39297">
            <v>62000</v>
          </cell>
          <cell r="F39297" t="str">
            <v>FOOD SERVICE</v>
          </cell>
          <cell r="G39297" t="str">
            <v>LAGOS</v>
          </cell>
          <cell r="H39297">
            <v>9</v>
          </cell>
        </row>
        <row r="39298">
          <cell r="E39298">
            <v>384976.75</v>
          </cell>
          <cell r="F39298" t="str">
            <v>FOOD SERVICE</v>
          </cell>
          <cell r="G39298" t="str">
            <v>LAGOS</v>
          </cell>
          <cell r="H39298">
            <v>9</v>
          </cell>
        </row>
        <row r="39299">
          <cell r="E39299">
            <v>1368093.04</v>
          </cell>
          <cell r="F39299" t="str">
            <v>RETAIL</v>
          </cell>
          <cell r="G39299" t="str">
            <v>LAGOS</v>
          </cell>
          <cell r="H39299">
            <v>9</v>
          </cell>
        </row>
        <row r="39300">
          <cell r="E39300">
            <v>196800</v>
          </cell>
          <cell r="F39300" t="str">
            <v>FOOD SERVICE</v>
          </cell>
          <cell r="G39300" t="str">
            <v>LAGOS</v>
          </cell>
          <cell r="H39300">
            <v>9</v>
          </cell>
        </row>
        <row r="39301">
          <cell r="E39301">
            <v>403976.76</v>
          </cell>
          <cell r="F39301" t="str">
            <v>RETAIL</v>
          </cell>
          <cell r="G39301" t="str">
            <v>LAGOS</v>
          </cell>
          <cell r="H39301">
            <v>9</v>
          </cell>
        </row>
        <row r="39302">
          <cell r="E39302">
            <v>589755.81999999995</v>
          </cell>
          <cell r="F39302" t="str">
            <v>FOOD SERVICE</v>
          </cell>
          <cell r="G39302" t="str">
            <v>LAGOS</v>
          </cell>
          <cell r="H39302">
            <v>9</v>
          </cell>
        </row>
        <row r="39303">
          <cell r="E39303">
            <v>171651.17</v>
          </cell>
          <cell r="F39303" t="str">
            <v>FOOD SERVICE</v>
          </cell>
          <cell r="G39303" t="str">
            <v>LAGOS</v>
          </cell>
          <cell r="H39303">
            <v>9</v>
          </cell>
        </row>
        <row r="39304">
          <cell r="E39304">
            <v>11860.47</v>
          </cell>
          <cell r="F39304" t="str">
            <v>FOOD SERVICE</v>
          </cell>
          <cell r="G39304" t="str">
            <v>LAGOS</v>
          </cell>
          <cell r="H39304">
            <v>9</v>
          </cell>
        </row>
        <row r="39305">
          <cell r="E39305">
            <v>390697.67</v>
          </cell>
          <cell r="F39305" t="str">
            <v>FOOD SERVICE</v>
          </cell>
          <cell r="G39305" t="str">
            <v>LAGOS</v>
          </cell>
          <cell r="H39305">
            <v>9</v>
          </cell>
        </row>
        <row r="39306">
          <cell r="E39306">
            <v>57674.42</v>
          </cell>
          <cell r="F39306" t="str">
            <v>FOOD SERVICE</v>
          </cell>
          <cell r="G39306" t="str">
            <v>LAGOS</v>
          </cell>
          <cell r="H39306">
            <v>9</v>
          </cell>
        </row>
        <row r="39307">
          <cell r="E39307">
            <v>21849.07</v>
          </cell>
          <cell r="F39307" t="str">
            <v>RETAIL</v>
          </cell>
          <cell r="G39307" t="str">
            <v>LAGOS</v>
          </cell>
          <cell r="H39307">
            <v>9</v>
          </cell>
        </row>
        <row r="39308">
          <cell r="E39308">
            <v>324116.28999999998</v>
          </cell>
          <cell r="F39308" t="str">
            <v>RETAIL</v>
          </cell>
          <cell r="G39308" t="str">
            <v>LAGOS</v>
          </cell>
          <cell r="H39308">
            <v>9</v>
          </cell>
        </row>
        <row r="39309">
          <cell r="E39309">
            <v>1306837.25</v>
          </cell>
          <cell r="F39309" t="str">
            <v>RETAIL</v>
          </cell>
          <cell r="G39309" t="str">
            <v>LAGOS</v>
          </cell>
          <cell r="H39309">
            <v>9</v>
          </cell>
        </row>
        <row r="39310">
          <cell r="E39310">
            <v>237604.66</v>
          </cell>
          <cell r="F39310" t="str">
            <v>FOOD SERVICE</v>
          </cell>
          <cell r="G39310" t="str">
            <v>LAGOS</v>
          </cell>
          <cell r="H39310">
            <v>9</v>
          </cell>
        </row>
        <row r="39311">
          <cell r="E39311">
            <v>11427.91</v>
          </cell>
          <cell r="F39311" t="str">
            <v>RETAIL</v>
          </cell>
          <cell r="G39311" t="str">
            <v>LAGOS</v>
          </cell>
          <cell r="H39311">
            <v>9</v>
          </cell>
        </row>
        <row r="39312">
          <cell r="E39312">
            <v>306186.05</v>
          </cell>
          <cell r="F39312" t="str">
            <v>RETAIL</v>
          </cell>
          <cell r="G39312" t="str">
            <v>LAGOS</v>
          </cell>
          <cell r="H39312">
            <v>9</v>
          </cell>
        </row>
        <row r="39313">
          <cell r="E39313">
            <v>147423.26</v>
          </cell>
          <cell r="F39313" t="str">
            <v>RETAIL</v>
          </cell>
          <cell r="G39313" t="str">
            <v>LAGOS</v>
          </cell>
          <cell r="H39313">
            <v>9</v>
          </cell>
        </row>
        <row r="39314">
          <cell r="E39314">
            <v>581511.64</v>
          </cell>
          <cell r="F39314" t="str">
            <v>FOOD SERVICE</v>
          </cell>
          <cell r="G39314" t="str">
            <v>LAGOS</v>
          </cell>
          <cell r="H39314">
            <v>9</v>
          </cell>
        </row>
        <row r="39315">
          <cell r="E39315">
            <v>158358.14000000001</v>
          </cell>
          <cell r="F39315" t="str">
            <v>RETAIL</v>
          </cell>
          <cell r="G39315" t="str">
            <v>LAGOS</v>
          </cell>
          <cell r="H39315">
            <v>9</v>
          </cell>
        </row>
        <row r="39316">
          <cell r="E39316">
            <v>484279.09</v>
          </cell>
          <cell r="F39316" t="str">
            <v>RETAIL</v>
          </cell>
          <cell r="G39316" t="str">
            <v>LAGOS</v>
          </cell>
          <cell r="H39316">
            <v>9</v>
          </cell>
        </row>
        <row r="39317">
          <cell r="E39317">
            <v>41162.79</v>
          </cell>
          <cell r="F39317" t="str">
            <v>FOOD SERVICE</v>
          </cell>
          <cell r="G39317" t="str">
            <v>LAGOS</v>
          </cell>
          <cell r="H39317">
            <v>9</v>
          </cell>
        </row>
        <row r="39318">
          <cell r="E39318">
            <v>1440002.37</v>
          </cell>
          <cell r="F39318" t="str">
            <v>RETAIL</v>
          </cell>
          <cell r="G39318" t="str">
            <v>LAGOS</v>
          </cell>
          <cell r="H39318">
            <v>9</v>
          </cell>
        </row>
        <row r="39319">
          <cell r="E39319">
            <v>260465.12</v>
          </cell>
          <cell r="F39319" t="str">
            <v>FOOD SERVICE</v>
          </cell>
          <cell r="G39319" t="str">
            <v>LAGOS</v>
          </cell>
          <cell r="H39319">
            <v>9</v>
          </cell>
        </row>
        <row r="39320">
          <cell r="E39320">
            <v>656651.17000000004</v>
          </cell>
          <cell r="F39320" t="str">
            <v>RETAIL</v>
          </cell>
          <cell r="G39320" t="str">
            <v>LAGOS</v>
          </cell>
          <cell r="H39320">
            <v>9</v>
          </cell>
        </row>
        <row r="39321">
          <cell r="E39321">
            <v>62526.98</v>
          </cell>
          <cell r="F39321" t="str">
            <v>RETAIL</v>
          </cell>
          <cell r="G39321" t="str">
            <v>LAGOS</v>
          </cell>
          <cell r="H39321">
            <v>9</v>
          </cell>
        </row>
        <row r="39322">
          <cell r="E39322">
            <v>34267.67</v>
          </cell>
          <cell r="F39322" t="str">
            <v>RETAIL</v>
          </cell>
          <cell r="G39322" t="str">
            <v>LAGOS</v>
          </cell>
          <cell r="H39322">
            <v>9</v>
          </cell>
        </row>
        <row r="39323">
          <cell r="E39323">
            <v>793106.98</v>
          </cell>
          <cell r="F39323" t="str">
            <v>RETAIL</v>
          </cell>
          <cell r="G39323" t="str">
            <v>LAGOS</v>
          </cell>
          <cell r="H39323">
            <v>9</v>
          </cell>
        </row>
        <row r="39324">
          <cell r="E39324">
            <v>327965.12</v>
          </cell>
          <cell r="F39324" t="str">
            <v>RETAIL</v>
          </cell>
          <cell r="G39324" t="str">
            <v>LAGOS</v>
          </cell>
          <cell r="H39324">
            <v>9</v>
          </cell>
        </row>
        <row r="39325">
          <cell r="E39325">
            <v>188081.4</v>
          </cell>
          <cell r="F39325" t="str">
            <v>RETAIL</v>
          </cell>
          <cell r="G39325" t="str">
            <v>LAGOS</v>
          </cell>
          <cell r="H39325">
            <v>9</v>
          </cell>
        </row>
        <row r="39326">
          <cell r="E39326">
            <v>1043720.93</v>
          </cell>
          <cell r="F39326" t="str">
            <v>KEY ACCOUNT</v>
          </cell>
          <cell r="G39326" t="str">
            <v>LAGOS</v>
          </cell>
          <cell r="H39326">
            <v>9</v>
          </cell>
        </row>
        <row r="39327">
          <cell r="E39327">
            <v>11427.91</v>
          </cell>
          <cell r="F39327" t="str">
            <v>RETAIL</v>
          </cell>
          <cell r="G39327" t="str">
            <v>LAGOS</v>
          </cell>
          <cell r="H39327">
            <v>9</v>
          </cell>
        </row>
        <row r="39328">
          <cell r="E39328">
            <v>231860.47</v>
          </cell>
          <cell r="F39328" t="str">
            <v>FOOD SERVICE</v>
          </cell>
          <cell r="G39328" t="str">
            <v>LAGOS</v>
          </cell>
          <cell r="H39328">
            <v>9</v>
          </cell>
        </row>
        <row r="39329">
          <cell r="E39329">
            <v>59302.33</v>
          </cell>
          <cell r="F39329" t="str">
            <v>FOOD SERVICE</v>
          </cell>
          <cell r="G39329" t="str">
            <v>LAGOS</v>
          </cell>
          <cell r="H39329">
            <v>9</v>
          </cell>
        </row>
        <row r="39330">
          <cell r="E39330">
            <v>1625200</v>
          </cell>
          <cell r="F39330" t="str">
            <v>FOOD SERVICE</v>
          </cell>
          <cell r="G39330" t="str">
            <v>LAGOS</v>
          </cell>
          <cell r="H39330">
            <v>9</v>
          </cell>
        </row>
        <row r="39331">
          <cell r="E39331">
            <v>404553.5</v>
          </cell>
          <cell r="F39331" t="str">
            <v>RETAIL</v>
          </cell>
          <cell r="G39331" t="str">
            <v>LAGOS</v>
          </cell>
          <cell r="H39331">
            <v>9</v>
          </cell>
        </row>
        <row r="39332">
          <cell r="E39332">
            <v>59302.33</v>
          </cell>
          <cell r="F39332" t="str">
            <v>FOOD SERVICE</v>
          </cell>
          <cell r="G39332" t="str">
            <v>LAGOS</v>
          </cell>
          <cell r="H39332">
            <v>9</v>
          </cell>
        </row>
        <row r="39333">
          <cell r="E39333">
            <v>27441.86</v>
          </cell>
          <cell r="F39333" t="str">
            <v>FOOD SERVICE</v>
          </cell>
          <cell r="G39333" t="str">
            <v>WARRI</v>
          </cell>
          <cell r="H39333">
            <v>9</v>
          </cell>
        </row>
        <row r="39334">
          <cell r="E39334">
            <v>-24676.21</v>
          </cell>
          <cell r="F39334" t="str">
            <v>RETAIL</v>
          </cell>
          <cell r="G39334" t="str">
            <v>LAGOS</v>
          </cell>
          <cell r="H39334">
            <v>9</v>
          </cell>
        </row>
        <row r="39335">
          <cell r="E39335">
            <v>-106556.59</v>
          </cell>
          <cell r="F39335" t="str">
            <v>KEY ACCOUNT</v>
          </cell>
          <cell r="G39335" t="str">
            <v>WARRI</v>
          </cell>
          <cell r="H39335">
            <v>9</v>
          </cell>
        </row>
        <row r="39336">
          <cell r="E39336">
            <v>59176.74</v>
          </cell>
          <cell r="F39336" t="str">
            <v>RETAIL</v>
          </cell>
          <cell r="G39336" t="str">
            <v>LAGOS</v>
          </cell>
          <cell r="H39336">
            <v>9</v>
          </cell>
        </row>
        <row r="39337">
          <cell r="E39337">
            <v>591632.56999999995</v>
          </cell>
          <cell r="F39337" t="str">
            <v>RETAIL</v>
          </cell>
          <cell r="G39337" t="str">
            <v>LAGOS</v>
          </cell>
          <cell r="H39337">
            <v>9</v>
          </cell>
        </row>
        <row r="39338">
          <cell r="E39338">
            <v>98481.4</v>
          </cell>
          <cell r="F39338" t="str">
            <v>FOOD SERVICE</v>
          </cell>
          <cell r="G39338" t="str">
            <v>LAGOS</v>
          </cell>
          <cell r="H39338">
            <v>9</v>
          </cell>
        </row>
        <row r="39339">
          <cell r="E39339">
            <v>623635.91</v>
          </cell>
          <cell r="F39339" t="str">
            <v>FOOD SERVICE</v>
          </cell>
          <cell r="G39339" t="str">
            <v>LAGOS</v>
          </cell>
          <cell r="H39339">
            <v>9</v>
          </cell>
        </row>
        <row r="39340">
          <cell r="E39340">
            <v>145468.84</v>
          </cell>
          <cell r="F39340" t="str">
            <v>FOOD SERVICE</v>
          </cell>
          <cell r="G39340" t="str">
            <v>LAGOS</v>
          </cell>
          <cell r="H39340">
            <v>9</v>
          </cell>
        </row>
        <row r="39341">
          <cell r="E39341">
            <v>54041.86</v>
          </cell>
          <cell r="F39341" t="str">
            <v>RETAIL</v>
          </cell>
          <cell r="G39341" t="str">
            <v>LAGOS</v>
          </cell>
          <cell r="H39341">
            <v>9</v>
          </cell>
        </row>
        <row r="39342">
          <cell r="E39342">
            <v>70372.100000000006</v>
          </cell>
          <cell r="F39342" t="str">
            <v>RETAIL</v>
          </cell>
          <cell r="G39342" t="str">
            <v>LAGOS</v>
          </cell>
          <cell r="H39342">
            <v>9</v>
          </cell>
        </row>
        <row r="39343">
          <cell r="E39343">
            <v>144500</v>
          </cell>
          <cell r="F39343" t="str">
            <v>FOOD SERVICE</v>
          </cell>
          <cell r="G39343" t="str">
            <v>LAGOS</v>
          </cell>
          <cell r="H39343">
            <v>9</v>
          </cell>
        </row>
        <row r="39344">
          <cell r="E39344">
            <v>207000</v>
          </cell>
          <cell r="F39344" t="str">
            <v>FOOD SERVICE</v>
          </cell>
          <cell r="G39344" t="str">
            <v>LAGOS</v>
          </cell>
          <cell r="H39344">
            <v>9</v>
          </cell>
        </row>
        <row r="39345">
          <cell r="E39345">
            <v>35190.699999999997</v>
          </cell>
          <cell r="F39345" t="str">
            <v>FOOD SERVICE</v>
          </cell>
          <cell r="G39345" t="str">
            <v>LAGOS</v>
          </cell>
          <cell r="H39345">
            <v>9</v>
          </cell>
        </row>
        <row r="39346">
          <cell r="E39346">
            <v>463758.14</v>
          </cell>
          <cell r="F39346" t="str">
            <v>FOOD SERVICE</v>
          </cell>
          <cell r="G39346" t="str">
            <v>LAGOS</v>
          </cell>
          <cell r="H39346">
            <v>9</v>
          </cell>
        </row>
        <row r="39347">
          <cell r="E39347">
            <v>69581.399999999994</v>
          </cell>
          <cell r="F39347" t="str">
            <v>FOOD SERVICE</v>
          </cell>
          <cell r="G39347" t="str">
            <v>LAGOS</v>
          </cell>
          <cell r="H39347">
            <v>9</v>
          </cell>
        </row>
        <row r="39348">
          <cell r="E39348">
            <v>673188.38</v>
          </cell>
          <cell r="F39348" t="str">
            <v>RETAIL</v>
          </cell>
          <cell r="G39348" t="str">
            <v>LAGOS</v>
          </cell>
          <cell r="H39348">
            <v>9</v>
          </cell>
        </row>
        <row r="39349">
          <cell r="E39349">
            <v>761376.75</v>
          </cell>
          <cell r="F39349" t="str">
            <v>FOOD SERVICE</v>
          </cell>
          <cell r="G39349" t="str">
            <v>LAGOS</v>
          </cell>
          <cell r="H39349">
            <v>9</v>
          </cell>
        </row>
        <row r="39350">
          <cell r="E39350">
            <v>82500</v>
          </cell>
          <cell r="F39350" t="str">
            <v>FOOD SERVICE</v>
          </cell>
          <cell r="G39350" t="str">
            <v>LAGOS</v>
          </cell>
          <cell r="H39350">
            <v>9</v>
          </cell>
        </row>
        <row r="39351">
          <cell r="E39351">
            <v>102139.53</v>
          </cell>
          <cell r="F39351" t="str">
            <v>FOOD SERVICE</v>
          </cell>
          <cell r="G39351" t="str">
            <v>LAGOS</v>
          </cell>
          <cell r="H39351">
            <v>9</v>
          </cell>
        </row>
        <row r="39352">
          <cell r="E39352">
            <v>55627.91</v>
          </cell>
          <cell r="F39352" t="str">
            <v>FOOD SERVICE</v>
          </cell>
          <cell r="G39352" t="str">
            <v>LAGOS</v>
          </cell>
          <cell r="H39352">
            <v>9</v>
          </cell>
        </row>
        <row r="39353">
          <cell r="E39353">
            <v>111255.81</v>
          </cell>
          <cell r="F39353" t="str">
            <v>FOOD SERVICE</v>
          </cell>
          <cell r="G39353" t="str">
            <v>LAGOS</v>
          </cell>
          <cell r="H39353">
            <v>9</v>
          </cell>
        </row>
        <row r="39354">
          <cell r="E39354">
            <v>319069.77</v>
          </cell>
          <cell r="F39354" t="str">
            <v>FOOD SERVICE</v>
          </cell>
          <cell r="G39354" t="str">
            <v>LAGOS</v>
          </cell>
          <cell r="H39354">
            <v>9</v>
          </cell>
        </row>
        <row r="39355">
          <cell r="E39355">
            <v>789837.21</v>
          </cell>
          <cell r="F39355" t="str">
            <v>RETAIL</v>
          </cell>
          <cell r="G39355" t="str">
            <v>LAGOS</v>
          </cell>
          <cell r="H39355">
            <v>9</v>
          </cell>
        </row>
        <row r="39356">
          <cell r="E39356">
            <v>1509904.68</v>
          </cell>
          <cell r="F39356" t="str">
            <v>RETAIL</v>
          </cell>
          <cell r="G39356" t="str">
            <v>LAGOS</v>
          </cell>
          <cell r="H39356">
            <v>9</v>
          </cell>
        </row>
        <row r="39357">
          <cell r="E39357">
            <v>86700</v>
          </cell>
          <cell r="F39357" t="str">
            <v>FOOD SERVICE</v>
          </cell>
          <cell r="G39357" t="str">
            <v>ABUJA</v>
          </cell>
          <cell r="H39357">
            <v>9</v>
          </cell>
        </row>
        <row r="39358">
          <cell r="E39358">
            <v>260465.12</v>
          </cell>
          <cell r="F39358" t="str">
            <v>FOOD SERVICE</v>
          </cell>
          <cell r="G39358" t="str">
            <v>ABUJA</v>
          </cell>
          <cell r="H39358">
            <v>9</v>
          </cell>
        </row>
        <row r="39359">
          <cell r="E39359">
            <v>390697.67</v>
          </cell>
          <cell r="F39359" t="str">
            <v>FOOD SERVICE</v>
          </cell>
          <cell r="G39359" t="str">
            <v>ABUJA</v>
          </cell>
          <cell r="H39359">
            <v>9</v>
          </cell>
        </row>
        <row r="39360">
          <cell r="E39360">
            <v>260465.12</v>
          </cell>
          <cell r="F39360" t="str">
            <v>FOOD SERVICE</v>
          </cell>
          <cell r="G39360" t="str">
            <v>ABUJA</v>
          </cell>
          <cell r="H39360">
            <v>9</v>
          </cell>
        </row>
        <row r="39361">
          <cell r="E39361">
            <v>289000</v>
          </cell>
          <cell r="F39361" t="str">
            <v>FOOD SERVICE</v>
          </cell>
          <cell r="G39361" t="str">
            <v>ABUJA</v>
          </cell>
          <cell r="H39361">
            <v>9</v>
          </cell>
        </row>
        <row r="39362">
          <cell r="E39362">
            <v>50837.21</v>
          </cell>
          <cell r="F39362" t="str">
            <v>FOOD SERVICE</v>
          </cell>
          <cell r="G39362" t="str">
            <v>PHC</v>
          </cell>
          <cell r="H39362">
            <v>9</v>
          </cell>
        </row>
        <row r="39363">
          <cell r="E39363">
            <v>55255.8</v>
          </cell>
          <cell r="F39363" t="str">
            <v>FOOD SERVICE</v>
          </cell>
          <cell r="G39363" t="str">
            <v>PHC</v>
          </cell>
          <cell r="H39363">
            <v>9</v>
          </cell>
        </row>
        <row r="39364">
          <cell r="E39364">
            <v>528000</v>
          </cell>
          <cell r="F39364" t="str">
            <v>RETAIL</v>
          </cell>
          <cell r="G39364" t="str">
            <v>ABUJA</v>
          </cell>
          <cell r="H39364">
            <v>9</v>
          </cell>
        </row>
        <row r="39365">
          <cell r="E39365">
            <v>82500</v>
          </cell>
          <cell r="F39365" t="str">
            <v>RETAIL</v>
          </cell>
          <cell r="G39365" t="str">
            <v>ABUJA</v>
          </cell>
          <cell r="H39365">
            <v>9</v>
          </cell>
        </row>
        <row r="39366">
          <cell r="E39366">
            <v>316930.23</v>
          </cell>
          <cell r="F39366" t="str">
            <v>RETAIL</v>
          </cell>
          <cell r="G39366" t="str">
            <v>ABUJA</v>
          </cell>
          <cell r="H39366">
            <v>9</v>
          </cell>
        </row>
        <row r="39367">
          <cell r="E39367">
            <v>250746.98</v>
          </cell>
          <cell r="F39367" t="str">
            <v>FOOD SERVICE</v>
          </cell>
          <cell r="G39367" t="str">
            <v>ABUJA</v>
          </cell>
          <cell r="H39367">
            <v>9</v>
          </cell>
        </row>
        <row r="39368">
          <cell r="E39368">
            <v>144497.67000000001</v>
          </cell>
          <cell r="F39368" t="str">
            <v>FOOD SERVICE</v>
          </cell>
          <cell r="G39368" t="str">
            <v>ABUJA</v>
          </cell>
          <cell r="H39368">
            <v>9</v>
          </cell>
        </row>
        <row r="39369">
          <cell r="E39369">
            <v>1182604.6499999999</v>
          </cell>
          <cell r="F39369" t="str">
            <v>RETAIL</v>
          </cell>
          <cell r="G39369" t="str">
            <v>ABUJA</v>
          </cell>
          <cell r="H39369">
            <v>9</v>
          </cell>
        </row>
        <row r="39370">
          <cell r="E39370">
            <v>123720.93</v>
          </cell>
          <cell r="F39370" t="str">
            <v>FOOD SERVICE</v>
          </cell>
          <cell r="G39370" t="str">
            <v>ABUJA</v>
          </cell>
          <cell r="H39370">
            <v>9</v>
          </cell>
        </row>
        <row r="39371">
          <cell r="E39371">
            <v>274604.65999999997</v>
          </cell>
          <cell r="F39371" t="str">
            <v>RETAIL</v>
          </cell>
          <cell r="G39371" t="str">
            <v>ABUJA</v>
          </cell>
          <cell r="H39371">
            <v>9</v>
          </cell>
        </row>
        <row r="39372">
          <cell r="E39372">
            <v>228593.02</v>
          </cell>
          <cell r="F39372" t="str">
            <v>FOOD SERVICE</v>
          </cell>
          <cell r="G39372" t="str">
            <v>ABUJA</v>
          </cell>
          <cell r="H39372">
            <v>9</v>
          </cell>
        </row>
        <row r="39373">
          <cell r="E39373">
            <v>54800</v>
          </cell>
          <cell r="F39373" t="str">
            <v>FOOD SERVICE</v>
          </cell>
          <cell r="G39373" t="str">
            <v>ABUJA</v>
          </cell>
          <cell r="H39373">
            <v>9</v>
          </cell>
        </row>
        <row r="39374">
          <cell r="E39374">
            <v>54800</v>
          </cell>
          <cell r="F39374" t="str">
            <v>FOOD SERVICE</v>
          </cell>
          <cell r="G39374" t="str">
            <v>ABUJA</v>
          </cell>
          <cell r="H39374">
            <v>9</v>
          </cell>
        </row>
        <row r="39375">
          <cell r="E39375">
            <v>125894.88</v>
          </cell>
          <cell r="F39375" t="str">
            <v>FOOD SERVICE</v>
          </cell>
          <cell r="G39375" t="str">
            <v>LAGOS</v>
          </cell>
          <cell r="H39375">
            <v>9</v>
          </cell>
        </row>
        <row r="39376">
          <cell r="E39376">
            <v>10167.44</v>
          </cell>
          <cell r="F39376" t="str">
            <v>FOOD SERVICE</v>
          </cell>
          <cell r="G39376" t="str">
            <v>LAGOS</v>
          </cell>
          <cell r="H39376">
            <v>9</v>
          </cell>
        </row>
        <row r="39377">
          <cell r="E39377">
            <v>1445000</v>
          </cell>
          <cell r="F39377" t="str">
            <v>FOOD SERVICE</v>
          </cell>
          <cell r="G39377" t="str">
            <v>LAGOS</v>
          </cell>
          <cell r="H39377">
            <v>9</v>
          </cell>
        </row>
        <row r="39378">
          <cell r="E39378">
            <v>89860.47</v>
          </cell>
          <cell r="F39378" t="str">
            <v>FOOD SERVICE</v>
          </cell>
          <cell r="G39378" t="str">
            <v>LAGOS</v>
          </cell>
          <cell r="H39378">
            <v>9</v>
          </cell>
        </row>
        <row r="39379">
          <cell r="E39379">
            <v>60465.120000000003</v>
          </cell>
          <cell r="F39379" t="str">
            <v>FOOD SERVICE</v>
          </cell>
          <cell r="G39379" t="str">
            <v>LAGOS</v>
          </cell>
          <cell r="H39379">
            <v>9</v>
          </cell>
        </row>
        <row r="39380">
          <cell r="E39380">
            <v>57800</v>
          </cell>
          <cell r="F39380" t="str">
            <v>FOOD SERVICE</v>
          </cell>
          <cell r="G39380" t="str">
            <v>LAGOS</v>
          </cell>
          <cell r="H39380">
            <v>9</v>
          </cell>
        </row>
        <row r="39381">
          <cell r="E39381">
            <v>158000</v>
          </cell>
          <cell r="F39381" t="str">
            <v>KEY ACCOUNT</v>
          </cell>
          <cell r="G39381" t="str">
            <v>LAGOS</v>
          </cell>
          <cell r="H39381">
            <v>9</v>
          </cell>
        </row>
        <row r="39382">
          <cell r="E39382">
            <v>69581.399999999994</v>
          </cell>
          <cell r="F39382" t="str">
            <v>FOOD SERVICE</v>
          </cell>
          <cell r="G39382" t="str">
            <v>LAGOS</v>
          </cell>
          <cell r="H39382">
            <v>9</v>
          </cell>
        </row>
        <row r="39383">
          <cell r="E39383">
            <v>429681.4</v>
          </cell>
          <cell r="F39383" t="str">
            <v>RETAIL</v>
          </cell>
          <cell r="G39383" t="str">
            <v>LAGOS</v>
          </cell>
          <cell r="H39383">
            <v>9</v>
          </cell>
        </row>
        <row r="39384">
          <cell r="E39384">
            <v>239009.3</v>
          </cell>
          <cell r="F39384" t="str">
            <v>RETAIL</v>
          </cell>
          <cell r="G39384" t="str">
            <v>LAGOS</v>
          </cell>
          <cell r="H39384">
            <v>9</v>
          </cell>
        </row>
        <row r="39385">
          <cell r="E39385">
            <v>283283.71999999997</v>
          </cell>
          <cell r="F39385" t="str">
            <v>RETAIL</v>
          </cell>
          <cell r="G39385" t="str">
            <v>LAGOS</v>
          </cell>
          <cell r="H39385">
            <v>9</v>
          </cell>
        </row>
        <row r="39386">
          <cell r="E39386">
            <v>63348.84</v>
          </cell>
          <cell r="F39386" t="str">
            <v>RETAIL</v>
          </cell>
          <cell r="G39386" t="str">
            <v>LAGOS</v>
          </cell>
          <cell r="H39386">
            <v>9</v>
          </cell>
        </row>
        <row r="39387">
          <cell r="E39387">
            <v>631800</v>
          </cell>
          <cell r="F39387" t="str">
            <v>RETAIL</v>
          </cell>
          <cell r="G39387" t="str">
            <v>LAGOS</v>
          </cell>
          <cell r="H39387">
            <v>9</v>
          </cell>
        </row>
        <row r="39388">
          <cell r="E39388">
            <v>28900</v>
          </cell>
          <cell r="F39388" t="str">
            <v>FOOD SERVICE</v>
          </cell>
          <cell r="G39388" t="str">
            <v>LAGOS</v>
          </cell>
          <cell r="H39388">
            <v>9</v>
          </cell>
        </row>
        <row r="39389">
          <cell r="E39389">
            <v>304639.53999999998</v>
          </cell>
          <cell r="F39389" t="str">
            <v>FOOD SERVICE</v>
          </cell>
          <cell r="G39389" t="str">
            <v>LAGOS</v>
          </cell>
          <cell r="H39389">
            <v>9</v>
          </cell>
        </row>
        <row r="39390">
          <cell r="E39390">
            <v>1007541.84</v>
          </cell>
          <cell r="F39390" t="str">
            <v>RETAIL</v>
          </cell>
          <cell r="G39390" t="str">
            <v>LAGOS</v>
          </cell>
          <cell r="H39390">
            <v>9</v>
          </cell>
        </row>
        <row r="39391">
          <cell r="E39391">
            <v>105572.09</v>
          </cell>
          <cell r="F39391" t="str">
            <v>FOOD SERVICE</v>
          </cell>
          <cell r="G39391" t="str">
            <v>LAGOS</v>
          </cell>
          <cell r="H39391">
            <v>9</v>
          </cell>
        </row>
        <row r="39392">
          <cell r="E39392">
            <v>13720.93</v>
          </cell>
          <cell r="F39392" t="str">
            <v>FOOD SERVICE</v>
          </cell>
          <cell r="G39392" t="str">
            <v>LAGOS</v>
          </cell>
          <cell r="H39392">
            <v>9</v>
          </cell>
        </row>
        <row r="39393">
          <cell r="E39393">
            <v>41923.26</v>
          </cell>
          <cell r="F39393" t="str">
            <v>RETAIL</v>
          </cell>
          <cell r="G39393" t="str">
            <v>LAGOS</v>
          </cell>
          <cell r="H39393">
            <v>9</v>
          </cell>
        </row>
        <row r="39394">
          <cell r="E39394">
            <v>69581.399999999994</v>
          </cell>
          <cell r="F39394" t="str">
            <v>FOOD SERVICE</v>
          </cell>
          <cell r="G39394" t="str">
            <v>LAGOS</v>
          </cell>
          <cell r="H39394">
            <v>9</v>
          </cell>
        </row>
        <row r="39395">
          <cell r="E39395">
            <v>144155.82</v>
          </cell>
          <cell r="F39395" t="str">
            <v>RETAIL</v>
          </cell>
          <cell r="G39395" t="str">
            <v>LAGOS</v>
          </cell>
          <cell r="H39395">
            <v>9</v>
          </cell>
        </row>
        <row r="39396">
          <cell r="E39396">
            <v>316562.78999999998</v>
          </cell>
          <cell r="F39396" t="str">
            <v>FOOD SERVICE</v>
          </cell>
          <cell r="G39396" t="str">
            <v>LAGOS</v>
          </cell>
          <cell r="H39396">
            <v>9</v>
          </cell>
        </row>
        <row r="39397">
          <cell r="E39397">
            <v>21849.07</v>
          </cell>
          <cell r="F39397" t="str">
            <v>RETAIL</v>
          </cell>
          <cell r="G39397" t="str">
            <v>LAGOS</v>
          </cell>
          <cell r="H39397">
            <v>9</v>
          </cell>
        </row>
        <row r="39398">
          <cell r="E39398">
            <v>77804.649999999994</v>
          </cell>
          <cell r="F39398" t="str">
            <v>RETAIL</v>
          </cell>
          <cell r="G39398" t="str">
            <v>LAGOS</v>
          </cell>
          <cell r="H39398">
            <v>9</v>
          </cell>
        </row>
        <row r="39399">
          <cell r="E39399">
            <v>98837.21</v>
          </cell>
          <cell r="F39399" t="str">
            <v>FOOD SERVICE</v>
          </cell>
          <cell r="G39399" t="str">
            <v>LAGOS</v>
          </cell>
          <cell r="H39399">
            <v>9</v>
          </cell>
        </row>
        <row r="39400">
          <cell r="E39400">
            <v>508265.12</v>
          </cell>
          <cell r="F39400" t="str">
            <v>FOOD SERVICE</v>
          </cell>
          <cell r="G39400" t="str">
            <v>LAGOS</v>
          </cell>
          <cell r="H39400">
            <v>9</v>
          </cell>
        </row>
        <row r="39401">
          <cell r="E39401">
            <v>185118.61</v>
          </cell>
          <cell r="F39401" t="str">
            <v>FOOD SERVICE</v>
          </cell>
          <cell r="G39401" t="str">
            <v>LAGOS</v>
          </cell>
          <cell r="H39401">
            <v>9</v>
          </cell>
        </row>
        <row r="39402">
          <cell r="E39402">
            <v>22855.81</v>
          </cell>
          <cell r="F39402" t="str">
            <v>RETAIL</v>
          </cell>
          <cell r="G39402" t="str">
            <v>LAGOS</v>
          </cell>
          <cell r="H39402">
            <v>9</v>
          </cell>
        </row>
        <row r="39403">
          <cell r="E39403">
            <v>193000</v>
          </cell>
          <cell r="F39403" t="str">
            <v>RETAIL</v>
          </cell>
          <cell r="G39403" t="str">
            <v>LAGOS</v>
          </cell>
          <cell r="H39403">
            <v>9</v>
          </cell>
        </row>
        <row r="39404">
          <cell r="E39404">
            <v>120558.14</v>
          </cell>
          <cell r="F39404" t="str">
            <v>FOOD SERVICE</v>
          </cell>
          <cell r="G39404" t="str">
            <v>LAGOS</v>
          </cell>
          <cell r="H39404">
            <v>9</v>
          </cell>
        </row>
        <row r="39405">
          <cell r="E39405">
            <v>124581.4</v>
          </cell>
          <cell r="F39405" t="str">
            <v>FOOD SERVICE</v>
          </cell>
          <cell r="G39405" t="str">
            <v>LAGOS</v>
          </cell>
          <cell r="H39405">
            <v>9</v>
          </cell>
        </row>
        <row r="39406">
          <cell r="E39406">
            <v>96000</v>
          </cell>
          <cell r="F39406" t="str">
            <v>FOOD SERVICE</v>
          </cell>
          <cell r="G39406" t="str">
            <v>LAGOS</v>
          </cell>
          <cell r="H39406">
            <v>9</v>
          </cell>
        </row>
        <row r="39407">
          <cell r="E39407">
            <v>120000</v>
          </cell>
          <cell r="F39407" t="str">
            <v>FOOD SERVICE</v>
          </cell>
          <cell r="G39407" t="str">
            <v>LAGOS</v>
          </cell>
          <cell r="H39407">
            <v>9</v>
          </cell>
        </row>
        <row r="39408">
          <cell r="E39408">
            <v>-12200</v>
          </cell>
          <cell r="F39408" t="str">
            <v>RETAIL</v>
          </cell>
          <cell r="G39408" t="str">
            <v>LAGOS</v>
          </cell>
          <cell r="H39408">
            <v>9</v>
          </cell>
        </row>
        <row r="39409">
          <cell r="E39409">
            <v>-501209.32</v>
          </cell>
          <cell r="F39409" t="str">
            <v>RETAIL</v>
          </cell>
          <cell r="G39409" t="str">
            <v>LAGOS</v>
          </cell>
          <cell r="H39409">
            <v>9</v>
          </cell>
        </row>
        <row r="39410">
          <cell r="E39410">
            <v>-31000</v>
          </cell>
          <cell r="F39410" t="str">
            <v>RETAIL</v>
          </cell>
          <cell r="G39410" t="str">
            <v>LAGOS</v>
          </cell>
          <cell r="H39410">
            <v>9</v>
          </cell>
        </row>
        <row r="39411">
          <cell r="E39411">
            <v>-26790.7</v>
          </cell>
          <cell r="F39411" t="str">
            <v>RETAIL</v>
          </cell>
          <cell r="G39411" t="str">
            <v>LAGOS</v>
          </cell>
          <cell r="H39411">
            <v>9</v>
          </cell>
        </row>
        <row r="39412">
          <cell r="E39412">
            <v>-24790.7</v>
          </cell>
          <cell r="F39412" t="str">
            <v>KEY ACCOUNT</v>
          </cell>
          <cell r="G39412" t="str">
            <v>LAGOS</v>
          </cell>
          <cell r="H39412">
            <v>9</v>
          </cell>
        </row>
        <row r="39413">
          <cell r="E39413">
            <v>-247500</v>
          </cell>
          <cell r="F39413" t="str">
            <v>FOOD SERVICE</v>
          </cell>
          <cell r="G39413" t="str">
            <v>LAGOS</v>
          </cell>
          <cell r="H39413">
            <v>9</v>
          </cell>
        </row>
        <row r="39414">
          <cell r="E39414">
            <v>-9209.2999999999993</v>
          </cell>
          <cell r="F39414" t="str">
            <v>RETAIL</v>
          </cell>
          <cell r="G39414" t="str">
            <v>IBADAN</v>
          </cell>
          <cell r="H39414">
            <v>9</v>
          </cell>
        </row>
        <row r="39415">
          <cell r="E39415">
            <v>-9209.2999999999993</v>
          </cell>
          <cell r="F39415" t="str">
            <v>RETAIL</v>
          </cell>
          <cell r="G39415" t="str">
            <v>IBADAN</v>
          </cell>
          <cell r="H39415">
            <v>9</v>
          </cell>
        </row>
        <row r="39416">
          <cell r="E39416">
            <v>-16744.189999999999</v>
          </cell>
          <cell r="F39416" t="str">
            <v>RETAIL</v>
          </cell>
          <cell r="G39416" t="str">
            <v>LAGOS</v>
          </cell>
          <cell r="H39416">
            <v>9</v>
          </cell>
        </row>
        <row r="39417">
          <cell r="E39417">
            <v>-27906.98</v>
          </cell>
          <cell r="F39417" t="str">
            <v>FOOD SERVICE</v>
          </cell>
          <cell r="G39417" t="str">
            <v>LAGOS</v>
          </cell>
          <cell r="H39417">
            <v>9</v>
          </cell>
        </row>
        <row r="39418">
          <cell r="E39418">
            <v>-69000</v>
          </cell>
          <cell r="F39418" t="str">
            <v>RETAIL</v>
          </cell>
          <cell r="G39418" t="str">
            <v>LAGOS</v>
          </cell>
          <cell r="H39418">
            <v>9</v>
          </cell>
        </row>
        <row r="39419">
          <cell r="E39419">
            <v>-16744.189999999999</v>
          </cell>
          <cell r="F39419" t="str">
            <v>RETAIL</v>
          </cell>
          <cell r="G39419" t="str">
            <v>LAGOS</v>
          </cell>
          <cell r="H39419">
            <v>9</v>
          </cell>
        </row>
        <row r="39420">
          <cell r="E39420">
            <v>39069.769999999997</v>
          </cell>
          <cell r="F39420" t="str">
            <v>FOOD SERVICE</v>
          </cell>
          <cell r="G39420" t="str">
            <v>ABUJA</v>
          </cell>
          <cell r="H39420">
            <v>9</v>
          </cell>
        </row>
        <row r="39421">
          <cell r="E39421">
            <v>54800</v>
          </cell>
          <cell r="F39421" t="str">
            <v>FOOD SERVICE</v>
          </cell>
          <cell r="G39421" t="str">
            <v>ABUJA</v>
          </cell>
          <cell r="H39421">
            <v>9</v>
          </cell>
        </row>
        <row r="39422">
          <cell r="E39422">
            <v>8093.02</v>
          </cell>
          <cell r="F39422" t="str">
            <v>RETAIL</v>
          </cell>
          <cell r="G39422" t="str">
            <v>ABUJA</v>
          </cell>
          <cell r="H39422">
            <v>9</v>
          </cell>
        </row>
        <row r="39423">
          <cell r="E39423">
            <v>21116.28</v>
          </cell>
          <cell r="F39423" t="str">
            <v>RETAIL</v>
          </cell>
          <cell r="G39423" t="str">
            <v>ABUJA</v>
          </cell>
          <cell r="H39423">
            <v>9</v>
          </cell>
        </row>
        <row r="39424">
          <cell r="E39424">
            <v>48372.09</v>
          </cell>
          <cell r="F39424" t="str">
            <v>RETAIL</v>
          </cell>
          <cell r="G39424" t="str">
            <v>ABUJA</v>
          </cell>
          <cell r="H39424">
            <v>9</v>
          </cell>
        </row>
        <row r="39425">
          <cell r="E39425">
            <v>8093.02</v>
          </cell>
          <cell r="F39425" t="str">
            <v>RETAIL</v>
          </cell>
          <cell r="G39425" t="str">
            <v>ABUJA</v>
          </cell>
          <cell r="H39425">
            <v>9</v>
          </cell>
        </row>
        <row r="39426">
          <cell r="E39426">
            <v>289000</v>
          </cell>
          <cell r="F39426" t="str">
            <v>FOOD SERVICE</v>
          </cell>
          <cell r="G39426" t="str">
            <v>PHC</v>
          </cell>
          <cell r="H39426">
            <v>9</v>
          </cell>
        </row>
        <row r="39427">
          <cell r="E39427">
            <v>322325.58</v>
          </cell>
          <cell r="F39427" t="str">
            <v>FOOD SERVICE</v>
          </cell>
          <cell r="G39427" t="str">
            <v>LAGOS</v>
          </cell>
          <cell r="H39427">
            <v>9</v>
          </cell>
        </row>
        <row r="39428">
          <cell r="E39428">
            <v>27500</v>
          </cell>
          <cell r="F39428" t="str">
            <v>FOOD SERVICE</v>
          </cell>
          <cell r="G39428" t="str">
            <v>LAGOS</v>
          </cell>
          <cell r="H39428">
            <v>9</v>
          </cell>
        </row>
        <row r="39429">
          <cell r="E39429">
            <v>1383767.44</v>
          </cell>
          <cell r="F39429" t="str">
            <v>FOOD SERVICE</v>
          </cell>
          <cell r="G39429" t="str">
            <v>LAGOS</v>
          </cell>
          <cell r="H39429">
            <v>9</v>
          </cell>
        </row>
        <row r="39430">
          <cell r="E39430">
            <v>1559560.19</v>
          </cell>
          <cell r="F39430" t="str">
            <v>FOOD SERVICE</v>
          </cell>
          <cell r="G39430" t="str">
            <v>ABUJA</v>
          </cell>
          <cell r="H39430">
            <v>9</v>
          </cell>
        </row>
        <row r="39431">
          <cell r="E39431">
            <v>390558.14</v>
          </cell>
          <cell r="F39431" t="str">
            <v>FOOD SERVICE</v>
          </cell>
          <cell r="G39431" t="str">
            <v>ABUJA</v>
          </cell>
          <cell r="H39431">
            <v>9</v>
          </cell>
        </row>
        <row r="39432">
          <cell r="E39432">
            <v>69581.399999999994</v>
          </cell>
          <cell r="F39432" t="str">
            <v>FOOD SERVICE</v>
          </cell>
          <cell r="G39432" t="str">
            <v>ABUJA</v>
          </cell>
          <cell r="H39432">
            <v>9</v>
          </cell>
        </row>
        <row r="39433">
          <cell r="E39433">
            <v>2359037.7599999998</v>
          </cell>
          <cell r="F39433" t="str">
            <v>KEY ACCOUNT</v>
          </cell>
          <cell r="G39433" t="str">
            <v>LAGOS</v>
          </cell>
          <cell r="H39433">
            <v>9</v>
          </cell>
        </row>
        <row r="39434">
          <cell r="E39434">
            <v>123720.93</v>
          </cell>
          <cell r="F39434" t="str">
            <v>FOOD SERVICE</v>
          </cell>
          <cell r="G39434" t="str">
            <v>ABUJA</v>
          </cell>
          <cell r="H39434">
            <v>9</v>
          </cell>
        </row>
        <row r="39435">
          <cell r="E39435">
            <v>362790.7</v>
          </cell>
          <cell r="F39435" t="str">
            <v>FOOD SERVICE</v>
          </cell>
          <cell r="G39435" t="str">
            <v>ABUJA</v>
          </cell>
          <cell r="H39435">
            <v>9</v>
          </cell>
        </row>
        <row r="39436">
          <cell r="E39436">
            <v>347906.98</v>
          </cell>
          <cell r="F39436" t="str">
            <v>FOOD SERVICE</v>
          </cell>
          <cell r="G39436" t="str">
            <v>ABUJA</v>
          </cell>
          <cell r="H39436">
            <v>9</v>
          </cell>
        </row>
        <row r="39437">
          <cell r="E39437">
            <v>375627.93</v>
          </cell>
          <cell r="F39437" t="str">
            <v>RETAIL</v>
          </cell>
          <cell r="G39437" t="str">
            <v>ABUJA</v>
          </cell>
          <cell r="H39437">
            <v>9</v>
          </cell>
        </row>
        <row r="39438">
          <cell r="E39438">
            <v>28900</v>
          </cell>
          <cell r="F39438" t="str">
            <v>FOOD SERVICE</v>
          </cell>
          <cell r="G39438" t="str">
            <v>ABUJA</v>
          </cell>
          <cell r="H39438">
            <v>9</v>
          </cell>
        </row>
        <row r="39439">
          <cell r="E39439">
            <v>120558.14</v>
          </cell>
          <cell r="F39439" t="str">
            <v>FOOD SERVICE</v>
          </cell>
          <cell r="G39439" t="str">
            <v>ABUJA</v>
          </cell>
          <cell r="H39439">
            <v>9</v>
          </cell>
        </row>
        <row r="39440">
          <cell r="E39440">
            <v>200000</v>
          </cell>
          <cell r="F39440" t="str">
            <v>FOOD SERVICE</v>
          </cell>
          <cell r="G39440" t="str">
            <v>ABUJA</v>
          </cell>
          <cell r="H39440">
            <v>9</v>
          </cell>
        </row>
        <row r="39441">
          <cell r="E39441">
            <v>247953.5</v>
          </cell>
          <cell r="F39441" t="str">
            <v>FOOD SERVICE</v>
          </cell>
          <cell r="G39441" t="str">
            <v>LAGOS</v>
          </cell>
          <cell r="H39441">
            <v>9</v>
          </cell>
        </row>
        <row r="39442">
          <cell r="E39442">
            <v>1380837.21</v>
          </cell>
          <cell r="F39442" t="str">
            <v>FOOD SERVICE</v>
          </cell>
          <cell r="G39442" t="str">
            <v>ABUJA</v>
          </cell>
          <cell r="H39442">
            <v>9</v>
          </cell>
        </row>
        <row r="39443">
          <cell r="E39443">
            <v>139162.79</v>
          </cell>
          <cell r="F39443" t="str">
            <v>FOOD SERVICE</v>
          </cell>
          <cell r="G39443" t="str">
            <v>LAGOS</v>
          </cell>
          <cell r="H39443">
            <v>9</v>
          </cell>
        </row>
        <row r="39444">
          <cell r="E39444">
            <v>69581.399999999994</v>
          </cell>
          <cell r="F39444" t="str">
            <v>RETAIL</v>
          </cell>
          <cell r="G39444" t="str">
            <v>ABUJA</v>
          </cell>
          <cell r="H39444">
            <v>9</v>
          </cell>
        </row>
        <row r="39445">
          <cell r="E39445">
            <v>127381.4</v>
          </cell>
          <cell r="F39445" t="str">
            <v>FOOD SERVICE</v>
          </cell>
          <cell r="G39445" t="str">
            <v>LAGOS</v>
          </cell>
          <cell r="H39445">
            <v>9</v>
          </cell>
        </row>
        <row r="39446">
          <cell r="E39446">
            <v>74372.100000000006</v>
          </cell>
          <cell r="F39446" t="str">
            <v>RETAIL</v>
          </cell>
          <cell r="G39446" t="str">
            <v>LAGOS</v>
          </cell>
          <cell r="H39446">
            <v>9</v>
          </cell>
        </row>
        <row r="39447">
          <cell r="E39447">
            <v>60465.120000000003</v>
          </cell>
          <cell r="F39447" t="str">
            <v>FOOD SERVICE</v>
          </cell>
          <cell r="G39447" t="str">
            <v>ABUJA</v>
          </cell>
          <cell r="H39447">
            <v>9</v>
          </cell>
        </row>
        <row r="39448">
          <cell r="E39448">
            <v>11730.23</v>
          </cell>
          <cell r="F39448" t="str">
            <v>FOOD SERVICE</v>
          </cell>
          <cell r="G39448" t="str">
            <v>LAGOS</v>
          </cell>
          <cell r="H39448">
            <v>9</v>
          </cell>
        </row>
        <row r="39449">
          <cell r="E39449">
            <v>120558.14</v>
          </cell>
          <cell r="F39449" t="str">
            <v>FOOD SERVICE</v>
          </cell>
          <cell r="G39449" t="str">
            <v>ABUJA</v>
          </cell>
          <cell r="H39449">
            <v>9</v>
          </cell>
        </row>
        <row r="39450">
          <cell r="E39450">
            <v>35190.699999999997</v>
          </cell>
          <cell r="F39450" t="str">
            <v>FOOD SERVICE</v>
          </cell>
          <cell r="G39450" t="str">
            <v>LAGOS</v>
          </cell>
          <cell r="H39450">
            <v>9</v>
          </cell>
        </row>
        <row r="39451">
          <cell r="E39451">
            <v>120930.23</v>
          </cell>
          <cell r="F39451" t="str">
            <v>RETAIL</v>
          </cell>
          <cell r="G39451" t="str">
            <v>ABUJA</v>
          </cell>
          <cell r="H39451">
            <v>9</v>
          </cell>
        </row>
        <row r="39452">
          <cell r="E39452">
            <v>604651.16</v>
          </cell>
          <cell r="F39452" t="str">
            <v>RETAIL</v>
          </cell>
          <cell r="G39452" t="str">
            <v>ABUJA</v>
          </cell>
          <cell r="H39452">
            <v>9</v>
          </cell>
        </row>
        <row r="39453">
          <cell r="E39453">
            <v>107162.79</v>
          </cell>
          <cell r="F39453" t="str">
            <v>FOOD SERVICE</v>
          </cell>
          <cell r="G39453" t="str">
            <v>ABUJA</v>
          </cell>
          <cell r="H39453">
            <v>9</v>
          </cell>
        </row>
        <row r="39454">
          <cell r="E39454">
            <v>1375000</v>
          </cell>
          <cell r="F39454" t="str">
            <v>FOOD SERVICE</v>
          </cell>
          <cell r="G39454" t="str">
            <v>ABUJA</v>
          </cell>
          <cell r="H39454">
            <v>9</v>
          </cell>
        </row>
        <row r="39455">
          <cell r="E39455">
            <v>1519479.07</v>
          </cell>
          <cell r="F39455" t="str">
            <v>FOOD SERVICE</v>
          </cell>
          <cell r="G39455" t="str">
            <v>ABUJA</v>
          </cell>
          <cell r="H39455">
            <v>9</v>
          </cell>
        </row>
        <row r="39456">
          <cell r="E39456">
            <v>898604.65</v>
          </cell>
          <cell r="F39456" t="str">
            <v>FOOD SERVICE</v>
          </cell>
          <cell r="G39456" t="str">
            <v>ABUJA</v>
          </cell>
          <cell r="H39456">
            <v>9</v>
          </cell>
        </row>
        <row r="39457">
          <cell r="E39457">
            <v>11730.23</v>
          </cell>
          <cell r="F39457" t="str">
            <v>FOOD SERVICE</v>
          </cell>
          <cell r="G39457" t="str">
            <v>LAGOS</v>
          </cell>
          <cell r="H39457">
            <v>9</v>
          </cell>
        </row>
        <row r="39458">
          <cell r="E39458">
            <v>290679.07</v>
          </cell>
          <cell r="F39458" t="str">
            <v>FOOD SERVICE</v>
          </cell>
          <cell r="G39458" t="str">
            <v>LAGOS</v>
          </cell>
          <cell r="H39458">
            <v>9</v>
          </cell>
        </row>
        <row r="39459">
          <cell r="E39459">
            <v>449302.33</v>
          </cell>
          <cell r="F39459" t="str">
            <v>FOOD SERVICE</v>
          </cell>
          <cell r="G39459" t="str">
            <v>LAGOS</v>
          </cell>
          <cell r="H39459">
            <v>9</v>
          </cell>
        </row>
        <row r="39460">
          <cell r="E39460">
            <v>35190.699999999997</v>
          </cell>
          <cell r="F39460" t="str">
            <v>FOOD SERVICE</v>
          </cell>
          <cell r="G39460" t="str">
            <v>LAGOS</v>
          </cell>
          <cell r="H39460">
            <v>9</v>
          </cell>
        </row>
        <row r="39461">
          <cell r="E39461">
            <v>148744.20000000001</v>
          </cell>
          <cell r="F39461" t="str">
            <v>RETAIL</v>
          </cell>
          <cell r="G39461" t="str">
            <v>LAGOS</v>
          </cell>
          <cell r="H39461">
            <v>9</v>
          </cell>
        </row>
        <row r="39462">
          <cell r="E39462">
            <v>1266193.03</v>
          </cell>
          <cell r="F39462" t="str">
            <v>RETAIL</v>
          </cell>
          <cell r="G39462" t="str">
            <v>LAGOS</v>
          </cell>
          <cell r="H39462">
            <v>9</v>
          </cell>
        </row>
        <row r="39463">
          <cell r="E39463">
            <v>28900</v>
          </cell>
          <cell r="F39463" t="str">
            <v>FOOD SERVICE</v>
          </cell>
          <cell r="G39463" t="str">
            <v>LAGOS</v>
          </cell>
          <cell r="H39463">
            <v>9</v>
          </cell>
        </row>
        <row r="39464">
          <cell r="E39464">
            <v>23460.47</v>
          </cell>
          <cell r="F39464" t="str">
            <v>FOOD SERVICE</v>
          </cell>
          <cell r="G39464" t="str">
            <v>LAGOS</v>
          </cell>
          <cell r="H39464">
            <v>9</v>
          </cell>
        </row>
        <row r="39465">
          <cell r="E39465">
            <v>323139.53999999998</v>
          </cell>
          <cell r="F39465" t="str">
            <v>RETAIL</v>
          </cell>
          <cell r="G39465" t="str">
            <v>LAGOS</v>
          </cell>
          <cell r="H39465">
            <v>9</v>
          </cell>
        </row>
        <row r="39466">
          <cell r="E39466">
            <v>11730.23</v>
          </cell>
          <cell r="F39466" t="str">
            <v>FOOD SERVICE</v>
          </cell>
          <cell r="G39466" t="str">
            <v>LAGOS</v>
          </cell>
          <cell r="H39466">
            <v>9</v>
          </cell>
        </row>
        <row r="39467">
          <cell r="E39467">
            <v>35190.699999999997</v>
          </cell>
          <cell r="F39467" t="str">
            <v>FOOD SERVICE</v>
          </cell>
          <cell r="G39467" t="str">
            <v>LAGOS</v>
          </cell>
          <cell r="H39467">
            <v>9</v>
          </cell>
        </row>
        <row r="39468">
          <cell r="E39468">
            <v>178604.66</v>
          </cell>
          <cell r="F39468" t="str">
            <v>RETAIL</v>
          </cell>
          <cell r="G39468" t="str">
            <v>ABUJA</v>
          </cell>
          <cell r="H39468">
            <v>9</v>
          </cell>
        </row>
        <row r="39469">
          <cell r="E39469">
            <v>586511.63</v>
          </cell>
          <cell r="F39469" t="str">
            <v>FOOD SERVICE</v>
          </cell>
          <cell r="G39469" t="str">
            <v>PHC</v>
          </cell>
          <cell r="H39469">
            <v>9</v>
          </cell>
        </row>
        <row r="39470">
          <cell r="E39470">
            <v>20000</v>
          </cell>
          <cell r="F39470" t="str">
            <v>FOOD SERVICE</v>
          </cell>
          <cell r="G39470" t="str">
            <v>PHC</v>
          </cell>
          <cell r="H39470">
            <v>9</v>
          </cell>
        </row>
        <row r="39471">
          <cell r="E39471">
            <v>313581.37</v>
          </cell>
          <cell r="F39471" t="str">
            <v>RETAIL</v>
          </cell>
          <cell r="G39471" t="str">
            <v>ABUJA</v>
          </cell>
          <cell r="H39471">
            <v>9</v>
          </cell>
        </row>
        <row r="39472">
          <cell r="E39472">
            <v>120374.42</v>
          </cell>
          <cell r="F39472" t="str">
            <v>RETAIL</v>
          </cell>
          <cell r="G39472" t="str">
            <v>ABUJA</v>
          </cell>
          <cell r="H39472">
            <v>9</v>
          </cell>
        </row>
        <row r="39473">
          <cell r="E39473">
            <v>502781.4</v>
          </cell>
          <cell r="F39473" t="str">
            <v>RETAIL</v>
          </cell>
          <cell r="G39473" t="str">
            <v>ABUJA</v>
          </cell>
          <cell r="H39473">
            <v>9</v>
          </cell>
        </row>
        <row r="39474">
          <cell r="E39474">
            <v>1718865.12</v>
          </cell>
          <cell r="F39474" t="str">
            <v>RETAIL</v>
          </cell>
          <cell r="G39474" t="str">
            <v>ABUJA</v>
          </cell>
          <cell r="H39474">
            <v>9</v>
          </cell>
        </row>
        <row r="39475">
          <cell r="E39475">
            <v>301395.34999999998</v>
          </cell>
          <cell r="F39475" t="str">
            <v>FOOD SERVICE</v>
          </cell>
          <cell r="G39475" t="str">
            <v>ABUJA</v>
          </cell>
          <cell r="H39475">
            <v>9</v>
          </cell>
        </row>
        <row r="39476">
          <cell r="E39476">
            <v>1506976.74</v>
          </cell>
          <cell r="F39476" t="str">
            <v>FOOD SERVICE</v>
          </cell>
          <cell r="G39476" t="str">
            <v>ABUJA</v>
          </cell>
          <cell r="H39476">
            <v>9</v>
          </cell>
        </row>
        <row r="39477">
          <cell r="E39477">
            <v>107162.79</v>
          </cell>
          <cell r="F39477" t="str">
            <v>RETAIL</v>
          </cell>
          <cell r="G39477" t="str">
            <v>ABUJA</v>
          </cell>
          <cell r="H39477">
            <v>9</v>
          </cell>
        </row>
        <row r="39478">
          <cell r="E39478">
            <v>148744.20000000001</v>
          </cell>
          <cell r="F39478" t="str">
            <v>RETAIL</v>
          </cell>
          <cell r="G39478" t="str">
            <v>ABUJA</v>
          </cell>
          <cell r="H39478">
            <v>9</v>
          </cell>
        </row>
        <row r="39479">
          <cell r="E39479">
            <v>898860.46</v>
          </cell>
          <cell r="F39479" t="str">
            <v>FOOD SERVICE</v>
          </cell>
          <cell r="G39479" t="str">
            <v>ABUJA</v>
          </cell>
          <cell r="H39479">
            <v>9</v>
          </cell>
        </row>
        <row r="39480">
          <cell r="E39480">
            <v>27813.95</v>
          </cell>
          <cell r="F39480" t="str">
            <v>FOOD SERVICE</v>
          </cell>
          <cell r="G39480" t="str">
            <v>ABUJA</v>
          </cell>
          <cell r="H39480">
            <v>9</v>
          </cell>
        </row>
        <row r="39481">
          <cell r="E39481">
            <v>260465.12</v>
          </cell>
          <cell r="F39481" t="str">
            <v>FOOD SERVICE</v>
          </cell>
          <cell r="G39481" t="str">
            <v>KANO</v>
          </cell>
          <cell r="H39481">
            <v>9</v>
          </cell>
        </row>
        <row r="39482">
          <cell r="E39482">
            <v>11162.79</v>
          </cell>
          <cell r="F39482" t="str">
            <v>RETAIL</v>
          </cell>
          <cell r="G39482" t="str">
            <v>ABUJA</v>
          </cell>
          <cell r="H39482">
            <v>9</v>
          </cell>
        </row>
        <row r="39483">
          <cell r="E39483">
            <v>143069.76999999999</v>
          </cell>
          <cell r="F39483" t="str">
            <v>FOOD SERVICE</v>
          </cell>
          <cell r="G39483" t="str">
            <v>ABUJA</v>
          </cell>
          <cell r="H39483">
            <v>9</v>
          </cell>
        </row>
        <row r="39484">
          <cell r="E39484">
            <v>0</v>
          </cell>
          <cell r="F39484" t="str">
            <v>KEY ACCOUNT</v>
          </cell>
          <cell r="G39484" t="str">
            <v>PHC</v>
          </cell>
          <cell r="H39484">
            <v>9</v>
          </cell>
        </row>
        <row r="39485">
          <cell r="E39485">
            <v>0</v>
          </cell>
          <cell r="F39485" t="str">
            <v>RETAIL</v>
          </cell>
          <cell r="G39485" t="str">
            <v>PHC</v>
          </cell>
          <cell r="H39485">
            <v>9</v>
          </cell>
        </row>
        <row r="39486">
          <cell r="E39486">
            <v>0</v>
          </cell>
          <cell r="F39486" t="str">
            <v>KEY ACCOUNT</v>
          </cell>
          <cell r="G39486" t="str">
            <v>PHC</v>
          </cell>
          <cell r="H39486">
            <v>9</v>
          </cell>
        </row>
        <row r="39487">
          <cell r="E39487">
            <v>90837.21</v>
          </cell>
          <cell r="F39487" t="str">
            <v>FOOD SERVICE</v>
          </cell>
          <cell r="G39487" t="str">
            <v>LAGOS</v>
          </cell>
          <cell r="H39487">
            <v>9</v>
          </cell>
        </row>
        <row r="39488">
          <cell r="E39488">
            <v>88365.119999999995</v>
          </cell>
          <cell r="F39488" t="str">
            <v>FOOD SERVICE</v>
          </cell>
          <cell r="G39488" t="str">
            <v>LAGOS</v>
          </cell>
          <cell r="H39488">
            <v>9</v>
          </cell>
        </row>
        <row r="39489">
          <cell r="E39489">
            <v>6252.7</v>
          </cell>
          <cell r="F39489" t="str">
            <v>RETAIL</v>
          </cell>
          <cell r="G39489" t="str">
            <v>LAGOS</v>
          </cell>
          <cell r="H39489">
            <v>9</v>
          </cell>
        </row>
        <row r="39490">
          <cell r="E39490">
            <v>484453.49</v>
          </cell>
          <cell r="F39490" t="str">
            <v>RETAIL</v>
          </cell>
          <cell r="G39490" t="str">
            <v>LAGOS</v>
          </cell>
          <cell r="H39490">
            <v>9</v>
          </cell>
        </row>
        <row r="39491">
          <cell r="E39491">
            <v>297274.40999999997</v>
          </cell>
          <cell r="F39491" t="str">
            <v>RETAIL</v>
          </cell>
          <cell r="G39491" t="str">
            <v>LAGOS</v>
          </cell>
          <cell r="H39491">
            <v>9</v>
          </cell>
        </row>
        <row r="39492">
          <cell r="E39492">
            <v>148430.23000000001</v>
          </cell>
          <cell r="F39492" t="str">
            <v>FOOD SERVICE</v>
          </cell>
          <cell r="G39492" t="str">
            <v>LAGOS</v>
          </cell>
          <cell r="H39492">
            <v>9</v>
          </cell>
        </row>
        <row r="39493">
          <cell r="E39493">
            <v>27500</v>
          </cell>
          <cell r="F39493" t="str">
            <v>FOOD SERVICE</v>
          </cell>
          <cell r="G39493" t="str">
            <v>LAGOS</v>
          </cell>
          <cell r="H39493">
            <v>9</v>
          </cell>
        </row>
        <row r="39494">
          <cell r="E39494">
            <v>100000</v>
          </cell>
          <cell r="F39494" t="str">
            <v>FOOD SERVICE</v>
          </cell>
          <cell r="G39494" t="str">
            <v>LAGOS</v>
          </cell>
          <cell r="H39494">
            <v>9</v>
          </cell>
        </row>
        <row r="39495">
          <cell r="E39495">
            <v>10313628.880000001</v>
          </cell>
          <cell r="F39495" t="str">
            <v>FOOD SERVICE</v>
          </cell>
          <cell r="G39495" t="str">
            <v>PHC</v>
          </cell>
          <cell r="H39495">
            <v>9</v>
          </cell>
        </row>
        <row r="39496">
          <cell r="E39496">
            <v>144500</v>
          </cell>
          <cell r="F39496" t="str">
            <v>FOOD SERVICE</v>
          </cell>
          <cell r="G39496" t="str">
            <v>LAGOS</v>
          </cell>
          <cell r="H39496">
            <v>9</v>
          </cell>
        </row>
        <row r="39497">
          <cell r="E39497">
            <v>26046.52</v>
          </cell>
          <cell r="F39497" t="str">
            <v>KEY ACCOUNT</v>
          </cell>
          <cell r="G39497" t="str">
            <v>LAGOS</v>
          </cell>
          <cell r="H39497">
            <v>9</v>
          </cell>
        </row>
        <row r="39498">
          <cell r="E39498">
            <v>105600</v>
          </cell>
          <cell r="F39498" t="str">
            <v>FOOD SERVICE</v>
          </cell>
          <cell r="G39498" t="str">
            <v>LAGOS</v>
          </cell>
          <cell r="H39498">
            <v>9</v>
          </cell>
        </row>
        <row r="39499">
          <cell r="E39499">
            <v>89860.47</v>
          </cell>
          <cell r="F39499" t="str">
            <v>FOOD SERVICE</v>
          </cell>
          <cell r="G39499" t="str">
            <v>LAGOS</v>
          </cell>
          <cell r="H39499">
            <v>9</v>
          </cell>
        </row>
        <row r="39500">
          <cell r="E39500">
            <v>1391860.46</v>
          </cell>
          <cell r="F39500" t="str">
            <v>FOOD SERVICE</v>
          </cell>
          <cell r="G39500" t="str">
            <v>PHC</v>
          </cell>
          <cell r="H39500">
            <v>9</v>
          </cell>
        </row>
        <row r="39501">
          <cell r="E39501">
            <v>340334.87</v>
          </cell>
          <cell r="F39501" t="str">
            <v>RETAIL</v>
          </cell>
          <cell r="G39501" t="str">
            <v>LAGOS</v>
          </cell>
          <cell r="H39501">
            <v>9</v>
          </cell>
        </row>
        <row r="39502">
          <cell r="E39502">
            <v>160744.19</v>
          </cell>
          <cell r="F39502" t="str">
            <v>FOOD SERVICE</v>
          </cell>
          <cell r="G39502" t="str">
            <v>LAGOS</v>
          </cell>
          <cell r="H39502">
            <v>9</v>
          </cell>
        </row>
        <row r="39503">
          <cell r="E39503">
            <v>71595.350000000006</v>
          </cell>
          <cell r="F39503" t="str">
            <v>RETAIL</v>
          </cell>
          <cell r="G39503" t="str">
            <v>LAGOS</v>
          </cell>
          <cell r="H39503">
            <v>9</v>
          </cell>
        </row>
        <row r="39504">
          <cell r="E39504">
            <v>693883.72</v>
          </cell>
          <cell r="F39504" t="str">
            <v>RETAIL</v>
          </cell>
          <cell r="G39504" t="str">
            <v>LAGOS</v>
          </cell>
          <cell r="H39504">
            <v>9</v>
          </cell>
        </row>
        <row r="39505">
          <cell r="E39505">
            <v>167665.12</v>
          </cell>
          <cell r="F39505" t="str">
            <v>FOOD SERVICE</v>
          </cell>
          <cell r="G39505" t="str">
            <v>LAGOS</v>
          </cell>
          <cell r="H39505">
            <v>9</v>
          </cell>
        </row>
        <row r="39506">
          <cell r="E39506">
            <v>83441.86</v>
          </cell>
          <cell r="F39506" t="str">
            <v>FOOD SERVICE</v>
          </cell>
          <cell r="G39506" t="str">
            <v>LAGOS</v>
          </cell>
          <cell r="H39506">
            <v>9</v>
          </cell>
        </row>
        <row r="39507">
          <cell r="E39507">
            <v>43265.11</v>
          </cell>
          <cell r="F39507" t="str">
            <v>RETAIL</v>
          </cell>
          <cell r="G39507" t="str">
            <v>LAGOS</v>
          </cell>
          <cell r="H39507">
            <v>9</v>
          </cell>
        </row>
        <row r="39508">
          <cell r="E39508">
            <v>592032.56999999995</v>
          </cell>
          <cell r="F39508" t="str">
            <v>FOOD SERVICE</v>
          </cell>
          <cell r="G39508" t="str">
            <v>LAGOS</v>
          </cell>
          <cell r="H39508">
            <v>9</v>
          </cell>
        </row>
        <row r="39509">
          <cell r="E39509">
            <v>144248.84</v>
          </cell>
          <cell r="F39509" t="str">
            <v>FOOD SERVICE</v>
          </cell>
          <cell r="G39509" t="str">
            <v>LAGOS</v>
          </cell>
          <cell r="H39509">
            <v>9</v>
          </cell>
        </row>
        <row r="39510">
          <cell r="E39510">
            <v>505402.31</v>
          </cell>
          <cell r="F39510" t="str">
            <v>RETAIL</v>
          </cell>
          <cell r="G39510" t="str">
            <v>LAGOS</v>
          </cell>
          <cell r="H39510">
            <v>9</v>
          </cell>
        </row>
        <row r="39511">
          <cell r="E39511">
            <v>1141086.08</v>
          </cell>
          <cell r="F39511" t="str">
            <v>RETAIL</v>
          </cell>
          <cell r="G39511" t="str">
            <v>LAGOS</v>
          </cell>
          <cell r="H39511">
            <v>9</v>
          </cell>
        </row>
        <row r="39512">
          <cell r="E39512">
            <v>1768186.05</v>
          </cell>
          <cell r="F39512" t="str">
            <v>FOOD SERVICE</v>
          </cell>
          <cell r="G39512" t="str">
            <v>LAGOS</v>
          </cell>
          <cell r="H39512">
            <v>9</v>
          </cell>
        </row>
        <row r="39513">
          <cell r="E39513">
            <v>1134258.1299999999</v>
          </cell>
          <cell r="F39513" t="str">
            <v>RETAIL</v>
          </cell>
          <cell r="G39513" t="str">
            <v>LAGOS</v>
          </cell>
          <cell r="H39513">
            <v>9</v>
          </cell>
        </row>
        <row r="39514">
          <cell r="E39514">
            <v>52093.03</v>
          </cell>
          <cell r="F39514" t="str">
            <v>KEY ACCOUNT</v>
          </cell>
          <cell r="G39514" t="str">
            <v>LAGOS</v>
          </cell>
          <cell r="H39514">
            <v>9</v>
          </cell>
        </row>
        <row r="39515">
          <cell r="E39515">
            <v>260465.12</v>
          </cell>
          <cell r="F39515" t="str">
            <v>RETAIL</v>
          </cell>
          <cell r="G39515" t="str">
            <v>LAGOS</v>
          </cell>
          <cell r="H39515">
            <v>9</v>
          </cell>
        </row>
        <row r="39516">
          <cell r="E39516">
            <v>0</v>
          </cell>
          <cell r="F39516" t="str">
            <v>FOOD SERVICE</v>
          </cell>
          <cell r="G39516" t="str">
            <v>LAGOS</v>
          </cell>
          <cell r="H39516">
            <v>9</v>
          </cell>
        </row>
        <row r="39517">
          <cell r="E39517">
            <v>236158.14</v>
          </cell>
          <cell r="F39517" t="str">
            <v>FOOD SERVICE</v>
          </cell>
          <cell r="G39517" t="str">
            <v>LAGOS</v>
          </cell>
          <cell r="H39517">
            <v>9</v>
          </cell>
        </row>
        <row r="39518">
          <cell r="E39518">
            <v>2688000</v>
          </cell>
          <cell r="F39518" t="str">
            <v>FOOD SERVICE</v>
          </cell>
          <cell r="G39518" t="str">
            <v>LAGOS</v>
          </cell>
          <cell r="H39518">
            <v>9</v>
          </cell>
        </row>
        <row r="39519">
          <cell r="E39519">
            <v>116279.06</v>
          </cell>
          <cell r="F39519" t="str">
            <v>RETAIL</v>
          </cell>
          <cell r="G39519" t="str">
            <v>LAGOS</v>
          </cell>
          <cell r="H39519">
            <v>9</v>
          </cell>
        </row>
        <row r="39520">
          <cell r="E39520">
            <v>951811.63</v>
          </cell>
          <cell r="F39520" t="str">
            <v>RETAIL</v>
          </cell>
          <cell r="G39520" t="str">
            <v>LAGOS</v>
          </cell>
          <cell r="H39520">
            <v>9</v>
          </cell>
        </row>
        <row r="39521">
          <cell r="E39521">
            <v>69581.399999999994</v>
          </cell>
          <cell r="F39521" t="str">
            <v>FOOD SERVICE</v>
          </cell>
          <cell r="G39521" t="str">
            <v>LAGOS</v>
          </cell>
          <cell r="H39521">
            <v>9</v>
          </cell>
        </row>
        <row r="39522">
          <cell r="E39522">
            <v>0</v>
          </cell>
          <cell r="F39522" t="str">
            <v>RETAIL</v>
          </cell>
          <cell r="G39522" t="str">
            <v>LAGOS</v>
          </cell>
          <cell r="H39522">
            <v>9</v>
          </cell>
        </row>
        <row r="39523">
          <cell r="E39523">
            <v>0</v>
          </cell>
          <cell r="F39523" t="str">
            <v>RETAIL</v>
          </cell>
          <cell r="G39523" t="str">
            <v>LAGOS</v>
          </cell>
          <cell r="H39523">
            <v>9</v>
          </cell>
        </row>
        <row r="39524">
          <cell r="E39524">
            <v>0</v>
          </cell>
          <cell r="F39524" t="str">
            <v>RETAIL</v>
          </cell>
          <cell r="G39524" t="str">
            <v>LAGOS</v>
          </cell>
          <cell r="H39524">
            <v>9</v>
          </cell>
        </row>
        <row r="39525">
          <cell r="E39525">
            <v>0</v>
          </cell>
          <cell r="F39525" t="str">
            <v>RETAIL</v>
          </cell>
          <cell r="G39525" t="str">
            <v>LAGOS</v>
          </cell>
          <cell r="H39525">
            <v>9</v>
          </cell>
        </row>
        <row r="39526">
          <cell r="E39526">
            <v>0</v>
          </cell>
          <cell r="F39526" t="str">
            <v>RETAIL</v>
          </cell>
          <cell r="G39526" t="str">
            <v>LAGOS</v>
          </cell>
          <cell r="H39526">
            <v>9</v>
          </cell>
        </row>
        <row r="39527">
          <cell r="E39527">
            <v>0</v>
          </cell>
          <cell r="F39527" t="str">
            <v>RETAIL</v>
          </cell>
          <cell r="G39527" t="str">
            <v>LAGOS</v>
          </cell>
          <cell r="H39527">
            <v>9</v>
          </cell>
        </row>
        <row r="39528">
          <cell r="E39528">
            <v>0</v>
          </cell>
          <cell r="F39528" t="str">
            <v>RETAIL</v>
          </cell>
          <cell r="G39528" t="str">
            <v>LAGOS</v>
          </cell>
          <cell r="H39528">
            <v>9</v>
          </cell>
        </row>
        <row r="39529">
          <cell r="E39529">
            <v>0</v>
          </cell>
          <cell r="F39529" t="str">
            <v>RETAIL</v>
          </cell>
          <cell r="G39529" t="str">
            <v>LAGOS</v>
          </cell>
          <cell r="H39529">
            <v>9</v>
          </cell>
        </row>
        <row r="39530">
          <cell r="E39530">
            <v>0</v>
          </cell>
          <cell r="F39530" t="str">
            <v>KEY ACCOUNT</v>
          </cell>
          <cell r="G39530" t="str">
            <v>LAGOS</v>
          </cell>
          <cell r="H39530">
            <v>9</v>
          </cell>
        </row>
        <row r="39531">
          <cell r="E39531">
            <v>0</v>
          </cell>
          <cell r="F39531" t="str">
            <v>KEY ACCOUNT</v>
          </cell>
          <cell r="G39531" t="str">
            <v>LAGOS</v>
          </cell>
          <cell r="H39531">
            <v>9</v>
          </cell>
        </row>
        <row r="39532">
          <cell r="E39532">
            <v>0</v>
          </cell>
          <cell r="F39532" t="str">
            <v>KEY ACCOUNT</v>
          </cell>
          <cell r="G39532" t="str">
            <v>LAGOS</v>
          </cell>
          <cell r="H39532">
            <v>9</v>
          </cell>
        </row>
        <row r="39533">
          <cell r="E39533">
            <v>0</v>
          </cell>
          <cell r="F39533" t="str">
            <v>KEY ACCOUNT</v>
          </cell>
          <cell r="G39533" t="str">
            <v>LAGOS</v>
          </cell>
          <cell r="H39533">
            <v>9</v>
          </cell>
        </row>
        <row r="39534">
          <cell r="E39534">
            <v>-157674.42000000001</v>
          </cell>
          <cell r="F39534" t="str">
            <v>KEY ACCOUNT</v>
          </cell>
          <cell r="G39534" t="str">
            <v>LAGOS</v>
          </cell>
          <cell r="H39534">
            <v>9</v>
          </cell>
        </row>
        <row r="39535">
          <cell r="E39535">
            <v>-386697.6</v>
          </cell>
          <cell r="F39535" t="str">
            <v>KEY ACCOUNT</v>
          </cell>
          <cell r="G39535" t="str">
            <v>WARRI</v>
          </cell>
          <cell r="H39535">
            <v>9</v>
          </cell>
        </row>
        <row r="39536">
          <cell r="E39536">
            <v>-10560</v>
          </cell>
          <cell r="F39536" t="str">
            <v>RETAIL</v>
          </cell>
          <cell r="G39536" t="str">
            <v>LAGOS</v>
          </cell>
          <cell r="H39536">
            <v>9</v>
          </cell>
        </row>
        <row r="39537">
          <cell r="E39537">
            <v>-85157.86</v>
          </cell>
          <cell r="F39537" t="str">
            <v>KEY ACCOUNT</v>
          </cell>
          <cell r="G39537" t="str">
            <v>ILORIN</v>
          </cell>
          <cell r="H39537">
            <v>9</v>
          </cell>
        </row>
        <row r="39538">
          <cell r="E39538">
            <v>-53916.76</v>
          </cell>
          <cell r="F39538" t="str">
            <v>KEY ACCOUNT</v>
          </cell>
          <cell r="G39538" t="str">
            <v>LAGOS</v>
          </cell>
          <cell r="H39538">
            <v>9</v>
          </cell>
        </row>
        <row r="39539">
          <cell r="E39539">
            <v>-89456.09</v>
          </cell>
          <cell r="F39539" t="str">
            <v>KEY ACCOUNT</v>
          </cell>
          <cell r="G39539" t="str">
            <v>IBADAN</v>
          </cell>
          <cell r="H39539">
            <v>9</v>
          </cell>
        </row>
        <row r="39540">
          <cell r="E39540">
            <v>-39525.58</v>
          </cell>
          <cell r="F39540" t="str">
            <v>RETAIL</v>
          </cell>
          <cell r="G39540" t="str">
            <v>LAGOS</v>
          </cell>
          <cell r="H39540">
            <v>9</v>
          </cell>
        </row>
        <row r="39541">
          <cell r="E39541">
            <v>-69000</v>
          </cell>
          <cell r="F39541" t="str">
            <v>FOOD SERVICE</v>
          </cell>
          <cell r="G39541" t="str">
            <v>LAGOS</v>
          </cell>
          <cell r="H39541">
            <v>9</v>
          </cell>
        </row>
        <row r="39542">
          <cell r="E39542">
            <v>-69581.399999999994</v>
          </cell>
          <cell r="F39542" t="str">
            <v>RETAIL</v>
          </cell>
          <cell r="G39542" t="str">
            <v>LAGOS</v>
          </cell>
          <cell r="H39542">
            <v>9</v>
          </cell>
        </row>
        <row r="39543">
          <cell r="E39543">
            <v>-69000</v>
          </cell>
          <cell r="F39543" t="str">
            <v>RETAIL</v>
          </cell>
          <cell r="G39543" t="str">
            <v>LAGOS</v>
          </cell>
          <cell r="H39543">
            <v>9</v>
          </cell>
        </row>
        <row r="39544">
          <cell r="E39544">
            <v>-50000</v>
          </cell>
          <cell r="F39544" t="str">
            <v>RETAIL</v>
          </cell>
          <cell r="G39544" t="str">
            <v>LAGOS</v>
          </cell>
          <cell r="H39544">
            <v>9</v>
          </cell>
        </row>
        <row r="39545">
          <cell r="E39545">
            <v>-9209.2999999999993</v>
          </cell>
          <cell r="F39545" t="str">
            <v>FOOD SERVICE</v>
          </cell>
          <cell r="G39545" t="str">
            <v>BENIN</v>
          </cell>
          <cell r="H39545">
            <v>9</v>
          </cell>
        </row>
        <row r="39546">
          <cell r="E39546">
            <v>-64500</v>
          </cell>
          <cell r="F39546" t="str">
            <v>RETAIL</v>
          </cell>
          <cell r="G39546" t="str">
            <v>LAGOS</v>
          </cell>
          <cell r="H39546">
            <v>9</v>
          </cell>
        </row>
        <row r="39547">
          <cell r="E39547">
            <v>-614534.89</v>
          </cell>
          <cell r="F39547" t="str">
            <v>RETAIL</v>
          </cell>
          <cell r="G39547" t="str">
            <v>LAGOS</v>
          </cell>
          <cell r="H39547">
            <v>9</v>
          </cell>
        </row>
        <row r="39548">
          <cell r="E39548">
            <v>-89860.47</v>
          </cell>
          <cell r="F39548" t="str">
            <v>KEY ACCOUNT</v>
          </cell>
          <cell r="G39548" t="str">
            <v>ENUGU</v>
          </cell>
          <cell r="H39548">
            <v>9</v>
          </cell>
        </row>
        <row r="39549">
          <cell r="E39549">
            <v>-214325.58</v>
          </cell>
          <cell r="F39549" t="str">
            <v>KEY ACCOUNT</v>
          </cell>
          <cell r="G39549" t="str">
            <v>ENUGU</v>
          </cell>
          <cell r="H39549">
            <v>9</v>
          </cell>
        </row>
        <row r="39550">
          <cell r="E39550">
            <v>-69000</v>
          </cell>
          <cell r="F39550" t="str">
            <v>KEY ACCOUNT</v>
          </cell>
          <cell r="G39550" t="str">
            <v>ENUGU</v>
          </cell>
          <cell r="H39550">
            <v>9</v>
          </cell>
        </row>
        <row r="39551">
          <cell r="E39551">
            <v>-1004758.15</v>
          </cell>
          <cell r="F39551" t="str">
            <v>KEY ACCOUNT</v>
          </cell>
          <cell r="G39551" t="str">
            <v>ENUGU</v>
          </cell>
          <cell r="H39551">
            <v>9</v>
          </cell>
        </row>
        <row r="39552">
          <cell r="E39552">
            <v>-192000</v>
          </cell>
          <cell r="F39552" t="str">
            <v>KEY ACCOUNT</v>
          </cell>
          <cell r="G39552" t="str">
            <v>ENUGU</v>
          </cell>
          <cell r="H39552">
            <v>9</v>
          </cell>
        </row>
        <row r="39553">
          <cell r="E39553">
            <v>55627.91</v>
          </cell>
          <cell r="F39553" t="str">
            <v>FOOD SERVICE</v>
          </cell>
          <cell r="G39553" t="str">
            <v>ABUJA</v>
          </cell>
          <cell r="H39553">
            <v>9</v>
          </cell>
        </row>
        <row r="39554">
          <cell r="E39554">
            <v>8454655.8200000003</v>
          </cell>
          <cell r="F39554" t="str">
            <v>RETAIL</v>
          </cell>
          <cell r="G39554" t="str">
            <v>ASABA</v>
          </cell>
          <cell r="H39554">
            <v>9</v>
          </cell>
        </row>
        <row r="39555">
          <cell r="E39555">
            <v>4740081.42</v>
          </cell>
          <cell r="F39555" t="str">
            <v>RETAIL</v>
          </cell>
          <cell r="G39555" t="str">
            <v>WARRI</v>
          </cell>
          <cell r="H39555">
            <v>9</v>
          </cell>
        </row>
        <row r="39556">
          <cell r="E39556">
            <v>275000</v>
          </cell>
          <cell r="F39556" t="str">
            <v>FOOD SERVICE</v>
          </cell>
          <cell r="G39556" t="str">
            <v>BENIN</v>
          </cell>
          <cell r="H39556">
            <v>9</v>
          </cell>
        </row>
        <row r="39557">
          <cell r="E39557">
            <v>1214890.71</v>
          </cell>
          <cell r="F39557" t="str">
            <v>RETAIL</v>
          </cell>
          <cell r="G39557" t="str">
            <v>WARRI</v>
          </cell>
          <cell r="H39557">
            <v>9</v>
          </cell>
        </row>
        <row r="39558">
          <cell r="E39558">
            <v>6776.74</v>
          </cell>
          <cell r="F39558" t="str">
            <v>RETAIL</v>
          </cell>
          <cell r="G39558" t="str">
            <v>WARRI</v>
          </cell>
          <cell r="H39558">
            <v>9</v>
          </cell>
        </row>
        <row r="39559">
          <cell r="E39559">
            <v>886302.33</v>
          </cell>
          <cell r="F39559" t="str">
            <v>KEY ACCOUNT</v>
          </cell>
          <cell r="G39559" t="str">
            <v>WARRI</v>
          </cell>
          <cell r="H39559">
            <v>9</v>
          </cell>
        </row>
        <row r="39560">
          <cell r="E39560">
            <v>164941.85999999999</v>
          </cell>
          <cell r="F39560" t="str">
            <v>FOOD SERVICE</v>
          </cell>
          <cell r="G39560" t="str">
            <v>BENIN</v>
          </cell>
          <cell r="H39560">
            <v>9</v>
          </cell>
        </row>
        <row r="39561">
          <cell r="E39561">
            <v>261220.93</v>
          </cell>
          <cell r="F39561" t="str">
            <v>FOOD SERVICE</v>
          </cell>
          <cell r="G39561" t="str">
            <v>BENIN</v>
          </cell>
          <cell r="H39561">
            <v>9</v>
          </cell>
        </row>
        <row r="39562">
          <cell r="E39562">
            <v>137500</v>
          </cell>
          <cell r="F39562" t="str">
            <v>FOOD SERVICE</v>
          </cell>
          <cell r="G39562" t="str">
            <v>BENIN</v>
          </cell>
          <cell r="H39562">
            <v>9</v>
          </cell>
        </row>
        <row r="39563">
          <cell r="E39563">
            <v>137500</v>
          </cell>
          <cell r="F39563" t="str">
            <v>FOOD SERVICE</v>
          </cell>
          <cell r="G39563" t="str">
            <v>WARRI</v>
          </cell>
          <cell r="H39563">
            <v>9</v>
          </cell>
        </row>
        <row r="39564">
          <cell r="E39564">
            <v>1193604.6499999999</v>
          </cell>
          <cell r="F39564" t="str">
            <v>FOOD SERVICE</v>
          </cell>
          <cell r="G39564" t="str">
            <v>ASABA</v>
          </cell>
          <cell r="H39564">
            <v>9</v>
          </cell>
        </row>
        <row r="39565">
          <cell r="E39565">
            <v>852186.05</v>
          </cell>
          <cell r="F39565" t="str">
            <v>FOOD SERVICE</v>
          </cell>
          <cell r="G39565" t="str">
            <v>WARRI</v>
          </cell>
          <cell r="H39565">
            <v>9</v>
          </cell>
        </row>
        <row r="39566">
          <cell r="E39566">
            <v>110000</v>
          </cell>
          <cell r="F39566" t="str">
            <v>FOOD SERVICE</v>
          </cell>
          <cell r="G39566" t="str">
            <v>ASABA</v>
          </cell>
          <cell r="H39566">
            <v>9</v>
          </cell>
        </row>
        <row r="39567">
          <cell r="E39567">
            <v>62000</v>
          </cell>
          <cell r="F39567" t="str">
            <v>FOOD SERVICE</v>
          </cell>
          <cell r="G39567" t="str">
            <v>ABUJA</v>
          </cell>
          <cell r="H39567">
            <v>9</v>
          </cell>
        </row>
        <row r="39568">
          <cell r="E39568">
            <v>178662.79</v>
          </cell>
          <cell r="F39568" t="str">
            <v>FOOD SERVICE</v>
          </cell>
          <cell r="G39568" t="str">
            <v>BENIN</v>
          </cell>
          <cell r="H39568">
            <v>9</v>
          </cell>
        </row>
        <row r="39569">
          <cell r="E39569">
            <v>160744.19</v>
          </cell>
          <cell r="F39569" t="str">
            <v>FOOD SERVICE</v>
          </cell>
          <cell r="G39569" t="str">
            <v>LAGOS</v>
          </cell>
          <cell r="H39569">
            <v>9</v>
          </cell>
        </row>
        <row r="39570">
          <cell r="E39570">
            <v>692430.23</v>
          </cell>
          <cell r="F39570" t="str">
            <v>FOOD SERVICE</v>
          </cell>
          <cell r="G39570" t="str">
            <v>WARRI</v>
          </cell>
          <cell r="H39570">
            <v>9</v>
          </cell>
        </row>
        <row r="39571">
          <cell r="E39571">
            <v>1477325.58</v>
          </cell>
          <cell r="F39571" t="str">
            <v>FOOD SERVICE</v>
          </cell>
          <cell r="G39571" t="str">
            <v>ASABA</v>
          </cell>
          <cell r="H39571">
            <v>9</v>
          </cell>
        </row>
        <row r="39572">
          <cell r="E39572">
            <v>137500</v>
          </cell>
          <cell r="F39572" t="str">
            <v>FOOD SERVICE</v>
          </cell>
          <cell r="G39572" t="str">
            <v>WARRI</v>
          </cell>
          <cell r="H39572">
            <v>9</v>
          </cell>
        </row>
        <row r="39573">
          <cell r="E39573">
            <v>0</v>
          </cell>
          <cell r="F39573" t="str">
            <v>RETAIL</v>
          </cell>
          <cell r="G39573" t="str">
            <v>ABUJA</v>
          </cell>
          <cell r="H39573">
            <v>9</v>
          </cell>
        </row>
        <row r="39574">
          <cell r="E39574">
            <v>0</v>
          </cell>
          <cell r="F39574" t="str">
            <v>RETAIL</v>
          </cell>
          <cell r="G39574" t="str">
            <v>ABUJA</v>
          </cell>
          <cell r="H39574">
            <v>9</v>
          </cell>
        </row>
        <row r="39575">
          <cell r="E39575">
            <v>0</v>
          </cell>
          <cell r="F39575" t="str">
            <v>RETAIL</v>
          </cell>
          <cell r="G39575" t="str">
            <v>ABUJA</v>
          </cell>
          <cell r="H39575">
            <v>9</v>
          </cell>
        </row>
        <row r="39576">
          <cell r="E39576">
            <v>0</v>
          </cell>
          <cell r="F39576" t="str">
            <v>RETAIL</v>
          </cell>
          <cell r="G39576" t="str">
            <v>ABUJA</v>
          </cell>
          <cell r="H39576">
            <v>9</v>
          </cell>
        </row>
        <row r="39577">
          <cell r="E39577">
            <v>0</v>
          </cell>
          <cell r="F39577" t="str">
            <v>KEY ACCOUNT</v>
          </cell>
          <cell r="G39577" t="str">
            <v>ABUJA</v>
          </cell>
          <cell r="H39577">
            <v>9</v>
          </cell>
        </row>
        <row r="39578">
          <cell r="E39578">
            <v>0</v>
          </cell>
          <cell r="F39578" t="str">
            <v>KEY ACCOUNT</v>
          </cell>
          <cell r="G39578" t="str">
            <v>ABUJA</v>
          </cell>
          <cell r="H39578">
            <v>9</v>
          </cell>
        </row>
        <row r="39579">
          <cell r="E39579">
            <v>1284358.1399999999</v>
          </cell>
          <cell r="F39579" t="str">
            <v>RETAIL</v>
          </cell>
          <cell r="G39579" t="str">
            <v>LAGOS</v>
          </cell>
          <cell r="H39579">
            <v>9</v>
          </cell>
        </row>
        <row r="39580">
          <cell r="E39580">
            <v>255358.59</v>
          </cell>
          <cell r="F39580" t="str">
            <v>RETAIL</v>
          </cell>
          <cell r="G39580" t="str">
            <v>LAGOS</v>
          </cell>
          <cell r="H39580">
            <v>9</v>
          </cell>
        </row>
        <row r="39581">
          <cell r="E39581">
            <v>111255.81</v>
          </cell>
          <cell r="F39581" t="str">
            <v>FOOD SERVICE</v>
          </cell>
          <cell r="G39581" t="str">
            <v>LAGOS</v>
          </cell>
          <cell r="H39581">
            <v>9</v>
          </cell>
        </row>
        <row r="39582">
          <cell r="E39582">
            <v>97081.4</v>
          </cell>
          <cell r="F39582" t="str">
            <v>FOOD SERVICE</v>
          </cell>
          <cell r="G39582" t="str">
            <v>LAGOS</v>
          </cell>
          <cell r="H39582">
            <v>9</v>
          </cell>
        </row>
        <row r="39583">
          <cell r="E39583">
            <v>41100</v>
          </cell>
          <cell r="F39583" t="str">
            <v>FOOD SERVICE</v>
          </cell>
          <cell r="G39583" t="str">
            <v>LAGOS</v>
          </cell>
          <cell r="H39583">
            <v>9</v>
          </cell>
        </row>
        <row r="39584">
          <cell r="E39584">
            <v>278400</v>
          </cell>
          <cell r="F39584" t="str">
            <v>FOOD SERVICE</v>
          </cell>
          <cell r="G39584" t="str">
            <v>LAGOS</v>
          </cell>
          <cell r="H39584">
            <v>9</v>
          </cell>
        </row>
        <row r="39585">
          <cell r="E39585">
            <v>152081.4</v>
          </cell>
          <cell r="F39585" t="str">
            <v>FOOD SERVICE</v>
          </cell>
          <cell r="G39585" t="str">
            <v>LAGOS</v>
          </cell>
          <cell r="H39585">
            <v>9</v>
          </cell>
        </row>
        <row r="39586">
          <cell r="E39586">
            <v>166883.72</v>
          </cell>
          <cell r="F39586" t="str">
            <v>FOOD SERVICE</v>
          </cell>
          <cell r="G39586" t="str">
            <v>LAGOS</v>
          </cell>
          <cell r="H39586">
            <v>9</v>
          </cell>
        </row>
        <row r="39587">
          <cell r="E39587">
            <v>114555.35</v>
          </cell>
          <cell r="F39587" t="str">
            <v>RETAIL</v>
          </cell>
          <cell r="G39587" t="str">
            <v>LAGOS</v>
          </cell>
          <cell r="H39587">
            <v>9</v>
          </cell>
        </row>
        <row r="39588">
          <cell r="E39588">
            <v>118027.91</v>
          </cell>
          <cell r="F39588" t="str">
            <v>FOOD SERVICE</v>
          </cell>
          <cell r="G39588" t="str">
            <v>LAGOS</v>
          </cell>
          <cell r="H39588">
            <v>9</v>
          </cell>
        </row>
        <row r="39589">
          <cell r="E39589">
            <v>79674.42</v>
          </cell>
          <cell r="F39589" t="str">
            <v>FOOD SERVICE</v>
          </cell>
          <cell r="G39589" t="str">
            <v>LAGOS</v>
          </cell>
          <cell r="H39589">
            <v>9</v>
          </cell>
        </row>
        <row r="39590">
          <cell r="E39590">
            <v>687500</v>
          </cell>
          <cell r="F39590" t="str">
            <v>FOOD SERVICE</v>
          </cell>
          <cell r="G39590" t="str">
            <v>LAGOS</v>
          </cell>
          <cell r="H39590">
            <v>9</v>
          </cell>
        </row>
        <row r="39591">
          <cell r="E39591">
            <v>6850</v>
          </cell>
          <cell r="F39591" t="str">
            <v>RETAIL</v>
          </cell>
          <cell r="G39591" t="str">
            <v>LAGOS</v>
          </cell>
          <cell r="H39591">
            <v>9</v>
          </cell>
        </row>
        <row r="39592">
          <cell r="E39592">
            <v>6850</v>
          </cell>
          <cell r="F39592" t="str">
            <v>RETAIL</v>
          </cell>
          <cell r="G39592" t="str">
            <v>LAGOS</v>
          </cell>
          <cell r="H39592">
            <v>9</v>
          </cell>
        </row>
        <row r="39593">
          <cell r="E39593">
            <v>275162.77</v>
          </cell>
          <cell r="F39593" t="str">
            <v>KEY ACCOUNT</v>
          </cell>
          <cell r="G39593" t="str">
            <v>LAGOS</v>
          </cell>
          <cell r="H39593">
            <v>9</v>
          </cell>
        </row>
        <row r="39594">
          <cell r="E39594">
            <v>120167.44</v>
          </cell>
          <cell r="F39594" t="str">
            <v>FOOD SERVICE</v>
          </cell>
          <cell r="G39594" t="str">
            <v>LAGOS</v>
          </cell>
          <cell r="H39594">
            <v>9</v>
          </cell>
        </row>
        <row r="39595">
          <cell r="E39595">
            <v>27400</v>
          </cell>
          <cell r="F39595" t="str">
            <v>FOOD SERVICE</v>
          </cell>
          <cell r="G39595" t="str">
            <v>LAGOS</v>
          </cell>
          <cell r="H39595">
            <v>9</v>
          </cell>
        </row>
        <row r="39596">
          <cell r="E39596">
            <v>27400</v>
          </cell>
          <cell r="F39596" t="str">
            <v>FOOD SERVICE</v>
          </cell>
          <cell r="G39596" t="str">
            <v>LAGOS</v>
          </cell>
          <cell r="H39596">
            <v>9</v>
          </cell>
        </row>
        <row r="39597">
          <cell r="E39597">
            <v>450334.88</v>
          </cell>
          <cell r="F39597" t="str">
            <v>FOOD SERVICE</v>
          </cell>
          <cell r="G39597" t="str">
            <v>LAGOS</v>
          </cell>
          <cell r="H39597">
            <v>9</v>
          </cell>
        </row>
        <row r="39598">
          <cell r="E39598">
            <v>81700</v>
          </cell>
          <cell r="F39598" t="str">
            <v>RETAIL</v>
          </cell>
          <cell r="G39598" t="str">
            <v>LAGOS</v>
          </cell>
          <cell r="H39598">
            <v>9</v>
          </cell>
        </row>
        <row r="39599">
          <cell r="E39599">
            <v>131100</v>
          </cell>
          <cell r="F39599" t="str">
            <v>RETAIL</v>
          </cell>
          <cell r="G39599" t="str">
            <v>LAGOS</v>
          </cell>
          <cell r="H39599">
            <v>9</v>
          </cell>
        </row>
        <row r="39600">
          <cell r="E39600">
            <v>79813.95</v>
          </cell>
          <cell r="F39600" t="str">
            <v>FOOD SERVICE</v>
          </cell>
          <cell r="G39600" t="str">
            <v>LAGOS</v>
          </cell>
          <cell r="H39600">
            <v>9</v>
          </cell>
        </row>
        <row r="39601">
          <cell r="E39601">
            <v>275000</v>
          </cell>
          <cell r="F39601" t="str">
            <v>FOOD SERVICE</v>
          </cell>
          <cell r="G39601" t="str">
            <v>LAGOS</v>
          </cell>
          <cell r="H39601">
            <v>9</v>
          </cell>
        </row>
        <row r="39602">
          <cell r="E39602">
            <v>1789560.47</v>
          </cell>
          <cell r="F39602" t="str">
            <v>KEY ACCOUNT</v>
          </cell>
          <cell r="G39602" t="str">
            <v>LAGOS</v>
          </cell>
          <cell r="H39602">
            <v>9</v>
          </cell>
        </row>
        <row r="39603">
          <cell r="E39603">
            <v>1111627.92</v>
          </cell>
          <cell r="F39603" t="str">
            <v>RETAIL</v>
          </cell>
          <cell r="G39603" t="str">
            <v>LAGOS</v>
          </cell>
          <cell r="H39603">
            <v>9</v>
          </cell>
        </row>
        <row r="39604">
          <cell r="E39604">
            <v>210232.55</v>
          </cell>
          <cell r="F39604" t="str">
            <v>KEY ACCOUNT</v>
          </cell>
          <cell r="G39604" t="str">
            <v>LAGOS</v>
          </cell>
          <cell r="H39604">
            <v>9</v>
          </cell>
        </row>
        <row r="39605">
          <cell r="E39605">
            <v>351441.85</v>
          </cell>
          <cell r="F39605" t="str">
            <v>KEY ACCOUNT</v>
          </cell>
          <cell r="G39605" t="str">
            <v>LAGOS</v>
          </cell>
          <cell r="H39605">
            <v>9</v>
          </cell>
        </row>
        <row r="39606">
          <cell r="E39606">
            <v>69209.3</v>
          </cell>
          <cell r="F39606" t="str">
            <v>FOOD SERVICE</v>
          </cell>
          <cell r="G39606" t="str">
            <v>LAGOS</v>
          </cell>
          <cell r="H39606">
            <v>9</v>
          </cell>
        </row>
        <row r="39607">
          <cell r="E39607">
            <v>503226.05</v>
          </cell>
          <cell r="F39607" t="str">
            <v>FOOD SERVICE</v>
          </cell>
          <cell r="G39607" t="str">
            <v>IBADAN</v>
          </cell>
          <cell r="H39607">
            <v>9</v>
          </cell>
        </row>
        <row r="39608">
          <cell r="E39608">
            <v>123662.79</v>
          </cell>
          <cell r="F39608" t="str">
            <v>FOOD SERVICE</v>
          </cell>
          <cell r="G39608" t="str">
            <v>IBADAN</v>
          </cell>
          <cell r="H39608">
            <v>9</v>
          </cell>
        </row>
        <row r="39609">
          <cell r="E39609">
            <v>109825.58</v>
          </cell>
          <cell r="F39609" t="str">
            <v>FOOD SERVICE</v>
          </cell>
          <cell r="G39609" t="str">
            <v>IBADAN</v>
          </cell>
          <cell r="H39609">
            <v>9</v>
          </cell>
        </row>
        <row r="39610">
          <cell r="E39610">
            <v>68604.649999999994</v>
          </cell>
          <cell r="F39610" t="str">
            <v>FOOD SERVICE</v>
          </cell>
          <cell r="G39610" t="str">
            <v>IBADAN</v>
          </cell>
          <cell r="H39610">
            <v>9</v>
          </cell>
        </row>
        <row r="39611">
          <cell r="E39611">
            <v>137209.29999999999</v>
          </cell>
          <cell r="F39611" t="str">
            <v>FOOD SERVICE</v>
          </cell>
          <cell r="G39611" t="str">
            <v>IBADAN</v>
          </cell>
          <cell r="H39611">
            <v>9</v>
          </cell>
        </row>
        <row r="39612">
          <cell r="E39612">
            <v>68604.649999999994</v>
          </cell>
          <cell r="F39612" t="str">
            <v>FOOD SERVICE</v>
          </cell>
          <cell r="G39612" t="str">
            <v>IBADAN</v>
          </cell>
          <cell r="H39612">
            <v>9</v>
          </cell>
        </row>
        <row r="39613">
          <cell r="E39613">
            <v>275000</v>
          </cell>
          <cell r="F39613" t="str">
            <v>FOOD SERVICE</v>
          </cell>
          <cell r="G39613" t="str">
            <v>ILORIN</v>
          </cell>
          <cell r="H39613">
            <v>9</v>
          </cell>
        </row>
        <row r="39614">
          <cell r="E39614">
            <v>275000</v>
          </cell>
          <cell r="F39614" t="str">
            <v>FOOD SERVICE</v>
          </cell>
          <cell r="G39614" t="str">
            <v>ILORIN</v>
          </cell>
          <cell r="H39614">
            <v>9</v>
          </cell>
        </row>
        <row r="39615">
          <cell r="E39615">
            <v>68604.649999999994</v>
          </cell>
          <cell r="F39615" t="str">
            <v>FOOD SERVICE</v>
          </cell>
          <cell r="G39615" t="str">
            <v>IBADAN</v>
          </cell>
          <cell r="H39615">
            <v>9</v>
          </cell>
        </row>
        <row r="39616">
          <cell r="E39616">
            <v>68604.649999999994</v>
          </cell>
          <cell r="F39616" t="str">
            <v>FOOD SERVICE</v>
          </cell>
          <cell r="G39616" t="str">
            <v>IBADAN</v>
          </cell>
          <cell r="H39616">
            <v>9</v>
          </cell>
        </row>
        <row r="39617">
          <cell r="E39617">
            <v>117302.33</v>
          </cell>
          <cell r="F39617" t="str">
            <v>FOOD SERVICE</v>
          </cell>
          <cell r="G39617" t="str">
            <v>IBADAN</v>
          </cell>
          <cell r="H39617">
            <v>9</v>
          </cell>
        </row>
        <row r="39618">
          <cell r="E39618">
            <v>58651.16</v>
          </cell>
          <cell r="F39618" t="str">
            <v>FOOD SERVICE</v>
          </cell>
          <cell r="G39618" t="str">
            <v>IBADAN</v>
          </cell>
          <cell r="H39618">
            <v>9</v>
          </cell>
        </row>
        <row r="39619">
          <cell r="E39619">
            <v>82111.63</v>
          </cell>
          <cell r="F39619" t="str">
            <v>FOOD SERVICE</v>
          </cell>
          <cell r="G39619" t="str">
            <v>IBADAN</v>
          </cell>
          <cell r="H39619">
            <v>9</v>
          </cell>
        </row>
        <row r="39620">
          <cell r="E39620">
            <v>608651.16</v>
          </cell>
          <cell r="F39620" t="str">
            <v>FOOD SERVICE</v>
          </cell>
          <cell r="G39620" t="str">
            <v>IBADAN</v>
          </cell>
          <cell r="H39620">
            <v>9</v>
          </cell>
        </row>
        <row r="39621">
          <cell r="E39621">
            <v>412500</v>
          </cell>
          <cell r="F39621" t="str">
            <v>FOOD SERVICE</v>
          </cell>
          <cell r="G39621" t="str">
            <v>IBADAN</v>
          </cell>
          <cell r="H39621">
            <v>9</v>
          </cell>
        </row>
        <row r="39622">
          <cell r="E39622">
            <v>275000</v>
          </cell>
          <cell r="F39622" t="str">
            <v>FOOD SERVICE</v>
          </cell>
          <cell r="G39622" t="str">
            <v>IBADAN</v>
          </cell>
          <cell r="H39622">
            <v>9</v>
          </cell>
        </row>
        <row r="39623">
          <cell r="E39623">
            <v>532465.12</v>
          </cell>
          <cell r="F39623" t="str">
            <v>FOOD SERVICE</v>
          </cell>
          <cell r="G39623" t="str">
            <v>IBADAN</v>
          </cell>
          <cell r="H39623">
            <v>9</v>
          </cell>
        </row>
        <row r="39624">
          <cell r="E39624">
            <v>292374.89</v>
          </cell>
          <cell r="F39624" t="str">
            <v>RETAIL</v>
          </cell>
          <cell r="G39624" t="str">
            <v>IBADAN</v>
          </cell>
          <cell r="H39624">
            <v>9</v>
          </cell>
        </row>
        <row r="39625">
          <cell r="E39625">
            <v>1674841.86</v>
          </cell>
          <cell r="F39625" t="str">
            <v>RETAIL</v>
          </cell>
          <cell r="G39625" t="str">
            <v>IBADAN</v>
          </cell>
          <cell r="H39625">
            <v>9</v>
          </cell>
        </row>
        <row r="39626">
          <cell r="E39626">
            <v>446586.06</v>
          </cell>
          <cell r="F39626" t="str">
            <v>RETAIL</v>
          </cell>
          <cell r="G39626" t="str">
            <v>IBADAN</v>
          </cell>
          <cell r="H39626">
            <v>9</v>
          </cell>
        </row>
        <row r="39627">
          <cell r="E39627">
            <v>1355979.1</v>
          </cell>
          <cell r="F39627" t="str">
            <v>RETAIL</v>
          </cell>
          <cell r="G39627" t="str">
            <v>IBADAN</v>
          </cell>
          <cell r="H39627">
            <v>9</v>
          </cell>
        </row>
        <row r="39628">
          <cell r="E39628">
            <v>650560.47</v>
          </cell>
          <cell r="F39628" t="str">
            <v>RETAIL</v>
          </cell>
          <cell r="G39628" t="str">
            <v>IBADAN</v>
          </cell>
          <cell r="H39628">
            <v>9</v>
          </cell>
        </row>
        <row r="39629">
          <cell r="E39629">
            <v>1375000</v>
          </cell>
          <cell r="F39629" t="str">
            <v>RETAIL</v>
          </cell>
          <cell r="G39629" t="str">
            <v>IBADAN</v>
          </cell>
          <cell r="H39629">
            <v>9</v>
          </cell>
        </row>
        <row r="39630">
          <cell r="E39630">
            <v>937976.75</v>
          </cell>
          <cell r="F39630" t="str">
            <v>RETAIL</v>
          </cell>
          <cell r="G39630" t="str">
            <v>IBADAN</v>
          </cell>
          <cell r="H39630">
            <v>9</v>
          </cell>
        </row>
        <row r="39631">
          <cell r="E39631">
            <v>1295697.67</v>
          </cell>
          <cell r="F39631" t="str">
            <v>RETAIL</v>
          </cell>
          <cell r="G39631" t="str">
            <v>IBADAN</v>
          </cell>
          <cell r="H39631">
            <v>9</v>
          </cell>
        </row>
        <row r="39632">
          <cell r="E39632">
            <v>275000</v>
          </cell>
          <cell r="F39632" t="str">
            <v>RETAIL</v>
          </cell>
          <cell r="G39632" t="str">
            <v>ILORIN</v>
          </cell>
          <cell r="H39632">
            <v>9</v>
          </cell>
        </row>
        <row r="39633">
          <cell r="E39633">
            <v>86511.63</v>
          </cell>
          <cell r="F39633" t="str">
            <v>RETAIL</v>
          </cell>
          <cell r="G39633" t="str">
            <v>LAGOS</v>
          </cell>
          <cell r="H39633">
            <v>9</v>
          </cell>
        </row>
        <row r="39634">
          <cell r="E39634">
            <v>439288.6</v>
          </cell>
          <cell r="F39634" t="str">
            <v>RETAIL</v>
          </cell>
          <cell r="G39634" t="str">
            <v>IBADAN</v>
          </cell>
          <cell r="H39634">
            <v>9</v>
          </cell>
        </row>
        <row r="39635">
          <cell r="E39635">
            <v>1798227.9</v>
          </cell>
          <cell r="F39635" t="str">
            <v>RETAIL</v>
          </cell>
          <cell r="G39635" t="str">
            <v>IBADAN</v>
          </cell>
          <cell r="H39635">
            <v>9</v>
          </cell>
        </row>
        <row r="39636">
          <cell r="E39636">
            <v>1786493.02</v>
          </cell>
          <cell r="F39636" t="str">
            <v>RETAIL</v>
          </cell>
          <cell r="G39636" t="str">
            <v>IBADAN</v>
          </cell>
          <cell r="H39636">
            <v>9</v>
          </cell>
        </row>
        <row r="39637">
          <cell r="E39637">
            <v>665274.42000000004</v>
          </cell>
          <cell r="F39637" t="str">
            <v>RETAIL</v>
          </cell>
          <cell r="G39637" t="str">
            <v>ONDO</v>
          </cell>
          <cell r="H39637">
            <v>9</v>
          </cell>
        </row>
        <row r="39638">
          <cell r="E39638">
            <v>432225.58</v>
          </cell>
          <cell r="F39638" t="str">
            <v>RETAIL</v>
          </cell>
          <cell r="G39638" t="str">
            <v>IBADAN</v>
          </cell>
          <cell r="H39638">
            <v>9</v>
          </cell>
        </row>
        <row r="39639">
          <cell r="E39639">
            <v>265537.21000000002</v>
          </cell>
          <cell r="F39639" t="str">
            <v>FOOD SERVICE</v>
          </cell>
          <cell r="G39639" t="str">
            <v>ABUJA</v>
          </cell>
          <cell r="H39639">
            <v>9</v>
          </cell>
        </row>
        <row r="39640">
          <cell r="E39640">
            <v>555348.87</v>
          </cell>
          <cell r="F39640" t="str">
            <v>RETAIL</v>
          </cell>
          <cell r="G39640" t="str">
            <v>ABUJA</v>
          </cell>
          <cell r="H39640">
            <v>9</v>
          </cell>
        </row>
        <row r="39641">
          <cell r="E39641">
            <v>103758.64</v>
          </cell>
          <cell r="F39641" t="str">
            <v>RETAIL</v>
          </cell>
          <cell r="G39641" t="str">
            <v>ABUJA</v>
          </cell>
          <cell r="H39641">
            <v>9</v>
          </cell>
        </row>
        <row r="39642">
          <cell r="E39642">
            <v>1064109.33</v>
          </cell>
          <cell r="F39642" t="str">
            <v>KEY ACCOUNT</v>
          </cell>
          <cell r="G39642" t="str">
            <v>ABUJA</v>
          </cell>
          <cell r="H39642">
            <v>9</v>
          </cell>
        </row>
        <row r="39643">
          <cell r="E39643">
            <v>487720.92</v>
          </cell>
          <cell r="F39643" t="str">
            <v>RETAIL</v>
          </cell>
          <cell r="G39643" t="str">
            <v>ABUJA</v>
          </cell>
          <cell r="H39643">
            <v>9</v>
          </cell>
        </row>
        <row r="39644">
          <cell r="E39644">
            <v>122200</v>
          </cell>
          <cell r="F39644" t="str">
            <v>FOOD SERVICE</v>
          </cell>
          <cell r="G39644" t="str">
            <v>ABUJA</v>
          </cell>
          <cell r="H39644">
            <v>9</v>
          </cell>
        </row>
        <row r="39645">
          <cell r="E39645">
            <v>313302.31</v>
          </cell>
          <cell r="F39645" t="str">
            <v>KEY ACCOUNT</v>
          </cell>
          <cell r="G39645" t="str">
            <v>ABUJA</v>
          </cell>
          <cell r="H39645">
            <v>9</v>
          </cell>
        </row>
        <row r="39646">
          <cell r="E39646">
            <v>900104.67</v>
          </cell>
          <cell r="F39646" t="str">
            <v>KEY ACCOUNT</v>
          </cell>
          <cell r="G39646" t="str">
            <v>ABUJA</v>
          </cell>
          <cell r="H39646">
            <v>9</v>
          </cell>
        </row>
        <row r="39647">
          <cell r="E39647">
            <v>182220.01</v>
          </cell>
          <cell r="F39647" t="str">
            <v>RETAIL</v>
          </cell>
          <cell r="G39647" t="str">
            <v>ABUJA</v>
          </cell>
          <cell r="H39647">
            <v>9</v>
          </cell>
        </row>
        <row r="39648">
          <cell r="E39648">
            <v>22325.58</v>
          </cell>
          <cell r="F39648" t="str">
            <v>RETAIL</v>
          </cell>
          <cell r="G39648" t="str">
            <v>ABUJA</v>
          </cell>
          <cell r="H39648">
            <v>9</v>
          </cell>
        </row>
        <row r="39649">
          <cell r="E39649">
            <v>550883.73</v>
          </cell>
          <cell r="F39649" t="str">
            <v>RETAIL</v>
          </cell>
          <cell r="G39649" t="str">
            <v>ABUJA</v>
          </cell>
          <cell r="H39649">
            <v>9</v>
          </cell>
        </row>
        <row r="39650">
          <cell r="E39650">
            <v>275000</v>
          </cell>
          <cell r="F39650" t="str">
            <v>FOOD SERVICE</v>
          </cell>
          <cell r="G39650" t="str">
            <v>ABUJA</v>
          </cell>
          <cell r="H39650">
            <v>9</v>
          </cell>
        </row>
        <row r="39651">
          <cell r="E39651">
            <v>194790.68</v>
          </cell>
          <cell r="F39651" t="str">
            <v>KEY ACCOUNT</v>
          </cell>
          <cell r="G39651" t="str">
            <v>ABUJA</v>
          </cell>
          <cell r="H39651">
            <v>9</v>
          </cell>
        </row>
        <row r="39652">
          <cell r="E39652">
            <v>89860.47</v>
          </cell>
          <cell r="F39652" t="str">
            <v>FOOD SERVICE</v>
          </cell>
          <cell r="G39652" t="str">
            <v>ABUJA</v>
          </cell>
          <cell r="H39652">
            <v>9</v>
          </cell>
        </row>
        <row r="39653">
          <cell r="E39653">
            <v>459769.31</v>
          </cell>
          <cell r="F39653" t="str">
            <v>FOOD SERVICE</v>
          </cell>
          <cell r="G39653" t="str">
            <v>PHC</v>
          </cell>
          <cell r="H39653">
            <v>9</v>
          </cell>
        </row>
        <row r="39654">
          <cell r="E39654">
            <v>69581.399999999994</v>
          </cell>
          <cell r="F39654" t="str">
            <v>FOOD SERVICE</v>
          </cell>
          <cell r="G39654" t="str">
            <v>ABUJA</v>
          </cell>
          <cell r="H39654">
            <v>9</v>
          </cell>
        </row>
        <row r="39655">
          <cell r="E39655">
            <v>82500</v>
          </cell>
          <cell r="F39655" t="str">
            <v>FOOD SERVICE</v>
          </cell>
          <cell r="G39655" t="str">
            <v>LAGOS</v>
          </cell>
          <cell r="H39655">
            <v>9</v>
          </cell>
        </row>
        <row r="39656">
          <cell r="E39656">
            <v>275162.77</v>
          </cell>
          <cell r="F39656" t="str">
            <v>KEY ACCOUNT</v>
          </cell>
          <cell r="G39656" t="str">
            <v>ABUJA</v>
          </cell>
          <cell r="H39656">
            <v>9</v>
          </cell>
        </row>
        <row r="39657">
          <cell r="E39657">
            <v>1186409.31</v>
          </cell>
          <cell r="F39657" t="str">
            <v>KEY ACCOUNT</v>
          </cell>
          <cell r="G39657" t="str">
            <v>ABUJA</v>
          </cell>
          <cell r="H39657">
            <v>9</v>
          </cell>
        </row>
        <row r="39658">
          <cell r="E39658">
            <v>695813.95</v>
          </cell>
          <cell r="F39658" t="str">
            <v>FOOD SERVICE</v>
          </cell>
          <cell r="G39658" t="str">
            <v>ABUJA</v>
          </cell>
          <cell r="H39658">
            <v>9</v>
          </cell>
        </row>
        <row r="39659">
          <cell r="E39659">
            <v>172065.12</v>
          </cell>
          <cell r="F39659" t="str">
            <v>RETAIL</v>
          </cell>
          <cell r="G39659" t="str">
            <v>ABUJA</v>
          </cell>
          <cell r="H39659">
            <v>9</v>
          </cell>
        </row>
        <row r="39660">
          <cell r="E39660">
            <v>415639.53</v>
          </cell>
          <cell r="F39660" t="str">
            <v>FOOD SERVICE</v>
          </cell>
          <cell r="G39660" t="str">
            <v>ABUJA</v>
          </cell>
          <cell r="H39660">
            <v>9</v>
          </cell>
        </row>
        <row r="39661">
          <cell r="E39661">
            <v>278325.58</v>
          </cell>
          <cell r="F39661" t="str">
            <v>FOOD SERVICE</v>
          </cell>
          <cell r="G39661" t="str">
            <v>ABUJA</v>
          </cell>
          <cell r="H39661">
            <v>9</v>
          </cell>
        </row>
        <row r="39662">
          <cell r="E39662">
            <v>1331348.8400000001</v>
          </cell>
          <cell r="F39662" t="str">
            <v>RETAIL</v>
          </cell>
          <cell r="G39662" t="str">
            <v>ABUJA</v>
          </cell>
          <cell r="H39662">
            <v>9</v>
          </cell>
        </row>
        <row r="39663">
          <cell r="E39663">
            <v>120930.23</v>
          </cell>
          <cell r="F39663" t="str">
            <v>FOOD SERVICE</v>
          </cell>
          <cell r="G39663" t="str">
            <v>ABUJA</v>
          </cell>
          <cell r="H39663">
            <v>9</v>
          </cell>
        </row>
        <row r="39664">
          <cell r="E39664">
            <v>629023.26</v>
          </cell>
          <cell r="F39664" t="str">
            <v>FOOD SERVICE</v>
          </cell>
          <cell r="G39664" t="str">
            <v>ABUJA</v>
          </cell>
          <cell r="H39664">
            <v>9</v>
          </cell>
        </row>
        <row r="39665">
          <cell r="E39665">
            <v>260465.12</v>
          </cell>
          <cell r="F39665" t="str">
            <v>FOOD SERVICE</v>
          </cell>
          <cell r="G39665" t="str">
            <v>KANO</v>
          </cell>
          <cell r="H39665">
            <v>9</v>
          </cell>
        </row>
        <row r="39666">
          <cell r="E39666">
            <v>247441.86</v>
          </cell>
          <cell r="F39666" t="str">
            <v>FOOD SERVICE</v>
          </cell>
          <cell r="G39666" t="str">
            <v>ABUJA</v>
          </cell>
          <cell r="H39666">
            <v>9</v>
          </cell>
        </row>
        <row r="39667">
          <cell r="E39667">
            <v>57800</v>
          </cell>
          <cell r="F39667" t="str">
            <v>FOOD SERVICE</v>
          </cell>
          <cell r="G39667" t="str">
            <v>ABUJA</v>
          </cell>
          <cell r="H39667">
            <v>9</v>
          </cell>
        </row>
        <row r="39668">
          <cell r="E39668">
            <v>70381.399999999994</v>
          </cell>
          <cell r="F39668" t="str">
            <v>FOOD SERVICE</v>
          </cell>
          <cell r="G39668" t="str">
            <v>ABUJA</v>
          </cell>
          <cell r="H39668">
            <v>9</v>
          </cell>
        </row>
        <row r="39669">
          <cell r="E39669">
            <v>70381.399999999994</v>
          </cell>
          <cell r="F39669" t="str">
            <v>FOOD SERVICE</v>
          </cell>
          <cell r="G39669" t="str">
            <v>ABUJA</v>
          </cell>
          <cell r="H39669">
            <v>9</v>
          </cell>
        </row>
        <row r="39670">
          <cell r="E39670">
            <v>275000</v>
          </cell>
          <cell r="F39670" t="str">
            <v>FOOD SERVICE</v>
          </cell>
          <cell r="G39670" t="str">
            <v>ABUJA</v>
          </cell>
          <cell r="H39670">
            <v>9</v>
          </cell>
        </row>
        <row r="39671">
          <cell r="E39671">
            <v>111337.21</v>
          </cell>
          <cell r="F39671" t="str">
            <v>FOOD SERVICE</v>
          </cell>
          <cell r="G39671" t="str">
            <v>PHC</v>
          </cell>
          <cell r="H39671">
            <v>9</v>
          </cell>
        </row>
        <row r="39672">
          <cell r="E39672">
            <v>120558.14</v>
          </cell>
          <cell r="F39672" t="str">
            <v>FOOD SERVICE</v>
          </cell>
          <cell r="G39672" t="str">
            <v>PHC</v>
          </cell>
          <cell r="H39672">
            <v>9</v>
          </cell>
        </row>
        <row r="39673">
          <cell r="E39673">
            <v>221674.41</v>
          </cell>
          <cell r="F39673" t="str">
            <v>FOOD SERVICE</v>
          </cell>
          <cell r="G39673" t="str">
            <v>PHC</v>
          </cell>
          <cell r="H39673">
            <v>9</v>
          </cell>
        </row>
        <row r="39674">
          <cell r="E39674">
            <v>198334.88</v>
          </cell>
          <cell r="F39674" t="str">
            <v>FOOD SERVICE</v>
          </cell>
          <cell r="G39674" t="str">
            <v>PHC</v>
          </cell>
          <cell r="H39674">
            <v>9</v>
          </cell>
        </row>
        <row r="39675">
          <cell r="E39675">
            <v>218342.33</v>
          </cell>
          <cell r="F39675" t="str">
            <v>RETAIL</v>
          </cell>
          <cell r="G39675" t="str">
            <v>PHC</v>
          </cell>
          <cell r="H39675">
            <v>9</v>
          </cell>
        </row>
        <row r="39676">
          <cell r="E39676">
            <v>1326069.76</v>
          </cell>
          <cell r="F39676" t="str">
            <v>RETAIL</v>
          </cell>
          <cell r="G39676" t="str">
            <v>PHC</v>
          </cell>
          <cell r="H39676">
            <v>9</v>
          </cell>
        </row>
        <row r="39677">
          <cell r="E39677">
            <v>2012062.8</v>
          </cell>
          <cell r="F39677" t="str">
            <v>KEY ACCOUNT</v>
          </cell>
          <cell r="G39677" t="str">
            <v>PHC</v>
          </cell>
          <cell r="H39677">
            <v>9</v>
          </cell>
        </row>
        <row r="39678">
          <cell r="E39678">
            <v>74372.100000000006</v>
          </cell>
          <cell r="F39678" t="str">
            <v>RETAIL</v>
          </cell>
          <cell r="G39678" t="str">
            <v>PHC</v>
          </cell>
          <cell r="H39678">
            <v>9</v>
          </cell>
        </row>
        <row r="39679">
          <cell r="E39679">
            <v>120558.14</v>
          </cell>
          <cell r="F39679" t="str">
            <v>FOOD SERVICE</v>
          </cell>
          <cell r="G39679" t="str">
            <v>PHC</v>
          </cell>
          <cell r="H39679">
            <v>9</v>
          </cell>
        </row>
        <row r="39680">
          <cell r="E39680">
            <v>554755.81999999995</v>
          </cell>
          <cell r="F39680" t="str">
            <v>KEY ACCOUNT</v>
          </cell>
          <cell r="G39680" t="str">
            <v>PHC</v>
          </cell>
          <cell r="H39680">
            <v>9</v>
          </cell>
        </row>
        <row r="39681">
          <cell r="E39681">
            <v>264186.05</v>
          </cell>
          <cell r="F39681" t="str">
            <v>FOOD SERVICE</v>
          </cell>
          <cell r="G39681" t="str">
            <v>LAGOS</v>
          </cell>
          <cell r="H39681">
            <v>9</v>
          </cell>
        </row>
        <row r="39682">
          <cell r="E39682">
            <v>528372.09</v>
          </cell>
          <cell r="F39682" t="str">
            <v>FOOD SERVICE</v>
          </cell>
          <cell r="G39682" t="str">
            <v>LAGOS</v>
          </cell>
          <cell r="H39682">
            <v>9</v>
          </cell>
        </row>
        <row r="39683">
          <cell r="E39683">
            <v>3119339.54</v>
          </cell>
          <cell r="F39683" t="str">
            <v>KEY ACCOUNT</v>
          </cell>
          <cell r="G39683" t="str">
            <v>LAGOS</v>
          </cell>
          <cell r="H39683">
            <v>9</v>
          </cell>
        </row>
        <row r="39684">
          <cell r="E39684">
            <v>81000</v>
          </cell>
          <cell r="F39684" t="str">
            <v>FOOD SERVICE</v>
          </cell>
          <cell r="G39684" t="str">
            <v>LAGOS</v>
          </cell>
          <cell r="H39684">
            <v>9</v>
          </cell>
        </row>
        <row r="39685">
          <cell r="E39685">
            <v>69581.399999999994</v>
          </cell>
          <cell r="F39685" t="str">
            <v>FOOD SERVICE</v>
          </cell>
          <cell r="G39685" t="str">
            <v>LAGOS</v>
          </cell>
          <cell r="H39685">
            <v>9</v>
          </cell>
        </row>
        <row r="39686">
          <cell r="E39686">
            <v>207069.77</v>
          </cell>
          <cell r="F39686" t="str">
            <v>FOOD SERVICE</v>
          </cell>
          <cell r="G39686" t="str">
            <v>LAGOS</v>
          </cell>
          <cell r="H39686">
            <v>9</v>
          </cell>
        </row>
        <row r="39687">
          <cell r="E39687">
            <v>411072.1</v>
          </cell>
          <cell r="F39687" t="str">
            <v>KEY ACCOUNT</v>
          </cell>
          <cell r="G39687" t="str">
            <v>LAGOS</v>
          </cell>
          <cell r="H39687">
            <v>9</v>
          </cell>
        </row>
        <row r="39688">
          <cell r="E39688">
            <v>120167.44</v>
          </cell>
          <cell r="F39688" t="str">
            <v>FOOD SERVICE</v>
          </cell>
          <cell r="G39688" t="str">
            <v>LAGOS</v>
          </cell>
          <cell r="H39688">
            <v>9</v>
          </cell>
        </row>
        <row r="39689">
          <cell r="E39689">
            <v>86700</v>
          </cell>
          <cell r="F39689" t="str">
            <v>FOOD SERVICE</v>
          </cell>
          <cell r="G39689" t="str">
            <v>LAGOS</v>
          </cell>
          <cell r="H39689">
            <v>9</v>
          </cell>
        </row>
        <row r="39690">
          <cell r="E39690">
            <v>1272000</v>
          </cell>
          <cell r="F39690" t="str">
            <v>RETAIL</v>
          </cell>
          <cell r="G39690" t="str">
            <v>LAGOS</v>
          </cell>
          <cell r="H39690">
            <v>9</v>
          </cell>
        </row>
        <row r="39691">
          <cell r="E39691">
            <v>78846.509999999995</v>
          </cell>
          <cell r="F39691" t="str">
            <v>FOOD SERVICE</v>
          </cell>
          <cell r="G39691" t="str">
            <v>LAGOS</v>
          </cell>
          <cell r="H39691">
            <v>9</v>
          </cell>
        </row>
        <row r="39692">
          <cell r="E39692">
            <v>1188341.8400000001</v>
          </cell>
          <cell r="F39692" t="str">
            <v>KEY ACCOUNT</v>
          </cell>
          <cell r="G39692" t="str">
            <v>LAGOS</v>
          </cell>
          <cell r="H39692">
            <v>9</v>
          </cell>
        </row>
        <row r="39693">
          <cell r="E39693">
            <v>1128581.42</v>
          </cell>
          <cell r="F39693" t="str">
            <v>RETAIL</v>
          </cell>
          <cell r="G39693" t="str">
            <v>LAGOS</v>
          </cell>
          <cell r="H39693">
            <v>9</v>
          </cell>
        </row>
        <row r="39694">
          <cell r="E39694">
            <v>430348.85</v>
          </cell>
          <cell r="F39694" t="str">
            <v>RETAIL</v>
          </cell>
          <cell r="G39694" t="str">
            <v>LAGOS</v>
          </cell>
          <cell r="H39694">
            <v>9</v>
          </cell>
        </row>
        <row r="39695">
          <cell r="E39695">
            <v>11427.91</v>
          </cell>
          <cell r="F39695" t="str">
            <v>RETAIL</v>
          </cell>
          <cell r="G39695" t="str">
            <v>LAGOS</v>
          </cell>
          <cell r="H39695">
            <v>9</v>
          </cell>
        </row>
        <row r="39696">
          <cell r="E39696">
            <v>1485723.27</v>
          </cell>
          <cell r="F39696" t="str">
            <v>RETAIL</v>
          </cell>
          <cell r="G39696" t="str">
            <v>LAGOS</v>
          </cell>
          <cell r="H39696">
            <v>9</v>
          </cell>
        </row>
        <row r="39697">
          <cell r="E39697">
            <v>59800</v>
          </cell>
          <cell r="F39697" t="str">
            <v>RETAIL</v>
          </cell>
          <cell r="G39697" t="str">
            <v>LAGOS</v>
          </cell>
          <cell r="H39697">
            <v>9</v>
          </cell>
        </row>
        <row r="39698">
          <cell r="E39698">
            <v>287813.95</v>
          </cell>
          <cell r="F39698" t="str">
            <v>RETAIL</v>
          </cell>
          <cell r="G39698" t="str">
            <v>LAGOS</v>
          </cell>
          <cell r="H39698">
            <v>9</v>
          </cell>
        </row>
        <row r="39699">
          <cell r="E39699">
            <v>972000.01</v>
          </cell>
          <cell r="F39699" t="str">
            <v>RETAIL</v>
          </cell>
          <cell r="G39699" t="str">
            <v>LAGOS</v>
          </cell>
          <cell r="H39699">
            <v>9</v>
          </cell>
        </row>
        <row r="39700">
          <cell r="E39700">
            <v>62400</v>
          </cell>
          <cell r="F39700" t="str">
            <v>FOOD SERVICE</v>
          </cell>
          <cell r="G39700" t="str">
            <v>LAGOS</v>
          </cell>
          <cell r="H39700">
            <v>9</v>
          </cell>
        </row>
        <row r="39701">
          <cell r="E39701">
            <v>100000</v>
          </cell>
          <cell r="F39701" t="str">
            <v>FOOD SERVICE</v>
          </cell>
          <cell r="G39701" t="str">
            <v>LAGOS</v>
          </cell>
          <cell r="H39701">
            <v>9</v>
          </cell>
        </row>
        <row r="39702">
          <cell r="E39702">
            <v>1518269.78</v>
          </cell>
          <cell r="F39702" t="str">
            <v>RETAIL</v>
          </cell>
          <cell r="G39702" t="str">
            <v>LAGOS</v>
          </cell>
          <cell r="H39702">
            <v>9</v>
          </cell>
        </row>
        <row r="39703">
          <cell r="E39703">
            <v>55000</v>
          </cell>
          <cell r="F39703" t="str">
            <v>FOOD SERVICE</v>
          </cell>
          <cell r="G39703" t="str">
            <v>LAGOS</v>
          </cell>
          <cell r="H39703">
            <v>9</v>
          </cell>
        </row>
        <row r="39704">
          <cell r="E39704">
            <v>11730.23</v>
          </cell>
          <cell r="F39704" t="str">
            <v>FOOD SERVICE</v>
          </cell>
          <cell r="G39704" t="str">
            <v>LAGOS</v>
          </cell>
          <cell r="H39704">
            <v>9</v>
          </cell>
        </row>
        <row r="39705">
          <cell r="E39705">
            <v>57800</v>
          </cell>
          <cell r="F39705" t="str">
            <v>FOOD SERVICE</v>
          </cell>
          <cell r="G39705" t="str">
            <v>LAGOS</v>
          </cell>
          <cell r="H39705">
            <v>9</v>
          </cell>
        </row>
        <row r="39706">
          <cell r="E39706">
            <v>138930.23000000001</v>
          </cell>
          <cell r="F39706" t="str">
            <v>FOOD SERVICE</v>
          </cell>
          <cell r="G39706" t="str">
            <v>LAGOS</v>
          </cell>
          <cell r="H39706">
            <v>9</v>
          </cell>
        </row>
        <row r="39707">
          <cell r="E39707">
            <v>181674.43</v>
          </cell>
          <cell r="F39707" t="str">
            <v>KEY ACCOUNT</v>
          </cell>
          <cell r="G39707" t="str">
            <v>LAGOS</v>
          </cell>
          <cell r="H39707">
            <v>9</v>
          </cell>
        </row>
        <row r="39708">
          <cell r="E39708">
            <v>372196.75</v>
          </cell>
          <cell r="F39708" t="str">
            <v>RETAIL</v>
          </cell>
          <cell r="G39708" t="str">
            <v>LAGOS</v>
          </cell>
          <cell r="H39708">
            <v>9</v>
          </cell>
        </row>
        <row r="39709">
          <cell r="E39709">
            <v>6776.74</v>
          </cell>
          <cell r="F39709" t="str">
            <v>RETAIL</v>
          </cell>
          <cell r="G39709" t="str">
            <v>LAGOS</v>
          </cell>
          <cell r="H39709">
            <v>9</v>
          </cell>
        </row>
        <row r="39710">
          <cell r="E39710">
            <v>1607141.87</v>
          </cell>
          <cell r="F39710" t="str">
            <v>KEY ACCOUNT</v>
          </cell>
          <cell r="G39710" t="str">
            <v>LAGOS</v>
          </cell>
          <cell r="H39710">
            <v>9</v>
          </cell>
        </row>
        <row r="39711">
          <cell r="E39711">
            <v>351906.98</v>
          </cell>
          <cell r="F39711" t="str">
            <v>FOOD SERVICE</v>
          </cell>
          <cell r="G39711" t="str">
            <v>LAGOS</v>
          </cell>
          <cell r="H39711">
            <v>9</v>
          </cell>
        </row>
        <row r="39712">
          <cell r="E39712">
            <v>3333939.54</v>
          </cell>
          <cell r="F39712" t="str">
            <v>RETAIL</v>
          </cell>
          <cell r="G39712" t="str">
            <v>LAGOS</v>
          </cell>
          <cell r="H39712">
            <v>9</v>
          </cell>
        </row>
        <row r="39713">
          <cell r="E39713">
            <v>110000</v>
          </cell>
          <cell r="F39713" t="str">
            <v>FOOD SERVICE</v>
          </cell>
          <cell r="G39713" t="str">
            <v>LAGOS</v>
          </cell>
          <cell r="H39713">
            <v>9</v>
          </cell>
        </row>
        <row r="39714">
          <cell r="E39714">
            <v>368390.7</v>
          </cell>
          <cell r="F39714" t="str">
            <v>RETAIL</v>
          </cell>
          <cell r="G39714" t="str">
            <v>LAGOS</v>
          </cell>
          <cell r="H39714">
            <v>9</v>
          </cell>
        </row>
        <row r="39715">
          <cell r="E39715">
            <v>55000</v>
          </cell>
          <cell r="F39715" t="str">
            <v>FOOD SERVICE</v>
          </cell>
          <cell r="G39715" t="str">
            <v>LAGOS</v>
          </cell>
          <cell r="H39715">
            <v>9</v>
          </cell>
        </row>
        <row r="39716">
          <cell r="E39716">
            <v>179430.23</v>
          </cell>
          <cell r="F39716" t="str">
            <v>FOOD SERVICE</v>
          </cell>
          <cell r="G39716" t="str">
            <v>LAGOS</v>
          </cell>
          <cell r="H39716">
            <v>9</v>
          </cell>
        </row>
        <row r="39717">
          <cell r="E39717">
            <v>281862.78999999998</v>
          </cell>
          <cell r="F39717" t="str">
            <v>RETAIL</v>
          </cell>
          <cell r="G39717" t="str">
            <v>LAGOS</v>
          </cell>
          <cell r="H39717">
            <v>9</v>
          </cell>
        </row>
        <row r="39718">
          <cell r="E39718">
            <v>28837.21</v>
          </cell>
          <cell r="F39718" t="str">
            <v>FOOD SERVICE</v>
          </cell>
          <cell r="G39718" t="str">
            <v>LAGOS</v>
          </cell>
          <cell r="H39718">
            <v>9</v>
          </cell>
        </row>
        <row r="39719">
          <cell r="E39719">
            <v>41684.65</v>
          </cell>
          <cell r="F39719" t="str">
            <v>RETAIL</v>
          </cell>
          <cell r="G39719" t="str">
            <v>LAGOS</v>
          </cell>
          <cell r="H39719">
            <v>9</v>
          </cell>
        </row>
        <row r="39720">
          <cell r="E39720">
            <v>533879.07999999996</v>
          </cell>
          <cell r="F39720" t="str">
            <v>RETAIL</v>
          </cell>
          <cell r="G39720" t="str">
            <v>LAGOS</v>
          </cell>
          <cell r="H39720">
            <v>9</v>
          </cell>
        </row>
        <row r="39721">
          <cell r="E39721">
            <v>357525.59</v>
          </cell>
          <cell r="F39721" t="str">
            <v>FOOD SERVICE</v>
          </cell>
          <cell r="G39721" t="str">
            <v>LAGOS</v>
          </cell>
          <cell r="H39721">
            <v>9</v>
          </cell>
        </row>
        <row r="39722">
          <cell r="E39722">
            <v>709904.64</v>
          </cell>
          <cell r="F39722" t="str">
            <v>RETAIL</v>
          </cell>
          <cell r="G39722" t="str">
            <v>LAGOS</v>
          </cell>
          <cell r="H39722">
            <v>9</v>
          </cell>
        </row>
        <row r="39723">
          <cell r="E39723">
            <v>139069.76999999999</v>
          </cell>
          <cell r="F39723" t="str">
            <v>FOOD SERVICE</v>
          </cell>
          <cell r="G39723" t="str">
            <v>LAGOS</v>
          </cell>
          <cell r="H39723">
            <v>9</v>
          </cell>
        </row>
        <row r="39724">
          <cell r="E39724">
            <v>1267200</v>
          </cell>
          <cell r="F39724" t="str">
            <v>FOOD SERVICE</v>
          </cell>
          <cell r="G39724" t="str">
            <v>LAGOS</v>
          </cell>
          <cell r="H39724">
            <v>9</v>
          </cell>
        </row>
        <row r="39725">
          <cell r="E39725">
            <v>168186.05</v>
          </cell>
          <cell r="F39725" t="str">
            <v>FOOD SERVICE</v>
          </cell>
          <cell r="G39725" t="str">
            <v>LAGOS</v>
          </cell>
          <cell r="H39725">
            <v>9</v>
          </cell>
        </row>
        <row r="39726">
          <cell r="E39726">
            <v>82500</v>
          </cell>
          <cell r="F39726" t="str">
            <v>FOOD SERVICE</v>
          </cell>
          <cell r="G39726" t="str">
            <v>LAGOS</v>
          </cell>
          <cell r="H39726">
            <v>9</v>
          </cell>
        </row>
        <row r="39727">
          <cell r="E39727">
            <v>-86700</v>
          </cell>
          <cell r="F39727" t="str">
            <v>FOOD SERVICE</v>
          </cell>
          <cell r="G39727" t="str">
            <v>LAGOS</v>
          </cell>
          <cell r="H39727">
            <v>9</v>
          </cell>
        </row>
        <row r="39728">
          <cell r="E39728">
            <v>213613.95</v>
          </cell>
          <cell r="F39728" t="str">
            <v>RETAIL</v>
          </cell>
          <cell r="G39728" t="str">
            <v>LAGOS</v>
          </cell>
          <cell r="H39728">
            <v>9</v>
          </cell>
        </row>
        <row r="39729">
          <cell r="E39729">
            <v>358604.67</v>
          </cell>
          <cell r="F39729" t="str">
            <v>RETAIL</v>
          </cell>
          <cell r="G39729" t="str">
            <v>LAGOS</v>
          </cell>
          <cell r="H39729">
            <v>9</v>
          </cell>
        </row>
        <row r="39730">
          <cell r="E39730">
            <v>20550</v>
          </cell>
          <cell r="F39730" t="str">
            <v>FOOD SERVICE</v>
          </cell>
          <cell r="G39730" t="str">
            <v>LAGOS</v>
          </cell>
          <cell r="H39730">
            <v>9</v>
          </cell>
        </row>
        <row r="39731">
          <cell r="E39731">
            <v>936300.04</v>
          </cell>
          <cell r="F39731" t="str">
            <v>RETAIL</v>
          </cell>
          <cell r="G39731" t="str">
            <v>LAGOS</v>
          </cell>
          <cell r="H39731">
            <v>9</v>
          </cell>
        </row>
        <row r="39732">
          <cell r="E39732">
            <v>604651.16</v>
          </cell>
          <cell r="F39732" t="str">
            <v>FOOD SERVICE</v>
          </cell>
          <cell r="G39732" t="str">
            <v>ABUJA</v>
          </cell>
          <cell r="H39732">
            <v>9</v>
          </cell>
        </row>
        <row r="39733">
          <cell r="E39733">
            <v>31000</v>
          </cell>
          <cell r="F39733" t="str">
            <v>FOOD SERVICE</v>
          </cell>
          <cell r="G39733" t="str">
            <v>LAGOS</v>
          </cell>
          <cell r="H39733">
            <v>9</v>
          </cell>
        </row>
        <row r="39734">
          <cell r="E39734">
            <v>302325.58</v>
          </cell>
          <cell r="F39734" t="str">
            <v>RETAIL</v>
          </cell>
          <cell r="G39734" t="str">
            <v>ABUJA</v>
          </cell>
          <cell r="H39734">
            <v>9</v>
          </cell>
        </row>
        <row r="39735">
          <cell r="E39735">
            <v>13720.93</v>
          </cell>
          <cell r="F39735" t="str">
            <v>FOOD SERVICE</v>
          </cell>
          <cell r="G39735" t="str">
            <v>LAGOS</v>
          </cell>
          <cell r="H39735">
            <v>9</v>
          </cell>
        </row>
        <row r="39736">
          <cell r="E39736">
            <v>218695.34</v>
          </cell>
          <cell r="F39736" t="str">
            <v>RETAIL</v>
          </cell>
          <cell r="G39736" t="str">
            <v>LAGOS</v>
          </cell>
          <cell r="H39736">
            <v>9</v>
          </cell>
        </row>
        <row r="39737">
          <cell r="E39737">
            <v>119600</v>
          </cell>
          <cell r="F39737" t="str">
            <v>RETAIL</v>
          </cell>
          <cell r="G39737" t="str">
            <v>LAGOS</v>
          </cell>
          <cell r="H39737">
            <v>9</v>
          </cell>
        </row>
        <row r="39738">
          <cell r="E39738">
            <v>396960</v>
          </cell>
          <cell r="F39738" t="str">
            <v>KEY ACCOUNT</v>
          </cell>
          <cell r="G39738" t="str">
            <v>LAGOS</v>
          </cell>
          <cell r="H39738">
            <v>9</v>
          </cell>
        </row>
        <row r="39739">
          <cell r="E39739">
            <v>396960</v>
          </cell>
          <cell r="F39739" t="str">
            <v>KEY ACCOUNT</v>
          </cell>
          <cell r="G39739" t="str">
            <v>LAGOS</v>
          </cell>
          <cell r="H39739">
            <v>9</v>
          </cell>
        </row>
        <row r="39740">
          <cell r="E39740">
            <v>71539.53</v>
          </cell>
          <cell r="F39740" t="str">
            <v>RETAIL</v>
          </cell>
          <cell r="G39740" t="str">
            <v>LAGOS</v>
          </cell>
          <cell r="H39740">
            <v>9</v>
          </cell>
        </row>
        <row r="39741">
          <cell r="E39741">
            <v>69581.399999999994</v>
          </cell>
          <cell r="F39741" t="str">
            <v>FOOD SERVICE</v>
          </cell>
          <cell r="G39741" t="str">
            <v>LAGOS</v>
          </cell>
          <cell r="H39741">
            <v>9</v>
          </cell>
        </row>
        <row r="39742">
          <cell r="E39742">
            <v>86511.63</v>
          </cell>
          <cell r="F39742" t="str">
            <v>FOOD SERVICE</v>
          </cell>
          <cell r="G39742" t="str">
            <v>LAGOS</v>
          </cell>
          <cell r="H39742">
            <v>9</v>
          </cell>
        </row>
        <row r="39743">
          <cell r="E39743">
            <v>137500</v>
          </cell>
          <cell r="F39743" t="str">
            <v>FOOD SERVICE</v>
          </cell>
          <cell r="G39743" t="str">
            <v>LAGOS</v>
          </cell>
          <cell r="H39743">
            <v>9</v>
          </cell>
        </row>
        <row r="39744">
          <cell r="E39744">
            <v>54000</v>
          </cell>
          <cell r="F39744" t="str">
            <v>FOOD SERVICE</v>
          </cell>
          <cell r="G39744" t="str">
            <v>LAGOS</v>
          </cell>
          <cell r="H39744">
            <v>9</v>
          </cell>
        </row>
        <row r="39745">
          <cell r="E39745">
            <v>45711.63</v>
          </cell>
          <cell r="F39745" t="str">
            <v>RETAIL</v>
          </cell>
          <cell r="G39745" t="str">
            <v>LAGOS</v>
          </cell>
          <cell r="H39745">
            <v>9</v>
          </cell>
        </row>
        <row r="39746">
          <cell r="E39746">
            <v>314706.99</v>
          </cell>
          <cell r="F39746" t="str">
            <v>RETAIL</v>
          </cell>
          <cell r="G39746" t="str">
            <v>LAGOS</v>
          </cell>
          <cell r="H39746">
            <v>9</v>
          </cell>
        </row>
        <row r="39747">
          <cell r="E39747">
            <v>592688.38</v>
          </cell>
          <cell r="F39747" t="str">
            <v>RETAIL</v>
          </cell>
          <cell r="G39747" t="str">
            <v>LAGOS</v>
          </cell>
          <cell r="H39747">
            <v>9</v>
          </cell>
        </row>
        <row r="39748">
          <cell r="E39748">
            <v>0</v>
          </cell>
          <cell r="F39748" t="str">
            <v>FOOD SERVICE</v>
          </cell>
          <cell r="G39748" t="str">
            <v>LAGOS</v>
          </cell>
          <cell r="H39748">
            <v>9</v>
          </cell>
        </row>
        <row r="39749">
          <cell r="E39749">
            <v>300558.14</v>
          </cell>
          <cell r="F39749" t="str">
            <v>FOOD SERVICE</v>
          </cell>
          <cell r="G39749" t="str">
            <v>ABUJA</v>
          </cell>
          <cell r="H39749">
            <v>9</v>
          </cell>
        </row>
        <row r="39750">
          <cell r="E39750">
            <v>0</v>
          </cell>
          <cell r="F39750" t="str">
            <v>RETAIL</v>
          </cell>
          <cell r="G39750" t="str">
            <v>ABUJA</v>
          </cell>
          <cell r="H39750">
            <v>9</v>
          </cell>
        </row>
        <row r="39751">
          <cell r="E39751">
            <v>2187160.5</v>
          </cell>
          <cell r="F39751" t="str">
            <v>RETAIL</v>
          </cell>
          <cell r="G39751" t="str">
            <v>PHC</v>
          </cell>
          <cell r="H39751">
            <v>9</v>
          </cell>
        </row>
        <row r="39752">
          <cell r="E39752">
            <v>8640000</v>
          </cell>
          <cell r="F39752" t="str">
            <v>RETAIL</v>
          </cell>
          <cell r="G39752" t="str">
            <v>KANO</v>
          </cell>
          <cell r="H39752">
            <v>9</v>
          </cell>
        </row>
        <row r="39753">
          <cell r="E39753">
            <v>1395353.3</v>
          </cell>
          <cell r="F39753" t="str">
            <v>FOOD SERVICE</v>
          </cell>
          <cell r="G39753" t="str">
            <v>KANO</v>
          </cell>
          <cell r="H39753">
            <v>9</v>
          </cell>
        </row>
        <row r="39754">
          <cell r="E39754">
            <v>117302.33</v>
          </cell>
          <cell r="F39754" t="str">
            <v>FOOD SERVICE</v>
          </cell>
          <cell r="G39754" t="str">
            <v>ABUJA</v>
          </cell>
          <cell r="H39754">
            <v>9</v>
          </cell>
        </row>
        <row r="39755">
          <cell r="E39755">
            <v>117302.33</v>
          </cell>
          <cell r="F39755" t="str">
            <v>FOOD SERVICE</v>
          </cell>
          <cell r="G39755" t="str">
            <v>ABUJA</v>
          </cell>
          <cell r="H39755">
            <v>9</v>
          </cell>
        </row>
        <row r="39756">
          <cell r="E39756">
            <v>117302.33</v>
          </cell>
          <cell r="F39756" t="str">
            <v>FOOD SERVICE</v>
          </cell>
          <cell r="G39756" t="str">
            <v>ABUJA</v>
          </cell>
          <cell r="H39756">
            <v>9</v>
          </cell>
        </row>
        <row r="39757">
          <cell r="E39757">
            <v>117302.33</v>
          </cell>
          <cell r="F39757" t="str">
            <v>FOOD SERVICE</v>
          </cell>
          <cell r="G39757" t="str">
            <v>KANO</v>
          </cell>
          <cell r="H39757">
            <v>9</v>
          </cell>
        </row>
        <row r="39758">
          <cell r="E39758">
            <v>289688.38</v>
          </cell>
          <cell r="F39758" t="str">
            <v>RETAIL</v>
          </cell>
          <cell r="G39758" t="str">
            <v>ABUJA</v>
          </cell>
          <cell r="H39758">
            <v>9</v>
          </cell>
        </row>
        <row r="39759">
          <cell r="E39759">
            <v>98667.44</v>
          </cell>
          <cell r="F39759" t="str">
            <v>RETAIL</v>
          </cell>
          <cell r="G39759" t="str">
            <v>ABUJA</v>
          </cell>
          <cell r="H39759">
            <v>9</v>
          </cell>
        </row>
        <row r="39760">
          <cell r="E39760">
            <v>49674.41</v>
          </cell>
          <cell r="F39760" t="str">
            <v>RETAIL</v>
          </cell>
          <cell r="G39760" t="str">
            <v>ABUJA</v>
          </cell>
          <cell r="H39760">
            <v>9</v>
          </cell>
        </row>
        <row r="39761">
          <cell r="E39761">
            <v>58651.16</v>
          </cell>
          <cell r="F39761" t="str">
            <v>FOOD SERVICE</v>
          </cell>
          <cell r="G39761" t="str">
            <v>KANO</v>
          </cell>
          <cell r="H39761">
            <v>9</v>
          </cell>
        </row>
        <row r="39762">
          <cell r="E39762">
            <v>117302.33</v>
          </cell>
          <cell r="F39762" t="str">
            <v>FOOD SERVICE</v>
          </cell>
          <cell r="G39762" t="str">
            <v>ABUJA</v>
          </cell>
          <cell r="H39762">
            <v>9</v>
          </cell>
        </row>
        <row r="39763">
          <cell r="E39763">
            <v>117302.33</v>
          </cell>
          <cell r="F39763" t="str">
            <v>FOOD SERVICE</v>
          </cell>
          <cell r="G39763" t="str">
            <v>ABUJA</v>
          </cell>
          <cell r="H39763">
            <v>9</v>
          </cell>
        </row>
        <row r="39764">
          <cell r="E39764">
            <v>117302.33</v>
          </cell>
          <cell r="F39764" t="str">
            <v>FOOD SERVICE</v>
          </cell>
          <cell r="G39764" t="str">
            <v>ABUJA</v>
          </cell>
          <cell r="H39764">
            <v>9</v>
          </cell>
        </row>
        <row r="39765">
          <cell r="E39765">
            <v>103593.03</v>
          </cell>
          <cell r="F39765" t="str">
            <v>FOOD SERVICE</v>
          </cell>
          <cell r="G39765" t="str">
            <v>ABUJA</v>
          </cell>
          <cell r="H39765">
            <v>9</v>
          </cell>
        </row>
        <row r="39766">
          <cell r="E39766">
            <v>415639.53</v>
          </cell>
          <cell r="F39766" t="str">
            <v>FOOD SERVICE</v>
          </cell>
          <cell r="G39766" t="str">
            <v>ABUJA</v>
          </cell>
          <cell r="H39766">
            <v>9</v>
          </cell>
        </row>
        <row r="39767">
          <cell r="E39767">
            <v>388606.99</v>
          </cell>
          <cell r="F39767" t="str">
            <v>RETAIL</v>
          </cell>
          <cell r="G39767" t="str">
            <v>ABUJA</v>
          </cell>
          <cell r="H39767">
            <v>9</v>
          </cell>
        </row>
        <row r="39768">
          <cell r="E39768">
            <v>64558.14</v>
          </cell>
          <cell r="F39768" t="str">
            <v>RETAIL</v>
          </cell>
          <cell r="G39768" t="str">
            <v>ABUJA</v>
          </cell>
          <cell r="H39768">
            <v>9</v>
          </cell>
        </row>
        <row r="39769">
          <cell r="E39769">
            <v>34046.51</v>
          </cell>
          <cell r="F39769" t="str">
            <v>FOOD SERVICE</v>
          </cell>
          <cell r="G39769" t="str">
            <v>ABUJA</v>
          </cell>
          <cell r="H39769">
            <v>9</v>
          </cell>
        </row>
        <row r="39770">
          <cell r="E39770">
            <v>69581.399999999994</v>
          </cell>
          <cell r="F39770" t="str">
            <v>FOOD SERVICE</v>
          </cell>
          <cell r="G39770" t="str">
            <v>ABUJA</v>
          </cell>
          <cell r="H39770">
            <v>9</v>
          </cell>
        </row>
        <row r="39771">
          <cell r="E39771">
            <v>330000</v>
          </cell>
          <cell r="F39771" t="str">
            <v>FOOD SERVICE</v>
          </cell>
          <cell r="G39771" t="str">
            <v>ABUJA</v>
          </cell>
          <cell r="H39771">
            <v>9</v>
          </cell>
        </row>
        <row r="39772">
          <cell r="E39772">
            <v>1088373.52</v>
          </cell>
          <cell r="F39772" t="str">
            <v>RETAIL</v>
          </cell>
          <cell r="G39772" t="str">
            <v>KANO</v>
          </cell>
          <cell r="H39772">
            <v>9</v>
          </cell>
        </row>
        <row r="39773">
          <cell r="E39773">
            <v>307679.06</v>
          </cell>
          <cell r="F39773" t="str">
            <v>RETAIL</v>
          </cell>
          <cell r="G39773" t="str">
            <v>KANO</v>
          </cell>
          <cell r="H39773">
            <v>9</v>
          </cell>
        </row>
        <row r="39774">
          <cell r="E39774">
            <v>46920.93</v>
          </cell>
          <cell r="F39774" t="str">
            <v>FOOD SERVICE</v>
          </cell>
          <cell r="G39774" t="str">
            <v>KADUNA</v>
          </cell>
          <cell r="H39774">
            <v>9</v>
          </cell>
        </row>
        <row r="39775">
          <cell r="E39775">
            <v>58651.16</v>
          </cell>
          <cell r="F39775" t="str">
            <v>FOOD SERVICE</v>
          </cell>
          <cell r="G39775" t="str">
            <v>KADUNA</v>
          </cell>
          <cell r="H39775">
            <v>9</v>
          </cell>
        </row>
        <row r="39776">
          <cell r="E39776">
            <v>23460.47</v>
          </cell>
          <cell r="F39776" t="str">
            <v>FOOD SERVICE</v>
          </cell>
          <cell r="G39776" t="str">
            <v>KADUNA</v>
          </cell>
          <cell r="H39776">
            <v>9</v>
          </cell>
        </row>
        <row r="39777">
          <cell r="E39777">
            <v>58651.16</v>
          </cell>
          <cell r="F39777" t="str">
            <v>FOOD SERVICE</v>
          </cell>
          <cell r="G39777" t="str">
            <v>KADUNA</v>
          </cell>
          <cell r="H39777">
            <v>9</v>
          </cell>
        </row>
        <row r="39778">
          <cell r="E39778">
            <v>117302.33</v>
          </cell>
          <cell r="F39778" t="str">
            <v>FOOD SERVICE</v>
          </cell>
          <cell r="G39778" t="str">
            <v>KANO</v>
          </cell>
          <cell r="H39778">
            <v>9</v>
          </cell>
        </row>
        <row r="39779">
          <cell r="E39779">
            <v>82111.63</v>
          </cell>
          <cell r="F39779" t="str">
            <v>FOOD SERVICE</v>
          </cell>
          <cell r="G39779" t="str">
            <v>KANO</v>
          </cell>
          <cell r="H39779">
            <v>9</v>
          </cell>
        </row>
        <row r="39780">
          <cell r="E39780">
            <v>117302.33</v>
          </cell>
          <cell r="F39780" t="str">
            <v>FOOD SERVICE</v>
          </cell>
          <cell r="G39780" t="str">
            <v>KANO</v>
          </cell>
          <cell r="H39780">
            <v>9</v>
          </cell>
        </row>
        <row r="39781">
          <cell r="E39781">
            <v>82111.63</v>
          </cell>
          <cell r="F39781" t="str">
            <v>FOOD SERVICE</v>
          </cell>
          <cell r="G39781" t="str">
            <v>KANO</v>
          </cell>
          <cell r="H39781">
            <v>9</v>
          </cell>
        </row>
        <row r="39782">
          <cell r="E39782">
            <v>58651.16</v>
          </cell>
          <cell r="F39782" t="str">
            <v>FOOD SERVICE</v>
          </cell>
          <cell r="G39782" t="str">
            <v>KANO</v>
          </cell>
          <cell r="H39782">
            <v>9</v>
          </cell>
        </row>
        <row r="39783">
          <cell r="E39783">
            <v>876255.81</v>
          </cell>
          <cell r="F39783" t="str">
            <v>RETAIL</v>
          </cell>
          <cell r="G39783" t="str">
            <v>KANO</v>
          </cell>
          <cell r="H39783">
            <v>9</v>
          </cell>
        </row>
        <row r="39784">
          <cell r="E39784">
            <v>550000</v>
          </cell>
          <cell r="F39784" t="str">
            <v>FOOD SERVICE</v>
          </cell>
          <cell r="G39784" t="str">
            <v>KANO</v>
          </cell>
          <cell r="H39784">
            <v>9</v>
          </cell>
        </row>
        <row r="39785">
          <cell r="E39785">
            <v>96000</v>
          </cell>
          <cell r="F39785" t="str">
            <v>FOOD SERVICE</v>
          </cell>
          <cell r="G39785" t="str">
            <v>KANO</v>
          </cell>
          <cell r="H39785">
            <v>9</v>
          </cell>
        </row>
        <row r="39786">
          <cell r="E39786">
            <v>384000</v>
          </cell>
          <cell r="F39786" t="str">
            <v>FOOD SERVICE</v>
          </cell>
          <cell r="G39786" t="str">
            <v>KANO</v>
          </cell>
          <cell r="H39786">
            <v>9</v>
          </cell>
        </row>
        <row r="39787">
          <cell r="E39787">
            <v>179720.93</v>
          </cell>
          <cell r="F39787" t="str">
            <v>FOOD SERVICE</v>
          </cell>
          <cell r="G39787" t="str">
            <v>KANO</v>
          </cell>
          <cell r="H39787">
            <v>9</v>
          </cell>
        </row>
        <row r="39788">
          <cell r="E39788">
            <v>618604.65</v>
          </cell>
          <cell r="F39788" t="str">
            <v>RETAIL</v>
          </cell>
          <cell r="G39788" t="str">
            <v>KANO</v>
          </cell>
          <cell r="H39788">
            <v>9</v>
          </cell>
        </row>
        <row r="39789">
          <cell r="E39789">
            <v>906976.74</v>
          </cell>
          <cell r="F39789" t="str">
            <v>FOOD SERVICE</v>
          </cell>
          <cell r="G39789" t="str">
            <v>KANO</v>
          </cell>
          <cell r="H39789">
            <v>9</v>
          </cell>
        </row>
        <row r="39790">
          <cell r="E39790">
            <v>5500000</v>
          </cell>
          <cell r="F39790" t="str">
            <v>RETAIL</v>
          </cell>
          <cell r="G39790" t="str">
            <v>KANO</v>
          </cell>
          <cell r="H39790">
            <v>9</v>
          </cell>
        </row>
        <row r="39791">
          <cell r="E39791">
            <v>82500</v>
          </cell>
          <cell r="F39791" t="str">
            <v>FOOD SERVICE</v>
          </cell>
          <cell r="G39791" t="str">
            <v>KANO</v>
          </cell>
          <cell r="H39791">
            <v>9</v>
          </cell>
        </row>
        <row r="39792">
          <cell r="E39792">
            <v>272360.46999999997</v>
          </cell>
          <cell r="F39792" t="str">
            <v>FOOD SERVICE</v>
          </cell>
          <cell r="G39792" t="str">
            <v>KANO</v>
          </cell>
          <cell r="H39792">
            <v>9</v>
          </cell>
        </row>
        <row r="39793">
          <cell r="E39793">
            <v>1280965.1200000001</v>
          </cell>
          <cell r="F39793" t="str">
            <v>FOOD SERVICE</v>
          </cell>
          <cell r="G39793" t="str">
            <v>KANO</v>
          </cell>
          <cell r="H39793">
            <v>9</v>
          </cell>
        </row>
        <row r="39794">
          <cell r="E39794">
            <v>1192127.9099999999</v>
          </cell>
          <cell r="F39794" t="str">
            <v>FOOD SERVICE</v>
          </cell>
          <cell r="G39794" t="str">
            <v>KANO</v>
          </cell>
          <cell r="H39794">
            <v>9</v>
          </cell>
        </row>
        <row r="39795">
          <cell r="E39795">
            <v>861140.94</v>
          </cell>
          <cell r="F39795" t="str">
            <v>FOOD SERVICE</v>
          </cell>
          <cell r="G39795" t="str">
            <v>LAGOS</v>
          </cell>
          <cell r="H39795">
            <v>9</v>
          </cell>
        </row>
        <row r="39796">
          <cell r="E39796">
            <v>688562.78</v>
          </cell>
          <cell r="F39796" t="str">
            <v>RETAIL</v>
          </cell>
          <cell r="G39796" t="str">
            <v>PHC</v>
          </cell>
          <cell r="H39796">
            <v>9</v>
          </cell>
        </row>
        <row r="39797">
          <cell r="E39797">
            <v>27500</v>
          </cell>
          <cell r="F39797" t="str">
            <v>FOOD SERVICE</v>
          </cell>
          <cell r="G39797" t="str">
            <v>LAGOS</v>
          </cell>
          <cell r="H39797">
            <v>9</v>
          </cell>
        </row>
        <row r="39798">
          <cell r="E39798">
            <v>86389.53</v>
          </cell>
          <cell r="F39798" t="str">
            <v>RETAIL</v>
          </cell>
          <cell r="G39798" t="str">
            <v>LAGOS</v>
          </cell>
          <cell r="H39798">
            <v>9</v>
          </cell>
        </row>
        <row r="39799">
          <cell r="E39799">
            <v>3535132.58</v>
          </cell>
          <cell r="F39799" t="str">
            <v>RETAIL</v>
          </cell>
          <cell r="G39799" t="str">
            <v>LAGOS</v>
          </cell>
          <cell r="H39799">
            <v>9</v>
          </cell>
        </row>
        <row r="39800">
          <cell r="E39800">
            <v>27500</v>
          </cell>
          <cell r="F39800" t="str">
            <v>FOOD SERVICE</v>
          </cell>
          <cell r="G39800" t="str">
            <v>LAGOS</v>
          </cell>
          <cell r="H39800">
            <v>9</v>
          </cell>
        </row>
        <row r="39801">
          <cell r="E39801">
            <v>454800</v>
          </cell>
          <cell r="F39801" t="str">
            <v>FOOD SERVICE</v>
          </cell>
          <cell r="G39801" t="str">
            <v>LAGOS</v>
          </cell>
          <cell r="H39801">
            <v>9</v>
          </cell>
        </row>
        <row r="39802">
          <cell r="E39802">
            <v>196511.63</v>
          </cell>
          <cell r="F39802" t="str">
            <v>FOOD SERVICE</v>
          </cell>
          <cell r="G39802" t="str">
            <v>LAGOS</v>
          </cell>
          <cell r="H39802">
            <v>9</v>
          </cell>
        </row>
        <row r="39803">
          <cell r="E39803">
            <v>1063255.82</v>
          </cell>
          <cell r="F39803" t="str">
            <v>FOOD SERVICE</v>
          </cell>
          <cell r="G39803" t="str">
            <v>PHC</v>
          </cell>
          <cell r="H39803">
            <v>9</v>
          </cell>
        </row>
        <row r="39804">
          <cell r="E39804">
            <v>1170067.46</v>
          </cell>
          <cell r="F39804" t="str">
            <v>RETAIL</v>
          </cell>
          <cell r="G39804" t="str">
            <v>LAGOS</v>
          </cell>
          <cell r="H39804">
            <v>9</v>
          </cell>
        </row>
        <row r="39805">
          <cell r="E39805">
            <v>192316.75</v>
          </cell>
          <cell r="F39805" t="str">
            <v>RETAIL</v>
          </cell>
          <cell r="G39805" t="str">
            <v>LAGOS</v>
          </cell>
          <cell r="H39805">
            <v>9</v>
          </cell>
        </row>
        <row r="39806">
          <cell r="E39806">
            <v>63720.93</v>
          </cell>
          <cell r="F39806" t="str">
            <v>RETAIL</v>
          </cell>
          <cell r="G39806" t="str">
            <v>PHC</v>
          </cell>
          <cell r="H39806">
            <v>9</v>
          </cell>
        </row>
        <row r="39807">
          <cell r="E39807">
            <v>132581.4</v>
          </cell>
          <cell r="F39807" t="str">
            <v>RETAIL</v>
          </cell>
          <cell r="G39807" t="str">
            <v>LAGOS</v>
          </cell>
          <cell r="H39807">
            <v>9</v>
          </cell>
        </row>
        <row r="39808">
          <cell r="E39808">
            <v>120558.14</v>
          </cell>
          <cell r="F39808" t="str">
            <v>FOOD SERVICE</v>
          </cell>
          <cell r="G39808" t="str">
            <v>LAGOS</v>
          </cell>
          <cell r="H39808">
            <v>9</v>
          </cell>
        </row>
        <row r="39809">
          <cell r="E39809">
            <v>6856.74</v>
          </cell>
          <cell r="F39809" t="str">
            <v>RETAIL</v>
          </cell>
          <cell r="G39809" t="str">
            <v>LAGOS</v>
          </cell>
          <cell r="H39809">
            <v>9</v>
          </cell>
        </row>
        <row r="39810">
          <cell r="E39810">
            <v>62000</v>
          </cell>
          <cell r="F39810" t="str">
            <v>FOOD SERVICE</v>
          </cell>
          <cell r="G39810" t="str">
            <v>LAGOS</v>
          </cell>
          <cell r="H39810">
            <v>9</v>
          </cell>
        </row>
        <row r="39811">
          <cell r="E39811">
            <v>669981.4</v>
          </cell>
          <cell r="F39811" t="str">
            <v>RETAIL</v>
          </cell>
          <cell r="G39811" t="str">
            <v>LAGOS</v>
          </cell>
          <cell r="H39811">
            <v>9</v>
          </cell>
        </row>
        <row r="39812">
          <cell r="E39812">
            <v>123609.29</v>
          </cell>
          <cell r="F39812" t="str">
            <v>RETAIL</v>
          </cell>
          <cell r="G39812" t="str">
            <v>LAGOS</v>
          </cell>
          <cell r="H39812">
            <v>9</v>
          </cell>
        </row>
        <row r="39813">
          <cell r="E39813">
            <v>257911.63</v>
          </cell>
          <cell r="F39813" t="str">
            <v>RETAIL</v>
          </cell>
          <cell r="G39813" t="str">
            <v>PHC</v>
          </cell>
          <cell r="H39813">
            <v>9</v>
          </cell>
        </row>
        <row r="39814">
          <cell r="E39814">
            <v>474476.75</v>
          </cell>
          <cell r="F39814" t="str">
            <v>FOOD SERVICE</v>
          </cell>
          <cell r="G39814" t="str">
            <v>LAGOS</v>
          </cell>
          <cell r="H39814">
            <v>9</v>
          </cell>
        </row>
        <row r="39815">
          <cell r="E39815">
            <v>778104.65</v>
          </cell>
          <cell r="F39815" t="str">
            <v>FOOD SERVICE</v>
          </cell>
          <cell r="G39815" t="str">
            <v>LAGOS</v>
          </cell>
          <cell r="H39815">
            <v>9</v>
          </cell>
        </row>
        <row r="39816">
          <cell r="E39816">
            <v>82500</v>
          </cell>
          <cell r="F39816" t="str">
            <v>FOOD SERVICE</v>
          </cell>
          <cell r="G39816" t="str">
            <v>LAGOS</v>
          </cell>
          <cell r="H39816">
            <v>9</v>
          </cell>
        </row>
        <row r="39817">
          <cell r="E39817">
            <v>399069.76</v>
          </cell>
          <cell r="F39817" t="str">
            <v>FOOD SERVICE</v>
          </cell>
          <cell r="G39817" t="str">
            <v>LAGOS</v>
          </cell>
          <cell r="H39817">
            <v>9</v>
          </cell>
        </row>
        <row r="39818">
          <cell r="E39818">
            <v>449302.33</v>
          </cell>
          <cell r="F39818" t="str">
            <v>FOOD SERVICE</v>
          </cell>
          <cell r="G39818" t="str">
            <v>LAGOS</v>
          </cell>
          <cell r="H39818">
            <v>9</v>
          </cell>
        </row>
        <row r="39819">
          <cell r="E39819">
            <v>120930.23</v>
          </cell>
          <cell r="F39819" t="str">
            <v>FOOD SERVICE</v>
          </cell>
          <cell r="G39819" t="str">
            <v>PHC</v>
          </cell>
          <cell r="H39819">
            <v>9</v>
          </cell>
        </row>
        <row r="39820">
          <cell r="E39820">
            <v>123474.42</v>
          </cell>
          <cell r="F39820" t="str">
            <v>RETAIL</v>
          </cell>
          <cell r="G39820" t="str">
            <v>LAGOS</v>
          </cell>
          <cell r="H39820">
            <v>9</v>
          </cell>
        </row>
        <row r="39821">
          <cell r="E39821">
            <v>361511.63</v>
          </cell>
          <cell r="F39821" t="str">
            <v>FOOD SERVICE</v>
          </cell>
          <cell r="G39821" t="str">
            <v>PHC</v>
          </cell>
          <cell r="H39821">
            <v>9</v>
          </cell>
        </row>
        <row r="39822">
          <cell r="E39822">
            <v>275162.77</v>
          </cell>
          <cell r="F39822" t="str">
            <v>KEY ACCOUNT</v>
          </cell>
          <cell r="G39822" t="str">
            <v>PHC</v>
          </cell>
          <cell r="H39822">
            <v>9</v>
          </cell>
        </row>
        <row r="39823">
          <cell r="E39823">
            <v>104651.16</v>
          </cell>
          <cell r="F39823" t="str">
            <v>RETAIL</v>
          </cell>
          <cell r="G39823" t="str">
            <v>LAGOS</v>
          </cell>
          <cell r="H39823">
            <v>9</v>
          </cell>
        </row>
        <row r="39824">
          <cell r="E39824">
            <v>289000</v>
          </cell>
          <cell r="F39824" t="str">
            <v>FOOD SERVICE</v>
          </cell>
          <cell r="G39824" t="str">
            <v>LAGOS</v>
          </cell>
          <cell r="H39824">
            <v>9</v>
          </cell>
        </row>
        <row r="39825">
          <cell r="E39825">
            <v>83441.86</v>
          </cell>
          <cell r="F39825" t="str">
            <v>FOOD SERVICE</v>
          </cell>
          <cell r="G39825" t="str">
            <v>LAGOS</v>
          </cell>
          <cell r="H39825">
            <v>9</v>
          </cell>
        </row>
        <row r="39826">
          <cell r="E39826">
            <v>385490.7</v>
          </cell>
          <cell r="F39826" t="str">
            <v>RETAIL</v>
          </cell>
          <cell r="G39826" t="str">
            <v>LAGOS</v>
          </cell>
          <cell r="H39826">
            <v>9</v>
          </cell>
        </row>
        <row r="39827">
          <cell r="E39827">
            <v>773123.26</v>
          </cell>
          <cell r="F39827" t="str">
            <v>KEY ACCOUNT</v>
          </cell>
          <cell r="G39827" t="str">
            <v>LAGOS</v>
          </cell>
          <cell r="H39827">
            <v>9</v>
          </cell>
        </row>
        <row r="39828">
          <cell r="E39828">
            <v>213581.4</v>
          </cell>
          <cell r="F39828" t="str">
            <v>FOOD SERVICE</v>
          </cell>
          <cell r="G39828" t="str">
            <v>LAGOS</v>
          </cell>
          <cell r="H39828">
            <v>9</v>
          </cell>
        </row>
        <row r="39829">
          <cell r="E39829">
            <v>185181.4</v>
          </cell>
          <cell r="F39829" t="str">
            <v>RETAIL</v>
          </cell>
          <cell r="G39829" t="str">
            <v>LAGOS</v>
          </cell>
          <cell r="H39829">
            <v>9</v>
          </cell>
        </row>
        <row r="39830">
          <cell r="E39830">
            <v>115348.84</v>
          </cell>
          <cell r="F39830" t="str">
            <v>FOOD SERVICE</v>
          </cell>
          <cell r="G39830" t="str">
            <v>LAGOS</v>
          </cell>
          <cell r="H39830">
            <v>9</v>
          </cell>
        </row>
        <row r="39831">
          <cell r="E39831">
            <v>619234.89</v>
          </cell>
          <cell r="F39831" t="str">
            <v>RETAIL</v>
          </cell>
          <cell r="G39831" t="str">
            <v>LAGOS</v>
          </cell>
          <cell r="H39831">
            <v>9</v>
          </cell>
        </row>
        <row r="39832">
          <cell r="E39832">
            <v>241348.83</v>
          </cell>
          <cell r="F39832" t="str">
            <v>RETAIL</v>
          </cell>
          <cell r="G39832" t="str">
            <v>LAGOS</v>
          </cell>
          <cell r="H39832">
            <v>9</v>
          </cell>
        </row>
        <row r="39833">
          <cell r="E39833">
            <v>582330.24</v>
          </cell>
          <cell r="F39833" t="str">
            <v>RETAIL</v>
          </cell>
          <cell r="G39833" t="str">
            <v>LAGOS</v>
          </cell>
          <cell r="H39833">
            <v>9</v>
          </cell>
        </row>
        <row r="39834">
          <cell r="E39834">
            <v>280372.11</v>
          </cell>
          <cell r="F39834" t="str">
            <v>RETAIL</v>
          </cell>
          <cell r="G39834" t="str">
            <v>LAGOS</v>
          </cell>
          <cell r="H39834">
            <v>9</v>
          </cell>
        </row>
        <row r="39835">
          <cell r="E39835">
            <v>49397.67</v>
          </cell>
          <cell r="F39835" t="str">
            <v>FOOD SERVICE</v>
          </cell>
          <cell r="G39835" t="str">
            <v>LAGOS</v>
          </cell>
          <cell r="H39835">
            <v>9</v>
          </cell>
        </row>
        <row r="39836">
          <cell r="E39836">
            <v>13700</v>
          </cell>
          <cell r="F39836" t="str">
            <v>FOOD SERVICE</v>
          </cell>
          <cell r="G39836" t="str">
            <v>LAGOS</v>
          </cell>
          <cell r="H39836">
            <v>9</v>
          </cell>
        </row>
        <row r="39837">
          <cell r="E39837">
            <v>62400</v>
          </cell>
          <cell r="F39837" t="str">
            <v>FOOD SERVICE</v>
          </cell>
          <cell r="G39837" t="str">
            <v>LAGOS</v>
          </cell>
          <cell r="H39837">
            <v>9</v>
          </cell>
        </row>
        <row r="39838">
          <cell r="E39838">
            <v>55627.9</v>
          </cell>
          <cell r="F39838" t="str">
            <v>FOOD SERVICE</v>
          </cell>
          <cell r="G39838" t="str">
            <v>LAGOS</v>
          </cell>
          <cell r="H39838">
            <v>9</v>
          </cell>
        </row>
        <row r="39839">
          <cell r="E39839">
            <v>389581.39</v>
          </cell>
          <cell r="F39839" t="str">
            <v>KEY ACCOUNT</v>
          </cell>
          <cell r="G39839" t="str">
            <v>LAGOS</v>
          </cell>
          <cell r="H39839">
            <v>9</v>
          </cell>
        </row>
        <row r="39840">
          <cell r="E39840">
            <v>99162.8</v>
          </cell>
          <cell r="F39840" t="str">
            <v>RETAIL</v>
          </cell>
          <cell r="G39840" t="str">
            <v>LAGOS</v>
          </cell>
          <cell r="H39840">
            <v>9</v>
          </cell>
        </row>
        <row r="39841">
          <cell r="E39841">
            <v>100067.44</v>
          </cell>
          <cell r="F39841" t="str">
            <v>FOOD SERVICE</v>
          </cell>
          <cell r="G39841" t="str">
            <v>LAGOS</v>
          </cell>
          <cell r="H39841">
            <v>9</v>
          </cell>
        </row>
        <row r="39842">
          <cell r="E39842">
            <v>29386.05</v>
          </cell>
          <cell r="F39842" t="str">
            <v>RETAIL</v>
          </cell>
          <cell r="G39842" t="str">
            <v>LAGOS</v>
          </cell>
          <cell r="H39842">
            <v>9</v>
          </cell>
        </row>
        <row r="39843">
          <cell r="E39843">
            <v>1157844.19</v>
          </cell>
          <cell r="F39843" t="str">
            <v>KEY ACCOUNT</v>
          </cell>
          <cell r="G39843" t="str">
            <v>LAGOS</v>
          </cell>
          <cell r="H39843">
            <v>9</v>
          </cell>
        </row>
        <row r="39844">
          <cell r="E39844">
            <v>879337.21</v>
          </cell>
          <cell r="F39844" t="str">
            <v>RETAIL</v>
          </cell>
          <cell r="G39844" t="str">
            <v>LAGOS</v>
          </cell>
          <cell r="H39844">
            <v>9</v>
          </cell>
        </row>
        <row r="39845">
          <cell r="E39845">
            <v>1857241.87</v>
          </cell>
          <cell r="F39845" t="str">
            <v>RETAIL</v>
          </cell>
          <cell r="G39845" t="str">
            <v>LAGOS</v>
          </cell>
          <cell r="H39845">
            <v>9</v>
          </cell>
        </row>
        <row r="39846">
          <cell r="E39846">
            <v>279348.83</v>
          </cell>
          <cell r="F39846" t="str">
            <v>RETAIL</v>
          </cell>
          <cell r="G39846" t="str">
            <v>LAGOS</v>
          </cell>
          <cell r="H39846">
            <v>9</v>
          </cell>
        </row>
        <row r="39847">
          <cell r="E39847">
            <v>414170.23</v>
          </cell>
          <cell r="F39847" t="str">
            <v>FOOD SERVICE</v>
          </cell>
          <cell r="G39847" t="str">
            <v>LAGOS</v>
          </cell>
          <cell r="H39847">
            <v>9</v>
          </cell>
        </row>
        <row r="39848">
          <cell r="E39848">
            <v>452232.58</v>
          </cell>
          <cell r="F39848" t="str">
            <v>FOOD SERVICE</v>
          </cell>
          <cell r="G39848" t="str">
            <v>LAGOS</v>
          </cell>
          <cell r="H39848">
            <v>9</v>
          </cell>
        </row>
        <row r="39849">
          <cell r="E39849">
            <v>157800</v>
          </cell>
          <cell r="F39849" t="str">
            <v>RETAIL</v>
          </cell>
          <cell r="G39849" t="str">
            <v>LAGOS</v>
          </cell>
          <cell r="H39849">
            <v>9</v>
          </cell>
        </row>
        <row r="39850">
          <cell r="E39850">
            <v>272520.94</v>
          </cell>
          <cell r="F39850" t="str">
            <v>RETAIL</v>
          </cell>
          <cell r="G39850" t="str">
            <v>LAGOS</v>
          </cell>
          <cell r="H39850">
            <v>9</v>
          </cell>
        </row>
        <row r="39851">
          <cell r="E39851">
            <v>214318.61</v>
          </cell>
          <cell r="F39851" t="str">
            <v>RETAIL</v>
          </cell>
          <cell r="G39851" t="str">
            <v>LAGOS</v>
          </cell>
          <cell r="H39851">
            <v>9</v>
          </cell>
        </row>
        <row r="39852">
          <cell r="E39852">
            <v>231011.63</v>
          </cell>
          <cell r="F39852" t="str">
            <v>FOOD SERVICE</v>
          </cell>
          <cell r="G39852" t="str">
            <v>LAGOS</v>
          </cell>
          <cell r="H39852">
            <v>9</v>
          </cell>
        </row>
        <row r="39853">
          <cell r="E39853">
            <v>39069.78</v>
          </cell>
          <cell r="F39853" t="str">
            <v>RETAIL</v>
          </cell>
          <cell r="G39853" t="str">
            <v>ABUJA</v>
          </cell>
          <cell r="H39853">
            <v>9</v>
          </cell>
        </row>
        <row r="39854">
          <cell r="E39854">
            <v>8093.02</v>
          </cell>
          <cell r="F39854" t="str">
            <v>FOOD SERVICE</v>
          </cell>
          <cell r="G39854" t="str">
            <v>ABUJA</v>
          </cell>
          <cell r="H39854">
            <v>9</v>
          </cell>
        </row>
        <row r="39855">
          <cell r="E39855">
            <v>26046.52</v>
          </cell>
          <cell r="F39855" t="str">
            <v>FOOD SERVICE</v>
          </cell>
          <cell r="G39855" t="str">
            <v>ABUJA</v>
          </cell>
          <cell r="H39855">
            <v>9</v>
          </cell>
        </row>
        <row r="39856">
          <cell r="E39856">
            <v>111627.9</v>
          </cell>
          <cell r="F39856" t="str">
            <v>FOOD SERVICE</v>
          </cell>
          <cell r="G39856" t="str">
            <v>ABUJA</v>
          </cell>
          <cell r="H39856">
            <v>9</v>
          </cell>
        </row>
        <row r="39857">
          <cell r="E39857">
            <v>69581.399999999994</v>
          </cell>
          <cell r="F39857" t="str">
            <v>KEY ACCOUNT</v>
          </cell>
          <cell r="G39857" t="str">
            <v>LAGOS</v>
          </cell>
          <cell r="H39857">
            <v>9</v>
          </cell>
        </row>
        <row r="39858">
          <cell r="E39858">
            <v>311148.84000000003</v>
          </cell>
          <cell r="F39858" t="str">
            <v>RETAIL</v>
          </cell>
          <cell r="G39858" t="str">
            <v>LAGOS</v>
          </cell>
          <cell r="H39858">
            <v>9</v>
          </cell>
        </row>
        <row r="39859">
          <cell r="E39859">
            <v>214325.58</v>
          </cell>
          <cell r="F39859" t="str">
            <v>KEY ACCOUNT</v>
          </cell>
          <cell r="G39859" t="str">
            <v>LAGOS</v>
          </cell>
          <cell r="H39859">
            <v>9</v>
          </cell>
        </row>
        <row r="39860">
          <cell r="E39860">
            <v>27500</v>
          </cell>
          <cell r="F39860" t="str">
            <v>FOOD SERVICE</v>
          </cell>
          <cell r="G39860" t="str">
            <v>ABUJA</v>
          </cell>
          <cell r="H39860">
            <v>9</v>
          </cell>
        </row>
        <row r="39861">
          <cell r="E39861">
            <v>214325.58</v>
          </cell>
          <cell r="F39861" t="str">
            <v>KEY ACCOUNT</v>
          </cell>
          <cell r="G39861" t="str">
            <v>LAGOS</v>
          </cell>
          <cell r="H39861">
            <v>9</v>
          </cell>
        </row>
        <row r="39862">
          <cell r="E39862">
            <v>550000</v>
          </cell>
          <cell r="F39862" t="str">
            <v>FOOD SERVICE</v>
          </cell>
          <cell r="G39862" t="str">
            <v>LAGOS</v>
          </cell>
          <cell r="H39862">
            <v>9</v>
          </cell>
        </row>
        <row r="39863">
          <cell r="E39863">
            <v>676837.68</v>
          </cell>
          <cell r="F39863" t="str">
            <v>FOOD SERVICE</v>
          </cell>
          <cell r="G39863" t="str">
            <v>LAGOS</v>
          </cell>
          <cell r="H39863">
            <v>9</v>
          </cell>
        </row>
        <row r="39864">
          <cell r="E39864">
            <v>42046.51</v>
          </cell>
          <cell r="F39864" t="str">
            <v>FOOD SERVICE</v>
          </cell>
          <cell r="G39864" t="str">
            <v>LAGOS</v>
          </cell>
          <cell r="H39864">
            <v>9</v>
          </cell>
        </row>
        <row r="39865">
          <cell r="E39865">
            <v>396960</v>
          </cell>
          <cell r="F39865" t="str">
            <v>KEY ACCOUNT</v>
          </cell>
          <cell r="G39865" t="str">
            <v>LAGOS</v>
          </cell>
          <cell r="H39865">
            <v>9</v>
          </cell>
        </row>
        <row r="39866">
          <cell r="E39866">
            <v>414604.65</v>
          </cell>
          <cell r="F39866" t="str">
            <v>FOOD SERVICE</v>
          </cell>
          <cell r="G39866" t="str">
            <v>LAGOS</v>
          </cell>
          <cell r="H39866">
            <v>9</v>
          </cell>
        </row>
        <row r="39867">
          <cell r="E39867">
            <v>96000</v>
          </cell>
          <cell r="F39867" t="str">
            <v>RETAIL</v>
          </cell>
          <cell r="G39867" t="str">
            <v>LAGOS</v>
          </cell>
          <cell r="H39867">
            <v>9</v>
          </cell>
        </row>
        <row r="39868">
          <cell r="E39868">
            <v>50837.21</v>
          </cell>
          <cell r="F39868" t="str">
            <v>FOOD SERVICE</v>
          </cell>
          <cell r="G39868" t="str">
            <v>LAGOS</v>
          </cell>
          <cell r="H39868">
            <v>9</v>
          </cell>
        </row>
        <row r="39869">
          <cell r="E39869">
            <v>768000</v>
          </cell>
          <cell r="F39869" t="str">
            <v>KEY ACCOUNT</v>
          </cell>
          <cell r="G39869" t="str">
            <v>LAGOS</v>
          </cell>
          <cell r="H39869">
            <v>9</v>
          </cell>
        </row>
        <row r="39870">
          <cell r="E39870">
            <v>115348.84</v>
          </cell>
          <cell r="F39870" t="str">
            <v>FOOD SERVICE</v>
          </cell>
          <cell r="G39870" t="str">
            <v>LAGOS</v>
          </cell>
          <cell r="H39870">
            <v>9</v>
          </cell>
        </row>
        <row r="39871">
          <cell r="E39871">
            <v>0</v>
          </cell>
          <cell r="F39871" t="str">
            <v>KEY ACCOUNT</v>
          </cell>
          <cell r="G39871" t="str">
            <v>LAGOS</v>
          </cell>
          <cell r="H39871">
            <v>9</v>
          </cell>
        </row>
        <row r="39872">
          <cell r="E39872">
            <v>2033863.26</v>
          </cell>
          <cell r="F39872" t="str">
            <v>KEY ACCOUNT</v>
          </cell>
          <cell r="G39872" t="str">
            <v>LAGOS</v>
          </cell>
          <cell r="H39872">
            <v>9</v>
          </cell>
        </row>
        <row r="39873">
          <cell r="E39873">
            <v>275162.77</v>
          </cell>
          <cell r="F39873" t="str">
            <v>KEY ACCOUNT</v>
          </cell>
          <cell r="G39873" t="str">
            <v>LAGOS</v>
          </cell>
          <cell r="H39873">
            <v>9</v>
          </cell>
        </row>
        <row r="39874">
          <cell r="E39874">
            <v>35190.699999999997</v>
          </cell>
          <cell r="F39874" t="str">
            <v>FOOD SERVICE</v>
          </cell>
          <cell r="G39874" t="str">
            <v>LAGOS</v>
          </cell>
          <cell r="H39874">
            <v>9</v>
          </cell>
        </row>
        <row r="39875">
          <cell r="E39875">
            <v>57674.42</v>
          </cell>
          <cell r="F39875" t="str">
            <v>FOOD SERVICE</v>
          </cell>
          <cell r="G39875" t="str">
            <v>LAGOS</v>
          </cell>
          <cell r="H39875">
            <v>9</v>
          </cell>
        </row>
        <row r="39876">
          <cell r="E39876">
            <v>396960</v>
          </cell>
          <cell r="F39876" t="str">
            <v>KEY ACCOUNT</v>
          </cell>
          <cell r="G39876" t="str">
            <v>LAGOS</v>
          </cell>
          <cell r="H39876">
            <v>9</v>
          </cell>
        </row>
        <row r="39877">
          <cell r="E39877">
            <v>50837.21</v>
          </cell>
          <cell r="F39877" t="str">
            <v>FOOD SERVICE</v>
          </cell>
          <cell r="G39877" t="str">
            <v>LAGOS</v>
          </cell>
          <cell r="H39877">
            <v>9</v>
          </cell>
        </row>
        <row r="39878">
          <cell r="E39878">
            <v>643311.64</v>
          </cell>
          <cell r="F39878" t="str">
            <v>RETAIL</v>
          </cell>
          <cell r="G39878" t="str">
            <v>LAGOS</v>
          </cell>
          <cell r="H39878">
            <v>9</v>
          </cell>
        </row>
        <row r="39879">
          <cell r="E39879">
            <v>0</v>
          </cell>
          <cell r="F39879" t="str">
            <v>KEY ACCOUNT</v>
          </cell>
          <cell r="G39879" t="str">
            <v>LAGOS</v>
          </cell>
          <cell r="H39879">
            <v>9</v>
          </cell>
        </row>
        <row r="39880">
          <cell r="E39880">
            <v>57674.42</v>
          </cell>
          <cell r="F39880" t="str">
            <v>FOOD SERVICE</v>
          </cell>
          <cell r="G39880" t="str">
            <v>LAGOS</v>
          </cell>
          <cell r="H39880">
            <v>9</v>
          </cell>
        </row>
        <row r="39881">
          <cell r="E39881">
            <v>86511.63</v>
          </cell>
          <cell r="F39881" t="str">
            <v>FOOD SERVICE</v>
          </cell>
          <cell r="G39881" t="str">
            <v>LAGOS</v>
          </cell>
          <cell r="H39881">
            <v>9</v>
          </cell>
        </row>
        <row r="39882">
          <cell r="E39882">
            <v>85174.42</v>
          </cell>
          <cell r="F39882" t="str">
            <v>FOOD SERVICE</v>
          </cell>
          <cell r="G39882" t="str">
            <v>LAGOS</v>
          </cell>
          <cell r="H39882">
            <v>9</v>
          </cell>
        </row>
        <row r="39883">
          <cell r="E39883">
            <v>20842.330000000002</v>
          </cell>
          <cell r="F39883" t="str">
            <v>RETAIL</v>
          </cell>
          <cell r="G39883" t="str">
            <v>LAGOS</v>
          </cell>
          <cell r="H39883">
            <v>9</v>
          </cell>
        </row>
        <row r="39884">
          <cell r="E39884">
            <v>11427.91</v>
          </cell>
          <cell r="F39884" t="str">
            <v>RETAIL</v>
          </cell>
          <cell r="G39884" t="str">
            <v>LAGOS</v>
          </cell>
          <cell r="H39884">
            <v>9</v>
          </cell>
        </row>
        <row r="39885">
          <cell r="E39885">
            <v>160341.85999999999</v>
          </cell>
          <cell r="F39885" t="str">
            <v>RETAIL</v>
          </cell>
          <cell r="G39885" t="str">
            <v>LAGOS</v>
          </cell>
          <cell r="H39885">
            <v>9</v>
          </cell>
        </row>
        <row r="39886">
          <cell r="E39886">
            <v>442325.58</v>
          </cell>
          <cell r="F39886" t="str">
            <v>RETAIL</v>
          </cell>
          <cell r="G39886" t="str">
            <v>LAGOS</v>
          </cell>
          <cell r="H39886">
            <v>9</v>
          </cell>
        </row>
        <row r="39887">
          <cell r="E39887">
            <v>100000</v>
          </cell>
          <cell r="F39887" t="str">
            <v>FOOD SERVICE</v>
          </cell>
          <cell r="G39887" t="str">
            <v>LAGOS</v>
          </cell>
          <cell r="H39887">
            <v>9</v>
          </cell>
        </row>
        <row r="39888">
          <cell r="E39888">
            <v>257227.9</v>
          </cell>
          <cell r="F39888" t="str">
            <v>FOOD SERVICE</v>
          </cell>
          <cell r="G39888" t="str">
            <v>LAGOS</v>
          </cell>
          <cell r="H39888">
            <v>9</v>
          </cell>
        </row>
        <row r="39889">
          <cell r="E39889">
            <v>676395.37</v>
          </cell>
          <cell r="F39889" t="str">
            <v>RETAIL</v>
          </cell>
          <cell r="G39889" t="str">
            <v>LAGOS</v>
          </cell>
          <cell r="H39889">
            <v>9</v>
          </cell>
        </row>
        <row r="39890">
          <cell r="E39890">
            <v>58651.16</v>
          </cell>
          <cell r="F39890" t="str">
            <v>FOOD SERVICE</v>
          </cell>
          <cell r="G39890" t="str">
            <v>LAGOS</v>
          </cell>
          <cell r="H39890">
            <v>9</v>
          </cell>
        </row>
        <row r="39891">
          <cell r="E39891">
            <v>82111.63</v>
          </cell>
          <cell r="F39891" t="str">
            <v>FOOD SERVICE</v>
          </cell>
          <cell r="G39891" t="str">
            <v>LAGOS</v>
          </cell>
          <cell r="H39891">
            <v>9</v>
          </cell>
        </row>
        <row r="39892">
          <cell r="E39892">
            <v>58651.16</v>
          </cell>
          <cell r="F39892" t="str">
            <v>RETAIL</v>
          </cell>
          <cell r="G39892" t="str">
            <v>LAGOS</v>
          </cell>
          <cell r="H39892">
            <v>9</v>
          </cell>
        </row>
        <row r="39893">
          <cell r="E39893">
            <v>412451.17</v>
          </cell>
          <cell r="F39893" t="str">
            <v>KEY ACCOUNT</v>
          </cell>
          <cell r="G39893" t="str">
            <v>LAGOS</v>
          </cell>
          <cell r="H39893">
            <v>9</v>
          </cell>
        </row>
        <row r="39894">
          <cell r="E39894">
            <v>30502.33</v>
          </cell>
          <cell r="F39894" t="str">
            <v>FOOD SERVICE</v>
          </cell>
          <cell r="G39894" t="str">
            <v>LAGOS</v>
          </cell>
          <cell r="H39894">
            <v>9</v>
          </cell>
        </row>
        <row r="39895">
          <cell r="E39895">
            <v>116325.58</v>
          </cell>
          <cell r="F39895" t="str">
            <v>FOOD SERVICE</v>
          </cell>
          <cell r="G39895" t="str">
            <v>LAGOS</v>
          </cell>
          <cell r="H39895">
            <v>9</v>
          </cell>
        </row>
        <row r="39896">
          <cell r="E39896">
            <v>469581.4</v>
          </cell>
          <cell r="F39896" t="str">
            <v>RETAIL</v>
          </cell>
          <cell r="G39896" t="str">
            <v>LAGOS</v>
          </cell>
          <cell r="H39896">
            <v>9</v>
          </cell>
        </row>
        <row r="39897">
          <cell r="E39897">
            <v>87488.37</v>
          </cell>
          <cell r="F39897" t="str">
            <v>FOOD SERVICE</v>
          </cell>
          <cell r="G39897" t="str">
            <v>LAGOS</v>
          </cell>
          <cell r="H39897">
            <v>9</v>
          </cell>
        </row>
        <row r="39898">
          <cell r="E39898">
            <v>46920.93</v>
          </cell>
          <cell r="F39898" t="str">
            <v>FOOD SERVICE</v>
          </cell>
          <cell r="G39898" t="str">
            <v>LAGOS</v>
          </cell>
          <cell r="H39898">
            <v>9</v>
          </cell>
        </row>
        <row r="39899">
          <cell r="E39899">
            <v>35190.699999999997</v>
          </cell>
          <cell r="F39899" t="str">
            <v>FOOD SERVICE</v>
          </cell>
          <cell r="G39899" t="str">
            <v>LAGOS</v>
          </cell>
          <cell r="H39899">
            <v>9</v>
          </cell>
        </row>
        <row r="39900">
          <cell r="E39900">
            <v>29386.05</v>
          </cell>
          <cell r="F39900" t="str">
            <v>RETAIL</v>
          </cell>
          <cell r="G39900" t="str">
            <v>LAGOS</v>
          </cell>
          <cell r="H39900">
            <v>9</v>
          </cell>
        </row>
        <row r="39901">
          <cell r="E39901">
            <v>1594995.35</v>
          </cell>
          <cell r="F39901" t="str">
            <v>RETAIL</v>
          </cell>
          <cell r="G39901" t="str">
            <v>LAGOS</v>
          </cell>
          <cell r="H39901">
            <v>9</v>
          </cell>
        </row>
        <row r="39902">
          <cell r="E39902">
            <v>275000</v>
          </cell>
          <cell r="F39902" t="str">
            <v>FOOD SERVICE</v>
          </cell>
          <cell r="G39902" t="str">
            <v>ABUJA</v>
          </cell>
          <cell r="H39902">
            <v>9</v>
          </cell>
        </row>
        <row r="39903">
          <cell r="E39903">
            <v>26046.52</v>
          </cell>
          <cell r="F39903" t="str">
            <v>RETAIL</v>
          </cell>
          <cell r="G39903" t="str">
            <v>ABUJA</v>
          </cell>
          <cell r="H39903">
            <v>9</v>
          </cell>
        </row>
        <row r="39904">
          <cell r="E39904">
            <v>1394726.05</v>
          </cell>
          <cell r="F39904" t="str">
            <v>FOOD SERVICE</v>
          </cell>
          <cell r="G39904" t="str">
            <v>ABUJA</v>
          </cell>
          <cell r="H39904">
            <v>9</v>
          </cell>
        </row>
        <row r="39905">
          <cell r="E39905">
            <v>149388.37</v>
          </cell>
          <cell r="F39905" t="str">
            <v>FOOD SERVICE</v>
          </cell>
          <cell r="G39905" t="str">
            <v>ABUJA</v>
          </cell>
          <cell r="H39905">
            <v>9</v>
          </cell>
        </row>
        <row r="39906">
          <cell r="E39906">
            <v>336793.02</v>
          </cell>
          <cell r="F39906" t="str">
            <v>RETAIL</v>
          </cell>
          <cell r="G39906" t="str">
            <v>ABUJA</v>
          </cell>
          <cell r="H39906">
            <v>9</v>
          </cell>
        </row>
        <row r="39907">
          <cell r="E39907">
            <v>34139.54</v>
          </cell>
          <cell r="F39907" t="str">
            <v>RETAIL</v>
          </cell>
          <cell r="G39907" t="str">
            <v>ABUJA</v>
          </cell>
          <cell r="H39907">
            <v>9</v>
          </cell>
        </row>
        <row r="39908">
          <cell r="E39908">
            <v>70139.539999999994</v>
          </cell>
          <cell r="F39908" t="str">
            <v>RETAIL</v>
          </cell>
          <cell r="G39908" t="str">
            <v>ABUJA</v>
          </cell>
          <cell r="H39908">
            <v>9</v>
          </cell>
        </row>
        <row r="39909">
          <cell r="E39909">
            <v>3425767.44</v>
          </cell>
          <cell r="F39909" t="str">
            <v>FOOD SERVICE</v>
          </cell>
          <cell r="G39909" t="str">
            <v>PHC</v>
          </cell>
          <cell r="H39909">
            <v>9</v>
          </cell>
        </row>
        <row r="39910">
          <cell r="E39910">
            <v>35981.4</v>
          </cell>
          <cell r="F39910" t="str">
            <v>RETAIL</v>
          </cell>
          <cell r="G39910" t="str">
            <v>ABUJA</v>
          </cell>
          <cell r="H39910">
            <v>9</v>
          </cell>
        </row>
        <row r="39911">
          <cell r="E39911">
            <v>1052325.58</v>
          </cell>
          <cell r="F39911" t="str">
            <v>FOOD SERVICE</v>
          </cell>
          <cell r="G39911" t="str">
            <v>ABUJA</v>
          </cell>
          <cell r="H39911">
            <v>9</v>
          </cell>
        </row>
        <row r="39912">
          <cell r="E39912">
            <v>160744.19</v>
          </cell>
          <cell r="F39912" t="str">
            <v>FOOD SERVICE</v>
          </cell>
          <cell r="G39912" t="str">
            <v>ABUJA</v>
          </cell>
          <cell r="H39912">
            <v>9</v>
          </cell>
        </row>
        <row r="39913">
          <cell r="E39913">
            <v>123720.93</v>
          </cell>
          <cell r="F39913" t="str">
            <v>RETAIL</v>
          </cell>
          <cell r="G39913" t="str">
            <v>ABUJA</v>
          </cell>
          <cell r="H39913">
            <v>9</v>
          </cell>
        </row>
        <row r="39914">
          <cell r="E39914">
            <v>663081.39</v>
          </cell>
          <cell r="F39914" t="str">
            <v>FOOD SERVICE</v>
          </cell>
          <cell r="G39914" t="str">
            <v>ABUJA</v>
          </cell>
          <cell r="H39914">
            <v>9</v>
          </cell>
        </row>
        <row r="39915">
          <cell r="E39915">
            <v>395616.28</v>
          </cell>
          <cell r="F39915" t="str">
            <v>FOOD SERVICE</v>
          </cell>
          <cell r="G39915" t="str">
            <v>ABUJA</v>
          </cell>
          <cell r="H39915">
            <v>9</v>
          </cell>
        </row>
        <row r="39916">
          <cell r="E39916">
            <v>181395.35</v>
          </cell>
          <cell r="F39916" t="str">
            <v>RETAIL</v>
          </cell>
          <cell r="G39916" t="str">
            <v>ABUJA</v>
          </cell>
          <cell r="H39916">
            <v>9</v>
          </cell>
        </row>
        <row r="39917">
          <cell r="E39917">
            <v>165000</v>
          </cell>
          <cell r="F39917" t="str">
            <v>FOOD SERVICE</v>
          </cell>
          <cell r="G39917" t="str">
            <v>ABUJA</v>
          </cell>
          <cell r="H39917">
            <v>9</v>
          </cell>
        </row>
        <row r="39918">
          <cell r="E39918">
            <v>318883.71999999997</v>
          </cell>
          <cell r="F39918" t="str">
            <v>FOOD SERVICE</v>
          </cell>
          <cell r="G39918" t="str">
            <v>ABUJA</v>
          </cell>
          <cell r="H39918">
            <v>9</v>
          </cell>
        </row>
        <row r="39919">
          <cell r="E39919">
            <v>781395.35</v>
          </cell>
          <cell r="F39919" t="str">
            <v>FOOD SERVICE</v>
          </cell>
          <cell r="G39919" t="str">
            <v>PHC</v>
          </cell>
          <cell r="H39919">
            <v>9</v>
          </cell>
        </row>
        <row r="39920">
          <cell r="E39920">
            <v>123720.93</v>
          </cell>
          <cell r="F39920" t="str">
            <v>FOOD SERVICE</v>
          </cell>
          <cell r="G39920" t="str">
            <v>PHC</v>
          </cell>
          <cell r="H39920">
            <v>9</v>
          </cell>
        </row>
        <row r="39921">
          <cell r="E39921">
            <v>58651.16</v>
          </cell>
          <cell r="F39921" t="str">
            <v>FOOD SERVICE</v>
          </cell>
          <cell r="G39921" t="str">
            <v>PHC</v>
          </cell>
          <cell r="H39921">
            <v>9</v>
          </cell>
        </row>
        <row r="39922">
          <cell r="E39922">
            <v>120930.23</v>
          </cell>
          <cell r="F39922" t="str">
            <v>RETAIL</v>
          </cell>
          <cell r="G39922" t="str">
            <v>KADUNA</v>
          </cell>
          <cell r="H39922">
            <v>9</v>
          </cell>
        </row>
        <row r="39923">
          <cell r="E39923">
            <v>371860.47</v>
          </cell>
          <cell r="F39923" t="str">
            <v>KEY ACCOUNT</v>
          </cell>
          <cell r="G39923" t="str">
            <v>PHC</v>
          </cell>
          <cell r="H39923">
            <v>9</v>
          </cell>
        </row>
        <row r="39924">
          <cell r="E39924">
            <v>726511.65</v>
          </cell>
          <cell r="F39924" t="str">
            <v>KEY ACCOUNT</v>
          </cell>
          <cell r="G39924" t="str">
            <v>PHC</v>
          </cell>
          <cell r="H39924">
            <v>9</v>
          </cell>
        </row>
        <row r="39925">
          <cell r="E39925">
            <v>42232.56</v>
          </cell>
          <cell r="F39925" t="str">
            <v>RETAIL</v>
          </cell>
          <cell r="G39925" t="str">
            <v>PHC</v>
          </cell>
          <cell r="H39925">
            <v>9</v>
          </cell>
        </row>
        <row r="39926">
          <cell r="E39926">
            <v>100000</v>
          </cell>
          <cell r="F39926" t="str">
            <v>RETAIL</v>
          </cell>
          <cell r="G39926" t="str">
            <v>PHC</v>
          </cell>
          <cell r="H39926">
            <v>9</v>
          </cell>
        </row>
        <row r="39927">
          <cell r="E39927">
            <v>248259.07</v>
          </cell>
          <cell r="F39927" t="str">
            <v>FOOD SERVICE</v>
          </cell>
          <cell r="G39927" t="str">
            <v>LAGOS</v>
          </cell>
          <cell r="H39927">
            <v>9</v>
          </cell>
        </row>
        <row r="39928">
          <cell r="E39928">
            <v>781395.35</v>
          </cell>
          <cell r="F39928" t="str">
            <v>RETAIL</v>
          </cell>
          <cell r="G39928" t="str">
            <v>LAGOS</v>
          </cell>
          <cell r="H39928">
            <v>9</v>
          </cell>
        </row>
        <row r="39929">
          <cell r="E39929">
            <v>79255.81</v>
          </cell>
          <cell r="F39929" t="str">
            <v>FOOD SERVICE</v>
          </cell>
          <cell r="G39929" t="str">
            <v>LAGOS</v>
          </cell>
          <cell r="H39929">
            <v>9</v>
          </cell>
        </row>
        <row r="39930">
          <cell r="E39930">
            <v>597037.22</v>
          </cell>
          <cell r="F39930" t="str">
            <v>RETAIL</v>
          </cell>
          <cell r="G39930" t="str">
            <v>LAGOS</v>
          </cell>
          <cell r="H39930">
            <v>9</v>
          </cell>
        </row>
        <row r="39931">
          <cell r="E39931">
            <v>173534.88</v>
          </cell>
          <cell r="F39931" t="str">
            <v>FOOD SERVICE</v>
          </cell>
          <cell r="G39931" t="str">
            <v>LAGOS</v>
          </cell>
          <cell r="H39931">
            <v>9</v>
          </cell>
        </row>
        <row r="39932">
          <cell r="E39932">
            <v>105837.21</v>
          </cell>
          <cell r="F39932" t="str">
            <v>FOOD SERVICE</v>
          </cell>
          <cell r="G39932" t="str">
            <v>LAGOS</v>
          </cell>
          <cell r="H39932">
            <v>9</v>
          </cell>
        </row>
        <row r="39933">
          <cell r="E39933">
            <v>412500</v>
          </cell>
          <cell r="F39933" t="str">
            <v>FOOD SERVICE</v>
          </cell>
          <cell r="G39933" t="str">
            <v>LAGOS</v>
          </cell>
          <cell r="H39933">
            <v>9</v>
          </cell>
        </row>
        <row r="39934">
          <cell r="E39934">
            <v>148744.20000000001</v>
          </cell>
          <cell r="F39934" t="str">
            <v>FOOD SERVICE</v>
          </cell>
          <cell r="G39934" t="str">
            <v>LAGOS</v>
          </cell>
          <cell r="H39934">
            <v>9</v>
          </cell>
        </row>
        <row r="39935">
          <cell r="E39935">
            <v>275627.90999999997</v>
          </cell>
          <cell r="F39935" t="str">
            <v>FOOD SERVICE</v>
          </cell>
          <cell r="G39935" t="str">
            <v>LAGOS</v>
          </cell>
          <cell r="H39935">
            <v>9</v>
          </cell>
        </row>
        <row r="39936">
          <cell r="E39936">
            <v>27500</v>
          </cell>
          <cell r="F39936" t="str">
            <v>FOOD SERVICE</v>
          </cell>
          <cell r="G39936" t="str">
            <v>LAGOS</v>
          </cell>
          <cell r="H39936">
            <v>9</v>
          </cell>
        </row>
        <row r="39937">
          <cell r="E39937">
            <v>80558.149999999994</v>
          </cell>
          <cell r="F39937" t="str">
            <v>RETAIL</v>
          </cell>
          <cell r="G39937" t="str">
            <v>LAGOS</v>
          </cell>
          <cell r="H39937">
            <v>9</v>
          </cell>
        </row>
        <row r="39938">
          <cell r="E39938">
            <v>35190.699999999997</v>
          </cell>
          <cell r="F39938" t="str">
            <v>FOOD SERVICE</v>
          </cell>
          <cell r="G39938" t="str">
            <v>LAGOS</v>
          </cell>
          <cell r="H39938">
            <v>9</v>
          </cell>
        </row>
        <row r="39939">
          <cell r="E39939">
            <v>35190.699999999997</v>
          </cell>
          <cell r="F39939" t="str">
            <v>FOOD SERVICE</v>
          </cell>
          <cell r="G39939" t="str">
            <v>LAGOS</v>
          </cell>
          <cell r="H39939">
            <v>9</v>
          </cell>
        </row>
        <row r="39940">
          <cell r="E39940">
            <v>699379.06</v>
          </cell>
          <cell r="F39940" t="str">
            <v>RETAIL</v>
          </cell>
          <cell r="G39940" t="str">
            <v>LAGOS</v>
          </cell>
          <cell r="H39940">
            <v>9</v>
          </cell>
        </row>
        <row r="39941">
          <cell r="E39941">
            <v>159441.87</v>
          </cell>
          <cell r="F39941" t="str">
            <v>FOOD SERVICE</v>
          </cell>
          <cell r="G39941" t="str">
            <v>LAGOS</v>
          </cell>
          <cell r="H39941">
            <v>9</v>
          </cell>
        </row>
        <row r="39942">
          <cell r="E39942">
            <v>175558.14</v>
          </cell>
          <cell r="F39942" t="str">
            <v>FOOD SERVICE</v>
          </cell>
          <cell r="G39942" t="str">
            <v>LAGOS</v>
          </cell>
          <cell r="H39942">
            <v>9</v>
          </cell>
        </row>
        <row r="39943">
          <cell r="E39943">
            <v>260023.26</v>
          </cell>
          <cell r="F39943" t="str">
            <v>FOOD SERVICE</v>
          </cell>
          <cell r="G39943" t="str">
            <v>LAGOS</v>
          </cell>
          <cell r="H39943">
            <v>9</v>
          </cell>
        </row>
        <row r="39944">
          <cell r="E39944">
            <v>214441.87</v>
          </cell>
          <cell r="F39944" t="str">
            <v>FOOD SERVICE</v>
          </cell>
          <cell r="G39944" t="str">
            <v>LAGOS</v>
          </cell>
          <cell r="H39944">
            <v>9</v>
          </cell>
        </row>
        <row r="39945">
          <cell r="E39945">
            <v>387197.67</v>
          </cell>
          <cell r="F39945" t="str">
            <v>FOOD SERVICE</v>
          </cell>
          <cell r="G39945" t="str">
            <v>LAGOS</v>
          </cell>
          <cell r="H39945">
            <v>9</v>
          </cell>
        </row>
        <row r="39946">
          <cell r="E39946">
            <v>253800</v>
          </cell>
          <cell r="F39946" t="str">
            <v>FOOD SERVICE</v>
          </cell>
          <cell r="G39946" t="str">
            <v>LAGOS</v>
          </cell>
          <cell r="H39946">
            <v>9</v>
          </cell>
        </row>
        <row r="39947">
          <cell r="E39947">
            <v>275000</v>
          </cell>
          <cell r="F39947" t="str">
            <v>FOOD SERVICE</v>
          </cell>
          <cell r="G39947" t="str">
            <v>LAGOS</v>
          </cell>
          <cell r="H39947">
            <v>9</v>
          </cell>
        </row>
        <row r="39948">
          <cell r="E39948">
            <v>297488.37</v>
          </cell>
          <cell r="F39948" t="str">
            <v>FOOD SERVICE</v>
          </cell>
          <cell r="G39948" t="str">
            <v>LAGOS</v>
          </cell>
          <cell r="H39948">
            <v>9</v>
          </cell>
        </row>
        <row r="39949">
          <cell r="E39949">
            <v>96000</v>
          </cell>
          <cell r="F39949" t="str">
            <v>FOOD SERVICE</v>
          </cell>
          <cell r="G39949" t="str">
            <v>LAGOS</v>
          </cell>
          <cell r="H39949">
            <v>9</v>
          </cell>
        </row>
        <row r="39950">
          <cell r="E39950">
            <v>1101455.82</v>
          </cell>
          <cell r="F39950" t="str">
            <v>RETAIL</v>
          </cell>
          <cell r="G39950" t="str">
            <v>LAGOS</v>
          </cell>
          <cell r="H39950">
            <v>9</v>
          </cell>
        </row>
        <row r="39951">
          <cell r="E39951">
            <v>10421.16</v>
          </cell>
          <cell r="F39951" t="str">
            <v>RETAIL</v>
          </cell>
          <cell r="G39951" t="str">
            <v>LAGOS</v>
          </cell>
          <cell r="H39951">
            <v>9</v>
          </cell>
        </row>
        <row r="39952">
          <cell r="E39952">
            <v>406486.04</v>
          </cell>
          <cell r="F39952" t="str">
            <v>RETAIL</v>
          </cell>
          <cell r="G39952" t="str">
            <v>LAGOS</v>
          </cell>
          <cell r="H39952">
            <v>9</v>
          </cell>
        </row>
        <row r="39953">
          <cell r="E39953">
            <v>187200</v>
          </cell>
          <cell r="F39953" t="str">
            <v>FOOD SERVICE</v>
          </cell>
          <cell r="G39953" t="str">
            <v>LAGOS</v>
          </cell>
          <cell r="H39953">
            <v>9</v>
          </cell>
        </row>
        <row r="39954">
          <cell r="E39954">
            <v>91348.84</v>
          </cell>
          <cell r="F39954" t="str">
            <v>RETAIL</v>
          </cell>
          <cell r="G39954" t="str">
            <v>LAGOS</v>
          </cell>
          <cell r="H39954">
            <v>9</v>
          </cell>
        </row>
        <row r="39955">
          <cell r="E39955">
            <v>2084.23</v>
          </cell>
          <cell r="F39955" t="str">
            <v>RETAIL</v>
          </cell>
          <cell r="G39955" t="str">
            <v>LAGOS</v>
          </cell>
          <cell r="H39955">
            <v>9</v>
          </cell>
        </row>
        <row r="39956">
          <cell r="E39956">
            <v>460079.06</v>
          </cell>
          <cell r="F39956" t="str">
            <v>RETAIL</v>
          </cell>
          <cell r="G39956" t="str">
            <v>LAGOS</v>
          </cell>
          <cell r="H39956">
            <v>9</v>
          </cell>
        </row>
        <row r="39957">
          <cell r="E39957">
            <v>2030134.86</v>
          </cell>
          <cell r="F39957" t="str">
            <v>RETAIL</v>
          </cell>
          <cell r="G39957" t="str">
            <v>LAGOS</v>
          </cell>
          <cell r="H39957">
            <v>9</v>
          </cell>
        </row>
        <row r="39958">
          <cell r="E39958">
            <v>110000</v>
          </cell>
          <cell r="F39958" t="str">
            <v>FOOD SERVICE</v>
          </cell>
          <cell r="G39958" t="str">
            <v>LAGOS</v>
          </cell>
          <cell r="H39958">
            <v>9</v>
          </cell>
        </row>
        <row r="39959">
          <cell r="E39959">
            <v>480930.23</v>
          </cell>
          <cell r="F39959" t="str">
            <v>RETAIL</v>
          </cell>
          <cell r="G39959" t="str">
            <v>LAGOS</v>
          </cell>
          <cell r="H39959">
            <v>9</v>
          </cell>
        </row>
        <row r="39960">
          <cell r="E39960">
            <v>35190.699999999997</v>
          </cell>
          <cell r="F39960" t="str">
            <v>FOOD SERVICE</v>
          </cell>
          <cell r="G39960" t="str">
            <v>LAGOS</v>
          </cell>
          <cell r="H39960">
            <v>9</v>
          </cell>
        </row>
        <row r="39961">
          <cell r="E39961">
            <v>23460.47</v>
          </cell>
          <cell r="F39961" t="str">
            <v>FOOD SERVICE</v>
          </cell>
          <cell r="G39961" t="str">
            <v>LAGOS</v>
          </cell>
          <cell r="H39961">
            <v>9</v>
          </cell>
        </row>
        <row r="39962">
          <cell r="E39962">
            <v>23460.47</v>
          </cell>
          <cell r="F39962" t="str">
            <v>FOOD SERVICE</v>
          </cell>
          <cell r="G39962" t="str">
            <v>LAGOS</v>
          </cell>
          <cell r="H39962">
            <v>9</v>
          </cell>
        </row>
        <row r="39963">
          <cell r="E39963">
            <v>340418.6</v>
          </cell>
          <cell r="F39963" t="str">
            <v>RETAIL</v>
          </cell>
          <cell r="G39963" t="str">
            <v>LAGOS</v>
          </cell>
          <cell r="H39963">
            <v>9</v>
          </cell>
        </row>
        <row r="39964">
          <cell r="E39964">
            <v>35190.699999999997</v>
          </cell>
          <cell r="F39964" t="str">
            <v>FOOD SERVICE</v>
          </cell>
          <cell r="G39964" t="str">
            <v>LAGOS</v>
          </cell>
          <cell r="H39964">
            <v>9</v>
          </cell>
        </row>
        <row r="39965">
          <cell r="E39965">
            <v>23460.47</v>
          </cell>
          <cell r="F39965" t="str">
            <v>FOOD SERVICE</v>
          </cell>
          <cell r="G39965" t="str">
            <v>LAGOS</v>
          </cell>
          <cell r="H39965">
            <v>9</v>
          </cell>
        </row>
        <row r="39966">
          <cell r="E39966">
            <v>58651.16</v>
          </cell>
          <cell r="F39966" t="str">
            <v>FOOD SERVICE</v>
          </cell>
          <cell r="G39966" t="str">
            <v>LAGOS</v>
          </cell>
          <cell r="H39966">
            <v>9</v>
          </cell>
        </row>
        <row r="39967">
          <cell r="E39967">
            <v>117302.33</v>
          </cell>
          <cell r="F39967" t="str">
            <v>FOOD SERVICE</v>
          </cell>
          <cell r="G39967" t="str">
            <v>LAGOS</v>
          </cell>
          <cell r="H39967">
            <v>9</v>
          </cell>
        </row>
        <row r="39968">
          <cell r="E39968">
            <v>117302.33</v>
          </cell>
          <cell r="F39968" t="str">
            <v>FOOD SERVICE</v>
          </cell>
          <cell r="G39968" t="str">
            <v>LAGOS</v>
          </cell>
          <cell r="H39968">
            <v>9</v>
          </cell>
        </row>
        <row r="39969">
          <cell r="E39969">
            <v>241860.47</v>
          </cell>
          <cell r="F39969" t="str">
            <v>FOOD SERVICE</v>
          </cell>
          <cell r="G39969" t="str">
            <v>LAGOS</v>
          </cell>
          <cell r="H39969">
            <v>9</v>
          </cell>
        </row>
        <row r="39970">
          <cell r="E39970">
            <v>188558.15</v>
          </cell>
          <cell r="F39970" t="str">
            <v>RETAIL</v>
          </cell>
          <cell r="G39970" t="str">
            <v>LAGOS</v>
          </cell>
          <cell r="H39970">
            <v>9</v>
          </cell>
        </row>
        <row r="39971">
          <cell r="E39971">
            <v>70381.399999999994</v>
          </cell>
          <cell r="F39971" t="str">
            <v>FOOD SERVICE</v>
          </cell>
          <cell r="G39971" t="str">
            <v>LAGOS</v>
          </cell>
          <cell r="H39971">
            <v>9</v>
          </cell>
        </row>
        <row r="39972">
          <cell r="E39972">
            <v>93841.86</v>
          </cell>
          <cell r="F39972" t="str">
            <v>FOOD SERVICE</v>
          </cell>
          <cell r="G39972" t="str">
            <v>LAGOS</v>
          </cell>
          <cell r="H39972">
            <v>9</v>
          </cell>
        </row>
        <row r="39973">
          <cell r="E39973">
            <v>35190.699999999997</v>
          </cell>
          <cell r="F39973" t="str">
            <v>FOOD SERVICE</v>
          </cell>
          <cell r="G39973" t="str">
            <v>LAGOS</v>
          </cell>
          <cell r="H39973">
            <v>9</v>
          </cell>
        </row>
        <row r="39974">
          <cell r="E39974">
            <v>46920.93</v>
          </cell>
          <cell r="F39974" t="str">
            <v>FOOD SERVICE</v>
          </cell>
          <cell r="G39974" t="str">
            <v>LAGOS</v>
          </cell>
          <cell r="H39974">
            <v>9</v>
          </cell>
        </row>
        <row r="39975">
          <cell r="E39975">
            <v>58651.16</v>
          </cell>
          <cell r="F39975" t="str">
            <v>FOOD SERVICE</v>
          </cell>
          <cell r="G39975" t="str">
            <v>LAGOS</v>
          </cell>
          <cell r="H39975">
            <v>9</v>
          </cell>
        </row>
        <row r="39976">
          <cell r="E39976">
            <v>105572.09</v>
          </cell>
          <cell r="F39976" t="str">
            <v>FOOD SERVICE</v>
          </cell>
          <cell r="G39976" t="str">
            <v>LAGOS</v>
          </cell>
          <cell r="H39976">
            <v>9</v>
          </cell>
        </row>
        <row r="39977">
          <cell r="E39977">
            <v>23460.47</v>
          </cell>
          <cell r="F39977" t="str">
            <v>FOOD SERVICE</v>
          </cell>
          <cell r="G39977" t="str">
            <v>LAGOS</v>
          </cell>
          <cell r="H39977">
            <v>9</v>
          </cell>
        </row>
        <row r="39978">
          <cell r="E39978">
            <v>93841.86</v>
          </cell>
          <cell r="F39978" t="str">
            <v>FOOD SERVICE</v>
          </cell>
          <cell r="G39978" t="str">
            <v>LAGOS</v>
          </cell>
          <cell r="H39978">
            <v>9</v>
          </cell>
        </row>
        <row r="39979">
          <cell r="E39979">
            <v>58651.16</v>
          </cell>
          <cell r="F39979" t="str">
            <v>FOOD SERVICE</v>
          </cell>
          <cell r="G39979" t="str">
            <v>LAGOS</v>
          </cell>
          <cell r="H39979">
            <v>9</v>
          </cell>
        </row>
        <row r="39980">
          <cell r="E39980">
            <v>105572.09</v>
          </cell>
          <cell r="F39980" t="str">
            <v>FOOD SERVICE</v>
          </cell>
          <cell r="G39980" t="str">
            <v>LAGOS</v>
          </cell>
          <cell r="H39980">
            <v>9</v>
          </cell>
        </row>
        <row r="39981">
          <cell r="E39981">
            <v>-11730.23</v>
          </cell>
          <cell r="F39981" t="str">
            <v>KEY ACCOUNT</v>
          </cell>
          <cell r="G39981" t="str">
            <v>LAGOS</v>
          </cell>
          <cell r="H39981">
            <v>9</v>
          </cell>
        </row>
        <row r="39982">
          <cell r="E39982">
            <v>-10139.530000000001</v>
          </cell>
          <cell r="F39982" t="str">
            <v>RETAIL</v>
          </cell>
          <cell r="G39982" t="str">
            <v>LAGOS</v>
          </cell>
          <cell r="H39982">
            <v>9</v>
          </cell>
        </row>
        <row r="39983">
          <cell r="E39983">
            <v>-69209.3</v>
          </cell>
          <cell r="F39983" t="str">
            <v>FOOD SERVICE</v>
          </cell>
          <cell r="G39983" t="str">
            <v>LAGOS</v>
          </cell>
          <cell r="H39983">
            <v>9</v>
          </cell>
        </row>
        <row r="39984">
          <cell r="E39984">
            <v>-114000</v>
          </cell>
          <cell r="F39984" t="str">
            <v>KEY ACCOUNT</v>
          </cell>
          <cell r="G39984" t="str">
            <v>LAGOS</v>
          </cell>
          <cell r="H39984">
            <v>9</v>
          </cell>
        </row>
        <row r="39985">
          <cell r="E39985">
            <v>-118511.62</v>
          </cell>
          <cell r="F39985" t="str">
            <v>KEY ACCOUNT</v>
          </cell>
          <cell r="G39985" t="str">
            <v>LAGOS</v>
          </cell>
          <cell r="H39985">
            <v>9</v>
          </cell>
        </row>
        <row r="39986">
          <cell r="E39986">
            <v>-8093.02</v>
          </cell>
          <cell r="F39986" t="str">
            <v>RETAIL</v>
          </cell>
          <cell r="G39986" t="str">
            <v>LAGOS</v>
          </cell>
          <cell r="H39986">
            <v>9</v>
          </cell>
        </row>
        <row r="39987">
          <cell r="E39987">
            <v>-35581.4</v>
          </cell>
          <cell r="F39987" t="str">
            <v>FOOD SERVICE</v>
          </cell>
          <cell r="G39987" t="str">
            <v>LAGOS</v>
          </cell>
          <cell r="H39987">
            <v>9</v>
          </cell>
        </row>
        <row r="39988">
          <cell r="E39988">
            <v>-357525.59</v>
          </cell>
          <cell r="F39988" t="str">
            <v>FOOD SERVICE</v>
          </cell>
          <cell r="G39988" t="str">
            <v>LAGOS</v>
          </cell>
          <cell r="H39988">
            <v>9</v>
          </cell>
        </row>
        <row r="39989">
          <cell r="E39989">
            <v>-31000</v>
          </cell>
          <cell r="F39989" t="str">
            <v>RETAIL</v>
          </cell>
          <cell r="G39989" t="str">
            <v>LAGOS</v>
          </cell>
          <cell r="H39989">
            <v>9</v>
          </cell>
        </row>
        <row r="39990">
          <cell r="E39990">
            <v>-13504.42</v>
          </cell>
          <cell r="F39990" t="str">
            <v>RETAIL</v>
          </cell>
          <cell r="G39990" t="str">
            <v>LAGOS</v>
          </cell>
          <cell r="H39990">
            <v>9</v>
          </cell>
        </row>
        <row r="39991">
          <cell r="E39991">
            <v>-14781.39</v>
          </cell>
          <cell r="F39991" t="str">
            <v>RETAIL</v>
          </cell>
          <cell r="G39991" t="str">
            <v>LAGOS</v>
          </cell>
          <cell r="H39991">
            <v>9</v>
          </cell>
        </row>
        <row r="39992">
          <cell r="E39992">
            <v>-4186.05</v>
          </cell>
          <cell r="F39992" t="str">
            <v>RETAIL</v>
          </cell>
          <cell r="G39992" t="str">
            <v>LAGOS</v>
          </cell>
          <cell r="H39992">
            <v>9</v>
          </cell>
        </row>
        <row r="39993">
          <cell r="E39993">
            <v>-13953.5</v>
          </cell>
          <cell r="F39993" t="str">
            <v>RETAIL</v>
          </cell>
          <cell r="G39993" t="str">
            <v>LAGOS</v>
          </cell>
          <cell r="H39993">
            <v>9</v>
          </cell>
        </row>
        <row r="39994">
          <cell r="E39994">
            <v>-7009.3</v>
          </cell>
          <cell r="F39994" t="str">
            <v>RETAIL</v>
          </cell>
          <cell r="G39994" t="str">
            <v>LAGOS</v>
          </cell>
          <cell r="H39994">
            <v>9</v>
          </cell>
        </row>
        <row r="39995">
          <cell r="E39995">
            <v>-2558.14</v>
          </cell>
          <cell r="F39995" t="str">
            <v>RETAIL</v>
          </cell>
          <cell r="G39995" t="str">
            <v>LAGOS</v>
          </cell>
          <cell r="H39995">
            <v>9</v>
          </cell>
        </row>
        <row r="39996">
          <cell r="E39996">
            <v>-14018.6</v>
          </cell>
          <cell r="F39996" t="str">
            <v>RETAIL</v>
          </cell>
          <cell r="G39996" t="str">
            <v>LAGOS</v>
          </cell>
          <cell r="H39996">
            <v>9</v>
          </cell>
        </row>
        <row r="39997">
          <cell r="E39997">
            <v>-23720.93</v>
          </cell>
          <cell r="F39997" t="str">
            <v>RETAIL</v>
          </cell>
          <cell r="G39997" t="str">
            <v>LAGOS</v>
          </cell>
          <cell r="H39997">
            <v>9</v>
          </cell>
        </row>
        <row r="39998">
          <cell r="E39998">
            <v>-7748.84</v>
          </cell>
          <cell r="F39998" t="str">
            <v>RETAIL</v>
          </cell>
          <cell r="G39998" t="str">
            <v>LAGOS</v>
          </cell>
          <cell r="H39998">
            <v>9</v>
          </cell>
        </row>
        <row r="39999">
          <cell r="E39999">
            <v>-6976.74</v>
          </cell>
          <cell r="F39999" t="str">
            <v>RETAIL</v>
          </cell>
          <cell r="G39999" t="str">
            <v>LAGOS</v>
          </cell>
          <cell r="H39999">
            <v>9</v>
          </cell>
        </row>
        <row r="40000">
          <cell r="E40000">
            <v>-18195.36</v>
          </cell>
          <cell r="F40000" t="str">
            <v>RETAIL</v>
          </cell>
          <cell r="G40000" t="str">
            <v>LAGOS</v>
          </cell>
          <cell r="H40000">
            <v>9</v>
          </cell>
        </row>
        <row r="40001">
          <cell r="E40001">
            <v>-6920.93</v>
          </cell>
          <cell r="F40001" t="str">
            <v>RETAIL</v>
          </cell>
          <cell r="G40001" t="str">
            <v>LAGOS</v>
          </cell>
          <cell r="H40001">
            <v>9</v>
          </cell>
        </row>
        <row r="40002">
          <cell r="E40002">
            <v>-5869.77</v>
          </cell>
          <cell r="F40002" t="str">
            <v>RETAIL</v>
          </cell>
          <cell r="G40002" t="str">
            <v>LAGOS</v>
          </cell>
          <cell r="H40002">
            <v>9</v>
          </cell>
        </row>
        <row r="40003">
          <cell r="E40003">
            <v>-10232.56</v>
          </cell>
          <cell r="F40003" t="str">
            <v>RETAIL</v>
          </cell>
          <cell r="G40003" t="str">
            <v>LAGOS</v>
          </cell>
          <cell r="H40003">
            <v>9</v>
          </cell>
        </row>
        <row r="40004">
          <cell r="E40004">
            <v>-123534.88</v>
          </cell>
          <cell r="F40004" t="str">
            <v>FOOD SERVICE</v>
          </cell>
          <cell r="G40004" t="str">
            <v>PHC</v>
          </cell>
          <cell r="H40004">
            <v>9</v>
          </cell>
        </row>
        <row r="40005">
          <cell r="E40005">
            <v>-20093.02</v>
          </cell>
          <cell r="F40005" t="str">
            <v>RETAIL</v>
          </cell>
          <cell r="G40005" t="str">
            <v>PHC</v>
          </cell>
          <cell r="H40005">
            <v>9</v>
          </cell>
        </row>
        <row r="40006">
          <cell r="E40006">
            <v>-265591</v>
          </cell>
          <cell r="F40006" t="str">
            <v>KEY ACCOUNT</v>
          </cell>
          <cell r="G40006" t="str">
            <v>ENUGU</v>
          </cell>
          <cell r="H40006">
            <v>9</v>
          </cell>
        </row>
        <row r="40007">
          <cell r="E40007">
            <v>-71917.39</v>
          </cell>
          <cell r="F40007" t="str">
            <v>RETAIL</v>
          </cell>
          <cell r="G40007" t="str">
            <v>PHC</v>
          </cell>
          <cell r="H40007">
            <v>9</v>
          </cell>
        </row>
        <row r="40008">
          <cell r="E40008">
            <v>-156279.07</v>
          </cell>
          <cell r="F40008" t="str">
            <v>FOOD SERVICE</v>
          </cell>
          <cell r="G40008" t="str">
            <v>LAGOS</v>
          </cell>
          <cell r="H40008">
            <v>9</v>
          </cell>
        </row>
        <row r="40009">
          <cell r="E40009">
            <v>-20465.12</v>
          </cell>
          <cell r="F40009" t="str">
            <v>KEY ACCOUNT</v>
          </cell>
          <cell r="G40009" t="str">
            <v>ABUJA</v>
          </cell>
          <cell r="H40009">
            <v>9</v>
          </cell>
        </row>
        <row r="40010">
          <cell r="E40010">
            <v>-390558.14</v>
          </cell>
          <cell r="F40010" t="str">
            <v>FOOD SERVICE</v>
          </cell>
          <cell r="G40010" t="str">
            <v>ABUJA</v>
          </cell>
          <cell r="H40010">
            <v>9</v>
          </cell>
        </row>
        <row r="40011">
          <cell r="E40011">
            <v>-60741.5</v>
          </cell>
          <cell r="F40011" t="str">
            <v>RETAIL</v>
          </cell>
          <cell r="G40011" t="str">
            <v>ABUJA</v>
          </cell>
          <cell r="H40011">
            <v>9</v>
          </cell>
        </row>
        <row r="40012">
          <cell r="E40012">
            <v>-26790.7</v>
          </cell>
          <cell r="F40012" t="str">
            <v>RETAIL</v>
          </cell>
          <cell r="G40012" t="str">
            <v>ABUJA</v>
          </cell>
          <cell r="H40012">
            <v>9</v>
          </cell>
        </row>
        <row r="40013">
          <cell r="E40013">
            <v>-9209.2999999999993</v>
          </cell>
          <cell r="F40013" t="str">
            <v>RETAIL</v>
          </cell>
          <cell r="G40013" t="str">
            <v>PHC</v>
          </cell>
          <cell r="H40013">
            <v>9</v>
          </cell>
        </row>
        <row r="40014">
          <cell r="E40014">
            <v>-15348.84</v>
          </cell>
          <cell r="F40014" t="str">
            <v>RETAIL</v>
          </cell>
          <cell r="G40014" t="str">
            <v>PHC</v>
          </cell>
          <cell r="H40014">
            <v>9</v>
          </cell>
        </row>
        <row r="40015">
          <cell r="E40015">
            <v>-695813.95</v>
          </cell>
          <cell r="F40015" t="str">
            <v>FOOD SERVICE</v>
          </cell>
          <cell r="G40015" t="str">
            <v>LAGOS</v>
          </cell>
          <cell r="H40015">
            <v>9</v>
          </cell>
        </row>
        <row r="40016">
          <cell r="E40016">
            <v>-26790.7</v>
          </cell>
          <cell r="F40016" t="str">
            <v>RETAIL</v>
          </cell>
          <cell r="G40016" t="str">
            <v>PHC</v>
          </cell>
          <cell r="H40016">
            <v>9</v>
          </cell>
        </row>
        <row r="40017">
          <cell r="E40017">
            <v>-407325.58</v>
          </cell>
          <cell r="F40017" t="str">
            <v>RETAIL</v>
          </cell>
          <cell r="G40017" t="str">
            <v>PHC</v>
          </cell>
          <cell r="H40017">
            <v>9</v>
          </cell>
        </row>
        <row r="40018">
          <cell r="E40018">
            <v>-66919.899999999994</v>
          </cell>
          <cell r="F40018" t="str">
            <v>KEY ACCOUNT</v>
          </cell>
          <cell r="G40018" t="str">
            <v>ENUGU</v>
          </cell>
          <cell r="H40018">
            <v>9</v>
          </cell>
        </row>
        <row r="40019">
          <cell r="E40019">
            <v>-33488.370000000003</v>
          </cell>
          <cell r="F40019" t="str">
            <v>RETAIL</v>
          </cell>
          <cell r="G40019" t="str">
            <v>PHC</v>
          </cell>
          <cell r="H40019">
            <v>9</v>
          </cell>
        </row>
        <row r="40020">
          <cell r="E40020">
            <v>-43255.81</v>
          </cell>
          <cell r="F40020" t="str">
            <v>RETAIL</v>
          </cell>
          <cell r="G40020" t="str">
            <v>PHC</v>
          </cell>
          <cell r="H40020">
            <v>9</v>
          </cell>
        </row>
        <row r="40021">
          <cell r="E40021">
            <v>-120930.23</v>
          </cell>
          <cell r="F40021" t="str">
            <v>FOOD SERVICE</v>
          </cell>
          <cell r="G40021" t="str">
            <v>PHC</v>
          </cell>
          <cell r="H40021">
            <v>9</v>
          </cell>
        </row>
        <row r="40022">
          <cell r="E40022">
            <v>-47888.37</v>
          </cell>
          <cell r="F40022" t="str">
            <v>RETAIL</v>
          </cell>
          <cell r="G40022" t="str">
            <v>ENUGU</v>
          </cell>
          <cell r="H40022">
            <v>9</v>
          </cell>
        </row>
        <row r="40023">
          <cell r="E40023">
            <v>-164077.69</v>
          </cell>
          <cell r="F40023" t="str">
            <v>KEY ACCOUNT</v>
          </cell>
          <cell r="G40023" t="str">
            <v>ONITSHA</v>
          </cell>
          <cell r="H40023">
            <v>9</v>
          </cell>
        </row>
        <row r="40024">
          <cell r="E40024">
            <v>-13906.98</v>
          </cell>
          <cell r="F40024" t="str">
            <v>RETAIL</v>
          </cell>
          <cell r="G40024" t="str">
            <v>OWERRI</v>
          </cell>
          <cell r="H40024">
            <v>9</v>
          </cell>
        </row>
        <row r="40025">
          <cell r="E40025">
            <v>-133581.4</v>
          </cell>
          <cell r="F40025" t="str">
            <v>RETAIL</v>
          </cell>
          <cell r="G40025" t="str">
            <v>CALABAR</v>
          </cell>
          <cell r="H40025">
            <v>9</v>
          </cell>
        </row>
        <row r="40026">
          <cell r="E40026">
            <v>-39069.769999999997</v>
          </cell>
          <cell r="F40026" t="str">
            <v>KEY ACCOUNT</v>
          </cell>
          <cell r="G40026" t="str">
            <v>ONITSHA</v>
          </cell>
          <cell r="H40026">
            <v>9</v>
          </cell>
        </row>
        <row r="40027">
          <cell r="E40027">
            <v>-69581.399999999994</v>
          </cell>
          <cell r="F40027" t="str">
            <v>RETAIL</v>
          </cell>
          <cell r="G40027" t="str">
            <v>OWERRI</v>
          </cell>
          <cell r="H40027">
            <v>9</v>
          </cell>
        </row>
        <row r="40028">
          <cell r="E40028">
            <v>-44186.05</v>
          </cell>
          <cell r="F40028" t="str">
            <v>KEY ACCOUNT</v>
          </cell>
          <cell r="G40028" t="str">
            <v>ENUGU</v>
          </cell>
          <cell r="H40028">
            <v>9</v>
          </cell>
        </row>
        <row r="40029">
          <cell r="E40029">
            <v>-13116.28</v>
          </cell>
          <cell r="F40029" t="str">
            <v>RETAIL</v>
          </cell>
          <cell r="G40029" t="str">
            <v>ABUJA</v>
          </cell>
          <cell r="H40029">
            <v>9</v>
          </cell>
        </row>
        <row r="40030">
          <cell r="E40030">
            <v>-344744.19</v>
          </cell>
          <cell r="F40030" t="str">
            <v>KEY ACCOUNT</v>
          </cell>
          <cell r="G40030" t="str">
            <v>ABUJA</v>
          </cell>
          <cell r="H40030">
            <v>9</v>
          </cell>
        </row>
        <row r="40031">
          <cell r="E40031">
            <v>-120558.14</v>
          </cell>
          <cell r="F40031" t="str">
            <v>FOOD SERVICE</v>
          </cell>
          <cell r="G40031" t="str">
            <v>ABUJA</v>
          </cell>
          <cell r="H40031">
            <v>9</v>
          </cell>
        </row>
        <row r="40032">
          <cell r="E40032">
            <v>356736.75</v>
          </cell>
          <cell r="F40032" t="str">
            <v>FOOD SERVICE</v>
          </cell>
          <cell r="G40032" t="str">
            <v>ABUJA</v>
          </cell>
          <cell r="H40032">
            <v>9</v>
          </cell>
        </row>
        <row r="40033">
          <cell r="E40033">
            <v>241860.47</v>
          </cell>
          <cell r="F40033" t="str">
            <v>FOOD SERVICE</v>
          </cell>
          <cell r="G40033" t="str">
            <v>ABUJA</v>
          </cell>
          <cell r="H40033">
            <v>9</v>
          </cell>
        </row>
        <row r="40034">
          <cell r="E40034">
            <v>110000</v>
          </cell>
          <cell r="F40034" t="str">
            <v>FOOD SERVICE</v>
          </cell>
          <cell r="G40034" t="str">
            <v>LAGOS</v>
          </cell>
          <cell r="H40034">
            <v>9</v>
          </cell>
        </row>
        <row r="40035">
          <cell r="E40035">
            <v>250914.88</v>
          </cell>
          <cell r="F40035" t="str">
            <v>FOOD SERVICE</v>
          </cell>
          <cell r="G40035" t="str">
            <v>LAGOS</v>
          </cell>
          <cell r="H40035">
            <v>9</v>
          </cell>
        </row>
        <row r="40036">
          <cell r="E40036">
            <v>1375632.57</v>
          </cell>
          <cell r="F40036" t="str">
            <v>RETAIL</v>
          </cell>
          <cell r="G40036" t="str">
            <v>LAGOS</v>
          </cell>
          <cell r="H40036">
            <v>9</v>
          </cell>
        </row>
        <row r="40037">
          <cell r="E40037">
            <v>1521837.22</v>
          </cell>
          <cell r="F40037" t="str">
            <v>RETAIL</v>
          </cell>
          <cell r="G40037" t="str">
            <v>LAGOS</v>
          </cell>
          <cell r="H40037">
            <v>9</v>
          </cell>
        </row>
        <row r="40038">
          <cell r="E40038">
            <v>256590.7</v>
          </cell>
          <cell r="F40038" t="str">
            <v>FOOD SERVICE</v>
          </cell>
          <cell r="G40038" t="str">
            <v>LAGOS</v>
          </cell>
          <cell r="H40038">
            <v>9</v>
          </cell>
        </row>
        <row r="40039">
          <cell r="E40039">
            <v>185600</v>
          </cell>
          <cell r="F40039" t="str">
            <v>FOOD SERVICE</v>
          </cell>
          <cell r="G40039" t="str">
            <v>LAGOS</v>
          </cell>
          <cell r="H40039">
            <v>9</v>
          </cell>
        </row>
        <row r="40040">
          <cell r="E40040">
            <v>0</v>
          </cell>
          <cell r="F40040" t="str">
            <v>RETAIL</v>
          </cell>
          <cell r="G40040" t="str">
            <v>LAGOS</v>
          </cell>
          <cell r="H40040">
            <v>9</v>
          </cell>
        </row>
        <row r="40041">
          <cell r="E40041">
            <v>35190.699999999997</v>
          </cell>
          <cell r="F40041" t="str">
            <v>FOOD SERVICE</v>
          </cell>
          <cell r="G40041" t="str">
            <v>LAGOS</v>
          </cell>
          <cell r="H40041">
            <v>9</v>
          </cell>
        </row>
        <row r="40042">
          <cell r="E40042">
            <v>417209.3</v>
          </cell>
          <cell r="F40042" t="str">
            <v>FOOD SERVICE</v>
          </cell>
          <cell r="G40042" t="str">
            <v>LAGOS</v>
          </cell>
          <cell r="H40042">
            <v>9</v>
          </cell>
        </row>
        <row r="40043">
          <cell r="E40043">
            <v>269693.02</v>
          </cell>
          <cell r="F40043" t="str">
            <v>RETAIL</v>
          </cell>
          <cell r="G40043" t="str">
            <v>LAGOS</v>
          </cell>
          <cell r="H40043">
            <v>9</v>
          </cell>
        </row>
        <row r="40044">
          <cell r="E40044">
            <v>362381.4</v>
          </cell>
          <cell r="F40044" t="str">
            <v>FOOD SERVICE</v>
          </cell>
          <cell r="G40044" t="str">
            <v>LAGOS</v>
          </cell>
          <cell r="H40044">
            <v>9</v>
          </cell>
        </row>
        <row r="40045">
          <cell r="E40045">
            <v>0</v>
          </cell>
          <cell r="F40045" t="str">
            <v>RETAIL</v>
          </cell>
          <cell r="G40045" t="str">
            <v>LAGOS</v>
          </cell>
          <cell r="H40045">
            <v>9</v>
          </cell>
        </row>
        <row r="40046">
          <cell r="E40046">
            <v>0</v>
          </cell>
          <cell r="F40046" t="str">
            <v>KEY ACCOUNT</v>
          </cell>
          <cell r="G40046" t="str">
            <v>LAGOS</v>
          </cell>
          <cell r="H40046">
            <v>9</v>
          </cell>
        </row>
        <row r="40047">
          <cell r="E40047">
            <v>11730.23</v>
          </cell>
          <cell r="F40047" t="str">
            <v>FOOD SERVICE</v>
          </cell>
          <cell r="G40047" t="str">
            <v>LAGOS</v>
          </cell>
          <cell r="H40047">
            <v>9</v>
          </cell>
        </row>
        <row r="40048">
          <cell r="E40048">
            <v>137451.16</v>
          </cell>
          <cell r="F40048" t="str">
            <v>RETAIL</v>
          </cell>
          <cell r="G40048" t="str">
            <v>LAGOS</v>
          </cell>
          <cell r="H40048">
            <v>9</v>
          </cell>
        </row>
        <row r="40049">
          <cell r="E40049">
            <v>0</v>
          </cell>
          <cell r="F40049" t="str">
            <v>KEY ACCOUNT</v>
          </cell>
          <cell r="G40049" t="str">
            <v>LAGOS</v>
          </cell>
          <cell r="H40049">
            <v>9</v>
          </cell>
        </row>
        <row r="40050">
          <cell r="E40050">
            <v>0</v>
          </cell>
          <cell r="F40050" t="str">
            <v>RETAIL</v>
          </cell>
          <cell r="G40050" t="str">
            <v>LAGOS</v>
          </cell>
          <cell r="H40050">
            <v>9</v>
          </cell>
        </row>
        <row r="40051">
          <cell r="E40051">
            <v>11730.23</v>
          </cell>
          <cell r="F40051" t="str">
            <v>FOOD SERVICE</v>
          </cell>
          <cell r="G40051" t="str">
            <v>LAGOS</v>
          </cell>
          <cell r="H40051">
            <v>9</v>
          </cell>
        </row>
        <row r="40052">
          <cell r="E40052">
            <v>35190.699999999997</v>
          </cell>
          <cell r="F40052" t="str">
            <v>FOOD SERVICE</v>
          </cell>
          <cell r="G40052" t="str">
            <v>LAGOS</v>
          </cell>
          <cell r="H40052">
            <v>9</v>
          </cell>
        </row>
        <row r="40053">
          <cell r="E40053">
            <v>137500</v>
          </cell>
          <cell r="F40053" t="str">
            <v>FOOD SERVICE</v>
          </cell>
          <cell r="G40053" t="str">
            <v>LAGOS</v>
          </cell>
          <cell r="H40053">
            <v>9</v>
          </cell>
        </row>
        <row r="40054">
          <cell r="E40054">
            <v>234872.09</v>
          </cell>
          <cell r="F40054" t="str">
            <v>FOOD SERVICE</v>
          </cell>
          <cell r="G40054" t="str">
            <v>LAGOS</v>
          </cell>
          <cell r="H40054">
            <v>9</v>
          </cell>
        </row>
        <row r="40055">
          <cell r="E40055">
            <v>177116.27</v>
          </cell>
          <cell r="F40055" t="str">
            <v>FOOD SERVICE</v>
          </cell>
          <cell r="G40055" t="str">
            <v>LAGOS</v>
          </cell>
          <cell r="H40055">
            <v>9</v>
          </cell>
        </row>
        <row r="40056">
          <cell r="E40056">
            <v>241860.46</v>
          </cell>
          <cell r="F40056" t="str">
            <v>FOOD SERVICE</v>
          </cell>
          <cell r="G40056" t="str">
            <v>LAGOS</v>
          </cell>
          <cell r="H40056">
            <v>9</v>
          </cell>
        </row>
        <row r="40057">
          <cell r="E40057">
            <v>278325.58</v>
          </cell>
          <cell r="F40057" t="str">
            <v>FOOD SERVICE</v>
          </cell>
          <cell r="G40057" t="str">
            <v>ABUJA</v>
          </cell>
          <cell r="H40057">
            <v>9</v>
          </cell>
        </row>
        <row r="40058">
          <cell r="E40058">
            <v>322702.33</v>
          </cell>
          <cell r="F40058" t="str">
            <v>RETAIL</v>
          </cell>
          <cell r="G40058" t="str">
            <v>LAGOS</v>
          </cell>
          <cell r="H40058">
            <v>9</v>
          </cell>
        </row>
        <row r="40059">
          <cell r="E40059">
            <v>0</v>
          </cell>
          <cell r="F40059" t="str">
            <v>KEY ACCOUNT</v>
          </cell>
          <cell r="G40059" t="str">
            <v>LAGOS</v>
          </cell>
          <cell r="H40059">
            <v>9</v>
          </cell>
        </row>
        <row r="40060">
          <cell r="E40060">
            <v>0</v>
          </cell>
          <cell r="F40060" t="str">
            <v>RETAIL</v>
          </cell>
          <cell r="G40060" t="str">
            <v>LAGOS</v>
          </cell>
          <cell r="H40060">
            <v>9</v>
          </cell>
        </row>
        <row r="40061">
          <cell r="E40061">
            <v>452869.77</v>
          </cell>
          <cell r="F40061" t="str">
            <v>RETAIL</v>
          </cell>
          <cell r="G40061" t="str">
            <v>LAGOS</v>
          </cell>
          <cell r="H40061">
            <v>9</v>
          </cell>
        </row>
        <row r="40062">
          <cell r="E40062">
            <v>0</v>
          </cell>
          <cell r="F40062" t="str">
            <v>RETAIL</v>
          </cell>
          <cell r="G40062" t="str">
            <v>LAGOS</v>
          </cell>
          <cell r="H40062">
            <v>9</v>
          </cell>
        </row>
        <row r="40063">
          <cell r="E40063">
            <v>0</v>
          </cell>
          <cell r="F40063" t="str">
            <v>RETAIL</v>
          </cell>
          <cell r="G40063" t="str">
            <v>LAGOS</v>
          </cell>
          <cell r="H40063">
            <v>9</v>
          </cell>
        </row>
        <row r="40064">
          <cell r="E40064">
            <v>0</v>
          </cell>
          <cell r="F40064" t="str">
            <v>RETAIL</v>
          </cell>
          <cell r="G40064" t="str">
            <v>LAGOS</v>
          </cell>
          <cell r="H40064">
            <v>9</v>
          </cell>
        </row>
        <row r="40065">
          <cell r="E40065">
            <v>0</v>
          </cell>
          <cell r="F40065" t="str">
            <v>KEY ACCOUNT</v>
          </cell>
          <cell r="G40065" t="str">
            <v>LAGOS</v>
          </cell>
          <cell r="H40065">
            <v>9</v>
          </cell>
        </row>
        <row r="40066">
          <cell r="E40066">
            <v>35190.699999999997</v>
          </cell>
          <cell r="F40066" t="str">
            <v>FOOD SERVICE</v>
          </cell>
          <cell r="G40066" t="str">
            <v>LAGOS</v>
          </cell>
          <cell r="H40066">
            <v>9</v>
          </cell>
        </row>
        <row r="40067">
          <cell r="E40067">
            <v>465116.28</v>
          </cell>
          <cell r="F40067" t="str">
            <v>FOOD SERVICE</v>
          </cell>
          <cell r="G40067" t="str">
            <v>LAGOS</v>
          </cell>
          <cell r="H40067">
            <v>9</v>
          </cell>
        </row>
        <row r="40068">
          <cell r="E40068">
            <v>0</v>
          </cell>
          <cell r="F40068" t="str">
            <v>RETAIL</v>
          </cell>
          <cell r="G40068" t="str">
            <v>LAGOS</v>
          </cell>
          <cell r="H40068">
            <v>9</v>
          </cell>
        </row>
        <row r="40069">
          <cell r="E40069">
            <v>11730.23</v>
          </cell>
          <cell r="F40069" t="str">
            <v>FOOD SERVICE</v>
          </cell>
          <cell r="G40069" t="str">
            <v>LAGOS</v>
          </cell>
          <cell r="H40069">
            <v>9</v>
          </cell>
        </row>
        <row r="40070">
          <cell r="E40070">
            <v>11730.23</v>
          </cell>
          <cell r="F40070" t="str">
            <v>FOOD SERVICE</v>
          </cell>
          <cell r="G40070" t="str">
            <v>LAGOS</v>
          </cell>
          <cell r="H40070">
            <v>9</v>
          </cell>
        </row>
        <row r="40071">
          <cell r="E40071">
            <v>11730.23</v>
          </cell>
          <cell r="F40071" t="str">
            <v>FOOD SERVICE</v>
          </cell>
          <cell r="G40071" t="str">
            <v>LAGOS</v>
          </cell>
          <cell r="H40071">
            <v>9</v>
          </cell>
        </row>
        <row r="40072">
          <cell r="E40072">
            <v>219738.79</v>
          </cell>
          <cell r="F40072" t="str">
            <v>FOOD SERVICE</v>
          </cell>
          <cell r="G40072" t="str">
            <v>ABUJA</v>
          </cell>
          <cell r="H40072">
            <v>9</v>
          </cell>
        </row>
        <row r="40073">
          <cell r="E40073">
            <v>2276558.16</v>
          </cell>
          <cell r="F40073" t="str">
            <v>RETAIL</v>
          </cell>
          <cell r="G40073" t="str">
            <v>ABUJA</v>
          </cell>
          <cell r="H40073">
            <v>9</v>
          </cell>
        </row>
        <row r="40074">
          <cell r="E40074">
            <v>69581.399999999994</v>
          </cell>
          <cell r="F40074" t="str">
            <v>FOOD SERVICE</v>
          </cell>
          <cell r="G40074" t="str">
            <v>ABUJA</v>
          </cell>
          <cell r="H40074">
            <v>9</v>
          </cell>
        </row>
        <row r="40075">
          <cell r="E40075">
            <v>416000</v>
          </cell>
          <cell r="F40075" t="str">
            <v>FOOD SERVICE</v>
          </cell>
          <cell r="G40075" t="str">
            <v>ABUJA</v>
          </cell>
          <cell r="H40075">
            <v>9</v>
          </cell>
        </row>
        <row r="40076">
          <cell r="E40076">
            <v>193627.92</v>
          </cell>
          <cell r="F40076" t="str">
            <v>RETAIL</v>
          </cell>
          <cell r="G40076" t="str">
            <v>ABUJA</v>
          </cell>
          <cell r="H40076">
            <v>9</v>
          </cell>
        </row>
        <row r="40077">
          <cell r="E40077">
            <v>60465.120000000003</v>
          </cell>
          <cell r="F40077" t="str">
            <v>FOOD SERVICE</v>
          </cell>
          <cell r="G40077" t="str">
            <v>PHC</v>
          </cell>
          <cell r="H40077">
            <v>9</v>
          </cell>
        </row>
        <row r="40078">
          <cell r="E40078">
            <v>93000</v>
          </cell>
          <cell r="F40078" t="str">
            <v>FOOD SERVICE</v>
          </cell>
          <cell r="G40078" t="str">
            <v>PHC</v>
          </cell>
          <cell r="H40078">
            <v>9</v>
          </cell>
        </row>
        <row r="40079">
          <cell r="E40079">
            <v>11162.8</v>
          </cell>
          <cell r="F40079" t="str">
            <v>FOOD SERVICE</v>
          </cell>
          <cell r="G40079" t="str">
            <v>ABUJA</v>
          </cell>
          <cell r="H40079">
            <v>9</v>
          </cell>
        </row>
        <row r="40080">
          <cell r="E40080">
            <v>247953.49</v>
          </cell>
          <cell r="F40080" t="str">
            <v>FOOD SERVICE</v>
          </cell>
          <cell r="G40080" t="str">
            <v>ABUJA</v>
          </cell>
          <cell r="H40080">
            <v>9</v>
          </cell>
        </row>
        <row r="40081">
          <cell r="E40081">
            <v>728558.15</v>
          </cell>
          <cell r="F40081" t="str">
            <v>RETAIL</v>
          </cell>
          <cell r="G40081" t="str">
            <v>ABUJA</v>
          </cell>
          <cell r="H40081">
            <v>9</v>
          </cell>
        </row>
        <row r="40082">
          <cell r="E40082">
            <v>366909.32</v>
          </cell>
          <cell r="F40082" t="str">
            <v>RETAIL</v>
          </cell>
          <cell r="G40082" t="str">
            <v>ABUJA</v>
          </cell>
          <cell r="H40082">
            <v>9</v>
          </cell>
        </row>
        <row r="40083">
          <cell r="E40083">
            <v>596139.53</v>
          </cell>
          <cell r="F40083" t="str">
            <v>FOOD SERVICE</v>
          </cell>
          <cell r="G40083" t="str">
            <v>ABUJA</v>
          </cell>
          <cell r="H40083">
            <v>9</v>
          </cell>
        </row>
        <row r="40084">
          <cell r="E40084">
            <v>225465.12</v>
          </cell>
          <cell r="F40084" t="str">
            <v>FOOD SERVICE</v>
          </cell>
          <cell r="G40084" t="str">
            <v>PHC</v>
          </cell>
          <cell r="H40084">
            <v>9</v>
          </cell>
        </row>
        <row r="40085">
          <cell r="E40085">
            <v>225000</v>
          </cell>
          <cell r="F40085" t="str">
            <v>FOOD SERVICE</v>
          </cell>
          <cell r="G40085" t="str">
            <v>PHC</v>
          </cell>
          <cell r="H40085">
            <v>9</v>
          </cell>
        </row>
        <row r="40086">
          <cell r="E40086">
            <v>604651.16</v>
          </cell>
          <cell r="F40086" t="str">
            <v>RETAIL</v>
          </cell>
          <cell r="G40086" t="str">
            <v>ABUJA</v>
          </cell>
          <cell r="H40086">
            <v>9</v>
          </cell>
        </row>
        <row r="40087">
          <cell r="E40087">
            <v>60465.120000000003</v>
          </cell>
          <cell r="F40087" t="str">
            <v>RETAIL</v>
          </cell>
          <cell r="G40087" t="str">
            <v>ABUJA</v>
          </cell>
          <cell r="H40087">
            <v>9</v>
          </cell>
        </row>
        <row r="40088">
          <cell r="E40088">
            <v>288186.05</v>
          </cell>
          <cell r="F40088" t="str">
            <v>RETAIL</v>
          </cell>
          <cell r="G40088" t="str">
            <v>ABUJA</v>
          </cell>
          <cell r="H40088">
            <v>9</v>
          </cell>
        </row>
        <row r="40089">
          <cell r="E40089">
            <v>5581.4</v>
          </cell>
          <cell r="F40089" t="str">
            <v>FOOD SERVICE</v>
          </cell>
          <cell r="G40089" t="str">
            <v>ABUJA</v>
          </cell>
          <cell r="H40089">
            <v>9</v>
          </cell>
        </row>
        <row r="40090">
          <cell r="E40090">
            <v>372684.65</v>
          </cell>
          <cell r="F40090" t="str">
            <v>FOOD SERVICE</v>
          </cell>
          <cell r="G40090" t="str">
            <v>ABUJA</v>
          </cell>
          <cell r="H40090">
            <v>9</v>
          </cell>
        </row>
        <row r="40091">
          <cell r="E40091">
            <v>3242115.9</v>
          </cell>
          <cell r="F40091" t="str">
            <v>RETAIL</v>
          </cell>
          <cell r="G40091" t="str">
            <v>LAGOS</v>
          </cell>
          <cell r="H40091">
            <v>9</v>
          </cell>
        </row>
        <row r="40092">
          <cell r="E40092">
            <v>250322.79</v>
          </cell>
          <cell r="F40092" t="str">
            <v>FOOD SERVICE</v>
          </cell>
          <cell r="G40092" t="str">
            <v>LAGOS</v>
          </cell>
          <cell r="H40092">
            <v>9</v>
          </cell>
        </row>
        <row r="40093">
          <cell r="E40093">
            <v>3604166.07</v>
          </cell>
          <cell r="F40093" t="str">
            <v>RETAIL</v>
          </cell>
          <cell r="G40093" t="str">
            <v>LAGOS</v>
          </cell>
          <cell r="H40093">
            <v>9</v>
          </cell>
        </row>
        <row r="40094">
          <cell r="E40094">
            <v>1118848.8400000001</v>
          </cell>
          <cell r="F40094" t="str">
            <v>RETAIL</v>
          </cell>
          <cell r="G40094" t="str">
            <v>LAGOS</v>
          </cell>
          <cell r="H40094">
            <v>9</v>
          </cell>
        </row>
        <row r="40095">
          <cell r="E40095">
            <v>125025.57</v>
          </cell>
          <cell r="F40095" t="str">
            <v>RETAIL</v>
          </cell>
          <cell r="G40095" t="str">
            <v>ABUJA</v>
          </cell>
          <cell r="H40095">
            <v>9</v>
          </cell>
        </row>
        <row r="40096">
          <cell r="E40096">
            <v>1004244.18</v>
          </cell>
          <cell r="F40096" t="str">
            <v>RETAIL</v>
          </cell>
          <cell r="G40096" t="str">
            <v>ABUJA</v>
          </cell>
          <cell r="H40096">
            <v>9</v>
          </cell>
        </row>
        <row r="40097">
          <cell r="E40097">
            <v>705674.42</v>
          </cell>
          <cell r="F40097" t="str">
            <v>FOOD SERVICE</v>
          </cell>
          <cell r="G40097" t="str">
            <v>ABUJA</v>
          </cell>
          <cell r="H40097">
            <v>9</v>
          </cell>
        </row>
        <row r="40098">
          <cell r="E40098">
            <v>11730.23</v>
          </cell>
          <cell r="F40098" t="str">
            <v>FOOD SERVICE</v>
          </cell>
          <cell r="G40098" t="str">
            <v>PHC</v>
          </cell>
          <cell r="H40098">
            <v>9</v>
          </cell>
        </row>
        <row r="40099">
          <cell r="E40099">
            <v>89860.47</v>
          </cell>
          <cell r="F40099" t="str">
            <v>FOOD SERVICE</v>
          </cell>
          <cell r="G40099" t="str">
            <v>PHC</v>
          </cell>
          <cell r="H40099">
            <v>9</v>
          </cell>
        </row>
        <row r="40100">
          <cell r="E40100">
            <v>480000</v>
          </cell>
          <cell r="F40100" t="str">
            <v>FOOD SERVICE</v>
          </cell>
          <cell r="G40100" t="str">
            <v>ABUJA</v>
          </cell>
          <cell r="H40100">
            <v>9</v>
          </cell>
        </row>
        <row r="40101">
          <cell r="E40101">
            <v>241860.46</v>
          </cell>
          <cell r="F40101" t="str">
            <v>FOOD SERVICE</v>
          </cell>
          <cell r="G40101" t="str">
            <v>PHC</v>
          </cell>
          <cell r="H40101">
            <v>9</v>
          </cell>
        </row>
        <row r="40102">
          <cell r="E40102">
            <v>1127613.5</v>
          </cell>
          <cell r="F40102" t="str">
            <v>FOOD SERVICE</v>
          </cell>
          <cell r="G40102" t="str">
            <v>LAGOS</v>
          </cell>
          <cell r="H40102">
            <v>9</v>
          </cell>
        </row>
        <row r="40103">
          <cell r="E40103">
            <v>2755941.88</v>
          </cell>
          <cell r="F40103" t="str">
            <v>RETAIL</v>
          </cell>
          <cell r="G40103" t="str">
            <v>PHC</v>
          </cell>
          <cell r="H40103">
            <v>9</v>
          </cell>
        </row>
        <row r="40104">
          <cell r="E40104">
            <v>502818.6</v>
          </cell>
          <cell r="F40104" t="str">
            <v>RETAIL</v>
          </cell>
          <cell r="G40104" t="str">
            <v>ABUJA</v>
          </cell>
          <cell r="H40104">
            <v>9</v>
          </cell>
        </row>
        <row r="40105">
          <cell r="E40105">
            <v>241674.42</v>
          </cell>
          <cell r="F40105" t="str">
            <v>RETAIL</v>
          </cell>
          <cell r="G40105" t="str">
            <v>ABUJA</v>
          </cell>
          <cell r="H40105">
            <v>9</v>
          </cell>
        </row>
        <row r="40106">
          <cell r="E40106">
            <v>120930.23</v>
          </cell>
          <cell r="F40106" t="str">
            <v>FOOD SERVICE</v>
          </cell>
          <cell r="G40106" t="str">
            <v>LAGOS</v>
          </cell>
          <cell r="H40106">
            <v>9</v>
          </cell>
        </row>
        <row r="40107">
          <cell r="E40107">
            <v>362232.55</v>
          </cell>
          <cell r="F40107" t="str">
            <v>FOOD SERVICE</v>
          </cell>
          <cell r="G40107" t="str">
            <v>ABUJA</v>
          </cell>
          <cell r="H40107">
            <v>9</v>
          </cell>
        </row>
        <row r="40108">
          <cell r="E40108">
            <v>229581.4</v>
          </cell>
          <cell r="F40108" t="str">
            <v>FOOD SERVICE</v>
          </cell>
          <cell r="G40108" t="str">
            <v>ABUJA</v>
          </cell>
          <cell r="H40108">
            <v>9</v>
          </cell>
        </row>
        <row r="40109">
          <cell r="E40109">
            <v>139162.79999999999</v>
          </cell>
          <cell r="F40109" t="str">
            <v>FOOD SERVICE</v>
          </cell>
          <cell r="G40109" t="str">
            <v>ABUJA</v>
          </cell>
          <cell r="H40109">
            <v>9</v>
          </cell>
        </row>
        <row r="40110">
          <cell r="E40110">
            <v>278139.53000000003</v>
          </cell>
          <cell r="F40110" t="str">
            <v>FOOD SERVICE</v>
          </cell>
          <cell r="G40110" t="str">
            <v>ABUJA</v>
          </cell>
          <cell r="H40110">
            <v>9</v>
          </cell>
        </row>
        <row r="40111">
          <cell r="E40111">
            <v>89860.47</v>
          </cell>
          <cell r="F40111" t="str">
            <v>FOOD SERVICE</v>
          </cell>
          <cell r="G40111" t="str">
            <v>ABUJA</v>
          </cell>
          <cell r="H40111">
            <v>9</v>
          </cell>
        </row>
        <row r="40112">
          <cell r="E40112">
            <v>0</v>
          </cell>
          <cell r="F40112" t="str">
            <v>RETAIL</v>
          </cell>
          <cell r="G40112" t="str">
            <v>ABUJA</v>
          </cell>
          <cell r="H40112">
            <v>9</v>
          </cell>
        </row>
        <row r="40113">
          <cell r="E40113">
            <v>1209302.32</v>
          </cell>
          <cell r="F40113" t="str">
            <v>KEY ACCOUNT</v>
          </cell>
          <cell r="G40113" t="str">
            <v>ABUJA</v>
          </cell>
          <cell r="H40113">
            <v>9</v>
          </cell>
        </row>
        <row r="40114">
          <cell r="E40114">
            <v>57674.42</v>
          </cell>
          <cell r="F40114" t="str">
            <v>FOOD SERVICE</v>
          </cell>
          <cell r="G40114" t="str">
            <v>LAGOS</v>
          </cell>
          <cell r="H40114">
            <v>9</v>
          </cell>
        </row>
        <row r="40115">
          <cell r="E40115">
            <v>813439.54</v>
          </cell>
          <cell r="F40115" t="str">
            <v>FOOD SERVICE</v>
          </cell>
          <cell r="G40115" t="str">
            <v>LAGOS</v>
          </cell>
          <cell r="H40115">
            <v>9</v>
          </cell>
        </row>
        <row r="40116">
          <cell r="E40116">
            <v>92800</v>
          </cell>
          <cell r="F40116" t="str">
            <v>KEY ACCOUNT</v>
          </cell>
          <cell r="G40116" t="str">
            <v>LAGOS</v>
          </cell>
          <cell r="H40116">
            <v>9</v>
          </cell>
        </row>
        <row r="40117">
          <cell r="E40117">
            <v>63488.37</v>
          </cell>
          <cell r="F40117" t="str">
            <v>FOOD SERVICE</v>
          </cell>
          <cell r="G40117" t="str">
            <v>LAGOS</v>
          </cell>
          <cell r="H40117">
            <v>9</v>
          </cell>
        </row>
        <row r="40118">
          <cell r="E40118">
            <v>260465.12</v>
          </cell>
          <cell r="F40118" t="str">
            <v>FOOD SERVICE</v>
          </cell>
          <cell r="G40118" t="str">
            <v>LAGOS</v>
          </cell>
          <cell r="H40118">
            <v>9</v>
          </cell>
        </row>
        <row r="40119">
          <cell r="E40119">
            <v>112233.48</v>
          </cell>
          <cell r="F40119" t="str">
            <v>RETAIL</v>
          </cell>
          <cell r="G40119" t="str">
            <v>LAGOS</v>
          </cell>
          <cell r="H40119">
            <v>9</v>
          </cell>
        </row>
        <row r="40120">
          <cell r="E40120">
            <v>840058.14</v>
          </cell>
          <cell r="F40120" t="str">
            <v>FOOD SERVICE</v>
          </cell>
          <cell r="G40120" t="str">
            <v>LAGOS</v>
          </cell>
          <cell r="H40120">
            <v>9</v>
          </cell>
        </row>
        <row r="40121">
          <cell r="E40121">
            <v>275000</v>
          </cell>
          <cell r="F40121" t="str">
            <v>FOOD SERVICE</v>
          </cell>
          <cell r="G40121" t="str">
            <v>LAGOS</v>
          </cell>
          <cell r="H40121">
            <v>9</v>
          </cell>
        </row>
        <row r="40122">
          <cell r="E40122">
            <v>182197.67</v>
          </cell>
          <cell r="F40122" t="str">
            <v>FOOD SERVICE</v>
          </cell>
          <cell r="G40122" t="str">
            <v>LAGOS</v>
          </cell>
          <cell r="H40122">
            <v>9</v>
          </cell>
        </row>
        <row r="40123">
          <cell r="E40123">
            <v>135731.16</v>
          </cell>
          <cell r="F40123" t="str">
            <v>RETAIL</v>
          </cell>
          <cell r="G40123" t="str">
            <v>LAGOS</v>
          </cell>
          <cell r="H40123">
            <v>9</v>
          </cell>
        </row>
        <row r="40124">
          <cell r="E40124">
            <v>269837.21999999997</v>
          </cell>
          <cell r="F40124" t="str">
            <v>FOOD SERVICE</v>
          </cell>
          <cell r="G40124" t="str">
            <v>LAGOS</v>
          </cell>
          <cell r="H40124">
            <v>9</v>
          </cell>
        </row>
        <row r="40125">
          <cell r="E40125">
            <v>83837.210000000006</v>
          </cell>
          <cell r="F40125" t="str">
            <v>FOOD SERVICE</v>
          </cell>
          <cell r="G40125" t="str">
            <v>LAGOS</v>
          </cell>
          <cell r="H40125">
            <v>9</v>
          </cell>
        </row>
        <row r="40126">
          <cell r="E40126">
            <v>61656.29</v>
          </cell>
          <cell r="F40126" t="str">
            <v>RETAIL</v>
          </cell>
          <cell r="G40126" t="str">
            <v>LAGOS</v>
          </cell>
          <cell r="H40126">
            <v>9</v>
          </cell>
        </row>
        <row r="40127">
          <cell r="E40127">
            <v>69581.399999999994</v>
          </cell>
          <cell r="F40127" t="str">
            <v>FOOD SERVICE</v>
          </cell>
          <cell r="G40127" t="str">
            <v>LAGOS</v>
          </cell>
          <cell r="H40127">
            <v>9</v>
          </cell>
        </row>
        <row r="40128">
          <cell r="E40128">
            <v>108238.61</v>
          </cell>
          <cell r="F40128" t="str">
            <v>RETAIL</v>
          </cell>
          <cell r="G40128" t="str">
            <v>LAGOS</v>
          </cell>
          <cell r="H40128">
            <v>9</v>
          </cell>
        </row>
        <row r="40129">
          <cell r="E40129">
            <v>332220.93</v>
          </cell>
          <cell r="F40129" t="str">
            <v>RETAIL</v>
          </cell>
          <cell r="G40129" t="str">
            <v>LAGOS</v>
          </cell>
          <cell r="H40129">
            <v>9</v>
          </cell>
        </row>
        <row r="40130">
          <cell r="E40130">
            <v>592558.16</v>
          </cell>
          <cell r="F40130" t="str">
            <v>RETAIL</v>
          </cell>
          <cell r="G40130" t="str">
            <v>LAGOS</v>
          </cell>
          <cell r="H40130">
            <v>9</v>
          </cell>
        </row>
        <row r="40131">
          <cell r="E40131">
            <v>35190.699999999997</v>
          </cell>
          <cell r="F40131" t="str">
            <v>FOOD SERVICE</v>
          </cell>
          <cell r="G40131" t="str">
            <v>LAGOS</v>
          </cell>
          <cell r="H40131">
            <v>9</v>
          </cell>
        </row>
        <row r="40132">
          <cell r="E40132">
            <v>390697.67</v>
          </cell>
          <cell r="F40132" t="str">
            <v>FOOD SERVICE</v>
          </cell>
          <cell r="G40132" t="str">
            <v>LAGOS</v>
          </cell>
          <cell r="H40132">
            <v>9</v>
          </cell>
        </row>
        <row r="40133">
          <cell r="E40133">
            <v>1418951.16</v>
          </cell>
          <cell r="F40133" t="str">
            <v>RETAIL</v>
          </cell>
          <cell r="G40133" t="str">
            <v>LAGOS</v>
          </cell>
          <cell r="H40133">
            <v>9</v>
          </cell>
        </row>
        <row r="40134">
          <cell r="E40134">
            <v>110000</v>
          </cell>
          <cell r="F40134" t="str">
            <v>FOOD SERVICE</v>
          </cell>
          <cell r="G40134" t="str">
            <v>LAGOS</v>
          </cell>
          <cell r="H40134">
            <v>9</v>
          </cell>
        </row>
        <row r="40135">
          <cell r="E40135">
            <v>266165.12</v>
          </cell>
          <cell r="F40135" t="str">
            <v>RETAIL</v>
          </cell>
          <cell r="G40135" t="str">
            <v>LAGOS</v>
          </cell>
          <cell r="H40135">
            <v>9</v>
          </cell>
        </row>
        <row r="40136">
          <cell r="E40136">
            <v>865339.55</v>
          </cell>
          <cell r="F40136" t="str">
            <v>RETAIL</v>
          </cell>
          <cell r="G40136" t="str">
            <v>LAGOS</v>
          </cell>
          <cell r="H40136">
            <v>9</v>
          </cell>
        </row>
        <row r="40137">
          <cell r="E40137">
            <v>1218076.73</v>
          </cell>
          <cell r="F40137" t="str">
            <v>RETAIL</v>
          </cell>
          <cell r="G40137" t="str">
            <v>LAGOS</v>
          </cell>
          <cell r="H40137">
            <v>9</v>
          </cell>
        </row>
        <row r="40138">
          <cell r="E40138">
            <v>82500</v>
          </cell>
          <cell r="F40138" t="str">
            <v>FOOD SERVICE</v>
          </cell>
          <cell r="G40138" t="str">
            <v>LAGOS</v>
          </cell>
          <cell r="H40138">
            <v>9</v>
          </cell>
        </row>
        <row r="40139">
          <cell r="E40139">
            <v>267999.99</v>
          </cell>
          <cell r="F40139" t="str">
            <v>RETAIL</v>
          </cell>
          <cell r="G40139" t="str">
            <v>LAGOS</v>
          </cell>
          <cell r="H40139">
            <v>9</v>
          </cell>
        </row>
        <row r="40140">
          <cell r="E40140">
            <v>0</v>
          </cell>
          <cell r="F40140" t="str">
            <v>FOOD SERVICE</v>
          </cell>
          <cell r="G40140" t="str">
            <v>LAGOS</v>
          </cell>
          <cell r="H40140">
            <v>9</v>
          </cell>
        </row>
        <row r="40141">
          <cell r="E40141">
            <v>526065.13</v>
          </cell>
          <cell r="F40141" t="str">
            <v>RETAIL</v>
          </cell>
          <cell r="G40141" t="str">
            <v>LAGOS</v>
          </cell>
          <cell r="H40141">
            <v>9</v>
          </cell>
        </row>
        <row r="40142">
          <cell r="E40142">
            <v>186046.51</v>
          </cell>
          <cell r="F40142" t="str">
            <v>FOOD SERVICE</v>
          </cell>
          <cell r="G40142" t="str">
            <v>LAGOS</v>
          </cell>
          <cell r="H40142">
            <v>9</v>
          </cell>
        </row>
        <row r="40143">
          <cell r="E40143">
            <v>139093.03</v>
          </cell>
          <cell r="F40143" t="str">
            <v>RETAIL</v>
          </cell>
          <cell r="G40143" t="str">
            <v>LAGOS</v>
          </cell>
          <cell r="H40143">
            <v>9</v>
          </cell>
        </row>
        <row r="40144">
          <cell r="E40144">
            <v>47693.02</v>
          </cell>
          <cell r="F40144" t="str">
            <v>RETAIL</v>
          </cell>
          <cell r="G40144" t="str">
            <v>LAGOS</v>
          </cell>
          <cell r="H40144">
            <v>9</v>
          </cell>
        </row>
        <row r="40145">
          <cell r="E40145">
            <v>636995.34</v>
          </cell>
          <cell r="F40145" t="str">
            <v>RETAIL</v>
          </cell>
          <cell r="G40145" t="str">
            <v>LAGOS</v>
          </cell>
          <cell r="H40145">
            <v>9</v>
          </cell>
        </row>
        <row r="40146">
          <cell r="E40146">
            <v>138581.4</v>
          </cell>
          <cell r="F40146" t="str">
            <v>FOOD SERVICE</v>
          </cell>
          <cell r="G40146" t="str">
            <v>LAGOS</v>
          </cell>
          <cell r="H40146">
            <v>9</v>
          </cell>
        </row>
        <row r="40147">
          <cell r="E40147">
            <v>969037.21</v>
          </cell>
          <cell r="F40147" t="str">
            <v>FOOD SERVICE</v>
          </cell>
          <cell r="G40147" t="str">
            <v>LAGOS</v>
          </cell>
          <cell r="H40147">
            <v>9</v>
          </cell>
        </row>
        <row r="40148">
          <cell r="E40148">
            <v>0</v>
          </cell>
          <cell r="F40148" t="str">
            <v>KEY ACCOUNT</v>
          </cell>
          <cell r="G40148" t="str">
            <v>PHC</v>
          </cell>
          <cell r="H40148">
            <v>9</v>
          </cell>
        </row>
        <row r="40149">
          <cell r="E40149">
            <v>923479.08</v>
          </cell>
          <cell r="F40149" t="str">
            <v>FOOD SERVICE</v>
          </cell>
          <cell r="G40149" t="str">
            <v>LAGOS</v>
          </cell>
          <cell r="H40149">
            <v>9</v>
          </cell>
        </row>
        <row r="40150">
          <cell r="E40150">
            <v>194883.73</v>
          </cell>
          <cell r="F40150" t="str">
            <v>RETAIL</v>
          </cell>
          <cell r="G40150" t="str">
            <v>LAGOS</v>
          </cell>
          <cell r="H40150">
            <v>9</v>
          </cell>
        </row>
        <row r="40151">
          <cell r="E40151">
            <v>875906.98</v>
          </cell>
          <cell r="F40151" t="str">
            <v>FOOD SERVICE</v>
          </cell>
          <cell r="G40151" t="str">
            <v>LAGOS</v>
          </cell>
          <cell r="H40151">
            <v>9</v>
          </cell>
        </row>
        <row r="40152">
          <cell r="E40152">
            <v>0</v>
          </cell>
          <cell r="F40152" t="str">
            <v>RETAIL</v>
          </cell>
          <cell r="G40152" t="str">
            <v>PHC</v>
          </cell>
          <cell r="H40152">
            <v>9</v>
          </cell>
        </row>
        <row r="40153">
          <cell r="E40153">
            <v>0</v>
          </cell>
          <cell r="F40153" t="str">
            <v>KEY ACCOUNT</v>
          </cell>
          <cell r="G40153" t="str">
            <v>PHC</v>
          </cell>
          <cell r="H40153">
            <v>9</v>
          </cell>
        </row>
        <row r="40154">
          <cell r="E40154">
            <v>85502.8</v>
          </cell>
          <cell r="F40154" t="str">
            <v>RETAIL</v>
          </cell>
          <cell r="G40154" t="str">
            <v>LAGOS</v>
          </cell>
          <cell r="H40154">
            <v>9</v>
          </cell>
        </row>
        <row r="40155">
          <cell r="E40155">
            <v>0</v>
          </cell>
          <cell r="F40155" t="str">
            <v>FOOD SERVICE</v>
          </cell>
          <cell r="G40155" t="str">
            <v>LAGOS</v>
          </cell>
          <cell r="H40155">
            <v>9</v>
          </cell>
        </row>
        <row r="40156">
          <cell r="E40156">
            <v>1218620.92</v>
          </cell>
          <cell r="F40156" t="str">
            <v>RETAIL</v>
          </cell>
          <cell r="G40156" t="str">
            <v>LAGOS</v>
          </cell>
          <cell r="H40156">
            <v>9</v>
          </cell>
        </row>
        <row r="40157">
          <cell r="E40157">
            <v>64120.93</v>
          </cell>
          <cell r="F40157" t="str">
            <v>FOOD SERVICE</v>
          </cell>
          <cell r="G40157" t="str">
            <v>LAGOS</v>
          </cell>
          <cell r="H40157">
            <v>9</v>
          </cell>
        </row>
        <row r="40158">
          <cell r="E40158">
            <v>92800</v>
          </cell>
          <cell r="F40158" t="str">
            <v>FOOD SERVICE</v>
          </cell>
          <cell r="G40158" t="str">
            <v>LAGOS</v>
          </cell>
          <cell r="H40158">
            <v>9</v>
          </cell>
        </row>
        <row r="40159">
          <cell r="E40159">
            <v>213544.19</v>
          </cell>
          <cell r="F40159" t="str">
            <v>FOOD SERVICE</v>
          </cell>
          <cell r="G40159" t="str">
            <v>LAGOS</v>
          </cell>
          <cell r="H40159">
            <v>9</v>
          </cell>
        </row>
        <row r="40160">
          <cell r="E40160">
            <v>104211.63</v>
          </cell>
          <cell r="F40160" t="str">
            <v>RETAIL</v>
          </cell>
          <cell r="G40160" t="str">
            <v>LAGOS</v>
          </cell>
          <cell r="H40160">
            <v>9</v>
          </cell>
        </row>
        <row r="40161">
          <cell r="E40161">
            <v>179720.94</v>
          </cell>
          <cell r="F40161" t="str">
            <v>RETAIL</v>
          </cell>
          <cell r="G40161" t="str">
            <v>LAGOS</v>
          </cell>
          <cell r="H40161">
            <v>9</v>
          </cell>
        </row>
        <row r="40162">
          <cell r="E40162">
            <v>179720.93</v>
          </cell>
          <cell r="F40162" t="str">
            <v>FOOD SERVICE</v>
          </cell>
          <cell r="G40162" t="str">
            <v>LAGOS</v>
          </cell>
          <cell r="H40162">
            <v>9</v>
          </cell>
        </row>
        <row r="40163">
          <cell r="E40163">
            <v>213953.49</v>
          </cell>
          <cell r="F40163" t="str">
            <v>FOOD SERVICE</v>
          </cell>
          <cell r="G40163" t="str">
            <v>LAGOS</v>
          </cell>
          <cell r="H40163">
            <v>9</v>
          </cell>
        </row>
        <row r="40164">
          <cell r="E40164">
            <v>318730.23</v>
          </cell>
          <cell r="F40164" t="str">
            <v>RETAIL</v>
          </cell>
          <cell r="G40164" t="str">
            <v>LAGOS</v>
          </cell>
          <cell r="H40164">
            <v>9</v>
          </cell>
        </row>
        <row r="40165">
          <cell r="E40165">
            <v>371162.79</v>
          </cell>
          <cell r="F40165" t="str">
            <v>RETAIL</v>
          </cell>
          <cell r="G40165" t="str">
            <v>LAGOS</v>
          </cell>
          <cell r="H40165">
            <v>9</v>
          </cell>
        </row>
        <row r="40166">
          <cell r="E40166">
            <v>1019434.87</v>
          </cell>
          <cell r="F40166" t="str">
            <v>RETAIL</v>
          </cell>
          <cell r="G40166" t="str">
            <v>LAGOS</v>
          </cell>
          <cell r="H40166">
            <v>9</v>
          </cell>
        </row>
        <row r="40167">
          <cell r="E40167">
            <v>204082.33</v>
          </cell>
          <cell r="F40167" t="str">
            <v>RETAIL</v>
          </cell>
          <cell r="G40167" t="str">
            <v>LAGOS</v>
          </cell>
          <cell r="H40167">
            <v>9</v>
          </cell>
        </row>
        <row r="40168">
          <cell r="E40168">
            <v>532644.18000000005</v>
          </cell>
          <cell r="F40168" t="str">
            <v>RETAIL</v>
          </cell>
          <cell r="G40168" t="str">
            <v>LAGOS</v>
          </cell>
          <cell r="H40168">
            <v>9</v>
          </cell>
        </row>
        <row r="40169">
          <cell r="E40169">
            <v>170537.21</v>
          </cell>
          <cell r="F40169" t="str">
            <v>RETAIL</v>
          </cell>
          <cell r="G40169" t="str">
            <v>LAGOS</v>
          </cell>
          <cell r="H40169">
            <v>9</v>
          </cell>
        </row>
        <row r="40170">
          <cell r="E40170">
            <v>86511.63</v>
          </cell>
          <cell r="F40170" t="str">
            <v>FOOD SERVICE</v>
          </cell>
          <cell r="G40170" t="str">
            <v>LAGOS</v>
          </cell>
          <cell r="H40170">
            <v>9</v>
          </cell>
        </row>
        <row r="40171">
          <cell r="E40171">
            <v>35190.699999999997</v>
          </cell>
          <cell r="F40171" t="str">
            <v>FOOD SERVICE</v>
          </cell>
          <cell r="G40171" t="str">
            <v>LAGOS</v>
          </cell>
          <cell r="H40171">
            <v>9</v>
          </cell>
        </row>
        <row r="40172">
          <cell r="E40172">
            <v>44688.84</v>
          </cell>
          <cell r="F40172" t="str">
            <v>RETAIL</v>
          </cell>
          <cell r="G40172" t="str">
            <v>LAGOS</v>
          </cell>
          <cell r="H40172">
            <v>9</v>
          </cell>
        </row>
        <row r="40173">
          <cell r="E40173">
            <v>123255.81</v>
          </cell>
          <cell r="F40173" t="str">
            <v>RETAIL</v>
          </cell>
          <cell r="G40173" t="str">
            <v>LAGOS</v>
          </cell>
          <cell r="H40173">
            <v>9</v>
          </cell>
        </row>
        <row r="40174">
          <cell r="E40174">
            <v>556800</v>
          </cell>
          <cell r="F40174" t="str">
            <v>FOOD SERVICE</v>
          </cell>
          <cell r="G40174" t="str">
            <v>LAGOS</v>
          </cell>
          <cell r="H40174">
            <v>9</v>
          </cell>
        </row>
        <row r="40175">
          <cell r="E40175">
            <v>464000</v>
          </cell>
          <cell r="F40175" t="str">
            <v>FOOD SERVICE</v>
          </cell>
          <cell r="G40175" t="str">
            <v>LAGOS</v>
          </cell>
          <cell r="H40175">
            <v>9</v>
          </cell>
        </row>
        <row r="40176">
          <cell r="E40176">
            <v>520930.23</v>
          </cell>
          <cell r="F40176" t="str">
            <v>FOOD SERVICE</v>
          </cell>
          <cell r="G40176" t="str">
            <v>LAGOS</v>
          </cell>
          <cell r="H40176">
            <v>9</v>
          </cell>
        </row>
        <row r="40177">
          <cell r="E40177">
            <v>1823255.81</v>
          </cell>
          <cell r="F40177" t="str">
            <v>FOOD SERVICE</v>
          </cell>
          <cell r="G40177" t="str">
            <v>LAGOS</v>
          </cell>
          <cell r="H40177">
            <v>9</v>
          </cell>
        </row>
        <row r="40178">
          <cell r="E40178">
            <v>62000</v>
          </cell>
          <cell r="F40178" t="str">
            <v>FOOD SERVICE</v>
          </cell>
          <cell r="G40178" t="str">
            <v>LAGOS</v>
          </cell>
          <cell r="H40178">
            <v>9</v>
          </cell>
        </row>
        <row r="40179">
          <cell r="E40179">
            <v>-1394726.05</v>
          </cell>
          <cell r="F40179" t="str">
            <v>FOOD SERVICE</v>
          </cell>
          <cell r="G40179" t="str">
            <v>ABUJA</v>
          </cell>
          <cell r="H40179">
            <v>9</v>
          </cell>
        </row>
        <row r="40180">
          <cell r="E40180">
            <v>-225000</v>
          </cell>
          <cell r="F40180" t="str">
            <v>FOOD SERVICE</v>
          </cell>
          <cell r="G40180" t="str">
            <v>PHC</v>
          </cell>
          <cell r="H40180">
            <v>9</v>
          </cell>
        </row>
        <row r="40181">
          <cell r="E40181">
            <v>272662.51</v>
          </cell>
          <cell r="F40181" t="str">
            <v>FOOD SERVICE</v>
          </cell>
          <cell r="G40181" t="str">
            <v>LAGOS</v>
          </cell>
          <cell r="H40181">
            <v>9</v>
          </cell>
        </row>
        <row r="40182">
          <cell r="E40182">
            <v>0</v>
          </cell>
          <cell r="F40182" t="str">
            <v>KEY ACCOUNT</v>
          </cell>
          <cell r="G40182" t="str">
            <v>ABUJA</v>
          </cell>
          <cell r="H40182">
            <v>9</v>
          </cell>
        </row>
        <row r="40183">
          <cell r="E40183">
            <v>0</v>
          </cell>
          <cell r="F40183" t="str">
            <v>KEY ACCOUNT</v>
          </cell>
          <cell r="G40183" t="str">
            <v>ABUJA</v>
          </cell>
          <cell r="H40183">
            <v>9</v>
          </cell>
        </row>
        <row r="40184">
          <cell r="E40184">
            <v>0</v>
          </cell>
          <cell r="F40184" t="str">
            <v>RETAIL</v>
          </cell>
          <cell r="G40184" t="str">
            <v>ABUJA</v>
          </cell>
          <cell r="H40184">
            <v>9</v>
          </cell>
        </row>
        <row r="40185">
          <cell r="E40185">
            <v>0</v>
          </cell>
          <cell r="F40185" t="str">
            <v>RETAIL</v>
          </cell>
          <cell r="G40185" t="str">
            <v>ABUJA</v>
          </cell>
          <cell r="H40185">
            <v>9</v>
          </cell>
        </row>
        <row r="40186">
          <cell r="E40186">
            <v>0</v>
          </cell>
          <cell r="F40186" t="str">
            <v>RETAIL</v>
          </cell>
          <cell r="G40186" t="str">
            <v>ABUJA</v>
          </cell>
          <cell r="H40186">
            <v>9</v>
          </cell>
        </row>
        <row r="40187">
          <cell r="E40187">
            <v>0</v>
          </cell>
          <cell r="F40187" t="str">
            <v>RETAIL</v>
          </cell>
          <cell r="G40187" t="str">
            <v>ABUJA</v>
          </cell>
          <cell r="H40187">
            <v>9</v>
          </cell>
        </row>
        <row r="40188">
          <cell r="E40188">
            <v>51627.91</v>
          </cell>
          <cell r="F40188" t="str">
            <v>FOOD SERVICE</v>
          </cell>
          <cell r="G40188" t="str">
            <v>ABUJA</v>
          </cell>
          <cell r="H40188">
            <v>9</v>
          </cell>
        </row>
        <row r="40189">
          <cell r="E40189">
            <v>92490.7</v>
          </cell>
          <cell r="F40189" t="str">
            <v>RETAIL</v>
          </cell>
          <cell r="G40189" t="str">
            <v>ABUJA</v>
          </cell>
          <cell r="H40189">
            <v>9</v>
          </cell>
        </row>
        <row r="40190">
          <cell r="E40190">
            <v>13023.26</v>
          </cell>
          <cell r="F40190" t="str">
            <v>RETAIL</v>
          </cell>
          <cell r="G40190" t="str">
            <v>ABUJA</v>
          </cell>
          <cell r="H40190">
            <v>9</v>
          </cell>
        </row>
        <row r="40191">
          <cell r="E40191">
            <v>8093.02</v>
          </cell>
          <cell r="F40191" t="str">
            <v>FOOD SERVICE</v>
          </cell>
          <cell r="G40191" t="str">
            <v>ABUJA</v>
          </cell>
          <cell r="H40191">
            <v>9</v>
          </cell>
        </row>
        <row r="40192">
          <cell r="E40192">
            <v>410232.58</v>
          </cell>
          <cell r="F40192" t="str">
            <v>RETAIL</v>
          </cell>
          <cell r="G40192" t="str">
            <v>ABUJA</v>
          </cell>
          <cell r="H40192">
            <v>9</v>
          </cell>
        </row>
        <row r="40193">
          <cell r="E40193">
            <v>210300</v>
          </cell>
          <cell r="F40193" t="str">
            <v>RETAIL</v>
          </cell>
          <cell r="G40193" t="str">
            <v>LAGOS</v>
          </cell>
          <cell r="H40193">
            <v>9</v>
          </cell>
        </row>
        <row r="40194">
          <cell r="E40194">
            <v>81116.27</v>
          </cell>
          <cell r="F40194" t="str">
            <v>RETAIL</v>
          </cell>
          <cell r="G40194" t="str">
            <v>ABUJA</v>
          </cell>
          <cell r="H40194">
            <v>9</v>
          </cell>
        </row>
        <row r="40195">
          <cell r="E40195">
            <v>3023255.81</v>
          </cell>
          <cell r="F40195" t="str">
            <v>RETAIL</v>
          </cell>
          <cell r="G40195" t="str">
            <v>PHC</v>
          </cell>
          <cell r="H40195">
            <v>9</v>
          </cell>
        </row>
        <row r="40196">
          <cell r="E40196">
            <v>893209.32</v>
          </cell>
          <cell r="F40196" t="str">
            <v>RETAIL</v>
          </cell>
          <cell r="G40196" t="str">
            <v>LAGOS</v>
          </cell>
          <cell r="H40196">
            <v>9</v>
          </cell>
        </row>
        <row r="40197">
          <cell r="E40197">
            <v>156493.01999999999</v>
          </cell>
          <cell r="F40197" t="str">
            <v>RETAIL</v>
          </cell>
          <cell r="G40197" t="str">
            <v>LAGOS</v>
          </cell>
          <cell r="H40197">
            <v>9</v>
          </cell>
        </row>
        <row r="40198">
          <cell r="E40198">
            <v>418400</v>
          </cell>
          <cell r="F40198" t="str">
            <v>RETAIL</v>
          </cell>
          <cell r="G40198" t="str">
            <v>LAGOS</v>
          </cell>
          <cell r="H40198">
            <v>9</v>
          </cell>
        </row>
        <row r="40199">
          <cell r="E40199">
            <v>321488.37</v>
          </cell>
          <cell r="F40199" t="str">
            <v>RETAIL</v>
          </cell>
          <cell r="G40199" t="str">
            <v>LAGOS</v>
          </cell>
          <cell r="H40199">
            <v>9</v>
          </cell>
        </row>
        <row r="40200">
          <cell r="E40200">
            <v>723723.26</v>
          </cell>
          <cell r="F40200" t="str">
            <v>RETAIL</v>
          </cell>
          <cell r="G40200" t="str">
            <v>LAGOS</v>
          </cell>
          <cell r="H40200">
            <v>9</v>
          </cell>
        </row>
        <row r="40201">
          <cell r="E40201">
            <v>11730.23</v>
          </cell>
          <cell r="F40201" t="str">
            <v>FOOD SERVICE</v>
          </cell>
          <cell r="G40201" t="str">
            <v>LAGOS</v>
          </cell>
          <cell r="H40201">
            <v>9</v>
          </cell>
        </row>
        <row r="40202">
          <cell r="E40202">
            <v>55000</v>
          </cell>
          <cell r="F40202" t="str">
            <v>FOOD SERVICE</v>
          </cell>
          <cell r="G40202" t="str">
            <v>LAGOS</v>
          </cell>
          <cell r="H40202">
            <v>9</v>
          </cell>
        </row>
        <row r="40203">
          <cell r="E40203">
            <v>22855.81</v>
          </cell>
          <cell r="F40203" t="str">
            <v>RETAIL</v>
          </cell>
          <cell r="G40203" t="str">
            <v>LAGOS</v>
          </cell>
          <cell r="H40203">
            <v>9</v>
          </cell>
        </row>
        <row r="40204">
          <cell r="E40204">
            <v>775976.74</v>
          </cell>
          <cell r="F40204" t="str">
            <v>RETAIL</v>
          </cell>
          <cell r="G40204" t="str">
            <v>ABUJA</v>
          </cell>
          <cell r="H40204">
            <v>9</v>
          </cell>
        </row>
        <row r="40205">
          <cell r="E40205">
            <v>50232.56</v>
          </cell>
          <cell r="F40205" t="str">
            <v>FOOD SERVICE</v>
          </cell>
          <cell r="G40205" t="str">
            <v>LAGOS</v>
          </cell>
          <cell r="H40205">
            <v>9</v>
          </cell>
        </row>
        <row r="40206">
          <cell r="E40206">
            <v>187255.82</v>
          </cell>
          <cell r="F40206" t="str">
            <v>FOOD SERVICE</v>
          </cell>
          <cell r="G40206" t="str">
            <v>LAGOS</v>
          </cell>
          <cell r="H40206">
            <v>9</v>
          </cell>
        </row>
        <row r="40207">
          <cell r="E40207">
            <v>40930.230000000003</v>
          </cell>
          <cell r="F40207" t="str">
            <v>FOOD SERVICE</v>
          </cell>
          <cell r="G40207" t="str">
            <v>LAGOS</v>
          </cell>
          <cell r="H40207">
            <v>9</v>
          </cell>
        </row>
        <row r="40208">
          <cell r="E40208">
            <v>120558.14</v>
          </cell>
          <cell r="F40208" t="str">
            <v>FOOD SERVICE</v>
          </cell>
          <cell r="G40208" t="str">
            <v>LAGOS</v>
          </cell>
          <cell r="H40208">
            <v>9</v>
          </cell>
        </row>
        <row r="40209">
          <cell r="E40209">
            <v>54883.71</v>
          </cell>
          <cell r="F40209" t="str">
            <v>RETAIL</v>
          </cell>
          <cell r="G40209" t="str">
            <v>LAGOS</v>
          </cell>
          <cell r="H40209">
            <v>9</v>
          </cell>
        </row>
        <row r="40210">
          <cell r="E40210">
            <v>98697.67</v>
          </cell>
          <cell r="F40210" t="str">
            <v>FOOD SERVICE</v>
          </cell>
          <cell r="G40210" t="str">
            <v>ABUJA</v>
          </cell>
          <cell r="H40210">
            <v>9</v>
          </cell>
        </row>
        <row r="40211">
          <cell r="E40211">
            <v>3026337.2</v>
          </cell>
          <cell r="F40211" t="str">
            <v>RETAIL</v>
          </cell>
          <cell r="G40211" t="str">
            <v>ABUJA</v>
          </cell>
          <cell r="H40211">
            <v>9</v>
          </cell>
        </row>
        <row r="40212">
          <cell r="E40212">
            <v>55000</v>
          </cell>
          <cell r="F40212" t="str">
            <v>FOOD SERVICE</v>
          </cell>
          <cell r="G40212" t="str">
            <v>ABUJA</v>
          </cell>
          <cell r="H40212">
            <v>9</v>
          </cell>
        </row>
        <row r="40213">
          <cell r="E40213">
            <v>329441.86</v>
          </cell>
          <cell r="F40213" t="str">
            <v>FOOD SERVICE</v>
          </cell>
          <cell r="G40213" t="str">
            <v>ABUJA</v>
          </cell>
          <cell r="H40213">
            <v>9</v>
          </cell>
        </row>
        <row r="40214">
          <cell r="E40214">
            <v>384941.86</v>
          </cell>
          <cell r="F40214" t="str">
            <v>FOOD SERVICE</v>
          </cell>
          <cell r="G40214" t="str">
            <v>ABUJA</v>
          </cell>
          <cell r="H40214">
            <v>9</v>
          </cell>
        </row>
        <row r="40215">
          <cell r="E40215">
            <v>69581.399999999994</v>
          </cell>
          <cell r="F40215" t="str">
            <v>RETAIL</v>
          </cell>
          <cell r="G40215" t="str">
            <v>ABUJA</v>
          </cell>
          <cell r="H40215">
            <v>9</v>
          </cell>
        </row>
        <row r="40216">
          <cell r="E40216">
            <v>180930.24</v>
          </cell>
          <cell r="F40216" t="str">
            <v>RETAIL</v>
          </cell>
          <cell r="G40216" t="str">
            <v>ABUJA</v>
          </cell>
          <cell r="H40216">
            <v>9</v>
          </cell>
        </row>
        <row r="40217">
          <cell r="E40217">
            <v>275000</v>
          </cell>
          <cell r="F40217" t="str">
            <v>FOOD SERVICE</v>
          </cell>
          <cell r="G40217" t="str">
            <v>ABUJA</v>
          </cell>
          <cell r="H40217">
            <v>9</v>
          </cell>
        </row>
        <row r="40218">
          <cell r="E40218">
            <v>3227083.73</v>
          </cell>
          <cell r="F40218" t="str">
            <v>RETAIL</v>
          </cell>
          <cell r="G40218" t="str">
            <v>ABUJA</v>
          </cell>
          <cell r="H40218">
            <v>9</v>
          </cell>
        </row>
        <row r="40219">
          <cell r="E40219">
            <v>302279.09999999998</v>
          </cell>
          <cell r="F40219" t="str">
            <v>RETAIL</v>
          </cell>
          <cell r="G40219" t="str">
            <v>ABUJA</v>
          </cell>
          <cell r="H40219">
            <v>9</v>
          </cell>
        </row>
        <row r="40220">
          <cell r="E40220">
            <v>42232.56</v>
          </cell>
          <cell r="F40220" t="str">
            <v>RETAIL</v>
          </cell>
          <cell r="G40220" t="str">
            <v>ABUJA</v>
          </cell>
          <cell r="H40220">
            <v>9</v>
          </cell>
        </row>
        <row r="40221">
          <cell r="E40221">
            <v>1209302.32</v>
          </cell>
          <cell r="F40221" t="str">
            <v>KEY ACCOUNT</v>
          </cell>
          <cell r="G40221" t="str">
            <v>ABUJA</v>
          </cell>
          <cell r="H40221">
            <v>9</v>
          </cell>
        </row>
        <row r="40222">
          <cell r="E40222">
            <v>539162.79</v>
          </cell>
          <cell r="F40222" t="str">
            <v>FOOD SERVICE</v>
          </cell>
          <cell r="G40222" t="str">
            <v>ABUJA</v>
          </cell>
          <cell r="H40222">
            <v>9</v>
          </cell>
        </row>
        <row r="40223">
          <cell r="E40223">
            <v>54604.65</v>
          </cell>
          <cell r="F40223" t="str">
            <v>RETAIL</v>
          </cell>
          <cell r="G40223" t="str">
            <v>ABUJA</v>
          </cell>
          <cell r="H40223">
            <v>9</v>
          </cell>
        </row>
        <row r="40224">
          <cell r="E40224">
            <v>96837.22</v>
          </cell>
          <cell r="F40224" t="str">
            <v>RETAIL</v>
          </cell>
          <cell r="G40224" t="str">
            <v>ABUJA</v>
          </cell>
          <cell r="H40224">
            <v>9</v>
          </cell>
        </row>
        <row r="40225">
          <cell r="E40225">
            <v>54800</v>
          </cell>
          <cell r="F40225" t="str">
            <v>FOOD SERVICE</v>
          </cell>
          <cell r="G40225" t="str">
            <v>ABUJA</v>
          </cell>
          <cell r="H40225">
            <v>9</v>
          </cell>
        </row>
        <row r="40226">
          <cell r="E40226">
            <v>3842504.65</v>
          </cell>
          <cell r="F40226" t="str">
            <v>RETAIL</v>
          </cell>
          <cell r="G40226" t="str">
            <v>ABUJA</v>
          </cell>
          <cell r="H40226">
            <v>9</v>
          </cell>
        </row>
        <row r="40227">
          <cell r="E40227">
            <v>54800</v>
          </cell>
          <cell r="F40227" t="str">
            <v>FOOD SERVICE</v>
          </cell>
          <cell r="G40227" t="str">
            <v>ABUJA</v>
          </cell>
          <cell r="H40227">
            <v>9</v>
          </cell>
        </row>
        <row r="40228">
          <cell r="E40228">
            <v>221581.38</v>
          </cell>
          <cell r="F40228" t="str">
            <v>RETAIL</v>
          </cell>
          <cell r="G40228" t="str">
            <v>ABUJA</v>
          </cell>
          <cell r="H40228">
            <v>9</v>
          </cell>
        </row>
        <row r="40229">
          <cell r="E40229">
            <v>430872.74</v>
          </cell>
          <cell r="F40229" t="str">
            <v>FOOD SERVICE</v>
          </cell>
          <cell r="G40229" t="str">
            <v>LAGOS</v>
          </cell>
          <cell r="H40229">
            <v>9</v>
          </cell>
        </row>
        <row r="40230">
          <cell r="E40230">
            <v>100581.4</v>
          </cell>
          <cell r="F40230" t="str">
            <v>FOOD SERVICE</v>
          </cell>
          <cell r="G40230" t="str">
            <v>LAGOS</v>
          </cell>
          <cell r="H40230">
            <v>9</v>
          </cell>
        </row>
        <row r="40231">
          <cell r="E40231">
            <v>126336.74</v>
          </cell>
          <cell r="F40231" t="str">
            <v>FOOD SERVICE</v>
          </cell>
          <cell r="G40231" t="str">
            <v>LAGOS</v>
          </cell>
          <cell r="H40231">
            <v>9</v>
          </cell>
        </row>
        <row r="40232">
          <cell r="E40232">
            <v>241860.47</v>
          </cell>
          <cell r="F40232" t="str">
            <v>RETAIL</v>
          </cell>
          <cell r="G40232" t="str">
            <v>LAGOS</v>
          </cell>
          <cell r="H40232">
            <v>9</v>
          </cell>
        </row>
        <row r="40233">
          <cell r="E40233">
            <v>88186.05</v>
          </cell>
          <cell r="F40233" t="str">
            <v>FOOD SERVICE</v>
          </cell>
          <cell r="G40233" t="str">
            <v>LAGOS</v>
          </cell>
          <cell r="H40233">
            <v>9</v>
          </cell>
        </row>
        <row r="40234">
          <cell r="E40234">
            <v>70604.649999999994</v>
          </cell>
          <cell r="F40234" t="str">
            <v>FOOD SERVICE</v>
          </cell>
          <cell r="G40234" t="str">
            <v>LAGOS</v>
          </cell>
          <cell r="H40234">
            <v>9</v>
          </cell>
        </row>
        <row r="40235">
          <cell r="E40235">
            <v>156196.74</v>
          </cell>
          <cell r="F40235" t="str">
            <v>FOOD SERVICE</v>
          </cell>
          <cell r="G40235" t="str">
            <v>LAGOS</v>
          </cell>
          <cell r="H40235">
            <v>9</v>
          </cell>
        </row>
        <row r="40236">
          <cell r="E40236">
            <v>26418.6</v>
          </cell>
          <cell r="F40236" t="str">
            <v>FOOD SERVICE</v>
          </cell>
          <cell r="G40236" t="str">
            <v>LAGOS</v>
          </cell>
          <cell r="H40236">
            <v>9</v>
          </cell>
        </row>
        <row r="40237">
          <cell r="E40237">
            <v>348000.01</v>
          </cell>
          <cell r="F40237" t="str">
            <v>FOOD SERVICE</v>
          </cell>
          <cell r="G40237" t="str">
            <v>LAGOS</v>
          </cell>
          <cell r="H40237">
            <v>9</v>
          </cell>
        </row>
        <row r="40238">
          <cell r="E40238">
            <v>100000</v>
          </cell>
          <cell r="F40238" t="str">
            <v>FOOD SERVICE</v>
          </cell>
          <cell r="G40238" t="str">
            <v>LAGOS</v>
          </cell>
          <cell r="H40238">
            <v>9</v>
          </cell>
        </row>
        <row r="40239">
          <cell r="E40239">
            <v>456488.37</v>
          </cell>
          <cell r="F40239" t="str">
            <v>RETAIL</v>
          </cell>
          <cell r="G40239" t="str">
            <v>LAGOS</v>
          </cell>
          <cell r="H40239">
            <v>9</v>
          </cell>
        </row>
        <row r="40240">
          <cell r="E40240">
            <v>25930.74</v>
          </cell>
          <cell r="F40240" t="str">
            <v>RETAIL</v>
          </cell>
          <cell r="G40240" t="str">
            <v>LAGOS</v>
          </cell>
          <cell r="H40240">
            <v>9</v>
          </cell>
        </row>
        <row r="40241">
          <cell r="E40241">
            <v>55627.91</v>
          </cell>
          <cell r="F40241" t="str">
            <v>FOOD SERVICE</v>
          </cell>
          <cell r="G40241" t="str">
            <v>LAGOS</v>
          </cell>
          <cell r="H40241">
            <v>9</v>
          </cell>
        </row>
        <row r="40242">
          <cell r="E40242">
            <v>326790.7</v>
          </cell>
          <cell r="F40242" t="str">
            <v>RETAIL</v>
          </cell>
          <cell r="G40242" t="str">
            <v>LAGOS</v>
          </cell>
          <cell r="H40242">
            <v>9</v>
          </cell>
        </row>
        <row r="40243">
          <cell r="E40243">
            <v>92800</v>
          </cell>
          <cell r="F40243" t="str">
            <v>FOOD SERVICE</v>
          </cell>
          <cell r="G40243" t="str">
            <v>LAGOS</v>
          </cell>
          <cell r="H40243">
            <v>9</v>
          </cell>
        </row>
        <row r="40244">
          <cell r="E40244">
            <v>178604.65</v>
          </cell>
          <cell r="F40244" t="str">
            <v>RETAIL</v>
          </cell>
          <cell r="G40244" t="str">
            <v>LAGOS</v>
          </cell>
          <cell r="H40244">
            <v>9</v>
          </cell>
        </row>
        <row r="40245">
          <cell r="E40245">
            <v>924541.87</v>
          </cell>
          <cell r="F40245" t="str">
            <v>FOOD SERVICE</v>
          </cell>
          <cell r="G40245" t="str">
            <v>LAGOS</v>
          </cell>
          <cell r="H40245">
            <v>9</v>
          </cell>
        </row>
        <row r="40246">
          <cell r="E40246">
            <v>162381.4</v>
          </cell>
          <cell r="F40246" t="str">
            <v>FOOD SERVICE</v>
          </cell>
          <cell r="G40246" t="str">
            <v>LAGOS</v>
          </cell>
          <cell r="H40246">
            <v>9</v>
          </cell>
        </row>
        <row r="40247">
          <cell r="E40247">
            <v>950232.56</v>
          </cell>
          <cell r="F40247" t="str">
            <v>RETAIL</v>
          </cell>
          <cell r="G40247" t="str">
            <v>LAGOS</v>
          </cell>
          <cell r="H40247">
            <v>9</v>
          </cell>
        </row>
        <row r="40248">
          <cell r="E40248">
            <v>1395627.91</v>
          </cell>
          <cell r="F40248" t="str">
            <v>FOOD SERVICE</v>
          </cell>
          <cell r="G40248" t="str">
            <v>LAGOS</v>
          </cell>
          <cell r="H40248">
            <v>9</v>
          </cell>
        </row>
        <row r="40249">
          <cell r="E40249">
            <v>720620.94</v>
          </cell>
          <cell r="F40249" t="str">
            <v>RETAIL</v>
          </cell>
          <cell r="G40249" t="str">
            <v>LAGOS</v>
          </cell>
          <cell r="H40249">
            <v>9</v>
          </cell>
        </row>
        <row r="40250">
          <cell r="E40250">
            <v>620000</v>
          </cell>
          <cell r="F40250" t="str">
            <v>RETAIL</v>
          </cell>
          <cell r="G40250" t="str">
            <v>LAGOS</v>
          </cell>
          <cell r="H40250">
            <v>9</v>
          </cell>
        </row>
        <row r="40251">
          <cell r="E40251">
            <v>140000</v>
          </cell>
          <cell r="F40251" t="str">
            <v>FOOD SERVICE</v>
          </cell>
          <cell r="G40251" t="str">
            <v>LAGOS</v>
          </cell>
          <cell r="H40251">
            <v>9</v>
          </cell>
        </row>
        <row r="40252">
          <cell r="E40252">
            <v>1209302.32</v>
          </cell>
          <cell r="F40252" t="str">
            <v>FOOD SERVICE</v>
          </cell>
          <cell r="G40252" t="str">
            <v>LAGOS</v>
          </cell>
          <cell r="H40252">
            <v>9</v>
          </cell>
        </row>
        <row r="40253">
          <cell r="E40253">
            <v>214325.58</v>
          </cell>
          <cell r="F40253" t="str">
            <v>KEY ACCOUNT</v>
          </cell>
          <cell r="G40253" t="str">
            <v>PHC</v>
          </cell>
          <cell r="H40253">
            <v>9</v>
          </cell>
        </row>
        <row r="40254">
          <cell r="E40254">
            <v>763204.66</v>
          </cell>
          <cell r="F40254" t="str">
            <v>FOOD SERVICE</v>
          </cell>
          <cell r="G40254" t="str">
            <v>LAGOS</v>
          </cell>
          <cell r="H40254">
            <v>9</v>
          </cell>
        </row>
        <row r="40255">
          <cell r="E40255">
            <v>495720.93</v>
          </cell>
          <cell r="F40255" t="str">
            <v>FOOD SERVICE</v>
          </cell>
          <cell r="G40255" t="str">
            <v>LAGOS</v>
          </cell>
          <cell r="H40255">
            <v>9</v>
          </cell>
        </row>
        <row r="40256">
          <cell r="E40256">
            <v>371162.79</v>
          </cell>
          <cell r="F40256" t="str">
            <v>FOOD SERVICE</v>
          </cell>
          <cell r="G40256" t="str">
            <v>PHC</v>
          </cell>
          <cell r="H40256">
            <v>9</v>
          </cell>
        </row>
        <row r="40257">
          <cell r="E40257">
            <v>152081.4</v>
          </cell>
          <cell r="F40257" t="str">
            <v>FOOD SERVICE</v>
          </cell>
          <cell r="G40257" t="str">
            <v>LAGOS</v>
          </cell>
          <cell r="H40257">
            <v>9</v>
          </cell>
        </row>
        <row r="40258">
          <cell r="E40258">
            <v>1365027.92</v>
          </cell>
          <cell r="F40258" t="str">
            <v>RETAIL</v>
          </cell>
          <cell r="G40258" t="str">
            <v>LAGOS</v>
          </cell>
          <cell r="H40258">
            <v>9</v>
          </cell>
        </row>
        <row r="40259">
          <cell r="E40259">
            <v>20334.88</v>
          </cell>
          <cell r="F40259" t="str">
            <v>FOOD SERVICE</v>
          </cell>
          <cell r="G40259" t="str">
            <v>LAGOS</v>
          </cell>
          <cell r="H40259">
            <v>9</v>
          </cell>
        </row>
        <row r="40260">
          <cell r="E40260">
            <v>55627.91</v>
          </cell>
          <cell r="F40260" t="str">
            <v>FOOD SERVICE</v>
          </cell>
          <cell r="G40260" t="str">
            <v>LAGOS</v>
          </cell>
          <cell r="H40260">
            <v>9</v>
          </cell>
        </row>
        <row r="40261">
          <cell r="E40261">
            <v>1089427.92</v>
          </cell>
          <cell r="F40261" t="str">
            <v>RETAIL</v>
          </cell>
          <cell r="G40261" t="str">
            <v>LAGOS</v>
          </cell>
          <cell r="H40261">
            <v>9</v>
          </cell>
        </row>
        <row r="40262">
          <cell r="E40262">
            <v>23460.47</v>
          </cell>
          <cell r="F40262" t="str">
            <v>FOOD SERVICE</v>
          </cell>
          <cell r="G40262" t="str">
            <v>LAGOS</v>
          </cell>
          <cell r="H40262">
            <v>9</v>
          </cell>
        </row>
        <row r="40263">
          <cell r="E40263">
            <v>239744.19</v>
          </cell>
          <cell r="F40263" t="str">
            <v>FOOD SERVICE</v>
          </cell>
          <cell r="G40263" t="str">
            <v>LAGOS</v>
          </cell>
          <cell r="H40263">
            <v>9</v>
          </cell>
        </row>
        <row r="40264">
          <cell r="E40264">
            <v>20842.330000000002</v>
          </cell>
          <cell r="F40264" t="str">
            <v>RETAIL</v>
          </cell>
          <cell r="G40264" t="str">
            <v>LAGOS</v>
          </cell>
          <cell r="H40264">
            <v>9</v>
          </cell>
        </row>
        <row r="40265">
          <cell r="E40265">
            <v>23460.47</v>
          </cell>
          <cell r="F40265" t="str">
            <v>FOOD SERVICE</v>
          </cell>
          <cell r="G40265" t="str">
            <v>LAGOS</v>
          </cell>
          <cell r="H40265">
            <v>9</v>
          </cell>
        </row>
        <row r="40266">
          <cell r="E40266">
            <v>40930.230000000003</v>
          </cell>
          <cell r="F40266" t="str">
            <v>FOOD SERVICE</v>
          </cell>
          <cell r="G40266" t="str">
            <v>LAGOS</v>
          </cell>
          <cell r="H40266">
            <v>9</v>
          </cell>
        </row>
        <row r="40267">
          <cell r="E40267">
            <v>1447162.78</v>
          </cell>
          <cell r="F40267" t="str">
            <v>FOOD SERVICE</v>
          </cell>
          <cell r="G40267" t="str">
            <v>LAGOS</v>
          </cell>
          <cell r="H40267">
            <v>9</v>
          </cell>
        </row>
        <row r="40268">
          <cell r="E40268">
            <v>145613.95000000001</v>
          </cell>
          <cell r="F40268" t="str">
            <v>RETAIL</v>
          </cell>
          <cell r="G40268" t="str">
            <v>LAGOS</v>
          </cell>
          <cell r="H40268">
            <v>9</v>
          </cell>
        </row>
        <row r="40269">
          <cell r="E40269">
            <v>214325.58</v>
          </cell>
          <cell r="F40269" t="str">
            <v>KEY ACCOUNT</v>
          </cell>
          <cell r="G40269" t="str">
            <v>LAGOS</v>
          </cell>
          <cell r="H40269">
            <v>9</v>
          </cell>
        </row>
        <row r="40270">
          <cell r="E40270">
            <v>209209.3</v>
          </cell>
          <cell r="F40270" t="str">
            <v>FOOD SERVICE</v>
          </cell>
          <cell r="G40270" t="str">
            <v>LAGOS</v>
          </cell>
          <cell r="H40270">
            <v>9</v>
          </cell>
        </row>
        <row r="40271">
          <cell r="E40271">
            <v>195348.84</v>
          </cell>
          <cell r="F40271" t="str">
            <v>FOOD SERVICE</v>
          </cell>
          <cell r="G40271" t="str">
            <v>LAGOS</v>
          </cell>
          <cell r="H40271">
            <v>9</v>
          </cell>
        </row>
        <row r="40272">
          <cell r="E40272">
            <v>107162.79</v>
          </cell>
          <cell r="F40272" t="str">
            <v>KEY ACCOUNT</v>
          </cell>
          <cell r="G40272" t="str">
            <v>LAGOS</v>
          </cell>
          <cell r="H40272">
            <v>9</v>
          </cell>
        </row>
        <row r="40273">
          <cell r="E40273">
            <v>23846.51</v>
          </cell>
          <cell r="F40273" t="str">
            <v>RETAIL</v>
          </cell>
          <cell r="G40273" t="str">
            <v>LAGOS</v>
          </cell>
          <cell r="H40273">
            <v>9</v>
          </cell>
        </row>
        <row r="40274">
          <cell r="E40274">
            <v>570790.72</v>
          </cell>
          <cell r="F40274" t="str">
            <v>RETAIL</v>
          </cell>
          <cell r="G40274" t="str">
            <v>LAGOS</v>
          </cell>
          <cell r="H40274">
            <v>9</v>
          </cell>
        </row>
        <row r="40275">
          <cell r="E40275">
            <v>371200</v>
          </cell>
          <cell r="F40275" t="str">
            <v>RETAIL</v>
          </cell>
          <cell r="G40275" t="str">
            <v>LAGOS</v>
          </cell>
          <cell r="H40275">
            <v>9</v>
          </cell>
        </row>
        <row r="40276">
          <cell r="E40276">
            <v>22325.58</v>
          </cell>
          <cell r="F40276" t="str">
            <v>FOOD SERVICE</v>
          </cell>
          <cell r="G40276" t="str">
            <v>LAGOS</v>
          </cell>
          <cell r="H40276">
            <v>9</v>
          </cell>
        </row>
        <row r="40277">
          <cell r="E40277">
            <v>67200</v>
          </cell>
          <cell r="F40277" t="str">
            <v>FOOD SERVICE</v>
          </cell>
          <cell r="G40277" t="str">
            <v>LAGOS</v>
          </cell>
          <cell r="H40277">
            <v>9</v>
          </cell>
        </row>
        <row r="40278">
          <cell r="E40278">
            <v>342604.67</v>
          </cell>
          <cell r="F40278" t="str">
            <v>RETAIL</v>
          </cell>
          <cell r="G40278" t="str">
            <v>LAGOS</v>
          </cell>
          <cell r="H40278">
            <v>9</v>
          </cell>
        </row>
        <row r="40279">
          <cell r="E40279">
            <v>96000</v>
          </cell>
          <cell r="F40279" t="str">
            <v>FOOD SERVICE</v>
          </cell>
          <cell r="G40279" t="str">
            <v>LAGOS</v>
          </cell>
          <cell r="H40279">
            <v>9</v>
          </cell>
        </row>
        <row r="40280">
          <cell r="E40280">
            <v>263934.88</v>
          </cell>
          <cell r="F40280" t="str">
            <v>RETAIL</v>
          </cell>
          <cell r="G40280" t="str">
            <v>LAGOS</v>
          </cell>
          <cell r="H40280">
            <v>9</v>
          </cell>
        </row>
        <row r="40281">
          <cell r="E40281">
            <v>241116.28</v>
          </cell>
          <cell r="F40281" t="str">
            <v>FOOD SERVICE</v>
          </cell>
          <cell r="G40281" t="str">
            <v>LAGOS</v>
          </cell>
          <cell r="H40281">
            <v>9</v>
          </cell>
        </row>
        <row r="40282">
          <cell r="E40282">
            <v>11427.91</v>
          </cell>
          <cell r="F40282" t="str">
            <v>RETAIL</v>
          </cell>
          <cell r="G40282" t="str">
            <v>LAGOS</v>
          </cell>
          <cell r="H40282">
            <v>9</v>
          </cell>
        </row>
        <row r="40283">
          <cell r="E40283">
            <v>291930.23</v>
          </cell>
          <cell r="F40283" t="str">
            <v>RETAIL</v>
          </cell>
          <cell r="G40283" t="str">
            <v>LAGOS</v>
          </cell>
          <cell r="H40283">
            <v>9</v>
          </cell>
        </row>
        <row r="40284">
          <cell r="E40284">
            <v>842260.46</v>
          </cell>
          <cell r="F40284" t="str">
            <v>RETAIL</v>
          </cell>
          <cell r="G40284" t="str">
            <v>LAGOS</v>
          </cell>
          <cell r="H40284">
            <v>9</v>
          </cell>
        </row>
        <row r="40285">
          <cell r="E40285">
            <v>396546.52</v>
          </cell>
          <cell r="F40285" t="str">
            <v>FOOD SERVICE</v>
          </cell>
          <cell r="G40285" t="str">
            <v>LAGOS</v>
          </cell>
          <cell r="H40285">
            <v>9</v>
          </cell>
        </row>
        <row r="40286">
          <cell r="E40286">
            <v>60465.120000000003</v>
          </cell>
          <cell r="F40286" t="str">
            <v>FOOD SERVICE</v>
          </cell>
          <cell r="G40286" t="str">
            <v>LAGOS</v>
          </cell>
          <cell r="H40286">
            <v>9</v>
          </cell>
        </row>
        <row r="40287">
          <cell r="E40287">
            <v>100000</v>
          </cell>
          <cell r="F40287" t="str">
            <v>FOOD SERVICE</v>
          </cell>
          <cell r="G40287" t="str">
            <v>LAGOS</v>
          </cell>
          <cell r="H40287">
            <v>9</v>
          </cell>
        </row>
        <row r="40288">
          <cell r="E40288">
            <v>83441.86</v>
          </cell>
          <cell r="F40288" t="str">
            <v>FOOD SERVICE</v>
          </cell>
          <cell r="G40288" t="str">
            <v>LAGOS</v>
          </cell>
          <cell r="H40288">
            <v>9</v>
          </cell>
        </row>
        <row r="40289">
          <cell r="E40289">
            <v>39069.769999999997</v>
          </cell>
          <cell r="F40289" t="str">
            <v>FOOD SERVICE</v>
          </cell>
          <cell r="G40289" t="str">
            <v>LAGOS</v>
          </cell>
          <cell r="H40289">
            <v>9</v>
          </cell>
        </row>
        <row r="40290">
          <cell r="E40290">
            <v>2191941.89</v>
          </cell>
          <cell r="F40290" t="str">
            <v>RETAIL</v>
          </cell>
          <cell r="G40290" t="str">
            <v>LAGOS</v>
          </cell>
          <cell r="H40290">
            <v>9</v>
          </cell>
        </row>
        <row r="40291">
          <cell r="E40291">
            <v>119232.56</v>
          </cell>
          <cell r="F40291" t="str">
            <v>RETAIL</v>
          </cell>
          <cell r="G40291" t="str">
            <v>LAGOS</v>
          </cell>
          <cell r="H40291">
            <v>9</v>
          </cell>
        </row>
        <row r="40292">
          <cell r="E40292">
            <v>52000</v>
          </cell>
          <cell r="F40292" t="str">
            <v>FOOD SERVICE</v>
          </cell>
          <cell r="G40292" t="str">
            <v>LAGOS</v>
          </cell>
          <cell r="H40292">
            <v>9</v>
          </cell>
        </row>
        <row r="40293">
          <cell r="E40293">
            <v>2149730.23</v>
          </cell>
          <cell r="F40293" t="str">
            <v>RETAIL</v>
          </cell>
          <cell r="G40293" t="str">
            <v>LAGOS</v>
          </cell>
          <cell r="H40293">
            <v>9</v>
          </cell>
        </row>
        <row r="40294">
          <cell r="E40294">
            <v>273488.38</v>
          </cell>
          <cell r="F40294" t="str">
            <v>FOOD SERVICE</v>
          </cell>
          <cell r="G40294" t="str">
            <v>LAGOS</v>
          </cell>
          <cell r="H40294">
            <v>9</v>
          </cell>
        </row>
        <row r="40295">
          <cell r="E40295">
            <v>253534.9</v>
          </cell>
          <cell r="F40295" t="str">
            <v>FOOD SERVICE</v>
          </cell>
          <cell r="G40295" t="str">
            <v>LAGOS</v>
          </cell>
          <cell r="H40295">
            <v>9</v>
          </cell>
        </row>
        <row r="40296">
          <cell r="E40296">
            <v>847118.59</v>
          </cell>
          <cell r="F40296" t="str">
            <v>RETAIL</v>
          </cell>
          <cell r="G40296" t="str">
            <v>LAGOS</v>
          </cell>
          <cell r="H40296">
            <v>9</v>
          </cell>
        </row>
        <row r="40297">
          <cell r="E40297">
            <v>324695.34000000003</v>
          </cell>
          <cell r="F40297" t="str">
            <v>RETAIL</v>
          </cell>
          <cell r="G40297" t="str">
            <v>LAGOS</v>
          </cell>
          <cell r="H40297">
            <v>9</v>
          </cell>
        </row>
        <row r="40298">
          <cell r="E40298">
            <v>102725.58</v>
          </cell>
          <cell r="F40298" t="str">
            <v>RETAIL</v>
          </cell>
          <cell r="G40298" t="str">
            <v>LAGOS</v>
          </cell>
          <cell r="H40298">
            <v>9</v>
          </cell>
        </row>
        <row r="40299">
          <cell r="E40299">
            <v>313162.78999999998</v>
          </cell>
          <cell r="F40299" t="str">
            <v>RETAIL</v>
          </cell>
          <cell r="G40299" t="str">
            <v>LAGOS</v>
          </cell>
          <cell r="H40299">
            <v>9</v>
          </cell>
        </row>
        <row r="40300">
          <cell r="E40300">
            <v>115348.84</v>
          </cell>
          <cell r="F40300" t="str">
            <v>FOOD SERVICE</v>
          </cell>
          <cell r="G40300" t="str">
            <v>LAGOS</v>
          </cell>
          <cell r="H40300">
            <v>9</v>
          </cell>
        </row>
        <row r="40301">
          <cell r="E40301">
            <v>8093.02</v>
          </cell>
          <cell r="F40301" t="str">
            <v>FOOD SERVICE</v>
          </cell>
          <cell r="G40301" t="str">
            <v>ABUJA</v>
          </cell>
          <cell r="H40301">
            <v>9</v>
          </cell>
        </row>
        <row r="40302">
          <cell r="E40302">
            <v>34139.53</v>
          </cell>
          <cell r="F40302" t="str">
            <v>FOOD SERVICE</v>
          </cell>
          <cell r="G40302" t="str">
            <v>ABUJA</v>
          </cell>
          <cell r="H40302">
            <v>9</v>
          </cell>
        </row>
        <row r="40303">
          <cell r="E40303">
            <v>91281.4</v>
          </cell>
          <cell r="F40303" t="str">
            <v>RETAIL</v>
          </cell>
          <cell r="G40303" t="str">
            <v>ABUJA</v>
          </cell>
          <cell r="H40303">
            <v>9</v>
          </cell>
        </row>
        <row r="40304">
          <cell r="E40304">
            <v>-7009.3</v>
          </cell>
          <cell r="F40304" t="str">
            <v>RETAIL</v>
          </cell>
          <cell r="G40304" t="str">
            <v>LAGOS</v>
          </cell>
          <cell r="H40304">
            <v>9</v>
          </cell>
        </row>
        <row r="40305">
          <cell r="E40305">
            <v>-11419.16</v>
          </cell>
          <cell r="F40305" t="str">
            <v>RETAIL</v>
          </cell>
          <cell r="G40305" t="str">
            <v>LAGOS</v>
          </cell>
          <cell r="H40305">
            <v>9</v>
          </cell>
        </row>
        <row r="40306">
          <cell r="E40306">
            <v>-2762.5</v>
          </cell>
          <cell r="F40306" t="str">
            <v>RETAIL</v>
          </cell>
          <cell r="G40306" t="str">
            <v>LAGOS</v>
          </cell>
          <cell r="H40306">
            <v>9</v>
          </cell>
        </row>
        <row r="40307">
          <cell r="E40307">
            <v>-9655.81</v>
          </cell>
          <cell r="F40307" t="str">
            <v>RETAIL</v>
          </cell>
          <cell r="G40307" t="str">
            <v>LAGOS</v>
          </cell>
          <cell r="H40307">
            <v>9</v>
          </cell>
        </row>
        <row r="40308">
          <cell r="E40308">
            <v>-17209.310000000001</v>
          </cell>
          <cell r="F40308" t="str">
            <v>RETAIL</v>
          </cell>
          <cell r="G40308" t="str">
            <v>LAGOS</v>
          </cell>
          <cell r="H40308">
            <v>9</v>
          </cell>
        </row>
        <row r="40309">
          <cell r="E40309">
            <v>-8559.59</v>
          </cell>
          <cell r="F40309" t="str">
            <v>RETAIL</v>
          </cell>
          <cell r="G40309" t="str">
            <v>LAGOS</v>
          </cell>
          <cell r="H40309">
            <v>9</v>
          </cell>
        </row>
        <row r="40310">
          <cell r="E40310">
            <v>-18604.650000000001</v>
          </cell>
          <cell r="F40310" t="str">
            <v>RETAIL</v>
          </cell>
          <cell r="G40310" t="str">
            <v>LAGOS</v>
          </cell>
          <cell r="H40310">
            <v>9</v>
          </cell>
        </row>
        <row r="40311">
          <cell r="E40311">
            <v>-32734.880000000001</v>
          </cell>
          <cell r="F40311" t="str">
            <v>RETAIL</v>
          </cell>
          <cell r="G40311" t="str">
            <v>LAGOS</v>
          </cell>
          <cell r="H40311">
            <v>9</v>
          </cell>
        </row>
        <row r="40312">
          <cell r="E40312">
            <v>-6976.74</v>
          </cell>
          <cell r="F40312" t="str">
            <v>RETAIL</v>
          </cell>
          <cell r="G40312" t="str">
            <v>LAGOS</v>
          </cell>
          <cell r="H40312">
            <v>9</v>
          </cell>
        </row>
        <row r="40313">
          <cell r="E40313">
            <v>-4186.05</v>
          </cell>
          <cell r="F40313" t="str">
            <v>RETAIL</v>
          </cell>
          <cell r="G40313" t="str">
            <v>LAGOS</v>
          </cell>
          <cell r="H40313">
            <v>9</v>
          </cell>
        </row>
        <row r="40314">
          <cell r="E40314">
            <v>-12902.32</v>
          </cell>
          <cell r="F40314" t="str">
            <v>RETAIL</v>
          </cell>
          <cell r="G40314" t="str">
            <v>LAGOS</v>
          </cell>
          <cell r="H40314">
            <v>9</v>
          </cell>
        </row>
        <row r="40315">
          <cell r="E40315">
            <v>-47736.98</v>
          </cell>
          <cell r="F40315" t="str">
            <v>RETAIL</v>
          </cell>
          <cell r="G40315" t="str">
            <v>LAGOS</v>
          </cell>
          <cell r="H40315">
            <v>9</v>
          </cell>
        </row>
        <row r="40316">
          <cell r="E40316">
            <v>55627.91</v>
          </cell>
          <cell r="F40316" t="str">
            <v>FOOD SERVICE</v>
          </cell>
          <cell r="G40316" t="str">
            <v>ABUJA</v>
          </cell>
          <cell r="H40316">
            <v>9</v>
          </cell>
        </row>
        <row r="40317">
          <cell r="E40317">
            <v>374325.59</v>
          </cell>
          <cell r="F40317" t="str">
            <v>FOOD SERVICE</v>
          </cell>
          <cell r="G40317" t="str">
            <v>LAGOS</v>
          </cell>
          <cell r="H40317">
            <v>9</v>
          </cell>
        </row>
        <row r="40318">
          <cell r="E40318">
            <v>37639.53</v>
          </cell>
          <cell r="F40318" t="str">
            <v>FOOD SERVICE</v>
          </cell>
          <cell r="G40318" t="str">
            <v>LAGOS</v>
          </cell>
          <cell r="H40318">
            <v>9</v>
          </cell>
        </row>
        <row r="40319">
          <cell r="E40319">
            <v>36000</v>
          </cell>
          <cell r="F40319" t="str">
            <v>FOOD SERVICE</v>
          </cell>
          <cell r="G40319" t="str">
            <v>PHC</v>
          </cell>
          <cell r="H40319">
            <v>9</v>
          </cell>
        </row>
        <row r="40320">
          <cell r="E40320">
            <v>236244.19</v>
          </cell>
          <cell r="F40320" t="str">
            <v>FOOD SERVICE</v>
          </cell>
          <cell r="G40320" t="str">
            <v>ABUJA</v>
          </cell>
          <cell r="H40320">
            <v>9</v>
          </cell>
        </row>
        <row r="40321">
          <cell r="E40321">
            <v>96000</v>
          </cell>
          <cell r="F40321" t="str">
            <v>FOOD SERVICE</v>
          </cell>
          <cell r="G40321" t="str">
            <v>LAGOS</v>
          </cell>
          <cell r="H40321">
            <v>9</v>
          </cell>
        </row>
        <row r="40322">
          <cell r="E40322">
            <v>289720.93</v>
          </cell>
          <cell r="F40322" t="str">
            <v>FOOD SERVICE</v>
          </cell>
          <cell r="G40322" t="str">
            <v>ABUJA</v>
          </cell>
          <cell r="H40322">
            <v>9</v>
          </cell>
        </row>
        <row r="40323">
          <cell r="E40323">
            <v>2506815.81</v>
          </cell>
          <cell r="F40323" t="str">
            <v>FOOD SERVICE</v>
          </cell>
          <cell r="G40323" t="str">
            <v>LAGOS</v>
          </cell>
          <cell r="H40323">
            <v>9</v>
          </cell>
        </row>
        <row r="40324">
          <cell r="E40324">
            <v>995789.35</v>
          </cell>
          <cell r="F40324" t="str">
            <v>RETAIL</v>
          </cell>
          <cell r="G40324" t="str">
            <v>ABUJA</v>
          </cell>
          <cell r="H40324">
            <v>9</v>
          </cell>
        </row>
        <row r="40325">
          <cell r="E40325">
            <v>1622423.26</v>
          </cell>
          <cell r="F40325" t="str">
            <v>FOOD SERVICE</v>
          </cell>
          <cell r="G40325" t="str">
            <v>LAGOS</v>
          </cell>
          <cell r="H40325">
            <v>9</v>
          </cell>
        </row>
        <row r="40326">
          <cell r="E40326">
            <v>89860.47</v>
          </cell>
          <cell r="F40326" t="str">
            <v>FOOD SERVICE</v>
          </cell>
          <cell r="G40326" t="str">
            <v>LAGOS</v>
          </cell>
          <cell r="H40326">
            <v>9</v>
          </cell>
        </row>
        <row r="40327">
          <cell r="E40327">
            <v>137500</v>
          </cell>
          <cell r="F40327" t="str">
            <v>FOOD SERVICE</v>
          </cell>
          <cell r="G40327" t="str">
            <v>LAGOS</v>
          </cell>
          <cell r="H40327">
            <v>9</v>
          </cell>
        </row>
        <row r="40328">
          <cell r="E40328">
            <v>166883.72</v>
          </cell>
          <cell r="F40328" t="str">
            <v>FOOD SERVICE</v>
          </cell>
          <cell r="G40328" t="str">
            <v>LAGOS</v>
          </cell>
          <cell r="H40328">
            <v>9</v>
          </cell>
        </row>
        <row r="40329">
          <cell r="E40329">
            <v>123720.93</v>
          </cell>
          <cell r="F40329" t="str">
            <v>FOOD SERVICE</v>
          </cell>
          <cell r="G40329" t="str">
            <v>LAGOS</v>
          </cell>
          <cell r="H40329">
            <v>9</v>
          </cell>
        </row>
        <row r="40330">
          <cell r="E40330">
            <v>102325.58</v>
          </cell>
          <cell r="F40330" t="str">
            <v>FOOD SERVICE</v>
          </cell>
          <cell r="G40330" t="str">
            <v>LAGOS</v>
          </cell>
          <cell r="H40330">
            <v>9</v>
          </cell>
        </row>
        <row r="40331">
          <cell r="E40331">
            <v>550000</v>
          </cell>
          <cell r="F40331" t="str">
            <v>FOOD SERVICE</v>
          </cell>
          <cell r="G40331" t="str">
            <v>LAGOS</v>
          </cell>
          <cell r="H40331">
            <v>9</v>
          </cell>
        </row>
        <row r="40332">
          <cell r="E40332">
            <v>652925.57999999996</v>
          </cell>
          <cell r="F40332" t="str">
            <v>RETAIL</v>
          </cell>
          <cell r="G40332" t="str">
            <v>LAGOS</v>
          </cell>
          <cell r="H40332">
            <v>9</v>
          </cell>
        </row>
        <row r="40333">
          <cell r="E40333">
            <v>179720.93</v>
          </cell>
          <cell r="F40333" t="str">
            <v>FOOD SERVICE</v>
          </cell>
          <cell r="G40333" t="str">
            <v>LAGOS</v>
          </cell>
          <cell r="H40333">
            <v>9</v>
          </cell>
        </row>
        <row r="40334">
          <cell r="E40334">
            <v>33316.75</v>
          </cell>
          <cell r="F40334" t="str">
            <v>RETAIL</v>
          </cell>
          <cell r="G40334" t="str">
            <v>LAGOS</v>
          </cell>
          <cell r="H40334">
            <v>9</v>
          </cell>
        </row>
        <row r="40335">
          <cell r="E40335">
            <v>120795.35</v>
          </cell>
          <cell r="F40335" t="str">
            <v>FOOD SERVICE</v>
          </cell>
          <cell r="G40335" t="str">
            <v>LAGOS</v>
          </cell>
          <cell r="H40335">
            <v>9</v>
          </cell>
        </row>
        <row r="40336">
          <cell r="E40336">
            <v>425016.27</v>
          </cell>
          <cell r="F40336" t="str">
            <v>RETAIL</v>
          </cell>
          <cell r="G40336" t="str">
            <v>LAGOS</v>
          </cell>
          <cell r="H40336">
            <v>9</v>
          </cell>
        </row>
        <row r="40337">
          <cell r="E40337">
            <v>546409.29</v>
          </cell>
          <cell r="F40337" t="str">
            <v>RETAIL</v>
          </cell>
          <cell r="G40337" t="str">
            <v>LAGOS</v>
          </cell>
          <cell r="H40337">
            <v>9</v>
          </cell>
        </row>
        <row r="40338">
          <cell r="E40338">
            <v>185600</v>
          </cell>
          <cell r="F40338" t="str">
            <v>RETAIL</v>
          </cell>
          <cell r="G40338" t="str">
            <v>LAGOS</v>
          </cell>
          <cell r="H40338">
            <v>9</v>
          </cell>
        </row>
        <row r="40339">
          <cell r="E40339">
            <v>423372.1</v>
          </cell>
          <cell r="F40339" t="str">
            <v>FOOD SERVICE</v>
          </cell>
          <cell r="G40339" t="str">
            <v>LAGOS</v>
          </cell>
          <cell r="H40339">
            <v>9</v>
          </cell>
        </row>
        <row r="40340">
          <cell r="E40340">
            <v>43795.35</v>
          </cell>
          <cell r="F40340" t="str">
            <v>FOOD SERVICE</v>
          </cell>
          <cell r="G40340" t="str">
            <v>LAGOS</v>
          </cell>
          <cell r="H40340">
            <v>9</v>
          </cell>
        </row>
        <row r="40341">
          <cell r="E40341">
            <v>230074.42</v>
          </cell>
          <cell r="F40341" t="str">
            <v>FOOD SERVICE</v>
          </cell>
          <cell r="G40341" t="str">
            <v>LAGOS</v>
          </cell>
          <cell r="H40341">
            <v>9</v>
          </cell>
        </row>
        <row r="40342">
          <cell r="E40342">
            <v>339906.99</v>
          </cell>
          <cell r="F40342" t="str">
            <v>RETAIL</v>
          </cell>
          <cell r="G40342" t="str">
            <v>ABUJA</v>
          </cell>
          <cell r="H40342">
            <v>9</v>
          </cell>
        </row>
        <row r="40343">
          <cell r="E40343">
            <v>200930.23</v>
          </cell>
          <cell r="F40343" t="str">
            <v>FOOD SERVICE</v>
          </cell>
          <cell r="G40343" t="str">
            <v>PHC</v>
          </cell>
          <cell r="H40343">
            <v>9</v>
          </cell>
        </row>
        <row r="40344">
          <cell r="E40344">
            <v>279000</v>
          </cell>
          <cell r="F40344" t="str">
            <v>FOOD SERVICE</v>
          </cell>
          <cell r="G40344" t="str">
            <v>PHC</v>
          </cell>
          <cell r="H40344">
            <v>9</v>
          </cell>
        </row>
        <row r="40345">
          <cell r="E40345">
            <v>0</v>
          </cell>
          <cell r="F40345" t="str">
            <v>FOOD SERVICE</v>
          </cell>
          <cell r="G40345" t="str">
            <v>PHC</v>
          </cell>
          <cell r="H40345">
            <v>9</v>
          </cell>
        </row>
        <row r="40346">
          <cell r="E40346">
            <v>1241830.24</v>
          </cell>
          <cell r="F40346" t="str">
            <v>FOOD SERVICE</v>
          </cell>
          <cell r="G40346" t="str">
            <v>PHC</v>
          </cell>
          <cell r="H40346">
            <v>9</v>
          </cell>
        </row>
        <row r="40347">
          <cell r="E40347">
            <v>139162.79</v>
          </cell>
          <cell r="F40347" t="str">
            <v>KEY ACCOUNT</v>
          </cell>
          <cell r="G40347" t="str">
            <v>LAGOS</v>
          </cell>
          <cell r="H40347">
            <v>9</v>
          </cell>
        </row>
        <row r="40348">
          <cell r="E40348">
            <v>375465.12</v>
          </cell>
          <cell r="F40348" t="str">
            <v>FOOD SERVICE</v>
          </cell>
          <cell r="G40348" t="str">
            <v>PHC</v>
          </cell>
          <cell r="H40348">
            <v>9</v>
          </cell>
        </row>
        <row r="40349">
          <cell r="E40349">
            <v>718795.38</v>
          </cell>
          <cell r="F40349" t="str">
            <v>RETAIL</v>
          </cell>
          <cell r="G40349" t="str">
            <v>ABUJA</v>
          </cell>
          <cell r="H40349">
            <v>9</v>
          </cell>
        </row>
        <row r="40350">
          <cell r="E40350">
            <v>78139.539999999994</v>
          </cell>
          <cell r="F40350" t="str">
            <v>RETAIL</v>
          </cell>
          <cell r="G40350" t="str">
            <v>ABUJA</v>
          </cell>
          <cell r="H40350">
            <v>9</v>
          </cell>
        </row>
        <row r="40351">
          <cell r="E40351">
            <v>247441.86</v>
          </cell>
          <cell r="F40351" t="str">
            <v>FOOD SERVICE</v>
          </cell>
          <cell r="G40351" t="str">
            <v>ABUJA</v>
          </cell>
          <cell r="H40351">
            <v>9</v>
          </cell>
        </row>
        <row r="40352">
          <cell r="E40352">
            <v>368372.09</v>
          </cell>
          <cell r="F40352" t="str">
            <v>FOOD SERVICE</v>
          </cell>
          <cell r="G40352" t="str">
            <v>PHC</v>
          </cell>
          <cell r="H40352">
            <v>9</v>
          </cell>
        </row>
        <row r="40353">
          <cell r="E40353">
            <v>637767.43999999994</v>
          </cell>
          <cell r="F40353" t="str">
            <v>RETAIL</v>
          </cell>
          <cell r="G40353" t="str">
            <v>ABUJA</v>
          </cell>
          <cell r="H40353">
            <v>9</v>
          </cell>
        </row>
        <row r="40354">
          <cell r="E40354">
            <v>4808783.74</v>
          </cell>
          <cell r="F40354" t="str">
            <v>RETAIL</v>
          </cell>
          <cell r="G40354" t="str">
            <v>ABUJA</v>
          </cell>
          <cell r="H40354">
            <v>9</v>
          </cell>
        </row>
        <row r="40355">
          <cell r="E40355">
            <v>687500</v>
          </cell>
          <cell r="F40355" t="str">
            <v>FOOD SERVICE</v>
          </cell>
          <cell r="G40355" t="str">
            <v>ABUJA</v>
          </cell>
          <cell r="H40355">
            <v>9</v>
          </cell>
        </row>
        <row r="40356">
          <cell r="E40356">
            <v>247441.86</v>
          </cell>
          <cell r="F40356" t="str">
            <v>FOOD SERVICE</v>
          </cell>
          <cell r="G40356" t="str">
            <v>ABUJA</v>
          </cell>
          <cell r="H40356">
            <v>9</v>
          </cell>
        </row>
        <row r="40357">
          <cell r="E40357">
            <v>208744.19</v>
          </cell>
          <cell r="F40357" t="str">
            <v>FOOD SERVICE</v>
          </cell>
          <cell r="G40357" t="str">
            <v>ABUJA</v>
          </cell>
          <cell r="H40357">
            <v>9</v>
          </cell>
        </row>
        <row r="40358">
          <cell r="E40358">
            <v>420000</v>
          </cell>
          <cell r="F40358" t="str">
            <v>FOOD SERVICE</v>
          </cell>
          <cell r="G40358" t="str">
            <v>PHC</v>
          </cell>
          <cell r="H40358">
            <v>9</v>
          </cell>
        </row>
        <row r="40359">
          <cell r="E40359">
            <v>58651.16</v>
          </cell>
          <cell r="F40359" t="str">
            <v>FOOD SERVICE</v>
          </cell>
          <cell r="G40359" t="str">
            <v>PHC</v>
          </cell>
          <cell r="H40359">
            <v>9</v>
          </cell>
        </row>
        <row r="40360">
          <cell r="E40360">
            <v>35190.699999999997</v>
          </cell>
          <cell r="F40360" t="str">
            <v>FOOD SERVICE</v>
          </cell>
          <cell r="G40360" t="str">
            <v>PHC</v>
          </cell>
          <cell r="H40360">
            <v>9</v>
          </cell>
        </row>
        <row r="40361">
          <cell r="E40361">
            <v>65116.28</v>
          </cell>
          <cell r="F40361" t="str">
            <v>RETAIL</v>
          </cell>
          <cell r="G40361" t="str">
            <v>ABUJA</v>
          </cell>
          <cell r="H40361">
            <v>9</v>
          </cell>
        </row>
        <row r="40362">
          <cell r="E40362">
            <v>8837.2099999999991</v>
          </cell>
          <cell r="F40362" t="str">
            <v>FOOD SERVICE</v>
          </cell>
          <cell r="G40362" t="str">
            <v>LAGOS</v>
          </cell>
          <cell r="H40362">
            <v>9</v>
          </cell>
        </row>
        <row r="40363">
          <cell r="E40363">
            <v>541416.29</v>
          </cell>
          <cell r="F40363" t="str">
            <v>RETAIL</v>
          </cell>
          <cell r="G40363" t="str">
            <v>LAGOS</v>
          </cell>
          <cell r="H40363">
            <v>9</v>
          </cell>
        </row>
        <row r="40364">
          <cell r="E40364">
            <v>137500</v>
          </cell>
          <cell r="F40364" t="str">
            <v>FOOD SERVICE</v>
          </cell>
          <cell r="G40364" t="str">
            <v>ABUJA</v>
          </cell>
          <cell r="H40364">
            <v>9</v>
          </cell>
        </row>
        <row r="40365">
          <cell r="E40365">
            <v>45923.26</v>
          </cell>
          <cell r="F40365" t="str">
            <v>RETAIL</v>
          </cell>
          <cell r="G40365" t="str">
            <v>LAGOS</v>
          </cell>
          <cell r="H40365">
            <v>9</v>
          </cell>
        </row>
        <row r="40366">
          <cell r="E40366">
            <v>94188.66</v>
          </cell>
          <cell r="F40366" t="str">
            <v>FOOD SERVICE</v>
          </cell>
          <cell r="G40366" t="str">
            <v>LAGOS</v>
          </cell>
          <cell r="H40366">
            <v>9</v>
          </cell>
        </row>
        <row r="40367">
          <cell r="E40367">
            <v>311651.92</v>
          </cell>
          <cell r="F40367" t="str">
            <v>FOOD SERVICE</v>
          </cell>
          <cell r="G40367" t="str">
            <v>LAGOS</v>
          </cell>
          <cell r="H40367">
            <v>9</v>
          </cell>
        </row>
        <row r="40368">
          <cell r="E40368">
            <v>159596.65</v>
          </cell>
          <cell r="F40368" t="str">
            <v>FOOD SERVICE</v>
          </cell>
          <cell r="G40368" t="str">
            <v>LAGOS</v>
          </cell>
          <cell r="H40368">
            <v>9</v>
          </cell>
        </row>
        <row r="40369">
          <cell r="E40369">
            <v>13023.26</v>
          </cell>
          <cell r="F40369" t="str">
            <v>FOOD SERVICE</v>
          </cell>
          <cell r="G40369" t="str">
            <v>LAGOS</v>
          </cell>
          <cell r="H40369">
            <v>9</v>
          </cell>
        </row>
        <row r="40370">
          <cell r="E40370">
            <v>13023.26</v>
          </cell>
          <cell r="F40370" t="str">
            <v>FOOD SERVICE</v>
          </cell>
          <cell r="G40370" t="str">
            <v>LAGOS</v>
          </cell>
          <cell r="H40370">
            <v>9</v>
          </cell>
        </row>
        <row r="40371">
          <cell r="E40371">
            <v>12505.4</v>
          </cell>
          <cell r="F40371" t="str">
            <v>RETAIL</v>
          </cell>
          <cell r="G40371" t="str">
            <v>LAGOS</v>
          </cell>
          <cell r="H40371">
            <v>9</v>
          </cell>
        </row>
        <row r="40372">
          <cell r="E40372">
            <v>67200</v>
          </cell>
          <cell r="F40372" t="str">
            <v>FOOD SERVICE</v>
          </cell>
          <cell r="G40372" t="str">
            <v>LAGOS</v>
          </cell>
          <cell r="H40372">
            <v>9</v>
          </cell>
        </row>
        <row r="40373">
          <cell r="E40373">
            <v>173274.42</v>
          </cell>
          <cell r="F40373" t="str">
            <v>RETAIL</v>
          </cell>
          <cell r="G40373" t="str">
            <v>LAGOS</v>
          </cell>
          <cell r="H40373">
            <v>9</v>
          </cell>
        </row>
        <row r="40374">
          <cell r="E40374">
            <v>117795.34</v>
          </cell>
          <cell r="F40374" t="str">
            <v>RETAIL</v>
          </cell>
          <cell r="G40374" t="str">
            <v>LAGOS</v>
          </cell>
          <cell r="H40374">
            <v>9</v>
          </cell>
        </row>
        <row r="40375">
          <cell r="E40375">
            <v>20334.88</v>
          </cell>
          <cell r="F40375" t="str">
            <v>FOOD SERVICE</v>
          </cell>
          <cell r="G40375" t="str">
            <v>LAGOS</v>
          </cell>
          <cell r="H40375">
            <v>9</v>
          </cell>
        </row>
        <row r="40376">
          <cell r="E40376">
            <v>90837.21</v>
          </cell>
          <cell r="F40376" t="str">
            <v>RETAIL</v>
          </cell>
          <cell r="G40376" t="str">
            <v>LAGOS</v>
          </cell>
          <cell r="H40376">
            <v>9</v>
          </cell>
        </row>
        <row r="40377">
          <cell r="E40377">
            <v>398386.05</v>
          </cell>
          <cell r="F40377" t="str">
            <v>RETAIL</v>
          </cell>
          <cell r="G40377" t="str">
            <v>LAGOS</v>
          </cell>
          <cell r="H40377">
            <v>9</v>
          </cell>
        </row>
        <row r="40378">
          <cell r="E40378">
            <v>309279.07</v>
          </cell>
          <cell r="F40378" t="str">
            <v>RETAIL</v>
          </cell>
          <cell r="G40378" t="str">
            <v>LAGOS</v>
          </cell>
          <cell r="H40378">
            <v>9</v>
          </cell>
        </row>
        <row r="40379">
          <cell r="E40379">
            <v>785544.18</v>
          </cell>
          <cell r="F40379" t="str">
            <v>RETAIL</v>
          </cell>
          <cell r="G40379" t="str">
            <v>LAGOS</v>
          </cell>
          <cell r="H40379">
            <v>9</v>
          </cell>
        </row>
        <row r="40380">
          <cell r="E40380">
            <v>87965.119999999995</v>
          </cell>
          <cell r="F40380" t="str">
            <v>FOOD SERVICE</v>
          </cell>
          <cell r="G40380" t="str">
            <v>LAGOS</v>
          </cell>
          <cell r="H40380">
            <v>9</v>
          </cell>
        </row>
        <row r="40381">
          <cell r="E40381">
            <v>116686.05</v>
          </cell>
          <cell r="F40381" t="str">
            <v>RETAIL</v>
          </cell>
          <cell r="G40381" t="str">
            <v>LAGOS</v>
          </cell>
          <cell r="H40381">
            <v>9</v>
          </cell>
        </row>
        <row r="40382">
          <cell r="E40382">
            <v>422244.19</v>
          </cell>
          <cell r="F40382" t="str">
            <v>RETAIL</v>
          </cell>
          <cell r="G40382" t="str">
            <v>LAGOS</v>
          </cell>
          <cell r="H40382">
            <v>9</v>
          </cell>
        </row>
        <row r="40383">
          <cell r="E40383">
            <v>69581.399999999994</v>
          </cell>
          <cell r="F40383" t="str">
            <v>FOOD SERVICE</v>
          </cell>
          <cell r="G40383" t="str">
            <v>LAGOS</v>
          </cell>
          <cell r="H40383">
            <v>9</v>
          </cell>
        </row>
        <row r="40384">
          <cell r="E40384">
            <v>558406.98</v>
          </cell>
          <cell r="F40384" t="str">
            <v>FOOD SERVICE</v>
          </cell>
          <cell r="G40384" t="str">
            <v>LAGOS</v>
          </cell>
          <cell r="H40384">
            <v>9</v>
          </cell>
        </row>
        <row r="40385">
          <cell r="E40385">
            <v>124000</v>
          </cell>
          <cell r="F40385" t="str">
            <v>RETAIL</v>
          </cell>
          <cell r="G40385" t="str">
            <v>LAGOS</v>
          </cell>
          <cell r="H40385">
            <v>9</v>
          </cell>
        </row>
        <row r="40386">
          <cell r="E40386">
            <v>120613.95</v>
          </cell>
          <cell r="F40386" t="str">
            <v>FOOD SERVICE</v>
          </cell>
          <cell r="G40386" t="str">
            <v>LAGOS</v>
          </cell>
          <cell r="H40386">
            <v>9</v>
          </cell>
        </row>
        <row r="40387">
          <cell r="E40387">
            <v>861804.66</v>
          </cell>
          <cell r="F40387" t="str">
            <v>RETAIL</v>
          </cell>
          <cell r="G40387" t="str">
            <v>LAGOS</v>
          </cell>
          <cell r="H40387">
            <v>9</v>
          </cell>
        </row>
        <row r="40388">
          <cell r="E40388">
            <v>233395.35</v>
          </cell>
          <cell r="F40388" t="str">
            <v>RETAIL</v>
          </cell>
          <cell r="G40388" t="str">
            <v>LAGOS</v>
          </cell>
          <cell r="H40388">
            <v>9</v>
          </cell>
        </row>
        <row r="40389">
          <cell r="E40389">
            <v>550000</v>
          </cell>
          <cell r="F40389" t="str">
            <v>FOOD SERVICE</v>
          </cell>
          <cell r="G40389" t="str">
            <v>LAGOS</v>
          </cell>
          <cell r="H40389">
            <v>9</v>
          </cell>
        </row>
        <row r="40390">
          <cell r="E40390">
            <v>214441.87</v>
          </cell>
          <cell r="F40390" t="str">
            <v>FOOD SERVICE</v>
          </cell>
          <cell r="G40390" t="str">
            <v>LAGOS</v>
          </cell>
          <cell r="H40390">
            <v>9</v>
          </cell>
        </row>
        <row r="40391">
          <cell r="E40391">
            <v>52000</v>
          </cell>
          <cell r="F40391" t="str">
            <v>FOOD SERVICE</v>
          </cell>
          <cell r="G40391" t="str">
            <v>LAGOS</v>
          </cell>
          <cell r="H40391">
            <v>9</v>
          </cell>
        </row>
        <row r="40392">
          <cell r="E40392">
            <v>27500</v>
          </cell>
          <cell r="F40392" t="str">
            <v>FOOD SERVICE</v>
          </cell>
          <cell r="G40392" t="str">
            <v>LAGOS</v>
          </cell>
          <cell r="H40392">
            <v>9</v>
          </cell>
        </row>
        <row r="40393">
          <cell r="E40393">
            <v>69581.399999999994</v>
          </cell>
          <cell r="F40393" t="str">
            <v>FOOD SERVICE</v>
          </cell>
          <cell r="G40393" t="str">
            <v>LAGOS</v>
          </cell>
          <cell r="H40393">
            <v>9</v>
          </cell>
        </row>
        <row r="40394">
          <cell r="E40394">
            <v>95386.05</v>
          </cell>
          <cell r="F40394" t="str">
            <v>RETAIL</v>
          </cell>
          <cell r="G40394" t="str">
            <v>LAGOS</v>
          </cell>
          <cell r="H40394">
            <v>9</v>
          </cell>
        </row>
        <row r="40395">
          <cell r="E40395">
            <v>869344.19</v>
          </cell>
          <cell r="F40395" t="str">
            <v>FOOD SERVICE</v>
          </cell>
          <cell r="G40395" t="str">
            <v>LAGOS</v>
          </cell>
          <cell r="H40395">
            <v>9</v>
          </cell>
        </row>
        <row r="40396">
          <cell r="E40396">
            <v>713313.95</v>
          </cell>
          <cell r="F40396" t="str">
            <v>FOOD SERVICE</v>
          </cell>
          <cell r="G40396" t="str">
            <v>LAGOS</v>
          </cell>
          <cell r="H40396">
            <v>9</v>
          </cell>
        </row>
        <row r="40397">
          <cell r="E40397">
            <v>1001360.46</v>
          </cell>
          <cell r="F40397" t="str">
            <v>RETAIL</v>
          </cell>
          <cell r="G40397" t="str">
            <v>LAGOS</v>
          </cell>
          <cell r="H40397">
            <v>9</v>
          </cell>
        </row>
        <row r="40398">
          <cell r="E40398">
            <v>768290.7</v>
          </cell>
          <cell r="F40398" t="str">
            <v>FOOD SERVICE</v>
          </cell>
          <cell r="G40398" t="str">
            <v>LAGOS</v>
          </cell>
          <cell r="H40398">
            <v>9</v>
          </cell>
        </row>
        <row r="40399">
          <cell r="E40399">
            <v>156230.23000000001</v>
          </cell>
          <cell r="F40399" t="str">
            <v>RETAIL</v>
          </cell>
          <cell r="G40399" t="str">
            <v>LAGOS</v>
          </cell>
          <cell r="H40399">
            <v>9</v>
          </cell>
        </row>
        <row r="40400">
          <cell r="E40400">
            <v>503000.01</v>
          </cell>
          <cell r="F40400" t="str">
            <v>RETAIL</v>
          </cell>
          <cell r="G40400" t="str">
            <v>LAGOS</v>
          </cell>
          <cell r="H40400">
            <v>9</v>
          </cell>
        </row>
        <row r="40401">
          <cell r="E40401">
            <v>208930.23</v>
          </cell>
          <cell r="F40401" t="str">
            <v>FOOD SERVICE</v>
          </cell>
          <cell r="G40401" t="str">
            <v>LAGOS</v>
          </cell>
          <cell r="H40401">
            <v>9</v>
          </cell>
        </row>
        <row r="40402">
          <cell r="E40402">
            <v>202100</v>
          </cell>
          <cell r="F40402" t="str">
            <v>RETAIL</v>
          </cell>
          <cell r="G40402" t="str">
            <v>LAGOS</v>
          </cell>
          <cell r="H40402">
            <v>9</v>
          </cell>
        </row>
        <row r="40403">
          <cell r="E40403">
            <v>259441.87</v>
          </cell>
          <cell r="F40403" t="str">
            <v>FOOD SERVICE</v>
          </cell>
          <cell r="G40403" t="str">
            <v>LAGOS</v>
          </cell>
          <cell r="H40403">
            <v>9</v>
          </cell>
        </row>
        <row r="40404">
          <cell r="E40404">
            <v>340290.7</v>
          </cell>
          <cell r="F40404" t="str">
            <v>FOOD SERVICE</v>
          </cell>
          <cell r="G40404" t="str">
            <v>LAGOS</v>
          </cell>
          <cell r="H40404">
            <v>9</v>
          </cell>
        </row>
        <row r="40405">
          <cell r="E40405">
            <v>295530.23999999999</v>
          </cell>
          <cell r="F40405" t="str">
            <v>RETAIL</v>
          </cell>
          <cell r="G40405" t="str">
            <v>LAGOS</v>
          </cell>
          <cell r="H40405">
            <v>9</v>
          </cell>
        </row>
        <row r="40406">
          <cell r="E40406">
            <v>74372.100000000006</v>
          </cell>
          <cell r="F40406" t="str">
            <v>RETAIL</v>
          </cell>
          <cell r="G40406" t="str">
            <v>LAGOS</v>
          </cell>
          <cell r="H40406">
            <v>9</v>
          </cell>
        </row>
        <row r="40407">
          <cell r="E40407">
            <v>797600</v>
          </cell>
          <cell r="F40407" t="str">
            <v>RETAIL</v>
          </cell>
          <cell r="G40407" t="str">
            <v>LAGOS</v>
          </cell>
          <cell r="H40407">
            <v>9</v>
          </cell>
        </row>
        <row r="40408">
          <cell r="E40408">
            <v>300651.15999999997</v>
          </cell>
          <cell r="F40408" t="str">
            <v>FOOD SERVICE</v>
          </cell>
          <cell r="G40408" t="str">
            <v>PHC</v>
          </cell>
          <cell r="H40408">
            <v>9</v>
          </cell>
        </row>
        <row r="40409">
          <cell r="E40409">
            <v>-62000</v>
          </cell>
          <cell r="F40409" t="str">
            <v>RETAIL</v>
          </cell>
          <cell r="G40409" t="str">
            <v>LAGOS</v>
          </cell>
          <cell r="H40409">
            <v>9</v>
          </cell>
        </row>
        <row r="40410">
          <cell r="E40410">
            <v>-1209302.32</v>
          </cell>
          <cell r="F40410" t="str">
            <v>FOOD SERVICE</v>
          </cell>
          <cell r="G40410" t="str">
            <v>LAGOS</v>
          </cell>
          <cell r="H40410">
            <v>9</v>
          </cell>
        </row>
        <row r="40411">
          <cell r="E40411">
            <v>-10167.44</v>
          </cell>
          <cell r="F40411" t="str">
            <v>RETAIL</v>
          </cell>
          <cell r="G40411" t="str">
            <v>LAGOS</v>
          </cell>
          <cell r="H40411">
            <v>9</v>
          </cell>
        </row>
        <row r="40412">
          <cell r="E40412">
            <v>-69000</v>
          </cell>
          <cell r="F40412" t="str">
            <v>FOOD SERVICE</v>
          </cell>
          <cell r="G40412" t="str">
            <v>LAGOS</v>
          </cell>
          <cell r="H40412">
            <v>9</v>
          </cell>
        </row>
        <row r="40413">
          <cell r="E40413">
            <v>-32250</v>
          </cell>
          <cell r="F40413" t="str">
            <v>RETAIL</v>
          </cell>
          <cell r="G40413" t="str">
            <v>LAGOS</v>
          </cell>
          <cell r="H40413">
            <v>9</v>
          </cell>
        </row>
        <row r="40414">
          <cell r="E40414">
            <v>-65116.28</v>
          </cell>
          <cell r="F40414" t="str">
            <v>RETAIL</v>
          </cell>
          <cell r="G40414" t="str">
            <v>ABUJA</v>
          </cell>
          <cell r="H40414">
            <v>9</v>
          </cell>
        </row>
        <row r="40415">
          <cell r="E40415">
            <v>-17550.009999999998</v>
          </cell>
          <cell r="F40415" t="str">
            <v>RETAIL</v>
          </cell>
          <cell r="G40415" t="str">
            <v>LAGOS</v>
          </cell>
          <cell r="H40415">
            <v>9</v>
          </cell>
        </row>
        <row r="40416">
          <cell r="E40416">
            <v>-62000</v>
          </cell>
          <cell r="F40416" t="str">
            <v>RETAIL</v>
          </cell>
          <cell r="G40416" t="str">
            <v>LAGOS</v>
          </cell>
          <cell r="H40416">
            <v>9</v>
          </cell>
        </row>
        <row r="40417">
          <cell r="E40417">
            <v>-22897.67</v>
          </cell>
          <cell r="F40417" t="str">
            <v>RETAIL</v>
          </cell>
          <cell r="G40417" t="str">
            <v>LAGOS</v>
          </cell>
          <cell r="H40417">
            <v>9</v>
          </cell>
        </row>
        <row r="40418">
          <cell r="E40418">
            <v>-5088.37</v>
          </cell>
          <cell r="F40418" t="str">
            <v>RETAIL</v>
          </cell>
          <cell r="G40418" t="str">
            <v>LAGOS</v>
          </cell>
          <cell r="H40418">
            <v>9</v>
          </cell>
        </row>
        <row r="40419">
          <cell r="E40419">
            <v>-2544.19</v>
          </cell>
          <cell r="F40419" t="str">
            <v>RETAIL</v>
          </cell>
          <cell r="G40419" t="str">
            <v>WARRI</v>
          </cell>
          <cell r="H40419">
            <v>9</v>
          </cell>
        </row>
        <row r="40420">
          <cell r="E40420">
            <v>-2246.5100000000002</v>
          </cell>
          <cell r="F40420" t="str">
            <v>RETAIL</v>
          </cell>
          <cell r="G40420" t="str">
            <v>LAGOS</v>
          </cell>
          <cell r="H40420">
            <v>9</v>
          </cell>
        </row>
        <row r="40421">
          <cell r="E40421">
            <v>-22255.81</v>
          </cell>
          <cell r="F40421" t="str">
            <v>RETAIL</v>
          </cell>
          <cell r="G40421" t="str">
            <v>LAGOS</v>
          </cell>
          <cell r="H40421">
            <v>9</v>
          </cell>
        </row>
        <row r="40422">
          <cell r="E40422">
            <v>-1812.5</v>
          </cell>
          <cell r="F40422" t="str">
            <v>KEY ACCOUNT</v>
          </cell>
          <cell r="G40422" t="str">
            <v>ILORIN</v>
          </cell>
          <cell r="H40422">
            <v>9</v>
          </cell>
        </row>
        <row r="40423">
          <cell r="E40423">
            <v>-18666.669999999998</v>
          </cell>
          <cell r="F40423" t="str">
            <v>RETAIL</v>
          </cell>
          <cell r="G40423" t="str">
            <v>LAGOS</v>
          </cell>
          <cell r="H40423">
            <v>9</v>
          </cell>
        </row>
        <row r="40424">
          <cell r="E40424">
            <v>-12558.14</v>
          </cell>
          <cell r="F40424" t="str">
            <v>RETAIL</v>
          </cell>
          <cell r="G40424" t="str">
            <v>LAGOS</v>
          </cell>
          <cell r="H40424">
            <v>9</v>
          </cell>
        </row>
        <row r="40425">
          <cell r="E40425">
            <v>-122730</v>
          </cell>
          <cell r="F40425" t="str">
            <v>RETAIL</v>
          </cell>
          <cell r="G40425" t="str">
            <v>LAGOS</v>
          </cell>
          <cell r="H40425">
            <v>9</v>
          </cell>
        </row>
        <row r="40426">
          <cell r="E40426">
            <v>-69767.44</v>
          </cell>
          <cell r="F40426" t="str">
            <v>KEY ACCOUNT</v>
          </cell>
          <cell r="G40426" t="str">
            <v>LAGOS</v>
          </cell>
          <cell r="H40426">
            <v>9</v>
          </cell>
        </row>
        <row r="40427">
          <cell r="E40427">
            <v>-100000</v>
          </cell>
          <cell r="F40427" t="str">
            <v>KEY ACCOUNT</v>
          </cell>
          <cell r="G40427" t="str">
            <v>LAGOS</v>
          </cell>
          <cell r="H40427">
            <v>9</v>
          </cell>
        </row>
        <row r="40428">
          <cell r="E40428">
            <v>-13023.26</v>
          </cell>
          <cell r="F40428" t="str">
            <v>RETAIL</v>
          </cell>
          <cell r="G40428" t="str">
            <v>LAGOS</v>
          </cell>
          <cell r="H40428">
            <v>9</v>
          </cell>
        </row>
        <row r="40429">
          <cell r="E40429">
            <v>-36800</v>
          </cell>
          <cell r="F40429" t="str">
            <v>RETAIL</v>
          </cell>
          <cell r="G40429" t="str">
            <v>LAGOS</v>
          </cell>
          <cell r="H40429">
            <v>9</v>
          </cell>
        </row>
        <row r="40430">
          <cell r="E40430">
            <v>-138495.35</v>
          </cell>
          <cell r="F40430" t="str">
            <v>RETAIL</v>
          </cell>
          <cell r="G40430" t="str">
            <v>LAGOS</v>
          </cell>
          <cell r="H40430">
            <v>9</v>
          </cell>
        </row>
        <row r="40431">
          <cell r="E40431">
            <v>-42046.51</v>
          </cell>
          <cell r="F40431" t="str">
            <v>RETAIL</v>
          </cell>
          <cell r="G40431" t="str">
            <v>LAGOS</v>
          </cell>
          <cell r="H40431">
            <v>9</v>
          </cell>
        </row>
        <row r="40432">
          <cell r="E40432">
            <v>-20930.23</v>
          </cell>
          <cell r="F40432" t="str">
            <v>RETAIL</v>
          </cell>
          <cell r="G40432" t="str">
            <v>LAGOS</v>
          </cell>
          <cell r="H40432">
            <v>9</v>
          </cell>
        </row>
        <row r="40433">
          <cell r="E40433">
            <v>-58093.02</v>
          </cell>
          <cell r="F40433" t="str">
            <v>RETAIL</v>
          </cell>
          <cell r="G40433" t="str">
            <v>LAGOS</v>
          </cell>
          <cell r="H40433">
            <v>9</v>
          </cell>
        </row>
        <row r="40434">
          <cell r="E40434">
            <v>-31000</v>
          </cell>
          <cell r="F40434" t="str">
            <v>RETAIL</v>
          </cell>
          <cell r="G40434" t="str">
            <v>LAGOS</v>
          </cell>
          <cell r="H40434">
            <v>9</v>
          </cell>
        </row>
        <row r="40435">
          <cell r="E40435">
            <v>46139.53</v>
          </cell>
          <cell r="F40435" t="str">
            <v>FOOD SERVICE</v>
          </cell>
          <cell r="G40435" t="str">
            <v>KANO</v>
          </cell>
          <cell r="H40435">
            <v>9</v>
          </cell>
        </row>
        <row r="40436">
          <cell r="E40436">
            <v>271255.82</v>
          </cell>
          <cell r="F40436" t="str">
            <v>FOOD SERVICE</v>
          </cell>
          <cell r="G40436" t="str">
            <v>KANO</v>
          </cell>
          <cell r="H40436">
            <v>9</v>
          </cell>
        </row>
        <row r="40437">
          <cell r="E40437">
            <v>275000</v>
          </cell>
          <cell r="F40437" t="str">
            <v>FOOD SERVICE</v>
          </cell>
          <cell r="G40437" t="str">
            <v>KANO</v>
          </cell>
          <cell r="H40437">
            <v>9</v>
          </cell>
        </row>
        <row r="40438">
          <cell r="E40438">
            <v>674976.74</v>
          </cell>
          <cell r="F40438" t="str">
            <v>FOOD SERVICE</v>
          </cell>
          <cell r="G40438" t="str">
            <v>PHC</v>
          </cell>
          <cell r="H40438">
            <v>9</v>
          </cell>
        </row>
        <row r="40439">
          <cell r="E40439">
            <v>4602446.5199999996</v>
          </cell>
          <cell r="F40439" t="str">
            <v>RETAIL</v>
          </cell>
          <cell r="G40439" t="str">
            <v>KANO</v>
          </cell>
          <cell r="H40439">
            <v>9</v>
          </cell>
        </row>
        <row r="40440">
          <cell r="E40440">
            <v>1478725.59</v>
          </cell>
          <cell r="F40440" t="str">
            <v>RETAIL</v>
          </cell>
          <cell r="G40440" t="str">
            <v>KADUNA</v>
          </cell>
          <cell r="H40440">
            <v>9</v>
          </cell>
        </row>
        <row r="40441">
          <cell r="E40441">
            <v>1073116.28</v>
          </cell>
          <cell r="F40441" t="str">
            <v>RETAIL</v>
          </cell>
          <cell r="G40441" t="str">
            <v>KADUNA</v>
          </cell>
          <cell r="H40441">
            <v>9</v>
          </cell>
        </row>
        <row r="40442">
          <cell r="E40442">
            <v>348162.99</v>
          </cell>
          <cell r="F40442" t="str">
            <v>FOOD SERVICE</v>
          </cell>
          <cell r="G40442" t="str">
            <v>KADUNA</v>
          </cell>
          <cell r="H40442">
            <v>9</v>
          </cell>
        </row>
        <row r="40443">
          <cell r="E40443">
            <v>1112930.23</v>
          </cell>
          <cell r="F40443" t="str">
            <v>RETAIL</v>
          </cell>
          <cell r="G40443" t="str">
            <v>KADUNA</v>
          </cell>
          <cell r="H40443">
            <v>9</v>
          </cell>
        </row>
        <row r="40444">
          <cell r="E40444">
            <v>4125000</v>
          </cell>
          <cell r="F40444" t="str">
            <v>FOOD SERVICE</v>
          </cell>
          <cell r="G40444" t="str">
            <v>KADUNA</v>
          </cell>
          <cell r="H40444">
            <v>9</v>
          </cell>
        </row>
        <row r="40445">
          <cell r="E40445">
            <v>550000</v>
          </cell>
          <cell r="F40445" t="str">
            <v>FOOD SERVICE</v>
          </cell>
          <cell r="G40445" t="str">
            <v>KANO</v>
          </cell>
          <cell r="H40445">
            <v>9</v>
          </cell>
        </row>
        <row r="40446">
          <cell r="E40446">
            <v>275000</v>
          </cell>
          <cell r="F40446" t="str">
            <v>FOOD SERVICE</v>
          </cell>
          <cell r="G40446" t="str">
            <v>KADUNA</v>
          </cell>
          <cell r="H40446">
            <v>9</v>
          </cell>
        </row>
        <row r="40447">
          <cell r="E40447">
            <v>137500</v>
          </cell>
          <cell r="F40447" t="str">
            <v>FOOD SERVICE</v>
          </cell>
          <cell r="G40447" t="str">
            <v>KADUNA</v>
          </cell>
          <cell r="H40447">
            <v>9</v>
          </cell>
        </row>
        <row r="40448">
          <cell r="E40448">
            <v>275000</v>
          </cell>
          <cell r="F40448" t="str">
            <v>FOOD SERVICE</v>
          </cell>
          <cell r="G40448" t="str">
            <v>KADUNA</v>
          </cell>
          <cell r="H40448">
            <v>9</v>
          </cell>
        </row>
        <row r="40449">
          <cell r="E40449">
            <v>275000</v>
          </cell>
          <cell r="F40449" t="str">
            <v>FOOD SERVICE</v>
          </cell>
          <cell r="G40449" t="str">
            <v>KADUNA</v>
          </cell>
          <cell r="H40449">
            <v>9</v>
          </cell>
        </row>
        <row r="40450">
          <cell r="E40450">
            <v>412500</v>
          </cell>
          <cell r="F40450" t="str">
            <v>FOOD SERVICE</v>
          </cell>
          <cell r="G40450" t="str">
            <v>KADUNA</v>
          </cell>
          <cell r="H40450">
            <v>9</v>
          </cell>
        </row>
        <row r="40451">
          <cell r="E40451">
            <v>318139.53000000003</v>
          </cell>
          <cell r="F40451" t="str">
            <v>FOOD SERVICE</v>
          </cell>
          <cell r="G40451" t="str">
            <v>LAGOS</v>
          </cell>
          <cell r="H40451">
            <v>9</v>
          </cell>
        </row>
        <row r="40452">
          <cell r="E40452">
            <v>36186.04</v>
          </cell>
          <cell r="F40452" t="str">
            <v>FOOD SERVICE</v>
          </cell>
          <cell r="G40452" t="str">
            <v>ABUJA</v>
          </cell>
          <cell r="H40452">
            <v>9</v>
          </cell>
        </row>
        <row r="40453">
          <cell r="E40453">
            <v>919993</v>
          </cell>
          <cell r="F40453" t="str">
            <v>RETAIL</v>
          </cell>
          <cell r="G40453" t="str">
            <v>LAGOS</v>
          </cell>
          <cell r="H40453">
            <v>9</v>
          </cell>
        </row>
        <row r="40454">
          <cell r="E40454">
            <v>1008055.84</v>
          </cell>
          <cell r="F40454" t="str">
            <v>RETAIL</v>
          </cell>
          <cell r="G40454" t="str">
            <v>LAGOS</v>
          </cell>
          <cell r="H40454">
            <v>9</v>
          </cell>
        </row>
        <row r="40455">
          <cell r="E40455">
            <v>862697.7</v>
          </cell>
          <cell r="F40455" t="str">
            <v>RETAIL</v>
          </cell>
          <cell r="G40455" t="str">
            <v>LAGOS</v>
          </cell>
          <cell r="H40455">
            <v>9</v>
          </cell>
        </row>
        <row r="40456">
          <cell r="E40456">
            <v>82500</v>
          </cell>
          <cell r="F40456" t="str">
            <v>FOOD SERVICE</v>
          </cell>
          <cell r="G40456" t="str">
            <v>LAGOS</v>
          </cell>
          <cell r="H40456">
            <v>9</v>
          </cell>
        </row>
        <row r="40457">
          <cell r="E40457">
            <v>350569.74</v>
          </cell>
          <cell r="F40457" t="str">
            <v>RETAIL</v>
          </cell>
          <cell r="G40457" t="str">
            <v>LAGOS</v>
          </cell>
          <cell r="H40457">
            <v>9</v>
          </cell>
        </row>
        <row r="40458">
          <cell r="E40458">
            <v>415990.68</v>
          </cell>
          <cell r="F40458" t="str">
            <v>RETAIL</v>
          </cell>
          <cell r="G40458" t="str">
            <v>LAGOS</v>
          </cell>
          <cell r="H40458">
            <v>9</v>
          </cell>
        </row>
        <row r="40459">
          <cell r="E40459">
            <v>4168.47</v>
          </cell>
          <cell r="F40459" t="str">
            <v>RETAIL</v>
          </cell>
          <cell r="G40459" t="str">
            <v>LAGOS</v>
          </cell>
          <cell r="H40459">
            <v>9</v>
          </cell>
        </row>
        <row r="40460">
          <cell r="E40460">
            <v>381767.45</v>
          </cell>
          <cell r="F40460" t="str">
            <v>RETAIL</v>
          </cell>
          <cell r="G40460" t="str">
            <v>LAGOS</v>
          </cell>
          <cell r="H40460">
            <v>9</v>
          </cell>
        </row>
        <row r="40461">
          <cell r="E40461">
            <v>69581.399999999994</v>
          </cell>
          <cell r="F40461" t="str">
            <v>FOOD SERVICE</v>
          </cell>
          <cell r="G40461" t="str">
            <v>LAGOS</v>
          </cell>
          <cell r="H40461">
            <v>9</v>
          </cell>
        </row>
        <row r="40462">
          <cell r="E40462">
            <v>630830.23</v>
          </cell>
          <cell r="F40462" t="str">
            <v>KEY ACCOUNT</v>
          </cell>
          <cell r="G40462" t="str">
            <v>LAGOS</v>
          </cell>
          <cell r="H40462">
            <v>9</v>
          </cell>
        </row>
        <row r="40463">
          <cell r="E40463">
            <v>208709.31</v>
          </cell>
          <cell r="F40463" t="str">
            <v>FOOD SERVICE</v>
          </cell>
          <cell r="G40463" t="str">
            <v>LAGOS</v>
          </cell>
          <cell r="H40463">
            <v>9</v>
          </cell>
        </row>
        <row r="40464">
          <cell r="E40464">
            <v>130325.58</v>
          </cell>
          <cell r="F40464" t="str">
            <v>RETAIL</v>
          </cell>
          <cell r="G40464" t="str">
            <v>LAGOS</v>
          </cell>
          <cell r="H40464">
            <v>9</v>
          </cell>
        </row>
        <row r="40465">
          <cell r="E40465">
            <v>272697.67</v>
          </cell>
          <cell r="F40465" t="str">
            <v>RETAIL</v>
          </cell>
          <cell r="G40465" t="str">
            <v>LAGOS</v>
          </cell>
          <cell r="H40465">
            <v>9</v>
          </cell>
        </row>
        <row r="40466">
          <cell r="E40466">
            <v>152260.47</v>
          </cell>
          <cell r="F40466" t="str">
            <v>FOOD SERVICE</v>
          </cell>
          <cell r="G40466" t="str">
            <v>LAGOS</v>
          </cell>
          <cell r="H40466">
            <v>9</v>
          </cell>
        </row>
        <row r="40467">
          <cell r="E40467">
            <v>165000</v>
          </cell>
          <cell r="F40467" t="str">
            <v>FOOD SERVICE</v>
          </cell>
          <cell r="G40467" t="str">
            <v>LAGOS</v>
          </cell>
          <cell r="H40467">
            <v>9</v>
          </cell>
        </row>
        <row r="40468">
          <cell r="E40468">
            <v>275000</v>
          </cell>
          <cell r="F40468" t="str">
            <v>FOOD SERVICE</v>
          </cell>
          <cell r="G40468" t="str">
            <v>LAGOS</v>
          </cell>
          <cell r="H40468">
            <v>9</v>
          </cell>
        </row>
        <row r="40469">
          <cell r="E40469">
            <v>82500</v>
          </cell>
          <cell r="F40469" t="str">
            <v>FOOD SERVICE</v>
          </cell>
          <cell r="G40469" t="str">
            <v>PHC</v>
          </cell>
          <cell r="H40469">
            <v>9</v>
          </cell>
        </row>
        <row r="40470">
          <cell r="E40470">
            <v>192500</v>
          </cell>
          <cell r="F40470" t="str">
            <v>FOOD SERVICE</v>
          </cell>
          <cell r="G40470" t="str">
            <v>LAGOS</v>
          </cell>
          <cell r="H40470">
            <v>9</v>
          </cell>
        </row>
        <row r="40471">
          <cell r="E40471">
            <v>81860.47</v>
          </cell>
          <cell r="F40471" t="str">
            <v>FOOD SERVICE</v>
          </cell>
          <cell r="G40471" t="str">
            <v>ABUJA</v>
          </cell>
          <cell r="H40471">
            <v>9</v>
          </cell>
        </row>
        <row r="40472">
          <cell r="E40472">
            <v>100000</v>
          </cell>
          <cell r="F40472" t="str">
            <v>FOOD SERVICE</v>
          </cell>
          <cell r="G40472" t="str">
            <v>ABUJA</v>
          </cell>
          <cell r="H40472">
            <v>9</v>
          </cell>
        </row>
        <row r="40473">
          <cell r="E40473">
            <v>628007.43999999994</v>
          </cell>
          <cell r="F40473" t="str">
            <v>FOOD SERVICE</v>
          </cell>
          <cell r="G40473" t="str">
            <v>ABUJA</v>
          </cell>
          <cell r="H40473">
            <v>9</v>
          </cell>
        </row>
        <row r="40474">
          <cell r="E40474">
            <v>310000</v>
          </cell>
          <cell r="F40474" t="str">
            <v>FOOD SERVICE</v>
          </cell>
          <cell r="G40474" t="str">
            <v>ABUJA</v>
          </cell>
          <cell r="H40474">
            <v>9</v>
          </cell>
        </row>
        <row r="40475">
          <cell r="E40475">
            <v>689358.14</v>
          </cell>
          <cell r="F40475" t="str">
            <v>KEY ACCOUNT</v>
          </cell>
          <cell r="G40475" t="str">
            <v>PHC</v>
          </cell>
          <cell r="H40475">
            <v>9</v>
          </cell>
        </row>
        <row r="40476">
          <cell r="E40476">
            <v>495813.96</v>
          </cell>
          <cell r="F40476" t="str">
            <v>FOOD SERVICE</v>
          </cell>
          <cell r="G40476" t="str">
            <v>ABUJA</v>
          </cell>
          <cell r="H40476">
            <v>9</v>
          </cell>
        </row>
        <row r="40477">
          <cell r="E40477">
            <v>843906.98</v>
          </cell>
          <cell r="F40477" t="str">
            <v>FOOD SERVICE</v>
          </cell>
          <cell r="G40477" t="str">
            <v>ABUJA</v>
          </cell>
          <cell r="H40477">
            <v>9</v>
          </cell>
        </row>
        <row r="40478">
          <cell r="E40478">
            <v>660465.12</v>
          </cell>
          <cell r="F40478" t="str">
            <v>FOOD SERVICE</v>
          </cell>
          <cell r="G40478" t="str">
            <v>ABUJA</v>
          </cell>
          <cell r="H40478">
            <v>9</v>
          </cell>
        </row>
        <row r="40479">
          <cell r="E40479">
            <v>287534.87</v>
          </cell>
          <cell r="F40479" t="str">
            <v>RETAIL</v>
          </cell>
          <cell r="G40479" t="str">
            <v>ABUJA</v>
          </cell>
          <cell r="H40479">
            <v>9</v>
          </cell>
        </row>
        <row r="40480">
          <cell r="E40480">
            <v>120558.14</v>
          </cell>
          <cell r="F40480" t="str">
            <v>FOOD SERVICE</v>
          </cell>
          <cell r="G40480" t="str">
            <v>ABUJA</v>
          </cell>
          <cell r="H40480">
            <v>9</v>
          </cell>
        </row>
        <row r="40481">
          <cell r="E40481">
            <v>416846.51</v>
          </cell>
          <cell r="F40481" t="str">
            <v>RETAIL</v>
          </cell>
          <cell r="G40481" t="str">
            <v>ABUJA</v>
          </cell>
          <cell r="H40481">
            <v>9</v>
          </cell>
        </row>
        <row r="40482">
          <cell r="E40482">
            <v>69581.399999999994</v>
          </cell>
          <cell r="F40482" t="str">
            <v>FOOD SERVICE</v>
          </cell>
          <cell r="G40482" t="str">
            <v>ABUJA</v>
          </cell>
          <cell r="H40482">
            <v>9</v>
          </cell>
        </row>
        <row r="40483">
          <cell r="E40483">
            <v>434290.69</v>
          </cell>
          <cell r="F40483" t="str">
            <v>FOOD SERVICE</v>
          </cell>
          <cell r="G40483" t="str">
            <v>ABUJA</v>
          </cell>
          <cell r="H40483">
            <v>9</v>
          </cell>
        </row>
        <row r="40484">
          <cell r="E40484">
            <v>505739.52000000002</v>
          </cell>
          <cell r="F40484" t="str">
            <v>KEY ACCOUNT</v>
          </cell>
          <cell r="G40484" t="str">
            <v>ABUJA</v>
          </cell>
          <cell r="H40484">
            <v>9</v>
          </cell>
        </row>
        <row r="40485">
          <cell r="E40485">
            <v>192500</v>
          </cell>
          <cell r="F40485" t="str">
            <v>FOOD SERVICE</v>
          </cell>
          <cell r="G40485" t="str">
            <v>ABUJA</v>
          </cell>
          <cell r="H40485">
            <v>9</v>
          </cell>
        </row>
        <row r="40486">
          <cell r="E40486">
            <v>257227.91</v>
          </cell>
          <cell r="F40486" t="str">
            <v>FOOD SERVICE</v>
          </cell>
          <cell r="G40486" t="str">
            <v>ABUJA</v>
          </cell>
          <cell r="H40486">
            <v>9</v>
          </cell>
        </row>
        <row r="40487">
          <cell r="E40487">
            <v>74511.63</v>
          </cell>
          <cell r="F40487" t="str">
            <v>RETAIL</v>
          </cell>
          <cell r="G40487" t="str">
            <v>ABUJA</v>
          </cell>
          <cell r="H40487">
            <v>9</v>
          </cell>
        </row>
        <row r="40488">
          <cell r="E40488">
            <v>357697.67</v>
          </cell>
          <cell r="F40488" t="str">
            <v>RETAIL</v>
          </cell>
          <cell r="G40488" t="str">
            <v>ABUJA</v>
          </cell>
          <cell r="H40488">
            <v>9</v>
          </cell>
        </row>
        <row r="40489">
          <cell r="E40489">
            <v>505918.59</v>
          </cell>
          <cell r="F40489" t="str">
            <v>RETAIL</v>
          </cell>
          <cell r="G40489" t="str">
            <v>ABUJA</v>
          </cell>
          <cell r="H40489">
            <v>9</v>
          </cell>
        </row>
        <row r="40490">
          <cell r="E40490">
            <v>95000</v>
          </cell>
          <cell r="F40490" t="str">
            <v>FOOD SERVICE</v>
          </cell>
          <cell r="G40490" t="str">
            <v>ABUJA</v>
          </cell>
          <cell r="H40490">
            <v>9</v>
          </cell>
        </row>
        <row r="40491">
          <cell r="E40491">
            <v>359441.86</v>
          </cell>
          <cell r="F40491" t="str">
            <v>FOOD SERVICE</v>
          </cell>
          <cell r="G40491" t="str">
            <v>ABUJA</v>
          </cell>
          <cell r="H40491">
            <v>9</v>
          </cell>
        </row>
        <row r="40492">
          <cell r="E40492">
            <v>69581.399999999994</v>
          </cell>
          <cell r="F40492" t="str">
            <v>FOOD SERVICE</v>
          </cell>
          <cell r="G40492" t="str">
            <v>ABUJA</v>
          </cell>
          <cell r="H40492">
            <v>9</v>
          </cell>
        </row>
        <row r="40493">
          <cell r="E40493">
            <v>154670.69</v>
          </cell>
          <cell r="F40493" t="str">
            <v>RETAIL</v>
          </cell>
          <cell r="G40493" t="str">
            <v>ABUJA</v>
          </cell>
          <cell r="H40493">
            <v>9</v>
          </cell>
        </row>
        <row r="40494">
          <cell r="E40494">
            <v>120930.24000000001</v>
          </cell>
          <cell r="F40494" t="str">
            <v>FOOD SERVICE</v>
          </cell>
          <cell r="G40494" t="str">
            <v>PHC</v>
          </cell>
          <cell r="H40494">
            <v>9</v>
          </cell>
        </row>
        <row r="40495">
          <cell r="E40495">
            <v>302325.58</v>
          </cell>
          <cell r="F40495" t="str">
            <v>FOOD SERVICE</v>
          </cell>
          <cell r="G40495" t="str">
            <v>PHC</v>
          </cell>
          <cell r="H40495">
            <v>9</v>
          </cell>
        </row>
        <row r="40496">
          <cell r="E40496">
            <v>223200</v>
          </cell>
          <cell r="F40496" t="str">
            <v>KEY ACCOUNT</v>
          </cell>
          <cell r="G40496" t="str">
            <v>PHC</v>
          </cell>
          <cell r="H40496">
            <v>9</v>
          </cell>
        </row>
        <row r="40497">
          <cell r="E40497">
            <v>1505004.64</v>
          </cell>
          <cell r="F40497" t="str">
            <v>RETAIL</v>
          </cell>
          <cell r="G40497" t="str">
            <v>LAGOS</v>
          </cell>
          <cell r="H40497">
            <v>9</v>
          </cell>
        </row>
        <row r="40498">
          <cell r="E40498">
            <v>206063.72</v>
          </cell>
          <cell r="F40498" t="str">
            <v>RETAIL</v>
          </cell>
          <cell r="G40498" t="str">
            <v>LAGOS</v>
          </cell>
          <cell r="H40498">
            <v>9</v>
          </cell>
        </row>
        <row r="40499">
          <cell r="E40499">
            <v>74372.100000000006</v>
          </cell>
          <cell r="F40499" t="str">
            <v>RETAIL</v>
          </cell>
          <cell r="G40499" t="str">
            <v>LAGOS</v>
          </cell>
          <cell r="H40499">
            <v>9</v>
          </cell>
        </row>
        <row r="40500">
          <cell r="E40500">
            <v>528662.79</v>
          </cell>
          <cell r="F40500" t="str">
            <v>RETAIL</v>
          </cell>
          <cell r="G40500" t="str">
            <v>LAGOS</v>
          </cell>
          <cell r="H40500">
            <v>9</v>
          </cell>
        </row>
        <row r="40501">
          <cell r="E40501">
            <v>183813.95</v>
          </cell>
          <cell r="F40501" t="str">
            <v>RETAIL</v>
          </cell>
          <cell r="G40501" t="str">
            <v>LAGOS</v>
          </cell>
          <cell r="H40501">
            <v>9</v>
          </cell>
        </row>
        <row r="40502">
          <cell r="E40502">
            <v>378569.77</v>
          </cell>
          <cell r="F40502" t="str">
            <v>RETAIL</v>
          </cell>
          <cell r="G40502" t="str">
            <v>LAGOS</v>
          </cell>
          <cell r="H40502">
            <v>9</v>
          </cell>
        </row>
        <row r="40503">
          <cell r="E40503">
            <v>11730.23</v>
          </cell>
          <cell r="F40503" t="str">
            <v>FOOD SERVICE</v>
          </cell>
          <cell r="G40503" t="str">
            <v>LAGOS</v>
          </cell>
          <cell r="H40503">
            <v>9</v>
          </cell>
        </row>
        <row r="40504">
          <cell r="E40504">
            <v>924272.11</v>
          </cell>
          <cell r="F40504" t="str">
            <v>RETAIL</v>
          </cell>
          <cell r="G40504" t="str">
            <v>LAGOS</v>
          </cell>
          <cell r="H40504">
            <v>9</v>
          </cell>
        </row>
        <row r="40505">
          <cell r="E40505">
            <v>1884506.05</v>
          </cell>
          <cell r="F40505" t="str">
            <v>KEY ACCOUNT</v>
          </cell>
          <cell r="G40505" t="str">
            <v>LAGOS</v>
          </cell>
          <cell r="H40505">
            <v>9</v>
          </cell>
        </row>
        <row r="40506">
          <cell r="E40506">
            <v>142500</v>
          </cell>
          <cell r="F40506" t="str">
            <v>FOOD SERVICE</v>
          </cell>
          <cell r="G40506" t="str">
            <v>LAGOS</v>
          </cell>
          <cell r="H40506">
            <v>9</v>
          </cell>
        </row>
        <row r="40507">
          <cell r="E40507">
            <v>74372.100000000006</v>
          </cell>
          <cell r="F40507" t="str">
            <v>RETAIL</v>
          </cell>
          <cell r="G40507" t="str">
            <v>LAGOS</v>
          </cell>
          <cell r="H40507">
            <v>9</v>
          </cell>
        </row>
        <row r="40508">
          <cell r="E40508">
            <v>42232.56</v>
          </cell>
          <cell r="F40508" t="str">
            <v>RETAIL</v>
          </cell>
          <cell r="G40508" t="str">
            <v>LAGOS</v>
          </cell>
          <cell r="H40508">
            <v>9</v>
          </cell>
        </row>
        <row r="40509">
          <cell r="E40509">
            <v>202667.44</v>
          </cell>
          <cell r="F40509" t="str">
            <v>FOOD SERVICE</v>
          </cell>
          <cell r="G40509" t="str">
            <v>LAGOS</v>
          </cell>
          <cell r="H40509">
            <v>9</v>
          </cell>
        </row>
        <row r="40510">
          <cell r="E40510">
            <v>110000</v>
          </cell>
          <cell r="F40510" t="str">
            <v>FOOD SERVICE</v>
          </cell>
          <cell r="G40510" t="str">
            <v>LAGOS</v>
          </cell>
          <cell r="H40510">
            <v>9</v>
          </cell>
        </row>
        <row r="40511">
          <cell r="E40511">
            <v>364651.18</v>
          </cell>
          <cell r="F40511" t="str">
            <v>FOOD SERVICE</v>
          </cell>
          <cell r="G40511" t="str">
            <v>LAGOS</v>
          </cell>
          <cell r="H40511">
            <v>9</v>
          </cell>
        </row>
        <row r="40512">
          <cell r="E40512">
            <v>35190.699999999997</v>
          </cell>
          <cell r="F40512" t="str">
            <v>FOOD SERVICE</v>
          </cell>
          <cell r="G40512" t="str">
            <v>LAGOS</v>
          </cell>
          <cell r="H40512">
            <v>9</v>
          </cell>
        </row>
        <row r="40513">
          <cell r="E40513">
            <v>2109053.48</v>
          </cell>
          <cell r="F40513" t="str">
            <v>KEY ACCOUNT</v>
          </cell>
          <cell r="G40513" t="str">
            <v>LAGOS</v>
          </cell>
          <cell r="H40513">
            <v>9</v>
          </cell>
        </row>
        <row r="40514">
          <cell r="E40514">
            <v>2860565.63</v>
          </cell>
          <cell r="F40514" t="str">
            <v>KEY ACCOUNT</v>
          </cell>
          <cell r="G40514" t="str">
            <v>LAGOS</v>
          </cell>
          <cell r="H40514">
            <v>9</v>
          </cell>
        </row>
        <row r="40515">
          <cell r="E40515">
            <v>486697.66</v>
          </cell>
          <cell r="F40515" t="str">
            <v>RETAIL</v>
          </cell>
          <cell r="G40515" t="str">
            <v>LAGOS</v>
          </cell>
          <cell r="H40515">
            <v>9</v>
          </cell>
        </row>
        <row r="40516">
          <cell r="E40516">
            <v>145290.70000000001</v>
          </cell>
          <cell r="F40516" t="str">
            <v>FOOD SERVICE</v>
          </cell>
          <cell r="G40516" t="str">
            <v>PHC</v>
          </cell>
          <cell r="H40516">
            <v>9</v>
          </cell>
        </row>
        <row r="40517">
          <cell r="E40517">
            <v>27500</v>
          </cell>
          <cell r="F40517" t="str">
            <v>FOOD SERVICE</v>
          </cell>
          <cell r="G40517" t="str">
            <v>LAGOS</v>
          </cell>
          <cell r="H40517">
            <v>9</v>
          </cell>
        </row>
        <row r="40518">
          <cell r="E40518">
            <v>1144800</v>
          </cell>
          <cell r="F40518" t="str">
            <v>FOOD SERVICE</v>
          </cell>
          <cell r="G40518" t="str">
            <v>PHC</v>
          </cell>
          <cell r="H40518">
            <v>9</v>
          </cell>
        </row>
        <row r="40519">
          <cell r="E40519">
            <v>125918.61</v>
          </cell>
          <cell r="F40519" t="str">
            <v>FOOD SERVICE</v>
          </cell>
          <cell r="G40519" t="str">
            <v>LAGOS</v>
          </cell>
          <cell r="H40519">
            <v>9</v>
          </cell>
        </row>
        <row r="40520">
          <cell r="E40520">
            <v>130232.56</v>
          </cell>
          <cell r="F40520" t="str">
            <v>FOOD SERVICE</v>
          </cell>
          <cell r="G40520" t="str">
            <v>LAGOS</v>
          </cell>
          <cell r="H40520">
            <v>9</v>
          </cell>
        </row>
        <row r="40521">
          <cell r="E40521">
            <v>275000</v>
          </cell>
          <cell r="F40521" t="str">
            <v>FOOD SERVICE</v>
          </cell>
          <cell r="G40521" t="str">
            <v>LAGOS</v>
          </cell>
          <cell r="H40521">
            <v>9</v>
          </cell>
        </row>
        <row r="40522">
          <cell r="E40522">
            <v>181395.35</v>
          </cell>
          <cell r="F40522" t="str">
            <v>FOOD SERVICE</v>
          </cell>
          <cell r="G40522" t="str">
            <v>LAGOS</v>
          </cell>
          <cell r="H40522">
            <v>9</v>
          </cell>
        </row>
        <row r="40523">
          <cell r="E40523">
            <v>449302.33</v>
          </cell>
          <cell r="F40523" t="str">
            <v>FOOD SERVICE</v>
          </cell>
          <cell r="G40523" t="str">
            <v>LAGOS</v>
          </cell>
          <cell r="H40523">
            <v>9</v>
          </cell>
        </row>
        <row r="40524">
          <cell r="E40524">
            <v>463739.53</v>
          </cell>
          <cell r="F40524" t="str">
            <v>FOOD SERVICE</v>
          </cell>
          <cell r="G40524" t="str">
            <v>LAGOS</v>
          </cell>
          <cell r="H40524">
            <v>9</v>
          </cell>
        </row>
        <row r="40525">
          <cell r="E40525">
            <v>716279.07</v>
          </cell>
          <cell r="F40525" t="str">
            <v>RETAIL</v>
          </cell>
          <cell r="G40525" t="str">
            <v>LAGOS</v>
          </cell>
          <cell r="H40525">
            <v>9</v>
          </cell>
        </row>
        <row r="40526">
          <cell r="E40526">
            <v>510272.1</v>
          </cell>
          <cell r="F40526" t="str">
            <v>RETAIL</v>
          </cell>
          <cell r="G40526" t="str">
            <v>LAGOS</v>
          </cell>
          <cell r="H40526">
            <v>9</v>
          </cell>
        </row>
        <row r="40527">
          <cell r="E40527">
            <v>1811502.32</v>
          </cell>
          <cell r="F40527" t="str">
            <v>RETAIL</v>
          </cell>
          <cell r="G40527" t="str">
            <v>LAGOS</v>
          </cell>
          <cell r="H40527">
            <v>9</v>
          </cell>
        </row>
        <row r="40528">
          <cell r="E40528">
            <v>206651.16</v>
          </cell>
          <cell r="F40528" t="str">
            <v>RETAIL</v>
          </cell>
          <cell r="G40528" t="str">
            <v>LAGOS</v>
          </cell>
          <cell r="H40528">
            <v>9</v>
          </cell>
        </row>
        <row r="40529">
          <cell r="E40529">
            <v>111162.78</v>
          </cell>
          <cell r="F40529" t="str">
            <v>RETAIL</v>
          </cell>
          <cell r="G40529" t="str">
            <v>LAGOS</v>
          </cell>
          <cell r="H40529">
            <v>9</v>
          </cell>
        </row>
        <row r="40530">
          <cell r="E40530">
            <v>50942.09</v>
          </cell>
          <cell r="F40530" t="str">
            <v>RETAIL</v>
          </cell>
          <cell r="G40530" t="str">
            <v>LAGOS</v>
          </cell>
          <cell r="H40530">
            <v>9</v>
          </cell>
        </row>
        <row r="40531">
          <cell r="E40531">
            <v>4571.16</v>
          </cell>
          <cell r="F40531" t="str">
            <v>RETAIL</v>
          </cell>
          <cell r="G40531" t="str">
            <v>LAGOS</v>
          </cell>
          <cell r="H40531">
            <v>9</v>
          </cell>
        </row>
        <row r="40532">
          <cell r="E40532">
            <v>514793.03</v>
          </cell>
          <cell r="F40532" t="str">
            <v>RETAIL</v>
          </cell>
          <cell r="G40532" t="str">
            <v>LAGOS</v>
          </cell>
          <cell r="H40532">
            <v>9</v>
          </cell>
        </row>
        <row r="40533">
          <cell r="E40533">
            <v>278139.53000000003</v>
          </cell>
          <cell r="F40533" t="str">
            <v>FOOD SERVICE</v>
          </cell>
          <cell r="G40533" t="str">
            <v>LAGOS</v>
          </cell>
          <cell r="H40533">
            <v>9</v>
          </cell>
        </row>
        <row r="40534">
          <cell r="E40534">
            <v>1209302.32</v>
          </cell>
          <cell r="F40534" t="str">
            <v>FOOD SERVICE</v>
          </cell>
          <cell r="G40534" t="str">
            <v>LAGOS</v>
          </cell>
          <cell r="H40534">
            <v>9</v>
          </cell>
        </row>
        <row r="40535">
          <cell r="E40535">
            <v>52000</v>
          </cell>
          <cell r="F40535" t="str">
            <v>FOOD SERVICE</v>
          </cell>
          <cell r="G40535" t="str">
            <v>LAGOS</v>
          </cell>
          <cell r="H40535">
            <v>9</v>
          </cell>
        </row>
        <row r="40536">
          <cell r="E40536">
            <v>171000</v>
          </cell>
          <cell r="F40536" t="str">
            <v>RETAIL</v>
          </cell>
          <cell r="G40536" t="str">
            <v>LAGOS</v>
          </cell>
          <cell r="H40536">
            <v>9</v>
          </cell>
        </row>
        <row r="40537">
          <cell r="E40537">
            <v>27500</v>
          </cell>
          <cell r="F40537" t="str">
            <v>FOOD SERVICE</v>
          </cell>
          <cell r="G40537" t="str">
            <v>LAGOS</v>
          </cell>
          <cell r="H40537">
            <v>9</v>
          </cell>
        </row>
        <row r="40538">
          <cell r="E40538">
            <v>363486.04</v>
          </cell>
          <cell r="F40538" t="str">
            <v>RETAIL</v>
          </cell>
          <cell r="G40538" t="str">
            <v>LAGOS</v>
          </cell>
          <cell r="H40538">
            <v>9</v>
          </cell>
        </row>
        <row r="40539">
          <cell r="E40539">
            <v>27813.95</v>
          </cell>
          <cell r="F40539" t="str">
            <v>FOOD SERVICE</v>
          </cell>
          <cell r="G40539" t="str">
            <v>LAGOS</v>
          </cell>
          <cell r="H40539">
            <v>9</v>
          </cell>
        </row>
        <row r="40540">
          <cell r="E40540">
            <v>22325.58</v>
          </cell>
          <cell r="F40540" t="str">
            <v>FOOD SERVICE</v>
          </cell>
          <cell r="G40540" t="str">
            <v>LAGOS</v>
          </cell>
          <cell r="H40540">
            <v>9</v>
          </cell>
        </row>
        <row r="40541">
          <cell r="E40541">
            <v>150232.56</v>
          </cell>
          <cell r="F40541" t="str">
            <v>RETAIL</v>
          </cell>
          <cell r="G40541" t="str">
            <v>LAGOS</v>
          </cell>
          <cell r="H40541">
            <v>9</v>
          </cell>
        </row>
        <row r="40542">
          <cell r="E40542">
            <v>589125.59</v>
          </cell>
          <cell r="F40542" t="str">
            <v>RETAIL</v>
          </cell>
          <cell r="G40542" t="str">
            <v>LAGOS</v>
          </cell>
          <cell r="H40542">
            <v>9</v>
          </cell>
        </row>
        <row r="40543">
          <cell r="E40543">
            <v>366800</v>
          </cell>
          <cell r="F40543" t="str">
            <v>RETAIL</v>
          </cell>
          <cell r="G40543" t="str">
            <v>LAGOS</v>
          </cell>
          <cell r="H40543">
            <v>9</v>
          </cell>
        </row>
        <row r="40544">
          <cell r="E40544">
            <v>122465.12</v>
          </cell>
          <cell r="F40544" t="str">
            <v>FOOD SERVICE</v>
          </cell>
          <cell r="G40544" t="str">
            <v>LAGOS</v>
          </cell>
          <cell r="H40544">
            <v>9</v>
          </cell>
        </row>
        <row r="40545">
          <cell r="E40545">
            <v>135651.16</v>
          </cell>
          <cell r="F40545" t="str">
            <v>RETAIL</v>
          </cell>
          <cell r="G40545" t="str">
            <v>LAGOS</v>
          </cell>
          <cell r="H40545">
            <v>9</v>
          </cell>
        </row>
        <row r="40546">
          <cell r="E40546">
            <v>117360.47</v>
          </cell>
          <cell r="F40546" t="str">
            <v>FOOD SERVICE</v>
          </cell>
          <cell r="G40546" t="str">
            <v>LAGOS</v>
          </cell>
          <cell r="H40546">
            <v>9</v>
          </cell>
        </row>
        <row r="40547">
          <cell r="E40547">
            <v>294918.59999999998</v>
          </cell>
          <cell r="F40547" t="str">
            <v>FOOD SERVICE</v>
          </cell>
          <cell r="G40547" t="str">
            <v>LAGOS</v>
          </cell>
          <cell r="H40547">
            <v>9</v>
          </cell>
        </row>
        <row r="40548">
          <cell r="E40548">
            <v>-27813.95</v>
          </cell>
          <cell r="F40548" t="str">
            <v>FOOD SERVICE</v>
          </cell>
          <cell r="G40548" t="str">
            <v>ABUJA</v>
          </cell>
          <cell r="H40548">
            <v>9</v>
          </cell>
        </row>
        <row r="40549">
          <cell r="E40549">
            <v>-121823.26</v>
          </cell>
          <cell r="F40549" t="str">
            <v>RETAIL</v>
          </cell>
          <cell r="G40549" t="str">
            <v>ABUJA</v>
          </cell>
          <cell r="H40549">
            <v>9</v>
          </cell>
        </row>
        <row r="40550">
          <cell r="E40550">
            <v>-73990.7</v>
          </cell>
          <cell r="F40550" t="str">
            <v>RETAIL</v>
          </cell>
          <cell r="G40550" t="str">
            <v>ABUJA</v>
          </cell>
          <cell r="H40550">
            <v>9</v>
          </cell>
        </row>
        <row r="40551">
          <cell r="E40551">
            <v>-42232.56</v>
          </cell>
          <cell r="F40551" t="str">
            <v>RETAIL</v>
          </cell>
          <cell r="G40551" t="str">
            <v>ABUJA</v>
          </cell>
          <cell r="H40551">
            <v>9</v>
          </cell>
        </row>
        <row r="40552">
          <cell r="E40552">
            <v>-89860.47</v>
          </cell>
          <cell r="F40552" t="str">
            <v>FOOD SERVICE</v>
          </cell>
          <cell r="G40552" t="str">
            <v>ABUJA</v>
          </cell>
          <cell r="H40552">
            <v>9</v>
          </cell>
        </row>
        <row r="40553">
          <cell r="E40553">
            <v>-25786.05</v>
          </cell>
          <cell r="F40553" t="str">
            <v>RETAIL</v>
          </cell>
          <cell r="G40553" t="str">
            <v>LAGOS</v>
          </cell>
          <cell r="H40553">
            <v>9</v>
          </cell>
        </row>
        <row r="40554">
          <cell r="E40554">
            <v>-10527.15</v>
          </cell>
          <cell r="F40554" t="str">
            <v>RETAIL</v>
          </cell>
          <cell r="G40554" t="str">
            <v>LAGOS</v>
          </cell>
          <cell r="H40554">
            <v>9</v>
          </cell>
        </row>
        <row r="40555">
          <cell r="E40555">
            <v>-8287.5</v>
          </cell>
          <cell r="F40555" t="str">
            <v>RETAIL</v>
          </cell>
          <cell r="G40555" t="str">
            <v>LAGOS</v>
          </cell>
          <cell r="H40555">
            <v>9</v>
          </cell>
        </row>
        <row r="40556">
          <cell r="E40556">
            <v>-11162.79</v>
          </cell>
          <cell r="F40556" t="str">
            <v>RETAIL</v>
          </cell>
          <cell r="G40556" t="str">
            <v>LAGOS</v>
          </cell>
          <cell r="H40556">
            <v>9</v>
          </cell>
        </row>
        <row r="40557">
          <cell r="E40557">
            <v>-158733.37</v>
          </cell>
          <cell r="F40557" t="str">
            <v>RETAIL</v>
          </cell>
          <cell r="G40557" t="str">
            <v>IBADAN</v>
          </cell>
          <cell r="H40557">
            <v>9</v>
          </cell>
        </row>
        <row r="40558">
          <cell r="E40558">
            <v>-5395.32</v>
          </cell>
          <cell r="F40558" t="str">
            <v>RETAIL</v>
          </cell>
          <cell r="G40558" t="str">
            <v>LAGOS</v>
          </cell>
          <cell r="H40558">
            <v>9</v>
          </cell>
        </row>
        <row r="40559">
          <cell r="E40559">
            <v>-61627.91</v>
          </cell>
          <cell r="F40559" t="str">
            <v>FOOD SERVICE</v>
          </cell>
          <cell r="G40559" t="str">
            <v>LAGOS</v>
          </cell>
          <cell r="H40559">
            <v>9</v>
          </cell>
        </row>
        <row r="40560">
          <cell r="E40560">
            <v>-396960</v>
          </cell>
          <cell r="F40560" t="str">
            <v>KEY ACCOUNT</v>
          </cell>
          <cell r="G40560" t="str">
            <v>LAGOS</v>
          </cell>
          <cell r="H40560">
            <v>9</v>
          </cell>
        </row>
        <row r="40561">
          <cell r="E40561">
            <v>934264.19</v>
          </cell>
          <cell r="F40561" t="str">
            <v>FOOD SERVICE</v>
          </cell>
          <cell r="G40561" t="str">
            <v>ILORIN</v>
          </cell>
          <cell r="H40561">
            <v>9</v>
          </cell>
        </row>
        <row r="40562">
          <cell r="E40562">
            <v>663679.53</v>
          </cell>
          <cell r="F40562" t="str">
            <v>FOOD SERVICE</v>
          </cell>
          <cell r="G40562" t="str">
            <v>ILORIN</v>
          </cell>
          <cell r="H40562">
            <v>9</v>
          </cell>
        </row>
        <row r="40563">
          <cell r="E40563">
            <v>740744.18</v>
          </cell>
          <cell r="F40563" t="str">
            <v>FOOD SERVICE</v>
          </cell>
          <cell r="G40563" t="str">
            <v>IBADAN</v>
          </cell>
          <cell r="H40563">
            <v>9</v>
          </cell>
        </row>
        <row r="40564">
          <cell r="E40564">
            <v>58651.16</v>
          </cell>
          <cell r="F40564" t="str">
            <v>FOOD SERVICE</v>
          </cell>
          <cell r="G40564" t="str">
            <v>IBADAN</v>
          </cell>
          <cell r="H40564">
            <v>9</v>
          </cell>
        </row>
        <row r="40565">
          <cell r="E40565">
            <v>58651.16</v>
          </cell>
          <cell r="F40565" t="str">
            <v>FOOD SERVICE</v>
          </cell>
          <cell r="G40565" t="str">
            <v>IBADAN</v>
          </cell>
          <cell r="H40565">
            <v>9</v>
          </cell>
        </row>
        <row r="40566">
          <cell r="E40566">
            <v>117302.33</v>
          </cell>
          <cell r="F40566" t="str">
            <v>FOOD SERVICE</v>
          </cell>
          <cell r="G40566" t="str">
            <v>IBADAN</v>
          </cell>
          <cell r="H40566">
            <v>9</v>
          </cell>
        </row>
        <row r="40567">
          <cell r="E40567">
            <v>144802.32999999999</v>
          </cell>
          <cell r="F40567" t="str">
            <v>FOOD SERVICE</v>
          </cell>
          <cell r="G40567" t="str">
            <v>IBADAN</v>
          </cell>
          <cell r="H40567">
            <v>9</v>
          </cell>
        </row>
        <row r="40568">
          <cell r="E40568">
            <v>58651.16</v>
          </cell>
          <cell r="F40568" t="str">
            <v>FOOD SERVICE</v>
          </cell>
          <cell r="G40568" t="str">
            <v>IBADAN</v>
          </cell>
          <cell r="H40568">
            <v>9</v>
          </cell>
        </row>
        <row r="40569">
          <cell r="E40569">
            <v>337581.4</v>
          </cell>
          <cell r="F40569" t="str">
            <v>FOOD SERVICE</v>
          </cell>
          <cell r="G40569" t="str">
            <v>ILORIN</v>
          </cell>
          <cell r="H40569">
            <v>9</v>
          </cell>
        </row>
        <row r="40570">
          <cell r="E40570">
            <v>275000</v>
          </cell>
          <cell r="F40570" t="str">
            <v>FOOD SERVICE</v>
          </cell>
          <cell r="G40570" t="str">
            <v>IBADAN</v>
          </cell>
          <cell r="H40570">
            <v>9</v>
          </cell>
        </row>
        <row r="40571">
          <cell r="E40571">
            <v>368841.86</v>
          </cell>
          <cell r="F40571" t="str">
            <v>FOOD SERVICE</v>
          </cell>
          <cell r="G40571" t="str">
            <v>IBADAN</v>
          </cell>
          <cell r="H40571">
            <v>9</v>
          </cell>
        </row>
        <row r="40572">
          <cell r="E40572">
            <v>275000</v>
          </cell>
          <cell r="F40572" t="str">
            <v>FOOD SERVICE</v>
          </cell>
          <cell r="G40572" t="str">
            <v>IBADAN</v>
          </cell>
          <cell r="H40572">
            <v>9</v>
          </cell>
        </row>
        <row r="40573">
          <cell r="E40573">
            <v>70381.399999999994</v>
          </cell>
          <cell r="F40573" t="str">
            <v>FOOD SERVICE</v>
          </cell>
          <cell r="G40573" t="str">
            <v>IBADAN</v>
          </cell>
          <cell r="H40573">
            <v>9</v>
          </cell>
        </row>
        <row r="40574">
          <cell r="E40574">
            <v>117302.33</v>
          </cell>
          <cell r="F40574" t="str">
            <v>FOOD SERVICE</v>
          </cell>
          <cell r="G40574" t="str">
            <v>IBADAN</v>
          </cell>
          <cell r="H40574">
            <v>9</v>
          </cell>
        </row>
        <row r="40575">
          <cell r="E40575">
            <v>804802.33</v>
          </cell>
          <cell r="F40575" t="str">
            <v>FOOD SERVICE</v>
          </cell>
          <cell r="G40575" t="str">
            <v>IBADAN</v>
          </cell>
          <cell r="H40575">
            <v>9</v>
          </cell>
        </row>
        <row r="40576">
          <cell r="E40576">
            <v>275000</v>
          </cell>
          <cell r="F40576" t="str">
            <v>FOOD SERVICE</v>
          </cell>
          <cell r="G40576" t="str">
            <v>ILORIN</v>
          </cell>
          <cell r="H40576">
            <v>9</v>
          </cell>
        </row>
        <row r="40577">
          <cell r="E40577">
            <v>275000</v>
          </cell>
          <cell r="F40577" t="str">
            <v>FOOD SERVICE</v>
          </cell>
          <cell r="G40577" t="str">
            <v>ILORIN</v>
          </cell>
          <cell r="H40577">
            <v>9</v>
          </cell>
        </row>
        <row r="40578">
          <cell r="E40578">
            <v>58651.16</v>
          </cell>
          <cell r="F40578" t="str">
            <v>FOOD SERVICE</v>
          </cell>
          <cell r="G40578" t="str">
            <v>IBADAN</v>
          </cell>
          <cell r="H40578">
            <v>9</v>
          </cell>
        </row>
        <row r="40579">
          <cell r="E40579">
            <v>82531.759999999995</v>
          </cell>
          <cell r="F40579" t="str">
            <v>RETAIL</v>
          </cell>
          <cell r="G40579" t="str">
            <v>IBADAN</v>
          </cell>
          <cell r="H40579">
            <v>9</v>
          </cell>
        </row>
        <row r="40580">
          <cell r="E40580">
            <v>242279.08</v>
          </cell>
          <cell r="F40580" t="str">
            <v>RETAIL</v>
          </cell>
          <cell r="G40580" t="str">
            <v>IBADAN</v>
          </cell>
          <cell r="H40580">
            <v>9</v>
          </cell>
        </row>
        <row r="40581">
          <cell r="E40581">
            <v>296053.49</v>
          </cell>
          <cell r="F40581" t="str">
            <v>RETAIL</v>
          </cell>
          <cell r="G40581" t="str">
            <v>IBADAN</v>
          </cell>
          <cell r="H40581">
            <v>9</v>
          </cell>
        </row>
        <row r="40582">
          <cell r="E40582">
            <v>74372.100000000006</v>
          </cell>
          <cell r="F40582" t="str">
            <v>RETAIL</v>
          </cell>
          <cell r="G40582" t="str">
            <v>IBADAN</v>
          </cell>
          <cell r="H40582">
            <v>9</v>
          </cell>
        </row>
        <row r="40583">
          <cell r="E40583">
            <v>226313.95</v>
          </cell>
          <cell r="F40583" t="str">
            <v>RETAIL</v>
          </cell>
          <cell r="G40583" t="str">
            <v>IBADAN</v>
          </cell>
          <cell r="H40583">
            <v>9</v>
          </cell>
        </row>
        <row r="40584">
          <cell r="E40584">
            <v>944395.34</v>
          </cell>
          <cell r="F40584" t="str">
            <v>RETAIL</v>
          </cell>
          <cell r="G40584" t="str">
            <v>IBADAN</v>
          </cell>
          <cell r="H40584">
            <v>9</v>
          </cell>
        </row>
        <row r="40585">
          <cell r="E40585">
            <v>4828654.42</v>
          </cell>
          <cell r="F40585" t="str">
            <v>FOOD SERVICE</v>
          </cell>
          <cell r="G40585" t="str">
            <v>LAGOS</v>
          </cell>
          <cell r="H40585">
            <v>9</v>
          </cell>
        </row>
        <row r="40586">
          <cell r="E40586">
            <v>109769.99</v>
          </cell>
          <cell r="F40586" t="str">
            <v>RETAIL</v>
          </cell>
          <cell r="G40586" t="str">
            <v>IBADAN</v>
          </cell>
          <cell r="H40586">
            <v>9</v>
          </cell>
        </row>
        <row r="40587">
          <cell r="E40587">
            <v>495999.98</v>
          </cell>
          <cell r="F40587" t="str">
            <v>RETAIL</v>
          </cell>
          <cell r="G40587" t="str">
            <v>IBADAN</v>
          </cell>
          <cell r="H40587">
            <v>9</v>
          </cell>
        </row>
        <row r="40588">
          <cell r="E40588">
            <v>925294.09</v>
          </cell>
          <cell r="F40588" t="str">
            <v>RETAIL</v>
          </cell>
          <cell r="G40588" t="str">
            <v>IBADAN</v>
          </cell>
          <cell r="H40588">
            <v>9</v>
          </cell>
        </row>
        <row r="40589">
          <cell r="E40589">
            <v>312628.14</v>
          </cell>
          <cell r="F40589" t="str">
            <v>RETAIL</v>
          </cell>
          <cell r="G40589" t="str">
            <v>IBADAN</v>
          </cell>
          <cell r="H40589">
            <v>9</v>
          </cell>
        </row>
        <row r="40590">
          <cell r="E40590">
            <v>317955.78000000003</v>
          </cell>
          <cell r="F40590" t="str">
            <v>RETAIL</v>
          </cell>
          <cell r="G40590" t="str">
            <v>IBADAN</v>
          </cell>
          <cell r="H40590">
            <v>9</v>
          </cell>
        </row>
        <row r="40591">
          <cell r="E40591">
            <v>400946.5</v>
          </cell>
          <cell r="F40591" t="str">
            <v>RETAIL</v>
          </cell>
          <cell r="G40591" t="str">
            <v>IBADAN</v>
          </cell>
          <cell r="H40591">
            <v>9</v>
          </cell>
        </row>
        <row r="40592">
          <cell r="E40592">
            <v>640564.47</v>
          </cell>
          <cell r="F40592" t="str">
            <v>FOOD SERVICE</v>
          </cell>
          <cell r="G40592" t="str">
            <v>ASABA</v>
          </cell>
          <cell r="H40592">
            <v>9</v>
          </cell>
        </row>
        <row r="40593">
          <cell r="E40593">
            <v>88365.119999999995</v>
          </cell>
          <cell r="F40593" t="str">
            <v>FOOD SERVICE</v>
          </cell>
          <cell r="G40593" t="str">
            <v>LAGOS</v>
          </cell>
          <cell r="H40593">
            <v>9</v>
          </cell>
        </row>
        <row r="40594">
          <cell r="E40594">
            <v>119232.56</v>
          </cell>
          <cell r="F40594" t="str">
            <v>RETAIL</v>
          </cell>
          <cell r="G40594" t="str">
            <v>LAGOS</v>
          </cell>
          <cell r="H40594">
            <v>9</v>
          </cell>
        </row>
        <row r="40595">
          <cell r="E40595">
            <v>642560.46</v>
          </cell>
          <cell r="F40595" t="str">
            <v>RETAIL</v>
          </cell>
          <cell r="G40595" t="str">
            <v>LAGOS</v>
          </cell>
          <cell r="H40595">
            <v>9</v>
          </cell>
        </row>
        <row r="40596">
          <cell r="E40596">
            <v>282093.03000000003</v>
          </cell>
          <cell r="F40596" t="str">
            <v>FOOD SERVICE</v>
          </cell>
          <cell r="G40596" t="str">
            <v>LAGOS</v>
          </cell>
          <cell r="H40596">
            <v>9</v>
          </cell>
        </row>
        <row r="40597">
          <cell r="E40597">
            <v>82500</v>
          </cell>
          <cell r="F40597" t="str">
            <v>FOOD SERVICE</v>
          </cell>
          <cell r="G40597" t="str">
            <v>LAGOS</v>
          </cell>
          <cell r="H40597">
            <v>9</v>
          </cell>
        </row>
        <row r="40598">
          <cell r="E40598">
            <v>402000</v>
          </cell>
          <cell r="F40598" t="str">
            <v>RETAIL</v>
          </cell>
          <cell r="G40598" t="str">
            <v>LAGOS</v>
          </cell>
          <cell r="H40598">
            <v>9</v>
          </cell>
        </row>
        <row r="40599">
          <cell r="E40599">
            <v>192500</v>
          </cell>
          <cell r="F40599" t="str">
            <v>FOOD SERVICE</v>
          </cell>
          <cell r="G40599" t="str">
            <v>LAGOS</v>
          </cell>
          <cell r="H40599">
            <v>9</v>
          </cell>
        </row>
        <row r="40600">
          <cell r="E40600">
            <v>1095399.99</v>
          </cell>
          <cell r="F40600" t="str">
            <v>KEY ACCOUNT</v>
          </cell>
          <cell r="G40600" t="str">
            <v>LAGOS</v>
          </cell>
          <cell r="H40600">
            <v>9</v>
          </cell>
        </row>
        <row r="40601">
          <cell r="E40601">
            <v>148372.09</v>
          </cell>
          <cell r="F40601" t="str">
            <v>FOOD SERVICE</v>
          </cell>
          <cell r="G40601" t="str">
            <v>LAGOS</v>
          </cell>
          <cell r="H40601">
            <v>9</v>
          </cell>
        </row>
        <row r="40602">
          <cell r="E40602">
            <v>57175.58</v>
          </cell>
          <cell r="F40602" t="str">
            <v>RETAIL</v>
          </cell>
          <cell r="G40602" t="str">
            <v>LAGOS</v>
          </cell>
          <cell r="H40602">
            <v>9</v>
          </cell>
        </row>
        <row r="40603">
          <cell r="E40603">
            <v>27400</v>
          </cell>
          <cell r="F40603" t="str">
            <v>FOOD SERVICE</v>
          </cell>
          <cell r="G40603" t="str">
            <v>LAGOS</v>
          </cell>
          <cell r="H40603">
            <v>9</v>
          </cell>
        </row>
        <row r="40604">
          <cell r="E40604">
            <v>241860.47</v>
          </cell>
          <cell r="F40604" t="str">
            <v>FOOD SERVICE</v>
          </cell>
          <cell r="G40604" t="str">
            <v>LAGOS</v>
          </cell>
          <cell r="H40604">
            <v>9</v>
          </cell>
        </row>
        <row r="40605">
          <cell r="E40605">
            <v>13700</v>
          </cell>
          <cell r="F40605" t="str">
            <v>KEY ACCOUNT</v>
          </cell>
          <cell r="G40605" t="str">
            <v>LAGOS</v>
          </cell>
          <cell r="H40605">
            <v>9</v>
          </cell>
        </row>
        <row r="40606">
          <cell r="E40606">
            <v>27400</v>
          </cell>
          <cell r="F40606" t="str">
            <v>KEY ACCOUNT</v>
          </cell>
          <cell r="G40606" t="str">
            <v>LAGOS</v>
          </cell>
          <cell r="H40606">
            <v>9</v>
          </cell>
        </row>
        <row r="40607">
          <cell r="E40607">
            <v>80000</v>
          </cell>
          <cell r="F40607" t="str">
            <v>FOOD SERVICE</v>
          </cell>
          <cell r="G40607" t="str">
            <v>ABUJA</v>
          </cell>
          <cell r="H40607">
            <v>9</v>
          </cell>
        </row>
        <row r="40608">
          <cell r="E40608">
            <v>27813.95</v>
          </cell>
          <cell r="F40608" t="str">
            <v>FOOD SERVICE</v>
          </cell>
          <cell r="G40608" t="str">
            <v>LAGOS</v>
          </cell>
          <cell r="H40608">
            <v>9</v>
          </cell>
        </row>
        <row r="40609">
          <cell r="E40609">
            <v>92800</v>
          </cell>
          <cell r="F40609" t="str">
            <v>FOOD SERVICE</v>
          </cell>
          <cell r="G40609" t="str">
            <v>LAGOS</v>
          </cell>
          <cell r="H40609">
            <v>9</v>
          </cell>
        </row>
        <row r="40610">
          <cell r="E40610">
            <v>194102.33</v>
          </cell>
          <cell r="F40610" t="str">
            <v>FOOD SERVICE</v>
          </cell>
          <cell r="G40610" t="str">
            <v>BENIN</v>
          </cell>
          <cell r="H40610">
            <v>9</v>
          </cell>
        </row>
        <row r="40611">
          <cell r="E40611">
            <v>123720.93</v>
          </cell>
          <cell r="F40611" t="str">
            <v>FOOD SERVICE</v>
          </cell>
          <cell r="G40611" t="str">
            <v>WARRI</v>
          </cell>
          <cell r="H40611">
            <v>9</v>
          </cell>
        </row>
        <row r="40612">
          <cell r="E40612">
            <v>123720.93</v>
          </cell>
          <cell r="F40612" t="str">
            <v>FOOD SERVICE</v>
          </cell>
          <cell r="G40612" t="str">
            <v>WARRI</v>
          </cell>
          <cell r="H40612">
            <v>9</v>
          </cell>
        </row>
        <row r="40613">
          <cell r="E40613">
            <v>135451.16</v>
          </cell>
          <cell r="F40613" t="str">
            <v>FOOD SERVICE</v>
          </cell>
          <cell r="G40613" t="str">
            <v>BENIN</v>
          </cell>
          <cell r="H40613">
            <v>9</v>
          </cell>
        </row>
        <row r="40614">
          <cell r="E40614">
            <v>272951.15999999997</v>
          </cell>
          <cell r="F40614" t="str">
            <v>FOOD SERVICE</v>
          </cell>
          <cell r="G40614" t="str">
            <v>BENIN</v>
          </cell>
          <cell r="H40614">
            <v>9</v>
          </cell>
        </row>
        <row r="40615">
          <cell r="E40615">
            <v>23460.47</v>
          </cell>
          <cell r="F40615" t="str">
            <v>FOOD SERVICE</v>
          </cell>
          <cell r="G40615" t="str">
            <v>BENIN</v>
          </cell>
          <cell r="H40615">
            <v>9</v>
          </cell>
        </row>
        <row r="40616">
          <cell r="E40616">
            <v>23460.47</v>
          </cell>
          <cell r="F40616" t="str">
            <v>FOOD SERVICE</v>
          </cell>
          <cell r="G40616" t="str">
            <v>BENIN</v>
          </cell>
          <cell r="H40616">
            <v>9</v>
          </cell>
        </row>
        <row r="40617">
          <cell r="E40617">
            <v>105960.47</v>
          </cell>
          <cell r="F40617" t="str">
            <v>FOOD SERVICE</v>
          </cell>
          <cell r="G40617" t="str">
            <v>ASABA</v>
          </cell>
          <cell r="H40617">
            <v>9</v>
          </cell>
        </row>
        <row r="40618">
          <cell r="E40618">
            <v>843279.07</v>
          </cell>
          <cell r="F40618" t="str">
            <v>FOOD SERVICE</v>
          </cell>
          <cell r="G40618" t="str">
            <v>LAGOS</v>
          </cell>
          <cell r="H40618">
            <v>9</v>
          </cell>
        </row>
        <row r="40619">
          <cell r="E40619">
            <v>1086137.21</v>
          </cell>
          <cell r="F40619" t="str">
            <v>RETAIL</v>
          </cell>
          <cell r="G40619" t="str">
            <v>ASABA</v>
          </cell>
          <cell r="H40619">
            <v>9</v>
          </cell>
        </row>
        <row r="40620">
          <cell r="E40620">
            <v>3133772.11</v>
          </cell>
          <cell r="F40620" t="str">
            <v>RETAIL</v>
          </cell>
          <cell r="G40620" t="str">
            <v>BENIN</v>
          </cell>
          <cell r="H40620">
            <v>9</v>
          </cell>
        </row>
        <row r="40621">
          <cell r="E40621">
            <v>2922048.83</v>
          </cell>
          <cell r="F40621" t="str">
            <v>RETAIL</v>
          </cell>
          <cell r="G40621" t="str">
            <v>BENIN</v>
          </cell>
          <cell r="H40621">
            <v>9</v>
          </cell>
        </row>
        <row r="40622">
          <cell r="E40622">
            <v>867000</v>
          </cell>
          <cell r="F40622" t="str">
            <v>KEY ACCOUNT</v>
          </cell>
          <cell r="G40622" t="str">
            <v>ENUGU</v>
          </cell>
          <cell r="H40622">
            <v>9</v>
          </cell>
        </row>
        <row r="40623">
          <cell r="E40623">
            <v>247686.05</v>
          </cell>
          <cell r="F40623" t="str">
            <v>FOOD SERVICE</v>
          </cell>
          <cell r="G40623" t="str">
            <v>ABUJA</v>
          </cell>
          <cell r="H40623">
            <v>9</v>
          </cell>
        </row>
        <row r="40624">
          <cell r="E40624">
            <v>90000</v>
          </cell>
          <cell r="F40624" t="str">
            <v>FOOD SERVICE</v>
          </cell>
          <cell r="G40624" t="str">
            <v>ABUJA</v>
          </cell>
          <cell r="H40624">
            <v>9</v>
          </cell>
        </row>
        <row r="40625">
          <cell r="E40625">
            <v>82500</v>
          </cell>
          <cell r="F40625" t="str">
            <v>FOOD SERVICE</v>
          </cell>
          <cell r="G40625" t="str">
            <v>ABUJA</v>
          </cell>
          <cell r="H40625">
            <v>9</v>
          </cell>
        </row>
        <row r="40626">
          <cell r="E40626">
            <v>39069.769999999997</v>
          </cell>
          <cell r="F40626" t="str">
            <v>FOOD SERVICE</v>
          </cell>
          <cell r="G40626" t="str">
            <v>ABUJA</v>
          </cell>
          <cell r="H40626">
            <v>9</v>
          </cell>
        </row>
        <row r="40627">
          <cell r="E40627">
            <v>262604.65000000002</v>
          </cell>
          <cell r="F40627" t="str">
            <v>RETAIL</v>
          </cell>
          <cell r="G40627" t="str">
            <v>ABUJA</v>
          </cell>
          <cell r="H40627">
            <v>9</v>
          </cell>
        </row>
        <row r="40628">
          <cell r="E40628">
            <v>593302.31999999995</v>
          </cell>
          <cell r="F40628" t="str">
            <v>KEY ACCOUNT</v>
          </cell>
          <cell r="G40628" t="str">
            <v>ABUJA</v>
          </cell>
          <cell r="H40628">
            <v>9</v>
          </cell>
        </row>
        <row r="40629">
          <cell r="E40629">
            <v>2129441.86</v>
          </cell>
          <cell r="F40629" t="str">
            <v>FOOD SERVICE</v>
          </cell>
          <cell r="G40629" t="str">
            <v>PHC</v>
          </cell>
          <cell r="H40629">
            <v>9</v>
          </cell>
        </row>
        <row r="40630">
          <cell r="E40630">
            <v>1536930.23</v>
          </cell>
          <cell r="F40630" t="str">
            <v>FOOD SERVICE</v>
          </cell>
          <cell r="G40630" t="str">
            <v>PHC</v>
          </cell>
          <cell r="H40630">
            <v>9</v>
          </cell>
        </row>
        <row r="40631">
          <cell r="E40631">
            <v>68911.63</v>
          </cell>
          <cell r="F40631" t="str">
            <v>FOOD SERVICE</v>
          </cell>
          <cell r="G40631" t="str">
            <v>LAGOS</v>
          </cell>
          <cell r="H40631">
            <v>9</v>
          </cell>
        </row>
        <row r="40632">
          <cell r="E40632">
            <v>1156020.93</v>
          </cell>
          <cell r="F40632" t="str">
            <v>RETAIL</v>
          </cell>
          <cell r="G40632" t="str">
            <v>ABUJA</v>
          </cell>
          <cell r="H40632">
            <v>9</v>
          </cell>
        </row>
        <row r="40633">
          <cell r="E40633">
            <v>109200</v>
          </cell>
          <cell r="F40633" t="str">
            <v>KEY ACCOUNT</v>
          </cell>
          <cell r="G40633" t="str">
            <v>ABUJA</v>
          </cell>
          <cell r="H40633">
            <v>9</v>
          </cell>
        </row>
        <row r="40634">
          <cell r="E40634">
            <v>81000</v>
          </cell>
          <cell r="F40634" t="str">
            <v>RETAIL</v>
          </cell>
          <cell r="G40634" t="str">
            <v>ABUJA</v>
          </cell>
          <cell r="H40634">
            <v>9</v>
          </cell>
        </row>
        <row r="40635">
          <cell r="E40635">
            <v>350899.28</v>
          </cell>
          <cell r="F40635" t="str">
            <v>RETAIL</v>
          </cell>
          <cell r="G40635" t="str">
            <v>ABUJA</v>
          </cell>
          <cell r="H40635">
            <v>9</v>
          </cell>
        </row>
        <row r="40636">
          <cell r="E40636">
            <v>49581.4</v>
          </cell>
          <cell r="F40636" t="str">
            <v>FOOD SERVICE</v>
          </cell>
          <cell r="G40636" t="str">
            <v>ABUJA</v>
          </cell>
          <cell r="H40636">
            <v>9</v>
          </cell>
        </row>
        <row r="40637">
          <cell r="E40637">
            <v>228837.21</v>
          </cell>
          <cell r="F40637" t="str">
            <v>RETAIL</v>
          </cell>
          <cell r="G40637" t="str">
            <v>ABUJA</v>
          </cell>
          <cell r="H40637">
            <v>9</v>
          </cell>
        </row>
        <row r="40638">
          <cell r="E40638">
            <v>922976.09</v>
          </cell>
          <cell r="F40638" t="str">
            <v>RETAIL</v>
          </cell>
          <cell r="G40638" t="str">
            <v>ABUJA</v>
          </cell>
          <cell r="H40638">
            <v>9</v>
          </cell>
        </row>
        <row r="40639">
          <cell r="E40639">
            <v>653523.26</v>
          </cell>
          <cell r="F40639" t="str">
            <v>FOOD SERVICE</v>
          </cell>
          <cell r="G40639" t="str">
            <v>ABUJA</v>
          </cell>
          <cell r="H40639">
            <v>9</v>
          </cell>
        </row>
        <row r="40640">
          <cell r="E40640">
            <v>69581.399999999994</v>
          </cell>
          <cell r="F40640" t="str">
            <v>FOOD SERVICE</v>
          </cell>
          <cell r="G40640" t="str">
            <v>ABUJA</v>
          </cell>
          <cell r="H40640">
            <v>9</v>
          </cell>
        </row>
        <row r="40641">
          <cell r="E40641">
            <v>62000</v>
          </cell>
          <cell r="F40641" t="str">
            <v>FOOD SERVICE</v>
          </cell>
          <cell r="G40641" t="str">
            <v>ABUJA</v>
          </cell>
          <cell r="H40641">
            <v>9</v>
          </cell>
        </row>
        <row r="40642">
          <cell r="E40642">
            <v>539088.37</v>
          </cell>
          <cell r="F40642" t="str">
            <v>FOOD SERVICE</v>
          </cell>
          <cell r="G40642" t="str">
            <v>ABUJA</v>
          </cell>
          <cell r="H40642">
            <v>9</v>
          </cell>
        </row>
        <row r="40643">
          <cell r="E40643">
            <v>686511.63</v>
          </cell>
          <cell r="F40643" t="str">
            <v>RETAIL</v>
          </cell>
          <cell r="G40643" t="str">
            <v>CALABAR</v>
          </cell>
          <cell r="H40643">
            <v>9</v>
          </cell>
        </row>
        <row r="40644">
          <cell r="E40644">
            <v>69000</v>
          </cell>
          <cell r="F40644" t="str">
            <v>FOOD SERVICE</v>
          </cell>
          <cell r="G40644" t="str">
            <v>ABUJA</v>
          </cell>
          <cell r="H40644">
            <v>9</v>
          </cell>
        </row>
        <row r="40645">
          <cell r="E40645">
            <v>607453.49</v>
          </cell>
          <cell r="F40645" t="str">
            <v>FOOD SERVICE</v>
          </cell>
          <cell r="G40645" t="str">
            <v>ABUJA</v>
          </cell>
          <cell r="H40645">
            <v>9</v>
          </cell>
        </row>
        <row r="40646">
          <cell r="E40646">
            <v>40669.769999999997</v>
          </cell>
          <cell r="F40646" t="str">
            <v>FOOD SERVICE</v>
          </cell>
          <cell r="G40646" t="str">
            <v>ABUJA</v>
          </cell>
          <cell r="H40646">
            <v>9</v>
          </cell>
        </row>
        <row r="40647">
          <cell r="E40647">
            <v>123720.93</v>
          </cell>
          <cell r="F40647" t="str">
            <v>FOOD SERVICE</v>
          </cell>
          <cell r="G40647" t="str">
            <v>ABUJA</v>
          </cell>
          <cell r="H40647">
            <v>9</v>
          </cell>
        </row>
        <row r="40648">
          <cell r="E40648">
            <v>464000</v>
          </cell>
          <cell r="F40648" t="str">
            <v>FOOD SERVICE</v>
          </cell>
          <cell r="G40648" t="str">
            <v>ABUJA</v>
          </cell>
          <cell r="H40648">
            <v>9</v>
          </cell>
        </row>
        <row r="40649">
          <cell r="E40649">
            <v>1899348.84</v>
          </cell>
          <cell r="F40649" t="str">
            <v>FOOD SERVICE</v>
          </cell>
          <cell r="G40649" t="str">
            <v>ABUJA</v>
          </cell>
          <cell r="H40649">
            <v>9</v>
          </cell>
        </row>
        <row r="40650">
          <cell r="E40650">
            <v>92800</v>
          </cell>
          <cell r="F40650" t="str">
            <v>FOOD SERVICE</v>
          </cell>
          <cell r="G40650" t="str">
            <v>ABUJA</v>
          </cell>
          <cell r="H40650">
            <v>9</v>
          </cell>
        </row>
        <row r="40651">
          <cell r="E40651">
            <v>351627.91</v>
          </cell>
          <cell r="F40651" t="str">
            <v>KEY ACCOUNT</v>
          </cell>
          <cell r="G40651" t="str">
            <v>ABUJA</v>
          </cell>
          <cell r="H40651">
            <v>9</v>
          </cell>
        </row>
        <row r="40652">
          <cell r="E40652">
            <v>109200</v>
          </cell>
          <cell r="F40652" t="str">
            <v>KEY ACCOUNT</v>
          </cell>
          <cell r="G40652" t="str">
            <v>ABUJA</v>
          </cell>
          <cell r="H40652">
            <v>9</v>
          </cell>
        </row>
        <row r="40653">
          <cell r="E40653">
            <v>58651.16</v>
          </cell>
          <cell r="F40653" t="str">
            <v>FOOD SERVICE</v>
          </cell>
          <cell r="G40653" t="str">
            <v>ABUJA</v>
          </cell>
          <cell r="H40653">
            <v>9</v>
          </cell>
        </row>
        <row r="40654">
          <cell r="E40654">
            <v>502325.58</v>
          </cell>
          <cell r="F40654" t="str">
            <v>FOOD SERVICE</v>
          </cell>
          <cell r="G40654" t="str">
            <v>ABUJA</v>
          </cell>
          <cell r="H40654">
            <v>9</v>
          </cell>
        </row>
        <row r="40655">
          <cell r="E40655">
            <v>92800</v>
          </cell>
          <cell r="F40655" t="str">
            <v>FOOD SERVICE</v>
          </cell>
          <cell r="G40655" t="str">
            <v>ABUJA</v>
          </cell>
          <cell r="H40655">
            <v>9</v>
          </cell>
        </row>
        <row r="40656">
          <cell r="E40656">
            <v>1211906.98</v>
          </cell>
          <cell r="F40656" t="str">
            <v>RETAIL</v>
          </cell>
          <cell r="G40656" t="str">
            <v>LAGOS</v>
          </cell>
          <cell r="H40656">
            <v>9</v>
          </cell>
        </row>
        <row r="40657">
          <cell r="E40657">
            <v>109200</v>
          </cell>
          <cell r="F40657" t="str">
            <v>KEY ACCOUNT</v>
          </cell>
          <cell r="G40657" t="str">
            <v>ABUJA</v>
          </cell>
          <cell r="H40657">
            <v>9</v>
          </cell>
        </row>
        <row r="40658">
          <cell r="E40658">
            <v>3519962.8</v>
          </cell>
          <cell r="F40658" t="str">
            <v>FOOD SERVICE</v>
          </cell>
          <cell r="G40658" t="str">
            <v>ABUJA</v>
          </cell>
          <cell r="H40658">
            <v>9</v>
          </cell>
        </row>
        <row r="40659">
          <cell r="E40659">
            <v>247032.55</v>
          </cell>
          <cell r="F40659" t="str">
            <v>RETAIL</v>
          </cell>
          <cell r="G40659" t="str">
            <v>ABUJA</v>
          </cell>
          <cell r="H40659">
            <v>9</v>
          </cell>
        </row>
        <row r="40660">
          <cell r="E40660">
            <v>819744.21</v>
          </cell>
          <cell r="F40660" t="str">
            <v>KEY ACCOUNT</v>
          </cell>
          <cell r="G40660" t="str">
            <v>ABUJA</v>
          </cell>
          <cell r="H40660">
            <v>9</v>
          </cell>
        </row>
        <row r="40661">
          <cell r="E40661">
            <v>1797209.3</v>
          </cell>
          <cell r="F40661" t="str">
            <v>FOOD SERVICE</v>
          </cell>
          <cell r="G40661" t="str">
            <v>ABUJA</v>
          </cell>
          <cell r="H40661">
            <v>9</v>
          </cell>
        </row>
        <row r="40662">
          <cell r="E40662">
            <v>70381.399999999994</v>
          </cell>
          <cell r="F40662" t="str">
            <v>FOOD SERVICE</v>
          </cell>
          <cell r="G40662" t="str">
            <v>ABUJA</v>
          </cell>
          <cell r="H40662">
            <v>9</v>
          </cell>
        </row>
        <row r="40663">
          <cell r="E40663">
            <v>58651.16</v>
          </cell>
          <cell r="F40663" t="str">
            <v>FOOD SERVICE</v>
          </cell>
          <cell r="G40663" t="str">
            <v>ABUJA</v>
          </cell>
          <cell r="H40663">
            <v>9</v>
          </cell>
        </row>
        <row r="40664">
          <cell r="E40664">
            <v>145116.28</v>
          </cell>
          <cell r="F40664" t="str">
            <v>RETAIL</v>
          </cell>
          <cell r="G40664" t="str">
            <v>ABUJA</v>
          </cell>
          <cell r="H40664">
            <v>9</v>
          </cell>
        </row>
        <row r="40665">
          <cell r="E40665">
            <v>27813.95</v>
          </cell>
          <cell r="F40665" t="str">
            <v>FOOD SERVICE</v>
          </cell>
          <cell r="G40665" t="str">
            <v>ABUJA</v>
          </cell>
          <cell r="H40665">
            <v>9</v>
          </cell>
        </row>
        <row r="40666">
          <cell r="E40666">
            <v>192500</v>
          </cell>
          <cell r="F40666" t="str">
            <v>FOOD SERVICE</v>
          </cell>
          <cell r="G40666" t="str">
            <v>ABUJA</v>
          </cell>
          <cell r="H40666">
            <v>9</v>
          </cell>
        </row>
        <row r="40667">
          <cell r="E40667">
            <v>224062.79</v>
          </cell>
          <cell r="F40667" t="str">
            <v>RETAIL</v>
          </cell>
          <cell r="G40667" t="str">
            <v>CALABAR</v>
          </cell>
          <cell r="H40667">
            <v>9</v>
          </cell>
        </row>
        <row r="40668">
          <cell r="E40668">
            <v>259500</v>
          </cell>
          <cell r="F40668" t="str">
            <v>RETAIL</v>
          </cell>
          <cell r="G40668" t="str">
            <v>CALABAR</v>
          </cell>
          <cell r="H40668">
            <v>9</v>
          </cell>
        </row>
        <row r="40669">
          <cell r="E40669">
            <v>86511.63</v>
          </cell>
          <cell r="F40669" t="str">
            <v>FOOD SERVICE</v>
          </cell>
          <cell r="G40669" t="str">
            <v>CALABAR</v>
          </cell>
          <cell r="H40669">
            <v>9</v>
          </cell>
        </row>
        <row r="40670">
          <cell r="E40670">
            <v>482232.56</v>
          </cell>
          <cell r="F40670" t="str">
            <v>FOOD SERVICE</v>
          </cell>
          <cell r="G40670" t="str">
            <v>CALABAR</v>
          </cell>
          <cell r="H40670">
            <v>9</v>
          </cell>
        </row>
        <row r="40671">
          <cell r="E40671">
            <v>677581.4</v>
          </cell>
          <cell r="F40671" t="str">
            <v>FOOD SERVICE</v>
          </cell>
          <cell r="G40671" t="str">
            <v>CALABAR</v>
          </cell>
          <cell r="H40671">
            <v>9</v>
          </cell>
        </row>
        <row r="40672">
          <cell r="E40672">
            <v>389581.39</v>
          </cell>
          <cell r="F40672" t="str">
            <v>KEY ACCOUNT</v>
          </cell>
          <cell r="G40672" t="str">
            <v>CALABAR</v>
          </cell>
          <cell r="H40672">
            <v>9</v>
          </cell>
        </row>
        <row r="40673">
          <cell r="E40673">
            <v>396202.35</v>
          </cell>
          <cell r="F40673" t="str">
            <v>RETAIL</v>
          </cell>
          <cell r="G40673" t="str">
            <v>CALABAR</v>
          </cell>
          <cell r="H40673">
            <v>9</v>
          </cell>
        </row>
        <row r="40674">
          <cell r="E40674">
            <v>260465.12</v>
          </cell>
          <cell r="F40674" t="str">
            <v>FOOD SERVICE</v>
          </cell>
          <cell r="G40674" t="str">
            <v>CALABAR</v>
          </cell>
          <cell r="H40674">
            <v>9</v>
          </cell>
        </row>
        <row r="40675">
          <cell r="E40675">
            <v>58651.16</v>
          </cell>
          <cell r="F40675" t="str">
            <v>FOOD SERVICE</v>
          </cell>
          <cell r="G40675" t="str">
            <v>CALABAR</v>
          </cell>
          <cell r="H40675">
            <v>9</v>
          </cell>
        </row>
        <row r="40676">
          <cell r="E40676">
            <v>35190.699999999997</v>
          </cell>
          <cell r="F40676" t="str">
            <v>FOOD SERVICE</v>
          </cell>
          <cell r="G40676" t="str">
            <v>CALABAR</v>
          </cell>
          <cell r="H40676">
            <v>9</v>
          </cell>
        </row>
        <row r="40677">
          <cell r="E40677">
            <v>233720.93</v>
          </cell>
          <cell r="F40677" t="str">
            <v>FOOD SERVICE</v>
          </cell>
          <cell r="G40677" t="str">
            <v>ABIA</v>
          </cell>
          <cell r="H40677">
            <v>9</v>
          </cell>
        </row>
        <row r="40678">
          <cell r="E40678">
            <v>35190.699999999997</v>
          </cell>
          <cell r="F40678" t="str">
            <v>FOOD SERVICE</v>
          </cell>
          <cell r="G40678" t="str">
            <v>ABIA</v>
          </cell>
          <cell r="H40678">
            <v>9</v>
          </cell>
        </row>
        <row r="40679">
          <cell r="E40679">
            <v>133460.47</v>
          </cell>
          <cell r="F40679" t="str">
            <v>FOOD SERVICE</v>
          </cell>
          <cell r="G40679" t="str">
            <v>ABIA</v>
          </cell>
          <cell r="H40679">
            <v>9</v>
          </cell>
        </row>
        <row r="40680">
          <cell r="E40680">
            <v>133460.47</v>
          </cell>
          <cell r="F40680" t="str">
            <v>FOOD SERVICE</v>
          </cell>
          <cell r="G40680" t="str">
            <v>ABIA</v>
          </cell>
          <cell r="H40680">
            <v>9</v>
          </cell>
        </row>
        <row r="40681">
          <cell r="E40681">
            <v>23460.47</v>
          </cell>
          <cell r="F40681" t="str">
            <v>FOOD SERVICE</v>
          </cell>
          <cell r="G40681" t="str">
            <v>ABIA</v>
          </cell>
          <cell r="H40681">
            <v>9</v>
          </cell>
        </row>
        <row r="40682">
          <cell r="E40682">
            <v>1886879.09</v>
          </cell>
          <cell r="F40682" t="str">
            <v>KEY ACCOUNT</v>
          </cell>
          <cell r="G40682" t="str">
            <v>CALABAR</v>
          </cell>
          <cell r="H40682">
            <v>9</v>
          </cell>
        </row>
        <row r="40683">
          <cell r="E40683">
            <v>346709.03</v>
          </cell>
          <cell r="F40683" t="str">
            <v>FOOD SERVICE</v>
          </cell>
          <cell r="G40683" t="str">
            <v>LAGOS</v>
          </cell>
          <cell r="H40683">
            <v>9</v>
          </cell>
        </row>
        <row r="40684">
          <cell r="E40684">
            <v>915670.24</v>
          </cell>
          <cell r="F40684" t="str">
            <v>FOOD SERVICE</v>
          </cell>
          <cell r="G40684" t="str">
            <v>LAGOS</v>
          </cell>
          <cell r="H40684">
            <v>9</v>
          </cell>
        </row>
        <row r="40685">
          <cell r="E40685">
            <v>214325.58</v>
          </cell>
          <cell r="F40685" t="str">
            <v>KEY ACCOUNT</v>
          </cell>
          <cell r="G40685" t="str">
            <v>CALABAR</v>
          </cell>
          <cell r="H40685">
            <v>9</v>
          </cell>
        </row>
        <row r="40686">
          <cell r="E40686">
            <v>224125.58</v>
          </cell>
          <cell r="F40686" t="str">
            <v>RETAIL</v>
          </cell>
          <cell r="G40686" t="str">
            <v>CALABAR</v>
          </cell>
          <cell r="H40686">
            <v>9</v>
          </cell>
        </row>
        <row r="40687">
          <cell r="E40687">
            <v>494883.72</v>
          </cell>
          <cell r="F40687" t="str">
            <v>FOOD SERVICE</v>
          </cell>
          <cell r="G40687" t="str">
            <v>CALABAR</v>
          </cell>
          <cell r="H40687">
            <v>9</v>
          </cell>
        </row>
        <row r="40688">
          <cell r="E40688">
            <v>254883.72</v>
          </cell>
          <cell r="F40688" t="str">
            <v>RETAIL</v>
          </cell>
          <cell r="G40688" t="str">
            <v>CALABAR</v>
          </cell>
          <cell r="H40688">
            <v>9</v>
          </cell>
        </row>
        <row r="40689">
          <cell r="E40689">
            <v>748800</v>
          </cell>
          <cell r="F40689" t="str">
            <v>RETAIL</v>
          </cell>
          <cell r="G40689" t="str">
            <v>CALABAR</v>
          </cell>
          <cell r="H40689">
            <v>9</v>
          </cell>
        </row>
        <row r="40690">
          <cell r="E40690">
            <v>1019497.21</v>
          </cell>
          <cell r="F40690" t="str">
            <v>FOOD SERVICE</v>
          </cell>
          <cell r="G40690" t="str">
            <v>LAGOS</v>
          </cell>
          <cell r="H40690">
            <v>9</v>
          </cell>
        </row>
        <row r="40691">
          <cell r="E40691">
            <v>284200</v>
          </cell>
          <cell r="F40691" t="str">
            <v>KEY ACCOUNT</v>
          </cell>
          <cell r="G40691" t="str">
            <v>CALABAR</v>
          </cell>
          <cell r="H40691">
            <v>9</v>
          </cell>
        </row>
        <row r="40692">
          <cell r="E40692">
            <v>136986.04999999999</v>
          </cell>
          <cell r="F40692" t="str">
            <v>FOOD SERVICE</v>
          </cell>
          <cell r="G40692" t="str">
            <v>ABUJA</v>
          </cell>
          <cell r="H40692">
            <v>9</v>
          </cell>
        </row>
        <row r="40693">
          <cell r="E40693">
            <v>845395.34</v>
          </cell>
          <cell r="F40693" t="str">
            <v>RETAIL</v>
          </cell>
          <cell r="G40693" t="str">
            <v>PHC</v>
          </cell>
          <cell r="H40693">
            <v>9</v>
          </cell>
        </row>
        <row r="40694">
          <cell r="E40694">
            <v>520930.21</v>
          </cell>
          <cell r="F40694" t="str">
            <v>KEY ACCOUNT</v>
          </cell>
          <cell r="G40694" t="str">
            <v>ENUGU</v>
          </cell>
          <cell r="H40694">
            <v>9</v>
          </cell>
        </row>
        <row r="40695">
          <cell r="E40695">
            <v>241116.28</v>
          </cell>
          <cell r="F40695" t="str">
            <v>FOOD SERVICE</v>
          </cell>
          <cell r="G40695" t="str">
            <v>LAGOS</v>
          </cell>
          <cell r="H40695">
            <v>9</v>
          </cell>
        </row>
        <row r="40696">
          <cell r="E40696">
            <v>6850</v>
          </cell>
          <cell r="F40696" t="str">
            <v>RETAIL</v>
          </cell>
          <cell r="G40696" t="str">
            <v>LAGOS</v>
          </cell>
          <cell r="H40696">
            <v>9</v>
          </cell>
        </row>
        <row r="40697">
          <cell r="E40697">
            <v>6850</v>
          </cell>
          <cell r="F40697" t="str">
            <v>RETAIL</v>
          </cell>
          <cell r="G40697" t="str">
            <v>LAGOS</v>
          </cell>
          <cell r="H40697">
            <v>9</v>
          </cell>
        </row>
        <row r="40698">
          <cell r="E40698">
            <v>27400</v>
          </cell>
          <cell r="F40698" t="str">
            <v>FOOD SERVICE</v>
          </cell>
          <cell r="G40698" t="str">
            <v>LAGOS</v>
          </cell>
          <cell r="H40698">
            <v>9</v>
          </cell>
        </row>
        <row r="40699">
          <cell r="E40699">
            <v>27400</v>
          </cell>
          <cell r="F40699" t="str">
            <v>FOOD SERVICE</v>
          </cell>
          <cell r="G40699" t="str">
            <v>LAGOS</v>
          </cell>
          <cell r="H40699">
            <v>9</v>
          </cell>
        </row>
        <row r="40700">
          <cell r="E40700">
            <v>117860.47</v>
          </cell>
          <cell r="F40700" t="str">
            <v>FOOD SERVICE</v>
          </cell>
          <cell r="G40700" t="str">
            <v>LAGOS</v>
          </cell>
          <cell r="H40700">
            <v>9</v>
          </cell>
        </row>
        <row r="40701">
          <cell r="E40701">
            <v>374486.05</v>
          </cell>
          <cell r="F40701" t="str">
            <v>RETAIL</v>
          </cell>
          <cell r="G40701" t="str">
            <v>PHC</v>
          </cell>
          <cell r="H40701">
            <v>9</v>
          </cell>
        </row>
        <row r="40702">
          <cell r="E40702">
            <v>27500</v>
          </cell>
          <cell r="F40702" t="str">
            <v>FOOD SERVICE</v>
          </cell>
          <cell r="G40702" t="str">
            <v>LAGOS</v>
          </cell>
          <cell r="H40702">
            <v>9</v>
          </cell>
        </row>
        <row r="40703">
          <cell r="E40703">
            <v>456302.33</v>
          </cell>
          <cell r="F40703" t="str">
            <v>RETAIL</v>
          </cell>
          <cell r="G40703" t="str">
            <v>LAGOS</v>
          </cell>
          <cell r="H40703">
            <v>9</v>
          </cell>
        </row>
        <row r="40704">
          <cell r="E40704">
            <v>347311.63</v>
          </cell>
          <cell r="F40704" t="str">
            <v>FOOD SERVICE</v>
          </cell>
          <cell r="G40704" t="str">
            <v>LAGOS</v>
          </cell>
          <cell r="H40704">
            <v>9</v>
          </cell>
        </row>
        <row r="40705">
          <cell r="E40705">
            <v>75069.759999999995</v>
          </cell>
          <cell r="F40705" t="str">
            <v>RETAIL</v>
          </cell>
          <cell r="G40705" t="str">
            <v>LAGOS</v>
          </cell>
          <cell r="H40705">
            <v>9</v>
          </cell>
        </row>
        <row r="40706">
          <cell r="E40706">
            <v>128900</v>
          </cell>
          <cell r="F40706" t="str">
            <v>RETAIL</v>
          </cell>
          <cell r="G40706" t="str">
            <v>LAGOS</v>
          </cell>
          <cell r="H40706">
            <v>9</v>
          </cell>
        </row>
        <row r="40707">
          <cell r="E40707">
            <v>252241.87</v>
          </cell>
          <cell r="F40707" t="str">
            <v>FOOD SERVICE</v>
          </cell>
          <cell r="G40707" t="str">
            <v>LAGOS</v>
          </cell>
          <cell r="H40707">
            <v>9</v>
          </cell>
        </row>
        <row r="40708">
          <cell r="E40708">
            <v>1671423.26</v>
          </cell>
          <cell r="F40708" t="str">
            <v>FOOD SERVICE</v>
          </cell>
          <cell r="G40708" t="str">
            <v>LAGOS</v>
          </cell>
          <cell r="H40708">
            <v>9</v>
          </cell>
        </row>
        <row r="40709">
          <cell r="E40709">
            <v>452441.86</v>
          </cell>
          <cell r="F40709" t="str">
            <v>RETAIL</v>
          </cell>
          <cell r="G40709" t="str">
            <v>LAGOS</v>
          </cell>
          <cell r="H40709">
            <v>9</v>
          </cell>
        </row>
        <row r="40710">
          <cell r="E40710">
            <v>694572.09</v>
          </cell>
          <cell r="F40710" t="str">
            <v>FOOD SERVICE</v>
          </cell>
          <cell r="G40710" t="str">
            <v>LAGOS</v>
          </cell>
          <cell r="H40710">
            <v>9</v>
          </cell>
        </row>
        <row r="40711">
          <cell r="E40711">
            <v>810139.53</v>
          </cell>
          <cell r="F40711" t="str">
            <v>RETAIL</v>
          </cell>
          <cell r="G40711" t="str">
            <v>LAGOS</v>
          </cell>
          <cell r="H40711">
            <v>9</v>
          </cell>
        </row>
        <row r="40712">
          <cell r="E40712">
            <v>180000</v>
          </cell>
          <cell r="F40712" t="str">
            <v>FOOD SERVICE</v>
          </cell>
          <cell r="G40712" t="str">
            <v>LAGOS</v>
          </cell>
          <cell r="H40712">
            <v>9</v>
          </cell>
        </row>
        <row r="40713">
          <cell r="E40713">
            <v>313302.31</v>
          </cell>
          <cell r="F40713" t="str">
            <v>KEY ACCOUNT</v>
          </cell>
          <cell r="G40713" t="str">
            <v>ENUGU</v>
          </cell>
          <cell r="H40713">
            <v>9</v>
          </cell>
        </row>
        <row r="40714">
          <cell r="E40714">
            <v>89116.28</v>
          </cell>
          <cell r="F40714" t="str">
            <v>FOOD SERVICE</v>
          </cell>
          <cell r="G40714" t="str">
            <v>LAGOS</v>
          </cell>
          <cell r="H40714">
            <v>9</v>
          </cell>
        </row>
        <row r="40715">
          <cell r="E40715">
            <v>124000</v>
          </cell>
          <cell r="F40715" t="str">
            <v>RETAIL</v>
          </cell>
          <cell r="G40715" t="str">
            <v>LAGOS</v>
          </cell>
          <cell r="H40715">
            <v>9</v>
          </cell>
        </row>
        <row r="40716">
          <cell r="E40716">
            <v>55000</v>
          </cell>
          <cell r="F40716" t="str">
            <v>FOOD SERVICE</v>
          </cell>
          <cell r="G40716" t="str">
            <v>LAGOS</v>
          </cell>
          <cell r="H40716">
            <v>9</v>
          </cell>
        </row>
        <row r="40717">
          <cell r="E40717">
            <v>1784686.05</v>
          </cell>
          <cell r="F40717" t="str">
            <v>RETAIL</v>
          </cell>
          <cell r="G40717" t="str">
            <v>ENUGU</v>
          </cell>
          <cell r="H40717">
            <v>9</v>
          </cell>
        </row>
        <row r="40718">
          <cell r="E40718">
            <v>27500</v>
          </cell>
          <cell r="F40718" t="str">
            <v>FOOD SERVICE</v>
          </cell>
          <cell r="G40718" t="str">
            <v>LAGOS</v>
          </cell>
          <cell r="H40718">
            <v>9</v>
          </cell>
        </row>
        <row r="40719">
          <cell r="E40719">
            <v>139069.76999999999</v>
          </cell>
          <cell r="F40719" t="str">
            <v>FOOD SERVICE</v>
          </cell>
          <cell r="G40719" t="str">
            <v>LAGOS</v>
          </cell>
          <cell r="H40719">
            <v>9</v>
          </cell>
        </row>
        <row r="40720">
          <cell r="E40720">
            <v>488711.63</v>
          </cell>
          <cell r="F40720" t="str">
            <v>RETAIL</v>
          </cell>
          <cell r="G40720" t="str">
            <v>ENUGU</v>
          </cell>
          <cell r="H40720">
            <v>9</v>
          </cell>
        </row>
        <row r="40721">
          <cell r="E40721">
            <v>55313.95</v>
          </cell>
          <cell r="F40721" t="str">
            <v>FOOD SERVICE</v>
          </cell>
          <cell r="G40721" t="str">
            <v>LAGOS</v>
          </cell>
          <cell r="H40721">
            <v>9</v>
          </cell>
        </row>
        <row r="40722">
          <cell r="E40722">
            <v>55000</v>
          </cell>
          <cell r="F40722" t="str">
            <v>FOOD SERVICE</v>
          </cell>
          <cell r="G40722" t="str">
            <v>LAGOS</v>
          </cell>
          <cell r="H40722">
            <v>9</v>
          </cell>
        </row>
        <row r="40723">
          <cell r="E40723">
            <v>2193720.94</v>
          </cell>
          <cell r="F40723" t="str">
            <v>KEY ACCOUNT</v>
          </cell>
          <cell r="G40723" t="str">
            <v>LAGOS</v>
          </cell>
          <cell r="H40723">
            <v>9</v>
          </cell>
        </row>
        <row r="40724">
          <cell r="E40724">
            <v>430362.79</v>
          </cell>
          <cell r="F40724" t="str">
            <v>RETAIL</v>
          </cell>
          <cell r="G40724" t="str">
            <v>LAGOS</v>
          </cell>
          <cell r="H40724">
            <v>9</v>
          </cell>
        </row>
        <row r="40725">
          <cell r="E40725">
            <v>429813.95</v>
          </cell>
          <cell r="F40725" t="str">
            <v>FOOD SERVICE</v>
          </cell>
          <cell r="G40725" t="str">
            <v>ENUGU</v>
          </cell>
          <cell r="H40725">
            <v>9</v>
          </cell>
        </row>
        <row r="40726">
          <cell r="E40726">
            <v>913104.68</v>
          </cell>
          <cell r="F40726" t="str">
            <v>RETAIL</v>
          </cell>
          <cell r="G40726" t="str">
            <v>LAGOS</v>
          </cell>
          <cell r="H40726">
            <v>9</v>
          </cell>
        </row>
        <row r="40727">
          <cell r="E40727">
            <v>384941.86</v>
          </cell>
          <cell r="F40727" t="str">
            <v>FOOD SERVICE</v>
          </cell>
          <cell r="G40727" t="str">
            <v>ONITSHA</v>
          </cell>
          <cell r="H40727">
            <v>9</v>
          </cell>
        </row>
        <row r="40728">
          <cell r="E40728">
            <v>507972.08</v>
          </cell>
          <cell r="F40728" t="str">
            <v>RETAIL</v>
          </cell>
          <cell r="G40728" t="str">
            <v>LAGOS</v>
          </cell>
          <cell r="H40728">
            <v>9</v>
          </cell>
        </row>
        <row r="40729">
          <cell r="E40729">
            <v>160960.47</v>
          </cell>
          <cell r="F40729" t="str">
            <v>FOOD SERVICE</v>
          </cell>
          <cell r="G40729" t="str">
            <v>ONITSHA</v>
          </cell>
          <cell r="H40729">
            <v>9</v>
          </cell>
        </row>
        <row r="40730">
          <cell r="E40730">
            <v>362046.51</v>
          </cell>
          <cell r="F40730" t="str">
            <v>FOOD SERVICE</v>
          </cell>
          <cell r="G40730" t="str">
            <v>LAGOS</v>
          </cell>
          <cell r="H40730">
            <v>9</v>
          </cell>
        </row>
        <row r="40731">
          <cell r="E40731">
            <v>2181280.0099999998</v>
          </cell>
          <cell r="F40731" t="str">
            <v>KEY ACCOUNT</v>
          </cell>
          <cell r="G40731" t="str">
            <v>ENUGU</v>
          </cell>
          <cell r="H40731">
            <v>9</v>
          </cell>
        </row>
        <row r="40732">
          <cell r="E40732">
            <v>214325.58</v>
          </cell>
          <cell r="F40732" t="str">
            <v>KEY ACCOUNT</v>
          </cell>
          <cell r="G40732" t="str">
            <v>ENUGU</v>
          </cell>
          <cell r="H40732">
            <v>9</v>
          </cell>
        </row>
        <row r="40733">
          <cell r="E40733">
            <v>27500</v>
          </cell>
          <cell r="F40733" t="str">
            <v>FOOD SERVICE</v>
          </cell>
          <cell r="G40733" t="str">
            <v>OWERRI</v>
          </cell>
          <cell r="H40733">
            <v>9</v>
          </cell>
        </row>
        <row r="40734">
          <cell r="E40734">
            <v>1211344.17</v>
          </cell>
          <cell r="F40734" t="str">
            <v>RETAIL</v>
          </cell>
          <cell r="G40734" t="str">
            <v>ENUGU</v>
          </cell>
          <cell r="H40734">
            <v>9</v>
          </cell>
        </row>
        <row r="40735">
          <cell r="E40735">
            <v>207558.14</v>
          </cell>
          <cell r="F40735" t="str">
            <v>FOOD SERVICE</v>
          </cell>
          <cell r="G40735" t="str">
            <v>ENUGU</v>
          </cell>
          <cell r="H40735">
            <v>9</v>
          </cell>
        </row>
        <row r="40736">
          <cell r="E40736">
            <v>282632.56</v>
          </cell>
          <cell r="F40736" t="str">
            <v>FOOD SERVICE</v>
          </cell>
          <cell r="G40736" t="str">
            <v>ABIA</v>
          </cell>
          <cell r="H40736">
            <v>9</v>
          </cell>
        </row>
        <row r="40737">
          <cell r="E40737">
            <v>137500</v>
          </cell>
          <cell r="F40737" t="str">
            <v>FOOD SERVICE</v>
          </cell>
          <cell r="G40737" t="str">
            <v>OWERRI</v>
          </cell>
          <cell r="H40737">
            <v>9</v>
          </cell>
        </row>
        <row r="40738">
          <cell r="E40738">
            <v>137500</v>
          </cell>
          <cell r="F40738" t="str">
            <v>FOOD SERVICE</v>
          </cell>
          <cell r="G40738" t="str">
            <v>OWERRI</v>
          </cell>
          <cell r="H40738">
            <v>9</v>
          </cell>
        </row>
        <row r="40739">
          <cell r="E40739">
            <v>137500</v>
          </cell>
          <cell r="F40739" t="str">
            <v>FOOD SERVICE</v>
          </cell>
          <cell r="G40739" t="str">
            <v>OWERRI</v>
          </cell>
          <cell r="H40739">
            <v>9</v>
          </cell>
        </row>
        <row r="40740">
          <cell r="E40740">
            <v>373480</v>
          </cell>
          <cell r="F40740" t="str">
            <v>KEY ACCOUNT</v>
          </cell>
          <cell r="G40740" t="str">
            <v>ENUGU</v>
          </cell>
          <cell r="H40740">
            <v>9</v>
          </cell>
        </row>
        <row r="40741">
          <cell r="E40741">
            <v>241104.65</v>
          </cell>
          <cell r="F40741" t="str">
            <v>FOOD SERVICE</v>
          </cell>
          <cell r="G40741" t="str">
            <v>PHC</v>
          </cell>
          <cell r="H40741">
            <v>9</v>
          </cell>
        </row>
        <row r="40742">
          <cell r="E40742">
            <v>289000</v>
          </cell>
          <cell r="F40742" t="str">
            <v>RETAIL</v>
          </cell>
          <cell r="G40742" t="str">
            <v>LAGOS</v>
          </cell>
          <cell r="H40742">
            <v>9</v>
          </cell>
        </row>
        <row r="40743">
          <cell r="E40743">
            <v>1391801.77</v>
          </cell>
          <cell r="F40743" t="str">
            <v>FOOD SERVICE</v>
          </cell>
          <cell r="G40743" t="str">
            <v>LAGOS</v>
          </cell>
          <cell r="H40743">
            <v>10</v>
          </cell>
        </row>
        <row r="40744">
          <cell r="E40744">
            <v>23460.47</v>
          </cell>
          <cell r="F40744" t="str">
            <v>FOOD SERVICE</v>
          </cell>
          <cell r="G40744" t="str">
            <v>LAGOS</v>
          </cell>
          <cell r="H40744">
            <v>10</v>
          </cell>
        </row>
        <row r="40745">
          <cell r="E40745">
            <v>58651.16</v>
          </cell>
          <cell r="F40745" t="str">
            <v>FOOD SERVICE</v>
          </cell>
          <cell r="G40745" t="str">
            <v>LAGOS</v>
          </cell>
          <cell r="H40745">
            <v>10</v>
          </cell>
        </row>
        <row r="40746">
          <cell r="E40746">
            <v>117302.33</v>
          </cell>
          <cell r="F40746" t="str">
            <v>FOOD SERVICE</v>
          </cell>
          <cell r="G40746" t="str">
            <v>LAGOS</v>
          </cell>
          <cell r="H40746">
            <v>10</v>
          </cell>
        </row>
        <row r="40747">
          <cell r="E40747">
            <v>93841.86</v>
          </cell>
          <cell r="F40747" t="str">
            <v>FOOD SERVICE</v>
          </cell>
          <cell r="G40747" t="str">
            <v>LAGOS</v>
          </cell>
          <cell r="H40747">
            <v>10</v>
          </cell>
        </row>
        <row r="40748">
          <cell r="E40748">
            <v>933979.31</v>
          </cell>
          <cell r="F40748" t="str">
            <v>KEY ACCOUNT</v>
          </cell>
          <cell r="G40748" t="str">
            <v>LAGOS</v>
          </cell>
          <cell r="H40748">
            <v>10</v>
          </cell>
        </row>
        <row r="40749">
          <cell r="E40749">
            <v>23460.47</v>
          </cell>
          <cell r="F40749" t="str">
            <v>FOOD SERVICE</v>
          </cell>
          <cell r="G40749" t="str">
            <v>LAGOS</v>
          </cell>
          <cell r="H40749">
            <v>10</v>
          </cell>
        </row>
        <row r="40750">
          <cell r="E40750">
            <v>35190.699999999997</v>
          </cell>
          <cell r="F40750" t="str">
            <v>FOOD SERVICE</v>
          </cell>
          <cell r="G40750" t="str">
            <v>LAGOS</v>
          </cell>
          <cell r="H40750">
            <v>10</v>
          </cell>
        </row>
        <row r="40751">
          <cell r="E40751">
            <v>347906.98</v>
          </cell>
          <cell r="F40751" t="str">
            <v>FOOD SERVICE</v>
          </cell>
          <cell r="G40751" t="str">
            <v>LAGOS</v>
          </cell>
          <cell r="H40751">
            <v>10</v>
          </cell>
        </row>
        <row r="40752">
          <cell r="E40752">
            <v>58651.16</v>
          </cell>
          <cell r="F40752" t="str">
            <v>FOOD SERVICE</v>
          </cell>
          <cell r="G40752" t="str">
            <v>LAGOS</v>
          </cell>
          <cell r="H40752">
            <v>10</v>
          </cell>
        </row>
        <row r="40753">
          <cell r="E40753">
            <v>46920.93</v>
          </cell>
          <cell r="F40753" t="str">
            <v>FOOD SERVICE</v>
          </cell>
          <cell r="G40753" t="str">
            <v>LAGOS</v>
          </cell>
          <cell r="H40753">
            <v>10</v>
          </cell>
        </row>
        <row r="40754">
          <cell r="E40754">
            <v>210790.69</v>
          </cell>
          <cell r="F40754" t="str">
            <v>FOOD SERVICE</v>
          </cell>
          <cell r="G40754" t="str">
            <v>LAGOS</v>
          </cell>
          <cell r="H40754">
            <v>10</v>
          </cell>
        </row>
        <row r="40755">
          <cell r="E40755">
            <v>23460.47</v>
          </cell>
          <cell r="F40755" t="str">
            <v>FOOD SERVICE</v>
          </cell>
          <cell r="G40755" t="str">
            <v>LAGOS</v>
          </cell>
          <cell r="H40755">
            <v>10</v>
          </cell>
        </row>
        <row r="40756">
          <cell r="E40756">
            <v>10167.44</v>
          </cell>
          <cell r="F40756" t="str">
            <v>FOOD SERVICE</v>
          </cell>
          <cell r="G40756" t="str">
            <v>LAGOS</v>
          </cell>
          <cell r="H40756">
            <v>10</v>
          </cell>
        </row>
        <row r="40757">
          <cell r="E40757">
            <v>58651.16</v>
          </cell>
          <cell r="F40757" t="str">
            <v>FOOD SERVICE</v>
          </cell>
          <cell r="G40757" t="str">
            <v>LAGOS</v>
          </cell>
          <cell r="H40757">
            <v>10</v>
          </cell>
        </row>
        <row r="40758">
          <cell r="E40758">
            <v>46920.93</v>
          </cell>
          <cell r="F40758" t="str">
            <v>FOOD SERVICE</v>
          </cell>
          <cell r="G40758" t="str">
            <v>LAGOS</v>
          </cell>
          <cell r="H40758">
            <v>10</v>
          </cell>
        </row>
        <row r="40759">
          <cell r="E40759">
            <v>23460.47</v>
          </cell>
          <cell r="F40759" t="str">
            <v>FOOD SERVICE</v>
          </cell>
          <cell r="G40759" t="str">
            <v>LAGOS</v>
          </cell>
          <cell r="H40759">
            <v>10</v>
          </cell>
        </row>
        <row r="40760">
          <cell r="E40760">
            <v>23460.47</v>
          </cell>
          <cell r="F40760" t="str">
            <v>FOOD SERVICE</v>
          </cell>
          <cell r="G40760" t="str">
            <v>LAGOS</v>
          </cell>
          <cell r="H40760">
            <v>10</v>
          </cell>
        </row>
        <row r="40761">
          <cell r="E40761">
            <v>509730.24</v>
          </cell>
          <cell r="F40761" t="str">
            <v>RETAIL</v>
          </cell>
          <cell r="G40761" t="str">
            <v>LAGOS</v>
          </cell>
          <cell r="H40761">
            <v>10</v>
          </cell>
        </row>
        <row r="40762">
          <cell r="E40762">
            <v>10421.16</v>
          </cell>
          <cell r="F40762" t="str">
            <v>RETAIL</v>
          </cell>
          <cell r="G40762" t="str">
            <v>LAGOS</v>
          </cell>
          <cell r="H40762">
            <v>10</v>
          </cell>
        </row>
        <row r="40763">
          <cell r="E40763">
            <v>278325.58</v>
          </cell>
          <cell r="F40763" t="str">
            <v>RETAIL</v>
          </cell>
          <cell r="G40763" t="str">
            <v>LAGOS</v>
          </cell>
          <cell r="H40763">
            <v>10</v>
          </cell>
        </row>
        <row r="40764">
          <cell r="E40764">
            <v>69581.399999999994</v>
          </cell>
          <cell r="F40764" t="str">
            <v>FOOD SERVICE</v>
          </cell>
          <cell r="G40764" t="str">
            <v>LAGOS</v>
          </cell>
          <cell r="H40764">
            <v>10</v>
          </cell>
        </row>
        <row r="40765">
          <cell r="E40765">
            <v>35190.699999999997</v>
          </cell>
          <cell r="F40765" t="str">
            <v>FOOD SERVICE</v>
          </cell>
          <cell r="G40765" t="str">
            <v>LAGOS</v>
          </cell>
          <cell r="H40765">
            <v>10</v>
          </cell>
        </row>
        <row r="40766">
          <cell r="E40766">
            <v>609988.37</v>
          </cell>
          <cell r="F40766" t="str">
            <v>FOOD SERVICE</v>
          </cell>
          <cell r="G40766" t="str">
            <v>LAGOS</v>
          </cell>
          <cell r="H40766">
            <v>10</v>
          </cell>
        </row>
        <row r="40767">
          <cell r="E40767">
            <v>179441.86</v>
          </cell>
          <cell r="F40767" t="str">
            <v>FOOD SERVICE</v>
          </cell>
          <cell r="G40767" t="str">
            <v>LAGOS</v>
          </cell>
          <cell r="H40767">
            <v>10</v>
          </cell>
        </row>
        <row r="40768">
          <cell r="E40768">
            <v>11730.23</v>
          </cell>
          <cell r="F40768" t="str">
            <v>FOOD SERVICE</v>
          </cell>
          <cell r="G40768" t="str">
            <v>LAGOS</v>
          </cell>
          <cell r="H40768">
            <v>10</v>
          </cell>
        </row>
        <row r="40769">
          <cell r="E40769">
            <v>23460.47</v>
          </cell>
          <cell r="F40769" t="str">
            <v>FOOD SERVICE</v>
          </cell>
          <cell r="G40769" t="str">
            <v>LAGOS</v>
          </cell>
          <cell r="H40769">
            <v>10</v>
          </cell>
        </row>
        <row r="40770">
          <cell r="E40770">
            <v>11730.23</v>
          </cell>
          <cell r="F40770" t="str">
            <v>FOOD SERVICE</v>
          </cell>
          <cell r="G40770" t="str">
            <v>LAGOS</v>
          </cell>
          <cell r="H40770">
            <v>10</v>
          </cell>
        </row>
        <row r="40771">
          <cell r="E40771">
            <v>58651.16</v>
          </cell>
          <cell r="F40771" t="str">
            <v>FOOD SERVICE</v>
          </cell>
          <cell r="G40771" t="str">
            <v>LAGOS</v>
          </cell>
          <cell r="H40771">
            <v>10</v>
          </cell>
        </row>
        <row r="40772">
          <cell r="E40772">
            <v>13700</v>
          </cell>
          <cell r="F40772" t="str">
            <v>KEY ACCOUNT</v>
          </cell>
          <cell r="G40772" t="str">
            <v>LAGOS</v>
          </cell>
          <cell r="H40772">
            <v>10</v>
          </cell>
        </row>
        <row r="40773">
          <cell r="E40773">
            <v>23460.47</v>
          </cell>
          <cell r="F40773" t="str">
            <v>FOOD SERVICE</v>
          </cell>
          <cell r="G40773" t="str">
            <v>LAGOS</v>
          </cell>
          <cell r="H40773">
            <v>10</v>
          </cell>
        </row>
        <row r="40774">
          <cell r="E40774">
            <v>8465.1200000000008</v>
          </cell>
          <cell r="F40774" t="str">
            <v>FOOD SERVICE</v>
          </cell>
          <cell r="G40774" t="str">
            <v>LAGOS</v>
          </cell>
          <cell r="H40774">
            <v>10</v>
          </cell>
        </row>
        <row r="40775">
          <cell r="E40775">
            <v>35190.699999999997</v>
          </cell>
          <cell r="F40775" t="str">
            <v>FOOD SERVICE</v>
          </cell>
          <cell r="G40775" t="str">
            <v>LAGOS</v>
          </cell>
          <cell r="H40775">
            <v>10</v>
          </cell>
        </row>
        <row r="40776">
          <cell r="E40776">
            <v>70381.399999999994</v>
          </cell>
          <cell r="F40776" t="str">
            <v>FOOD SERVICE</v>
          </cell>
          <cell r="G40776" t="str">
            <v>LAGOS</v>
          </cell>
          <cell r="H40776">
            <v>10</v>
          </cell>
        </row>
        <row r="40777">
          <cell r="E40777">
            <v>35190.699999999997</v>
          </cell>
          <cell r="F40777" t="str">
            <v>FOOD SERVICE</v>
          </cell>
          <cell r="G40777" t="str">
            <v>LAGOS</v>
          </cell>
          <cell r="H40777">
            <v>10</v>
          </cell>
        </row>
        <row r="40778">
          <cell r="E40778">
            <v>82111.63</v>
          </cell>
          <cell r="F40778" t="str">
            <v>FOOD SERVICE</v>
          </cell>
          <cell r="G40778" t="str">
            <v>LAGOS</v>
          </cell>
          <cell r="H40778">
            <v>10</v>
          </cell>
        </row>
        <row r="40779">
          <cell r="E40779">
            <v>11730.23</v>
          </cell>
          <cell r="F40779" t="str">
            <v>FOOD SERVICE</v>
          </cell>
          <cell r="G40779" t="str">
            <v>LAGOS</v>
          </cell>
          <cell r="H40779">
            <v>10</v>
          </cell>
        </row>
        <row r="40780">
          <cell r="E40780">
            <v>46920.93</v>
          </cell>
          <cell r="F40780" t="str">
            <v>FOOD SERVICE</v>
          </cell>
          <cell r="G40780" t="str">
            <v>LAGOS</v>
          </cell>
          <cell r="H40780">
            <v>10</v>
          </cell>
        </row>
        <row r="40781">
          <cell r="E40781">
            <v>611000</v>
          </cell>
          <cell r="F40781" t="str">
            <v>FOOD SERVICE</v>
          </cell>
          <cell r="G40781" t="str">
            <v>ABUJA</v>
          </cell>
          <cell r="H40781">
            <v>10</v>
          </cell>
        </row>
        <row r="40782">
          <cell r="E40782">
            <v>294837.2</v>
          </cell>
          <cell r="F40782" t="str">
            <v>KEY ACCOUNT</v>
          </cell>
          <cell r="G40782" t="str">
            <v>ABUJA</v>
          </cell>
          <cell r="H40782">
            <v>10</v>
          </cell>
        </row>
        <row r="40783">
          <cell r="E40783">
            <v>553325.57999999996</v>
          </cell>
          <cell r="F40783" t="str">
            <v>FOOD SERVICE</v>
          </cell>
          <cell r="G40783" t="str">
            <v>PHC</v>
          </cell>
          <cell r="H40783">
            <v>10</v>
          </cell>
        </row>
        <row r="40784">
          <cell r="E40784">
            <v>73860.460000000006</v>
          </cell>
          <cell r="F40784" t="str">
            <v>RETAIL</v>
          </cell>
          <cell r="G40784" t="str">
            <v>ABUJA</v>
          </cell>
          <cell r="H40784">
            <v>10</v>
          </cell>
        </row>
        <row r="40785">
          <cell r="E40785">
            <v>859825.58</v>
          </cell>
          <cell r="F40785" t="str">
            <v>FOOD SERVICE</v>
          </cell>
          <cell r="G40785" t="str">
            <v>ABUJA</v>
          </cell>
          <cell r="H40785">
            <v>10</v>
          </cell>
        </row>
        <row r="40786">
          <cell r="E40786">
            <v>262720.93</v>
          </cell>
          <cell r="F40786" t="str">
            <v>RETAIL</v>
          </cell>
          <cell r="G40786" t="str">
            <v>ABUJA</v>
          </cell>
          <cell r="H40786">
            <v>10</v>
          </cell>
        </row>
        <row r="40787">
          <cell r="E40787">
            <v>402906.98</v>
          </cell>
          <cell r="F40787" t="str">
            <v>FOOD SERVICE</v>
          </cell>
          <cell r="G40787" t="str">
            <v>ABUJA</v>
          </cell>
          <cell r="H40787">
            <v>10</v>
          </cell>
        </row>
        <row r="40788">
          <cell r="E40788">
            <v>85000</v>
          </cell>
          <cell r="F40788" t="str">
            <v>FOOD SERVICE</v>
          </cell>
          <cell r="G40788" t="str">
            <v>ABUJA</v>
          </cell>
          <cell r="H40788">
            <v>10</v>
          </cell>
        </row>
        <row r="40789">
          <cell r="E40789">
            <v>46920.93</v>
          </cell>
          <cell r="F40789" t="str">
            <v>FOOD SERVICE</v>
          </cell>
          <cell r="G40789" t="str">
            <v>ABUJA</v>
          </cell>
          <cell r="H40789">
            <v>10</v>
          </cell>
        </row>
        <row r="40790">
          <cell r="E40790">
            <v>591900</v>
          </cell>
          <cell r="F40790" t="str">
            <v>FOOD SERVICE</v>
          </cell>
          <cell r="G40790" t="str">
            <v>ABUJA</v>
          </cell>
          <cell r="H40790">
            <v>10</v>
          </cell>
        </row>
        <row r="40791">
          <cell r="E40791">
            <v>298007.90999999997</v>
          </cell>
          <cell r="F40791" t="str">
            <v>FOOD SERVICE</v>
          </cell>
          <cell r="G40791" t="str">
            <v>ABUJA</v>
          </cell>
          <cell r="H40791">
            <v>10</v>
          </cell>
        </row>
        <row r="40792">
          <cell r="E40792">
            <v>110000</v>
          </cell>
          <cell r="F40792" t="str">
            <v>FOOD SERVICE</v>
          </cell>
          <cell r="G40792" t="str">
            <v>PHC</v>
          </cell>
          <cell r="H40792">
            <v>10</v>
          </cell>
        </row>
        <row r="40793">
          <cell r="E40793">
            <v>1094347.46</v>
          </cell>
          <cell r="F40793" t="str">
            <v>RETAIL</v>
          </cell>
          <cell r="G40793" t="str">
            <v>ABUJA</v>
          </cell>
          <cell r="H40793">
            <v>10</v>
          </cell>
        </row>
        <row r="40794">
          <cell r="E40794">
            <v>159534.89000000001</v>
          </cell>
          <cell r="F40794" t="str">
            <v>RETAIL</v>
          </cell>
          <cell r="G40794" t="str">
            <v>ABUJA</v>
          </cell>
          <cell r="H40794">
            <v>10</v>
          </cell>
        </row>
        <row r="40795">
          <cell r="E40795">
            <v>897804.65</v>
          </cell>
          <cell r="F40795" t="str">
            <v>RETAIL</v>
          </cell>
          <cell r="G40795" t="str">
            <v>ABUJA</v>
          </cell>
          <cell r="H40795">
            <v>10</v>
          </cell>
        </row>
        <row r="40796">
          <cell r="E40796">
            <v>160744.18</v>
          </cell>
          <cell r="F40796" t="str">
            <v>KEY ACCOUNT</v>
          </cell>
          <cell r="G40796" t="str">
            <v>ABUJA</v>
          </cell>
          <cell r="H40796">
            <v>10</v>
          </cell>
        </row>
        <row r="40797">
          <cell r="E40797">
            <v>148744.18</v>
          </cell>
          <cell r="F40797" t="str">
            <v>KEY ACCOUNT</v>
          </cell>
          <cell r="G40797" t="str">
            <v>ABUJA</v>
          </cell>
          <cell r="H40797">
            <v>10</v>
          </cell>
        </row>
        <row r="40798">
          <cell r="E40798">
            <v>68279.070000000007</v>
          </cell>
          <cell r="F40798" t="str">
            <v>KEY ACCOUNT</v>
          </cell>
          <cell r="G40798" t="str">
            <v>ABUJA</v>
          </cell>
          <cell r="H40798">
            <v>10</v>
          </cell>
        </row>
        <row r="40799">
          <cell r="E40799">
            <v>139162.79</v>
          </cell>
          <cell r="F40799" t="str">
            <v>FOOD SERVICE</v>
          </cell>
          <cell r="G40799" t="str">
            <v>ABUJA</v>
          </cell>
          <cell r="H40799">
            <v>10</v>
          </cell>
        </row>
        <row r="40800">
          <cell r="E40800">
            <v>378065.13</v>
          </cell>
          <cell r="F40800" t="str">
            <v>FOOD SERVICE</v>
          </cell>
          <cell r="G40800" t="str">
            <v>ABUJA</v>
          </cell>
          <cell r="H40800">
            <v>10</v>
          </cell>
        </row>
        <row r="40801">
          <cell r="E40801">
            <v>415639.53</v>
          </cell>
          <cell r="F40801" t="str">
            <v>FOOD SERVICE</v>
          </cell>
          <cell r="G40801" t="str">
            <v>ABUJA</v>
          </cell>
          <cell r="H40801">
            <v>10</v>
          </cell>
        </row>
        <row r="40802">
          <cell r="E40802">
            <v>4837441.8600000003</v>
          </cell>
          <cell r="F40802" t="str">
            <v>FOOD SERVICE</v>
          </cell>
          <cell r="G40802" t="str">
            <v>ABUJA</v>
          </cell>
          <cell r="H40802">
            <v>10</v>
          </cell>
        </row>
        <row r="40803">
          <cell r="E40803">
            <v>247441.86</v>
          </cell>
          <cell r="F40803" t="str">
            <v>FOOD SERVICE</v>
          </cell>
          <cell r="G40803" t="str">
            <v>ABUJA</v>
          </cell>
          <cell r="H40803">
            <v>10</v>
          </cell>
        </row>
        <row r="40804">
          <cell r="E40804">
            <v>400000</v>
          </cell>
          <cell r="F40804" t="str">
            <v>FOOD SERVICE</v>
          </cell>
          <cell r="G40804" t="str">
            <v>ABUJA</v>
          </cell>
          <cell r="H40804">
            <v>10</v>
          </cell>
        </row>
        <row r="40805">
          <cell r="E40805">
            <v>0</v>
          </cell>
          <cell r="F40805" t="str">
            <v>FOOD SERVICE</v>
          </cell>
          <cell r="G40805" t="str">
            <v>LAGOS</v>
          </cell>
          <cell r="H40805">
            <v>10</v>
          </cell>
        </row>
        <row r="40806">
          <cell r="E40806">
            <v>2617300.02</v>
          </cell>
          <cell r="F40806" t="str">
            <v>RETAIL</v>
          </cell>
          <cell r="G40806" t="str">
            <v>PHC</v>
          </cell>
          <cell r="H40806">
            <v>10</v>
          </cell>
        </row>
        <row r="40807">
          <cell r="E40807">
            <v>306093.02</v>
          </cell>
          <cell r="F40807" t="str">
            <v>FOOD SERVICE</v>
          </cell>
          <cell r="G40807" t="str">
            <v>ENUGU</v>
          </cell>
          <cell r="H40807">
            <v>10</v>
          </cell>
        </row>
        <row r="40808">
          <cell r="E40808">
            <v>646162.79</v>
          </cell>
          <cell r="F40808" t="str">
            <v>FOOD SERVICE</v>
          </cell>
          <cell r="G40808" t="str">
            <v>ENUGU</v>
          </cell>
          <cell r="H40808">
            <v>10</v>
          </cell>
        </row>
        <row r="40809">
          <cell r="E40809">
            <v>247441.86</v>
          </cell>
          <cell r="F40809" t="str">
            <v>FOOD SERVICE</v>
          </cell>
          <cell r="G40809" t="str">
            <v>ABIA</v>
          </cell>
          <cell r="H40809">
            <v>10</v>
          </cell>
        </row>
        <row r="40810">
          <cell r="E40810">
            <v>550000</v>
          </cell>
          <cell r="F40810" t="str">
            <v>FOOD SERVICE</v>
          </cell>
          <cell r="G40810" t="str">
            <v>ENUGU</v>
          </cell>
          <cell r="H40810">
            <v>10</v>
          </cell>
        </row>
        <row r="40811">
          <cell r="E40811">
            <v>96683.72</v>
          </cell>
          <cell r="F40811" t="str">
            <v>KEY ACCOUNT</v>
          </cell>
          <cell r="G40811" t="str">
            <v>PHC</v>
          </cell>
          <cell r="H40811">
            <v>10</v>
          </cell>
        </row>
        <row r="40812">
          <cell r="E40812">
            <v>35190.699999999997</v>
          </cell>
          <cell r="F40812" t="str">
            <v>FOOD SERVICE</v>
          </cell>
          <cell r="G40812" t="str">
            <v>PHC</v>
          </cell>
          <cell r="H40812">
            <v>10</v>
          </cell>
        </row>
        <row r="40813">
          <cell r="E40813">
            <v>247720.93</v>
          </cell>
          <cell r="F40813" t="str">
            <v>RETAIL</v>
          </cell>
          <cell r="G40813" t="str">
            <v>PHC</v>
          </cell>
          <cell r="H40813">
            <v>10</v>
          </cell>
        </row>
        <row r="40814">
          <cell r="E40814">
            <v>248372.08</v>
          </cell>
          <cell r="F40814" t="str">
            <v>RETAIL</v>
          </cell>
          <cell r="G40814" t="str">
            <v>PHC</v>
          </cell>
          <cell r="H40814">
            <v>10</v>
          </cell>
        </row>
        <row r="40815">
          <cell r="E40815">
            <v>135255.81</v>
          </cell>
          <cell r="F40815" t="str">
            <v>FOOD SERVICE</v>
          </cell>
          <cell r="G40815" t="str">
            <v>ABUJA</v>
          </cell>
          <cell r="H40815">
            <v>10</v>
          </cell>
        </row>
        <row r="40816">
          <cell r="E40816">
            <v>275000</v>
          </cell>
          <cell r="F40816" t="str">
            <v>FOOD SERVICE</v>
          </cell>
          <cell r="G40816" t="str">
            <v>ABUJA</v>
          </cell>
          <cell r="H40816">
            <v>10</v>
          </cell>
        </row>
        <row r="40817">
          <cell r="E40817">
            <v>812200</v>
          </cell>
          <cell r="F40817" t="str">
            <v>KEY ACCOUNT</v>
          </cell>
          <cell r="G40817" t="str">
            <v>PHC</v>
          </cell>
          <cell r="H40817">
            <v>10</v>
          </cell>
        </row>
        <row r="40818">
          <cell r="E40818">
            <v>645186.06000000006</v>
          </cell>
          <cell r="F40818" t="str">
            <v>KEY ACCOUNT</v>
          </cell>
          <cell r="G40818" t="str">
            <v>PHC</v>
          </cell>
          <cell r="H40818">
            <v>10</v>
          </cell>
        </row>
        <row r="40819">
          <cell r="E40819">
            <v>0</v>
          </cell>
          <cell r="F40819" t="str">
            <v>KEY ACCOUNT</v>
          </cell>
          <cell r="G40819" t="str">
            <v>PHC</v>
          </cell>
          <cell r="H40819">
            <v>10</v>
          </cell>
        </row>
        <row r="40820">
          <cell r="E40820">
            <v>133953.49</v>
          </cell>
          <cell r="F40820" t="str">
            <v>KEY ACCOUNT</v>
          </cell>
          <cell r="G40820" t="str">
            <v>PHC</v>
          </cell>
          <cell r="H40820">
            <v>10</v>
          </cell>
        </row>
        <row r="40821">
          <cell r="E40821">
            <v>3488372.09</v>
          </cell>
          <cell r="F40821" t="str">
            <v>KEY ACCOUNT</v>
          </cell>
          <cell r="G40821" t="str">
            <v>PHC</v>
          </cell>
          <cell r="H40821">
            <v>10</v>
          </cell>
        </row>
        <row r="40822">
          <cell r="E40822">
            <v>1051162.79</v>
          </cell>
          <cell r="F40822" t="str">
            <v>KEY ACCOUNT</v>
          </cell>
          <cell r="G40822" t="str">
            <v>PHC</v>
          </cell>
          <cell r="H40822">
            <v>10</v>
          </cell>
        </row>
        <row r="40823">
          <cell r="E40823">
            <v>1367441.87</v>
          </cell>
          <cell r="F40823" t="str">
            <v>KEY ACCOUNT</v>
          </cell>
          <cell r="G40823" t="str">
            <v>PHC</v>
          </cell>
          <cell r="H40823">
            <v>10</v>
          </cell>
        </row>
        <row r="40824">
          <cell r="E40824">
            <v>11730.23</v>
          </cell>
          <cell r="F40824" t="str">
            <v>FOOD SERVICE</v>
          </cell>
          <cell r="G40824" t="str">
            <v>PHC</v>
          </cell>
          <cell r="H40824">
            <v>10</v>
          </cell>
        </row>
        <row r="40825">
          <cell r="E40825">
            <v>117302.33</v>
          </cell>
          <cell r="F40825" t="str">
            <v>FOOD SERVICE</v>
          </cell>
          <cell r="G40825" t="str">
            <v>PHC</v>
          </cell>
          <cell r="H40825">
            <v>10</v>
          </cell>
        </row>
        <row r="40826">
          <cell r="E40826">
            <v>124581.4</v>
          </cell>
          <cell r="F40826" t="str">
            <v>FOOD SERVICE</v>
          </cell>
          <cell r="G40826" t="str">
            <v>LAGOS</v>
          </cell>
          <cell r="H40826">
            <v>10</v>
          </cell>
        </row>
        <row r="40827">
          <cell r="E40827">
            <v>125209.31</v>
          </cell>
          <cell r="F40827" t="str">
            <v>FOOD SERVICE</v>
          </cell>
          <cell r="G40827" t="str">
            <v>LAGOS</v>
          </cell>
          <cell r="H40827">
            <v>10</v>
          </cell>
        </row>
        <row r="40828">
          <cell r="E40828">
            <v>192000</v>
          </cell>
          <cell r="F40828" t="str">
            <v>FOOD SERVICE</v>
          </cell>
          <cell r="G40828" t="str">
            <v>LAGOS</v>
          </cell>
          <cell r="H40828">
            <v>10</v>
          </cell>
        </row>
        <row r="40829">
          <cell r="E40829">
            <v>155441.85999999999</v>
          </cell>
          <cell r="F40829" t="str">
            <v>RETAIL</v>
          </cell>
          <cell r="G40829" t="str">
            <v>PHC</v>
          </cell>
          <cell r="H40829">
            <v>10</v>
          </cell>
        </row>
        <row r="40830">
          <cell r="E40830">
            <v>62400</v>
          </cell>
          <cell r="F40830" t="str">
            <v>RETAIL</v>
          </cell>
          <cell r="G40830" t="str">
            <v>PHC</v>
          </cell>
          <cell r="H40830">
            <v>10</v>
          </cell>
        </row>
        <row r="40831">
          <cell r="E40831">
            <v>1188000</v>
          </cell>
          <cell r="F40831" t="str">
            <v>FOOD SERVICE</v>
          </cell>
          <cell r="G40831" t="str">
            <v>LAGOS</v>
          </cell>
          <cell r="H40831">
            <v>10</v>
          </cell>
        </row>
        <row r="40832">
          <cell r="E40832">
            <v>496534.88</v>
          </cell>
          <cell r="F40832" t="str">
            <v>RETAIL</v>
          </cell>
          <cell r="G40832" t="str">
            <v>LAGOS</v>
          </cell>
          <cell r="H40832">
            <v>10</v>
          </cell>
        </row>
        <row r="40833">
          <cell r="E40833">
            <v>290523.26</v>
          </cell>
          <cell r="F40833" t="str">
            <v>FOOD SERVICE</v>
          </cell>
          <cell r="G40833" t="str">
            <v>LAGOS</v>
          </cell>
          <cell r="H40833">
            <v>10</v>
          </cell>
        </row>
        <row r="40834">
          <cell r="E40834">
            <v>245555.82</v>
          </cell>
          <cell r="F40834" t="str">
            <v>FOOD SERVICE</v>
          </cell>
          <cell r="G40834" t="str">
            <v>LAGOS</v>
          </cell>
          <cell r="H40834">
            <v>10</v>
          </cell>
        </row>
        <row r="40835">
          <cell r="E40835">
            <v>290523.26</v>
          </cell>
          <cell r="F40835" t="str">
            <v>FOOD SERVICE</v>
          </cell>
          <cell r="G40835" t="str">
            <v>LAGOS</v>
          </cell>
          <cell r="H40835">
            <v>10</v>
          </cell>
        </row>
        <row r="40836">
          <cell r="E40836">
            <v>379360.46</v>
          </cell>
          <cell r="F40836" t="str">
            <v>FOOD SERVICE</v>
          </cell>
          <cell r="G40836" t="str">
            <v>LAGOS</v>
          </cell>
          <cell r="H40836">
            <v>10</v>
          </cell>
        </row>
        <row r="40837">
          <cell r="E40837">
            <v>305955.81</v>
          </cell>
          <cell r="F40837" t="str">
            <v>RETAIL</v>
          </cell>
          <cell r="G40837" t="str">
            <v>LAGOS</v>
          </cell>
          <cell r="H40837">
            <v>10</v>
          </cell>
        </row>
        <row r="40838">
          <cell r="E40838">
            <v>247906.98</v>
          </cell>
          <cell r="F40838" t="str">
            <v>RETAIL</v>
          </cell>
          <cell r="G40838" t="str">
            <v>LAGOS</v>
          </cell>
          <cell r="H40838">
            <v>10</v>
          </cell>
        </row>
        <row r="40839">
          <cell r="E40839">
            <v>32065.11</v>
          </cell>
          <cell r="F40839" t="str">
            <v>FOOD SERVICE</v>
          </cell>
          <cell r="G40839" t="str">
            <v>LAGOS</v>
          </cell>
          <cell r="H40839">
            <v>10</v>
          </cell>
        </row>
        <row r="40840">
          <cell r="E40840">
            <v>1599260.47</v>
          </cell>
          <cell r="F40840" t="str">
            <v>RETAIL</v>
          </cell>
          <cell r="G40840" t="str">
            <v>LAGOS</v>
          </cell>
          <cell r="H40840">
            <v>10</v>
          </cell>
        </row>
        <row r="40841">
          <cell r="E40841">
            <v>1478193.02</v>
          </cell>
          <cell r="F40841" t="str">
            <v>RETAIL</v>
          </cell>
          <cell r="G40841" t="str">
            <v>LAGOS</v>
          </cell>
          <cell r="H40841">
            <v>10</v>
          </cell>
        </row>
        <row r="40842">
          <cell r="E40842">
            <v>55000</v>
          </cell>
          <cell r="F40842" t="str">
            <v>FOOD SERVICE</v>
          </cell>
          <cell r="G40842" t="str">
            <v>LAGOS</v>
          </cell>
          <cell r="H40842">
            <v>10</v>
          </cell>
        </row>
        <row r="40843">
          <cell r="E40843">
            <v>456779.07</v>
          </cell>
          <cell r="F40843" t="str">
            <v>FOOD SERVICE</v>
          </cell>
          <cell r="G40843" t="str">
            <v>LAGOS</v>
          </cell>
          <cell r="H40843">
            <v>10</v>
          </cell>
        </row>
        <row r="40844">
          <cell r="E40844">
            <v>492369.76</v>
          </cell>
          <cell r="F40844" t="str">
            <v>FOOD SERVICE</v>
          </cell>
          <cell r="G40844" t="str">
            <v>LAGOS</v>
          </cell>
          <cell r="H40844">
            <v>10</v>
          </cell>
        </row>
        <row r="40845">
          <cell r="E40845">
            <v>366600</v>
          </cell>
          <cell r="F40845" t="str">
            <v>FOOD SERVICE</v>
          </cell>
          <cell r="G40845" t="str">
            <v>LAGOS</v>
          </cell>
          <cell r="H40845">
            <v>10</v>
          </cell>
        </row>
        <row r="40846">
          <cell r="E40846">
            <v>343255.8</v>
          </cell>
          <cell r="F40846" t="str">
            <v>KEY ACCOUNT</v>
          </cell>
          <cell r="G40846" t="str">
            <v>LAGOS</v>
          </cell>
          <cell r="H40846">
            <v>10</v>
          </cell>
        </row>
        <row r="40847">
          <cell r="E40847">
            <v>47706.98</v>
          </cell>
          <cell r="F40847" t="str">
            <v>FOOD SERVICE</v>
          </cell>
          <cell r="G40847" t="str">
            <v>LAGOS</v>
          </cell>
          <cell r="H40847">
            <v>10</v>
          </cell>
        </row>
        <row r="40848">
          <cell r="E40848">
            <v>476930.23</v>
          </cell>
          <cell r="F40848" t="str">
            <v>RETAIL</v>
          </cell>
          <cell r="G40848" t="str">
            <v>LAGOS</v>
          </cell>
          <cell r="H40848">
            <v>10</v>
          </cell>
        </row>
        <row r="40849">
          <cell r="E40849">
            <v>10421.16</v>
          </cell>
          <cell r="F40849" t="str">
            <v>RETAIL</v>
          </cell>
          <cell r="G40849" t="str">
            <v>LAGOS</v>
          </cell>
          <cell r="H40849">
            <v>10</v>
          </cell>
        </row>
        <row r="40850">
          <cell r="E40850">
            <v>158400</v>
          </cell>
          <cell r="F40850" t="str">
            <v>FOOD SERVICE</v>
          </cell>
          <cell r="G40850" t="str">
            <v>LAGOS</v>
          </cell>
          <cell r="H40850">
            <v>10</v>
          </cell>
        </row>
        <row r="40851">
          <cell r="E40851">
            <v>371860.47</v>
          </cell>
          <cell r="F40851" t="str">
            <v>FOOD SERVICE</v>
          </cell>
          <cell r="G40851" t="str">
            <v>LAGOS</v>
          </cell>
          <cell r="H40851">
            <v>10</v>
          </cell>
        </row>
        <row r="40852">
          <cell r="E40852">
            <v>183451.16</v>
          </cell>
          <cell r="F40852" t="str">
            <v>RETAIL</v>
          </cell>
          <cell r="G40852" t="str">
            <v>LAGOS</v>
          </cell>
          <cell r="H40852">
            <v>10</v>
          </cell>
        </row>
        <row r="40853">
          <cell r="E40853">
            <v>50883.73</v>
          </cell>
          <cell r="F40853" t="str">
            <v>RETAIL</v>
          </cell>
          <cell r="G40853" t="str">
            <v>LAGOS</v>
          </cell>
          <cell r="H40853">
            <v>10</v>
          </cell>
        </row>
        <row r="40854">
          <cell r="E40854">
            <v>55000</v>
          </cell>
          <cell r="F40854" t="str">
            <v>FOOD SERVICE</v>
          </cell>
          <cell r="G40854" t="str">
            <v>LAGOS</v>
          </cell>
          <cell r="H40854">
            <v>10</v>
          </cell>
        </row>
        <row r="40855">
          <cell r="E40855">
            <v>220000</v>
          </cell>
          <cell r="F40855" t="str">
            <v>FOOD SERVICE</v>
          </cell>
          <cell r="G40855" t="str">
            <v>LAGOS</v>
          </cell>
          <cell r="H40855">
            <v>10</v>
          </cell>
        </row>
        <row r="40856">
          <cell r="E40856">
            <v>93000</v>
          </cell>
          <cell r="F40856" t="str">
            <v>FOOD SERVICE</v>
          </cell>
          <cell r="G40856" t="str">
            <v>LAGOS</v>
          </cell>
          <cell r="H40856">
            <v>10</v>
          </cell>
        </row>
        <row r="40857">
          <cell r="E40857">
            <v>697430.22</v>
          </cell>
          <cell r="F40857" t="str">
            <v>RETAIL</v>
          </cell>
          <cell r="G40857" t="str">
            <v>LAGOS</v>
          </cell>
          <cell r="H40857">
            <v>10</v>
          </cell>
        </row>
        <row r="40858">
          <cell r="E40858">
            <v>512227.9</v>
          </cell>
          <cell r="F40858" t="str">
            <v>RETAIL</v>
          </cell>
          <cell r="G40858" t="str">
            <v>LAGOS</v>
          </cell>
          <cell r="H40858">
            <v>10</v>
          </cell>
        </row>
        <row r="40859">
          <cell r="E40859">
            <v>196837.22</v>
          </cell>
          <cell r="F40859" t="str">
            <v>RETAIL</v>
          </cell>
          <cell r="G40859" t="str">
            <v>LAGOS</v>
          </cell>
          <cell r="H40859">
            <v>10</v>
          </cell>
        </row>
        <row r="40860">
          <cell r="E40860">
            <v>637583.72</v>
          </cell>
          <cell r="F40860" t="str">
            <v>RETAIL</v>
          </cell>
          <cell r="G40860" t="str">
            <v>LAGOS</v>
          </cell>
          <cell r="H40860">
            <v>10</v>
          </cell>
        </row>
        <row r="40861">
          <cell r="E40861">
            <v>78234.880000000005</v>
          </cell>
          <cell r="F40861" t="str">
            <v>FOOD SERVICE</v>
          </cell>
          <cell r="G40861" t="str">
            <v>LAGOS</v>
          </cell>
          <cell r="H40861">
            <v>10</v>
          </cell>
        </row>
        <row r="40862">
          <cell r="E40862">
            <v>423581.37</v>
          </cell>
          <cell r="F40862" t="str">
            <v>RETAIL</v>
          </cell>
          <cell r="G40862" t="str">
            <v>LAGOS</v>
          </cell>
          <cell r="H40862">
            <v>10</v>
          </cell>
        </row>
        <row r="40863">
          <cell r="E40863">
            <v>11427.91</v>
          </cell>
          <cell r="F40863" t="str">
            <v>RETAIL</v>
          </cell>
          <cell r="G40863" t="str">
            <v>LAGOS</v>
          </cell>
          <cell r="H40863">
            <v>10</v>
          </cell>
        </row>
        <row r="40864">
          <cell r="E40864">
            <v>291102.34000000003</v>
          </cell>
          <cell r="F40864" t="str">
            <v>RETAIL</v>
          </cell>
          <cell r="G40864" t="str">
            <v>LAGOS</v>
          </cell>
          <cell r="H40864">
            <v>10</v>
          </cell>
        </row>
        <row r="40865">
          <cell r="E40865">
            <v>750800</v>
          </cell>
          <cell r="F40865" t="str">
            <v>KEY ACCOUNT</v>
          </cell>
          <cell r="G40865" t="str">
            <v>LAGOS</v>
          </cell>
          <cell r="H40865">
            <v>10</v>
          </cell>
        </row>
        <row r="40866">
          <cell r="E40866">
            <v>3636960.47</v>
          </cell>
          <cell r="F40866" t="str">
            <v>KEY ACCOUNT</v>
          </cell>
          <cell r="G40866" t="str">
            <v>LAGOS</v>
          </cell>
          <cell r="H40866">
            <v>10</v>
          </cell>
        </row>
        <row r="40867">
          <cell r="E40867">
            <v>-46833.02</v>
          </cell>
          <cell r="F40867" t="str">
            <v>RETAIL</v>
          </cell>
          <cell r="G40867" t="str">
            <v>LAGOS</v>
          </cell>
          <cell r="H40867">
            <v>10</v>
          </cell>
        </row>
        <row r="40868">
          <cell r="E40868">
            <v>-69000</v>
          </cell>
          <cell r="F40868" t="str">
            <v>RETAIL</v>
          </cell>
          <cell r="G40868" t="str">
            <v>LAGOS</v>
          </cell>
          <cell r="H40868">
            <v>10</v>
          </cell>
        </row>
        <row r="40869">
          <cell r="E40869">
            <v>-66300</v>
          </cell>
          <cell r="F40869" t="str">
            <v>RETAIL</v>
          </cell>
          <cell r="G40869" t="str">
            <v>LAGOS</v>
          </cell>
          <cell r="H40869">
            <v>10</v>
          </cell>
        </row>
        <row r="40870">
          <cell r="E40870">
            <v>-931162.79</v>
          </cell>
          <cell r="F40870" t="str">
            <v>FOOD SERVICE</v>
          </cell>
          <cell r="G40870" t="str">
            <v>LAGOS</v>
          </cell>
          <cell r="H40870">
            <v>10</v>
          </cell>
        </row>
        <row r="40871">
          <cell r="E40871">
            <v>-221268.84</v>
          </cell>
          <cell r="F40871" t="str">
            <v>FOOD SERVICE</v>
          </cell>
          <cell r="G40871" t="str">
            <v>LAGOS</v>
          </cell>
          <cell r="H40871">
            <v>10</v>
          </cell>
        </row>
        <row r="40872">
          <cell r="E40872">
            <v>-345581.4</v>
          </cell>
          <cell r="F40872" t="str">
            <v>KEY ACCOUNT</v>
          </cell>
          <cell r="G40872" t="str">
            <v>PHC</v>
          </cell>
          <cell r="H40872">
            <v>10</v>
          </cell>
        </row>
        <row r="40873">
          <cell r="E40873">
            <v>-123720.93</v>
          </cell>
          <cell r="F40873" t="str">
            <v>FOOD SERVICE</v>
          </cell>
          <cell r="G40873" t="str">
            <v>PHC</v>
          </cell>
          <cell r="H40873">
            <v>10</v>
          </cell>
        </row>
        <row r="40874">
          <cell r="E40874">
            <v>-53714.76</v>
          </cell>
          <cell r="F40874" t="str">
            <v>KEY ACCOUNT</v>
          </cell>
          <cell r="G40874" t="str">
            <v>PHC</v>
          </cell>
          <cell r="H40874">
            <v>10</v>
          </cell>
        </row>
        <row r="40875">
          <cell r="E40875">
            <v>24186.05</v>
          </cell>
          <cell r="F40875" t="str">
            <v>FOOD SERVICE</v>
          </cell>
          <cell r="G40875" t="str">
            <v>ABUJA</v>
          </cell>
          <cell r="H40875">
            <v>10</v>
          </cell>
        </row>
        <row r="40876">
          <cell r="E40876">
            <v>42232.56</v>
          </cell>
          <cell r="F40876" t="str">
            <v>FOOD SERVICE</v>
          </cell>
          <cell r="G40876" t="str">
            <v>ABUJA</v>
          </cell>
          <cell r="H40876">
            <v>10</v>
          </cell>
        </row>
        <row r="40877">
          <cell r="E40877">
            <v>7549.07</v>
          </cell>
          <cell r="F40877" t="str">
            <v>FOOD SERVICE</v>
          </cell>
          <cell r="G40877" t="str">
            <v>LAGOS</v>
          </cell>
          <cell r="H40877">
            <v>10</v>
          </cell>
        </row>
        <row r="40878">
          <cell r="E40878">
            <v>0</v>
          </cell>
          <cell r="F40878" t="str">
            <v>FOOD SERVICE</v>
          </cell>
          <cell r="G40878" t="str">
            <v>LAGOS</v>
          </cell>
          <cell r="H40878">
            <v>10</v>
          </cell>
        </row>
        <row r="40879">
          <cell r="E40879">
            <v>142325.57999999999</v>
          </cell>
          <cell r="F40879" t="str">
            <v>FOOD SERVICE</v>
          </cell>
          <cell r="G40879" t="str">
            <v>ABUJA</v>
          </cell>
          <cell r="H40879">
            <v>10</v>
          </cell>
        </row>
        <row r="40880">
          <cell r="E40880">
            <v>241116.28</v>
          </cell>
          <cell r="F40880" t="str">
            <v>FOOD SERVICE</v>
          </cell>
          <cell r="G40880" t="str">
            <v>ABUJA</v>
          </cell>
          <cell r="H40880">
            <v>10</v>
          </cell>
        </row>
        <row r="40881">
          <cell r="E40881">
            <v>240000</v>
          </cell>
          <cell r="F40881" t="str">
            <v>FOOD SERVICE</v>
          </cell>
          <cell r="G40881" t="str">
            <v>ABUJA</v>
          </cell>
          <cell r="H40881">
            <v>10</v>
          </cell>
        </row>
        <row r="40882">
          <cell r="E40882">
            <v>626483.91</v>
          </cell>
          <cell r="F40882" t="str">
            <v>FOOD SERVICE</v>
          </cell>
          <cell r="G40882" t="str">
            <v>ABUJA</v>
          </cell>
          <cell r="H40882">
            <v>10</v>
          </cell>
        </row>
        <row r="40883">
          <cell r="E40883">
            <v>257886.05</v>
          </cell>
          <cell r="F40883" t="str">
            <v>FOOD SERVICE</v>
          </cell>
          <cell r="G40883" t="str">
            <v>ABUJA</v>
          </cell>
          <cell r="H40883">
            <v>10</v>
          </cell>
        </row>
        <row r="40884">
          <cell r="E40884">
            <v>1519479.07</v>
          </cell>
          <cell r="F40884" t="str">
            <v>FOOD SERVICE</v>
          </cell>
          <cell r="G40884" t="str">
            <v>ABUJA</v>
          </cell>
          <cell r="H40884">
            <v>10</v>
          </cell>
        </row>
        <row r="40885">
          <cell r="E40885">
            <v>112186.06</v>
          </cell>
          <cell r="F40885" t="str">
            <v>KEY ACCOUNT</v>
          </cell>
          <cell r="G40885" t="str">
            <v>ABUJA</v>
          </cell>
          <cell r="H40885">
            <v>10</v>
          </cell>
        </row>
        <row r="40886">
          <cell r="E40886">
            <v>945521.11</v>
          </cell>
          <cell r="F40886" t="str">
            <v>KEY ACCOUNT</v>
          </cell>
          <cell r="G40886" t="str">
            <v>LAGOS</v>
          </cell>
          <cell r="H40886">
            <v>10</v>
          </cell>
        </row>
        <row r="40887">
          <cell r="E40887">
            <v>453442.79</v>
          </cell>
          <cell r="F40887" t="str">
            <v>FOOD SERVICE</v>
          </cell>
          <cell r="G40887" t="str">
            <v>LAGOS</v>
          </cell>
          <cell r="H40887">
            <v>10</v>
          </cell>
        </row>
        <row r="40888">
          <cell r="E40888">
            <v>664390.69999999995</v>
          </cell>
          <cell r="F40888" t="str">
            <v>FOOD SERVICE</v>
          </cell>
          <cell r="G40888" t="str">
            <v>LAGOS</v>
          </cell>
          <cell r="H40888">
            <v>10</v>
          </cell>
        </row>
        <row r="40889">
          <cell r="E40889">
            <v>177488.36</v>
          </cell>
          <cell r="F40889" t="str">
            <v>KEY ACCOUNT</v>
          </cell>
          <cell r="G40889" t="str">
            <v>LAGOS</v>
          </cell>
          <cell r="H40889">
            <v>10</v>
          </cell>
        </row>
        <row r="40890">
          <cell r="E40890">
            <v>414162.79</v>
          </cell>
          <cell r="F40890" t="str">
            <v>FOOD SERVICE</v>
          </cell>
          <cell r="G40890" t="str">
            <v>LAGOS</v>
          </cell>
          <cell r="H40890">
            <v>10</v>
          </cell>
        </row>
        <row r="40891">
          <cell r="E40891">
            <v>275000</v>
          </cell>
          <cell r="F40891" t="str">
            <v>FOOD SERVICE</v>
          </cell>
          <cell r="G40891" t="str">
            <v>LAGOS</v>
          </cell>
          <cell r="H40891">
            <v>10</v>
          </cell>
        </row>
        <row r="40892">
          <cell r="E40892">
            <v>420465.12</v>
          </cell>
          <cell r="F40892" t="str">
            <v>FOOD SERVICE</v>
          </cell>
          <cell r="G40892" t="str">
            <v>LAGOS</v>
          </cell>
          <cell r="H40892">
            <v>10</v>
          </cell>
        </row>
        <row r="40893">
          <cell r="E40893">
            <v>92381.86</v>
          </cell>
          <cell r="F40893" t="str">
            <v>RETAIL</v>
          </cell>
          <cell r="G40893" t="str">
            <v>LAGOS</v>
          </cell>
          <cell r="H40893">
            <v>10</v>
          </cell>
        </row>
        <row r="40894">
          <cell r="E40894">
            <v>69581.399999999994</v>
          </cell>
          <cell r="F40894" t="str">
            <v>FOOD SERVICE</v>
          </cell>
          <cell r="G40894" t="str">
            <v>LAGOS</v>
          </cell>
          <cell r="H40894">
            <v>10</v>
          </cell>
        </row>
        <row r="40895">
          <cell r="E40895">
            <v>27500</v>
          </cell>
          <cell r="F40895" t="str">
            <v>FOOD SERVICE</v>
          </cell>
          <cell r="G40895" t="str">
            <v>LAGOS</v>
          </cell>
          <cell r="H40895">
            <v>10</v>
          </cell>
        </row>
        <row r="40896">
          <cell r="E40896">
            <v>417488.37</v>
          </cell>
          <cell r="F40896" t="str">
            <v>FOOD SERVICE</v>
          </cell>
          <cell r="G40896" t="str">
            <v>LAGOS</v>
          </cell>
          <cell r="H40896">
            <v>10</v>
          </cell>
        </row>
        <row r="40897">
          <cell r="E40897">
            <v>725106.98</v>
          </cell>
          <cell r="F40897" t="str">
            <v>RETAIL</v>
          </cell>
          <cell r="G40897" t="str">
            <v>LAGOS</v>
          </cell>
          <cell r="H40897">
            <v>10</v>
          </cell>
        </row>
        <row r="40898">
          <cell r="E40898">
            <v>11200</v>
          </cell>
          <cell r="F40898" t="str">
            <v>RETAIL</v>
          </cell>
          <cell r="G40898" t="str">
            <v>LAGOS</v>
          </cell>
          <cell r="H40898">
            <v>10</v>
          </cell>
        </row>
        <row r="40899">
          <cell r="E40899">
            <v>291837.21000000002</v>
          </cell>
          <cell r="F40899" t="str">
            <v>RETAIL</v>
          </cell>
          <cell r="G40899" t="str">
            <v>LAGOS</v>
          </cell>
          <cell r="H40899">
            <v>10</v>
          </cell>
        </row>
        <row r="40900">
          <cell r="E40900">
            <v>89860.47</v>
          </cell>
          <cell r="F40900" t="str">
            <v>FOOD SERVICE</v>
          </cell>
          <cell r="G40900" t="str">
            <v>LAGOS</v>
          </cell>
          <cell r="H40900">
            <v>10</v>
          </cell>
        </row>
        <row r="40901">
          <cell r="E40901">
            <v>112674.42</v>
          </cell>
          <cell r="F40901" t="str">
            <v>FOOD SERVICE</v>
          </cell>
          <cell r="G40901" t="str">
            <v>LAGOS</v>
          </cell>
          <cell r="H40901">
            <v>10</v>
          </cell>
        </row>
        <row r="40902">
          <cell r="E40902">
            <v>139162.79</v>
          </cell>
          <cell r="F40902" t="str">
            <v>FOOD SERVICE</v>
          </cell>
          <cell r="G40902" t="str">
            <v>LAGOS</v>
          </cell>
          <cell r="H40902">
            <v>10</v>
          </cell>
        </row>
        <row r="40903">
          <cell r="E40903">
            <v>275000</v>
          </cell>
          <cell r="F40903" t="str">
            <v>FOOD SERVICE</v>
          </cell>
          <cell r="G40903" t="str">
            <v>LAGOS</v>
          </cell>
          <cell r="H40903">
            <v>10</v>
          </cell>
        </row>
        <row r="40904">
          <cell r="E40904">
            <v>476860.48</v>
          </cell>
          <cell r="F40904" t="str">
            <v>RETAIL</v>
          </cell>
          <cell r="G40904" t="str">
            <v>LAGOS</v>
          </cell>
          <cell r="H40904">
            <v>10</v>
          </cell>
        </row>
        <row r="40905">
          <cell r="E40905">
            <v>158400</v>
          </cell>
          <cell r="F40905" t="str">
            <v>FOOD SERVICE</v>
          </cell>
          <cell r="G40905" t="str">
            <v>LAGOS</v>
          </cell>
          <cell r="H40905">
            <v>10</v>
          </cell>
        </row>
        <row r="40906">
          <cell r="E40906">
            <v>207081.4</v>
          </cell>
          <cell r="F40906" t="str">
            <v>FOOD SERVICE</v>
          </cell>
          <cell r="G40906" t="str">
            <v>LAGOS</v>
          </cell>
          <cell r="H40906">
            <v>10</v>
          </cell>
        </row>
        <row r="40907">
          <cell r="E40907">
            <v>1107911.6299999999</v>
          </cell>
          <cell r="F40907" t="str">
            <v>RETAIL</v>
          </cell>
          <cell r="G40907" t="str">
            <v>LAGOS</v>
          </cell>
          <cell r="H40907">
            <v>10</v>
          </cell>
        </row>
        <row r="40908">
          <cell r="E40908">
            <v>327962.78999999998</v>
          </cell>
          <cell r="F40908" t="str">
            <v>FOOD SERVICE</v>
          </cell>
          <cell r="G40908" t="str">
            <v>LAGOS</v>
          </cell>
          <cell r="H40908">
            <v>10</v>
          </cell>
        </row>
        <row r="40909">
          <cell r="E40909">
            <v>347906.98</v>
          </cell>
          <cell r="F40909" t="str">
            <v>FOOD SERVICE</v>
          </cell>
          <cell r="G40909" t="str">
            <v>ABUJA</v>
          </cell>
          <cell r="H40909">
            <v>10</v>
          </cell>
        </row>
        <row r="40910">
          <cell r="E40910">
            <v>525581.39</v>
          </cell>
          <cell r="F40910" t="str">
            <v>FOOD SERVICE</v>
          </cell>
          <cell r="G40910" t="str">
            <v>ABUJA</v>
          </cell>
          <cell r="H40910">
            <v>10</v>
          </cell>
        </row>
        <row r="40911">
          <cell r="E40911">
            <v>973395.35</v>
          </cell>
          <cell r="F40911" t="str">
            <v>FOOD SERVICE</v>
          </cell>
          <cell r="G40911" t="str">
            <v>KANO</v>
          </cell>
          <cell r="H40911">
            <v>10</v>
          </cell>
        </row>
        <row r="40912">
          <cell r="E40912">
            <v>333325.58</v>
          </cell>
          <cell r="F40912" t="str">
            <v>FOOD SERVICE</v>
          </cell>
          <cell r="G40912" t="str">
            <v>ABUJA</v>
          </cell>
          <cell r="H40912">
            <v>10</v>
          </cell>
        </row>
        <row r="40913">
          <cell r="E40913">
            <v>282418.61</v>
          </cell>
          <cell r="F40913" t="str">
            <v>KEY ACCOUNT</v>
          </cell>
          <cell r="G40913" t="str">
            <v>ABUJA</v>
          </cell>
          <cell r="H40913">
            <v>10</v>
          </cell>
        </row>
        <row r="40914">
          <cell r="E40914">
            <v>275000</v>
          </cell>
          <cell r="F40914" t="str">
            <v>FOOD SERVICE</v>
          </cell>
          <cell r="G40914" t="str">
            <v>ABUJA</v>
          </cell>
          <cell r="H40914">
            <v>10</v>
          </cell>
        </row>
        <row r="40915">
          <cell r="E40915">
            <v>288558.15000000002</v>
          </cell>
          <cell r="F40915" t="str">
            <v>RETAIL</v>
          </cell>
          <cell r="G40915" t="str">
            <v>ABUJA</v>
          </cell>
          <cell r="H40915">
            <v>10</v>
          </cell>
        </row>
        <row r="40916">
          <cell r="E40916">
            <v>573916.29</v>
          </cell>
          <cell r="F40916" t="str">
            <v>RETAIL</v>
          </cell>
          <cell r="G40916" t="str">
            <v>ABUJA</v>
          </cell>
          <cell r="H40916">
            <v>10</v>
          </cell>
        </row>
        <row r="40917">
          <cell r="E40917">
            <v>1336979.1000000001</v>
          </cell>
          <cell r="F40917" t="str">
            <v>RETAIL</v>
          </cell>
          <cell r="G40917" t="str">
            <v>ABUJA</v>
          </cell>
          <cell r="H40917">
            <v>10</v>
          </cell>
        </row>
        <row r="40918">
          <cell r="E40918">
            <v>155055.81</v>
          </cell>
          <cell r="F40918" t="str">
            <v>RETAIL</v>
          </cell>
          <cell r="G40918" t="str">
            <v>ABUJA</v>
          </cell>
          <cell r="H40918">
            <v>10</v>
          </cell>
        </row>
        <row r="40919">
          <cell r="E40919">
            <v>3402431.65</v>
          </cell>
          <cell r="F40919" t="str">
            <v>RETAIL</v>
          </cell>
          <cell r="G40919" t="str">
            <v>ABUJA</v>
          </cell>
          <cell r="H40919">
            <v>10</v>
          </cell>
        </row>
        <row r="40920">
          <cell r="E40920">
            <v>321793.03999999998</v>
          </cell>
          <cell r="F40920" t="str">
            <v>KEY ACCOUNT</v>
          </cell>
          <cell r="G40920" t="str">
            <v>ABUJA</v>
          </cell>
          <cell r="H40920">
            <v>10</v>
          </cell>
        </row>
        <row r="40921">
          <cell r="E40921">
            <v>262418.62</v>
          </cell>
          <cell r="F40921" t="str">
            <v>KEY ACCOUNT</v>
          </cell>
          <cell r="G40921" t="str">
            <v>ABUJA</v>
          </cell>
          <cell r="H40921">
            <v>10</v>
          </cell>
        </row>
        <row r="40922">
          <cell r="E40922">
            <v>374486.05</v>
          </cell>
          <cell r="F40922" t="str">
            <v>RETAIL</v>
          </cell>
          <cell r="G40922" t="str">
            <v>PHC</v>
          </cell>
          <cell r="H40922">
            <v>10</v>
          </cell>
        </row>
        <row r="40923">
          <cell r="E40923">
            <v>69581.399999999994</v>
          </cell>
          <cell r="F40923" t="str">
            <v>FOOD SERVICE</v>
          </cell>
          <cell r="G40923" t="str">
            <v>LAGOS</v>
          </cell>
          <cell r="H40923">
            <v>10</v>
          </cell>
        </row>
        <row r="40924">
          <cell r="E40924">
            <v>404620.93</v>
          </cell>
          <cell r="F40924" t="str">
            <v>RETAIL</v>
          </cell>
          <cell r="G40924" t="str">
            <v>ABUJA</v>
          </cell>
          <cell r="H40924">
            <v>10</v>
          </cell>
        </row>
        <row r="40925">
          <cell r="E40925">
            <v>146753.49</v>
          </cell>
          <cell r="F40925" t="str">
            <v>RETAIL</v>
          </cell>
          <cell r="G40925" t="str">
            <v>ABUJA</v>
          </cell>
          <cell r="H40925">
            <v>10</v>
          </cell>
        </row>
        <row r="40926">
          <cell r="E40926">
            <v>572093.01</v>
          </cell>
          <cell r="F40926" t="str">
            <v>KEY ACCOUNT</v>
          </cell>
          <cell r="G40926" t="str">
            <v>ABUJA</v>
          </cell>
          <cell r="H40926">
            <v>10</v>
          </cell>
        </row>
        <row r="40927">
          <cell r="E40927">
            <v>133953.49</v>
          </cell>
          <cell r="F40927" t="str">
            <v>KEY ACCOUNT</v>
          </cell>
          <cell r="G40927" t="str">
            <v>ABUJA</v>
          </cell>
          <cell r="H40927">
            <v>10</v>
          </cell>
        </row>
        <row r="40928">
          <cell r="E40928">
            <v>524269.77</v>
          </cell>
          <cell r="F40928" t="str">
            <v>FOOD SERVICE</v>
          </cell>
          <cell r="G40928" t="str">
            <v>ABUJA</v>
          </cell>
          <cell r="H40928">
            <v>10</v>
          </cell>
        </row>
        <row r="40929">
          <cell r="E40929">
            <v>58651.16</v>
          </cell>
          <cell r="F40929" t="str">
            <v>FOOD SERVICE</v>
          </cell>
          <cell r="G40929" t="str">
            <v>PHC</v>
          </cell>
          <cell r="H40929">
            <v>10</v>
          </cell>
        </row>
        <row r="40930">
          <cell r="E40930">
            <v>1107906.97</v>
          </cell>
          <cell r="F40930" t="str">
            <v>KEY ACCOUNT</v>
          </cell>
          <cell r="G40930" t="str">
            <v>ABUJA</v>
          </cell>
          <cell r="H40930">
            <v>10</v>
          </cell>
        </row>
        <row r="40931">
          <cell r="E40931">
            <v>192000</v>
          </cell>
          <cell r="F40931" t="str">
            <v>FOOD SERVICE</v>
          </cell>
          <cell r="G40931" t="str">
            <v>PHC</v>
          </cell>
          <cell r="H40931">
            <v>10</v>
          </cell>
        </row>
        <row r="40932">
          <cell r="E40932">
            <v>89860.47</v>
          </cell>
          <cell r="F40932" t="str">
            <v>RETAIL</v>
          </cell>
          <cell r="G40932" t="str">
            <v>IBADAN</v>
          </cell>
          <cell r="H40932">
            <v>10</v>
          </cell>
        </row>
        <row r="40933">
          <cell r="E40933">
            <v>234581.4</v>
          </cell>
          <cell r="F40933" t="str">
            <v>FOOD SERVICE</v>
          </cell>
          <cell r="G40933" t="str">
            <v>PHC</v>
          </cell>
          <cell r="H40933">
            <v>10</v>
          </cell>
        </row>
        <row r="40934">
          <cell r="E40934">
            <v>55000</v>
          </cell>
          <cell r="F40934" t="str">
            <v>FOOD SERVICE</v>
          </cell>
          <cell r="G40934" t="str">
            <v>PHC</v>
          </cell>
          <cell r="H40934">
            <v>10</v>
          </cell>
        </row>
        <row r="40935">
          <cell r="E40935">
            <v>165000</v>
          </cell>
          <cell r="F40935" t="str">
            <v>FOOD SERVICE</v>
          </cell>
          <cell r="G40935" t="str">
            <v>PHC</v>
          </cell>
          <cell r="H40935">
            <v>10</v>
          </cell>
        </row>
        <row r="40936">
          <cell r="E40936">
            <v>123720.93</v>
          </cell>
          <cell r="F40936" t="str">
            <v>FOOD SERVICE</v>
          </cell>
          <cell r="G40936" t="str">
            <v>PHC</v>
          </cell>
          <cell r="H40936">
            <v>10</v>
          </cell>
        </row>
        <row r="40937">
          <cell r="E40937">
            <v>241116.28</v>
          </cell>
          <cell r="F40937" t="str">
            <v>FOOD SERVICE</v>
          </cell>
          <cell r="G40937" t="str">
            <v>PHC</v>
          </cell>
          <cell r="H40937">
            <v>10</v>
          </cell>
        </row>
        <row r="40938">
          <cell r="E40938">
            <v>123720.93</v>
          </cell>
          <cell r="F40938" t="str">
            <v>FOOD SERVICE</v>
          </cell>
          <cell r="G40938" t="str">
            <v>PHC</v>
          </cell>
          <cell r="H40938">
            <v>10</v>
          </cell>
        </row>
        <row r="40939">
          <cell r="E40939">
            <v>444988.37</v>
          </cell>
          <cell r="F40939" t="str">
            <v>FOOD SERVICE</v>
          </cell>
          <cell r="G40939" t="str">
            <v>LAGOS</v>
          </cell>
          <cell r="H40939">
            <v>10</v>
          </cell>
        </row>
        <row r="40940">
          <cell r="E40940">
            <v>896569.76</v>
          </cell>
          <cell r="F40940" t="str">
            <v>RETAIL</v>
          </cell>
          <cell r="G40940" t="str">
            <v>PHC</v>
          </cell>
          <cell r="H40940">
            <v>10</v>
          </cell>
        </row>
        <row r="40941">
          <cell r="E40941">
            <v>2052124.2</v>
          </cell>
          <cell r="F40941" t="str">
            <v>RETAIL</v>
          </cell>
          <cell r="G40941" t="str">
            <v>ABUJA</v>
          </cell>
          <cell r="H40941">
            <v>10</v>
          </cell>
        </row>
        <row r="40942">
          <cell r="E40942">
            <v>2028372.1</v>
          </cell>
          <cell r="F40942" t="str">
            <v>FOOD SERVICE</v>
          </cell>
          <cell r="G40942" t="str">
            <v>PHC</v>
          </cell>
          <cell r="H40942">
            <v>10</v>
          </cell>
        </row>
        <row r="40943">
          <cell r="E40943">
            <v>1000000</v>
          </cell>
          <cell r="F40943" t="str">
            <v>FOOD SERVICE</v>
          </cell>
          <cell r="G40943" t="str">
            <v>PHC</v>
          </cell>
          <cell r="H40943">
            <v>10</v>
          </cell>
        </row>
        <row r="40944">
          <cell r="E40944">
            <v>139069.76999999999</v>
          </cell>
          <cell r="F40944" t="str">
            <v>FOOD SERVICE</v>
          </cell>
          <cell r="G40944" t="str">
            <v>ABUJA</v>
          </cell>
          <cell r="H40944">
            <v>10</v>
          </cell>
        </row>
        <row r="40945">
          <cell r="E40945">
            <v>162046.51</v>
          </cell>
          <cell r="F40945" t="str">
            <v>RETAIL</v>
          </cell>
          <cell r="G40945" t="str">
            <v>ABUJA</v>
          </cell>
          <cell r="H40945">
            <v>10</v>
          </cell>
        </row>
        <row r="40946">
          <cell r="E40946">
            <v>660465.12</v>
          </cell>
          <cell r="F40946" t="str">
            <v>RETAIL</v>
          </cell>
          <cell r="G40946" t="str">
            <v>ABUJA</v>
          </cell>
          <cell r="H40946">
            <v>10</v>
          </cell>
        </row>
        <row r="40947">
          <cell r="E40947">
            <v>477837.22</v>
          </cell>
          <cell r="F40947" t="str">
            <v>RETAIL</v>
          </cell>
          <cell r="G40947" t="str">
            <v>ABUJA</v>
          </cell>
          <cell r="H40947">
            <v>10</v>
          </cell>
        </row>
        <row r="40948">
          <cell r="E40948">
            <v>785111.64</v>
          </cell>
          <cell r="F40948" t="str">
            <v>FOOD SERVICE</v>
          </cell>
          <cell r="G40948" t="str">
            <v>LAGOS</v>
          </cell>
          <cell r="H40948">
            <v>10</v>
          </cell>
        </row>
        <row r="40949">
          <cell r="E40949">
            <v>1355092.99</v>
          </cell>
          <cell r="F40949" t="str">
            <v>RETAIL</v>
          </cell>
          <cell r="G40949" t="str">
            <v>LAGOS</v>
          </cell>
          <cell r="H40949">
            <v>10</v>
          </cell>
        </row>
        <row r="40950">
          <cell r="E40950">
            <v>761490.7</v>
          </cell>
          <cell r="F40950" t="str">
            <v>RETAIL</v>
          </cell>
          <cell r="G40950" t="str">
            <v>LAGOS</v>
          </cell>
          <cell r="H40950">
            <v>10</v>
          </cell>
        </row>
        <row r="40951">
          <cell r="E40951">
            <v>108162.79</v>
          </cell>
          <cell r="F40951" t="str">
            <v>RETAIL</v>
          </cell>
          <cell r="G40951" t="str">
            <v>LAGOS</v>
          </cell>
          <cell r="H40951">
            <v>10</v>
          </cell>
        </row>
        <row r="40952">
          <cell r="E40952">
            <v>869441.85</v>
          </cell>
          <cell r="F40952" t="str">
            <v>RETAIL</v>
          </cell>
          <cell r="G40952" t="str">
            <v>LAGOS</v>
          </cell>
          <cell r="H40952">
            <v>10</v>
          </cell>
        </row>
        <row r="40953">
          <cell r="E40953">
            <v>223302.33</v>
          </cell>
          <cell r="F40953" t="str">
            <v>RETAIL</v>
          </cell>
          <cell r="G40953" t="str">
            <v>LAGOS</v>
          </cell>
          <cell r="H40953">
            <v>10</v>
          </cell>
        </row>
        <row r="40954">
          <cell r="E40954">
            <v>43265.11</v>
          </cell>
          <cell r="F40954" t="str">
            <v>RETAIL</v>
          </cell>
          <cell r="G40954" t="str">
            <v>LAGOS</v>
          </cell>
          <cell r="H40954">
            <v>10</v>
          </cell>
        </row>
        <row r="40955">
          <cell r="E40955">
            <v>284465.12</v>
          </cell>
          <cell r="F40955" t="str">
            <v>RETAIL</v>
          </cell>
          <cell r="G40955" t="str">
            <v>LAGOS</v>
          </cell>
          <cell r="H40955">
            <v>10</v>
          </cell>
        </row>
        <row r="40956">
          <cell r="E40956">
            <v>93841.86</v>
          </cell>
          <cell r="F40956" t="str">
            <v>FOOD SERVICE</v>
          </cell>
          <cell r="G40956" t="str">
            <v>LAGOS</v>
          </cell>
          <cell r="H40956">
            <v>10</v>
          </cell>
        </row>
        <row r="40957">
          <cell r="E40957">
            <v>302325.58</v>
          </cell>
          <cell r="F40957" t="str">
            <v>FOOD SERVICE</v>
          </cell>
          <cell r="G40957" t="str">
            <v>LAGOS</v>
          </cell>
          <cell r="H40957">
            <v>10</v>
          </cell>
        </row>
        <row r="40958">
          <cell r="E40958">
            <v>950976.73</v>
          </cell>
          <cell r="F40958" t="str">
            <v>RETAIL</v>
          </cell>
          <cell r="G40958" t="str">
            <v>LAGOS</v>
          </cell>
          <cell r="H40958">
            <v>10</v>
          </cell>
        </row>
        <row r="40959">
          <cell r="E40959">
            <v>139465.12</v>
          </cell>
          <cell r="F40959" t="str">
            <v>FOOD SERVICE</v>
          </cell>
          <cell r="G40959" t="str">
            <v>LAGOS</v>
          </cell>
          <cell r="H40959">
            <v>10</v>
          </cell>
        </row>
        <row r="40960">
          <cell r="E40960">
            <v>274274.42</v>
          </cell>
          <cell r="F40960" t="str">
            <v>RETAIL</v>
          </cell>
          <cell r="G40960" t="str">
            <v>LAGOS</v>
          </cell>
          <cell r="H40960">
            <v>10</v>
          </cell>
        </row>
        <row r="40961">
          <cell r="E40961">
            <v>587051.16</v>
          </cell>
          <cell r="F40961" t="str">
            <v>FOOD SERVICE</v>
          </cell>
          <cell r="G40961" t="str">
            <v>LAGOS</v>
          </cell>
          <cell r="H40961">
            <v>10</v>
          </cell>
        </row>
        <row r="40962">
          <cell r="E40962">
            <v>181953.47</v>
          </cell>
          <cell r="F40962" t="str">
            <v>RETAIL</v>
          </cell>
          <cell r="G40962" t="str">
            <v>LAGOS</v>
          </cell>
          <cell r="H40962">
            <v>10</v>
          </cell>
        </row>
        <row r="40963">
          <cell r="E40963">
            <v>347906.98</v>
          </cell>
          <cell r="F40963" t="str">
            <v>FOOD SERVICE</v>
          </cell>
          <cell r="G40963" t="str">
            <v>LAGOS</v>
          </cell>
          <cell r="H40963">
            <v>10</v>
          </cell>
        </row>
        <row r="40964">
          <cell r="E40964">
            <v>48465.120000000003</v>
          </cell>
          <cell r="F40964" t="str">
            <v>FOOD SERVICE</v>
          </cell>
          <cell r="G40964" t="str">
            <v>LAGOS</v>
          </cell>
          <cell r="H40964">
            <v>10</v>
          </cell>
        </row>
        <row r="40965">
          <cell r="E40965">
            <v>735344.19</v>
          </cell>
          <cell r="F40965" t="str">
            <v>RETAIL</v>
          </cell>
          <cell r="G40965" t="str">
            <v>LAGOS</v>
          </cell>
          <cell r="H40965">
            <v>10</v>
          </cell>
        </row>
        <row r="40966">
          <cell r="E40966">
            <v>182958.14</v>
          </cell>
          <cell r="F40966" t="str">
            <v>FOOD SERVICE</v>
          </cell>
          <cell r="G40966" t="str">
            <v>LAGOS</v>
          </cell>
          <cell r="H40966">
            <v>10</v>
          </cell>
        </row>
        <row r="40967">
          <cell r="E40967">
            <v>1526293.01</v>
          </cell>
          <cell r="F40967" t="str">
            <v>RETAIL</v>
          </cell>
          <cell r="G40967" t="str">
            <v>LAGOS</v>
          </cell>
          <cell r="H40967">
            <v>10</v>
          </cell>
        </row>
        <row r="40968">
          <cell r="E40968">
            <v>417488.38</v>
          </cell>
          <cell r="F40968" t="str">
            <v>FOOD SERVICE</v>
          </cell>
          <cell r="G40968" t="str">
            <v>ABUJA</v>
          </cell>
          <cell r="H40968">
            <v>10</v>
          </cell>
        </row>
        <row r="40969">
          <cell r="E40969">
            <v>102967.44</v>
          </cell>
          <cell r="F40969" t="str">
            <v>FOOD SERVICE</v>
          </cell>
          <cell r="G40969" t="str">
            <v>LAGOS</v>
          </cell>
          <cell r="H40969">
            <v>10</v>
          </cell>
        </row>
        <row r="40970">
          <cell r="E40970">
            <v>194320.47</v>
          </cell>
          <cell r="F40970" t="str">
            <v>RETAIL</v>
          </cell>
          <cell r="G40970" t="str">
            <v>LAGOS</v>
          </cell>
          <cell r="H40970">
            <v>10</v>
          </cell>
        </row>
        <row r="40971">
          <cell r="E40971">
            <v>27400</v>
          </cell>
          <cell r="F40971" t="str">
            <v>FOOD SERVICE</v>
          </cell>
          <cell r="G40971" t="str">
            <v>LAGOS</v>
          </cell>
          <cell r="H40971">
            <v>10</v>
          </cell>
        </row>
        <row r="40972">
          <cell r="E40972">
            <v>244093.03</v>
          </cell>
          <cell r="F40972" t="str">
            <v>FOOD SERVICE</v>
          </cell>
          <cell r="G40972" t="str">
            <v>LAGOS</v>
          </cell>
          <cell r="H40972">
            <v>10</v>
          </cell>
        </row>
        <row r="40973">
          <cell r="E40973">
            <v>27400</v>
          </cell>
          <cell r="F40973" t="str">
            <v>FOOD SERVICE</v>
          </cell>
          <cell r="G40973" t="str">
            <v>LAGOS</v>
          </cell>
          <cell r="H40973">
            <v>10</v>
          </cell>
        </row>
        <row r="40974">
          <cell r="E40974">
            <v>319908.36</v>
          </cell>
          <cell r="F40974" t="str">
            <v>FOOD SERVICE</v>
          </cell>
          <cell r="G40974" t="str">
            <v>LAGOS</v>
          </cell>
          <cell r="H40974">
            <v>10</v>
          </cell>
        </row>
        <row r="40975">
          <cell r="E40975">
            <v>999539.54</v>
          </cell>
          <cell r="F40975" t="str">
            <v>FOOD SERVICE</v>
          </cell>
          <cell r="G40975" t="str">
            <v>LAGOS</v>
          </cell>
          <cell r="H40975">
            <v>10</v>
          </cell>
        </row>
        <row r="40976">
          <cell r="E40976">
            <v>227360.47</v>
          </cell>
          <cell r="F40976" t="str">
            <v>FOOD SERVICE</v>
          </cell>
          <cell r="G40976" t="str">
            <v>LAGOS</v>
          </cell>
          <cell r="H40976">
            <v>10</v>
          </cell>
        </row>
        <row r="40977">
          <cell r="E40977">
            <v>283125.59000000003</v>
          </cell>
          <cell r="F40977" t="str">
            <v>FOOD SERVICE</v>
          </cell>
          <cell r="G40977" t="str">
            <v>LAGOS</v>
          </cell>
          <cell r="H40977">
            <v>10</v>
          </cell>
        </row>
        <row r="40978">
          <cell r="E40978">
            <v>528000</v>
          </cell>
          <cell r="F40978" t="str">
            <v>FOOD SERVICE</v>
          </cell>
          <cell r="G40978" t="str">
            <v>LAGOS</v>
          </cell>
          <cell r="H40978">
            <v>10</v>
          </cell>
        </row>
        <row r="40979">
          <cell r="E40979">
            <v>137500</v>
          </cell>
          <cell r="F40979" t="str">
            <v>FOOD SERVICE</v>
          </cell>
          <cell r="G40979" t="str">
            <v>LAGOS</v>
          </cell>
          <cell r="H40979">
            <v>10</v>
          </cell>
        </row>
        <row r="40980">
          <cell r="E40980">
            <v>165581.4</v>
          </cell>
          <cell r="F40980" t="str">
            <v>FOOD SERVICE</v>
          </cell>
          <cell r="G40980" t="str">
            <v>LAGOS</v>
          </cell>
          <cell r="H40980">
            <v>10</v>
          </cell>
        </row>
        <row r="40981">
          <cell r="E40981">
            <v>35190.699999999997</v>
          </cell>
          <cell r="F40981" t="str">
            <v>FOOD SERVICE</v>
          </cell>
          <cell r="G40981" t="str">
            <v>LAGOS</v>
          </cell>
          <cell r="H40981">
            <v>10</v>
          </cell>
        </row>
        <row r="40982">
          <cell r="E40982">
            <v>250773.49</v>
          </cell>
          <cell r="F40982" t="str">
            <v>FOOD SERVICE</v>
          </cell>
          <cell r="G40982" t="str">
            <v>LAGOS</v>
          </cell>
          <cell r="H40982">
            <v>10</v>
          </cell>
        </row>
        <row r="40983">
          <cell r="E40983">
            <v>424011.63</v>
          </cell>
          <cell r="F40983" t="str">
            <v>FOOD SERVICE</v>
          </cell>
          <cell r="G40983" t="str">
            <v>LAGOS</v>
          </cell>
          <cell r="H40983">
            <v>10</v>
          </cell>
        </row>
        <row r="40984">
          <cell r="E40984">
            <v>56337.21</v>
          </cell>
          <cell r="F40984" t="str">
            <v>FOOD SERVICE</v>
          </cell>
          <cell r="G40984" t="str">
            <v>LAGOS</v>
          </cell>
          <cell r="H40984">
            <v>10</v>
          </cell>
        </row>
        <row r="40985">
          <cell r="E40985">
            <v>771648.84</v>
          </cell>
          <cell r="F40985" t="str">
            <v>FOOD SERVICE</v>
          </cell>
          <cell r="G40985" t="str">
            <v>LAGOS</v>
          </cell>
          <cell r="H40985">
            <v>10</v>
          </cell>
        </row>
        <row r="40986">
          <cell r="E40986">
            <v>194790.71</v>
          </cell>
          <cell r="F40986" t="str">
            <v>FOOD SERVICE</v>
          </cell>
          <cell r="G40986" t="str">
            <v>LAGOS</v>
          </cell>
          <cell r="H40986">
            <v>10</v>
          </cell>
        </row>
        <row r="40987">
          <cell r="E40987">
            <v>775009.32</v>
          </cell>
          <cell r="F40987" t="str">
            <v>RETAIL</v>
          </cell>
          <cell r="G40987" t="str">
            <v>LAGOS</v>
          </cell>
          <cell r="H40987">
            <v>10</v>
          </cell>
        </row>
        <row r="40988">
          <cell r="E40988">
            <v>11730.23</v>
          </cell>
          <cell r="F40988" t="str">
            <v>FOOD SERVICE</v>
          </cell>
          <cell r="G40988" t="str">
            <v>LAGOS</v>
          </cell>
          <cell r="H40988">
            <v>10</v>
          </cell>
        </row>
        <row r="40989">
          <cell r="E40989">
            <v>11730.23</v>
          </cell>
          <cell r="F40989" t="str">
            <v>FOOD SERVICE</v>
          </cell>
          <cell r="G40989" t="str">
            <v>LAGOS</v>
          </cell>
          <cell r="H40989">
            <v>10</v>
          </cell>
        </row>
        <row r="40990">
          <cell r="E40990">
            <v>249162.79</v>
          </cell>
          <cell r="F40990" t="str">
            <v>FOOD SERVICE</v>
          </cell>
          <cell r="G40990" t="str">
            <v>LAGOS</v>
          </cell>
          <cell r="H40990">
            <v>10</v>
          </cell>
        </row>
        <row r="40991">
          <cell r="E40991">
            <v>563404.65</v>
          </cell>
          <cell r="F40991" t="str">
            <v>RETAIL</v>
          </cell>
          <cell r="G40991" t="str">
            <v>LAGOS</v>
          </cell>
          <cell r="H40991">
            <v>10</v>
          </cell>
        </row>
        <row r="40992">
          <cell r="E40992">
            <v>798195.34</v>
          </cell>
          <cell r="F40992" t="str">
            <v>RETAIL</v>
          </cell>
          <cell r="G40992" t="str">
            <v>LAGOS</v>
          </cell>
          <cell r="H40992">
            <v>10</v>
          </cell>
        </row>
        <row r="40993">
          <cell r="E40993">
            <v>75720.94</v>
          </cell>
          <cell r="F40993" t="str">
            <v>RETAIL</v>
          </cell>
          <cell r="G40993" t="str">
            <v>LAGOS</v>
          </cell>
          <cell r="H40993">
            <v>10</v>
          </cell>
        </row>
        <row r="40994">
          <cell r="E40994">
            <v>491125.57</v>
          </cell>
          <cell r="F40994" t="str">
            <v>RETAIL</v>
          </cell>
          <cell r="G40994" t="str">
            <v>LAGOS</v>
          </cell>
          <cell r="H40994">
            <v>10</v>
          </cell>
        </row>
        <row r="40995">
          <cell r="E40995">
            <v>361083.73</v>
          </cell>
          <cell r="F40995" t="str">
            <v>RETAIL</v>
          </cell>
          <cell r="G40995" t="str">
            <v>LAGOS</v>
          </cell>
          <cell r="H40995">
            <v>10</v>
          </cell>
        </row>
        <row r="40996">
          <cell r="E40996">
            <v>788172.12</v>
          </cell>
          <cell r="F40996" t="str">
            <v>RETAIL</v>
          </cell>
          <cell r="G40996" t="str">
            <v>LAGOS</v>
          </cell>
          <cell r="H40996">
            <v>10</v>
          </cell>
        </row>
        <row r="40997">
          <cell r="E40997">
            <v>354909.3</v>
          </cell>
          <cell r="F40997" t="str">
            <v>RETAIL</v>
          </cell>
          <cell r="G40997" t="str">
            <v>LAGOS</v>
          </cell>
          <cell r="H40997">
            <v>10</v>
          </cell>
        </row>
        <row r="40998">
          <cell r="E40998">
            <v>185358.14</v>
          </cell>
          <cell r="F40998" t="str">
            <v>RETAIL</v>
          </cell>
          <cell r="G40998" t="str">
            <v>LAGOS</v>
          </cell>
          <cell r="H40998">
            <v>10</v>
          </cell>
        </row>
        <row r="40999">
          <cell r="E40999">
            <v>256744.17</v>
          </cell>
          <cell r="F40999" t="str">
            <v>RETAIL</v>
          </cell>
          <cell r="G40999" t="str">
            <v>LAGOS</v>
          </cell>
          <cell r="H40999">
            <v>10</v>
          </cell>
        </row>
        <row r="41000">
          <cell r="E41000">
            <v>563083.72</v>
          </cell>
          <cell r="F41000" t="str">
            <v>RETAIL</v>
          </cell>
          <cell r="G41000" t="str">
            <v>LAGOS</v>
          </cell>
          <cell r="H41000">
            <v>10</v>
          </cell>
        </row>
        <row r="41001">
          <cell r="E41001">
            <v>160744.19</v>
          </cell>
          <cell r="F41001" t="str">
            <v>FOOD SERVICE</v>
          </cell>
          <cell r="G41001" t="str">
            <v>LAGOS</v>
          </cell>
          <cell r="H41001">
            <v>10</v>
          </cell>
        </row>
        <row r="41002">
          <cell r="E41002">
            <v>310000</v>
          </cell>
          <cell r="F41002" t="str">
            <v>RETAIL</v>
          </cell>
          <cell r="G41002" t="str">
            <v>LAGOS</v>
          </cell>
          <cell r="H41002">
            <v>10</v>
          </cell>
        </row>
        <row r="41003">
          <cell r="E41003">
            <v>913353.49</v>
          </cell>
          <cell r="F41003" t="str">
            <v>FOOD SERVICE</v>
          </cell>
          <cell r="G41003" t="str">
            <v>ABUJA</v>
          </cell>
          <cell r="H41003">
            <v>10</v>
          </cell>
        </row>
        <row r="41004">
          <cell r="E41004">
            <v>-89860.47</v>
          </cell>
          <cell r="F41004" t="str">
            <v>RETAIL</v>
          </cell>
          <cell r="G41004" t="str">
            <v>LAGOS</v>
          </cell>
          <cell r="H41004">
            <v>10</v>
          </cell>
        </row>
        <row r="41005">
          <cell r="E41005">
            <v>-55563.96</v>
          </cell>
          <cell r="F41005" t="str">
            <v>RETAIL</v>
          </cell>
          <cell r="G41005" t="str">
            <v>LAGOS</v>
          </cell>
          <cell r="H41005">
            <v>10</v>
          </cell>
        </row>
        <row r="41006">
          <cell r="E41006">
            <v>-17962.79</v>
          </cell>
          <cell r="F41006" t="str">
            <v>RETAIL</v>
          </cell>
          <cell r="G41006" t="str">
            <v>LAGOS</v>
          </cell>
          <cell r="H41006">
            <v>10</v>
          </cell>
        </row>
        <row r="41007">
          <cell r="E41007">
            <v>-36967.440000000002</v>
          </cell>
          <cell r="F41007" t="str">
            <v>RETAIL</v>
          </cell>
          <cell r="G41007" t="str">
            <v>LAGOS</v>
          </cell>
          <cell r="H41007">
            <v>10</v>
          </cell>
        </row>
        <row r="41008">
          <cell r="E41008">
            <v>-67200</v>
          </cell>
          <cell r="F41008" t="str">
            <v>RETAIL</v>
          </cell>
          <cell r="G41008" t="str">
            <v>LAGOS</v>
          </cell>
          <cell r="H41008">
            <v>10</v>
          </cell>
        </row>
        <row r="41009">
          <cell r="E41009">
            <v>-665916.27</v>
          </cell>
          <cell r="F41009" t="str">
            <v>KEY ACCOUNT</v>
          </cell>
          <cell r="G41009" t="str">
            <v>LAGOS</v>
          </cell>
          <cell r="H41009">
            <v>10</v>
          </cell>
        </row>
        <row r="41010">
          <cell r="E41010">
            <v>-290523.26</v>
          </cell>
          <cell r="F41010" t="str">
            <v>FOOD SERVICE</v>
          </cell>
          <cell r="G41010" t="str">
            <v>LAGOS</v>
          </cell>
          <cell r="H41010">
            <v>10</v>
          </cell>
        </row>
        <row r="41011">
          <cell r="E41011">
            <v>-31000</v>
          </cell>
          <cell r="F41011" t="str">
            <v>FOOD SERVICE</v>
          </cell>
          <cell r="G41011" t="str">
            <v>LAGOS</v>
          </cell>
          <cell r="H41011">
            <v>10</v>
          </cell>
        </row>
        <row r="41012">
          <cell r="E41012">
            <v>-140950</v>
          </cell>
          <cell r="F41012" t="str">
            <v>KEY ACCOUNT</v>
          </cell>
          <cell r="G41012" t="str">
            <v>LAGOS</v>
          </cell>
          <cell r="H41012">
            <v>10</v>
          </cell>
        </row>
        <row r="41013">
          <cell r="E41013">
            <v>-6007.77</v>
          </cell>
          <cell r="F41013" t="str">
            <v>RETAIL</v>
          </cell>
          <cell r="G41013" t="str">
            <v>LAGOS</v>
          </cell>
          <cell r="H41013">
            <v>10</v>
          </cell>
        </row>
        <row r="41014">
          <cell r="E41014">
            <v>-2325.58</v>
          </cell>
          <cell r="F41014" t="str">
            <v>RETAIL</v>
          </cell>
          <cell r="G41014" t="str">
            <v>LAGOS</v>
          </cell>
          <cell r="H41014">
            <v>10</v>
          </cell>
        </row>
        <row r="41015">
          <cell r="E41015">
            <v>-9953.49</v>
          </cell>
          <cell r="F41015" t="str">
            <v>RETAIL</v>
          </cell>
          <cell r="G41015" t="str">
            <v>LAGOS</v>
          </cell>
          <cell r="H41015">
            <v>10</v>
          </cell>
        </row>
        <row r="41016">
          <cell r="E41016">
            <v>-22883.72</v>
          </cell>
          <cell r="F41016" t="str">
            <v>RETAIL</v>
          </cell>
          <cell r="G41016" t="str">
            <v>LAGOS</v>
          </cell>
          <cell r="H41016">
            <v>10</v>
          </cell>
        </row>
        <row r="41017">
          <cell r="E41017">
            <v>-3255.82</v>
          </cell>
          <cell r="F41017" t="str">
            <v>RETAIL</v>
          </cell>
          <cell r="G41017" t="str">
            <v>LAGOS</v>
          </cell>
          <cell r="H41017">
            <v>10</v>
          </cell>
        </row>
        <row r="41018">
          <cell r="E41018">
            <v>-15272.79</v>
          </cell>
          <cell r="F41018" t="str">
            <v>RETAIL</v>
          </cell>
          <cell r="G41018" t="str">
            <v>LAGOS</v>
          </cell>
          <cell r="H41018">
            <v>10</v>
          </cell>
        </row>
        <row r="41019">
          <cell r="E41019">
            <v>-17695.349999999999</v>
          </cell>
          <cell r="F41019" t="str">
            <v>RETAIL</v>
          </cell>
          <cell r="G41019" t="str">
            <v>LAGOS</v>
          </cell>
          <cell r="H41019">
            <v>10</v>
          </cell>
        </row>
        <row r="41020">
          <cell r="E41020">
            <v>-9553.49</v>
          </cell>
          <cell r="F41020" t="str">
            <v>KEY ACCOUNT</v>
          </cell>
          <cell r="G41020" t="str">
            <v>ABUJA</v>
          </cell>
          <cell r="H41020">
            <v>10</v>
          </cell>
        </row>
        <row r="41021">
          <cell r="E41021">
            <v>-713860.46</v>
          </cell>
          <cell r="F41021" t="str">
            <v>RETAIL</v>
          </cell>
          <cell r="G41021" t="str">
            <v>ABUJA</v>
          </cell>
          <cell r="H41021">
            <v>10</v>
          </cell>
        </row>
        <row r="41022">
          <cell r="E41022">
            <v>-119150</v>
          </cell>
          <cell r="F41022" t="str">
            <v>RETAIL</v>
          </cell>
          <cell r="G41022" t="str">
            <v>LAGOS</v>
          </cell>
          <cell r="H41022">
            <v>10</v>
          </cell>
        </row>
        <row r="41023">
          <cell r="E41023">
            <v>-170097.79</v>
          </cell>
          <cell r="F41023" t="str">
            <v>RETAIL</v>
          </cell>
          <cell r="G41023" t="str">
            <v>IBADAN</v>
          </cell>
          <cell r="H41023">
            <v>10</v>
          </cell>
        </row>
        <row r="41024">
          <cell r="E41024">
            <v>-69688.429999999993</v>
          </cell>
          <cell r="F41024" t="str">
            <v>RETAIL</v>
          </cell>
          <cell r="G41024" t="str">
            <v>LAGOS</v>
          </cell>
          <cell r="H41024">
            <v>10</v>
          </cell>
        </row>
        <row r="41025">
          <cell r="E41025">
            <v>55627.91</v>
          </cell>
          <cell r="F41025" t="str">
            <v>FOOD SERVICE</v>
          </cell>
          <cell r="G41025" t="str">
            <v>ABUJA</v>
          </cell>
          <cell r="H41025">
            <v>10</v>
          </cell>
        </row>
        <row r="41026">
          <cell r="E41026">
            <v>69581.399999999994</v>
          </cell>
          <cell r="F41026" t="str">
            <v>KEY ACCOUNT</v>
          </cell>
          <cell r="G41026" t="str">
            <v>LAGOS</v>
          </cell>
          <cell r="H41026">
            <v>10</v>
          </cell>
        </row>
        <row r="41027">
          <cell r="E41027">
            <v>65116.28</v>
          </cell>
          <cell r="F41027" t="str">
            <v>RETAIL</v>
          </cell>
          <cell r="G41027" t="str">
            <v>ABUJA</v>
          </cell>
          <cell r="H41027">
            <v>10</v>
          </cell>
        </row>
        <row r="41028">
          <cell r="E41028">
            <v>24186.05</v>
          </cell>
          <cell r="F41028" t="str">
            <v>FOOD SERVICE</v>
          </cell>
          <cell r="G41028" t="str">
            <v>ABUJA</v>
          </cell>
          <cell r="H41028">
            <v>10</v>
          </cell>
        </row>
        <row r="41029">
          <cell r="E41029">
            <v>13023.26</v>
          </cell>
          <cell r="F41029" t="str">
            <v>RETAIL</v>
          </cell>
          <cell r="G41029" t="str">
            <v>ABUJA</v>
          </cell>
          <cell r="H41029">
            <v>10</v>
          </cell>
        </row>
        <row r="41030">
          <cell r="E41030">
            <v>28837.21</v>
          </cell>
          <cell r="F41030" t="str">
            <v>FOOD SERVICE</v>
          </cell>
          <cell r="G41030" t="str">
            <v>PHC</v>
          </cell>
          <cell r="H41030">
            <v>10</v>
          </cell>
        </row>
        <row r="41031">
          <cell r="E41031">
            <v>1251340</v>
          </cell>
          <cell r="F41031" t="str">
            <v>FOOD SERVICE</v>
          </cell>
          <cell r="G41031" t="str">
            <v>LAGOS</v>
          </cell>
          <cell r="H41031">
            <v>10</v>
          </cell>
        </row>
        <row r="41032">
          <cell r="E41032">
            <v>2905574.42</v>
          </cell>
          <cell r="F41032" t="str">
            <v>FOOD SERVICE</v>
          </cell>
          <cell r="G41032" t="str">
            <v>LAGOS</v>
          </cell>
          <cell r="H41032">
            <v>10</v>
          </cell>
        </row>
        <row r="41033">
          <cell r="E41033">
            <v>1770011.63</v>
          </cell>
          <cell r="F41033" t="str">
            <v>RETAIL</v>
          </cell>
          <cell r="G41033" t="str">
            <v>LAGOS</v>
          </cell>
          <cell r="H41033">
            <v>10</v>
          </cell>
        </row>
        <row r="41034">
          <cell r="E41034">
            <v>355235.63</v>
          </cell>
          <cell r="F41034" t="str">
            <v>RETAIL</v>
          </cell>
          <cell r="G41034" t="str">
            <v>ABUJA</v>
          </cell>
          <cell r="H41034">
            <v>10</v>
          </cell>
        </row>
        <row r="41035">
          <cell r="E41035">
            <v>82500</v>
          </cell>
          <cell r="F41035" t="str">
            <v>FOOD SERVICE</v>
          </cell>
          <cell r="G41035" t="str">
            <v>LAGOS</v>
          </cell>
          <cell r="H41035">
            <v>10</v>
          </cell>
        </row>
        <row r="41036">
          <cell r="E41036">
            <v>101209.31</v>
          </cell>
          <cell r="F41036" t="str">
            <v>FOOD SERVICE</v>
          </cell>
          <cell r="G41036" t="str">
            <v>LAGOS</v>
          </cell>
          <cell r="H41036">
            <v>10</v>
          </cell>
        </row>
        <row r="41037">
          <cell r="E41037">
            <v>309400</v>
          </cell>
          <cell r="F41037" t="str">
            <v>KEY ACCOUNT</v>
          </cell>
          <cell r="G41037" t="str">
            <v>LAGOS</v>
          </cell>
          <cell r="H41037">
            <v>10</v>
          </cell>
        </row>
        <row r="41038">
          <cell r="E41038">
            <v>89860.47</v>
          </cell>
          <cell r="F41038" t="str">
            <v>KEY ACCOUNT</v>
          </cell>
          <cell r="G41038" t="str">
            <v>LAGOS</v>
          </cell>
          <cell r="H41038">
            <v>10</v>
          </cell>
        </row>
        <row r="41039">
          <cell r="E41039">
            <v>10167.44</v>
          </cell>
          <cell r="F41039" t="str">
            <v>FOOD SERVICE</v>
          </cell>
          <cell r="G41039" t="str">
            <v>LAGOS</v>
          </cell>
          <cell r="H41039">
            <v>10</v>
          </cell>
        </row>
        <row r="41040">
          <cell r="E41040">
            <v>139162.79</v>
          </cell>
          <cell r="F41040" t="str">
            <v>FOOD SERVICE</v>
          </cell>
          <cell r="G41040" t="str">
            <v>LAGOS</v>
          </cell>
          <cell r="H41040">
            <v>10</v>
          </cell>
        </row>
        <row r="41041">
          <cell r="E41041">
            <v>275000</v>
          </cell>
          <cell r="F41041" t="str">
            <v>FOOD SERVICE</v>
          </cell>
          <cell r="G41041" t="str">
            <v>LAGOS</v>
          </cell>
          <cell r="H41041">
            <v>10</v>
          </cell>
        </row>
        <row r="41042">
          <cell r="E41042">
            <v>67200</v>
          </cell>
          <cell r="F41042" t="str">
            <v>FOOD SERVICE</v>
          </cell>
          <cell r="G41042" t="str">
            <v>LAGOS</v>
          </cell>
          <cell r="H41042">
            <v>10</v>
          </cell>
        </row>
        <row r="41043">
          <cell r="E41043">
            <v>261581.4</v>
          </cell>
          <cell r="F41043" t="str">
            <v>FOOD SERVICE</v>
          </cell>
          <cell r="G41043" t="str">
            <v>LAGOS</v>
          </cell>
          <cell r="H41043">
            <v>10</v>
          </cell>
        </row>
        <row r="41044">
          <cell r="E41044">
            <v>55627.91</v>
          </cell>
          <cell r="F41044" t="str">
            <v>FOOD SERVICE</v>
          </cell>
          <cell r="G41044" t="str">
            <v>LAGOS</v>
          </cell>
          <cell r="H41044">
            <v>10</v>
          </cell>
        </row>
        <row r="41045">
          <cell r="E41045">
            <v>251088.84</v>
          </cell>
          <cell r="F41045" t="str">
            <v>RETAIL</v>
          </cell>
          <cell r="G41045" t="str">
            <v>ABUJA</v>
          </cell>
          <cell r="H41045">
            <v>10</v>
          </cell>
        </row>
        <row r="41046">
          <cell r="E41046">
            <v>365936.02</v>
          </cell>
          <cell r="F41046" t="str">
            <v>RETAIL</v>
          </cell>
          <cell r="G41046" t="str">
            <v>ABUJA</v>
          </cell>
          <cell r="H41046">
            <v>10</v>
          </cell>
        </row>
        <row r="41047">
          <cell r="E41047">
            <v>475700</v>
          </cell>
          <cell r="F41047" t="str">
            <v>KEY ACCOUNT</v>
          </cell>
          <cell r="G41047" t="str">
            <v>LAGOS</v>
          </cell>
          <cell r="H41047">
            <v>10</v>
          </cell>
        </row>
        <row r="41048">
          <cell r="E41048">
            <v>449302.33</v>
          </cell>
          <cell r="F41048" t="str">
            <v>KEY ACCOUNT</v>
          </cell>
          <cell r="G41048" t="str">
            <v>LAGOS</v>
          </cell>
          <cell r="H41048">
            <v>10</v>
          </cell>
        </row>
        <row r="41049">
          <cell r="E41049">
            <v>47693.02</v>
          </cell>
          <cell r="F41049" t="str">
            <v>RETAIL</v>
          </cell>
          <cell r="G41049" t="str">
            <v>LAGOS</v>
          </cell>
          <cell r="H41049">
            <v>10</v>
          </cell>
        </row>
        <row r="41050">
          <cell r="E41050">
            <v>90000</v>
          </cell>
          <cell r="F41050" t="str">
            <v>FOOD SERVICE</v>
          </cell>
          <cell r="G41050" t="str">
            <v>LAGOS</v>
          </cell>
          <cell r="H41050">
            <v>10</v>
          </cell>
        </row>
        <row r="41051">
          <cell r="E41051">
            <v>581969.77</v>
          </cell>
          <cell r="F41051" t="str">
            <v>RETAIL</v>
          </cell>
          <cell r="G41051" t="str">
            <v>ABUJA</v>
          </cell>
          <cell r="H41051">
            <v>10</v>
          </cell>
        </row>
        <row r="41052">
          <cell r="E41052">
            <v>1094123.26</v>
          </cell>
          <cell r="F41052" t="str">
            <v>RETAIL</v>
          </cell>
          <cell r="G41052" t="str">
            <v>LAGOS</v>
          </cell>
          <cell r="H41052">
            <v>10</v>
          </cell>
        </row>
        <row r="41053">
          <cell r="E41053">
            <v>718118.59</v>
          </cell>
          <cell r="F41053" t="str">
            <v>RETAIL</v>
          </cell>
          <cell r="G41053" t="str">
            <v>LAGOS</v>
          </cell>
          <cell r="H41053">
            <v>10</v>
          </cell>
        </row>
        <row r="41054">
          <cell r="E41054">
            <v>234604.65</v>
          </cell>
          <cell r="F41054" t="str">
            <v>FOOD SERVICE</v>
          </cell>
          <cell r="G41054" t="str">
            <v>LAGOS</v>
          </cell>
          <cell r="H41054">
            <v>10</v>
          </cell>
        </row>
        <row r="41055">
          <cell r="E41055">
            <v>158000</v>
          </cell>
          <cell r="F41055" t="str">
            <v>RETAIL</v>
          </cell>
          <cell r="G41055" t="str">
            <v>LAGOS</v>
          </cell>
          <cell r="H41055">
            <v>10</v>
          </cell>
        </row>
        <row r="41056">
          <cell r="E41056">
            <v>179720.93</v>
          </cell>
          <cell r="F41056" t="str">
            <v>KEY ACCOUNT</v>
          </cell>
          <cell r="G41056" t="str">
            <v>LAGOS</v>
          </cell>
          <cell r="H41056">
            <v>10</v>
          </cell>
        </row>
        <row r="41057">
          <cell r="E41057">
            <v>300837.21000000002</v>
          </cell>
          <cell r="F41057" t="str">
            <v>RETAIL</v>
          </cell>
          <cell r="G41057" t="str">
            <v>LAGOS</v>
          </cell>
          <cell r="H41057">
            <v>10</v>
          </cell>
        </row>
        <row r="41058">
          <cell r="E41058">
            <v>362381.4</v>
          </cell>
          <cell r="F41058" t="str">
            <v>FOOD SERVICE</v>
          </cell>
          <cell r="G41058" t="str">
            <v>ABUJA</v>
          </cell>
          <cell r="H41058">
            <v>10</v>
          </cell>
        </row>
        <row r="41059">
          <cell r="E41059">
            <v>21116.28</v>
          </cell>
          <cell r="F41059" t="str">
            <v>RETAIL</v>
          </cell>
          <cell r="G41059" t="str">
            <v>ABUJA</v>
          </cell>
          <cell r="H41059">
            <v>10</v>
          </cell>
        </row>
        <row r="41060">
          <cell r="E41060">
            <v>52800</v>
          </cell>
          <cell r="F41060" t="str">
            <v>RETAIL</v>
          </cell>
          <cell r="G41060" t="str">
            <v>LAGOS</v>
          </cell>
          <cell r="H41060">
            <v>10</v>
          </cell>
        </row>
        <row r="41061">
          <cell r="E41061">
            <v>1581679.06</v>
          </cell>
          <cell r="F41061" t="str">
            <v>KEY ACCOUNT</v>
          </cell>
          <cell r="G41061" t="str">
            <v>LAGOS</v>
          </cell>
          <cell r="H41061">
            <v>10</v>
          </cell>
        </row>
        <row r="41062">
          <cell r="E41062">
            <v>82500</v>
          </cell>
          <cell r="F41062" t="str">
            <v>FOOD SERVICE</v>
          </cell>
          <cell r="G41062" t="str">
            <v>LAGOS</v>
          </cell>
          <cell r="H41062">
            <v>10</v>
          </cell>
        </row>
        <row r="41063">
          <cell r="E41063">
            <v>521606.97</v>
          </cell>
          <cell r="F41063" t="str">
            <v>RETAIL</v>
          </cell>
          <cell r="G41063" t="str">
            <v>LAGOS</v>
          </cell>
          <cell r="H41063">
            <v>10</v>
          </cell>
        </row>
        <row r="41064">
          <cell r="E41064">
            <v>21116.28</v>
          </cell>
          <cell r="F41064" t="str">
            <v>RETAIL</v>
          </cell>
          <cell r="G41064" t="str">
            <v>ABUJA</v>
          </cell>
          <cell r="H41064">
            <v>10</v>
          </cell>
        </row>
        <row r="41065">
          <cell r="E41065">
            <v>1144372.0900000001</v>
          </cell>
          <cell r="F41065" t="str">
            <v>FOOD SERVICE</v>
          </cell>
          <cell r="G41065" t="str">
            <v>LAGOS</v>
          </cell>
          <cell r="H41065">
            <v>10</v>
          </cell>
        </row>
        <row r="41066">
          <cell r="E41066">
            <v>659679.06999999995</v>
          </cell>
          <cell r="F41066" t="str">
            <v>RETAIL</v>
          </cell>
          <cell r="G41066" t="str">
            <v>LAGOS</v>
          </cell>
          <cell r="H41066">
            <v>10</v>
          </cell>
        </row>
        <row r="41067">
          <cell r="E41067">
            <v>30000</v>
          </cell>
          <cell r="F41067" t="str">
            <v>FOOD SERVICE</v>
          </cell>
          <cell r="G41067" t="str">
            <v>LAGOS</v>
          </cell>
          <cell r="H41067">
            <v>10</v>
          </cell>
        </row>
        <row r="41068">
          <cell r="E41068">
            <v>65800</v>
          </cell>
          <cell r="F41068" t="str">
            <v>RETAIL</v>
          </cell>
          <cell r="G41068" t="str">
            <v>LAGOS</v>
          </cell>
          <cell r="H41068">
            <v>10</v>
          </cell>
        </row>
        <row r="41069">
          <cell r="E41069">
            <v>323558.15000000002</v>
          </cell>
          <cell r="F41069" t="str">
            <v>RETAIL</v>
          </cell>
          <cell r="G41069" t="str">
            <v>LAGOS</v>
          </cell>
          <cell r="H41069">
            <v>10</v>
          </cell>
        </row>
        <row r="41070">
          <cell r="E41070">
            <v>13023.26</v>
          </cell>
          <cell r="F41070" t="str">
            <v>RETAIL</v>
          </cell>
          <cell r="G41070" t="str">
            <v>ABUJA</v>
          </cell>
          <cell r="H41070">
            <v>10</v>
          </cell>
        </row>
        <row r="41071">
          <cell r="E41071">
            <v>78258.14</v>
          </cell>
          <cell r="F41071" t="str">
            <v>RETAIL</v>
          </cell>
          <cell r="G41071" t="str">
            <v>ABUJA</v>
          </cell>
          <cell r="H41071">
            <v>10</v>
          </cell>
        </row>
        <row r="41072">
          <cell r="E41072">
            <v>65116.28</v>
          </cell>
          <cell r="F41072" t="str">
            <v>RETAIL</v>
          </cell>
          <cell r="G41072" t="str">
            <v>ABUJA</v>
          </cell>
          <cell r="H41072">
            <v>10</v>
          </cell>
        </row>
        <row r="41073">
          <cell r="E41073">
            <v>1642981.42</v>
          </cell>
          <cell r="F41073" t="str">
            <v>RETAIL</v>
          </cell>
          <cell r="G41073" t="str">
            <v>ABUJA</v>
          </cell>
          <cell r="H41073">
            <v>10</v>
          </cell>
        </row>
        <row r="41074">
          <cell r="E41074">
            <v>1294018.6299999999</v>
          </cell>
          <cell r="F41074" t="str">
            <v>RETAIL</v>
          </cell>
          <cell r="G41074" t="str">
            <v>ABUJA</v>
          </cell>
          <cell r="H41074">
            <v>10</v>
          </cell>
        </row>
        <row r="41075">
          <cell r="E41075">
            <v>109860.48</v>
          </cell>
          <cell r="F41075" t="str">
            <v>RETAIL</v>
          </cell>
          <cell r="G41075" t="str">
            <v>ABUJA</v>
          </cell>
          <cell r="H41075">
            <v>10</v>
          </cell>
        </row>
        <row r="41076">
          <cell r="E41076">
            <v>374134.9</v>
          </cell>
          <cell r="F41076" t="str">
            <v>FOOD SERVICE</v>
          </cell>
          <cell r="G41076" t="str">
            <v>ABUJA</v>
          </cell>
          <cell r="H41076">
            <v>10</v>
          </cell>
        </row>
        <row r="41077">
          <cell r="E41077">
            <v>1075188.3600000001</v>
          </cell>
          <cell r="F41077" t="str">
            <v>KEY ACCOUNT</v>
          </cell>
          <cell r="G41077" t="str">
            <v>ABUJA</v>
          </cell>
          <cell r="H41077">
            <v>10</v>
          </cell>
        </row>
        <row r="41078">
          <cell r="E41078">
            <v>303107.90999999997</v>
          </cell>
          <cell r="F41078" t="str">
            <v>FOOD SERVICE</v>
          </cell>
          <cell r="G41078" t="str">
            <v>ABUJA</v>
          </cell>
          <cell r="H41078">
            <v>10</v>
          </cell>
        </row>
        <row r="41079">
          <cell r="E41079">
            <v>177448.57</v>
          </cell>
          <cell r="F41079" t="str">
            <v>FOOD SERVICE</v>
          </cell>
          <cell r="G41079" t="str">
            <v>ABUJA</v>
          </cell>
          <cell r="H41079">
            <v>10</v>
          </cell>
        </row>
        <row r="41080">
          <cell r="E41080">
            <v>91281.4</v>
          </cell>
          <cell r="F41080" t="str">
            <v>RETAIL</v>
          </cell>
          <cell r="G41080" t="str">
            <v>ABUJA</v>
          </cell>
          <cell r="H41080">
            <v>10</v>
          </cell>
        </row>
        <row r="41081">
          <cell r="E41081">
            <v>115348.85</v>
          </cell>
          <cell r="F41081" t="str">
            <v>KEY ACCOUNT</v>
          </cell>
          <cell r="G41081" t="str">
            <v>ABUJA</v>
          </cell>
          <cell r="H41081">
            <v>10</v>
          </cell>
        </row>
        <row r="41082">
          <cell r="E41082">
            <v>27400</v>
          </cell>
          <cell r="F41082" t="str">
            <v>RETAIL</v>
          </cell>
          <cell r="G41082" t="str">
            <v>ABUJA</v>
          </cell>
          <cell r="H41082">
            <v>10</v>
          </cell>
        </row>
        <row r="41083">
          <cell r="E41083">
            <v>262883.71999999997</v>
          </cell>
          <cell r="F41083" t="str">
            <v>FOOD SERVICE</v>
          </cell>
          <cell r="G41083" t="str">
            <v>ABUJA</v>
          </cell>
          <cell r="H41083">
            <v>10</v>
          </cell>
        </row>
        <row r="41084">
          <cell r="E41084">
            <v>156893.03</v>
          </cell>
          <cell r="F41084" t="str">
            <v>FOOD SERVICE</v>
          </cell>
          <cell r="G41084" t="str">
            <v>ABUJA</v>
          </cell>
          <cell r="H41084">
            <v>10</v>
          </cell>
        </row>
        <row r="41085">
          <cell r="E41085">
            <v>278325.58</v>
          </cell>
          <cell r="F41085" t="str">
            <v>FOOD SERVICE</v>
          </cell>
          <cell r="G41085" t="str">
            <v>ABUJA</v>
          </cell>
          <cell r="H41085">
            <v>10</v>
          </cell>
        </row>
        <row r="41086">
          <cell r="E41086">
            <v>104930.24000000001</v>
          </cell>
          <cell r="F41086" t="str">
            <v>FOOD SERVICE</v>
          </cell>
          <cell r="G41086" t="str">
            <v>ABUJA</v>
          </cell>
          <cell r="H41086">
            <v>10</v>
          </cell>
        </row>
        <row r="41087">
          <cell r="E41087">
            <v>325488.37</v>
          </cell>
          <cell r="F41087" t="str">
            <v>FOOD SERVICE</v>
          </cell>
          <cell r="G41087" t="str">
            <v>ABUJA</v>
          </cell>
          <cell r="H41087">
            <v>10</v>
          </cell>
        </row>
        <row r="41088">
          <cell r="E41088">
            <v>54800</v>
          </cell>
          <cell r="F41088" t="str">
            <v>FOOD SERVICE</v>
          </cell>
          <cell r="G41088" t="str">
            <v>ABUJA</v>
          </cell>
          <cell r="H41088">
            <v>10</v>
          </cell>
        </row>
        <row r="41089">
          <cell r="E41089">
            <v>41100</v>
          </cell>
          <cell r="F41089" t="str">
            <v>FOOD SERVICE</v>
          </cell>
          <cell r="G41089" t="str">
            <v>ABUJA</v>
          </cell>
          <cell r="H41089">
            <v>10</v>
          </cell>
        </row>
        <row r="41090">
          <cell r="E41090">
            <v>82813.95</v>
          </cell>
          <cell r="F41090" t="str">
            <v>FOOD SERVICE</v>
          </cell>
          <cell r="G41090" t="str">
            <v>ABUJA</v>
          </cell>
          <cell r="H41090">
            <v>10</v>
          </cell>
        </row>
        <row r="41091">
          <cell r="E41091">
            <v>62697.67</v>
          </cell>
          <cell r="F41091" t="str">
            <v>FOOD SERVICE</v>
          </cell>
          <cell r="G41091" t="str">
            <v>ABUJA</v>
          </cell>
          <cell r="H41091">
            <v>10</v>
          </cell>
        </row>
        <row r="41092">
          <cell r="E41092">
            <v>318837.23</v>
          </cell>
          <cell r="F41092" t="str">
            <v>RETAIL</v>
          </cell>
          <cell r="G41092" t="str">
            <v>ABUJA</v>
          </cell>
          <cell r="H41092">
            <v>10</v>
          </cell>
        </row>
        <row r="41093">
          <cell r="E41093">
            <v>796525.59</v>
          </cell>
          <cell r="F41093" t="str">
            <v>RETAIL</v>
          </cell>
          <cell r="G41093" t="str">
            <v>ABUJA</v>
          </cell>
          <cell r="H41093">
            <v>10</v>
          </cell>
        </row>
        <row r="41094">
          <cell r="E41094">
            <v>1542888.37</v>
          </cell>
          <cell r="F41094" t="str">
            <v>RETAIL</v>
          </cell>
          <cell r="G41094" t="str">
            <v>ABUJA</v>
          </cell>
          <cell r="H41094">
            <v>10</v>
          </cell>
        </row>
        <row r="41095">
          <cell r="E41095">
            <v>925951.16</v>
          </cell>
          <cell r="F41095" t="str">
            <v>KEY ACCOUNT</v>
          </cell>
          <cell r="G41095" t="str">
            <v>PHC</v>
          </cell>
          <cell r="H41095">
            <v>10</v>
          </cell>
        </row>
        <row r="41096">
          <cell r="E41096">
            <v>1332160.93</v>
          </cell>
          <cell r="F41096" t="str">
            <v>KEY ACCOUNT</v>
          </cell>
          <cell r="G41096" t="str">
            <v>PHC</v>
          </cell>
          <cell r="H41096">
            <v>10</v>
          </cell>
        </row>
        <row r="41097">
          <cell r="E41097">
            <v>333651.15999999997</v>
          </cell>
          <cell r="F41097" t="str">
            <v>FOOD SERVICE</v>
          </cell>
          <cell r="G41097" t="str">
            <v>ABUJA</v>
          </cell>
          <cell r="H41097">
            <v>10</v>
          </cell>
        </row>
        <row r="41098">
          <cell r="E41098">
            <v>46920.93</v>
          </cell>
          <cell r="F41098" t="str">
            <v>FOOD SERVICE</v>
          </cell>
          <cell r="G41098" t="str">
            <v>ABUJA</v>
          </cell>
          <cell r="H41098">
            <v>10</v>
          </cell>
        </row>
        <row r="41099">
          <cell r="E41099">
            <v>117302.33</v>
          </cell>
          <cell r="F41099" t="str">
            <v>FOOD SERVICE</v>
          </cell>
          <cell r="G41099" t="str">
            <v>ABUJA</v>
          </cell>
          <cell r="H41099">
            <v>10</v>
          </cell>
        </row>
        <row r="41100">
          <cell r="E41100">
            <v>26790.7</v>
          </cell>
          <cell r="F41100" t="str">
            <v>FOOD SERVICE</v>
          </cell>
          <cell r="G41100" t="str">
            <v>ABUJA</v>
          </cell>
          <cell r="H41100">
            <v>10</v>
          </cell>
        </row>
        <row r="41101">
          <cell r="E41101">
            <v>223697.67</v>
          </cell>
          <cell r="F41101" t="str">
            <v>RETAIL</v>
          </cell>
          <cell r="G41101" t="str">
            <v>LAGOS</v>
          </cell>
          <cell r="H41101">
            <v>10</v>
          </cell>
        </row>
        <row r="41102">
          <cell r="E41102">
            <v>228767.42</v>
          </cell>
          <cell r="F41102" t="str">
            <v>RETAIL</v>
          </cell>
          <cell r="G41102" t="str">
            <v>LAGOS</v>
          </cell>
          <cell r="H41102">
            <v>10</v>
          </cell>
        </row>
        <row r="41103">
          <cell r="E41103">
            <v>988837.22</v>
          </cell>
          <cell r="F41103" t="str">
            <v>RETAIL</v>
          </cell>
          <cell r="G41103" t="str">
            <v>ABUJA</v>
          </cell>
          <cell r="H41103">
            <v>10</v>
          </cell>
        </row>
        <row r="41104">
          <cell r="E41104">
            <v>10421.16</v>
          </cell>
          <cell r="F41104" t="str">
            <v>RETAIL</v>
          </cell>
          <cell r="G41104" t="str">
            <v>LAGOS</v>
          </cell>
          <cell r="H41104">
            <v>10</v>
          </cell>
        </row>
        <row r="41105">
          <cell r="E41105">
            <v>1043720.93</v>
          </cell>
          <cell r="F41105" t="str">
            <v>FOOD SERVICE</v>
          </cell>
          <cell r="G41105" t="str">
            <v>LAGOS</v>
          </cell>
          <cell r="H41105">
            <v>10</v>
          </cell>
        </row>
        <row r="41106">
          <cell r="E41106">
            <v>273488.38</v>
          </cell>
          <cell r="F41106" t="str">
            <v>FOOD SERVICE</v>
          </cell>
          <cell r="G41106" t="str">
            <v>LAGOS</v>
          </cell>
          <cell r="H41106">
            <v>10</v>
          </cell>
        </row>
        <row r="41107">
          <cell r="E41107">
            <v>843869.77</v>
          </cell>
          <cell r="F41107" t="str">
            <v>FOOD SERVICE</v>
          </cell>
          <cell r="G41107" t="str">
            <v>LAGOS</v>
          </cell>
          <cell r="H41107">
            <v>10</v>
          </cell>
        </row>
        <row r="41108">
          <cell r="E41108">
            <v>714825.59</v>
          </cell>
          <cell r="F41108" t="str">
            <v>FOOD SERVICE</v>
          </cell>
          <cell r="G41108" t="str">
            <v>LAGOS</v>
          </cell>
          <cell r="H41108">
            <v>10</v>
          </cell>
        </row>
        <row r="41109">
          <cell r="E41109">
            <v>210790.68</v>
          </cell>
          <cell r="F41109" t="str">
            <v>RETAIL</v>
          </cell>
          <cell r="G41109" t="str">
            <v>LAGOS</v>
          </cell>
          <cell r="H41109">
            <v>10</v>
          </cell>
        </row>
        <row r="41110">
          <cell r="E41110">
            <v>651090.69999999995</v>
          </cell>
          <cell r="F41110" t="str">
            <v>KEY ACCOUNT</v>
          </cell>
          <cell r="G41110" t="str">
            <v>LAGOS</v>
          </cell>
          <cell r="H41110">
            <v>10</v>
          </cell>
        </row>
        <row r="41111">
          <cell r="E41111">
            <v>11730.23</v>
          </cell>
          <cell r="F41111" t="str">
            <v>FOOD SERVICE</v>
          </cell>
          <cell r="G41111" t="str">
            <v>LAGOS</v>
          </cell>
          <cell r="H41111">
            <v>10</v>
          </cell>
        </row>
        <row r="41112">
          <cell r="E41112">
            <v>225348.84</v>
          </cell>
          <cell r="F41112" t="str">
            <v>FOOD SERVICE</v>
          </cell>
          <cell r="G41112" t="str">
            <v>LAGOS</v>
          </cell>
          <cell r="H41112">
            <v>10</v>
          </cell>
        </row>
        <row r="41113">
          <cell r="E41113">
            <v>550000</v>
          </cell>
          <cell r="F41113" t="str">
            <v>FOOD SERVICE</v>
          </cell>
          <cell r="G41113" t="str">
            <v>LAGOS</v>
          </cell>
          <cell r="H41113">
            <v>10</v>
          </cell>
        </row>
        <row r="41114">
          <cell r="E41114">
            <v>139162.79</v>
          </cell>
          <cell r="F41114" t="str">
            <v>FOOD SERVICE</v>
          </cell>
          <cell r="G41114" t="str">
            <v>LAGOS</v>
          </cell>
          <cell r="H41114">
            <v>10</v>
          </cell>
        </row>
        <row r="41115">
          <cell r="E41115">
            <v>197674.42</v>
          </cell>
          <cell r="F41115" t="str">
            <v>FOOD SERVICE</v>
          </cell>
          <cell r="G41115" t="str">
            <v>LAGOS</v>
          </cell>
          <cell r="H41115">
            <v>10</v>
          </cell>
        </row>
        <row r="41116">
          <cell r="E41116">
            <v>263939.53999999998</v>
          </cell>
          <cell r="F41116" t="str">
            <v>RETAIL</v>
          </cell>
          <cell r="G41116" t="str">
            <v>LAGOS</v>
          </cell>
          <cell r="H41116">
            <v>10</v>
          </cell>
        </row>
        <row r="41117">
          <cell r="E41117">
            <v>3704837.21</v>
          </cell>
          <cell r="F41117" t="str">
            <v>FOOD SERVICE</v>
          </cell>
          <cell r="G41117" t="str">
            <v>PHC</v>
          </cell>
          <cell r="H41117">
            <v>10</v>
          </cell>
        </row>
        <row r="41118">
          <cell r="E41118">
            <v>32270.240000000002</v>
          </cell>
          <cell r="F41118" t="str">
            <v>RETAIL</v>
          </cell>
          <cell r="G41118" t="str">
            <v>LAGOS</v>
          </cell>
          <cell r="H41118">
            <v>10</v>
          </cell>
        </row>
        <row r="41119">
          <cell r="E41119">
            <v>23460.47</v>
          </cell>
          <cell r="F41119" t="str">
            <v>FOOD SERVICE</v>
          </cell>
          <cell r="G41119" t="str">
            <v>LAGOS</v>
          </cell>
          <cell r="H41119">
            <v>10</v>
          </cell>
        </row>
        <row r="41120">
          <cell r="E41120">
            <v>949013.95</v>
          </cell>
          <cell r="F41120" t="str">
            <v>RETAIL</v>
          </cell>
          <cell r="G41120" t="str">
            <v>LAGOS</v>
          </cell>
          <cell r="H41120">
            <v>10</v>
          </cell>
        </row>
        <row r="41121">
          <cell r="E41121">
            <v>16744.189999999999</v>
          </cell>
          <cell r="F41121" t="str">
            <v>FOOD SERVICE</v>
          </cell>
          <cell r="G41121" t="str">
            <v>LAGOS</v>
          </cell>
          <cell r="H41121">
            <v>10</v>
          </cell>
        </row>
        <row r="41122">
          <cell r="E41122">
            <v>27500</v>
          </cell>
          <cell r="F41122" t="str">
            <v>FOOD SERVICE</v>
          </cell>
          <cell r="G41122" t="str">
            <v>LAGOS</v>
          </cell>
          <cell r="H41122">
            <v>10</v>
          </cell>
        </row>
        <row r="41123">
          <cell r="E41123">
            <v>874500</v>
          </cell>
          <cell r="F41123" t="str">
            <v>RETAIL</v>
          </cell>
          <cell r="G41123" t="str">
            <v>ABUJA</v>
          </cell>
          <cell r="H41123">
            <v>10</v>
          </cell>
        </row>
        <row r="41124">
          <cell r="E41124">
            <v>26046.51</v>
          </cell>
          <cell r="F41124" t="str">
            <v>FOOD SERVICE</v>
          </cell>
          <cell r="G41124" t="str">
            <v>LAGOS</v>
          </cell>
          <cell r="H41124">
            <v>10</v>
          </cell>
        </row>
        <row r="41125">
          <cell r="E41125">
            <v>189302.33</v>
          </cell>
          <cell r="F41125" t="str">
            <v>FOOD SERVICE</v>
          </cell>
          <cell r="G41125" t="str">
            <v>LAGOS</v>
          </cell>
          <cell r="H41125">
            <v>10</v>
          </cell>
        </row>
        <row r="41126">
          <cell r="E41126">
            <v>1330130.24</v>
          </cell>
          <cell r="F41126" t="str">
            <v>RETAIL</v>
          </cell>
          <cell r="G41126" t="str">
            <v>LAGOS</v>
          </cell>
          <cell r="H41126">
            <v>10</v>
          </cell>
        </row>
        <row r="41127">
          <cell r="E41127">
            <v>1487441.85</v>
          </cell>
          <cell r="F41127" t="str">
            <v>RETAIL</v>
          </cell>
          <cell r="G41127" t="str">
            <v>LAGOS</v>
          </cell>
          <cell r="H41127">
            <v>10</v>
          </cell>
        </row>
        <row r="41128">
          <cell r="E41128">
            <v>55000</v>
          </cell>
          <cell r="F41128" t="str">
            <v>FOOD SERVICE</v>
          </cell>
          <cell r="G41128" t="str">
            <v>LAGOS</v>
          </cell>
          <cell r="H41128">
            <v>10</v>
          </cell>
        </row>
        <row r="41129">
          <cell r="E41129">
            <v>52800</v>
          </cell>
          <cell r="F41129" t="str">
            <v>FOOD SERVICE</v>
          </cell>
          <cell r="G41129" t="str">
            <v>LAGOS</v>
          </cell>
          <cell r="H41129">
            <v>10</v>
          </cell>
        </row>
        <row r="41130">
          <cell r="E41130">
            <v>55627.91</v>
          </cell>
          <cell r="F41130" t="str">
            <v>FOOD SERVICE</v>
          </cell>
          <cell r="G41130" t="str">
            <v>LAGOS</v>
          </cell>
          <cell r="H41130">
            <v>10</v>
          </cell>
        </row>
        <row r="41131">
          <cell r="E41131">
            <v>193395.35</v>
          </cell>
          <cell r="F41131" t="str">
            <v>FOOD SERVICE</v>
          </cell>
          <cell r="G41131" t="str">
            <v>LAGOS</v>
          </cell>
          <cell r="H41131">
            <v>10</v>
          </cell>
        </row>
        <row r="41132">
          <cell r="E41132">
            <v>727860.47</v>
          </cell>
          <cell r="F41132" t="str">
            <v>RETAIL</v>
          </cell>
          <cell r="G41132" t="str">
            <v>LAGOS</v>
          </cell>
          <cell r="H41132">
            <v>10</v>
          </cell>
        </row>
        <row r="41133">
          <cell r="E41133">
            <v>157834.88</v>
          </cell>
          <cell r="F41133" t="str">
            <v>FOOD SERVICE</v>
          </cell>
          <cell r="G41133" t="str">
            <v>LAGOS</v>
          </cell>
          <cell r="H41133">
            <v>10</v>
          </cell>
        </row>
        <row r="41134">
          <cell r="E41134">
            <v>59120.93</v>
          </cell>
          <cell r="F41134" t="str">
            <v>RETAIL</v>
          </cell>
          <cell r="G41134" t="str">
            <v>LAGOS</v>
          </cell>
          <cell r="H41134">
            <v>10</v>
          </cell>
        </row>
        <row r="41135">
          <cell r="E41135">
            <v>137500</v>
          </cell>
          <cell r="F41135" t="str">
            <v>FOOD SERVICE</v>
          </cell>
          <cell r="G41135" t="str">
            <v>LAGOS</v>
          </cell>
          <cell r="H41135">
            <v>10</v>
          </cell>
        </row>
        <row r="41136">
          <cell r="E41136">
            <v>78572.08</v>
          </cell>
          <cell r="F41136" t="str">
            <v>RETAIL</v>
          </cell>
          <cell r="G41136" t="str">
            <v>LAGOS</v>
          </cell>
          <cell r="H41136">
            <v>10</v>
          </cell>
        </row>
        <row r="41137">
          <cell r="E41137">
            <v>27813.95</v>
          </cell>
          <cell r="F41137" t="str">
            <v>FOOD SERVICE</v>
          </cell>
          <cell r="G41137" t="str">
            <v>LAGOS</v>
          </cell>
          <cell r="H41137">
            <v>10</v>
          </cell>
        </row>
        <row r="41138">
          <cell r="E41138">
            <v>247069.78</v>
          </cell>
          <cell r="F41138" t="str">
            <v>RETAIL</v>
          </cell>
          <cell r="G41138" t="str">
            <v>LAGOS</v>
          </cell>
          <cell r="H41138">
            <v>10</v>
          </cell>
        </row>
        <row r="41139">
          <cell r="E41139">
            <v>249546.52</v>
          </cell>
          <cell r="F41139" t="str">
            <v>RETAIL</v>
          </cell>
          <cell r="G41139" t="str">
            <v>LAGOS</v>
          </cell>
          <cell r="H41139">
            <v>10</v>
          </cell>
        </row>
        <row r="41140">
          <cell r="E41140">
            <v>55000</v>
          </cell>
          <cell r="F41140" t="str">
            <v>FOOD SERVICE</v>
          </cell>
          <cell r="G41140" t="str">
            <v>LAGOS</v>
          </cell>
          <cell r="H41140">
            <v>10</v>
          </cell>
        </row>
        <row r="41141">
          <cell r="E41141">
            <v>160744.19</v>
          </cell>
          <cell r="F41141" t="str">
            <v>FOOD SERVICE</v>
          </cell>
          <cell r="G41141" t="str">
            <v>LAGOS</v>
          </cell>
          <cell r="H41141">
            <v>10</v>
          </cell>
        </row>
        <row r="41142">
          <cell r="E41142">
            <v>63720.93</v>
          </cell>
          <cell r="F41142" t="str">
            <v>RETAIL</v>
          </cell>
          <cell r="G41142" t="str">
            <v>LAGOS</v>
          </cell>
          <cell r="H41142">
            <v>10</v>
          </cell>
        </row>
        <row r="41143">
          <cell r="E41143">
            <v>127441.86</v>
          </cell>
          <cell r="F41143" t="str">
            <v>RETAIL</v>
          </cell>
          <cell r="G41143" t="str">
            <v>LAGOS</v>
          </cell>
          <cell r="H41143">
            <v>10</v>
          </cell>
        </row>
        <row r="41144">
          <cell r="E41144">
            <v>507906.97</v>
          </cell>
          <cell r="F41144" t="str">
            <v>RETAIL</v>
          </cell>
          <cell r="G41144" t="str">
            <v>LAGOS</v>
          </cell>
          <cell r="H41144">
            <v>10</v>
          </cell>
        </row>
        <row r="41145">
          <cell r="E41145">
            <v>83404.649999999994</v>
          </cell>
          <cell r="F41145" t="str">
            <v>RETAIL</v>
          </cell>
          <cell r="G41145" t="str">
            <v>LAGOS</v>
          </cell>
          <cell r="H41145">
            <v>10</v>
          </cell>
        </row>
        <row r="41146">
          <cell r="E41146">
            <v>179720.93</v>
          </cell>
          <cell r="F41146" t="str">
            <v>KEY ACCOUNT</v>
          </cell>
          <cell r="G41146" t="str">
            <v>ABUJA</v>
          </cell>
          <cell r="H41146">
            <v>10</v>
          </cell>
        </row>
        <row r="41147">
          <cell r="E41147">
            <v>449302.33</v>
          </cell>
          <cell r="F41147" t="str">
            <v>KEY ACCOUNT</v>
          </cell>
          <cell r="G41147" t="str">
            <v>ABUJA</v>
          </cell>
          <cell r="H41147">
            <v>10</v>
          </cell>
        </row>
        <row r="41148">
          <cell r="E41148">
            <v>9359023.2599999998</v>
          </cell>
          <cell r="F41148" t="str">
            <v>FOOD SERVICE</v>
          </cell>
          <cell r="G41148" t="str">
            <v>LAGOS</v>
          </cell>
          <cell r="H41148">
            <v>10</v>
          </cell>
        </row>
        <row r="41149">
          <cell r="E41149">
            <v>57674.42</v>
          </cell>
          <cell r="F41149" t="str">
            <v>FOOD SERVICE</v>
          </cell>
          <cell r="G41149" t="str">
            <v>LAGOS</v>
          </cell>
          <cell r="H41149">
            <v>10</v>
          </cell>
        </row>
        <row r="41150">
          <cell r="E41150">
            <v>124800</v>
          </cell>
          <cell r="F41150" t="str">
            <v>FOOD SERVICE</v>
          </cell>
          <cell r="G41150" t="str">
            <v>LAGOS</v>
          </cell>
          <cell r="H41150">
            <v>10</v>
          </cell>
        </row>
        <row r="41151">
          <cell r="E41151">
            <v>55627.91</v>
          </cell>
          <cell r="F41151" t="str">
            <v>FOOD SERVICE</v>
          </cell>
          <cell r="G41151" t="str">
            <v>LAGOS</v>
          </cell>
          <cell r="H41151">
            <v>10</v>
          </cell>
        </row>
        <row r="41152">
          <cell r="E41152">
            <v>209151.16</v>
          </cell>
          <cell r="F41152" t="str">
            <v>RETAIL</v>
          </cell>
          <cell r="G41152" t="str">
            <v>LAGOS</v>
          </cell>
          <cell r="H41152">
            <v>10</v>
          </cell>
        </row>
        <row r="41153">
          <cell r="E41153">
            <v>121637.21</v>
          </cell>
          <cell r="F41153" t="str">
            <v>RETAIL</v>
          </cell>
          <cell r="G41153" t="str">
            <v>LAGOS</v>
          </cell>
          <cell r="H41153">
            <v>10</v>
          </cell>
        </row>
        <row r="41154">
          <cell r="E41154">
            <v>239009.3</v>
          </cell>
          <cell r="F41154" t="str">
            <v>RETAIL</v>
          </cell>
          <cell r="G41154" t="str">
            <v>LAGOS</v>
          </cell>
          <cell r="H41154">
            <v>10</v>
          </cell>
        </row>
        <row r="41155">
          <cell r="E41155">
            <v>797846.51</v>
          </cell>
          <cell r="F41155" t="str">
            <v>RETAIL</v>
          </cell>
          <cell r="G41155" t="str">
            <v>PHC</v>
          </cell>
          <cell r="H41155">
            <v>10</v>
          </cell>
        </row>
        <row r="41156">
          <cell r="E41156">
            <v>27500</v>
          </cell>
          <cell r="F41156" t="str">
            <v>FOOD SERVICE</v>
          </cell>
          <cell r="G41156" t="str">
            <v>LAGOS</v>
          </cell>
          <cell r="H41156">
            <v>10</v>
          </cell>
        </row>
        <row r="41157">
          <cell r="E41157">
            <v>136311.63</v>
          </cell>
          <cell r="F41157" t="str">
            <v>FOOD SERVICE</v>
          </cell>
          <cell r="G41157" t="str">
            <v>LAGOS</v>
          </cell>
          <cell r="H41157">
            <v>10</v>
          </cell>
        </row>
        <row r="41158">
          <cell r="E41158">
            <v>0</v>
          </cell>
          <cell r="F41158" t="str">
            <v>KEY ACCOUNT</v>
          </cell>
          <cell r="G41158" t="str">
            <v>LAGOS</v>
          </cell>
          <cell r="H41158">
            <v>10</v>
          </cell>
        </row>
        <row r="41159">
          <cell r="E41159">
            <v>110000</v>
          </cell>
          <cell r="F41159" t="str">
            <v>FOOD SERVICE</v>
          </cell>
          <cell r="G41159" t="str">
            <v>LAGOS</v>
          </cell>
          <cell r="H41159">
            <v>10</v>
          </cell>
        </row>
        <row r="41160">
          <cell r="E41160">
            <v>0</v>
          </cell>
          <cell r="F41160" t="str">
            <v>KEY ACCOUNT</v>
          </cell>
          <cell r="G41160" t="str">
            <v>LAGOS</v>
          </cell>
          <cell r="H41160">
            <v>10</v>
          </cell>
        </row>
        <row r="41161">
          <cell r="E41161">
            <v>153918.13</v>
          </cell>
          <cell r="F41161" t="str">
            <v>RETAIL</v>
          </cell>
          <cell r="G41161" t="str">
            <v>LAGOS</v>
          </cell>
          <cell r="H41161">
            <v>10</v>
          </cell>
        </row>
        <row r="41162">
          <cell r="E41162">
            <v>0</v>
          </cell>
          <cell r="F41162" t="str">
            <v>RETAIL</v>
          </cell>
          <cell r="G41162" t="str">
            <v>LAGOS</v>
          </cell>
          <cell r="H41162">
            <v>10</v>
          </cell>
        </row>
        <row r="41163">
          <cell r="E41163">
            <v>0</v>
          </cell>
          <cell r="F41163" t="str">
            <v>RETAIL</v>
          </cell>
          <cell r="G41163" t="str">
            <v>LAGOS</v>
          </cell>
          <cell r="H41163">
            <v>10</v>
          </cell>
        </row>
        <row r="41164">
          <cell r="E41164">
            <v>0</v>
          </cell>
          <cell r="F41164" t="str">
            <v>RETAIL</v>
          </cell>
          <cell r="G41164" t="str">
            <v>LAGOS</v>
          </cell>
          <cell r="H41164">
            <v>10</v>
          </cell>
        </row>
        <row r="41165">
          <cell r="E41165">
            <v>0</v>
          </cell>
          <cell r="F41165" t="str">
            <v>RETAIL</v>
          </cell>
          <cell r="G41165" t="str">
            <v>LAGOS</v>
          </cell>
          <cell r="H41165">
            <v>10</v>
          </cell>
        </row>
        <row r="41166">
          <cell r="E41166">
            <v>24790.7</v>
          </cell>
          <cell r="F41166" t="str">
            <v>KEY ACCOUNT</v>
          </cell>
          <cell r="G41166" t="str">
            <v>PHC</v>
          </cell>
          <cell r="H41166">
            <v>10</v>
          </cell>
        </row>
        <row r="41167">
          <cell r="E41167">
            <v>297488.38</v>
          </cell>
          <cell r="F41167" t="str">
            <v>KEY ACCOUNT</v>
          </cell>
          <cell r="G41167" t="str">
            <v>LAGOS</v>
          </cell>
          <cell r="H41167">
            <v>10</v>
          </cell>
        </row>
        <row r="41168">
          <cell r="E41168">
            <v>359441.86</v>
          </cell>
          <cell r="F41168" t="str">
            <v>KEY ACCOUNT</v>
          </cell>
          <cell r="G41168" t="str">
            <v>PHC</v>
          </cell>
          <cell r="H41168">
            <v>10</v>
          </cell>
        </row>
        <row r="41169">
          <cell r="E41169">
            <v>139162.79</v>
          </cell>
          <cell r="F41169" t="str">
            <v>FOOD SERVICE</v>
          </cell>
          <cell r="G41169" t="str">
            <v>LAGOS</v>
          </cell>
          <cell r="H41169">
            <v>10</v>
          </cell>
        </row>
        <row r="41170">
          <cell r="E41170">
            <v>91162.8</v>
          </cell>
          <cell r="F41170" t="str">
            <v>RETAIL</v>
          </cell>
          <cell r="G41170" t="str">
            <v>LAGOS</v>
          </cell>
          <cell r="H41170">
            <v>10</v>
          </cell>
        </row>
        <row r="41171">
          <cell r="E41171">
            <v>417209.3</v>
          </cell>
          <cell r="F41171" t="str">
            <v>FOOD SERVICE</v>
          </cell>
          <cell r="G41171" t="str">
            <v>LAGOS</v>
          </cell>
          <cell r="H41171">
            <v>10</v>
          </cell>
        </row>
        <row r="41172">
          <cell r="E41172">
            <v>1131902.32</v>
          </cell>
          <cell r="F41172" t="str">
            <v>RETAIL</v>
          </cell>
          <cell r="G41172" t="str">
            <v>LAGOS</v>
          </cell>
          <cell r="H41172">
            <v>10</v>
          </cell>
        </row>
        <row r="41173">
          <cell r="E41173">
            <v>767581.39</v>
          </cell>
          <cell r="F41173" t="str">
            <v>RETAIL</v>
          </cell>
          <cell r="G41173" t="str">
            <v>ABUJA</v>
          </cell>
          <cell r="H41173">
            <v>10</v>
          </cell>
        </row>
        <row r="41174">
          <cell r="E41174">
            <v>74269.759999999995</v>
          </cell>
          <cell r="F41174" t="str">
            <v>RETAIL</v>
          </cell>
          <cell r="G41174" t="str">
            <v>LAGOS</v>
          </cell>
          <cell r="H41174">
            <v>10</v>
          </cell>
        </row>
        <row r="41175">
          <cell r="E41175">
            <v>742981.4</v>
          </cell>
          <cell r="F41175" t="str">
            <v>RETAIL</v>
          </cell>
          <cell r="G41175" t="str">
            <v>ABUJA</v>
          </cell>
          <cell r="H41175">
            <v>10</v>
          </cell>
        </row>
        <row r="41176">
          <cell r="E41176">
            <v>27813.95</v>
          </cell>
          <cell r="F41176" t="str">
            <v>FOOD SERVICE</v>
          </cell>
          <cell r="G41176" t="str">
            <v>LAGOS</v>
          </cell>
          <cell r="H41176">
            <v>10</v>
          </cell>
        </row>
        <row r="41177">
          <cell r="E41177">
            <v>123720.93</v>
          </cell>
          <cell r="F41177" t="str">
            <v>FOOD SERVICE</v>
          </cell>
          <cell r="G41177" t="str">
            <v>PHC</v>
          </cell>
          <cell r="H41177">
            <v>10</v>
          </cell>
        </row>
        <row r="41178">
          <cell r="E41178">
            <v>247441.86</v>
          </cell>
          <cell r="F41178" t="str">
            <v>FOOD SERVICE</v>
          </cell>
          <cell r="G41178" t="str">
            <v>PHC</v>
          </cell>
          <cell r="H41178">
            <v>10</v>
          </cell>
        </row>
        <row r="41179">
          <cell r="E41179">
            <v>213360.47</v>
          </cell>
          <cell r="F41179" t="str">
            <v>FOOD SERVICE</v>
          </cell>
          <cell r="G41179" t="str">
            <v>PHC</v>
          </cell>
          <cell r="H41179">
            <v>10</v>
          </cell>
        </row>
        <row r="41180">
          <cell r="E41180">
            <v>781395.35</v>
          </cell>
          <cell r="F41180" t="str">
            <v>FOOD SERVICE</v>
          </cell>
          <cell r="G41180" t="str">
            <v>PHC</v>
          </cell>
          <cell r="H41180">
            <v>10</v>
          </cell>
        </row>
        <row r="41181">
          <cell r="E41181">
            <v>721800.01</v>
          </cell>
          <cell r="F41181" t="str">
            <v>RETAIL</v>
          </cell>
          <cell r="G41181" t="str">
            <v>LAGOS</v>
          </cell>
          <cell r="H41181">
            <v>10</v>
          </cell>
        </row>
        <row r="41182">
          <cell r="E41182">
            <v>396422.32</v>
          </cell>
          <cell r="F41182" t="str">
            <v>FOOD SERVICE</v>
          </cell>
          <cell r="G41182" t="str">
            <v>LAGOS</v>
          </cell>
          <cell r="H41182">
            <v>10</v>
          </cell>
        </row>
        <row r="41183">
          <cell r="E41183">
            <v>755534.88</v>
          </cell>
          <cell r="F41183" t="str">
            <v>FOOD SERVICE</v>
          </cell>
          <cell r="G41183" t="str">
            <v>PHC</v>
          </cell>
          <cell r="H41183">
            <v>10</v>
          </cell>
        </row>
        <row r="41184">
          <cell r="E41184">
            <v>2617632.56</v>
          </cell>
          <cell r="F41184" t="str">
            <v>RETAIL</v>
          </cell>
          <cell r="G41184" t="str">
            <v>LAGOS</v>
          </cell>
          <cell r="H41184">
            <v>10</v>
          </cell>
        </row>
        <row r="41185">
          <cell r="E41185">
            <v>35190.699999999997</v>
          </cell>
          <cell r="F41185" t="str">
            <v>FOOD SERVICE</v>
          </cell>
          <cell r="G41185" t="str">
            <v>LAGOS</v>
          </cell>
          <cell r="H41185">
            <v>10</v>
          </cell>
        </row>
        <row r="41186">
          <cell r="E41186">
            <v>109972.1</v>
          </cell>
          <cell r="F41186" t="str">
            <v>FOOD SERVICE</v>
          </cell>
          <cell r="G41186" t="str">
            <v>LAGOS</v>
          </cell>
          <cell r="H41186">
            <v>10</v>
          </cell>
        </row>
        <row r="41187">
          <cell r="E41187">
            <v>0</v>
          </cell>
          <cell r="F41187" t="str">
            <v>RETAIL</v>
          </cell>
          <cell r="G41187" t="str">
            <v>PHC</v>
          </cell>
          <cell r="H41187">
            <v>10</v>
          </cell>
        </row>
        <row r="41188">
          <cell r="E41188">
            <v>0</v>
          </cell>
          <cell r="F41188" t="str">
            <v>KEY ACCOUNT</v>
          </cell>
          <cell r="G41188" t="str">
            <v>PHC</v>
          </cell>
          <cell r="H41188">
            <v>10</v>
          </cell>
        </row>
        <row r="41189">
          <cell r="E41189">
            <v>515523.25</v>
          </cell>
          <cell r="F41189" t="str">
            <v>RETAIL</v>
          </cell>
          <cell r="G41189" t="str">
            <v>LAGOS</v>
          </cell>
          <cell r="H41189">
            <v>10</v>
          </cell>
        </row>
        <row r="41190">
          <cell r="E41190">
            <v>0</v>
          </cell>
          <cell r="F41190" t="str">
            <v>KEY ACCOUNT</v>
          </cell>
          <cell r="G41190" t="str">
            <v>PHC</v>
          </cell>
          <cell r="H41190">
            <v>10</v>
          </cell>
        </row>
        <row r="41191">
          <cell r="E41191">
            <v>22930.23</v>
          </cell>
          <cell r="F41191" t="str">
            <v>RETAIL</v>
          </cell>
          <cell r="G41191" t="str">
            <v>LAGOS</v>
          </cell>
          <cell r="H41191">
            <v>10</v>
          </cell>
        </row>
        <row r="41192">
          <cell r="E41192">
            <v>819488.37</v>
          </cell>
          <cell r="F41192" t="str">
            <v>RETAIL</v>
          </cell>
          <cell r="G41192" t="str">
            <v>LAGOS</v>
          </cell>
          <cell r="H41192">
            <v>10</v>
          </cell>
        </row>
        <row r="41193">
          <cell r="E41193">
            <v>735783.74</v>
          </cell>
          <cell r="F41193" t="str">
            <v>RETAIL</v>
          </cell>
          <cell r="G41193" t="str">
            <v>LAGOS</v>
          </cell>
          <cell r="H41193">
            <v>10</v>
          </cell>
        </row>
        <row r="41194">
          <cell r="E41194">
            <v>69581.399999999994</v>
          </cell>
          <cell r="F41194" t="str">
            <v>FOOD SERVICE</v>
          </cell>
          <cell r="G41194" t="str">
            <v>PHC</v>
          </cell>
          <cell r="H41194">
            <v>10</v>
          </cell>
        </row>
        <row r="41195">
          <cell r="E41195">
            <v>1263683.73</v>
          </cell>
          <cell r="F41195" t="str">
            <v>KEY ACCOUNT</v>
          </cell>
          <cell r="G41195" t="str">
            <v>ABUJA</v>
          </cell>
          <cell r="H41195">
            <v>10</v>
          </cell>
        </row>
        <row r="41196">
          <cell r="E41196">
            <v>198325.58</v>
          </cell>
          <cell r="F41196" t="str">
            <v>KEY ACCOUNT</v>
          </cell>
          <cell r="G41196" t="str">
            <v>LAGOS</v>
          </cell>
          <cell r="H41196">
            <v>10</v>
          </cell>
        </row>
        <row r="41197">
          <cell r="E41197">
            <v>0</v>
          </cell>
          <cell r="F41197" t="str">
            <v>RETAIL</v>
          </cell>
          <cell r="G41197" t="str">
            <v>LAGOS</v>
          </cell>
          <cell r="H41197">
            <v>10</v>
          </cell>
        </row>
        <row r="41198">
          <cell r="E41198">
            <v>0</v>
          </cell>
          <cell r="F41198" t="str">
            <v>RETAIL</v>
          </cell>
          <cell r="G41198" t="str">
            <v>LAGOS</v>
          </cell>
          <cell r="H41198">
            <v>10</v>
          </cell>
        </row>
        <row r="41199">
          <cell r="E41199">
            <v>449302.33</v>
          </cell>
          <cell r="F41199" t="str">
            <v>KEY ACCOUNT</v>
          </cell>
          <cell r="G41199" t="str">
            <v>ABUJA</v>
          </cell>
          <cell r="H41199">
            <v>10</v>
          </cell>
        </row>
        <row r="41200">
          <cell r="E41200">
            <v>198325.58</v>
          </cell>
          <cell r="F41200" t="str">
            <v>KEY ACCOUNT</v>
          </cell>
          <cell r="G41200" t="str">
            <v>ABUJA</v>
          </cell>
          <cell r="H41200">
            <v>10</v>
          </cell>
        </row>
        <row r="41201">
          <cell r="E41201">
            <v>123953.49</v>
          </cell>
          <cell r="F41201" t="str">
            <v>KEY ACCOUNT</v>
          </cell>
          <cell r="G41201" t="str">
            <v>ABUJA</v>
          </cell>
          <cell r="H41201">
            <v>10</v>
          </cell>
        </row>
        <row r="41202">
          <cell r="E41202">
            <v>0</v>
          </cell>
          <cell r="F41202" t="str">
            <v>RETAIL</v>
          </cell>
          <cell r="G41202" t="str">
            <v>LAGOS</v>
          </cell>
          <cell r="H41202">
            <v>10</v>
          </cell>
        </row>
        <row r="41203">
          <cell r="E41203">
            <v>0</v>
          </cell>
          <cell r="F41203" t="str">
            <v>RETAIL</v>
          </cell>
          <cell r="G41203" t="str">
            <v>LAGOS</v>
          </cell>
          <cell r="H41203">
            <v>10</v>
          </cell>
        </row>
        <row r="41204">
          <cell r="E41204">
            <v>0</v>
          </cell>
          <cell r="F41204" t="str">
            <v>KEY ACCOUNT</v>
          </cell>
          <cell r="G41204" t="str">
            <v>LAGOS</v>
          </cell>
          <cell r="H41204">
            <v>10</v>
          </cell>
        </row>
        <row r="41205">
          <cell r="E41205">
            <v>148744.20000000001</v>
          </cell>
          <cell r="F41205" t="str">
            <v>KEY ACCOUNT</v>
          </cell>
          <cell r="G41205" t="str">
            <v>ABUJA</v>
          </cell>
          <cell r="H41205">
            <v>10</v>
          </cell>
        </row>
        <row r="41206">
          <cell r="E41206">
            <v>0</v>
          </cell>
          <cell r="F41206" t="str">
            <v>KEY ACCOUNT</v>
          </cell>
          <cell r="G41206" t="str">
            <v>LAGOS</v>
          </cell>
          <cell r="H41206">
            <v>10</v>
          </cell>
        </row>
        <row r="41207">
          <cell r="E41207">
            <v>371095.8</v>
          </cell>
          <cell r="F41207" t="str">
            <v>RETAIL</v>
          </cell>
          <cell r="G41207" t="str">
            <v>ABUJA</v>
          </cell>
          <cell r="H41207">
            <v>10</v>
          </cell>
        </row>
        <row r="41208">
          <cell r="E41208">
            <v>148744.20000000001</v>
          </cell>
          <cell r="F41208" t="str">
            <v>KEY ACCOUNT</v>
          </cell>
          <cell r="G41208" t="str">
            <v>ABUJA</v>
          </cell>
          <cell r="H41208">
            <v>10</v>
          </cell>
        </row>
        <row r="41209">
          <cell r="E41209">
            <v>790976.74</v>
          </cell>
          <cell r="F41209" t="str">
            <v>RETAIL</v>
          </cell>
          <cell r="G41209" t="str">
            <v>ABUJA</v>
          </cell>
          <cell r="H41209">
            <v>10</v>
          </cell>
        </row>
        <row r="41210">
          <cell r="E41210">
            <v>27500</v>
          </cell>
          <cell r="F41210" t="str">
            <v>FOOD SERVICE</v>
          </cell>
          <cell r="G41210" t="str">
            <v>ABUJA</v>
          </cell>
          <cell r="H41210">
            <v>10</v>
          </cell>
        </row>
        <row r="41211">
          <cell r="E41211">
            <v>371162.79</v>
          </cell>
          <cell r="F41211" t="str">
            <v>RETAIL</v>
          </cell>
          <cell r="G41211" t="str">
            <v>ABUJA</v>
          </cell>
          <cell r="H41211">
            <v>10</v>
          </cell>
        </row>
        <row r="41212">
          <cell r="E41212">
            <v>-42451.15</v>
          </cell>
          <cell r="F41212" t="str">
            <v>RETAIL</v>
          </cell>
          <cell r="G41212" t="str">
            <v>LAGOS</v>
          </cell>
          <cell r="H41212">
            <v>10</v>
          </cell>
        </row>
        <row r="41213">
          <cell r="E41213">
            <v>-109200</v>
          </cell>
          <cell r="F41213" t="str">
            <v>KEY ACCOUNT</v>
          </cell>
          <cell r="G41213" t="str">
            <v>ABUJA</v>
          </cell>
          <cell r="H41213">
            <v>10</v>
          </cell>
        </row>
        <row r="41214">
          <cell r="E41214">
            <v>-43426.05</v>
          </cell>
          <cell r="F41214" t="str">
            <v>RETAIL</v>
          </cell>
          <cell r="G41214" t="str">
            <v>ABUJA</v>
          </cell>
          <cell r="H41214">
            <v>10</v>
          </cell>
        </row>
        <row r="41215">
          <cell r="E41215">
            <v>-89860.47</v>
          </cell>
          <cell r="F41215" t="str">
            <v>FOOD SERVICE</v>
          </cell>
          <cell r="G41215" t="str">
            <v>ABUJA</v>
          </cell>
          <cell r="H41215">
            <v>10</v>
          </cell>
        </row>
        <row r="41216">
          <cell r="E41216">
            <v>-27299.19</v>
          </cell>
          <cell r="F41216" t="str">
            <v>RETAIL</v>
          </cell>
          <cell r="G41216" t="str">
            <v>LAGOS</v>
          </cell>
          <cell r="H41216">
            <v>10</v>
          </cell>
        </row>
        <row r="41217">
          <cell r="E41217">
            <v>-1688.37</v>
          </cell>
          <cell r="F41217" t="str">
            <v>RETAIL</v>
          </cell>
          <cell r="G41217" t="str">
            <v>IBADAN</v>
          </cell>
          <cell r="H41217">
            <v>10</v>
          </cell>
        </row>
        <row r="41218">
          <cell r="E41218">
            <v>-8195.35</v>
          </cell>
          <cell r="F41218" t="str">
            <v>RETAIL</v>
          </cell>
          <cell r="G41218" t="str">
            <v>LAGOS</v>
          </cell>
          <cell r="H41218">
            <v>10</v>
          </cell>
        </row>
        <row r="41219">
          <cell r="E41219">
            <v>-15031.05</v>
          </cell>
          <cell r="F41219" t="str">
            <v>RETAIL</v>
          </cell>
          <cell r="G41219" t="str">
            <v>LAGOS</v>
          </cell>
          <cell r="H41219">
            <v>10</v>
          </cell>
        </row>
        <row r="41220">
          <cell r="E41220">
            <v>-31000</v>
          </cell>
          <cell r="F41220" t="str">
            <v>RETAIL</v>
          </cell>
          <cell r="G41220" t="str">
            <v>LAGOS</v>
          </cell>
          <cell r="H41220">
            <v>10</v>
          </cell>
        </row>
        <row r="41221">
          <cell r="E41221">
            <v>-10167.44</v>
          </cell>
          <cell r="F41221" t="str">
            <v>FOOD SERVICE</v>
          </cell>
          <cell r="G41221" t="str">
            <v>LAGOS</v>
          </cell>
          <cell r="H41221">
            <v>10</v>
          </cell>
        </row>
        <row r="41222">
          <cell r="E41222">
            <v>-37209.300000000003</v>
          </cell>
          <cell r="F41222" t="str">
            <v>RETAIL</v>
          </cell>
          <cell r="G41222" t="str">
            <v>LAGOS</v>
          </cell>
          <cell r="H41222">
            <v>10</v>
          </cell>
        </row>
        <row r="41223">
          <cell r="E41223">
            <v>-139162.79</v>
          </cell>
          <cell r="F41223" t="str">
            <v>FOOD SERVICE</v>
          </cell>
          <cell r="G41223" t="str">
            <v>LAGOS</v>
          </cell>
          <cell r="H41223">
            <v>10</v>
          </cell>
        </row>
        <row r="41224">
          <cell r="E41224">
            <v>-112288.38</v>
          </cell>
          <cell r="F41224" t="str">
            <v>RETAIL</v>
          </cell>
          <cell r="G41224" t="str">
            <v>LAGOS</v>
          </cell>
          <cell r="H41224">
            <v>10</v>
          </cell>
        </row>
        <row r="41225">
          <cell r="E41225">
            <v>-13023.26</v>
          </cell>
          <cell r="F41225" t="str">
            <v>RETAIL</v>
          </cell>
          <cell r="G41225" t="str">
            <v>ABUJA</v>
          </cell>
          <cell r="H41225">
            <v>10</v>
          </cell>
        </row>
        <row r="41226">
          <cell r="E41226">
            <v>-65116.28</v>
          </cell>
          <cell r="F41226" t="str">
            <v>RETAIL</v>
          </cell>
          <cell r="G41226" t="str">
            <v>ABUJA</v>
          </cell>
          <cell r="H41226">
            <v>10</v>
          </cell>
        </row>
        <row r="41227">
          <cell r="E41227">
            <v>-24186.05</v>
          </cell>
          <cell r="F41227" t="str">
            <v>FOOD SERVICE</v>
          </cell>
          <cell r="G41227" t="str">
            <v>ABUJA</v>
          </cell>
          <cell r="H41227">
            <v>10</v>
          </cell>
        </row>
        <row r="41228">
          <cell r="E41228">
            <v>-12709.3</v>
          </cell>
          <cell r="F41228" t="str">
            <v>RETAIL</v>
          </cell>
          <cell r="G41228" t="str">
            <v>LAGOS</v>
          </cell>
          <cell r="H41228">
            <v>10</v>
          </cell>
        </row>
        <row r="41229">
          <cell r="E41229">
            <v>-1536930.23</v>
          </cell>
          <cell r="F41229" t="str">
            <v>FOOD SERVICE</v>
          </cell>
          <cell r="G41229" t="str">
            <v>PHC</v>
          </cell>
          <cell r="H41229">
            <v>10</v>
          </cell>
        </row>
        <row r="41230">
          <cell r="E41230">
            <v>0</v>
          </cell>
          <cell r="F41230" t="str">
            <v>FOOD SERVICE</v>
          </cell>
          <cell r="G41230" t="str">
            <v>KANO</v>
          </cell>
          <cell r="H41230">
            <v>10</v>
          </cell>
        </row>
        <row r="41231">
          <cell r="E41231">
            <v>350604.67</v>
          </cell>
          <cell r="F41231" t="str">
            <v>RETAIL</v>
          </cell>
          <cell r="G41231" t="str">
            <v>KANO</v>
          </cell>
          <cell r="H41231">
            <v>10</v>
          </cell>
        </row>
        <row r="41232">
          <cell r="E41232">
            <v>0</v>
          </cell>
          <cell r="F41232" t="str">
            <v>FOOD SERVICE</v>
          </cell>
          <cell r="G41232" t="str">
            <v>LAGOS</v>
          </cell>
          <cell r="H41232">
            <v>10</v>
          </cell>
        </row>
        <row r="41233">
          <cell r="E41233">
            <v>24186.05</v>
          </cell>
          <cell r="F41233" t="str">
            <v>RETAIL</v>
          </cell>
          <cell r="G41233" t="str">
            <v>KANO</v>
          </cell>
          <cell r="H41233">
            <v>10</v>
          </cell>
        </row>
        <row r="41234">
          <cell r="E41234">
            <v>113674.41</v>
          </cell>
          <cell r="F41234" t="str">
            <v>RETAIL</v>
          </cell>
          <cell r="G41234" t="str">
            <v>KANO</v>
          </cell>
          <cell r="H41234">
            <v>10</v>
          </cell>
        </row>
        <row r="41235">
          <cell r="E41235">
            <v>169860.48000000001</v>
          </cell>
          <cell r="F41235" t="str">
            <v>KEY ACCOUNT</v>
          </cell>
          <cell r="G41235" t="str">
            <v>KADUNA</v>
          </cell>
          <cell r="H41235">
            <v>10</v>
          </cell>
        </row>
        <row r="41236">
          <cell r="E41236">
            <v>971140.93</v>
          </cell>
          <cell r="F41236" t="str">
            <v>FOOD SERVICE</v>
          </cell>
          <cell r="G41236" t="str">
            <v>ILORIN</v>
          </cell>
          <cell r="H41236">
            <v>10</v>
          </cell>
        </row>
        <row r="41237">
          <cell r="E41237">
            <v>1830929.77</v>
          </cell>
          <cell r="F41237" t="str">
            <v>FOOD SERVICE</v>
          </cell>
          <cell r="G41237" t="str">
            <v>ILORIN</v>
          </cell>
          <cell r="H41237">
            <v>10</v>
          </cell>
        </row>
        <row r="41238">
          <cell r="E41238">
            <v>1054707.44</v>
          </cell>
          <cell r="F41238" t="str">
            <v>FOOD SERVICE</v>
          </cell>
          <cell r="G41238" t="str">
            <v>IBADAN</v>
          </cell>
          <cell r="H41238">
            <v>10</v>
          </cell>
        </row>
        <row r="41239">
          <cell r="E41239">
            <v>432290.69</v>
          </cell>
          <cell r="F41239" t="str">
            <v>FOOD SERVICE</v>
          </cell>
          <cell r="G41239" t="str">
            <v>IBADAN</v>
          </cell>
          <cell r="H41239">
            <v>10</v>
          </cell>
        </row>
        <row r="41240">
          <cell r="E41240">
            <v>572772.09</v>
          </cell>
          <cell r="F41240" t="str">
            <v>FOOD SERVICE</v>
          </cell>
          <cell r="G41240" t="str">
            <v>IBADAN</v>
          </cell>
          <cell r="H41240">
            <v>10</v>
          </cell>
        </row>
        <row r="41241">
          <cell r="E41241">
            <v>1775641.88</v>
          </cell>
          <cell r="F41241" t="str">
            <v>RETAIL</v>
          </cell>
          <cell r="G41241" t="str">
            <v>KANO</v>
          </cell>
          <cell r="H41241">
            <v>10</v>
          </cell>
        </row>
        <row r="41242">
          <cell r="E41242">
            <v>777244.19</v>
          </cell>
          <cell r="F41242" t="str">
            <v>FOOD SERVICE</v>
          </cell>
          <cell r="G41242" t="str">
            <v>ONDO</v>
          </cell>
          <cell r="H41242">
            <v>10</v>
          </cell>
        </row>
        <row r="41243">
          <cell r="E41243">
            <v>58651.16</v>
          </cell>
          <cell r="F41243" t="str">
            <v>FOOD SERVICE</v>
          </cell>
          <cell r="G41243" t="str">
            <v>IBADAN</v>
          </cell>
          <cell r="H41243">
            <v>10</v>
          </cell>
        </row>
        <row r="41244">
          <cell r="E41244">
            <v>58651.16</v>
          </cell>
          <cell r="F41244" t="str">
            <v>FOOD SERVICE</v>
          </cell>
          <cell r="G41244" t="str">
            <v>IBADAN</v>
          </cell>
          <cell r="H41244">
            <v>10</v>
          </cell>
        </row>
        <row r="41245">
          <cell r="E41245">
            <v>58651.16</v>
          </cell>
          <cell r="F41245" t="str">
            <v>FOOD SERVICE</v>
          </cell>
          <cell r="G41245" t="str">
            <v>IBADAN</v>
          </cell>
          <cell r="H41245">
            <v>10</v>
          </cell>
        </row>
        <row r="41246">
          <cell r="E41246">
            <v>301395.34999999998</v>
          </cell>
          <cell r="F41246" t="str">
            <v>FOOD SERVICE</v>
          </cell>
          <cell r="G41246" t="str">
            <v>ONDO</v>
          </cell>
          <cell r="H41246">
            <v>10</v>
          </cell>
        </row>
        <row r="41247">
          <cell r="E41247">
            <v>522232.57</v>
          </cell>
          <cell r="F41247" t="str">
            <v>RETAIL</v>
          </cell>
          <cell r="G41247" t="str">
            <v>KANO</v>
          </cell>
          <cell r="H41247">
            <v>10</v>
          </cell>
        </row>
        <row r="41248">
          <cell r="E41248">
            <v>247441.86</v>
          </cell>
          <cell r="F41248" t="str">
            <v>FOOD SERVICE</v>
          </cell>
          <cell r="G41248" t="str">
            <v>ILORIN</v>
          </cell>
          <cell r="H41248">
            <v>10</v>
          </cell>
        </row>
        <row r="41249">
          <cell r="E41249">
            <v>488465.12</v>
          </cell>
          <cell r="F41249" t="str">
            <v>FOOD SERVICE</v>
          </cell>
          <cell r="G41249" t="str">
            <v>ILORIN</v>
          </cell>
          <cell r="H41249">
            <v>10</v>
          </cell>
        </row>
        <row r="41250">
          <cell r="E41250">
            <v>35190.699999999997</v>
          </cell>
          <cell r="F41250" t="str">
            <v>FOOD SERVICE</v>
          </cell>
          <cell r="G41250" t="str">
            <v>IBADAN</v>
          </cell>
          <cell r="H41250">
            <v>10</v>
          </cell>
        </row>
        <row r="41251">
          <cell r="E41251">
            <v>275000</v>
          </cell>
          <cell r="F41251" t="str">
            <v>FOOD SERVICE</v>
          </cell>
          <cell r="G41251" t="str">
            <v>ILORIN</v>
          </cell>
          <cell r="H41251">
            <v>10</v>
          </cell>
        </row>
        <row r="41252">
          <cell r="E41252">
            <v>58651.16</v>
          </cell>
          <cell r="F41252" t="str">
            <v>FOOD SERVICE</v>
          </cell>
          <cell r="G41252" t="str">
            <v>IBADAN</v>
          </cell>
          <cell r="H41252">
            <v>10</v>
          </cell>
        </row>
        <row r="41253">
          <cell r="E41253">
            <v>667302.32999999996</v>
          </cell>
          <cell r="F41253" t="str">
            <v>FOOD SERVICE</v>
          </cell>
          <cell r="G41253" t="str">
            <v>IBADAN</v>
          </cell>
          <cell r="H41253">
            <v>10</v>
          </cell>
        </row>
        <row r="41254">
          <cell r="E41254">
            <v>58651.16</v>
          </cell>
          <cell r="F41254" t="str">
            <v>FOOD SERVICE</v>
          </cell>
          <cell r="G41254" t="str">
            <v>IBADAN</v>
          </cell>
          <cell r="H41254">
            <v>10</v>
          </cell>
        </row>
        <row r="41255">
          <cell r="E41255">
            <v>529802.32999999996</v>
          </cell>
          <cell r="F41255" t="str">
            <v>FOOD SERVICE</v>
          </cell>
          <cell r="G41255" t="str">
            <v>IBADAN</v>
          </cell>
          <cell r="H41255">
            <v>10</v>
          </cell>
        </row>
        <row r="41256">
          <cell r="E41256">
            <v>1031104.65</v>
          </cell>
          <cell r="F41256" t="str">
            <v>FOOD SERVICE</v>
          </cell>
          <cell r="G41256" t="str">
            <v>IBADAN</v>
          </cell>
          <cell r="H41256">
            <v>10</v>
          </cell>
        </row>
        <row r="41257">
          <cell r="E41257">
            <v>392302.33</v>
          </cell>
          <cell r="F41257" t="str">
            <v>FOOD SERVICE</v>
          </cell>
          <cell r="G41257" t="str">
            <v>IBADAN</v>
          </cell>
          <cell r="H41257">
            <v>10</v>
          </cell>
        </row>
        <row r="41258">
          <cell r="E41258">
            <v>269581.40000000002</v>
          </cell>
          <cell r="F41258" t="str">
            <v>FOOD SERVICE</v>
          </cell>
          <cell r="G41258" t="str">
            <v>IBADAN</v>
          </cell>
          <cell r="H41258">
            <v>10</v>
          </cell>
        </row>
        <row r="41259">
          <cell r="E41259">
            <v>412500</v>
          </cell>
          <cell r="F41259" t="str">
            <v>FOOD SERVICE</v>
          </cell>
          <cell r="G41259" t="str">
            <v>IBADAN</v>
          </cell>
          <cell r="H41259">
            <v>10</v>
          </cell>
        </row>
        <row r="41260">
          <cell r="E41260">
            <v>63720.93</v>
          </cell>
          <cell r="F41260" t="str">
            <v>RETAIL</v>
          </cell>
          <cell r="G41260" t="str">
            <v>KANO</v>
          </cell>
          <cell r="H41260">
            <v>10</v>
          </cell>
        </row>
        <row r="41261">
          <cell r="E41261">
            <v>532814.41</v>
          </cell>
          <cell r="F41261" t="str">
            <v>RETAIL</v>
          </cell>
          <cell r="G41261" t="str">
            <v>IBADAN</v>
          </cell>
          <cell r="H41261">
            <v>10</v>
          </cell>
        </row>
        <row r="41262">
          <cell r="E41262">
            <v>2250139.5499999998</v>
          </cell>
          <cell r="F41262" t="str">
            <v>RETAIL</v>
          </cell>
          <cell r="G41262" t="str">
            <v>IBADAN</v>
          </cell>
          <cell r="H41262">
            <v>10</v>
          </cell>
        </row>
        <row r="41263">
          <cell r="E41263">
            <v>1525581.39</v>
          </cell>
          <cell r="F41263" t="str">
            <v>KEY ACCOUNT</v>
          </cell>
          <cell r="G41263" t="str">
            <v>KANO</v>
          </cell>
          <cell r="H41263">
            <v>10</v>
          </cell>
        </row>
        <row r="41264">
          <cell r="E41264">
            <v>2020581.36</v>
          </cell>
          <cell r="F41264" t="str">
            <v>RETAIL</v>
          </cell>
          <cell r="G41264" t="str">
            <v>IBADAN</v>
          </cell>
          <cell r="H41264">
            <v>10</v>
          </cell>
        </row>
        <row r="41265">
          <cell r="E41265">
            <v>144186.04999999999</v>
          </cell>
          <cell r="F41265" t="str">
            <v>RETAIL</v>
          </cell>
          <cell r="G41265" t="str">
            <v>LAGOS</v>
          </cell>
          <cell r="H41265">
            <v>10</v>
          </cell>
        </row>
        <row r="41266">
          <cell r="E41266">
            <v>275000</v>
          </cell>
          <cell r="F41266" t="str">
            <v>FOOD SERVICE</v>
          </cell>
          <cell r="G41266" t="str">
            <v>KANO</v>
          </cell>
          <cell r="H41266">
            <v>10</v>
          </cell>
        </row>
        <row r="41267">
          <cell r="E41267">
            <v>389000</v>
          </cell>
          <cell r="F41267" t="str">
            <v>RETAIL</v>
          </cell>
          <cell r="G41267" t="str">
            <v>ILORIN</v>
          </cell>
          <cell r="H41267">
            <v>10</v>
          </cell>
        </row>
        <row r="41268">
          <cell r="E41268">
            <v>4044313.96</v>
          </cell>
          <cell r="F41268" t="str">
            <v>RETAIL</v>
          </cell>
          <cell r="G41268" t="str">
            <v>IBADAN</v>
          </cell>
          <cell r="H41268">
            <v>10</v>
          </cell>
        </row>
        <row r="41269">
          <cell r="E41269">
            <v>550000</v>
          </cell>
          <cell r="F41269" t="str">
            <v>FOOD SERVICE</v>
          </cell>
          <cell r="G41269" t="str">
            <v>KANO</v>
          </cell>
          <cell r="H41269">
            <v>10</v>
          </cell>
        </row>
        <row r="41270">
          <cell r="E41270">
            <v>550000</v>
          </cell>
          <cell r="F41270" t="str">
            <v>FOOD SERVICE</v>
          </cell>
          <cell r="G41270" t="str">
            <v>KANO</v>
          </cell>
          <cell r="H41270">
            <v>10</v>
          </cell>
        </row>
        <row r="41271">
          <cell r="E41271">
            <v>107162.79</v>
          </cell>
          <cell r="F41271" t="str">
            <v>KEY ACCOUNT</v>
          </cell>
          <cell r="G41271" t="str">
            <v>ONDO</v>
          </cell>
          <cell r="H41271">
            <v>10</v>
          </cell>
        </row>
        <row r="41272">
          <cell r="E41272">
            <v>214953.02</v>
          </cell>
          <cell r="F41272" t="str">
            <v>RETAIL</v>
          </cell>
          <cell r="G41272" t="str">
            <v>IBADAN</v>
          </cell>
          <cell r="H41272">
            <v>10</v>
          </cell>
        </row>
        <row r="41273">
          <cell r="E41273">
            <v>144500</v>
          </cell>
          <cell r="F41273" t="str">
            <v>RETAIL</v>
          </cell>
          <cell r="G41273" t="str">
            <v>IBADAN</v>
          </cell>
          <cell r="H41273">
            <v>10</v>
          </cell>
        </row>
        <row r="41274">
          <cell r="E41274">
            <v>83813.960000000006</v>
          </cell>
          <cell r="F41274" t="str">
            <v>KEY ACCOUNT</v>
          </cell>
          <cell r="G41274" t="str">
            <v>ONDO</v>
          </cell>
          <cell r="H41274">
            <v>10</v>
          </cell>
        </row>
        <row r="41275">
          <cell r="E41275">
            <v>3751837.2</v>
          </cell>
          <cell r="F41275" t="str">
            <v>RETAIL</v>
          </cell>
          <cell r="G41275" t="str">
            <v>KANO</v>
          </cell>
          <cell r="H41275">
            <v>10</v>
          </cell>
        </row>
        <row r="41276">
          <cell r="E41276">
            <v>1045697.67</v>
          </cell>
          <cell r="F41276" t="str">
            <v>KEY ACCOUNT</v>
          </cell>
          <cell r="G41276" t="str">
            <v>IBADAN</v>
          </cell>
          <cell r="H41276">
            <v>10</v>
          </cell>
        </row>
        <row r="41277">
          <cell r="E41277">
            <v>75720.94</v>
          </cell>
          <cell r="F41277" t="str">
            <v>KEY ACCOUNT</v>
          </cell>
          <cell r="G41277" t="str">
            <v>IBADAN</v>
          </cell>
          <cell r="H41277">
            <v>10</v>
          </cell>
        </row>
        <row r="41278">
          <cell r="E41278">
            <v>351441.85</v>
          </cell>
          <cell r="F41278" t="str">
            <v>KEY ACCOUNT</v>
          </cell>
          <cell r="G41278" t="str">
            <v>IBADAN</v>
          </cell>
          <cell r="H41278">
            <v>10</v>
          </cell>
        </row>
        <row r="41279">
          <cell r="E41279">
            <v>170046.53</v>
          </cell>
          <cell r="F41279" t="str">
            <v>KEY ACCOUNT</v>
          </cell>
          <cell r="G41279" t="str">
            <v>ILORIN</v>
          </cell>
          <cell r="H41279">
            <v>10</v>
          </cell>
        </row>
        <row r="41280">
          <cell r="E41280">
            <v>542139.53</v>
          </cell>
          <cell r="F41280" t="str">
            <v>KEY ACCOUNT</v>
          </cell>
          <cell r="G41280" t="str">
            <v>ILORIN</v>
          </cell>
          <cell r="H41280">
            <v>10</v>
          </cell>
        </row>
        <row r="41281">
          <cell r="E41281">
            <v>5616353.5199999996</v>
          </cell>
          <cell r="F41281" t="str">
            <v>RETAIL</v>
          </cell>
          <cell r="G41281" t="str">
            <v>KANO</v>
          </cell>
          <cell r="H41281">
            <v>10</v>
          </cell>
        </row>
        <row r="41282">
          <cell r="E41282">
            <v>2490372.09</v>
          </cell>
          <cell r="F41282" t="str">
            <v>FOOD SERVICE</v>
          </cell>
          <cell r="G41282" t="str">
            <v>KADUNA</v>
          </cell>
          <cell r="H41282">
            <v>10</v>
          </cell>
        </row>
        <row r="41283">
          <cell r="E41283">
            <v>0</v>
          </cell>
          <cell r="F41283" t="str">
            <v>FOOD SERVICE</v>
          </cell>
          <cell r="G41283" t="str">
            <v>LAGOS</v>
          </cell>
          <cell r="H41283">
            <v>10</v>
          </cell>
        </row>
        <row r="41284">
          <cell r="E41284">
            <v>0</v>
          </cell>
          <cell r="F41284" t="str">
            <v>FOOD SERVICE</v>
          </cell>
          <cell r="G41284" t="str">
            <v>LAGOS</v>
          </cell>
          <cell r="H41284">
            <v>10</v>
          </cell>
        </row>
        <row r="41285">
          <cell r="E41285">
            <v>6077704.6900000004</v>
          </cell>
          <cell r="F41285" t="str">
            <v>RETAIL</v>
          </cell>
          <cell r="G41285" t="str">
            <v>CALABAR</v>
          </cell>
          <cell r="H41285">
            <v>10</v>
          </cell>
        </row>
        <row r="41286">
          <cell r="E41286">
            <v>508160.2</v>
          </cell>
          <cell r="F41286" t="str">
            <v>FOOD SERVICE</v>
          </cell>
          <cell r="G41286" t="str">
            <v>LAGOS</v>
          </cell>
          <cell r="H41286">
            <v>10</v>
          </cell>
        </row>
        <row r="41287">
          <cell r="E41287">
            <v>125947.91</v>
          </cell>
          <cell r="F41287" t="str">
            <v>RETAIL</v>
          </cell>
          <cell r="G41287" t="str">
            <v>LAGOS</v>
          </cell>
          <cell r="H41287">
            <v>10</v>
          </cell>
        </row>
        <row r="41288">
          <cell r="E41288">
            <v>261480</v>
          </cell>
          <cell r="F41288" t="str">
            <v>KEY ACCOUNT</v>
          </cell>
          <cell r="G41288" t="str">
            <v>LAGOS</v>
          </cell>
          <cell r="H41288">
            <v>10</v>
          </cell>
        </row>
        <row r="41289">
          <cell r="E41289">
            <v>27400</v>
          </cell>
          <cell r="F41289" t="str">
            <v>KEY ACCOUNT</v>
          </cell>
          <cell r="G41289" t="str">
            <v>LAGOS</v>
          </cell>
          <cell r="H41289">
            <v>10</v>
          </cell>
        </row>
        <row r="41290">
          <cell r="E41290">
            <v>112674.42</v>
          </cell>
          <cell r="F41290" t="str">
            <v>FOOD SERVICE</v>
          </cell>
          <cell r="G41290" t="str">
            <v>LAGOS</v>
          </cell>
          <cell r="H41290">
            <v>10</v>
          </cell>
        </row>
        <row r="41291">
          <cell r="E41291">
            <v>142848.84</v>
          </cell>
          <cell r="F41291" t="str">
            <v>FOOD SERVICE</v>
          </cell>
          <cell r="G41291" t="str">
            <v>LAGOS</v>
          </cell>
          <cell r="H41291">
            <v>10</v>
          </cell>
        </row>
        <row r="41292">
          <cell r="E41292">
            <v>115348.84</v>
          </cell>
          <cell r="F41292" t="str">
            <v>FOOD SERVICE</v>
          </cell>
          <cell r="G41292" t="str">
            <v>LAGOS</v>
          </cell>
          <cell r="H41292">
            <v>10</v>
          </cell>
        </row>
        <row r="41293">
          <cell r="E41293">
            <v>139162.79</v>
          </cell>
          <cell r="F41293" t="str">
            <v>FOOD SERVICE</v>
          </cell>
          <cell r="G41293" t="str">
            <v>LAGOS</v>
          </cell>
          <cell r="H41293">
            <v>10</v>
          </cell>
        </row>
        <row r="41294">
          <cell r="E41294">
            <v>227471.17</v>
          </cell>
          <cell r="F41294" t="str">
            <v>RETAIL</v>
          </cell>
          <cell r="G41294" t="str">
            <v>LAGOS</v>
          </cell>
          <cell r="H41294">
            <v>10</v>
          </cell>
        </row>
        <row r="41295">
          <cell r="E41295">
            <v>148744.20000000001</v>
          </cell>
          <cell r="F41295" t="str">
            <v>RETAIL</v>
          </cell>
          <cell r="G41295" t="str">
            <v>LAGOS</v>
          </cell>
          <cell r="H41295">
            <v>10</v>
          </cell>
        </row>
        <row r="41296">
          <cell r="E41296">
            <v>110000</v>
          </cell>
          <cell r="F41296" t="str">
            <v>FOOD SERVICE</v>
          </cell>
          <cell r="G41296" t="str">
            <v>LAGOS</v>
          </cell>
          <cell r="H41296">
            <v>10</v>
          </cell>
        </row>
        <row r="41297">
          <cell r="E41297">
            <v>69581.399999999994</v>
          </cell>
          <cell r="F41297" t="str">
            <v>FOOD SERVICE</v>
          </cell>
          <cell r="G41297" t="str">
            <v>LAGOS</v>
          </cell>
          <cell r="H41297">
            <v>10</v>
          </cell>
        </row>
        <row r="41298">
          <cell r="E41298">
            <v>79963.259999999995</v>
          </cell>
          <cell r="F41298" t="str">
            <v>RETAIL</v>
          </cell>
          <cell r="G41298" t="str">
            <v>LAGOS</v>
          </cell>
          <cell r="H41298">
            <v>10</v>
          </cell>
        </row>
        <row r="41299">
          <cell r="E41299">
            <v>392111.63</v>
          </cell>
          <cell r="F41299" t="str">
            <v>RETAIL</v>
          </cell>
          <cell r="G41299" t="str">
            <v>LAGOS</v>
          </cell>
          <cell r="H41299">
            <v>10</v>
          </cell>
        </row>
        <row r="41300">
          <cell r="E41300">
            <v>232651.17</v>
          </cell>
          <cell r="F41300" t="str">
            <v>FOOD SERVICE</v>
          </cell>
          <cell r="G41300" t="str">
            <v>LAGOS</v>
          </cell>
          <cell r="H41300">
            <v>10</v>
          </cell>
        </row>
        <row r="41301">
          <cell r="E41301">
            <v>69581.399999999994</v>
          </cell>
          <cell r="F41301" t="str">
            <v>FOOD SERVICE</v>
          </cell>
          <cell r="G41301" t="str">
            <v>LAGOS</v>
          </cell>
          <cell r="H41301">
            <v>10</v>
          </cell>
        </row>
        <row r="41302">
          <cell r="E41302">
            <v>62526.98</v>
          </cell>
          <cell r="F41302" t="str">
            <v>RETAIL</v>
          </cell>
          <cell r="G41302" t="str">
            <v>LAGOS</v>
          </cell>
          <cell r="H41302">
            <v>10</v>
          </cell>
        </row>
        <row r="41303">
          <cell r="E41303">
            <v>467648.84</v>
          </cell>
          <cell r="F41303" t="str">
            <v>RETAIL</v>
          </cell>
          <cell r="G41303" t="str">
            <v>LAGOS</v>
          </cell>
          <cell r="H41303">
            <v>10</v>
          </cell>
        </row>
        <row r="41304">
          <cell r="E41304">
            <v>55627.91</v>
          </cell>
          <cell r="F41304" t="str">
            <v>FOOD SERVICE</v>
          </cell>
          <cell r="G41304" t="str">
            <v>LAGOS</v>
          </cell>
          <cell r="H41304">
            <v>10</v>
          </cell>
        </row>
        <row r="41305">
          <cell r="E41305">
            <v>39069.769999999997</v>
          </cell>
          <cell r="F41305" t="str">
            <v>KEY ACCOUNT</v>
          </cell>
          <cell r="G41305" t="str">
            <v>LAGOS</v>
          </cell>
          <cell r="H41305">
            <v>10</v>
          </cell>
        </row>
        <row r="41306">
          <cell r="E41306">
            <v>39069.769999999997</v>
          </cell>
          <cell r="F41306" t="str">
            <v>FOOD SERVICE</v>
          </cell>
          <cell r="G41306" t="str">
            <v>LAGOS</v>
          </cell>
          <cell r="H41306">
            <v>10</v>
          </cell>
        </row>
        <row r="41307">
          <cell r="E41307">
            <v>54800</v>
          </cell>
          <cell r="F41307" t="str">
            <v>FOOD SERVICE</v>
          </cell>
          <cell r="G41307" t="str">
            <v>LAGOS</v>
          </cell>
          <cell r="H41307">
            <v>10</v>
          </cell>
        </row>
        <row r="41308">
          <cell r="E41308">
            <v>2642851.16</v>
          </cell>
          <cell r="F41308" t="str">
            <v>RETAIL</v>
          </cell>
          <cell r="G41308" t="str">
            <v>ABIA</v>
          </cell>
          <cell r="H41308">
            <v>10</v>
          </cell>
        </row>
        <row r="41309">
          <cell r="E41309">
            <v>630279.06999999995</v>
          </cell>
          <cell r="F41309" t="str">
            <v>FOOD SERVICE</v>
          </cell>
          <cell r="G41309" t="str">
            <v>LAGOS</v>
          </cell>
          <cell r="H41309">
            <v>10</v>
          </cell>
        </row>
        <row r="41310">
          <cell r="E41310">
            <v>409423.25</v>
          </cell>
          <cell r="F41310" t="str">
            <v>KEY ACCOUNT</v>
          </cell>
          <cell r="G41310" t="str">
            <v>LAGOS</v>
          </cell>
          <cell r="H41310">
            <v>10</v>
          </cell>
        </row>
        <row r="41311">
          <cell r="E41311">
            <v>89860.47</v>
          </cell>
          <cell r="F41311" t="str">
            <v>KEY ACCOUNT</v>
          </cell>
          <cell r="G41311" t="str">
            <v>CALABAR</v>
          </cell>
          <cell r="H41311">
            <v>10</v>
          </cell>
        </row>
        <row r="41312">
          <cell r="E41312">
            <v>147181.4</v>
          </cell>
          <cell r="F41312" t="str">
            <v>FOOD SERVICE</v>
          </cell>
          <cell r="G41312" t="str">
            <v>CALABAR</v>
          </cell>
          <cell r="H41312">
            <v>10</v>
          </cell>
        </row>
        <row r="41313">
          <cell r="E41313">
            <v>1039441.86</v>
          </cell>
          <cell r="F41313" t="str">
            <v>RETAIL</v>
          </cell>
          <cell r="G41313" t="str">
            <v>LAGOS</v>
          </cell>
          <cell r="H41313">
            <v>10</v>
          </cell>
        </row>
        <row r="41314">
          <cell r="E41314">
            <v>123720.93</v>
          </cell>
          <cell r="F41314" t="str">
            <v>FOOD SERVICE</v>
          </cell>
          <cell r="G41314" t="str">
            <v>CALABAR</v>
          </cell>
          <cell r="H41314">
            <v>10</v>
          </cell>
        </row>
        <row r="41315">
          <cell r="E41315">
            <v>35190.699999999997</v>
          </cell>
          <cell r="F41315" t="str">
            <v>FOOD SERVICE</v>
          </cell>
          <cell r="G41315" t="str">
            <v>CALABAR</v>
          </cell>
          <cell r="H41315">
            <v>10</v>
          </cell>
        </row>
        <row r="41316">
          <cell r="E41316">
            <v>2883720.93</v>
          </cell>
          <cell r="F41316" t="str">
            <v>RETAIL</v>
          </cell>
          <cell r="G41316" t="str">
            <v>LAGOS</v>
          </cell>
          <cell r="H41316">
            <v>10</v>
          </cell>
        </row>
        <row r="41317">
          <cell r="E41317">
            <v>46920.93</v>
          </cell>
          <cell r="F41317" t="str">
            <v>FOOD SERVICE</v>
          </cell>
          <cell r="G41317" t="str">
            <v>CALABAR</v>
          </cell>
          <cell r="H41317">
            <v>10</v>
          </cell>
        </row>
        <row r="41318">
          <cell r="E41318">
            <v>93000</v>
          </cell>
          <cell r="F41318" t="str">
            <v>RETAIL</v>
          </cell>
          <cell r="G41318" t="str">
            <v>LAGOS</v>
          </cell>
          <cell r="H41318">
            <v>10</v>
          </cell>
        </row>
        <row r="41319">
          <cell r="E41319">
            <v>1300981.3899999999</v>
          </cell>
          <cell r="F41319" t="str">
            <v>RETAIL</v>
          </cell>
          <cell r="G41319" t="str">
            <v>LAGOS</v>
          </cell>
          <cell r="H41319">
            <v>10</v>
          </cell>
        </row>
        <row r="41320">
          <cell r="E41320">
            <v>277900</v>
          </cell>
          <cell r="F41320" t="str">
            <v>RETAIL</v>
          </cell>
          <cell r="G41320" t="str">
            <v>LAGOS</v>
          </cell>
          <cell r="H41320">
            <v>10</v>
          </cell>
        </row>
        <row r="41321">
          <cell r="E41321">
            <v>449302.33</v>
          </cell>
          <cell r="F41321" t="str">
            <v>FOOD SERVICE</v>
          </cell>
          <cell r="G41321" t="str">
            <v>LAGOS</v>
          </cell>
          <cell r="H41321">
            <v>10</v>
          </cell>
        </row>
        <row r="41322">
          <cell r="E41322">
            <v>794972.1</v>
          </cell>
          <cell r="F41322" t="str">
            <v>RETAIL</v>
          </cell>
          <cell r="G41322" t="str">
            <v>LAGOS</v>
          </cell>
          <cell r="H41322">
            <v>10</v>
          </cell>
        </row>
        <row r="41323">
          <cell r="E41323">
            <v>1013953.49</v>
          </cell>
          <cell r="F41323" t="str">
            <v>RETAIL</v>
          </cell>
          <cell r="G41323" t="str">
            <v>LAGOS</v>
          </cell>
          <cell r="H41323">
            <v>10</v>
          </cell>
        </row>
        <row r="41324">
          <cell r="E41324">
            <v>488151.17</v>
          </cell>
          <cell r="F41324" t="str">
            <v>FOOD SERVICE</v>
          </cell>
          <cell r="G41324" t="str">
            <v>LAGOS</v>
          </cell>
          <cell r="H41324">
            <v>10</v>
          </cell>
        </row>
        <row r="41325">
          <cell r="E41325">
            <v>274227.90999999997</v>
          </cell>
          <cell r="F41325" t="str">
            <v>RETAIL</v>
          </cell>
          <cell r="G41325" t="str">
            <v>LAGOS</v>
          </cell>
          <cell r="H41325">
            <v>10</v>
          </cell>
        </row>
        <row r="41326">
          <cell r="E41326">
            <v>0</v>
          </cell>
          <cell r="F41326" t="str">
            <v>RETAIL</v>
          </cell>
          <cell r="G41326" t="str">
            <v>ABUJA</v>
          </cell>
          <cell r="H41326">
            <v>10</v>
          </cell>
        </row>
        <row r="41327">
          <cell r="E41327">
            <v>3073027.03</v>
          </cell>
          <cell r="F41327" t="str">
            <v>RETAIL</v>
          </cell>
          <cell r="G41327" t="str">
            <v>ABUJA</v>
          </cell>
          <cell r="H41327">
            <v>10</v>
          </cell>
        </row>
        <row r="41328">
          <cell r="E41328">
            <v>331069.78999999998</v>
          </cell>
          <cell r="F41328" t="str">
            <v>RETAIL</v>
          </cell>
          <cell r="G41328" t="str">
            <v>ABUJA</v>
          </cell>
          <cell r="H41328">
            <v>10</v>
          </cell>
        </row>
        <row r="41329">
          <cell r="E41329">
            <v>69581.399999999994</v>
          </cell>
          <cell r="F41329" t="str">
            <v>FOOD SERVICE</v>
          </cell>
          <cell r="G41329" t="str">
            <v>ABUJA</v>
          </cell>
          <cell r="H41329">
            <v>10</v>
          </cell>
        </row>
        <row r="41330">
          <cell r="E41330">
            <v>494372.09</v>
          </cell>
          <cell r="F41330" t="str">
            <v>FOOD SERVICE</v>
          </cell>
          <cell r="G41330" t="str">
            <v>ABUJA</v>
          </cell>
          <cell r="H41330">
            <v>10</v>
          </cell>
        </row>
        <row r="41331">
          <cell r="E41331">
            <v>13023.26</v>
          </cell>
          <cell r="F41331" t="str">
            <v>RETAIL</v>
          </cell>
          <cell r="G41331" t="str">
            <v>ABUJA</v>
          </cell>
          <cell r="H41331">
            <v>10</v>
          </cell>
        </row>
        <row r="41332">
          <cell r="E41332">
            <v>810853.48</v>
          </cell>
          <cell r="F41332" t="str">
            <v>RETAIL</v>
          </cell>
          <cell r="G41332" t="str">
            <v>ABUJA</v>
          </cell>
          <cell r="H41332">
            <v>10</v>
          </cell>
        </row>
        <row r="41333">
          <cell r="E41333">
            <v>346976.75</v>
          </cell>
          <cell r="F41333" t="str">
            <v>RETAIL</v>
          </cell>
          <cell r="G41333" t="str">
            <v>ABUJA</v>
          </cell>
          <cell r="H41333">
            <v>10</v>
          </cell>
        </row>
        <row r="41334">
          <cell r="E41334">
            <v>695813.95</v>
          </cell>
          <cell r="F41334" t="str">
            <v>FOOD SERVICE</v>
          </cell>
          <cell r="G41334" t="str">
            <v>ABUJA</v>
          </cell>
          <cell r="H41334">
            <v>10</v>
          </cell>
        </row>
        <row r="41335">
          <cell r="E41335">
            <v>241116.28</v>
          </cell>
          <cell r="F41335" t="str">
            <v>FOOD SERVICE</v>
          </cell>
          <cell r="G41335" t="str">
            <v>LAGOS</v>
          </cell>
          <cell r="H41335">
            <v>10</v>
          </cell>
        </row>
        <row r="41336">
          <cell r="E41336">
            <v>208744.19</v>
          </cell>
          <cell r="F41336" t="str">
            <v>FOOD SERVICE</v>
          </cell>
          <cell r="G41336" t="str">
            <v>ABUJA</v>
          </cell>
          <cell r="H41336">
            <v>10</v>
          </cell>
        </row>
        <row r="41337">
          <cell r="E41337">
            <v>80651.17</v>
          </cell>
          <cell r="F41337" t="str">
            <v>RETAIL</v>
          </cell>
          <cell r="G41337" t="str">
            <v>ABUJA</v>
          </cell>
          <cell r="H41337">
            <v>10</v>
          </cell>
        </row>
        <row r="41338">
          <cell r="E41338">
            <v>192500</v>
          </cell>
          <cell r="F41338" t="str">
            <v>FOOD SERVICE</v>
          </cell>
          <cell r="G41338" t="str">
            <v>ABUJA</v>
          </cell>
          <cell r="H41338">
            <v>10</v>
          </cell>
        </row>
        <row r="41339">
          <cell r="E41339">
            <v>6850</v>
          </cell>
          <cell r="F41339" t="str">
            <v>FOOD SERVICE</v>
          </cell>
          <cell r="G41339" t="str">
            <v>LAGOS</v>
          </cell>
          <cell r="H41339">
            <v>10</v>
          </cell>
        </row>
        <row r="41340">
          <cell r="E41340">
            <v>135000</v>
          </cell>
          <cell r="F41340" t="str">
            <v>FOOD SERVICE</v>
          </cell>
          <cell r="G41340" t="str">
            <v>ABUJA</v>
          </cell>
          <cell r="H41340">
            <v>10</v>
          </cell>
        </row>
        <row r="41341">
          <cell r="E41341">
            <v>526252.1</v>
          </cell>
          <cell r="F41341" t="str">
            <v>FOOD SERVICE</v>
          </cell>
          <cell r="G41341" t="str">
            <v>ABUJA</v>
          </cell>
          <cell r="H41341">
            <v>10</v>
          </cell>
        </row>
        <row r="41342">
          <cell r="E41342">
            <v>725746.52</v>
          </cell>
          <cell r="F41342" t="str">
            <v>RETAIL</v>
          </cell>
          <cell r="G41342" t="str">
            <v>ABUJA</v>
          </cell>
          <cell r="H41342">
            <v>10</v>
          </cell>
        </row>
        <row r="41343">
          <cell r="E41343">
            <v>156279.07</v>
          </cell>
          <cell r="F41343" t="str">
            <v>FOOD SERVICE</v>
          </cell>
          <cell r="G41343" t="str">
            <v>PHC</v>
          </cell>
          <cell r="H41343">
            <v>10</v>
          </cell>
        </row>
        <row r="41344">
          <cell r="E41344">
            <v>1404837.22</v>
          </cell>
          <cell r="F41344" t="str">
            <v>RETAIL</v>
          </cell>
          <cell r="G41344" t="str">
            <v>ABUJA</v>
          </cell>
          <cell r="H41344">
            <v>10</v>
          </cell>
        </row>
        <row r="41345">
          <cell r="E41345">
            <v>1593720.93</v>
          </cell>
          <cell r="F41345" t="str">
            <v>FOOD SERVICE</v>
          </cell>
          <cell r="G41345" t="str">
            <v>ABUJA</v>
          </cell>
          <cell r="H41345">
            <v>10</v>
          </cell>
        </row>
        <row r="41346">
          <cell r="E41346">
            <v>687500</v>
          </cell>
          <cell r="F41346" t="str">
            <v>FOOD SERVICE</v>
          </cell>
          <cell r="G41346" t="str">
            <v>ABUJA</v>
          </cell>
          <cell r="H41346">
            <v>10</v>
          </cell>
        </row>
        <row r="41347">
          <cell r="E41347">
            <v>69581.399999999994</v>
          </cell>
          <cell r="F41347" t="str">
            <v>FOOD SERVICE</v>
          </cell>
          <cell r="G41347" t="str">
            <v>ABUJA</v>
          </cell>
          <cell r="H41347">
            <v>10</v>
          </cell>
        </row>
        <row r="41348">
          <cell r="E41348">
            <v>415639.53</v>
          </cell>
          <cell r="F41348" t="str">
            <v>FOOD SERVICE</v>
          </cell>
          <cell r="G41348" t="str">
            <v>ABUJA</v>
          </cell>
          <cell r="H41348">
            <v>10</v>
          </cell>
        </row>
        <row r="41349">
          <cell r="E41349">
            <v>930000</v>
          </cell>
          <cell r="F41349" t="str">
            <v>FOOD SERVICE</v>
          </cell>
          <cell r="G41349" t="str">
            <v>PHC</v>
          </cell>
          <cell r="H41349">
            <v>10</v>
          </cell>
        </row>
        <row r="41350">
          <cell r="E41350">
            <v>271069.77</v>
          </cell>
          <cell r="F41350" t="str">
            <v>RETAIL</v>
          </cell>
          <cell r="G41350" t="str">
            <v>PHC</v>
          </cell>
          <cell r="H41350">
            <v>10</v>
          </cell>
        </row>
        <row r="41351">
          <cell r="E41351">
            <v>23460.47</v>
          </cell>
          <cell r="F41351" t="str">
            <v>FOOD SERVICE</v>
          </cell>
          <cell r="G41351" t="str">
            <v>PHC</v>
          </cell>
          <cell r="H41351">
            <v>10</v>
          </cell>
        </row>
        <row r="41352">
          <cell r="E41352">
            <v>247441.86</v>
          </cell>
          <cell r="F41352" t="str">
            <v>FOOD SERVICE</v>
          </cell>
          <cell r="G41352" t="str">
            <v>ABIA</v>
          </cell>
          <cell r="H41352">
            <v>10</v>
          </cell>
        </row>
        <row r="41353">
          <cell r="E41353">
            <v>269839.07</v>
          </cell>
          <cell r="F41353" t="str">
            <v>FOOD SERVICE</v>
          </cell>
          <cell r="G41353" t="str">
            <v>LAGOS</v>
          </cell>
          <cell r="H41353">
            <v>10</v>
          </cell>
        </row>
        <row r="41354">
          <cell r="E41354">
            <v>69696</v>
          </cell>
          <cell r="F41354" t="str">
            <v>FOOD SERVICE</v>
          </cell>
          <cell r="G41354" t="str">
            <v>LAGOS</v>
          </cell>
          <cell r="H41354">
            <v>10</v>
          </cell>
        </row>
        <row r="41355">
          <cell r="E41355">
            <v>285232.37</v>
          </cell>
          <cell r="F41355" t="str">
            <v>FOOD SERVICE</v>
          </cell>
          <cell r="G41355" t="str">
            <v>LAGOS</v>
          </cell>
          <cell r="H41355">
            <v>10</v>
          </cell>
        </row>
        <row r="41356">
          <cell r="E41356">
            <v>185450.23</v>
          </cell>
          <cell r="F41356" t="str">
            <v>RETAIL</v>
          </cell>
          <cell r="G41356" t="str">
            <v>LAGOS</v>
          </cell>
          <cell r="H41356">
            <v>10</v>
          </cell>
        </row>
        <row r="41357">
          <cell r="E41357">
            <v>267790.7</v>
          </cell>
          <cell r="F41357" t="str">
            <v>RETAIL</v>
          </cell>
          <cell r="G41357" t="str">
            <v>LAGOS</v>
          </cell>
          <cell r="H41357">
            <v>10</v>
          </cell>
        </row>
        <row r="41358">
          <cell r="E41358">
            <v>125953.48</v>
          </cell>
          <cell r="F41358" t="str">
            <v>RETAIL</v>
          </cell>
          <cell r="G41358" t="str">
            <v>LAGOS</v>
          </cell>
          <cell r="H41358">
            <v>10</v>
          </cell>
        </row>
        <row r="41359">
          <cell r="E41359">
            <v>261186.05</v>
          </cell>
          <cell r="F41359" t="str">
            <v>RETAIL</v>
          </cell>
          <cell r="G41359" t="str">
            <v>LAGOS</v>
          </cell>
          <cell r="H41359">
            <v>10</v>
          </cell>
        </row>
        <row r="41360">
          <cell r="E41360">
            <v>30502.33</v>
          </cell>
          <cell r="F41360" t="str">
            <v>FOOD SERVICE</v>
          </cell>
          <cell r="G41360" t="str">
            <v>LAGOS</v>
          </cell>
          <cell r="H41360">
            <v>10</v>
          </cell>
        </row>
        <row r="41361">
          <cell r="E41361">
            <v>800651.15</v>
          </cell>
          <cell r="F41361" t="str">
            <v>RETAIL</v>
          </cell>
          <cell r="G41361" t="str">
            <v>LAGOS</v>
          </cell>
          <cell r="H41361">
            <v>10</v>
          </cell>
        </row>
        <row r="41362">
          <cell r="E41362">
            <v>2159681.39</v>
          </cell>
          <cell r="F41362" t="str">
            <v>RETAIL</v>
          </cell>
          <cell r="G41362" t="str">
            <v>LAGOS</v>
          </cell>
          <cell r="H41362">
            <v>10</v>
          </cell>
        </row>
        <row r="41363">
          <cell r="E41363">
            <v>69581.399999999994</v>
          </cell>
          <cell r="F41363" t="str">
            <v>FOOD SERVICE</v>
          </cell>
          <cell r="G41363" t="str">
            <v>LAGOS</v>
          </cell>
          <cell r="H41363">
            <v>10</v>
          </cell>
        </row>
        <row r="41364">
          <cell r="E41364">
            <v>673697.69</v>
          </cell>
          <cell r="F41364" t="str">
            <v>RETAIL</v>
          </cell>
          <cell r="G41364" t="str">
            <v>LAGOS</v>
          </cell>
          <cell r="H41364">
            <v>10</v>
          </cell>
        </row>
        <row r="41365">
          <cell r="E41365">
            <v>1061858.1399999999</v>
          </cell>
          <cell r="F41365" t="str">
            <v>RETAIL</v>
          </cell>
          <cell r="G41365" t="str">
            <v>LAGOS</v>
          </cell>
          <cell r="H41365">
            <v>10</v>
          </cell>
        </row>
        <row r="41366">
          <cell r="E41366">
            <v>123930.23</v>
          </cell>
          <cell r="F41366" t="str">
            <v>RETAIL</v>
          </cell>
          <cell r="G41366" t="str">
            <v>LAGOS</v>
          </cell>
          <cell r="H41366">
            <v>10</v>
          </cell>
        </row>
        <row r="41367">
          <cell r="E41367">
            <v>779000.01</v>
          </cell>
          <cell r="F41367" t="str">
            <v>FOOD SERVICE</v>
          </cell>
          <cell r="G41367" t="str">
            <v>LAGOS</v>
          </cell>
          <cell r="H41367">
            <v>10</v>
          </cell>
        </row>
        <row r="41368">
          <cell r="E41368">
            <v>1187951.17</v>
          </cell>
          <cell r="F41368" t="str">
            <v>RETAIL</v>
          </cell>
          <cell r="G41368" t="str">
            <v>LAGOS</v>
          </cell>
          <cell r="H41368">
            <v>10</v>
          </cell>
        </row>
        <row r="41369">
          <cell r="E41369">
            <v>860151.15</v>
          </cell>
          <cell r="F41369" t="str">
            <v>KEY ACCOUNT</v>
          </cell>
          <cell r="G41369" t="str">
            <v>LAGOS</v>
          </cell>
          <cell r="H41369">
            <v>10</v>
          </cell>
        </row>
        <row r="41370">
          <cell r="E41370">
            <v>300000.02</v>
          </cell>
          <cell r="F41370" t="str">
            <v>RETAIL</v>
          </cell>
          <cell r="G41370" t="str">
            <v>LAGOS</v>
          </cell>
          <cell r="H41370">
            <v>10</v>
          </cell>
        </row>
        <row r="41371">
          <cell r="E41371">
            <v>23846.51</v>
          </cell>
          <cell r="F41371" t="str">
            <v>RETAIL</v>
          </cell>
          <cell r="G41371" t="str">
            <v>LAGOS</v>
          </cell>
          <cell r="H41371">
            <v>10</v>
          </cell>
        </row>
        <row r="41372">
          <cell r="E41372">
            <v>159162.79</v>
          </cell>
          <cell r="F41372" t="str">
            <v>FOOD SERVICE</v>
          </cell>
          <cell r="G41372" t="str">
            <v>LAGOS</v>
          </cell>
          <cell r="H41372">
            <v>10</v>
          </cell>
        </row>
        <row r="41373">
          <cell r="E41373">
            <v>33488.379999999997</v>
          </cell>
          <cell r="F41373" t="str">
            <v>KEY ACCOUNT</v>
          </cell>
          <cell r="G41373" t="str">
            <v>LAGOS</v>
          </cell>
          <cell r="H41373">
            <v>10</v>
          </cell>
        </row>
        <row r="41374">
          <cell r="E41374">
            <v>1165786.06</v>
          </cell>
          <cell r="F41374" t="str">
            <v>RETAIL</v>
          </cell>
          <cell r="G41374" t="str">
            <v>LAGOS</v>
          </cell>
          <cell r="H41374">
            <v>10</v>
          </cell>
        </row>
        <row r="41375">
          <cell r="E41375">
            <v>218067.44</v>
          </cell>
          <cell r="F41375" t="str">
            <v>RETAIL</v>
          </cell>
          <cell r="G41375" t="str">
            <v>LAGOS</v>
          </cell>
          <cell r="H41375">
            <v>10</v>
          </cell>
        </row>
        <row r="41376">
          <cell r="E41376">
            <v>332586.05</v>
          </cell>
          <cell r="F41376" t="str">
            <v>KEY ACCOUNT</v>
          </cell>
          <cell r="G41376" t="str">
            <v>LAGOS</v>
          </cell>
          <cell r="H41376">
            <v>10</v>
          </cell>
        </row>
        <row r="41377">
          <cell r="E41377">
            <v>704651.16</v>
          </cell>
          <cell r="F41377" t="str">
            <v>FOOD SERVICE</v>
          </cell>
          <cell r="G41377" t="str">
            <v>LAGOS</v>
          </cell>
          <cell r="H41377">
            <v>10</v>
          </cell>
        </row>
        <row r="41378">
          <cell r="E41378">
            <v>318327.89</v>
          </cell>
          <cell r="F41378" t="str">
            <v>RETAIL</v>
          </cell>
          <cell r="G41378" t="str">
            <v>LAGOS</v>
          </cell>
          <cell r="H41378">
            <v>10</v>
          </cell>
        </row>
        <row r="41379">
          <cell r="E41379">
            <v>111255.81</v>
          </cell>
          <cell r="F41379" t="str">
            <v>FOOD SERVICE</v>
          </cell>
          <cell r="G41379" t="str">
            <v>LAGOS</v>
          </cell>
          <cell r="H41379">
            <v>10</v>
          </cell>
        </row>
        <row r="41380">
          <cell r="E41380">
            <v>20334.88</v>
          </cell>
          <cell r="F41380" t="str">
            <v>FOOD SERVICE</v>
          </cell>
          <cell r="G41380" t="str">
            <v>LAGOS</v>
          </cell>
          <cell r="H41380">
            <v>10</v>
          </cell>
        </row>
        <row r="41381">
          <cell r="E41381">
            <v>449302.33</v>
          </cell>
          <cell r="F41381" t="str">
            <v>KEY ACCOUNT</v>
          </cell>
          <cell r="G41381" t="str">
            <v>LAGOS</v>
          </cell>
          <cell r="H41381">
            <v>10</v>
          </cell>
        </row>
        <row r="41382">
          <cell r="E41382">
            <v>286209.3</v>
          </cell>
          <cell r="F41382" t="str">
            <v>FOOD SERVICE</v>
          </cell>
          <cell r="G41382" t="str">
            <v>LAGOS</v>
          </cell>
          <cell r="H41382">
            <v>10</v>
          </cell>
        </row>
        <row r="41383">
          <cell r="E41383">
            <v>614100</v>
          </cell>
          <cell r="F41383" t="str">
            <v>KEY ACCOUNT</v>
          </cell>
          <cell r="G41383" t="str">
            <v>LAGOS</v>
          </cell>
          <cell r="H41383">
            <v>10</v>
          </cell>
        </row>
        <row r="41384">
          <cell r="E41384">
            <v>27400</v>
          </cell>
          <cell r="F41384" t="str">
            <v>KEY ACCOUNT</v>
          </cell>
          <cell r="G41384" t="str">
            <v>LAGOS</v>
          </cell>
          <cell r="H41384">
            <v>10</v>
          </cell>
        </row>
        <row r="41385">
          <cell r="E41385">
            <v>97395.35</v>
          </cell>
          <cell r="F41385" t="str">
            <v>FOOD SERVICE</v>
          </cell>
          <cell r="G41385" t="str">
            <v>LAGOS</v>
          </cell>
          <cell r="H41385">
            <v>10</v>
          </cell>
        </row>
        <row r="41386">
          <cell r="E41386">
            <v>89860.47</v>
          </cell>
          <cell r="F41386" t="str">
            <v>FOOD SERVICE</v>
          </cell>
          <cell r="G41386" t="str">
            <v>LAGOS</v>
          </cell>
          <cell r="H41386">
            <v>10</v>
          </cell>
        </row>
        <row r="41387">
          <cell r="E41387">
            <v>474465.12</v>
          </cell>
          <cell r="F41387" t="str">
            <v>FOOD SERVICE</v>
          </cell>
          <cell r="G41387" t="str">
            <v>LAGOS</v>
          </cell>
          <cell r="H41387">
            <v>10</v>
          </cell>
        </row>
        <row r="41388">
          <cell r="E41388">
            <v>774883.73</v>
          </cell>
          <cell r="F41388" t="str">
            <v>RETAIL</v>
          </cell>
          <cell r="G41388" t="str">
            <v>LAGOS</v>
          </cell>
          <cell r="H41388">
            <v>10</v>
          </cell>
        </row>
        <row r="41389">
          <cell r="E41389">
            <v>54119.3</v>
          </cell>
          <cell r="F41389" t="str">
            <v>RETAIL</v>
          </cell>
          <cell r="G41389" t="str">
            <v>LAGOS</v>
          </cell>
          <cell r="H41389">
            <v>10</v>
          </cell>
        </row>
        <row r="41390">
          <cell r="E41390">
            <v>208423.26</v>
          </cell>
          <cell r="F41390" t="str">
            <v>RETAIL</v>
          </cell>
          <cell r="G41390" t="str">
            <v>LAGOS</v>
          </cell>
          <cell r="H41390">
            <v>10</v>
          </cell>
        </row>
        <row r="41391">
          <cell r="E41391">
            <v>189976.74</v>
          </cell>
          <cell r="F41391" t="str">
            <v>FOOD SERVICE</v>
          </cell>
          <cell r="G41391" t="str">
            <v>LAGOS</v>
          </cell>
          <cell r="H41391">
            <v>10</v>
          </cell>
        </row>
        <row r="41392">
          <cell r="E41392">
            <v>697486.04</v>
          </cell>
          <cell r="F41392" t="str">
            <v>KEY ACCOUNT</v>
          </cell>
          <cell r="G41392" t="str">
            <v>LAGOS</v>
          </cell>
          <cell r="H41392">
            <v>10</v>
          </cell>
        </row>
        <row r="41393">
          <cell r="E41393">
            <v>247441.86</v>
          </cell>
          <cell r="F41393" t="str">
            <v>FOOD SERVICE</v>
          </cell>
          <cell r="G41393" t="str">
            <v>LAGOS</v>
          </cell>
          <cell r="H41393">
            <v>10</v>
          </cell>
        </row>
        <row r="41394">
          <cell r="E41394">
            <v>102834.88</v>
          </cell>
          <cell r="F41394" t="str">
            <v>FOOD SERVICE</v>
          </cell>
          <cell r="G41394" t="str">
            <v>LAGOS</v>
          </cell>
          <cell r="H41394">
            <v>10</v>
          </cell>
        </row>
        <row r="41395">
          <cell r="E41395">
            <v>1428837.21</v>
          </cell>
          <cell r="F41395" t="str">
            <v>FOOD SERVICE</v>
          </cell>
          <cell r="G41395" t="str">
            <v>LAGOS</v>
          </cell>
          <cell r="H41395">
            <v>10</v>
          </cell>
        </row>
        <row r="41396">
          <cell r="E41396">
            <v>2411162.79</v>
          </cell>
          <cell r="F41396" t="str">
            <v>FOOD SERVICE</v>
          </cell>
          <cell r="G41396" t="str">
            <v>LAGOS</v>
          </cell>
          <cell r="H41396">
            <v>10</v>
          </cell>
        </row>
        <row r="41397">
          <cell r="E41397">
            <v>899162.79</v>
          </cell>
          <cell r="F41397" t="str">
            <v>FOOD SERVICE</v>
          </cell>
          <cell r="G41397" t="str">
            <v>LAGOS</v>
          </cell>
          <cell r="H41397">
            <v>10</v>
          </cell>
        </row>
        <row r="41398">
          <cell r="E41398">
            <v>1289441.8600000001</v>
          </cell>
          <cell r="F41398" t="str">
            <v>FOOD SERVICE</v>
          </cell>
          <cell r="G41398" t="str">
            <v>PHC</v>
          </cell>
          <cell r="H41398">
            <v>10</v>
          </cell>
        </row>
        <row r="41399">
          <cell r="E41399">
            <v>-196387.21</v>
          </cell>
          <cell r="F41399" t="str">
            <v>RETAIL</v>
          </cell>
          <cell r="G41399" t="str">
            <v>LAGOS</v>
          </cell>
          <cell r="H41399">
            <v>10</v>
          </cell>
        </row>
        <row r="41400">
          <cell r="E41400">
            <v>-8837.2099999999991</v>
          </cell>
          <cell r="F41400" t="str">
            <v>FOOD SERVICE</v>
          </cell>
          <cell r="G41400" t="str">
            <v>LAGOS</v>
          </cell>
          <cell r="H41400">
            <v>10</v>
          </cell>
        </row>
        <row r="41401">
          <cell r="E41401">
            <v>-13023.26</v>
          </cell>
          <cell r="F41401" t="str">
            <v>RETAIL</v>
          </cell>
          <cell r="G41401" t="str">
            <v>LAGOS</v>
          </cell>
          <cell r="H41401">
            <v>10</v>
          </cell>
        </row>
        <row r="41402">
          <cell r="E41402">
            <v>-13023.26</v>
          </cell>
          <cell r="F41402" t="str">
            <v>RETAIL</v>
          </cell>
          <cell r="G41402" t="str">
            <v>LAGOS</v>
          </cell>
          <cell r="H41402">
            <v>10</v>
          </cell>
        </row>
        <row r="41403">
          <cell r="E41403">
            <v>-41550.699999999997</v>
          </cell>
          <cell r="F41403" t="str">
            <v>RETAIL</v>
          </cell>
          <cell r="G41403" t="str">
            <v>IBADAN</v>
          </cell>
          <cell r="H41403">
            <v>10</v>
          </cell>
        </row>
        <row r="41404">
          <cell r="E41404">
            <v>-275000</v>
          </cell>
          <cell r="F41404" t="str">
            <v>FOOD SERVICE</v>
          </cell>
          <cell r="G41404" t="str">
            <v>KADUNA</v>
          </cell>
          <cell r="H41404">
            <v>10</v>
          </cell>
        </row>
        <row r="41405">
          <cell r="E41405">
            <v>-275000</v>
          </cell>
          <cell r="F41405" t="str">
            <v>FOOD SERVICE</v>
          </cell>
          <cell r="G41405" t="str">
            <v>KADUNA</v>
          </cell>
          <cell r="H41405">
            <v>10</v>
          </cell>
        </row>
        <row r="41406">
          <cell r="E41406">
            <v>-140651.16</v>
          </cell>
          <cell r="F41406" t="str">
            <v>KEY ACCOUNT</v>
          </cell>
          <cell r="G41406" t="str">
            <v>PHC</v>
          </cell>
          <cell r="H41406">
            <v>10</v>
          </cell>
        </row>
        <row r="41407">
          <cell r="E41407">
            <v>-34139.53</v>
          </cell>
          <cell r="F41407" t="str">
            <v>KEY ACCOUNT</v>
          </cell>
          <cell r="G41407" t="str">
            <v>PHC</v>
          </cell>
          <cell r="H41407">
            <v>10</v>
          </cell>
        </row>
        <row r="41408">
          <cell r="E41408">
            <v>-821279.08</v>
          </cell>
          <cell r="F41408" t="str">
            <v>KEY ACCOUNT</v>
          </cell>
          <cell r="G41408" t="str">
            <v>CALABAR</v>
          </cell>
          <cell r="H41408">
            <v>10</v>
          </cell>
        </row>
        <row r="41409">
          <cell r="E41409">
            <v>-49496.99</v>
          </cell>
          <cell r="F41409" t="str">
            <v>KEY ACCOUNT</v>
          </cell>
          <cell r="G41409" t="str">
            <v>PHC</v>
          </cell>
          <cell r="H41409">
            <v>10</v>
          </cell>
        </row>
        <row r="41410">
          <cell r="E41410">
            <v>-45941.7</v>
          </cell>
          <cell r="F41410" t="str">
            <v>KEY ACCOUNT</v>
          </cell>
          <cell r="G41410" t="str">
            <v>PHC</v>
          </cell>
          <cell r="H41410">
            <v>10</v>
          </cell>
        </row>
        <row r="41411">
          <cell r="E41411">
            <v>-6356.54</v>
          </cell>
          <cell r="F41411" t="str">
            <v>KEY ACCOUNT</v>
          </cell>
          <cell r="G41411" t="str">
            <v>ABUJA</v>
          </cell>
          <cell r="H41411">
            <v>10</v>
          </cell>
        </row>
        <row r="41412">
          <cell r="E41412">
            <v>-4340.76</v>
          </cell>
          <cell r="F41412" t="str">
            <v>KEY ACCOUNT</v>
          </cell>
          <cell r="G41412" t="str">
            <v>ABUJA</v>
          </cell>
          <cell r="H41412">
            <v>10</v>
          </cell>
        </row>
        <row r="41413">
          <cell r="E41413">
            <v>-27132.1</v>
          </cell>
          <cell r="F41413" t="str">
            <v>KEY ACCOUNT</v>
          </cell>
          <cell r="G41413" t="str">
            <v>ABUJA</v>
          </cell>
          <cell r="H41413">
            <v>10</v>
          </cell>
        </row>
        <row r="41414">
          <cell r="E41414">
            <v>69581.399999999994</v>
          </cell>
          <cell r="F41414" t="str">
            <v>FOOD SERVICE</v>
          </cell>
          <cell r="G41414" t="str">
            <v>ABUJA</v>
          </cell>
          <cell r="H41414">
            <v>10</v>
          </cell>
        </row>
        <row r="41415">
          <cell r="E41415">
            <v>62000</v>
          </cell>
          <cell r="F41415" t="str">
            <v>FOOD SERVICE</v>
          </cell>
          <cell r="G41415" t="str">
            <v>ABUJA</v>
          </cell>
          <cell r="H41415">
            <v>10</v>
          </cell>
        </row>
        <row r="41416">
          <cell r="E41416">
            <v>775000</v>
          </cell>
          <cell r="F41416" t="str">
            <v>FOOD SERVICE</v>
          </cell>
          <cell r="G41416" t="str">
            <v>PHC</v>
          </cell>
          <cell r="H41416">
            <v>10</v>
          </cell>
        </row>
        <row r="41417">
          <cell r="E41417">
            <v>1910511.63</v>
          </cell>
          <cell r="F41417" t="str">
            <v>FOOD SERVICE</v>
          </cell>
          <cell r="G41417" t="str">
            <v>PHC</v>
          </cell>
          <cell r="H41417">
            <v>10</v>
          </cell>
        </row>
        <row r="41418">
          <cell r="E41418">
            <v>250252.09</v>
          </cell>
          <cell r="F41418" t="str">
            <v>FOOD SERVICE</v>
          </cell>
          <cell r="G41418" t="str">
            <v>LAGOS</v>
          </cell>
          <cell r="H41418">
            <v>10</v>
          </cell>
        </row>
        <row r="41419">
          <cell r="E41419">
            <v>260929.3</v>
          </cell>
          <cell r="F41419" t="str">
            <v>FOOD SERVICE</v>
          </cell>
          <cell r="G41419" t="str">
            <v>LAGOS</v>
          </cell>
          <cell r="H41419">
            <v>10</v>
          </cell>
        </row>
        <row r="41420">
          <cell r="E41420">
            <v>2953041.86</v>
          </cell>
          <cell r="F41420" t="str">
            <v>FOOD SERVICE</v>
          </cell>
          <cell r="G41420" t="str">
            <v>PHC</v>
          </cell>
          <cell r="H41420">
            <v>10</v>
          </cell>
        </row>
        <row r="41421">
          <cell r="E41421">
            <v>428441.86</v>
          </cell>
          <cell r="F41421" t="str">
            <v>RETAIL</v>
          </cell>
          <cell r="G41421" t="str">
            <v>LAGOS</v>
          </cell>
          <cell r="H41421">
            <v>10</v>
          </cell>
        </row>
        <row r="41422">
          <cell r="E41422">
            <v>412581.41</v>
          </cell>
          <cell r="F41422" t="str">
            <v>FOOD SERVICE</v>
          </cell>
          <cell r="G41422" t="str">
            <v>LAGOS</v>
          </cell>
          <cell r="H41422">
            <v>10</v>
          </cell>
        </row>
        <row r="41423">
          <cell r="E41423">
            <v>636981.4</v>
          </cell>
          <cell r="F41423" t="str">
            <v>KEY ACCOUNT</v>
          </cell>
          <cell r="G41423" t="str">
            <v>LAGOS</v>
          </cell>
          <cell r="H41423">
            <v>10</v>
          </cell>
        </row>
        <row r="41424">
          <cell r="E41424">
            <v>125209.31</v>
          </cell>
          <cell r="F41424" t="str">
            <v>FOOD SERVICE</v>
          </cell>
          <cell r="G41424" t="str">
            <v>LAGOS</v>
          </cell>
          <cell r="H41424">
            <v>10</v>
          </cell>
        </row>
        <row r="41425">
          <cell r="E41425">
            <v>108811.63</v>
          </cell>
          <cell r="F41425" t="str">
            <v>FOOD SERVICE</v>
          </cell>
          <cell r="G41425" t="str">
            <v>LAGOS</v>
          </cell>
          <cell r="H41425">
            <v>10</v>
          </cell>
        </row>
        <row r="41426">
          <cell r="E41426">
            <v>924562.82</v>
          </cell>
          <cell r="F41426" t="str">
            <v>RETAIL</v>
          </cell>
          <cell r="G41426" t="str">
            <v>LAGOS</v>
          </cell>
          <cell r="H41426">
            <v>10</v>
          </cell>
        </row>
        <row r="41427">
          <cell r="E41427">
            <v>486883.72</v>
          </cell>
          <cell r="F41427" t="str">
            <v>FOOD SERVICE</v>
          </cell>
          <cell r="G41427" t="str">
            <v>LAGOS</v>
          </cell>
          <cell r="H41427">
            <v>10</v>
          </cell>
        </row>
        <row r="41428">
          <cell r="E41428">
            <v>547981.4</v>
          </cell>
          <cell r="F41428" t="str">
            <v>FOOD SERVICE</v>
          </cell>
          <cell r="G41428" t="str">
            <v>LAGOS</v>
          </cell>
          <cell r="H41428">
            <v>10</v>
          </cell>
        </row>
        <row r="41429">
          <cell r="E41429">
            <v>35190.699999999997</v>
          </cell>
          <cell r="F41429" t="str">
            <v>FOOD SERVICE</v>
          </cell>
          <cell r="G41429" t="str">
            <v>LAGOS</v>
          </cell>
          <cell r="H41429">
            <v>10</v>
          </cell>
        </row>
        <row r="41430">
          <cell r="E41430">
            <v>310000</v>
          </cell>
          <cell r="F41430" t="str">
            <v>RETAIL</v>
          </cell>
          <cell r="G41430" t="str">
            <v>LAGOS</v>
          </cell>
          <cell r="H41430">
            <v>10</v>
          </cell>
        </row>
        <row r="41431">
          <cell r="E41431">
            <v>372744.19</v>
          </cell>
          <cell r="F41431" t="str">
            <v>RETAIL</v>
          </cell>
          <cell r="G41431" t="str">
            <v>LAGOS</v>
          </cell>
          <cell r="H41431">
            <v>10</v>
          </cell>
        </row>
        <row r="41432">
          <cell r="E41432">
            <v>3322046.51</v>
          </cell>
          <cell r="F41432" t="str">
            <v>FOOD SERVICE</v>
          </cell>
          <cell r="G41432" t="str">
            <v>LAGOS</v>
          </cell>
          <cell r="H41432">
            <v>10</v>
          </cell>
        </row>
        <row r="41433">
          <cell r="E41433">
            <v>956960.48</v>
          </cell>
          <cell r="F41433" t="str">
            <v>KEY ACCOUNT</v>
          </cell>
          <cell r="G41433" t="str">
            <v>LAGOS</v>
          </cell>
          <cell r="H41433">
            <v>10</v>
          </cell>
        </row>
        <row r="41434">
          <cell r="E41434">
            <v>261480</v>
          </cell>
          <cell r="F41434" t="str">
            <v>KEY ACCOUNT</v>
          </cell>
          <cell r="G41434" t="str">
            <v>LAGOS</v>
          </cell>
          <cell r="H41434">
            <v>10</v>
          </cell>
        </row>
        <row r="41435">
          <cell r="E41435">
            <v>13700</v>
          </cell>
          <cell r="F41435" t="str">
            <v>KEY ACCOUNT</v>
          </cell>
          <cell r="G41435" t="str">
            <v>LAGOS</v>
          </cell>
          <cell r="H41435">
            <v>10</v>
          </cell>
        </row>
        <row r="41436">
          <cell r="E41436">
            <v>0</v>
          </cell>
          <cell r="F41436" t="str">
            <v>KEY ACCOUNT</v>
          </cell>
          <cell r="G41436" t="str">
            <v>LAGOS</v>
          </cell>
          <cell r="H41436">
            <v>10</v>
          </cell>
        </row>
        <row r="41437">
          <cell r="E41437">
            <v>694772.1</v>
          </cell>
          <cell r="F41437" t="str">
            <v>RETAIL</v>
          </cell>
          <cell r="G41437" t="str">
            <v>LAGOS</v>
          </cell>
          <cell r="H41437">
            <v>10</v>
          </cell>
        </row>
        <row r="41438">
          <cell r="E41438">
            <v>1487441.85</v>
          </cell>
          <cell r="F41438" t="str">
            <v>RETAIL</v>
          </cell>
          <cell r="G41438" t="str">
            <v>LAGOS</v>
          </cell>
          <cell r="H41438">
            <v>10</v>
          </cell>
        </row>
        <row r="41439">
          <cell r="E41439">
            <v>137500</v>
          </cell>
          <cell r="F41439" t="str">
            <v>FOOD SERVICE</v>
          </cell>
          <cell r="G41439" t="str">
            <v>LAGOS</v>
          </cell>
          <cell r="H41439">
            <v>10</v>
          </cell>
        </row>
        <row r="41440">
          <cell r="E41440">
            <v>11730.23</v>
          </cell>
          <cell r="F41440" t="str">
            <v>FOOD SERVICE</v>
          </cell>
          <cell r="G41440" t="str">
            <v>LAGOS</v>
          </cell>
          <cell r="H41440">
            <v>10</v>
          </cell>
        </row>
        <row r="41441">
          <cell r="E41441">
            <v>23460.47</v>
          </cell>
          <cell r="F41441" t="str">
            <v>FOOD SERVICE</v>
          </cell>
          <cell r="G41441" t="str">
            <v>LAGOS</v>
          </cell>
          <cell r="H41441">
            <v>10</v>
          </cell>
        </row>
        <row r="41442">
          <cell r="E41442">
            <v>123720.93</v>
          </cell>
          <cell r="F41442" t="str">
            <v>RETAIL</v>
          </cell>
          <cell r="G41442" t="str">
            <v>LAGOS</v>
          </cell>
          <cell r="H41442">
            <v>10</v>
          </cell>
        </row>
        <row r="41443">
          <cell r="E41443">
            <v>157060.47</v>
          </cell>
          <cell r="F41443" t="str">
            <v>FOOD SERVICE</v>
          </cell>
          <cell r="G41443" t="str">
            <v>LAGOS</v>
          </cell>
          <cell r="H41443">
            <v>10</v>
          </cell>
        </row>
        <row r="41444">
          <cell r="E41444">
            <v>55813.95</v>
          </cell>
          <cell r="F41444" t="str">
            <v>FOOD SERVICE</v>
          </cell>
          <cell r="G41444" t="str">
            <v>LAGOS</v>
          </cell>
          <cell r="H41444">
            <v>10</v>
          </cell>
        </row>
        <row r="41445">
          <cell r="E41445">
            <v>189000</v>
          </cell>
          <cell r="F41445" t="str">
            <v>FOOD SERVICE</v>
          </cell>
          <cell r="G41445" t="str">
            <v>LAGOS</v>
          </cell>
          <cell r="H41445">
            <v>10</v>
          </cell>
        </row>
        <row r="41446">
          <cell r="E41446">
            <v>715395.35</v>
          </cell>
          <cell r="F41446" t="str">
            <v>RETAIL</v>
          </cell>
          <cell r="G41446" t="str">
            <v>LAGOS</v>
          </cell>
          <cell r="H41446">
            <v>10</v>
          </cell>
        </row>
        <row r="41447">
          <cell r="E41447">
            <v>1717810.21</v>
          </cell>
          <cell r="F41447" t="str">
            <v>RETAIL</v>
          </cell>
          <cell r="G41447" t="str">
            <v>ABUJA</v>
          </cell>
          <cell r="H41447">
            <v>10</v>
          </cell>
        </row>
        <row r="41448">
          <cell r="E41448">
            <v>75344.37</v>
          </cell>
          <cell r="F41448" t="str">
            <v>FOOD SERVICE</v>
          </cell>
          <cell r="G41448" t="str">
            <v>ABUJA</v>
          </cell>
          <cell r="H41448">
            <v>10</v>
          </cell>
        </row>
        <row r="41449">
          <cell r="E41449">
            <v>162427.91</v>
          </cell>
          <cell r="F41449" t="str">
            <v>FOOD SERVICE</v>
          </cell>
          <cell r="G41449" t="str">
            <v>ABUJA</v>
          </cell>
          <cell r="H41449">
            <v>10</v>
          </cell>
        </row>
        <row r="41450">
          <cell r="E41450">
            <v>64541.49</v>
          </cell>
          <cell r="F41450" t="str">
            <v>KEY ACCOUNT</v>
          </cell>
          <cell r="G41450" t="str">
            <v>ABUJA</v>
          </cell>
          <cell r="H41450">
            <v>10</v>
          </cell>
        </row>
        <row r="41451">
          <cell r="E41451">
            <v>107162.79</v>
          </cell>
          <cell r="F41451" t="str">
            <v>KEY ACCOUNT</v>
          </cell>
          <cell r="G41451" t="str">
            <v>ABUJA</v>
          </cell>
          <cell r="H41451">
            <v>10</v>
          </cell>
        </row>
        <row r="41452">
          <cell r="E41452">
            <v>49581.4</v>
          </cell>
          <cell r="F41452" t="str">
            <v>RETAIL</v>
          </cell>
          <cell r="G41452" t="str">
            <v>LAGOS</v>
          </cell>
          <cell r="H41452">
            <v>10</v>
          </cell>
        </row>
        <row r="41453">
          <cell r="E41453">
            <v>361674.42</v>
          </cell>
          <cell r="F41453" t="str">
            <v>FOOD SERVICE</v>
          </cell>
          <cell r="G41453" t="str">
            <v>ABUJA</v>
          </cell>
          <cell r="H41453">
            <v>10</v>
          </cell>
        </row>
        <row r="41454">
          <cell r="E41454">
            <v>67200</v>
          </cell>
          <cell r="F41454" t="str">
            <v>RETAIL</v>
          </cell>
          <cell r="G41454" t="str">
            <v>PHC</v>
          </cell>
          <cell r="H41454">
            <v>10</v>
          </cell>
        </row>
        <row r="41455">
          <cell r="E41455">
            <v>61737.21</v>
          </cell>
          <cell r="F41455" t="str">
            <v>FOOD SERVICE</v>
          </cell>
          <cell r="G41455" t="str">
            <v>LAGOS</v>
          </cell>
          <cell r="H41455">
            <v>10</v>
          </cell>
        </row>
        <row r="41456">
          <cell r="E41456">
            <v>561488.38</v>
          </cell>
          <cell r="F41456" t="str">
            <v>FOOD SERVICE</v>
          </cell>
          <cell r="G41456" t="str">
            <v>ABUJA</v>
          </cell>
          <cell r="H41456">
            <v>10</v>
          </cell>
        </row>
        <row r="41457">
          <cell r="E41457">
            <v>519069.77</v>
          </cell>
          <cell r="F41457" t="str">
            <v>FOOD SERVICE</v>
          </cell>
          <cell r="G41457" t="str">
            <v>ABUJA</v>
          </cell>
          <cell r="H41457">
            <v>10</v>
          </cell>
        </row>
        <row r="41458">
          <cell r="E41458">
            <v>520261.49</v>
          </cell>
          <cell r="F41458" t="str">
            <v>FOOD SERVICE</v>
          </cell>
          <cell r="G41458" t="str">
            <v>ABUJA</v>
          </cell>
          <cell r="H41458">
            <v>10</v>
          </cell>
        </row>
        <row r="41459">
          <cell r="E41459">
            <v>247906.97</v>
          </cell>
          <cell r="F41459" t="str">
            <v>FOOD SERVICE</v>
          </cell>
          <cell r="G41459" t="str">
            <v>ABUJA</v>
          </cell>
          <cell r="H41459">
            <v>10</v>
          </cell>
        </row>
        <row r="41460">
          <cell r="E41460">
            <v>1449860.5</v>
          </cell>
          <cell r="F41460" t="str">
            <v>RETAIL</v>
          </cell>
          <cell r="G41460" t="str">
            <v>ABUJA</v>
          </cell>
          <cell r="H41460">
            <v>10</v>
          </cell>
        </row>
        <row r="41461">
          <cell r="E41461">
            <v>638706.98</v>
          </cell>
          <cell r="F41461" t="str">
            <v>FOOD SERVICE</v>
          </cell>
          <cell r="G41461" t="str">
            <v>ABUJA</v>
          </cell>
          <cell r="H41461">
            <v>10</v>
          </cell>
        </row>
        <row r="41462">
          <cell r="E41462">
            <v>277294.88</v>
          </cell>
          <cell r="F41462" t="str">
            <v>RETAIL</v>
          </cell>
          <cell r="G41462" t="str">
            <v>ABUJA</v>
          </cell>
          <cell r="H41462">
            <v>10</v>
          </cell>
        </row>
        <row r="41463">
          <cell r="E41463">
            <v>1802086.06</v>
          </cell>
          <cell r="F41463" t="str">
            <v>RETAIL</v>
          </cell>
          <cell r="G41463" t="str">
            <v>LAGOS</v>
          </cell>
          <cell r="H41463">
            <v>10</v>
          </cell>
        </row>
        <row r="41464">
          <cell r="E41464">
            <v>13023.26</v>
          </cell>
          <cell r="F41464" t="str">
            <v>KEY ACCOUNT</v>
          </cell>
          <cell r="G41464" t="str">
            <v>LAGOS</v>
          </cell>
          <cell r="H41464">
            <v>10</v>
          </cell>
        </row>
        <row r="41465">
          <cell r="E41465">
            <v>275944.2</v>
          </cell>
          <cell r="F41465" t="str">
            <v>RETAIL</v>
          </cell>
          <cell r="G41465" t="str">
            <v>LAGOS</v>
          </cell>
          <cell r="H41465">
            <v>10</v>
          </cell>
        </row>
        <row r="41466">
          <cell r="E41466">
            <v>465116.28</v>
          </cell>
          <cell r="F41466" t="str">
            <v>FOOD SERVICE</v>
          </cell>
          <cell r="G41466" t="str">
            <v>LAGOS</v>
          </cell>
          <cell r="H41466">
            <v>10</v>
          </cell>
        </row>
        <row r="41467">
          <cell r="E41467">
            <v>107162.79</v>
          </cell>
          <cell r="F41467" t="str">
            <v>KEY ACCOUNT</v>
          </cell>
          <cell r="G41467" t="str">
            <v>ABUJA</v>
          </cell>
          <cell r="H41467">
            <v>10</v>
          </cell>
        </row>
        <row r="41468">
          <cell r="E41468">
            <v>421620.93</v>
          </cell>
          <cell r="F41468" t="str">
            <v>FOOD SERVICE</v>
          </cell>
          <cell r="G41468" t="str">
            <v>ABUJA</v>
          </cell>
          <cell r="H41468">
            <v>10</v>
          </cell>
        </row>
        <row r="41469">
          <cell r="E41469">
            <v>371162.79</v>
          </cell>
          <cell r="F41469" t="str">
            <v>FOOD SERVICE</v>
          </cell>
          <cell r="G41469" t="str">
            <v>ABUJA</v>
          </cell>
          <cell r="H41469">
            <v>10</v>
          </cell>
        </row>
        <row r="41470">
          <cell r="E41470">
            <v>2744892.65</v>
          </cell>
          <cell r="F41470" t="str">
            <v>KEY ACCOUNT</v>
          </cell>
          <cell r="G41470" t="str">
            <v>LAGOS</v>
          </cell>
          <cell r="H41470">
            <v>10</v>
          </cell>
        </row>
        <row r="41471">
          <cell r="E41471">
            <v>695813.95</v>
          </cell>
          <cell r="F41471" t="str">
            <v>FOOD SERVICE</v>
          </cell>
          <cell r="G41471" t="str">
            <v>LAGOS</v>
          </cell>
          <cell r="H41471">
            <v>10</v>
          </cell>
        </row>
        <row r="41472">
          <cell r="E41472">
            <v>752500.93</v>
          </cell>
          <cell r="F41472" t="str">
            <v>FOOD SERVICE</v>
          </cell>
          <cell r="G41472" t="str">
            <v>CALABAR</v>
          </cell>
          <cell r="H41472">
            <v>10</v>
          </cell>
        </row>
        <row r="41473">
          <cell r="E41473">
            <v>24066.98</v>
          </cell>
          <cell r="F41473" t="str">
            <v>FOOD SERVICE</v>
          </cell>
          <cell r="G41473" t="str">
            <v>LAGOS</v>
          </cell>
          <cell r="H41473">
            <v>10</v>
          </cell>
        </row>
        <row r="41474">
          <cell r="E41474">
            <v>125148.28</v>
          </cell>
          <cell r="F41474" t="str">
            <v>FOOD SERVICE</v>
          </cell>
          <cell r="G41474" t="str">
            <v>LAGOS</v>
          </cell>
          <cell r="H41474">
            <v>10</v>
          </cell>
        </row>
        <row r="41475">
          <cell r="E41475">
            <v>185425.86</v>
          </cell>
          <cell r="F41475" t="str">
            <v>FOOD SERVICE</v>
          </cell>
          <cell r="G41475" t="str">
            <v>LAGOS</v>
          </cell>
          <cell r="H41475">
            <v>10</v>
          </cell>
        </row>
        <row r="41476">
          <cell r="E41476">
            <v>294418.59999999998</v>
          </cell>
          <cell r="F41476" t="str">
            <v>RETAIL</v>
          </cell>
          <cell r="G41476" t="str">
            <v>LAGOS</v>
          </cell>
          <cell r="H41476">
            <v>10</v>
          </cell>
        </row>
        <row r="41477">
          <cell r="E41477">
            <v>1469064.2</v>
          </cell>
          <cell r="F41477" t="str">
            <v>KEY ACCOUNT</v>
          </cell>
          <cell r="G41477" t="str">
            <v>LAGOS</v>
          </cell>
          <cell r="H41477">
            <v>10</v>
          </cell>
        </row>
        <row r="41478">
          <cell r="E41478">
            <v>43441.85</v>
          </cell>
          <cell r="F41478" t="str">
            <v>KEY ACCOUNT</v>
          </cell>
          <cell r="G41478" t="str">
            <v>LAGOS</v>
          </cell>
          <cell r="H41478">
            <v>10</v>
          </cell>
        </row>
        <row r="41479">
          <cell r="E41479">
            <v>404300</v>
          </cell>
          <cell r="F41479" t="str">
            <v>KEY ACCOUNT</v>
          </cell>
          <cell r="G41479" t="str">
            <v>LAGOS</v>
          </cell>
          <cell r="H41479">
            <v>10</v>
          </cell>
        </row>
        <row r="41480">
          <cell r="E41480">
            <v>618604.65</v>
          </cell>
          <cell r="F41480" t="str">
            <v>FOOD SERVICE</v>
          </cell>
          <cell r="G41480" t="str">
            <v>PHC</v>
          </cell>
          <cell r="H41480">
            <v>10</v>
          </cell>
        </row>
        <row r="41481">
          <cell r="E41481">
            <v>35190.699999999997</v>
          </cell>
          <cell r="F41481" t="str">
            <v>FOOD SERVICE</v>
          </cell>
          <cell r="G41481" t="str">
            <v>PHC</v>
          </cell>
          <cell r="H41481">
            <v>10</v>
          </cell>
        </row>
        <row r="41482">
          <cell r="E41482">
            <v>0</v>
          </cell>
          <cell r="F41482" t="str">
            <v>FOOD SERVICE</v>
          </cell>
          <cell r="G41482" t="str">
            <v>ABUJA</v>
          </cell>
          <cell r="H41482">
            <v>10</v>
          </cell>
        </row>
        <row r="41483">
          <cell r="E41483">
            <v>695813.95</v>
          </cell>
          <cell r="F41483" t="str">
            <v>FOOD SERVICE</v>
          </cell>
          <cell r="G41483" t="str">
            <v>LAGOS</v>
          </cell>
          <cell r="H41483">
            <v>10</v>
          </cell>
        </row>
        <row r="41484">
          <cell r="E41484">
            <v>104651.16</v>
          </cell>
          <cell r="F41484" t="str">
            <v>RETAIL</v>
          </cell>
          <cell r="G41484" t="str">
            <v>PHC</v>
          </cell>
          <cell r="H41484">
            <v>10</v>
          </cell>
        </row>
        <row r="41485">
          <cell r="E41485">
            <v>2841881.3</v>
          </cell>
          <cell r="F41485" t="str">
            <v>KEY ACCOUNT</v>
          </cell>
          <cell r="G41485" t="str">
            <v>LAGOS</v>
          </cell>
          <cell r="H41485">
            <v>10</v>
          </cell>
        </row>
        <row r="41486">
          <cell r="E41486">
            <v>988718.63</v>
          </cell>
          <cell r="F41486" t="str">
            <v>RETAIL</v>
          </cell>
          <cell r="G41486" t="str">
            <v>LAGOS</v>
          </cell>
          <cell r="H41486">
            <v>10</v>
          </cell>
        </row>
        <row r="41487">
          <cell r="E41487">
            <v>1556337.24</v>
          </cell>
          <cell r="F41487" t="str">
            <v>KEY ACCOUNT</v>
          </cell>
          <cell r="G41487" t="str">
            <v>LAGOS</v>
          </cell>
          <cell r="H41487">
            <v>10</v>
          </cell>
        </row>
        <row r="41488">
          <cell r="E41488">
            <v>265069.77</v>
          </cell>
          <cell r="F41488" t="str">
            <v>RETAIL</v>
          </cell>
          <cell r="G41488" t="str">
            <v>LAGOS</v>
          </cell>
          <cell r="H41488">
            <v>10</v>
          </cell>
        </row>
        <row r="41489">
          <cell r="E41489">
            <v>724186.05</v>
          </cell>
          <cell r="F41489" t="str">
            <v>RETAIL</v>
          </cell>
          <cell r="G41489" t="str">
            <v>LAGOS</v>
          </cell>
          <cell r="H41489">
            <v>10</v>
          </cell>
        </row>
        <row r="41490">
          <cell r="E41490">
            <v>739953.49</v>
          </cell>
          <cell r="F41490" t="str">
            <v>KEY ACCOUNT</v>
          </cell>
          <cell r="G41490" t="str">
            <v>LAGOS</v>
          </cell>
          <cell r="H41490">
            <v>10</v>
          </cell>
        </row>
        <row r="41491">
          <cell r="E41491">
            <v>84437.2</v>
          </cell>
          <cell r="F41491" t="str">
            <v>RETAIL</v>
          </cell>
          <cell r="G41491" t="str">
            <v>LAGOS</v>
          </cell>
          <cell r="H41491">
            <v>10</v>
          </cell>
        </row>
        <row r="41492">
          <cell r="E41492">
            <v>23576.74</v>
          </cell>
          <cell r="F41492" t="str">
            <v>RETAIL</v>
          </cell>
          <cell r="G41492" t="str">
            <v>LAGOS</v>
          </cell>
          <cell r="H41492">
            <v>10</v>
          </cell>
        </row>
        <row r="41493">
          <cell r="E41493">
            <v>266976.74</v>
          </cell>
          <cell r="F41493" t="str">
            <v>KEY ACCOUNT</v>
          </cell>
          <cell r="G41493" t="str">
            <v>LAGOS</v>
          </cell>
          <cell r="H41493">
            <v>10</v>
          </cell>
        </row>
        <row r="41494">
          <cell r="E41494">
            <v>149316.28</v>
          </cell>
          <cell r="F41494" t="str">
            <v>RETAIL</v>
          </cell>
          <cell r="G41494" t="str">
            <v>LAGOS</v>
          </cell>
          <cell r="H41494">
            <v>10</v>
          </cell>
        </row>
        <row r="41495">
          <cell r="E41495">
            <v>1158195.3500000001</v>
          </cell>
          <cell r="F41495" t="str">
            <v>RETAIL</v>
          </cell>
          <cell r="G41495" t="str">
            <v>LAGOS</v>
          </cell>
          <cell r="H41495">
            <v>10</v>
          </cell>
        </row>
        <row r="41496">
          <cell r="E41496">
            <v>119600</v>
          </cell>
          <cell r="F41496" t="str">
            <v>RETAIL</v>
          </cell>
          <cell r="G41496" t="str">
            <v>LAGOS</v>
          </cell>
          <cell r="H41496">
            <v>10</v>
          </cell>
        </row>
        <row r="41497">
          <cell r="E41497">
            <v>71595.350000000006</v>
          </cell>
          <cell r="F41497" t="str">
            <v>RETAIL</v>
          </cell>
          <cell r="G41497" t="str">
            <v>LAGOS</v>
          </cell>
          <cell r="H41497">
            <v>10</v>
          </cell>
        </row>
        <row r="41498">
          <cell r="E41498">
            <v>179581.4</v>
          </cell>
          <cell r="F41498" t="str">
            <v>FOOD SERVICE</v>
          </cell>
          <cell r="G41498" t="str">
            <v>LAGOS</v>
          </cell>
          <cell r="H41498">
            <v>10</v>
          </cell>
        </row>
        <row r="41499">
          <cell r="E41499">
            <v>115348.84</v>
          </cell>
          <cell r="F41499" t="str">
            <v>RETAIL</v>
          </cell>
          <cell r="G41499" t="str">
            <v>LAGOS</v>
          </cell>
          <cell r="H41499">
            <v>10</v>
          </cell>
        </row>
        <row r="41500">
          <cell r="E41500">
            <v>58651.16</v>
          </cell>
          <cell r="F41500" t="str">
            <v>FOOD SERVICE</v>
          </cell>
          <cell r="G41500" t="str">
            <v>LAGOS</v>
          </cell>
          <cell r="H41500">
            <v>10</v>
          </cell>
        </row>
        <row r="41501">
          <cell r="E41501">
            <v>80811.63</v>
          </cell>
          <cell r="F41501" t="str">
            <v>RETAIL</v>
          </cell>
          <cell r="G41501" t="str">
            <v>LAGOS</v>
          </cell>
          <cell r="H41501">
            <v>10</v>
          </cell>
        </row>
        <row r="41502">
          <cell r="E41502">
            <v>117302.33</v>
          </cell>
          <cell r="F41502" t="str">
            <v>FOOD SERVICE</v>
          </cell>
          <cell r="G41502" t="str">
            <v>LAGOS</v>
          </cell>
          <cell r="H41502">
            <v>10</v>
          </cell>
        </row>
        <row r="41503">
          <cell r="E41503">
            <v>215716.27</v>
          </cell>
          <cell r="F41503" t="str">
            <v>RETAIL</v>
          </cell>
          <cell r="G41503" t="str">
            <v>LAGOS</v>
          </cell>
          <cell r="H41503">
            <v>10</v>
          </cell>
        </row>
        <row r="41504">
          <cell r="E41504">
            <v>169674.42</v>
          </cell>
          <cell r="F41504" t="str">
            <v>FOOD SERVICE</v>
          </cell>
          <cell r="G41504" t="str">
            <v>LAGOS</v>
          </cell>
          <cell r="H41504">
            <v>10</v>
          </cell>
        </row>
        <row r="41505">
          <cell r="E41505">
            <v>1200000</v>
          </cell>
          <cell r="F41505" t="str">
            <v>FOOD SERVICE</v>
          </cell>
          <cell r="G41505" t="str">
            <v>LAGOS</v>
          </cell>
          <cell r="H41505">
            <v>10</v>
          </cell>
        </row>
        <row r="41506">
          <cell r="E41506">
            <v>419351.16</v>
          </cell>
          <cell r="F41506" t="str">
            <v>RETAIL</v>
          </cell>
          <cell r="G41506" t="str">
            <v>LAGOS</v>
          </cell>
          <cell r="H41506">
            <v>10</v>
          </cell>
        </row>
        <row r="41507">
          <cell r="E41507">
            <v>742125.57</v>
          </cell>
          <cell r="F41507" t="str">
            <v>RETAIL</v>
          </cell>
          <cell r="G41507" t="str">
            <v>LAGOS</v>
          </cell>
          <cell r="H41507">
            <v>10</v>
          </cell>
        </row>
        <row r="41508">
          <cell r="E41508">
            <v>127067.44</v>
          </cell>
          <cell r="F41508" t="str">
            <v>RETAIL</v>
          </cell>
          <cell r="G41508" t="str">
            <v>LAGOS</v>
          </cell>
          <cell r="H41508">
            <v>10</v>
          </cell>
        </row>
        <row r="41509">
          <cell r="E41509">
            <v>943255.81</v>
          </cell>
          <cell r="F41509" t="str">
            <v>KEY ACCOUNT</v>
          </cell>
          <cell r="G41509" t="str">
            <v>LAGOS</v>
          </cell>
          <cell r="H41509">
            <v>10</v>
          </cell>
        </row>
        <row r="41510">
          <cell r="E41510">
            <v>585460.47</v>
          </cell>
          <cell r="F41510" t="str">
            <v>RETAIL</v>
          </cell>
          <cell r="G41510" t="str">
            <v>LAGOS</v>
          </cell>
          <cell r="H41510">
            <v>10</v>
          </cell>
        </row>
        <row r="41511">
          <cell r="E41511">
            <v>441932.54</v>
          </cell>
          <cell r="F41511" t="str">
            <v>RETAIL</v>
          </cell>
          <cell r="G41511" t="str">
            <v>LAGOS</v>
          </cell>
          <cell r="H41511">
            <v>10</v>
          </cell>
        </row>
        <row r="41512">
          <cell r="E41512">
            <v>600000</v>
          </cell>
          <cell r="F41512" t="str">
            <v>FOOD SERVICE</v>
          </cell>
          <cell r="G41512" t="str">
            <v>LAGOS</v>
          </cell>
          <cell r="H41512">
            <v>10</v>
          </cell>
        </row>
        <row r="41513">
          <cell r="E41513">
            <v>18727.12</v>
          </cell>
          <cell r="F41513" t="str">
            <v>RETAIL</v>
          </cell>
          <cell r="G41513" t="str">
            <v>LAGOS</v>
          </cell>
          <cell r="H41513">
            <v>10</v>
          </cell>
        </row>
        <row r="41514">
          <cell r="E41514">
            <v>31000</v>
          </cell>
          <cell r="F41514" t="str">
            <v>RETAIL</v>
          </cell>
          <cell r="G41514" t="str">
            <v>LAGOS</v>
          </cell>
          <cell r="H41514">
            <v>10</v>
          </cell>
        </row>
        <row r="41515">
          <cell r="E41515">
            <v>117302.33</v>
          </cell>
          <cell r="F41515" t="str">
            <v>FOOD SERVICE</v>
          </cell>
          <cell r="G41515" t="str">
            <v>LAGOS</v>
          </cell>
          <cell r="H41515">
            <v>10</v>
          </cell>
        </row>
        <row r="41516">
          <cell r="E41516">
            <v>278325.59000000003</v>
          </cell>
          <cell r="F41516" t="str">
            <v>RETAIL</v>
          </cell>
          <cell r="G41516" t="str">
            <v>LAGOS</v>
          </cell>
          <cell r="H41516">
            <v>10</v>
          </cell>
        </row>
        <row r="41517">
          <cell r="E41517">
            <v>896725.59</v>
          </cell>
          <cell r="F41517" t="str">
            <v>RETAIL</v>
          </cell>
          <cell r="G41517" t="str">
            <v>LAGOS</v>
          </cell>
          <cell r="H41517">
            <v>10</v>
          </cell>
        </row>
        <row r="41518">
          <cell r="E41518">
            <v>31000</v>
          </cell>
          <cell r="F41518" t="str">
            <v>FOOD SERVICE</v>
          </cell>
          <cell r="G41518" t="str">
            <v>LAGOS</v>
          </cell>
          <cell r="H41518">
            <v>10</v>
          </cell>
        </row>
        <row r="41519">
          <cell r="E41519">
            <v>159441.87</v>
          </cell>
          <cell r="F41519" t="str">
            <v>FOOD SERVICE</v>
          </cell>
          <cell r="G41519" t="str">
            <v>LAGOS</v>
          </cell>
          <cell r="H41519">
            <v>10</v>
          </cell>
        </row>
        <row r="41520">
          <cell r="E41520">
            <v>115000</v>
          </cell>
          <cell r="F41520" t="str">
            <v>FOOD SERVICE</v>
          </cell>
          <cell r="G41520" t="str">
            <v>LAGOS</v>
          </cell>
          <cell r="H41520">
            <v>10</v>
          </cell>
        </row>
        <row r="41521">
          <cell r="E41521">
            <v>55000</v>
          </cell>
          <cell r="F41521" t="str">
            <v>FOOD SERVICE</v>
          </cell>
          <cell r="G41521" t="str">
            <v>LAGOS</v>
          </cell>
          <cell r="H41521">
            <v>10</v>
          </cell>
        </row>
        <row r="41522">
          <cell r="E41522">
            <v>27813.95</v>
          </cell>
          <cell r="F41522" t="str">
            <v>FOOD SERVICE</v>
          </cell>
          <cell r="G41522" t="str">
            <v>LAGOS</v>
          </cell>
          <cell r="H41522">
            <v>10</v>
          </cell>
        </row>
        <row r="41523">
          <cell r="E41523">
            <v>52800</v>
          </cell>
          <cell r="F41523" t="str">
            <v>FOOD SERVICE</v>
          </cell>
          <cell r="G41523" t="str">
            <v>LAGOS</v>
          </cell>
          <cell r="H41523">
            <v>10</v>
          </cell>
        </row>
        <row r="41524">
          <cell r="E41524">
            <v>124581.4</v>
          </cell>
          <cell r="F41524" t="str">
            <v>FOOD SERVICE</v>
          </cell>
          <cell r="G41524" t="str">
            <v>LAGOS</v>
          </cell>
          <cell r="H41524">
            <v>10</v>
          </cell>
        </row>
        <row r="41525">
          <cell r="E41525">
            <v>208744.19</v>
          </cell>
          <cell r="F41525" t="str">
            <v>FOOD SERVICE</v>
          </cell>
          <cell r="G41525" t="str">
            <v>LAGOS</v>
          </cell>
          <cell r="H41525">
            <v>10</v>
          </cell>
        </row>
        <row r="41526">
          <cell r="E41526">
            <v>573693.03</v>
          </cell>
          <cell r="F41526" t="str">
            <v>FOOD SERVICE</v>
          </cell>
          <cell r="G41526" t="str">
            <v>LAGOS</v>
          </cell>
          <cell r="H41526">
            <v>10</v>
          </cell>
        </row>
        <row r="41527">
          <cell r="E41527">
            <v>0</v>
          </cell>
          <cell r="F41527" t="str">
            <v>FOOD SERVICE</v>
          </cell>
          <cell r="G41527" t="str">
            <v>LAGOS</v>
          </cell>
          <cell r="H41527">
            <v>10</v>
          </cell>
        </row>
        <row r="41528">
          <cell r="E41528">
            <v>0</v>
          </cell>
          <cell r="F41528" t="str">
            <v>FOOD SERVICE</v>
          </cell>
          <cell r="G41528" t="str">
            <v>LAGOS</v>
          </cell>
          <cell r="H41528">
            <v>10</v>
          </cell>
        </row>
        <row r="41529">
          <cell r="E41529">
            <v>259441.87</v>
          </cell>
          <cell r="F41529" t="str">
            <v>FOOD SERVICE</v>
          </cell>
          <cell r="G41529" t="str">
            <v>LAGOS</v>
          </cell>
          <cell r="H41529">
            <v>10</v>
          </cell>
        </row>
        <row r="41530">
          <cell r="E41530">
            <v>1441860.47</v>
          </cell>
          <cell r="F41530" t="str">
            <v>FOOD SERVICE</v>
          </cell>
          <cell r="G41530" t="str">
            <v>LAGOS</v>
          </cell>
          <cell r="H41530">
            <v>10</v>
          </cell>
        </row>
        <row r="41531">
          <cell r="E41531">
            <v>641697.68000000005</v>
          </cell>
          <cell r="F41531" t="str">
            <v>RETAIL</v>
          </cell>
          <cell r="G41531" t="str">
            <v>LAGOS</v>
          </cell>
          <cell r="H41531">
            <v>10</v>
          </cell>
        </row>
        <row r="41532">
          <cell r="E41532">
            <v>23460.47</v>
          </cell>
          <cell r="F41532" t="str">
            <v>FOOD SERVICE</v>
          </cell>
          <cell r="G41532" t="str">
            <v>LAGOS</v>
          </cell>
          <cell r="H41532">
            <v>10</v>
          </cell>
        </row>
        <row r="41533">
          <cell r="E41533">
            <v>695813.95</v>
          </cell>
          <cell r="F41533" t="str">
            <v>FOOD SERVICE</v>
          </cell>
          <cell r="G41533" t="str">
            <v>LAGOS</v>
          </cell>
          <cell r="H41533">
            <v>10</v>
          </cell>
        </row>
        <row r="41534">
          <cell r="E41534">
            <v>179581.4</v>
          </cell>
          <cell r="F41534" t="str">
            <v>FOOD SERVICE</v>
          </cell>
          <cell r="G41534" t="str">
            <v>LAGOS</v>
          </cell>
          <cell r="H41534">
            <v>10</v>
          </cell>
        </row>
        <row r="41535">
          <cell r="E41535">
            <v>31000</v>
          </cell>
          <cell r="F41535" t="str">
            <v>FOOD SERVICE</v>
          </cell>
          <cell r="G41535" t="str">
            <v>LAGOS</v>
          </cell>
          <cell r="H41535">
            <v>10</v>
          </cell>
        </row>
        <row r="41536">
          <cell r="E41536">
            <v>1205581.3999999999</v>
          </cell>
          <cell r="F41536" t="str">
            <v>KEY ACCOUNT</v>
          </cell>
          <cell r="G41536" t="str">
            <v>ABUJA</v>
          </cell>
          <cell r="H41536">
            <v>10</v>
          </cell>
        </row>
        <row r="41537">
          <cell r="E41537">
            <v>383242.8</v>
          </cell>
          <cell r="F41537" t="str">
            <v>FOOD SERVICE</v>
          </cell>
          <cell r="G41537" t="str">
            <v>LAGOS</v>
          </cell>
          <cell r="H41537">
            <v>10</v>
          </cell>
        </row>
        <row r="41538">
          <cell r="E41538">
            <v>-54460.23</v>
          </cell>
          <cell r="F41538" t="str">
            <v>RETAIL</v>
          </cell>
          <cell r="G41538" t="str">
            <v>LAGOS</v>
          </cell>
          <cell r="H41538">
            <v>10</v>
          </cell>
        </row>
        <row r="41539">
          <cell r="E41539">
            <v>-160744.19</v>
          </cell>
          <cell r="F41539" t="str">
            <v>RETAIL</v>
          </cell>
          <cell r="G41539" t="str">
            <v>LAGOS</v>
          </cell>
          <cell r="H41539">
            <v>10</v>
          </cell>
        </row>
        <row r="41540">
          <cell r="E41540">
            <v>-53110.47</v>
          </cell>
          <cell r="F41540" t="str">
            <v>RETAIL</v>
          </cell>
          <cell r="G41540" t="str">
            <v>LAGOS</v>
          </cell>
          <cell r="H41540">
            <v>10</v>
          </cell>
        </row>
        <row r="41541">
          <cell r="E41541">
            <v>-20174.43</v>
          </cell>
          <cell r="F41541" t="str">
            <v>RETAIL</v>
          </cell>
          <cell r="G41541" t="str">
            <v>LAGOS</v>
          </cell>
          <cell r="H41541">
            <v>10</v>
          </cell>
        </row>
        <row r="41542">
          <cell r="E41542">
            <v>-48130.23</v>
          </cell>
          <cell r="F41542" t="str">
            <v>RETAIL</v>
          </cell>
          <cell r="G41542" t="str">
            <v>IBADAN</v>
          </cell>
          <cell r="H41542">
            <v>10</v>
          </cell>
        </row>
        <row r="41543">
          <cell r="E41543">
            <v>-30000</v>
          </cell>
          <cell r="F41543" t="str">
            <v>FOOD SERVICE</v>
          </cell>
          <cell r="G41543" t="str">
            <v>LAGOS</v>
          </cell>
          <cell r="H41543">
            <v>10</v>
          </cell>
        </row>
        <row r="41544">
          <cell r="E41544">
            <v>-13023.26</v>
          </cell>
          <cell r="F41544" t="str">
            <v>RETAIL</v>
          </cell>
          <cell r="G41544" t="str">
            <v>LAGOS</v>
          </cell>
          <cell r="H41544">
            <v>10</v>
          </cell>
        </row>
        <row r="41545">
          <cell r="E41545">
            <v>-74372.100000000006</v>
          </cell>
          <cell r="F41545" t="str">
            <v>RETAIL</v>
          </cell>
          <cell r="G41545" t="str">
            <v>LAGOS</v>
          </cell>
          <cell r="H41545">
            <v>10</v>
          </cell>
        </row>
        <row r="41546">
          <cell r="E41546">
            <v>-321488.38</v>
          </cell>
          <cell r="F41546" t="str">
            <v>KEY ACCOUNT</v>
          </cell>
          <cell r="G41546" t="str">
            <v>LAGOS</v>
          </cell>
          <cell r="H41546">
            <v>10</v>
          </cell>
        </row>
        <row r="41547">
          <cell r="E41547">
            <v>-1209302.33</v>
          </cell>
          <cell r="F41547" t="str">
            <v>RETAIL</v>
          </cell>
          <cell r="G41547" t="str">
            <v>PHC</v>
          </cell>
          <cell r="H41547">
            <v>10</v>
          </cell>
        </row>
        <row r="41548">
          <cell r="E41548">
            <v>-70325.58</v>
          </cell>
          <cell r="F41548" t="str">
            <v>RETAIL</v>
          </cell>
          <cell r="G41548" t="str">
            <v>ENUGU</v>
          </cell>
          <cell r="H41548">
            <v>10</v>
          </cell>
        </row>
        <row r="41549">
          <cell r="E41549">
            <v>-2642851.16</v>
          </cell>
          <cell r="F41549" t="str">
            <v>RETAIL</v>
          </cell>
          <cell r="G41549" t="str">
            <v>ABIA</v>
          </cell>
          <cell r="H41549">
            <v>10</v>
          </cell>
        </row>
        <row r="41550">
          <cell r="E41550">
            <v>-321488.37</v>
          </cell>
          <cell r="F41550" t="str">
            <v>RETAIL</v>
          </cell>
          <cell r="G41550" t="str">
            <v>ABUJA</v>
          </cell>
          <cell r="H41550">
            <v>10</v>
          </cell>
        </row>
        <row r="41551">
          <cell r="E41551">
            <v>-2823.26</v>
          </cell>
          <cell r="F41551" t="str">
            <v>RETAIL</v>
          </cell>
          <cell r="G41551" t="str">
            <v>ABUJA</v>
          </cell>
          <cell r="H41551">
            <v>10</v>
          </cell>
        </row>
        <row r="41552">
          <cell r="E41552">
            <v>-13023.26</v>
          </cell>
          <cell r="F41552" t="str">
            <v>RETAIL</v>
          </cell>
          <cell r="G41552" t="str">
            <v>ABUJA</v>
          </cell>
          <cell r="H41552">
            <v>10</v>
          </cell>
        </row>
        <row r="41553">
          <cell r="E41553">
            <v>-26790.7</v>
          </cell>
          <cell r="F41553" t="str">
            <v>RETAIL</v>
          </cell>
          <cell r="G41553" t="str">
            <v>ABUJA</v>
          </cell>
          <cell r="H41553">
            <v>10</v>
          </cell>
        </row>
        <row r="41554">
          <cell r="E41554">
            <v>-15767.44</v>
          </cell>
          <cell r="F41554" t="str">
            <v>KEY ACCOUNT</v>
          </cell>
          <cell r="G41554" t="str">
            <v>ABUJA</v>
          </cell>
          <cell r="H41554">
            <v>10</v>
          </cell>
        </row>
        <row r="41555">
          <cell r="E41555">
            <v>871920.93</v>
          </cell>
          <cell r="F41555" t="str">
            <v>FOOD SERVICE</v>
          </cell>
          <cell r="G41555" t="str">
            <v>ABUJA</v>
          </cell>
          <cell r="H41555">
            <v>10</v>
          </cell>
        </row>
        <row r="41556">
          <cell r="E41556">
            <v>69581.399999999994</v>
          </cell>
          <cell r="F41556" t="str">
            <v>FOOD SERVICE</v>
          </cell>
          <cell r="G41556" t="str">
            <v>ABUJA</v>
          </cell>
          <cell r="H41556">
            <v>10</v>
          </cell>
        </row>
        <row r="41557">
          <cell r="E41557">
            <v>43426.05</v>
          </cell>
          <cell r="F41557" t="str">
            <v>FOOD SERVICE</v>
          </cell>
          <cell r="G41557" t="str">
            <v>LAGOS</v>
          </cell>
          <cell r="H41557">
            <v>10</v>
          </cell>
        </row>
        <row r="41558">
          <cell r="E41558">
            <v>255313.4</v>
          </cell>
          <cell r="F41558" t="str">
            <v>FOOD SERVICE</v>
          </cell>
          <cell r="G41558" t="str">
            <v>LAGOS</v>
          </cell>
          <cell r="H41558">
            <v>10</v>
          </cell>
        </row>
        <row r="41559">
          <cell r="E41559">
            <v>8189927.1799999997</v>
          </cell>
          <cell r="F41559" t="str">
            <v>FOOD SERVICE</v>
          </cell>
          <cell r="G41559" t="str">
            <v>LAGOS</v>
          </cell>
          <cell r="H41559">
            <v>10</v>
          </cell>
        </row>
        <row r="41560">
          <cell r="E41560">
            <v>6085116.2800000003</v>
          </cell>
          <cell r="F41560" t="str">
            <v>FOOD SERVICE</v>
          </cell>
          <cell r="G41560" t="str">
            <v>BENIN</v>
          </cell>
          <cell r="H41560">
            <v>10</v>
          </cell>
        </row>
        <row r="41561">
          <cell r="E41561">
            <v>860190.7</v>
          </cell>
          <cell r="F41561" t="str">
            <v>FOOD SERVICE</v>
          </cell>
          <cell r="G41561" t="str">
            <v>ASABA</v>
          </cell>
          <cell r="H41561">
            <v>10</v>
          </cell>
        </row>
        <row r="41562">
          <cell r="E41562">
            <v>1433651.16</v>
          </cell>
          <cell r="F41562" t="str">
            <v>FOOD SERVICE</v>
          </cell>
          <cell r="G41562" t="str">
            <v>ASABA</v>
          </cell>
          <cell r="H41562">
            <v>10</v>
          </cell>
        </row>
        <row r="41563">
          <cell r="E41563">
            <v>135000</v>
          </cell>
          <cell r="F41563" t="str">
            <v>FOOD SERVICE</v>
          </cell>
          <cell r="G41563" t="str">
            <v>LAGOS</v>
          </cell>
          <cell r="H41563">
            <v>10</v>
          </cell>
        </row>
        <row r="41564">
          <cell r="E41564">
            <v>447690.7</v>
          </cell>
          <cell r="F41564" t="str">
            <v>FOOD SERVICE</v>
          </cell>
          <cell r="G41564" t="str">
            <v>BENIN</v>
          </cell>
          <cell r="H41564">
            <v>10</v>
          </cell>
        </row>
        <row r="41565">
          <cell r="E41565">
            <v>89860.47</v>
          </cell>
          <cell r="F41565" t="str">
            <v>FOOD SERVICE</v>
          </cell>
          <cell r="G41565" t="str">
            <v>LAGOS</v>
          </cell>
          <cell r="H41565">
            <v>10</v>
          </cell>
        </row>
        <row r="41566">
          <cell r="E41566">
            <v>57800</v>
          </cell>
          <cell r="F41566" t="str">
            <v>FOOD SERVICE</v>
          </cell>
          <cell r="G41566" t="str">
            <v>LAGOS</v>
          </cell>
          <cell r="H41566">
            <v>10</v>
          </cell>
        </row>
        <row r="41567">
          <cell r="E41567">
            <v>989860.47</v>
          </cell>
          <cell r="F41567" t="str">
            <v>FOOD SERVICE</v>
          </cell>
          <cell r="G41567" t="str">
            <v>WARRI</v>
          </cell>
          <cell r="H41567">
            <v>10</v>
          </cell>
        </row>
        <row r="41568">
          <cell r="E41568">
            <v>421488.37</v>
          </cell>
          <cell r="F41568" t="str">
            <v>FOOD SERVICE</v>
          </cell>
          <cell r="G41568" t="str">
            <v>LAGOS</v>
          </cell>
          <cell r="H41568">
            <v>10</v>
          </cell>
        </row>
        <row r="41569">
          <cell r="E41569">
            <v>836568.85</v>
          </cell>
          <cell r="F41569" t="str">
            <v>RETAIL</v>
          </cell>
          <cell r="G41569" t="str">
            <v>ASABA</v>
          </cell>
          <cell r="H41569">
            <v>10</v>
          </cell>
        </row>
        <row r="41570">
          <cell r="E41570">
            <v>272697.67</v>
          </cell>
          <cell r="F41570" t="str">
            <v>RETAIL</v>
          </cell>
          <cell r="G41570" t="str">
            <v>ABUJA</v>
          </cell>
          <cell r="H41570">
            <v>10</v>
          </cell>
        </row>
        <row r="41571">
          <cell r="E41571">
            <v>502976.74</v>
          </cell>
          <cell r="F41571" t="str">
            <v>RETAIL</v>
          </cell>
          <cell r="G41571" t="str">
            <v>ASABA</v>
          </cell>
          <cell r="H41571">
            <v>10</v>
          </cell>
        </row>
        <row r="41572">
          <cell r="E41572">
            <v>2073744.19</v>
          </cell>
          <cell r="F41572" t="str">
            <v>RETAIL</v>
          </cell>
          <cell r="G41572" t="str">
            <v>ASABA</v>
          </cell>
          <cell r="H41572">
            <v>10</v>
          </cell>
        </row>
        <row r="41573">
          <cell r="E41573">
            <v>174418.6</v>
          </cell>
          <cell r="F41573" t="str">
            <v>RETAIL</v>
          </cell>
          <cell r="G41573" t="str">
            <v>BENIN</v>
          </cell>
          <cell r="H41573">
            <v>10</v>
          </cell>
        </row>
        <row r="41574">
          <cell r="E41574">
            <v>639674.41</v>
          </cell>
          <cell r="F41574" t="str">
            <v>RETAIL</v>
          </cell>
          <cell r="G41574" t="str">
            <v>ABUJA</v>
          </cell>
          <cell r="H41574">
            <v>10</v>
          </cell>
        </row>
        <row r="41575">
          <cell r="E41575">
            <v>453500</v>
          </cell>
          <cell r="F41575" t="str">
            <v>RETAIL</v>
          </cell>
          <cell r="G41575" t="str">
            <v>IBADAN</v>
          </cell>
          <cell r="H41575">
            <v>10</v>
          </cell>
        </row>
        <row r="41576">
          <cell r="E41576">
            <v>470372.09</v>
          </cell>
          <cell r="F41576" t="str">
            <v>RETAIL</v>
          </cell>
          <cell r="G41576" t="str">
            <v>ASABA</v>
          </cell>
          <cell r="H41576">
            <v>10</v>
          </cell>
        </row>
        <row r="41577">
          <cell r="E41577">
            <v>672651.16</v>
          </cell>
          <cell r="F41577" t="str">
            <v>RETAIL</v>
          </cell>
          <cell r="G41577" t="str">
            <v>ASABA</v>
          </cell>
          <cell r="H41577">
            <v>10</v>
          </cell>
        </row>
        <row r="41578">
          <cell r="E41578">
            <v>553186.05000000005</v>
          </cell>
          <cell r="F41578" t="str">
            <v>RETAIL</v>
          </cell>
          <cell r="G41578" t="str">
            <v>WARRI</v>
          </cell>
          <cell r="H41578">
            <v>10</v>
          </cell>
        </row>
        <row r="41579">
          <cell r="E41579">
            <v>1445000</v>
          </cell>
          <cell r="F41579" t="str">
            <v>KEY ACCOUNT</v>
          </cell>
          <cell r="G41579" t="str">
            <v>ASABA</v>
          </cell>
          <cell r="H41579">
            <v>10</v>
          </cell>
        </row>
        <row r="41580">
          <cell r="E41580">
            <v>0</v>
          </cell>
          <cell r="F41580" t="str">
            <v>FOOD SERVICE</v>
          </cell>
          <cell r="G41580" t="str">
            <v>ABUJA</v>
          </cell>
          <cell r="H41580">
            <v>10</v>
          </cell>
        </row>
        <row r="41581">
          <cell r="E41581">
            <v>0</v>
          </cell>
          <cell r="F41581" t="str">
            <v>FOOD SERVICE</v>
          </cell>
          <cell r="G41581" t="str">
            <v>ABUJA</v>
          </cell>
          <cell r="H41581">
            <v>10</v>
          </cell>
        </row>
        <row r="41582">
          <cell r="E41582">
            <v>405916.75</v>
          </cell>
          <cell r="F41582" t="str">
            <v>FOOD SERVICE</v>
          </cell>
          <cell r="G41582" t="str">
            <v>ABUJA</v>
          </cell>
          <cell r="H41582">
            <v>10</v>
          </cell>
        </row>
        <row r="41583">
          <cell r="E41583">
            <v>280837.2</v>
          </cell>
          <cell r="F41583" t="str">
            <v>RETAIL</v>
          </cell>
          <cell r="G41583" t="str">
            <v>ABUJA</v>
          </cell>
          <cell r="H41583">
            <v>10</v>
          </cell>
        </row>
        <row r="41584">
          <cell r="E41584">
            <v>160990.70000000001</v>
          </cell>
          <cell r="F41584" t="str">
            <v>KEY ACCOUNT</v>
          </cell>
          <cell r="G41584" t="str">
            <v>ABUJA</v>
          </cell>
          <cell r="H41584">
            <v>10</v>
          </cell>
        </row>
        <row r="41585">
          <cell r="E41585">
            <v>386604.66</v>
          </cell>
          <cell r="F41585" t="str">
            <v>RETAIL</v>
          </cell>
          <cell r="G41585" t="str">
            <v>ABUJA</v>
          </cell>
          <cell r="H41585">
            <v>10</v>
          </cell>
        </row>
        <row r="41586">
          <cell r="E41586">
            <v>55690.7</v>
          </cell>
          <cell r="F41586" t="str">
            <v>RETAIL</v>
          </cell>
          <cell r="G41586" t="str">
            <v>ABUJA</v>
          </cell>
          <cell r="H41586">
            <v>10</v>
          </cell>
        </row>
        <row r="41587">
          <cell r="E41587">
            <v>455500</v>
          </cell>
          <cell r="F41587" t="str">
            <v>FOOD SERVICE</v>
          </cell>
          <cell r="G41587" t="str">
            <v>ABUJA</v>
          </cell>
          <cell r="H41587">
            <v>10</v>
          </cell>
        </row>
        <row r="41588">
          <cell r="E41588">
            <v>682209.84</v>
          </cell>
          <cell r="F41588" t="str">
            <v>KEY ACCOUNT</v>
          </cell>
          <cell r="G41588" t="str">
            <v>ABUJA</v>
          </cell>
          <cell r="H41588">
            <v>10</v>
          </cell>
        </row>
        <row r="41589">
          <cell r="E41589">
            <v>96000</v>
          </cell>
          <cell r="F41589" t="str">
            <v>FOOD SERVICE</v>
          </cell>
          <cell r="G41589" t="str">
            <v>ABUJA</v>
          </cell>
          <cell r="H41589">
            <v>10</v>
          </cell>
        </row>
        <row r="41590">
          <cell r="E41590">
            <v>58651.16</v>
          </cell>
          <cell r="F41590" t="str">
            <v>FOOD SERVICE</v>
          </cell>
          <cell r="G41590" t="str">
            <v>ABUJA</v>
          </cell>
          <cell r="H41590">
            <v>10</v>
          </cell>
        </row>
        <row r="41591">
          <cell r="E41591">
            <v>93000</v>
          </cell>
          <cell r="F41591" t="str">
            <v>FOOD SERVICE</v>
          </cell>
          <cell r="G41591" t="str">
            <v>LAGOS</v>
          </cell>
          <cell r="H41591">
            <v>10</v>
          </cell>
        </row>
        <row r="41592">
          <cell r="E41592">
            <v>58651.16</v>
          </cell>
          <cell r="F41592" t="str">
            <v>FOOD SERVICE</v>
          </cell>
          <cell r="G41592" t="str">
            <v>ABUJA</v>
          </cell>
          <cell r="H41592">
            <v>10</v>
          </cell>
        </row>
        <row r="41593">
          <cell r="E41593">
            <v>58651.16</v>
          </cell>
          <cell r="F41593" t="str">
            <v>FOOD SERVICE</v>
          </cell>
          <cell r="G41593" t="str">
            <v>ABUJA</v>
          </cell>
          <cell r="H41593">
            <v>10</v>
          </cell>
        </row>
        <row r="41594">
          <cell r="E41594">
            <v>752840.75</v>
          </cell>
          <cell r="F41594" t="str">
            <v>KEY ACCOUNT</v>
          </cell>
          <cell r="G41594" t="str">
            <v>ABUJA</v>
          </cell>
          <cell r="H41594">
            <v>10</v>
          </cell>
        </row>
        <row r="41595">
          <cell r="E41595">
            <v>187744.19</v>
          </cell>
          <cell r="F41595" t="str">
            <v>FOOD SERVICE</v>
          </cell>
          <cell r="G41595" t="str">
            <v>ABUJA</v>
          </cell>
          <cell r="H41595">
            <v>10</v>
          </cell>
        </row>
        <row r="41596">
          <cell r="E41596">
            <v>2906604.65</v>
          </cell>
          <cell r="F41596" t="str">
            <v>FOOD SERVICE</v>
          </cell>
          <cell r="G41596" t="str">
            <v>PHC</v>
          </cell>
          <cell r="H41596">
            <v>10</v>
          </cell>
        </row>
        <row r="41597">
          <cell r="E41597">
            <v>120558.14</v>
          </cell>
          <cell r="F41597" t="str">
            <v>FOOD SERVICE</v>
          </cell>
          <cell r="G41597" t="str">
            <v>ABUJA</v>
          </cell>
          <cell r="H41597">
            <v>10</v>
          </cell>
        </row>
        <row r="41598">
          <cell r="E41598">
            <v>278139.53000000003</v>
          </cell>
          <cell r="F41598" t="str">
            <v>RETAIL</v>
          </cell>
          <cell r="G41598" t="str">
            <v>ABUJA</v>
          </cell>
          <cell r="H41598">
            <v>10</v>
          </cell>
        </row>
        <row r="41599">
          <cell r="E41599">
            <v>76279.06</v>
          </cell>
          <cell r="F41599" t="str">
            <v>RETAIL</v>
          </cell>
          <cell r="G41599" t="str">
            <v>ABUJA</v>
          </cell>
          <cell r="H41599">
            <v>10</v>
          </cell>
        </row>
        <row r="41600">
          <cell r="E41600">
            <v>412500</v>
          </cell>
          <cell r="F41600" t="str">
            <v>FOOD SERVICE</v>
          </cell>
          <cell r="G41600" t="str">
            <v>ABUJA</v>
          </cell>
          <cell r="H41600">
            <v>10</v>
          </cell>
        </row>
        <row r="41601">
          <cell r="E41601">
            <v>176893.02</v>
          </cell>
          <cell r="F41601" t="str">
            <v>FOOD SERVICE</v>
          </cell>
          <cell r="G41601" t="str">
            <v>ABUJA</v>
          </cell>
          <cell r="H41601">
            <v>10</v>
          </cell>
        </row>
        <row r="41602">
          <cell r="E41602">
            <v>107162.79</v>
          </cell>
          <cell r="F41602" t="str">
            <v>KEY ACCOUNT</v>
          </cell>
          <cell r="G41602" t="str">
            <v>ABUJA</v>
          </cell>
          <cell r="H41602">
            <v>10</v>
          </cell>
        </row>
        <row r="41603">
          <cell r="E41603">
            <v>1211409.3</v>
          </cell>
          <cell r="F41603" t="str">
            <v>RETAIL</v>
          </cell>
          <cell r="G41603" t="str">
            <v>ABUJA</v>
          </cell>
          <cell r="H41603">
            <v>10</v>
          </cell>
        </row>
        <row r="41604">
          <cell r="E41604">
            <v>544965.11</v>
          </cell>
          <cell r="F41604" t="str">
            <v>FOOD SERVICE</v>
          </cell>
          <cell r="G41604" t="str">
            <v>ABUJA</v>
          </cell>
          <cell r="H41604">
            <v>10</v>
          </cell>
        </row>
        <row r="41605">
          <cell r="E41605">
            <v>55313.95</v>
          </cell>
          <cell r="F41605" t="str">
            <v>FOOD SERVICE</v>
          </cell>
          <cell r="G41605" t="str">
            <v>ABUJA</v>
          </cell>
          <cell r="H41605">
            <v>10</v>
          </cell>
        </row>
        <row r="41606">
          <cell r="E41606">
            <v>759739.53</v>
          </cell>
          <cell r="F41606" t="str">
            <v>FOOD SERVICE</v>
          </cell>
          <cell r="G41606" t="str">
            <v>ABUJA</v>
          </cell>
          <cell r="H41606">
            <v>10</v>
          </cell>
        </row>
        <row r="41607">
          <cell r="E41607">
            <v>2966718.6</v>
          </cell>
          <cell r="F41607" t="str">
            <v>FOOD SERVICE</v>
          </cell>
          <cell r="G41607" t="str">
            <v>ABUJA</v>
          </cell>
          <cell r="H41607">
            <v>10</v>
          </cell>
        </row>
        <row r="41608">
          <cell r="E41608">
            <v>440000</v>
          </cell>
          <cell r="F41608" t="str">
            <v>FOOD SERVICE</v>
          </cell>
          <cell r="G41608" t="str">
            <v>ABUJA</v>
          </cell>
          <cell r="H41608">
            <v>10</v>
          </cell>
        </row>
        <row r="41609">
          <cell r="E41609">
            <v>1913805.11</v>
          </cell>
          <cell r="F41609" t="str">
            <v>RETAIL</v>
          </cell>
          <cell r="G41609" t="str">
            <v>LAGOS</v>
          </cell>
          <cell r="H41609">
            <v>10</v>
          </cell>
        </row>
        <row r="41610">
          <cell r="E41610">
            <v>320930.23</v>
          </cell>
          <cell r="F41610" t="str">
            <v>FOOD SERVICE</v>
          </cell>
          <cell r="G41610" t="str">
            <v>LAGOS</v>
          </cell>
          <cell r="H41610">
            <v>10</v>
          </cell>
        </row>
        <row r="41611">
          <cell r="E41611">
            <v>1425093.05</v>
          </cell>
          <cell r="F41611" t="str">
            <v>RETAIL</v>
          </cell>
          <cell r="G41611" t="str">
            <v>LAGOS</v>
          </cell>
          <cell r="H41611">
            <v>10</v>
          </cell>
        </row>
        <row r="41612">
          <cell r="E41612">
            <v>375962.78</v>
          </cell>
          <cell r="F41612" t="str">
            <v>RETAIL</v>
          </cell>
          <cell r="G41612" t="str">
            <v>LAGOS</v>
          </cell>
          <cell r="H41612">
            <v>10</v>
          </cell>
        </row>
        <row r="41613">
          <cell r="E41613">
            <v>158400</v>
          </cell>
          <cell r="F41613" t="str">
            <v>RETAIL</v>
          </cell>
          <cell r="G41613" t="str">
            <v>CALABAR</v>
          </cell>
          <cell r="H41613">
            <v>10</v>
          </cell>
        </row>
        <row r="41614">
          <cell r="E41614">
            <v>1223691.6399999999</v>
          </cell>
          <cell r="F41614" t="str">
            <v>FOOD SERVICE</v>
          </cell>
          <cell r="G41614" t="str">
            <v>PHC</v>
          </cell>
          <cell r="H41614">
            <v>10</v>
          </cell>
        </row>
        <row r="41615">
          <cell r="E41615">
            <v>159597.67000000001</v>
          </cell>
          <cell r="F41615" t="str">
            <v>RETAIL</v>
          </cell>
          <cell r="G41615" t="str">
            <v>LAGOS</v>
          </cell>
          <cell r="H41615">
            <v>10</v>
          </cell>
        </row>
        <row r="41616">
          <cell r="E41616">
            <v>33316.75</v>
          </cell>
          <cell r="F41616" t="str">
            <v>RETAIL</v>
          </cell>
          <cell r="G41616" t="str">
            <v>LAGOS</v>
          </cell>
          <cell r="H41616">
            <v>10</v>
          </cell>
        </row>
        <row r="41617">
          <cell r="E41617">
            <v>23460.47</v>
          </cell>
          <cell r="F41617" t="str">
            <v>FOOD SERVICE</v>
          </cell>
          <cell r="G41617" t="str">
            <v>LAGOS</v>
          </cell>
          <cell r="H41617">
            <v>10</v>
          </cell>
        </row>
        <row r="41618">
          <cell r="E41618">
            <v>12474.42</v>
          </cell>
          <cell r="F41618" t="str">
            <v>RETAIL</v>
          </cell>
          <cell r="G41618" t="str">
            <v>LAGOS</v>
          </cell>
          <cell r="H41618">
            <v>10</v>
          </cell>
        </row>
        <row r="41619">
          <cell r="E41619">
            <v>364651.16</v>
          </cell>
          <cell r="F41619" t="str">
            <v>FOOD SERVICE</v>
          </cell>
          <cell r="G41619" t="str">
            <v>LAGOS</v>
          </cell>
          <cell r="H41619">
            <v>10</v>
          </cell>
        </row>
        <row r="41620">
          <cell r="E41620">
            <v>129000</v>
          </cell>
          <cell r="F41620" t="str">
            <v>RETAIL</v>
          </cell>
          <cell r="G41620" t="str">
            <v>LAGOS</v>
          </cell>
          <cell r="H41620">
            <v>10</v>
          </cell>
        </row>
        <row r="41621">
          <cell r="E41621">
            <v>699232.57</v>
          </cell>
          <cell r="F41621" t="str">
            <v>FOOD SERVICE</v>
          </cell>
          <cell r="G41621" t="str">
            <v>LAGOS</v>
          </cell>
          <cell r="H41621">
            <v>10</v>
          </cell>
        </row>
        <row r="41622">
          <cell r="E41622">
            <v>4018604.65</v>
          </cell>
          <cell r="F41622" t="str">
            <v>FOOD SERVICE</v>
          </cell>
          <cell r="G41622" t="str">
            <v>LAGOS</v>
          </cell>
          <cell r="H41622">
            <v>10</v>
          </cell>
        </row>
        <row r="41623">
          <cell r="E41623">
            <v>539162.79</v>
          </cell>
          <cell r="F41623" t="str">
            <v>FOOD SERVICE</v>
          </cell>
          <cell r="G41623" t="str">
            <v>LAGOS</v>
          </cell>
          <cell r="H41623">
            <v>10</v>
          </cell>
        </row>
        <row r="41624">
          <cell r="E41624">
            <v>58651.16</v>
          </cell>
          <cell r="F41624" t="str">
            <v>FOOD SERVICE</v>
          </cell>
          <cell r="G41624" t="str">
            <v>LAGOS</v>
          </cell>
          <cell r="H41624">
            <v>10</v>
          </cell>
        </row>
        <row r="41625">
          <cell r="E41625">
            <v>44186.05</v>
          </cell>
          <cell r="F41625" t="str">
            <v>FOOD SERVICE</v>
          </cell>
          <cell r="G41625" t="str">
            <v>LAGOS</v>
          </cell>
          <cell r="H41625">
            <v>10</v>
          </cell>
        </row>
        <row r="41626">
          <cell r="E41626">
            <v>1574160.48</v>
          </cell>
          <cell r="F41626" t="str">
            <v>RETAIL</v>
          </cell>
          <cell r="G41626" t="str">
            <v>LAGOS</v>
          </cell>
          <cell r="H41626">
            <v>10</v>
          </cell>
        </row>
        <row r="41627">
          <cell r="E41627">
            <v>1388279.07</v>
          </cell>
          <cell r="F41627" t="str">
            <v>RETAIL</v>
          </cell>
          <cell r="G41627" t="str">
            <v>LAGOS</v>
          </cell>
          <cell r="H41627">
            <v>10</v>
          </cell>
        </row>
        <row r="41628">
          <cell r="E41628">
            <v>115348.84</v>
          </cell>
          <cell r="F41628" t="str">
            <v>FOOD SERVICE</v>
          </cell>
          <cell r="G41628" t="str">
            <v>LAGOS</v>
          </cell>
          <cell r="H41628">
            <v>10</v>
          </cell>
        </row>
        <row r="41629">
          <cell r="E41629">
            <v>374023.27</v>
          </cell>
          <cell r="F41629" t="str">
            <v>KEY ACCOUNT</v>
          </cell>
          <cell r="G41629" t="str">
            <v>LAGOS</v>
          </cell>
          <cell r="H41629">
            <v>10</v>
          </cell>
        </row>
        <row r="41630">
          <cell r="E41630">
            <v>123720.93</v>
          </cell>
          <cell r="F41630" t="str">
            <v>RETAIL</v>
          </cell>
          <cell r="G41630" t="str">
            <v>LAGOS</v>
          </cell>
          <cell r="H41630">
            <v>10</v>
          </cell>
        </row>
        <row r="41631">
          <cell r="E41631">
            <v>247906.98</v>
          </cell>
          <cell r="F41631" t="str">
            <v>RETAIL</v>
          </cell>
          <cell r="G41631" t="str">
            <v>LAGOS</v>
          </cell>
          <cell r="H41631">
            <v>10</v>
          </cell>
        </row>
        <row r="41632">
          <cell r="E41632">
            <v>1115581.4099999999</v>
          </cell>
          <cell r="F41632" t="str">
            <v>RETAIL</v>
          </cell>
          <cell r="G41632" t="str">
            <v>LAGOS</v>
          </cell>
          <cell r="H41632">
            <v>10</v>
          </cell>
        </row>
        <row r="41633">
          <cell r="E41633">
            <v>388325.58</v>
          </cell>
          <cell r="F41633" t="str">
            <v>FOOD SERVICE</v>
          </cell>
          <cell r="G41633" t="str">
            <v>LAGOS</v>
          </cell>
          <cell r="H41633">
            <v>10</v>
          </cell>
        </row>
        <row r="41634">
          <cell r="E41634">
            <v>11730.23</v>
          </cell>
          <cell r="F41634" t="str">
            <v>FOOD SERVICE</v>
          </cell>
          <cell r="G41634" t="str">
            <v>LAGOS</v>
          </cell>
          <cell r="H41634">
            <v>10</v>
          </cell>
        </row>
        <row r="41635">
          <cell r="E41635">
            <v>43795.35</v>
          </cell>
          <cell r="F41635" t="str">
            <v>FOOD SERVICE</v>
          </cell>
          <cell r="G41635" t="str">
            <v>LAGOS</v>
          </cell>
          <cell r="H41635">
            <v>10</v>
          </cell>
        </row>
        <row r="41636">
          <cell r="E41636">
            <v>338020.93</v>
          </cell>
          <cell r="F41636" t="str">
            <v>RETAIL</v>
          </cell>
          <cell r="G41636" t="str">
            <v>LAGOS</v>
          </cell>
          <cell r="H41636">
            <v>10</v>
          </cell>
        </row>
        <row r="41637">
          <cell r="E41637">
            <v>55000</v>
          </cell>
          <cell r="F41637" t="str">
            <v>FOOD SERVICE</v>
          </cell>
          <cell r="G41637" t="str">
            <v>LAGOS</v>
          </cell>
          <cell r="H41637">
            <v>10</v>
          </cell>
        </row>
        <row r="41638">
          <cell r="E41638">
            <v>69581.399999999994</v>
          </cell>
          <cell r="F41638" t="str">
            <v>FOOD SERVICE</v>
          </cell>
          <cell r="G41638" t="str">
            <v>LAGOS</v>
          </cell>
          <cell r="H41638">
            <v>10</v>
          </cell>
        </row>
        <row r="41639">
          <cell r="E41639">
            <v>0</v>
          </cell>
          <cell r="F41639" t="str">
            <v>FOOD SERVICE</v>
          </cell>
          <cell r="G41639" t="str">
            <v>LAGOS</v>
          </cell>
          <cell r="H41639">
            <v>10</v>
          </cell>
        </row>
        <row r="41640">
          <cell r="E41640">
            <v>27400</v>
          </cell>
          <cell r="F41640" t="str">
            <v>KEY ACCOUNT</v>
          </cell>
          <cell r="G41640" t="str">
            <v>LAGOS</v>
          </cell>
          <cell r="H41640">
            <v>10</v>
          </cell>
        </row>
        <row r="41641">
          <cell r="E41641">
            <v>69581.399999999994</v>
          </cell>
          <cell r="F41641" t="str">
            <v>FOOD SERVICE</v>
          </cell>
          <cell r="G41641" t="str">
            <v>LAGOS</v>
          </cell>
          <cell r="H41641">
            <v>10</v>
          </cell>
        </row>
        <row r="41642">
          <cell r="E41642">
            <v>27500</v>
          </cell>
          <cell r="F41642" t="str">
            <v>FOOD SERVICE</v>
          </cell>
          <cell r="G41642" t="str">
            <v>LAGOS</v>
          </cell>
          <cell r="H41642">
            <v>10</v>
          </cell>
        </row>
        <row r="41643">
          <cell r="E41643">
            <v>992865.12</v>
          </cell>
          <cell r="F41643" t="str">
            <v>KEY ACCOUNT</v>
          </cell>
          <cell r="G41643" t="str">
            <v>PHC</v>
          </cell>
          <cell r="H41643">
            <v>10</v>
          </cell>
        </row>
        <row r="41644">
          <cell r="E41644">
            <v>86000</v>
          </cell>
          <cell r="F41644" t="str">
            <v>FOOD SERVICE</v>
          </cell>
          <cell r="G41644" t="str">
            <v>LAGOS</v>
          </cell>
          <cell r="H41644">
            <v>10</v>
          </cell>
        </row>
        <row r="41645">
          <cell r="E41645">
            <v>13700</v>
          </cell>
          <cell r="F41645" t="str">
            <v>KEY ACCOUNT</v>
          </cell>
          <cell r="G41645" t="str">
            <v>LAGOS</v>
          </cell>
          <cell r="H41645">
            <v>10</v>
          </cell>
        </row>
        <row r="41646">
          <cell r="E41646">
            <v>139069.76999999999</v>
          </cell>
          <cell r="F41646" t="str">
            <v>FOOD SERVICE</v>
          </cell>
          <cell r="G41646" t="str">
            <v>LAGOS</v>
          </cell>
          <cell r="H41646">
            <v>10</v>
          </cell>
        </row>
        <row r="41647">
          <cell r="E41647">
            <v>10421.16</v>
          </cell>
          <cell r="F41647" t="str">
            <v>RETAIL</v>
          </cell>
          <cell r="G41647" t="str">
            <v>LAGOS</v>
          </cell>
          <cell r="H41647">
            <v>10</v>
          </cell>
        </row>
        <row r="41648">
          <cell r="E41648">
            <v>336465.12</v>
          </cell>
          <cell r="F41648" t="str">
            <v>FOOD SERVICE</v>
          </cell>
          <cell r="G41648" t="str">
            <v>LAGOS</v>
          </cell>
          <cell r="H41648">
            <v>10</v>
          </cell>
        </row>
        <row r="41649">
          <cell r="E41649">
            <v>213023.26</v>
          </cell>
          <cell r="F41649" t="str">
            <v>FOOD SERVICE</v>
          </cell>
          <cell r="G41649" t="str">
            <v>LAGOS</v>
          </cell>
          <cell r="H41649">
            <v>10</v>
          </cell>
        </row>
        <row r="41650">
          <cell r="E41650">
            <v>27906.98</v>
          </cell>
          <cell r="F41650" t="str">
            <v>FOOD SERVICE</v>
          </cell>
          <cell r="G41650" t="str">
            <v>LAGOS</v>
          </cell>
          <cell r="H41650">
            <v>10</v>
          </cell>
        </row>
        <row r="41651">
          <cell r="E41651">
            <v>159441.87</v>
          </cell>
          <cell r="F41651" t="str">
            <v>FOOD SERVICE</v>
          </cell>
          <cell r="G41651" t="str">
            <v>LAGOS</v>
          </cell>
          <cell r="H41651">
            <v>10</v>
          </cell>
        </row>
        <row r="41652">
          <cell r="E41652">
            <v>269395.34000000003</v>
          </cell>
          <cell r="F41652" t="str">
            <v>RETAIL</v>
          </cell>
          <cell r="G41652" t="str">
            <v>LAGOS</v>
          </cell>
          <cell r="H41652">
            <v>10</v>
          </cell>
        </row>
        <row r="41653">
          <cell r="E41653">
            <v>1103353.49</v>
          </cell>
          <cell r="F41653" t="str">
            <v>FOOD SERVICE</v>
          </cell>
          <cell r="G41653" t="str">
            <v>LAGOS</v>
          </cell>
          <cell r="H41653">
            <v>10</v>
          </cell>
        </row>
        <row r="41654">
          <cell r="E41654">
            <v>196941.86</v>
          </cell>
          <cell r="F41654" t="str">
            <v>FOOD SERVICE</v>
          </cell>
          <cell r="G41654" t="str">
            <v>LAGOS</v>
          </cell>
          <cell r="H41654">
            <v>10</v>
          </cell>
        </row>
        <row r="41655">
          <cell r="E41655">
            <v>308923.25</v>
          </cell>
          <cell r="F41655" t="str">
            <v>RETAIL</v>
          </cell>
          <cell r="G41655" t="str">
            <v>LAGOS</v>
          </cell>
          <cell r="H41655">
            <v>10</v>
          </cell>
        </row>
        <row r="41656">
          <cell r="E41656">
            <v>3257560.46</v>
          </cell>
          <cell r="F41656" t="str">
            <v>FOOD SERVICE</v>
          </cell>
          <cell r="G41656" t="str">
            <v>LAGOS</v>
          </cell>
          <cell r="H41656">
            <v>10</v>
          </cell>
        </row>
        <row r="41657">
          <cell r="E41657">
            <v>105807.21</v>
          </cell>
          <cell r="F41657" t="str">
            <v>RETAIL</v>
          </cell>
          <cell r="G41657" t="str">
            <v>LAGOS</v>
          </cell>
          <cell r="H41657">
            <v>10</v>
          </cell>
        </row>
        <row r="41658">
          <cell r="E41658">
            <v>894465.13</v>
          </cell>
          <cell r="F41658" t="str">
            <v>RETAIL</v>
          </cell>
          <cell r="G41658" t="str">
            <v>PHC</v>
          </cell>
          <cell r="H41658">
            <v>10</v>
          </cell>
        </row>
        <row r="41659">
          <cell r="E41659">
            <v>0</v>
          </cell>
          <cell r="F41659" t="str">
            <v>FOOD SERVICE</v>
          </cell>
          <cell r="G41659" t="str">
            <v>PHC</v>
          </cell>
          <cell r="H41659">
            <v>10</v>
          </cell>
        </row>
        <row r="41660">
          <cell r="E41660">
            <v>1075767.43</v>
          </cell>
          <cell r="F41660" t="str">
            <v>RETAIL</v>
          </cell>
          <cell r="G41660" t="str">
            <v>LAGOS</v>
          </cell>
          <cell r="H41660">
            <v>10</v>
          </cell>
        </row>
        <row r="41661">
          <cell r="E41661">
            <v>71441.87</v>
          </cell>
          <cell r="F41661" t="str">
            <v>KEY ACCOUNT</v>
          </cell>
          <cell r="G41661" t="str">
            <v>PHC</v>
          </cell>
          <cell r="H41661">
            <v>10</v>
          </cell>
        </row>
        <row r="41662">
          <cell r="E41662">
            <v>297000</v>
          </cell>
          <cell r="F41662" t="str">
            <v>RETAIL</v>
          </cell>
          <cell r="G41662" t="str">
            <v>LAGOS</v>
          </cell>
          <cell r="H41662">
            <v>10</v>
          </cell>
        </row>
        <row r="41663">
          <cell r="E41663">
            <v>27813.95</v>
          </cell>
          <cell r="F41663" t="str">
            <v>FOOD SERVICE</v>
          </cell>
          <cell r="G41663" t="str">
            <v>LAGOS</v>
          </cell>
          <cell r="H41663">
            <v>10</v>
          </cell>
        </row>
        <row r="41664">
          <cell r="E41664">
            <v>1860000</v>
          </cell>
          <cell r="F41664" t="str">
            <v>RETAIL</v>
          </cell>
          <cell r="G41664" t="str">
            <v>LAGOS</v>
          </cell>
          <cell r="H41664">
            <v>10</v>
          </cell>
        </row>
        <row r="41665">
          <cell r="E41665">
            <v>275000</v>
          </cell>
          <cell r="F41665" t="str">
            <v>FOOD SERVICE</v>
          </cell>
          <cell r="G41665" t="str">
            <v>LAGOS</v>
          </cell>
          <cell r="H41665">
            <v>10</v>
          </cell>
        </row>
        <row r="41666">
          <cell r="E41666">
            <v>55000</v>
          </cell>
          <cell r="F41666" t="str">
            <v>FOOD SERVICE</v>
          </cell>
          <cell r="G41666" t="str">
            <v>LAGOS</v>
          </cell>
          <cell r="H41666">
            <v>10</v>
          </cell>
        </row>
        <row r="41667">
          <cell r="E41667">
            <v>32270.240000000002</v>
          </cell>
          <cell r="F41667" t="str">
            <v>RETAIL</v>
          </cell>
          <cell r="G41667" t="str">
            <v>LAGOS</v>
          </cell>
          <cell r="H41667">
            <v>10</v>
          </cell>
        </row>
        <row r="41668">
          <cell r="E41668">
            <v>28837.21</v>
          </cell>
          <cell r="F41668" t="str">
            <v>FOOD SERVICE</v>
          </cell>
          <cell r="G41668" t="str">
            <v>LAGOS</v>
          </cell>
          <cell r="H41668">
            <v>10</v>
          </cell>
        </row>
        <row r="41669">
          <cell r="E41669">
            <v>881348.84</v>
          </cell>
          <cell r="F41669" t="str">
            <v>FOOD SERVICE</v>
          </cell>
          <cell r="G41669" t="str">
            <v>LAGOS</v>
          </cell>
          <cell r="H41669">
            <v>10</v>
          </cell>
        </row>
        <row r="41670">
          <cell r="E41670">
            <v>7650548.8399999999</v>
          </cell>
          <cell r="F41670" t="str">
            <v>FOOD SERVICE</v>
          </cell>
          <cell r="G41670" t="str">
            <v>LAGOS</v>
          </cell>
          <cell r="H41670">
            <v>10</v>
          </cell>
        </row>
        <row r="41671">
          <cell r="E41671">
            <v>484030.24</v>
          </cell>
          <cell r="F41671" t="str">
            <v>RETAIL</v>
          </cell>
          <cell r="G41671" t="str">
            <v>LAGOS</v>
          </cell>
          <cell r="H41671">
            <v>10</v>
          </cell>
        </row>
        <row r="41672">
          <cell r="E41672">
            <v>86000</v>
          </cell>
          <cell r="F41672" t="str">
            <v>FOOD SERVICE</v>
          </cell>
          <cell r="G41672" t="str">
            <v>LAGOS</v>
          </cell>
          <cell r="H41672">
            <v>10</v>
          </cell>
        </row>
        <row r="41673">
          <cell r="E41673">
            <v>4794106.9800000004</v>
          </cell>
          <cell r="F41673" t="str">
            <v>RETAIL</v>
          </cell>
          <cell r="G41673" t="str">
            <v>ABIA</v>
          </cell>
          <cell r="H41673">
            <v>10</v>
          </cell>
        </row>
        <row r="41674">
          <cell r="E41674">
            <v>833730.24</v>
          </cell>
          <cell r="F41674" t="str">
            <v>FOOD SERVICE</v>
          </cell>
          <cell r="G41674" t="str">
            <v>CALABAR</v>
          </cell>
          <cell r="H41674">
            <v>10</v>
          </cell>
        </row>
        <row r="41675">
          <cell r="E41675">
            <v>379837.21</v>
          </cell>
          <cell r="F41675" t="str">
            <v>RETAIL</v>
          </cell>
          <cell r="G41675" t="str">
            <v>CALABAR</v>
          </cell>
          <cell r="H41675">
            <v>10</v>
          </cell>
        </row>
        <row r="41676">
          <cell r="E41676">
            <v>500000</v>
          </cell>
          <cell r="F41676" t="str">
            <v>KEY ACCOUNT</v>
          </cell>
          <cell r="G41676" t="str">
            <v>PHC</v>
          </cell>
          <cell r="H41676">
            <v>10</v>
          </cell>
        </row>
        <row r="41677">
          <cell r="E41677">
            <v>191913.95</v>
          </cell>
          <cell r="F41677" t="str">
            <v>FOOD SERVICE</v>
          </cell>
          <cell r="G41677" t="str">
            <v>PHC</v>
          </cell>
          <cell r="H41677">
            <v>10</v>
          </cell>
        </row>
        <row r="41678">
          <cell r="E41678">
            <v>276448.84000000003</v>
          </cell>
          <cell r="F41678" t="str">
            <v>RETAIL</v>
          </cell>
          <cell r="G41678" t="str">
            <v>PHC</v>
          </cell>
          <cell r="H41678">
            <v>10</v>
          </cell>
        </row>
        <row r="41679">
          <cell r="E41679">
            <v>948739.55</v>
          </cell>
          <cell r="F41679" t="str">
            <v>KEY ACCOUNT</v>
          </cell>
          <cell r="G41679" t="str">
            <v>CALABAR</v>
          </cell>
          <cell r="H41679">
            <v>10</v>
          </cell>
        </row>
        <row r="41680">
          <cell r="E41680">
            <v>88372.09</v>
          </cell>
          <cell r="F41680" t="str">
            <v>RETAIL</v>
          </cell>
          <cell r="G41680" t="str">
            <v>PHC</v>
          </cell>
          <cell r="H41680">
            <v>10</v>
          </cell>
        </row>
        <row r="41681">
          <cell r="E41681">
            <v>1315906.98</v>
          </cell>
          <cell r="F41681" t="str">
            <v>FOOD SERVICE</v>
          </cell>
          <cell r="G41681" t="str">
            <v>CALABAR</v>
          </cell>
          <cell r="H41681">
            <v>10</v>
          </cell>
        </row>
        <row r="41682">
          <cell r="E41682">
            <v>-7007.74</v>
          </cell>
          <cell r="F41682" t="str">
            <v>RETAIL</v>
          </cell>
          <cell r="G41682" t="str">
            <v>LAGOS</v>
          </cell>
          <cell r="H41682">
            <v>10</v>
          </cell>
        </row>
        <row r="41683">
          <cell r="E41683">
            <v>-2953041.86</v>
          </cell>
          <cell r="F41683" t="str">
            <v>FOOD SERVICE</v>
          </cell>
          <cell r="G41683" t="str">
            <v>PHC</v>
          </cell>
          <cell r="H41683">
            <v>10</v>
          </cell>
        </row>
        <row r="41684">
          <cell r="E41684">
            <v>-1085.27</v>
          </cell>
          <cell r="F41684" t="str">
            <v>RETAIL</v>
          </cell>
          <cell r="G41684" t="str">
            <v>LAGOS</v>
          </cell>
          <cell r="H41684">
            <v>10</v>
          </cell>
        </row>
        <row r="41685">
          <cell r="E41685">
            <v>-32558.23</v>
          </cell>
          <cell r="F41685" t="str">
            <v>RETAIL</v>
          </cell>
          <cell r="G41685" t="str">
            <v>LAGOS</v>
          </cell>
          <cell r="H41685">
            <v>10</v>
          </cell>
        </row>
        <row r="41686">
          <cell r="E41686">
            <v>-50000</v>
          </cell>
          <cell r="F41686" t="str">
            <v>RETAIL</v>
          </cell>
          <cell r="G41686" t="str">
            <v>LAGOS</v>
          </cell>
          <cell r="H41686">
            <v>10</v>
          </cell>
        </row>
        <row r="41687">
          <cell r="E41687">
            <v>-25897.67</v>
          </cell>
          <cell r="F41687" t="str">
            <v>RETAIL</v>
          </cell>
          <cell r="G41687" t="str">
            <v>LAGOS</v>
          </cell>
          <cell r="H41687">
            <v>10</v>
          </cell>
        </row>
        <row r="41688">
          <cell r="E41688">
            <v>-230906.98</v>
          </cell>
          <cell r="F41688" t="str">
            <v>RETAIL</v>
          </cell>
          <cell r="G41688" t="str">
            <v>LAGOS</v>
          </cell>
          <cell r="H41688">
            <v>10</v>
          </cell>
        </row>
        <row r="41689">
          <cell r="E41689">
            <v>-10560</v>
          </cell>
          <cell r="F41689" t="str">
            <v>RETAIL</v>
          </cell>
          <cell r="G41689" t="str">
            <v>LAGOS</v>
          </cell>
          <cell r="H41689">
            <v>10</v>
          </cell>
        </row>
        <row r="41690">
          <cell r="E41690">
            <v>-3255.81</v>
          </cell>
          <cell r="F41690" t="str">
            <v>RETAIL</v>
          </cell>
          <cell r="G41690" t="str">
            <v>LAGOS</v>
          </cell>
          <cell r="H41690">
            <v>10</v>
          </cell>
        </row>
        <row r="41691">
          <cell r="E41691">
            <v>-96488.38</v>
          </cell>
          <cell r="F41691" t="str">
            <v>RETAIL</v>
          </cell>
          <cell r="G41691" t="str">
            <v>LAGOS</v>
          </cell>
          <cell r="H41691">
            <v>10</v>
          </cell>
        </row>
        <row r="41692">
          <cell r="E41692">
            <v>-8474.42</v>
          </cell>
          <cell r="F41692" t="str">
            <v>RETAIL</v>
          </cell>
          <cell r="G41692" t="str">
            <v>LAGOS</v>
          </cell>
          <cell r="H41692">
            <v>10</v>
          </cell>
        </row>
        <row r="41693">
          <cell r="E41693">
            <v>-6874.42</v>
          </cell>
          <cell r="F41693" t="str">
            <v>RETAIL</v>
          </cell>
          <cell r="G41693" t="str">
            <v>LAGOS</v>
          </cell>
          <cell r="H41693">
            <v>10</v>
          </cell>
        </row>
        <row r="41694">
          <cell r="E41694">
            <v>-70761.42</v>
          </cell>
          <cell r="F41694" t="str">
            <v>KEY ACCOUNT</v>
          </cell>
          <cell r="G41694" t="str">
            <v>LAGOS</v>
          </cell>
          <cell r="H41694">
            <v>10</v>
          </cell>
        </row>
        <row r="41695">
          <cell r="E41695">
            <v>-16438.14</v>
          </cell>
          <cell r="F41695" t="str">
            <v>KEY ACCOUNT</v>
          </cell>
          <cell r="G41695" t="str">
            <v>LAGOS</v>
          </cell>
          <cell r="H41695">
            <v>10</v>
          </cell>
        </row>
        <row r="41696">
          <cell r="E41696">
            <v>-1348.84</v>
          </cell>
          <cell r="F41696" t="str">
            <v>RETAIL</v>
          </cell>
          <cell r="G41696" t="str">
            <v>LAGOS</v>
          </cell>
          <cell r="H41696">
            <v>10</v>
          </cell>
        </row>
        <row r="41697">
          <cell r="E41697">
            <v>-12701.4</v>
          </cell>
          <cell r="F41697" t="str">
            <v>RETAIL</v>
          </cell>
          <cell r="G41697" t="str">
            <v>LAGOS</v>
          </cell>
          <cell r="H41697">
            <v>10</v>
          </cell>
        </row>
        <row r="41698">
          <cell r="E41698">
            <v>-21450</v>
          </cell>
          <cell r="F41698" t="str">
            <v>RETAIL</v>
          </cell>
          <cell r="G41698" t="str">
            <v>LAGOS</v>
          </cell>
          <cell r="H41698">
            <v>10</v>
          </cell>
        </row>
        <row r="41699">
          <cell r="E41699">
            <v>-28920.94</v>
          </cell>
          <cell r="F41699" t="str">
            <v>RETAIL</v>
          </cell>
          <cell r="G41699" t="str">
            <v>LAGOS</v>
          </cell>
          <cell r="H41699">
            <v>10</v>
          </cell>
        </row>
        <row r="41700">
          <cell r="E41700">
            <v>-5646.51</v>
          </cell>
          <cell r="F41700" t="str">
            <v>RETAIL</v>
          </cell>
          <cell r="G41700" t="str">
            <v>LAGOS</v>
          </cell>
          <cell r="H41700">
            <v>10</v>
          </cell>
        </row>
        <row r="41701">
          <cell r="E41701">
            <v>-6230.39</v>
          </cell>
          <cell r="F41701" t="str">
            <v>RETAIL</v>
          </cell>
          <cell r="G41701" t="str">
            <v>LAGOS</v>
          </cell>
          <cell r="H41701">
            <v>10</v>
          </cell>
        </row>
        <row r="41702">
          <cell r="E41702">
            <v>-79803.960000000006</v>
          </cell>
          <cell r="F41702" t="str">
            <v>RETAIL</v>
          </cell>
          <cell r="G41702" t="str">
            <v>LAGOS</v>
          </cell>
          <cell r="H41702">
            <v>10</v>
          </cell>
        </row>
        <row r="41703">
          <cell r="E41703">
            <v>-24834.93</v>
          </cell>
          <cell r="F41703" t="str">
            <v>RETAIL</v>
          </cell>
          <cell r="G41703" t="str">
            <v>LAGOS</v>
          </cell>
          <cell r="H41703">
            <v>10</v>
          </cell>
        </row>
        <row r="41704">
          <cell r="E41704">
            <v>139162.79</v>
          </cell>
          <cell r="F41704" t="str">
            <v>KEY ACCOUNT</v>
          </cell>
          <cell r="G41704" t="str">
            <v>LAGOS</v>
          </cell>
          <cell r="H41704">
            <v>10</v>
          </cell>
        </row>
        <row r="41705">
          <cell r="E41705">
            <v>69581.399999999994</v>
          </cell>
          <cell r="F41705" t="str">
            <v>FOOD SERVICE</v>
          </cell>
          <cell r="G41705" t="str">
            <v>ABUJA</v>
          </cell>
          <cell r="H41705">
            <v>10</v>
          </cell>
        </row>
        <row r="41706">
          <cell r="E41706">
            <v>2058139.54</v>
          </cell>
          <cell r="F41706" t="str">
            <v>FOOD SERVICE</v>
          </cell>
          <cell r="G41706" t="str">
            <v>BENIN</v>
          </cell>
          <cell r="H41706">
            <v>10</v>
          </cell>
        </row>
        <row r="41707">
          <cell r="E41707">
            <v>2234693.4900000002</v>
          </cell>
          <cell r="F41707" t="str">
            <v>KEY ACCOUNT</v>
          </cell>
          <cell r="G41707" t="str">
            <v>WARRI</v>
          </cell>
          <cell r="H41707">
            <v>10</v>
          </cell>
        </row>
        <row r="41708">
          <cell r="E41708">
            <v>69581.399999999994</v>
          </cell>
          <cell r="F41708" t="str">
            <v>RETAIL</v>
          </cell>
          <cell r="G41708" t="str">
            <v>PHC</v>
          </cell>
          <cell r="H41708">
            <v>10</v>
          </cell>
        </row>
        <row r="41709">
          <cell r="E41709">
            <v>69581.399999999994</v>
          </cell>
          <cell r="F41709" t="str">
            <v>FOOD SERVICE</v>
          </cell>
          <cell r="G41709" t="str">
            <v>PHC</v>
          </cell>
          <cell r="H41709">
            <v>10</v>
          </cell>
        </row>
        <row r="41710">
          <cell r="E41710">
            <v>3481493.04</v>
          </cell>
          <cell r="F41710" t="str">
            <v>KEY ACCOUNT</v>
          </cell>
          <cell r="G41710" t="str">
            <v>LAGOS</v>
          </cell>
          <cell r="H41710">
            <v>10</v>
          </cell>
        </row>
        <row r="41711">
          <cell r="E41711">
            <v>365426.15</v>
          </cell>
          <cell r="F41711" t="str">
            <v>FOOD SERVICE</v>
          </cell>
          <cell r="G41711" t="str">
            <v>LAGOS</v>
          </cell>
          <cell r="H41711">
            <v>10</v>
          </cell>
        </row>
        <row r="41712">
          <cell r="E41712">
            <v>352772.1</v>
          </cell>
          <cell r="F41712" t="str">
            <v>RETAIL</v>
          </cell>
          <cell r="G41712" t="str">
            <v>LAGOS</v>
          </cell>
          <cell r="H41712">
            <v>10</v>
          </cell>
        </row>
        <row r="41713">
          <cell r="E41713">
            <v>1115440.93</v>
          </cell>
          <cell r="F41713" t="str">
            <v>FOOD SERVICE</v>
          </cell>
          <cell r="G41713" t="str">
            <v>LAGOS</v>
          </cell>
          <cell r="H41713">
            <v>10</v>
          </cell>
        </row>
        <row r="41714">
          <cell r="E41714">
            <v>276697.67</v>
          </cell>
          <cell r="F41714" t="str">
            <v>RETAIL</v>
          </cell>
          <cell r="G41714" t="str">
            <v>LAGOS</v>
          </cell>
          <cell r="H41714">
            <v>10</v>
          </cell>
        </row>
        <row r="41715">
          <cell r="E41715">
            <v>69581.399999999994</v>
          </cell>
          <cell r="F41715" t="str">
            <v>FOOD SERVICE</v>
          </cell>
          <cell r="G41715" t="str">
            <v>LAGOS</v>
          </cell>
          <cell r="H41715">
            <v>10</v>
          </cell>
        </row>
        <row r="41716">
          <cell r="E41716">
            <v>11730.23</v>
          </cell>
          <cell r="F41716" t="str">
            <v>FOOD SERVICE</v>
          </cell>
          <cell r="G41716" t="str">
            <v>LAGOS</v>
          </cell>
          <cell r="H41716">
            <v>10</v>
          </cell>
        </row>
        <row r="41717">
          <cell r="E41717">
            <v>1441860.47</v>
          </cell>
          <cell r="F41717" t="str">
            <v>RETAIL</v>
          </cell>
          <cell r="G41717" t="str">
            <v>LAGOS</v>
          </cell>
          <cell r="H41717">
            <v>10</v>
          </cell>
        </row>
        <row r="41718">
          <cell r="E41718">
            <v>69581.399999999994</v>
          </cell>
          <cell r="F41718" t="str">
            <v>FOOD SERVICE</v>
          </cell>
          <cell r="G41718" t="str">
            <v>LAGOS</v>
          </cell>
          <cell r="H41718">
            <v>10</v>
          </cell>
        </row>
        <row r="41719">
          <cell r="E41719">
            <v>80000</v>
          </cell>
          <cell r="F41719" t="str">
            <v>FOOD SERVICE</v>
          </cell>
          <cell r="G41719" t="str">
            <v>LAGOS</v>
          </cell>
          <cell r="H41719">
            <v>10</v>
          </cell>
        </row>
        <row r="41720">
          <cell r="E41720">
            <v>10167.44</v>
          </cell>
          <cell r="F41720" t="str">
            <v>FOOD SERVICE</v>
          </cell>
          <cell r="G41720" t="str">
            <v>LAGOS</v>
          </cell>
          <cell r="H41720">
            <v>10</v>
          </cell>
        </row>
        <row r="41721">
          <cell r="E41721">
            <v>384000</v>
          </cell>
          <cell r="F41721" t="str">
            <v>FOOD SERVICE</v>
          </cell>
          <cell r="G41721" t="str">
            <v>LAGOS</v>
          </cell>
          <cell r="H41721">
            <v>10</v>
          </cell>
        </row>
        <row r="41722">
          <cell r="E41722">
            <v>297886.03999999998</v>
          </cell>
          <cell r="F41722" t="str">
            <v>RETAIL</v>
          </cell>
          <cell r="G41722" t="str">
            <v>LAGOS</v>
          </cell>
          <cell r="H41722">
            <v>10</v>
          </cell>
        </row>
        <row r="41723">
          <cell r="E41723">
            <v>46920.93</v>
          </cell>
          <cell r="F41723" t="str">
            <v>FOOD SERVICE</v>
          </cell>
          <cell r="G41723" t="str">
            <v>LAGOS</v>
          </cell>
          <cell r="H41723">
            <v>10</v>
          </cell>
        </row>
        <row r="41724">
          <cell r="E41724">
            <v>23460.47</v>
          </cell>
          <cell r="F41724" t="str">
            <v>FOOD SERVICE</v>
          </cell>
          <cell r="G41724" t="str">
            <v>LAGOS</v>
          </cell>
          <cell r="H41724">
            <v>10</v>
          </cell>
        </row>
        <row r="41725">
          <cell r="E41725">
            <v>11730.23</v>
          </cell>
          <cell r="F41725" t="str">
            <v>FOOD SERVICE</v>
          </cell>
          <cell r="G41725" t="str">
            <v>LAGOS</v>
          </cell>
          <cell r="H41725">
            <v>10</v>
          </cell>
        </row>
        <row r="41726">
          <cell r="E41726">
            <v>11730.23</v>
          </cell>
          <cell r="F41726" t="str">
            <v>FOOD SERVICE</v>
          </cell>
          <cell r="G41726" t="str">
            <v>LAGOS</v>
          </cell>
          <cell r="H41726">
            <v>10</v>
          </cell>
        </row>
        <row r="41727">
          <cell r="E41727">
            <v>234323.25</v>
          </cell>
          <cell r="F41727" t="str">
            <v>FOOD SERVICE</v>
          </cell>
          <cell r="G41727" t="str">
            <v>LAGOS</v>
          </cell>
          <cell r="H41727">
            <v>10</v>
          </cell>
        </row>
        <row r="41728">
          <cell r="E41728">
            <v>35190.699999999997</v>
          </cell>
          <cell r="F41728" t="str">
            <v>FOOD SERVICE</v>
          </cell>
          <cell r="G41728" t="str">
            <v>LAGOS</v>
          </cell>
          <cell r="H41728">
            <v>10</v>
          </cell>
        </row>
        <row r="41729">
          <cell r="E41729">
            <v>62000</v>
          </cell>
          <cell r="F41729" t="str">
            <v>FOOD SERVICE</v>
          </cell>
          <cell r="G41729" t="str">
            <v>LAGOS</v>
          </cell>
          <cell r="H41729">
            <v>10</v>
          </cell>
        </row>
        <row r="41730">
          <cell r="E41730">
            <v>28837.21</v>
          </cell>
          <cell r="F41730" t="str">
            <v>FOOD SERVICE</v>
          </cell>
          <cell r="G41730" t="str">
            <v>ABUJA</v>
          </cell>
          <cell r="H41730">
            <v>10</v>
          </cell>
        </row>
        <row r="41731">
          <cell r="E41731">
            <v>373200</v>
          </cell>
          <cell r="F41731" t="str">
            <v>FOOD SERVICE</v>
          </cell>
          <cell r="G41731" t="str">
            <v>LAGOS</v>
          </cell>
          <cell r="H41731">
            <v>10</v>
          </cell>
        </row>
        <row r="41732">
          <cell r="E41732">
            <v>52800</v>
          </cell>
          <cell r="F41732" t="str">
            <v>RETAIL</v>
          </cell>
          <cell r="G41732" t="str">
            <v>LAGOS</v>
          </cell>
          <cell r="H41732">
            <v>10</v>
          </cell>
        </row>
        <row r="41733">
          <cell r="E41733">
            <v>149999.99</v>
          </cell>
          <cell r="F41733" t="str">
            <v>RETAIL</v>
          </cell>
          <cell r="G41733" t="str">
            <v>LAGOS</v>
          </cell>
          <cell r="H41733">
            <v>10</v>
          </cell>
        </row>
        <row r="41734">
          <cell r="E41734">
            <v>206232.56</v>
          </cell>
          <cell r="F41734" t="str">
            <v>FOOD SERVICE</v>
          </cell>
          <cell r="G41734" t="str">
            <v>LAGOS</v>
          </cell>
          <cell r="H41734">
            <v>10</v>
          </cell>
        </row>
        <row r="41735">
          <cell r="E41735">
            <v>347906.98</v>
          </cell>
          <cell r="F41735" t="str">
            <v>FOOD SERVICE</v>
          </cell>
          <cell r="G41735" t="str">
            <v>LAGOS</v>
          </cell>
          <cell r="H41735">
            <v>10</v>
          </cell>
        </row>
        <row r="41736">
          <cell r="E41736">
            <v>2364274.4500000002</v>
          </cell>
          <cell r="F41736" t="str">
            <v>KEY ACCOUNT</v>
          </cell>
          <cell r="G41736" t="str">
            <v>LAGOS</v>
          </cell>
          <cell r="H41736">
            <v>10</v>
          </cell>
        </row>
        <row r="41737">
          <cell r="E41737">
            <v>11730.23</v>
          </cell>
          <cell r="F41737" t="str">
            <v>FOOD SERVICE</v>
          </cell>
          <cell r="G41737" t="str">
            <v>LAGOS</v>
          </cell>
          <cell r="H41737">
            <v>10</v>
          </cell>
        </row>
        <row r="41738">
          <cell r="E41738">
            <v>23460.47</v>
          </cell>
          <cell r="F41738" t="str">
            <v>FOOD SERVICE</v>
          </cell>
          <cell r="G41738" t="str">
            <v>LAGOS</v>
          </cell>
          <cell r="H41738">
            <v>10</v>
          </cell>
        </row>
        <row r="41739">
          <cell r="E41739">
            <v>100581.4</v>
          </cell>
          <cell r="F41739" t="str">
            <v>FOOD SERVICE</v>
          </cell>
          <cell r="G41739" t="str">
            <v>LAGOS</v>
          </cell>
          <cell r="H41739">
            <v>10</v>
          </cell>
        </row>
        <row r="41740">
          <cell r="E41740">
            <v>278325.58</v>
          </cell>
          <cell r="F41740" t="str">
            <v>RETAIL</v>
          </cell>
          <cell r="G41740" t="str">
            <v>ABUJA</v>
          </cell>
          <cell r="H41740">
            <v>10</v>
          </cell>
        </row>
        <row r="41741">
          <cell r="E41741">
            <v>695813.95</v>
          </cell>
          <cell r="F41741" t="str">
            <v>RETAIL</v>
          </cell>
          <cell r="G41741" t="str">
            <v>ABUJA</v>
          </cell>
          <cell r="H41741">
            <v>10</v>
          </cell>
        </row>
        <row r="41742">
          <cell r="E41742">
            <v>677568.86</v>
          </cell>
          <cell r="F41742" t="str">
            <v>FOOD SERVICE</v>
          </cell>
          <cell r="G41742" t="str">
            <v>ABUJA</v>
          </cell>
          <cell r="H41742">
            <v>10</v>
          </cell>
        </row>
        <row r="41743">
          <cell r="E41743">
            <v>63293.02</v>
          </cell>
          <cell r="F41743" t="str">
            <v>FOOD SERVICE</v>
          </cell>
          <cell r="G41743" t="str">
            <v>ABUJA</v>
          </cell>
          <cell r="H41743">
            <v>10</v>
          </cell>
        </row>
        <row r="41744">
          <cell r="E41744">
            <v>1152790.7</v>
          </cell>
          <cell r="F41744" t="str">
            <v>FOOD SERVICE</v>
          </cell>
          <cell r="G41744" t="str">
            <v>ABUJA</v>
          </cell>
          <cell r="H41744">
            <v>10</v>
          </cell>
        </row>
        <row r="41745">
          <cell r="E41745">
            <v>91534.88</v>
          </cell>
          <cell r="F41745" t="str">
            <v>RETAIL</v>
          </cell>
          <cell r="G41745" t="str">
            <v>ABUJA</v>
          </cell>
          <cell r="H41745">
            <v>10</v>
          </cell>
        </row>
        <row r="41746">
          <cell r="E41746">
            <v>374418.6</v>
          </cell>
          <cell r="F41746" t="str">
            <v>RETAIL</v>
          </cell>
          <cell r="G41746" t="str">
            <v>ABUJA</v>
          </cell>
          <cell r="H41746">
            <v>10</v>
          </cell>
        </row>
        <row r="41747">
          <cell r="E41747">
            <v>175953.49</v>
          </cell>
          <cell r="F41747" t="str">
            <v>FOOD SERVICE</v>
          </cell>
          <cell r="G41747" t="str">
            <v>ABUJA</v>
          </cell>
          <cell r="H41747">
            <v>10</v>
          </cell>
        </row>
        <row r="41748">
          <cell r="E41748">
            <v>595165.35</v>
          </cell>
          <cell r="F41748" t="str">
            <v>RETAIL</v>
          </cell>
          <cell r="G41748" t="str">
            <v>ABUJA</v>
          </cell>
          <cell r="H41748">
            <v>10</v>
          </cell>
        </row>
        <row r="41749">
          <cell r="E41749">
            <v>260000</v>
          </cell>
          <cell r="F41749" t="str">
            <v>FOOD SERVICE</v>
          </cell>
          <cell r="G41749" t="str">
            <v>ABUJA</v>
          </cell>
          <cell r="H41749">
            <v>10</v>
          </cell>
        </row>
        <row r="41750">
          <cell r="E41750">
            <v>274511.59999999998</v>
          </cell>
          <cell r="F41750" t="str">
            <v>RETAIL</v>
          </cell>
          <cell r="G41750" t="str">
            <v>ABUJA</v>
          </cell>
          <cell r="H41750">
            <v>10</v>
          </cell>
        </row>
        <row r="41751">
          <cell r="E41751">
            <v>661704.65</v>
          </cell>
          <cell r="F41751" t="str">
            <v>RETAIL</v>
          </cell>
          <cell r="G41751" t="str">
            <v>ABUJA</v>
          </cell>
          <cell r="H41751">
            <v>10</v>
          </cell>
        </row>
        <row r="41752">
          <cell r="E41752">
            <v>423672.09</v>
          </cell>
          <cell r="F41752" t="str">
            <v>FOOD SERVICE</v>
          </cell>
          <cell r="G41752" t="str">
            <v>ABUJA</v>
          </cell>
          <cell r="H41752">
            <v>10</v>
          </cell>
        </row>
        <row r="41753">
          <cell r="E41753">
            <v>663081.39</v>
          </cell>
          <cell r="F41753" t="str">
            <v>FOOD SERVICE</v>
          </cell>
          <cell r="G41753" t="str">
            <v>ABUJA</v>
          </cell>
          <cell r="H41753">
            <v>10</v>
          </cell>
        </row>
        <row r="41754">
          <cell r="E41754">
            <v>319720.93</v>
          </cell>
          <cell r="F41754" t="str">
            <v>FOOD SERVICE</v>
          </cell>
          <cell r="G41754" t="str">
            <v>ABUJA</v>
          </cell>
          <cell r="H41754">
            <v>10</v>
          </cell>
        </row>
        <row r="41755">
          <cell r="E41755">
            <v>743720.93</v>
          </cell>
          <cell r="F41755" t="str">
            <v>FOOD SERVICE</v>
          </cell>
          <cell r="G41755" t="str">
            <v>ABUJA</v>
          </cell>
          <cell r="H41755">
            <v>10</v>
          </cell>
        </row>
        <row r="41756">
          <cell r="E41756">
            <v>502325.58</v>
          </cell>
          <cell r="F41756" t="str">
            <v>FOOD SERVICE</v>
          </cell>
          <cell r="G41756" t="str">
            <v>ABUJA</v>
          </cell>
          <cell r="H41756">
            <v>10</v>
          </cell>
        </row>
        <row r="41757">
          <cell r="E41757">
            <v>139162.79</v>
          </cell>
          <cell r="F41757" t="str">
            <v>FOOD SERVICE</v>
          </cell>
          <cell r="G41757" t="str">
            <v>ABUJA</v>
          </cell>
          <cell r="H41757">
            <v>10</v>
          </cell>
        </row>
        <row r="41758">
          <cell r="E41758">
            <v>69767.44</v>
          </cell>
          <cell r="F41758" t="str">
            <v>FOOD SERVICE</v>
          </cell>
          <cell r="G41758" t="str">
            <v>ABUJA</v>
          </cell>
          <cell r="H41758">
            <v>10</v>
          </cell>
        </row>
        <row r="41759">
          <cell r="E41759">
            <v>247441.86</v>
          </cell>
          <cell r="F41759" t="str">
            <v>FOOD SERVICE</v>
          </cell>
          <cell r="G41759" t="str">
            <v>PHC</v>
          </cell>
          <cell r="H41759">
            <v>10</v>
          </cell>
        </row>
        <row r="41760">
          <cell r="E41760">
            <v>433500</v>
          </cell>
          <cell r="F41760" t="str">
            <v>RETAIL</v>
          </cell>
          <cell r="G41760" t="str">
            <v>PHC</v>
          </cell>
          <cell r="H41760">
            <v>10</v>
          </cell>
        </row>
        <row r="41761">
          <cell r="E41761">
            <v>346653.49</v>
          </cell>
          <cell r="F41761" t="str">
            <v>RETAIL</v>
          </cell>
          <cell r="G41761" t="str">
            <v>PHC</v>
          </cell>
          <cell r="H41761">
            <v>10</v>
          </cell>
        </row>
        <row r="41762">
          <cell r="E41762">
            <v>268790.71000000002</v>
          </cell>
          <cell r="F41762" t="str">
            <v>RETAIL</v>
          </cell>
          <cell r="G41762" t="str">
            <v>PHC</v>
          </cell>
          <cell r="H41762">
            <v>10</v>
          </cell>
        </row>
        <row r="41763">
          <cell r="E41763">
            <v>82500</v>
          </cell>
          <cell r="F41763" t="str">
            <v>FOOD SERVICE</v>
          </cell>
          <cell r="G41763" t="str">
            <v>PHC</v>
          </cell>
          <cell r="H41763">
            <v>10</v>
          </cell>
        </row>
        <row r="41764">
          <cell r="E41764">
            <v>70381.399999999994</v>
          </cell>
          <cell r="F41764" t="str">
            <v>FOOD SERVICE</v>
          </cell>
          <cell r="G41764" t="str">
            <v>PHC</v>
          </cell>
          <cell r="H41764">
            <v>10</v>
          </cell>
        </row>
        <row r="41765">
          <cell r="E41765">
            <v>2537590.6800000002</v>
          </cell>
          <cell r="F41765" t="str">
            <v>RETAIL</v>
          </cell>
          <cell r="G41765" t="str">
            <v>PHC</v>
          </cell>
          <cell r="H41765">
            <v>10</v>
          </cell>
        </row>
        <row r="41766">
          <cell r="E41766">
            <v>391395.35</v>
          </cell>
          <cell r="F41766" t="str">
            <v>RETAIL</v>
          </cell>
          <cell r="G41766" t="str">
            <v>PHC</v>
          </cell>
          <cell r="H41766">
            <v>10</v>
          </cell>
        </row>
        <row r="41767">
          <cell r="E41767">
            <v>248372.09</v>
          </cell>
          <cell r="F41767" t="str">
            <v>RETAIL</v>
          </cell>
          <cell r="G41767" t="str">
            <v>PHC</v>
          </cell>
          <cell r="H41767">
            <v>10</v>
          </cell>
        </row>
        <row r="41768">
          <cell r="E41768">
            <v>275000</v>
          </cell>
          <cell r="F41768" t="str">
            <v>FOOD SERVICE</v>
          </cell>
          <cell r="G41768" t="str">
            <v>ABUJA</v>
          </cell>
          <cell r="H41768">
            <v>10</v>
          </cell>
        </row>
        <row r="41769">
          <cell r="E41769">
            <v>884718.57</v>
          </cell>
          <cell r="F41769" t="str">
            <v>RETAIL</v>
          </cell>
          <cell r="G41769" t="str">
            <v>LAGOS</v>
          </cell>
          <cell r="H41769">
            <v>10</v>
          </cell>
        </row>
        <row r="41770">
          <cell r="E41770">
            <v>180000</v>
          </cell>
          <cell r="F41770" t="str">
            <v>FOOD SERVICE</v>
          </cell>
          <cell r="G41770" t="str">
            <v>LAGOS</v>
          </cell>
          <cell r="H41770">
            <v>10</v>
          </cell>
        </row>
        <row r="41771">
          <cell r="E41771">
            <v>77567.44</v>
          </cell>
          <cell r="F41771" t="str">
            <v>RETAIL</v>
          </cell>
          <cell r="G41771" t="str">
            <v>LAGOS</v>
          </cell>
          <cell r="H41771">
            <v>10</v>
          </cell>
        </row>
        <row r="41772">
          <cell r="E41772">
            <v>35190.699999999997</v>
          </cell>
          <cell r="F41772" t="str">
            <v>FOOD SERVICE</v>
          </cell>
          <cell r="G41772" t="str">
            <v>LAGOS</v>
          </cell>
          <cell r="H41772">
            <v>10</v>
          </cell>
        </row>
        <row r="41773">
          <cell r="E41773">
            <v>46920.93</v>
          </cell>
          <cell r="F41773" t="str">
            <v>FOOD SERVICE</v>
          </cell>
          <cell r="G41773" t="str">
            <v>LAGOS</v>
          </cell>
          <cell r="H41773">
            <v>10</v>
          </cell>
        </row>
        <row r="41774">
          <cell r="E41774">
            <v>70381.399999999994</v>
          </cell>
          <cell r="F41774" t="str">
            <v>FOOD SERVICE</v>
          </cell>
          <cell r="G41774" t="str">
            <v>LAGOS</v>
          </cell>
          <cell r="H41774">
            <v>10</v>
          </cell>
        </row>
        <row r="41775">
          <cell r="E41775">
            <v>35190.699999999997</v>
          </cell>
          <cell r="F41775" t="str">
            <v>FOOD SERVICE</v>
          </cell>
          <cell r="G41775" t="str">
            <v>LAGOS</v>
          </cell>
          <cell r="H41775">
            <v>10</v>
          </cell>
        </row>
        <row r="41776">
          <cell r="E41776">
            <v>63655.82</v>
          </cell>
          <cell r="F41776" t="str">
            <v>RETAIL</v>
          </cell>
          <cell r="G41776" t="str">
            <v>LAGOS</v>
          </cell>
          <cell r="H41776">
            <v>10</v>
          </cell>
        </row>
        <row r="41777">
          <cell r="E41777">
            <v>11730.23</v>
          </cell>
          <cell r="F41777" t="str">
            <v>FOOD SERVICE</v>
          </cell>
          <cell r="G41777" t="str">
            <v>LAGOS</v>
          </cell>
          <cell r="H41777">
            <v>10</v>
          </cell>
        </row>
        <row r="41778">
          <cell r="E41778">
            <v>46920.93</v>
          </cell>
          <cell r="F41778" t="str">
            <v>FOOD SERVICE</v>
          </cell>
          <cell r="G41778" t="str">
            <v>LAGOS</v>
          </cell>
          <cell r="H41778">
            <v>10</v>
          </cell>
        </row>
        <row r="41779">
          <cell r="E41779">
            <v>102667.44</v>
          </cell>
          <cell r="F41779" t="str">
            <v>RETAIL</v>
          </cell>
          <cell r="G41779" t="str">
            <v>LAGOS</v>
          </cell>
          <cell r="H41779">
            <v>10</v>
          </cell>
        </row>
        <row r="41780">
          <cell r="E41780">
            <v>58651.16</v>
          </cell>
          <cell r="F41780" t="str">
            <v>FOOD SERVICE</v>
          </cell>
          <cell r="G41780" t="str">
            <v>LAGOS</v>
          </cell>
          <cell r="H41780">
            <v>10</v>
          </cell>
        </row>
        <row r="41781">
          <cell r="E41781">
            <v>35190.699999999997</v>
          </cell>
          <cell r="F41781" t="str">
            <v>FOOD SERVICE</v>
          </cell>
          <cell r="G41781" t="str">
            <v>LAGOS</v>
          </cell>
          <cell r="H41781">
            <v>10</v>
          </cell>
        </row>
        <row r="41782">
          <cell r="E41782">
            <v>117302.33</v>
          </cell>
          <cell r="F41782" t="str">
            <v>FOOD SERVICE</v>
          </cell>
          <cell r="G41782" t="str">
            <v>LAGOS</v>
          </cell>
          <cell r="H41782">
            <v>10</v>
          </cell>
        </row>
        <row r="41783">
          <cell r="E41783">
            <v>46920.93</v>
          </cell>
          <cell r="F41783" t="str">
            <v>FOOD SERVICE</v>
          </cell>
          <cell r="G41783" t="str">
            <v>LAGOS</v>
          </cell>
          <cell r="H41783">
            <v>10</v>
          </cell>
        </row>
        <row r="41784">
          <cell r="E41784">
            <v>58651.16</v>
          </cell>
          <cell r="F41784" t="str">
            <v>FOOD SERVICE</v>
          </cell>
          <cell r="G41784" t="str">
            <v>LAGOS</v>
          </cell>
          <cell r="H41784">
            <v>10</v>
          </cell>
        </row>
        <row r="41785">
          <cell r="E41785">
            <v>35190.699999999997</v>
          </cell>
          <cell r="F41785" t="str">
            <v>FOOD SERVICE</v>
          </cell>
          <cell r="G41785" t="str">
            <v>LAGOS</v>
          </cell>
          <cell r="H41785">
            <v>10</v>
          </cell>
        </row>
        <row r="41786">
          <cell r="E41786">
            <v>50837.21</v>
          </cell>
          <cell r="F41786" t="str">
            <v>FOOD SERVICE</v>
          </cell>
          <cell r="G41786" t="str">
            <v>LAGOS</v>
          </cell>
          <cell r="H41786">
            <v>10</v>
          </cell>
        </row>
        <row r="41787">
          <cell r="E41787">
            <v>69767.44</v>
          </cell>
          <cell r="F41787" t="str">
            <v>RETAIL</v>
          </cell>
          <cell r="G41787" t="str">
            <v>LAGOS</v>
          </cell>
          <cell r="H41787">
            <v>10</v>
          </cell>
        </row>
        <row r="41788">
          <cell r="E41788">
            <v>223116.27</v>
          </cell>
          <cell r="F41788" t="str">
            <v>FOOD SERVICE</v>
          </cell>
          <cell r="G41788" t="str">
            <v>LAGOS</v>
          </cell>
          <cell r="H41788">
            <v>10</v>
          </cell>
        </row>
        <row r="41789">
          <cell r="E41789">
            <v>164500</v>
          </cell>
          <cell r="F41789" t="str">
            <v>RETAIL</v>
          </cell>
          <cell r="G41789" t="str">
            <v>LAGOS</v>
          </cell>
          <cell r="H41789">
            <v>10</v>
          </cell>
        </row>
        <row r="41790">
          <cell r="E41790">
            <v>54000</v>
          </cell>
          <cell r="F41790" t="str">
            <v>FOOD SERVICE</v>
          </cell>
          <cell r="G41790" t="str">
            <v>LAGOS</v>
          </cell>
          <cell r="H41790">
            <v>10</v>
          </cell>
        </row>
        <row r="41791">
          <cell r="E41791">
            <v>460097.67</v>
          </cell>
          <cell r="F41791" t="str">
            <v>RETAIL</v>
          </cell>
          <cell r="G41791" t="str">
            <v>LAGOS</v>
          </cell>
          <cell r="H41791">
            <v>10</v>
          </cell>
        </row>
        <row r="41792">
          <cell r="E41792">
            <v>663383.72</v>
          </cell>
          <cell r="F41792" t="str">
            <v>FOOD SERVICE</v>
          </cell>
          <cell r="G41792" t="str">
            <v>LAGOS</v>
          </cell>
          <cell r="H41792">
            <v>10</v>
          </cell>
        </row>
        <row r="41793">
          <cell r="E41793">
            <v>100465.12</v>
          </cell>
          <cell r="F41793" t="str">
            <v>FOOD SERVICE</v>
          </cell>
          <cell r="G41793" t="str">
            <v>LAGOS</v>
          </cell>
          <cell r="H41793">
            <v>10</v>
          </cell>
        </row>
        <row r="41794">
          <cell r="E41794">
            <v>123600</v>
          </cell>
          <cell r="F41794" t="str">
            <v>RETAIL</v>
          </cell>
          <cell r="G41794" t="str">
            <v>LAGOS</v>
          </cell>
          <cell r="H41794">
            <v>10</v>
          </cell>
        </row>
        <row r="41795">
          <cell r="E41795">
            <v>151627.91</v>
          </cell>
          <cell r="F41795" t="str">
            <v>FOOD SERVICE</v>
          </cell>
          <cell r="G41795" t="str">
            <v>LAGOS</v>
          </cell>
          <cell r="H41795">
            <v>10</v>
          </cell>
        </row>
        <row r="41796">
          <cell r="E41796">
            <v>503706.98</v>
          </cell>
          <cell r="F41796" t="str">
            <v>FOOD SERVICE</v>
          </cell>
          <cell r="G41796" t="str">
            <v>LAGOS</v>
          </cell>
          <cell r="H41796">
            <v>10</v>
          </cell>
        </row>
        <row r="41797">
          <cell r="E41797">
            <v>46920.93</v>
          </cell>
          <cell r="F41797" t="str">
            <v>FOOD SERVICE</v>
          </cell>
          <cell r="G41797" t="str">
            <v>LAGOS</v>
          </cell>
          <cell r="H41797">
            <v>10</v>
          </cell>
        </row>
        <row r="41798">
          <cell r="E41798">
            <v>165000</v>
          </cell>
          <cell r="F41798" t="str">
            <v>FOOD SERVICE</v>
          </cell>
          <cell r="G41798" t="str">
            <v>LAGOS</v>
          </cell>
          <cell r="H41798">
            <v>10</v>
          </cell>
        </row>
        <row r="41799">
          <cell r="E41799">
            <v>57674.42</v>
          </cell>
          <cell r="F41799" t="str">
            <v>FOOD SERVICE</v>
          </cell>
          <cell r="G41799" t="str">
            <v>LAGOS</v>
          </cell>
          <cell r="H41799">
            <v>10</v>
          </cell>
        </row>
        <row r="41800">
          <cell r="E41800">
            <v>160744.19</v>
          </cell>
          <cell r="F41800" t="str">
            <v>FOOD SERVICE</v>
          </cell>
          <cell r="G41800" t="str">
            <v>LAGOS</v>
          </cell>
          <cell r="H41800">
            <v>10</v>
          </cell>
        </row>
        <row r="41801">
          <cell r="E41801">
            <v>1221386.04</v>
          </cell>
          <cell r="F41801" t="str">
            <v>RETAIL</v>
          </cell>
          <cell r="G41801" t="str">
            <v>LAGOS</v>
          </cell>
          <cell r="H41801">
            <v>10</v>
          </cell>
        </row>
        <row r="41802">
          <cell r="E41802">
            <v>247720.93</v>
          </cell>
          <cell r="F41802" t="str">
            <v>FOOD SERVICE</v>
          </cell>
          <cell r="G41802" t="str">
            <v>LAGOS</v>
          </cell>
          <cell r="H41802">
            <v>10</v>
          </cell>
        </row>
        <row r="41803">
          <cell r="E41803">
            <v>123720.93</v>
          </cell>
          <cell r="F41803" t="str">
            <v>FOOD SERVICE</v>
          </cell>
          <cell r="G41803" t="str">
            <v>LAGOS</v>
          </cell>
          <cell r="H41803">
            <v>10</v>
          </cell>
        </row>
        <row r="41804">
          <cell r="E41804">
            <v>178604.65</v>
          </cell>
          <cell r="F41804" t="str">
            <v>FOOD SERVICE</v>
          </cell>
          <cell r="G41804" t="str">
            <v>LAGOS</v>
          </cell>
          <cell r="H41804">
            <v>10</v>
          </cell>
        </row>
        <row r="41805">
          <cell r="E41805">
            <v>227000</v>
          </cell>
          <cell r="F41805" t="str">
            <v>FOOD SERVICE</v>
          </cell>
          <cell r="G41805" t="str">
            <v>LAGOS</v>
          </cell>
          <cell r="H41805">
            <v>10</v>
          </cell>
        </row>
        <row r="41806">
          <cell r="E41806">
            <v>137500</v>
          </cell>
          <cell r="F41806" t="str">
            <v>FOOD SERVICE</v>
          </cell>
          <cell r="G41806" t="str">
            <v>LAGOS</v>
          </cell>
          <cell r="H41806">
            <v>10</v>
          </cell>
        </row>
        <row r="41807">
          <cell r="E41807">
            <v>74111.62</v>
          </cell>
          <cell r="F41807" t="str">
            <v>FOOD SERVICE</v>
          </cell>
          <cell r="G41807" t="str">
            <v>LAGOS</v>
          </cell>
          <cell r="H41807">
            <v>10</v>
          </cell>
        </row>
        <row r="41808">
          <cell r="E41808">
            <v>125209.31</v>
          </cell>
          <cell r="F41808" t="str">
            <v>FOOD SERVICE</v>
          </cell>
          <cell r="G41808" t="str">
            <v>LAGOS</v>
          </cell>
          <cell r="H41808">
            <v>10</v>
          </cell>
        </row>
        <row r="41809">
          <cell r="E41809">
            <v>459866.51</v>
          </cell>
          <cell r="F41809" t="str">
            <v>FOOD SERVICE</v>
          </cell>
          <cell r="G41809" t="str">
            <v>LAGOS</v>
          </cell>
          <cell r="H41809">
            <v>10</v>
          </cell>
        </row>
        <row r="41810">
          <cell r="E41810">
            <v>284023.26</v>
          </cell>
          <cell r="F41810" t="str">
            <v>FOOD SERVICE</v>
          </cell>
          <cell r="G41810" t="str">
            <v>LAGOS</v>
          </cell>
          <cell r="H41810">
            <v>10</v>
          </cell>
        </row>
        <row r="41811">
          <cell r="E41811">
            <v>120000</v>
          </cell>
          <cell r="F41811" t="str">
            <v>FOOD SERVICE</v>
          </cell>
          <cell r="G41811" t="str">
            <v>LAGOS</v>
          </cell>
          <cell r="H41811">
            <v>10</v>
          </cell>
        </row>
        <row r="41812">
          <cell r="E41812">
            <v>185720.93</v>
          </cell>
          <cell r="F41812" t="str">
            <v>FOOD SERVICE</v>
          </cell>
          <cell r="G41812" t="str">
            <v>LAGOS</v>
          </cell>
          <cell r="H41812">
            <v>10</v>
          </cell>
        </row>
        <row r="41813">
          <cell r="E41813">
            <v>189767.44</v>
          </cell>
          <cell r="F41813" t="str">
            <v>RETAIL</v>
          </cell>
          <cell r="G41813" t="str">
            <v>LAGOS</v>
          </cell>
          <cell r="H41813">
            <v>10</v>
          </cell>
        </row>
        <row r="41814">
          <cell r="E41814">
            <v>839999.99</v>
          </cell>
          <cell r="F41814" t="str">
            <v>KEY ACCOUNT</v>
          </cell>
          <cell r="G41814" t="str">
            <v>LAGOS</v>
          </cell>
          <cell r="H41814">
            <v>10</v>
          </cell>
        </row>
        <row r="41815">
          <cell r="E41815">
            <v>579297.66</v>
          </cell>
          <cell r="F41815" t="str">
            <v>RETAIL</v>
          </cell>
          <cell r="G41815" t="str">
            <v>LAGOS</v>
          </cell>
          <cell r="H41815">
            <v>10</v>
          </cell>
        </row>
        <row r="41816">
          <cell r="E41816">
            <v>123720.93</v>
          </cell>
          <cell r="F41816" t="str">
            <v>FOOD SERVICE</v>
          </cell>
          <cell r="G41816" t="str">
            <v>LAGOS</v>
          </cell>
          <cell r="H41816">
            <v>10</v>
          </cell>
        </row>
        <row r="41817">
          <cell r="E41817">
            <v>990934.88</v>
          </cell>
          <cell r="F41817" t="str">
            <v>FOOD SERVICE</v>
          </cell>
          <cell r="G41817" t="str">
            <v>LAGOS</v>
          </cell>
          <cell r="H41817">
            <v>10</v>
          </cell>
        </row>
        <row r="41818">
          <cell r="E41818">
            <v>422279.07</v>
          </cell>
          <cell r="F41818" t="str">
            <v>FOOD SERVICE</v>
          </cell>
          <cell r="G41818" t="str">
            <v>LAGOS</v>
          </cell>
          <cell r="H41818">
            <v>10</v>
          </cell>
        </row>
        <row r="41819">
          <cell r="E41819">
            <v>264452.09999999998</v>
          </cell>
          <cell r="F41819" t="str">
            <v>KEY ACCOUNT</v>
          </cell>
          <cell r="G41819" t="str">
            <v>LAGOS</v>
          </cell>
          <cell r="H41819">
            <v>10</v>
          </cell>
        </row>
        <row r="41820">
          <cell r="E41820">
            <v>371441.86</v>
          </cell>
          <cell r="F41820" t="str">
            <v>FOOD SERVICE</v>
          </cell>
          <cell r="G41820" t="str">
            <v>LAGOS</v>
          </cell>
          <cell r="H41820">
            <v>10</v>
          </cell>
        </row>
        <row r="41821">
          <cell r="E41821">
            <v>482744.18</v>
          </cell>
          <cell r="F41821" t="str">
            <v>RETAIL</v>
          </cell>
          <cell r="G41821" t="str">
            <v>LAGOS</v>
          </cell>
          <cell r="H41821">
            <v>10</v>
          </cell>
        </row>
        <row r="41822">
          <cell r="E41822">
            <v>55627.91</v>
          </cell>
          <cell r="F41822" t="str">
            <v>FOOD SERVICE</v>
          </cell>
          <cell r="G41822" t="str">
            <v>LAGOS</v>
          </cell>
          <cell r="H41822">
            <v>10</v>
          </cell>
        </row>
        <row r="41823">
          <cell r="E41823">
            <v>50139.53</v>
          </cell>
          <cell r="F41823" t="str">
            <v>FOOD SERVICE</v>
          </cell>
          <cell r="G41823" t="str">
            <v>LAGOS</v>
          </cell>
          <cell r="H41823">
            <v>10</v>
          </cell>
        </row>
        <row r="41824">
          <cell r="E41824">
            <v>309441.86</v>
          </cell>
          <cell r="F41824" t="str">
            <v>FOOD SERVICE</v>
          </cell>
          <cell r="G41824" t="str">
            <v>LAGOS</v>
          </cell>
          <cell r="H41824">
            <v>10</v>
          </cell>
        </row>
        <row r="41825">
          <cell r="E41825">
            <v>119720.93</v>
          </cell>
          <cell r="F41825" t="str">
            <v>FOOD SERVICE</v>
          </cell>
          <cell r="G41825" t="str">
            <v>LAGOS</v>
          </cell>
          <cell r="H41825">
            <v>10</v>
          </cell>
        </row>
        <row r="41826">
          <cell r="E41826">
            <v>117302.33</v>
          </cell>
          <cell r="F41826" t="str">
            <v>FOOD SERVICE</v>
          </cell>
          <cell r="G41826" t="str">
            <v>LAGOS</v>
          </cell>
          <cell r="H41826">
            <v>10</v>
          </cell>
        </row>
        <row r="41827">
          <cell r="E41827">
            <v>594872.09</v>
          </cell>
          <cell r="F41827" t="str">
            <v>FOOD SERVICE</v>
          </cell>
          <cell r="G41827" t="str">
            <v>LAGOS</v>
          </cell>
          <cell r="H41827">
            <v>10</v>
          </cell>
        </row>
        <row r="41828">
          <cell r="E41828">
            <v>264744.19</v>
          </cell>
          <cell r="F41828" t="str">
            <v>FOOD SERVICE</v>
          </cell>
          <cell r="G41828" t="str">
            <v>LAGOS</v>
          </cell>
          <cell r="H41828">
            <v>10</v>
          </cell>
        </row>
        <row r="41829">
          <cell r="E41829">
            <v>165000</v>
          </cell>
          <cell r="F41829" t="str">
            <v>FOOD SERVICE</v>
          </cell>
          <cell r="G41829" t="str">
            <v>LAGOS</v>
          </cell>
          <cell r="H41829">
            <v>10</v>
          </cell>
        </row>
        <row r="41830">
          <cell r="E41830">
            <v>120583.72</v>
          </cell>
          <cell r="F41830" t="str">
            <v>RETAIL</v>
          </cell>
          <cell r="G41830" t="str">
            <v>LAGOS</v>
          </cell>
          <cell r="H41830">
            <v>10</v>
          </cell>
        </row>
        <row r="41831">
          <cell r="E41831">
            <v>483651.17</v>
          </cell>
          <cell r="F41831" t="str">
            <v>FOOD SERVICE</v>
          </cell>
          <cell r="G41831" t="str">
            <v>LAGOS</v>
          </cell>
          <cell r="H41831">
            <v>10</v>
          </cell>
        </row>
        <row r="41832">
          <cell r="E41832">
            <v>628613.94999999995</v>
          </cell>
          <cell r="F41832" t="str">
            <v>FOOD SERVICE</v>
          </cell>
          <cell r="G41832" t="str">
            <v>LAGOS</v>
          </cell>
          <cell r="H41832">
            <v>10</v>
          </cell>
        </row>
        <row r="41833">
          <cell r="E41833">
            <v>55000</v>
          </cell>
          <cell r="F41833" t="str">
            <v>FOOD SERVICE</v>
          </cell>
          <cell r="G41833" t="str">
            <v>LAGOS</v>
          </cell>
          <cell r="H41833">
            <v>10</v>
          </cell>
        </row>
        <row r="41834">
          <cell r="E41834">
            <v>147800</v>
          </cell>
          <cell r="F41834" t="str">
            <v>FOOD SERVICE</v>
          </cell>
          <cell r="G41834" t="str">
            <v>LAGOS</v>
          </cell>
          <cell r="H41834">
            <v>10</v>
          </cell>
        </row>
        <row r="41835">
          <cell r="E41835">
            <v>57800</v>
          </cell>
          <cell r="F41835" t="str">
            <v>KEY ACCOUNT</v>
          </cell>
          <cell r="G41835" t="str">
            <v>LAGOS</v>
          </cell>
          <cell r="H41835">
            <v>10</v>
          </cell>
        </row>
        <row r="41836">
          <cell r="E41836">
            <v>371441.86</v>
          </cell>
          <cell r="F41836" t="str">
            <v>FOOD SERVICE</v>
          </cell>
          <cell r="G41836" t="str">
            <v>LAGOS</v>
          </cell>
          <cell r="H41836">
            <v>10</v>
          </cell>
        </row>
        <row r="41837">
          <cell r="E41837">
            <v>359441.86</v>
          </cell>
          <cell r="F41837" t="str">
            <v>FOOD SERVICE</v>
          </cell>
          <cell r="G41837" t="str">
            <v>LAGOS</v>
          </cell>
          <cell r="H41837">
            <v>10</v>
          </cell>
        </row>
        <row r="41838">
          <cell r="E41838">
            <v>275000</v>
          </cell>
          <cell r="F41838" t="str">
            <v>FOOD SERVICE</v>
          </cell>
          <cell r="G41838" t="str">
            <v>LAGOS</v>
          </cell>
          <cell r="H41838">
            <v>10</v>
          </cell>
        </row>
        <row r="41839">
          <cell r="E41839">
            <v>52800</v>
          </cell>
          <cell r="F41839" t="str">
            <v>RETAIL</v>
          </cell>
          <cell r="G41839" t="str">
            <v>LAGOS</v>
          </cell>
          <cell r="H41839">
            <v>10</v>
          </cell>
        </row>
        <row r="41840">
          <cell r="E41840">
            <v>139162.79</v>
          </cell>
          <cell r="F41840" t="str">
            <v>FOOD SERVICE</v>
          </cell>
          <cell r="G41840" t="str">
            <v>LAGOS</v>
          </cell>
          <cell r="H41840">
            <v>10</v>
          </cell>
        </row>
        <row r="41841">
          <cell r="E41841">
            <v>300202.31</v>
          </cell>
          <cell r="F41841" t="str">
            <v>RETAIL</v>
          </cell>
          <cell r="G41841" t="str">
            <v>LAGOS</v>
          </cell>
          <cell r="H41841">
            <v>10</v>
          </cell>
        </row>
        <row r="41842">
          <cell r="E41842">
            <v>154720.93</v>
          </cell>
          <cell r="F41842" t="str">
            <v>FOOD SERVICE</v>
          </cell>
          <cell r="G41842" t="str">
            <v>LAGOS</v>
          </cell>
          <cell r="H41842">
            <v>10</v>
          </cell>
        </row>
        <row r="41843">
          <cell r="E41843">
            <v>27500</v>
          </cell>
          <cell r="F41843" t="str">
            <v>FOOD SERVICE</v>
          </cell>
          <cell r="G41843" t="str">
            <v>LAGOS</v>
          </cell>
          <cell r="H41843">
            <v>10</v>
          </cell>
        </row>
        <row r="41844">
          <cell r="E41844">
            <v>598325.57999999996</v>
          </cell>
          <cell r="F41844" t="str">
            <v>RETAIL</v>
          </cell>
          <cell r="G41844" t="str">
            <v>LAGOS</v>
          </cell>
          <cell r="H41844">
            <v>10</v>
          </cell>
        </row>
        <row r="41845">
          <cell r="E41845">
            <v>185720.93</v>
          </cell>
          <cell r="F41845" t="str">
            <v>FOOD SERVICE</v>
          </cell>
          <cell r="G41845" t="str">
            <v>LAGOS</v>
          </cell>
          <cell r="H41845">
            <v>10</v>
          </cell>
        </row>
        <row r="41846">
          <cell r="E41846">
            <v>154720.93</v>
          </cell>
          <cell r="F41846" t="str">
            <v>FOOD SERVICE</v>
          </cell>
          <cell r="G41846" t="str">
            <v>LAGOS</v>
          </cell>
          <cell r="H41846">
            <v>10</v>
          </cell>
        </row>
        <row r="41847">
          <cell r="E41847">
            <v>886000</v>
          </cell>
          <cell r="F41847" t="str">
            <v>FOOD SERVICE</v>
          </cell>
          <cell r="G41847" t="str">
            <v>ABUJA</v>
          </cell>
          <cell r="H41847">
            <v>10</v>
          </cell>
        </row>
        <row r="41848">
          <cell r="E41848">
            <v>267906.98</v>
          </cell>
          <cell r="F41848" t="str">
            <v>RETAIL</v>
          </cell>
          <cell r="G41848" t="str">
            <v>ABUJA</v>
          </cell>
          <cell r="H41848">
            <v>10</v>
          </cell>
        </row>
        <row r="41849">
          <cell r="E41849">
            <v>-46499.3</v>
          </cell>
          <cell r="F41849" t="str">
            <v>RETAIL</v>
          </cell>
          <cell r="G41849" t="str">
            <v>LAGOS</v>
          </cell>
          <cell r="H41849">
            <v>10</v>
          </cell>
        </row>
        <row r="41850">
          <cell r="E41850">
            <v>-275000</v>
          </cell>
          <cell r="F41850" t="str">
            <v>FOOD SERVICE</v>
          </cell>
          <cell r="G41850" t="str">
            <v>KADUNA</v>
          </cell>
          <cell r="H41850">
            <v>10</v>
          </cell>
        </row>
        <row r="41851">
          <cell r="E41851">
            <v>-412500</v>
          </cell>
          <cell r="F41851" t="str">
            <v>FOOD SERVICE</v>
          </cell>
          <cell r="G41851" t="str">
            <v>KADUNA</v>
          </cell>
          <cell r="H41851">
            <v>10</v>
          </cell>
        </row>
        <row r="41852">
          <cell r="E41852">
            <v>-137500</v>
          </cell>
          <cell r="F41852" t="str">
            <v>FOOD SERVICE</v>
          </cell>
          <cell r="G41852" t="str">
            <v>KADUNA</v>
          </cell>
          <cell r="H41852">
            <v>10</v>
          </cell>
        </row>
        <row r="41853">
          <cell r="E41853">
            <v>-73842.559999999998</v>
          </cell>
          <cell r="F41853" t="str">
            <v>RETAIL</v>
          </cell>
          <cell r="G41853" t="str">
            <v>LAGOS</v>
          </cell>
          <cell r="H41853">
            <v>10</v>
          </cell>
        </row>
        <row r="41854">
          <cell r="E41854">
            <v>-261480</v>
          </cell>
          <cell r="F41854" t="str">
            <v>KEY ACCOUNT</v>
          </cell>
          <cell r="G41854" t="str">
            <v>LAGOS</v>
          </cell>
          <cell r="H41854">
            <v>10</v>
          </cell>
        </row>
        <row r="41855">
          <cell r="E41855">
            <v>-33488.379999999997</v>
          </cell>
          <cell r="F41855" t="str">
            <v>KEY ACCOUNT</v>
          </cell>
          <cell r="G41855" t="str">
            <v>LAGOS</v>
          </cell>
          <cell r="H41855">
            <v>10</v>
          </cell>
        </row>
        <row r="41856">
          <cell r="E41856">
            <v>-261480</v>
          </cell>
          <cell r="F41856" t="str">
            <v>KEY ACCOUNT</v>
          </cell>
          <cell r="G41856" t="str">
            <v>LAGOS</v>
          </cell>
          <cell r="H41856">
            <v>10</v>
          </cell>
        </row>
        <row r="41857">
          <cell r="E41857">
            <v>-136311.63</v>
          </cell>
          <cell r="F41857" t="str">
            <v>FOOD SERVICE</v>
          </cell>
          <cell r="G41857" t="str">
            <v>LAGOS</v>
          </cell>
          <cell r="H41857">
            <v>10</v>
          </cell>
        </row>
        <row r="41858">
          <cell r="E41858">
            <v>-49581.4</v>
          </cell>
          <cell r="F41858" t="str">
            <v>RETAIL</v>
          </cell>
          <cell r="G41858" t="str">
            <v>LAGOS</v>
          </cell>
          <cell r="H41858">
            <v>10</v>
          </cell>
        </row>
        <row r="41859">
          <cell r="E41859">
            <v>-96651.16</v>
          </cell>
          <cell r="F41859" t="str">
            <v>KEY ACCOUNT</v>
          </cell>
          <cell r="G41859" t="str">
            <v>LAGOS</v>
          </cell>
          <cell r="H41859">
            <v>10</v>
          </cell>
        </row>
        <row r="41860">
          <cell r="E41860">
            <v>-29000</v>
          </cell>
          <cell r="F41860" t="str">
            <v>RETAIL</v>
          </cell>
          <cell r="G41860" t="str">
            <v>LAGOS</v>
          </cell>
          <cell r="H41860">
            <v>10</v>
          </cell>
        </row>
        <row r="41861">
          <cell r="E41861">
            <v>-22325.58</v>
          </cell>
          <cell r="F41861" t="str">
            <v>FOOD SERVICE</v>
          </cell>
          <cell r="G41861" t="str">
            <v>LAGOS</v>
          </cell>
          <cell r="H41861">
            <v>10</v>
          </cell>
        </row>
        <row r="41862">
          <cell r="E41862">
            <v>-117209.3</v>
          </cell>
          <cell r="F41862" t="str">
            <v>KEY ACCOUNT</v>
          </cell>
          <cell r="G41862" t="str">
            <v>LAGOS</v>
          </cell>
          <cell r="H41862">
            <v>10</v>
          </cell>
        </row>
        <row r="41863">
          <cell r="E41863">
            <v>-58604.65</v>
          </cell>
          <cell r="F41863" t="str">
            <v>KEY ACCOUNT</v>
          </cell>
          <cell r="G41863" t="str">
            <v>LAGOS</v>
          </cell>
          <cell r="H41863">
            <v>10</v>
          </cell>
        </row>
        <row r="41864">
          <cell r="E41864">
            <v>-11162.79</v>
          </cell>
          <cell r="F41864" t="str">
            <v>RETAIL</v>
          </cell>
          <cell r="G41864" t="str">
            <v>LAGOS</v>
          </cell>
          <cell r="H41864">
            <v>10</v>
          </cell>
        </row>
        <row r="41865">
          <cell r="E41865">
            <v>-138000</v>
          </cell>
          <cell r="F41865" t="str">
            <v>KEY ACCOUNT</v>
          </cell>
          <cell r="G41865" t="str">
            <v>LAGOS</v>
          </cell>
          <cell r="H41865">
            <v>10</v>
          </cell>
        </row>
        <row r="41866">
          <cell r="E41866">
            <v>-104658.6</v>
          </cell>
          <cell r="F41866" t="str">
            <v>FOOD SERVICE</v>
          </cell>
          <cell r="G41866" t="str">
            <v>LAGOS</v>
          </cell>
          <cell r="H41866">
            <v>10</v>
          </cell>
        </row>
        <row r="41867">
          <cell r="E41867">
            <v>-13700</v>
          </cell>
          <cell r="F41867" t="str">
            <v>KEY ACCOUNT</v>
          </cell>
          <cell r="G41867" t="str">
            <v>LAGOS</v>
          </cell>
          <cell r="H41867">
            <v>10</v>
          </cell>
        </row>
        <row r="41868">
          <cell r="E41868">
            <v>27813.95</v>
          </cell>
          <cell r="F41868" t="str">
            <v>FOOD SERVICE</v>
          </cell>
          <cell r="G41868" t="str">
            <v>ABUJA</v>
          </cell>
          <cell r="H41868">
            <v>10</v>
          </cell>
        </row>
        <row r="41869">
          <cell r="E41869">
            <v>321488.37</v>
          </cell>
          <cell r="F41869" t="str">
            <v>FOOD SERVICE</v>
          </cell>
          <cell r="G41869" t="str">
            <v>WARRI</v>
          </cell>
          <cell r="H41869">
            <v>10</v>
          </cell>
        </row>
        <row r="41870">
          <cell r="E41870">
            <v>99162.8</v>
          </cell>
          <cell r="F41870" t="str">
            <v>RETAIL</v>
          </cell>
          <cell r="G41870" t="str">
            <v>ABUJA</v>
          </cell>
          <cell r="H41870">
            <v>10</v>
          </cell>
        </row>
        <row r="41871">
          <cell r="E41871">
            <v>27500</v>
          </cell>
          <cell r="F41871" t="str">
            <v>FOOD SERVICE</v>
          </cell>
          <cell r="G41871" t="str">
            <v>LAGOS</v>
          </cell>
          <cell r="H41871">
            <v>10</v>
          </cell>
        </row>
        <row r="41872">
          <cell r="E41872">
            <v>385162.8</v>
          </cell>
          <cell r="F41872" t="str">
            <v>FOOD SERVICE</v>
          </cell>
          <cell r="G41872" t="str">
            <v>LAGOS</v>
          </cell>
          <cell r="H41872">
            <v>10</v>
          </cell>
        </row>
        <row r="41873">
          <cell r="E41873">
            <v>0</v>
          </cell>
          <cell r="F41873" t="str">
            <v>RETAIL</v>
          </cell>
          <cell r="G41873" t="str">
            <v>LAGOS</v>
          </cell>
          <cell r="H41873">
            <v>10</v>
          </cell>
        </row>
        <row r="41874">
          <cell r="E41874">
            <v>192500</v>
          </cell>
          <cell r="F41874" t="str">
            <v>FOOD SERVICE</v>
          </cell>
          <cell r="G41874" t="str">
            <v>LAGOS</v>
          </cell>
          <cell r="H41874">
            <v>10</v>
          </cell>
        </row>
        <row r="41875">
          <cell r="E41875">
            <v>198325.58</v>
          </cell>
          <cell r="F41875" t="str">
            <v>FOOD SERVICE</v>
          </cell>
          <cell r="G41875" t="str">
            <v>LAGOS</v>
          </cell>
          <cell r="H41875">
            <v>10</v>
          </cell>
        </row>
        <row r="41876">
          <cell r="E41876">
            <v>123720.93</v>
          </cell>
          <cell r="F41876" t="str">
            <v>FOOD SERVICE</v>
          </cell>
          <cell r="G41876" t="str">
            <v>LAGOS</v>
          </cell>
          <cell r="H41876">
            <v>10</v>
          </cell>
        </row>
        <row r="41877">
          <cell r="E41877">
            <v>69581.399999999994</v>
          </cell>
          <cell r="F41877" t="str">
            <v>FOOD SERVICE</v>
          </cell>
          <cell r="G41877" t="str">
            <v>LAGOS</v>
          </cell>
          <cell r="H41877">
            <v>10</v>
          </cell>
        </row>
        <row r="41878">
          <cell r="E41878">
            <v>137500</v>
          </cell>
          <cell r="F41878" t="str">
            <v>FOOD SERVICE</v>
          </cell>
          <cell r="G41878" t="str">
            <v>LAGOS</v>
          </cell>
          <cell r="H41878">
            <v>10</v>
          </cell>
        </row>
        <row r="41879">
          <cell r="E41879">
            <v>269581.40000000002</v>
          </cell>
          <cell r="F41879" t="str">
            <v>FOOD SERVICE</v>
          </cell>
          <cell r="G41879" t="str">
            <v>LAGOS</v>
          </cell>
          <cell r="H41879">
            <v>10</v>
          </cell>
        </row>
        <row r="41880">
          <cell r="E41880">
            <v>166976.75</v>
          </cell>
          <cell r="F41880" t="str">
            <v>FOOD SERVICE</v>
          </cell>
          <cell r="G41880" t="str">
            <v>LAGOS</v>
          </cell>
          <cell r="H41880">
            <v>10</v>
          </cell>
        </row>
        <row r="41881">
          <cell r="E41881">
            <v>222511.62</v>
          </cell>
          <cell r="F41881" t="str">
            <v>RETAIL</v>
          </cell>
          <cell r="G41881" t="str">
            <v>LAGOS</v>
          </cell>
          <cell r="H41881">
            <v>10</v>
          </cell>
        </row>
        <row r="41882">
          <cell r="E41882">
            <v>1243869.78</v>
          </cell>
          <cell r="F41882" t="str">
            <v>RETAIL</v>
          </cell>
          <cell r="G41882" t="str">
            <v>LAGOS</v>
          </cell>
          <cell r="H41882">
            <v>10</v>
          </cell>
        </row>
        <row r="41883">
          <cell r="E41883">
            <v>812753.48</v>
          </cell>
          <cell r="F41883" t="str">
            <v>RETAIL</v>
          </cell>
          <cell r="G41883" t="str">
            <v>LAGOS</v>
          </cell>
          <cell r="H41883">
            <v>10</v>
          </cell>
        </row>
        <row r="41884">
          <cell r="E41884">
            <v>960000</v>
          </cell>
          <cell r="F41884" t="str">
            <v>RETAIL</v>
          </cell>
          <cell r="G41884" t="str">
            <v>LAGOS</v>
          </cell>
          <cell r="H41884">
            <v>10</v>
          </cell>
        </row>
        <row r="41885">
          <cell r="E41885">
            <v>518883.73</v>
          </cell>
          <cell r="F41885" t="str">
            <v>FOOD SERVICE</v>
          </cell>
          <cell r="G41885" t="str">
            <v>LAGOS</v>
          </cell>
          <cell r="H41885">
            <v>10</v>
          </cell>
        </row>
        <row r="41886">
          <cell r="E41886">
            <v>305600</v>
          </cell>
          <cell r="F41886" t="str">
            <v>FOOD SERVICE</v>
          </cell>
          <cell r="G41886" t="str">
            <v>LAGOS</v>
          </cell>
          <cell r="H41886">
            <v>10</v>
          </cell>
        </row>
        <row r="41887">
          <cell r="E41887">
            <v>417209.3</v>
          </cell>
          <cell r="F41887" t="str">
            <v>FOOD SERVICE</v>
          </cell>
          <cell r="G41887" t="str">
            <v>LAGOS</v>
          </cell>
          <cell r="H41887">
            <v>10</v>
          </cell>
        </row>
        <row r="41888">
          <cell r="E41888">
            <v>700800</v>
          </cell>
          <cell r="F41888" t="str">
            <v>KEY ACCOUNT</v>
          </cell>
          <cell r="G41888" t="str">
            <v>LAGOS</v>
          </cell>
          <cell r="H41888">
            <v>10</v>
          </cell>
        </row>
        <row r="41889">
          <cell r="E41889">
            <v>76279.070000000007</v>
          </cell>
          <cell r="F41889" t="str">
            <v>KEY ACCOUNT</v>
          </cell>
          <cell r="G41889" t="str">
            <v>LAGOS</v>
          </cell>
          <cell r="H41889">
            <v>10</v>
          </cell>
        </row>
        <row r="41890">
          <cell r="E41890">
            <v>52063.26</v>
          </cell>
          <cell r="F41890" t="str">
            <v>FOOD SERVICE</v>
          </cell>
          <cell r="G41890" t="str">
            <v>ABUJA</v>
          </cell>
          <cell r="H41890">
            <v>10</v>
          </cell>
        </row>
        <row r="41891">
          <cell r="E41891">
            <v>138000</v>
          </cell>
          <cell r="F41891" t="str">
            <v>FOOD SERVICE</v>
          </cell>
          <cell r="G41891" t="str">
            <v>ABUJA</v>
          </cell>
          <cell r="H41891">
            <v>10</v>
          </cell>
        </row>
        <row r="41892">
          <cell r="E41892">
            <v>123720.93</v>
          </cell>
          <cell r="F41892" t="str">
            <v>FOOD SERVICE</v>
          </cell>
          <cell r="G41892" t="str">
            <v>LAGOS</v>
          </cell>
          <cell r="H41892">
            <v>10</v>
          </cell>
        </row>
        <row r="41893">
          <cell r="E41893">
            <v>865209.32</v>
          </cell>
          <cell r="F41893" t="str">
            <v>RETAIL</v>
          </cell>
          <cell r="G41893" t="str">
            <v>ABUJA</v>
          </cell>
          <cell r="H41893">
            <v>10</v>
          </cell>
        </row>
        <row r="41894">
          <cell r="E41894">
            <v>554058.14</v>
          </cell>
          <cell r="F41894" t="str">
            <v>RETAIL</v>
          </cell>
          <cell r="G41894" t="str">
            <v>ABUJA</v>
          </cell>
          <cell r="H41894">
            <v>10</v>
          </cell>
        </row>
        <row r="41895">
          <cell r="E41895">
            <v>260000</v>
          </cell>
          <cell r="F41895" t="str">
            <v>FOOD SERVICE</v>
          </cell>
          <cell r="G41895" t="str">
            <v>ABUJA</v>
          </cell>
          <cell r="H41895">
            <v>10</v>
          </cell>
        </row>
        <row r="41896">
          <cell r="E41896">
            <v>496188.38</v>
          </cell>
          <cell r="F41896" t="str">
            <v>FOOD SERVICE</v>
          </cell>
          <cell r="G41896" t="str">
            <v>ABUJA</v>
          </cell>
          <cell r="H41896">
            <v>10</v>
          </cell>
        </row>
        <row r="41897">
          <cell r="E41897">
            <v>822627.9</v>
          </cell>
          <cell r="F41897" t="str">
            <v>KEY ACCOUNT</v>
          </cell>
          <cell r="G41897" t="str">
            <v>ABUJA</v>
          </cell>
          <cell r="H41897">
            <v>10</v>
          </cell>
        </row>
        <row r="41898">
          <cell r="E41898">
            <v>362232.55</v>
          </cell>
          <cell r="F41898" t="str">
            <v>FOOD SERVICE</v>
          </cell>
          <cell r="G41898" t="str">
            <v>ABUJA</v>
          </cell>
          <cell r="H41898">
            <v>10</v>
          </cell>
        </row>
        <row r="41899">
          <cell r="E41899">
            <v>972457.68</v>
          </cell>
          <cell r="F41899" t="str">
            <v>FOOD SERVICE</v>
          </cell>
          <cell r="G41899" t="str">
            <v>ABUJA</v>
          </cell>
          <cell r="H41899">
            <v>10</v>
          </cell>
        </row>
        <row r="41900">
          <cell r="E41900">
            <v>218418.61</v>
          </cell>
          <cell r="F41900" t="str">
            <v>RETAIL</v>
          </cell>
          <cell r="G41900" t="str">
            <v>ABUJA</v>
          </cell>
          <cell r="H41900">
            <v>10</v>
          </cell>
        </row>
        <row r="41901">
          <cell r="E41901">
            <v>139162.79</v>
          </cell>
          <cell r="F41901" t="str">
            <v>FOOD SERVICE</v>
          </cell>
          <cell r="G41901" t="str">
            <v>LAGOS</v>
          </cell>
          <cell r="H41901">
            <v>10</v>
          </cell>
        </row>
        <row r="41902">
          <cell r="E41902">
            <v>137500</v>
          </cell>
          <cell r="F41902" t="str">
            <v>FOOD SERVICE</v>
          </cell>
          <cell r="G41902" t="str">
            <v>ABUJA</v>
          </cell>
          <cell r="H41902">
            <v>10</v>
          </cell>
        </row>
        <row r="41903">
          <cell r="E41903">
            <v>278139.53000000003</v>
          </cell>
          <cell r="F41903" t="str">
            <v>FOOD SERVICE</v>
          </cell>
          <cell r="G41903" t="str">
            <v>ABUJA</v>
          </cell>
          <cell r="H41903">
            <v>10</v>
          </cell>
        </row>
        <row r="41904">
          <cell r="E41904">
            <v>875025.12</v>
          </cell>
          <cell r="F41904" t="str">
            <v>FOOD SERVICE</v>
          </cell>
          <cell r="G41904" t="str">
            <v>ABUJA</v>
          </cell>
          <cell r="H41904">
            <v>10</v>
          </cell>
        </row>
        <row r="41905">
          <cell r="E41905">
            <v>743720.94</v>
          </cell>
          <cell r="F41905" t="str">
            <v>KEY ACCOUNT</v>
          </cell>
          <cell r="G41905" t="str">
            <v>ABUJA</v>
          </cell>
          <cell r="H41905">
            <v>10</v>
          </cell>
        </row>
        <row r="41906">
          <cell r="E41906">
            <v>117302.33</v>
          </cell>
          <cell r="F41906" t="str">
            <v>FOOD SERVICE</v>
          </cell>
          <cell r="G41906" t="str">
            <v>ABUJA</v>
          </cell>
          <cell r="H41906">
            <v>10</v>
          </cell>
        </row>
        <row r="41907">
          <cell r="E41907">
            <v>15005116.279999999</v>
          </cell>
          <cell r="F41907" t="str">
            <v>FOOD SERVICE</v>
          </cell>
          <cell r="G41907" t="str">
            <v>PHC</v>
          </cell>
          <cell r="H41907">
            <v>10</v>
          </cell>
        </row>
        <row r="41908">
          <cell r="E41908">
            <v>1706604.67</v>
          </cell>
          <cell r="F41908" t="str">
            <v>KEY ACCOUNT</v>
          </cell>
          <cell r="G41908" t="str">
            <v>ABUJA</v>
          </cell>
          <cell r="H41908">
            <v>10</v>
          </cell>
        </row>
        <row r="41909">
          <cell r="E41909">
            <v>1944540.48</v>
          </cell>
          <cell r="F41909" t="str">
            <v>KEY ACCOUNT</v>
          </cell>
          <cell r="G41909" t="str">
            <v>ABUJA</v>
          </cell>
          <cell r="H41909">
            <v>10</v>
          </cell>
        </row>
        <row r="41910">
          <cell r="E41910">
            <v>275000</v>
          </cell>
          <cell r="F41910" t="str">
            <v>FOOD SERVICE</v>
          </cell>
          <cell r="G41910" t="str">
            <v>ABUJA</v>
          </cell>
          <cell r="H41910">
            <v>10</v>
          </cell>
        </row>
        <row r="41911">
          <cell r="E41911">
            <v>2236456.2000000002</v>
          </cell>
          <cell r="F41911" t="str">
            <v>RETAIL</v>
          </cell>
          <cell r="G41911" t="str">
            <v>ABUJA</v>
          </cell>
          <cell r="H41911">
            <v>10</v>
          </cell>
        </row>
        <row r="41912">
          <cell r="E41912">
            <v>296034.88</v>
          </cell>
          <cell r="F41912" t="str">
            <v>RETAIL</v>
          </cell>
          <cell r="G41912" t="str">
            <v>ABUJA</v>
          </cell>
          <cell r="H41912">
            <v>10</v>
          </cell>
        </row>
        <row r="41913">
          <cell r="E41913">
            <v>31000</v>
          </cell>
          <cell r="F41913" t="str">
            <v>FOOD SERVICE</v>
          </cell>
          <cell r="G41913" t="str">
            <v>LAGOS</v>
          </cell>
          <cell r="H41913">
            <v>10</v>
          </cell>
        </row>
        <row r="41914">
          <cell r="E41914">
            <v>1441860.47</v>
          </cell>
          <cell r="F41914" t="str">
            <v>RETAIL</v>
          </cell>
          <cell r="G41914" t="str">
            <v>ABUJA</v>
          </cell>
          <cell r="H41914">
            <v>10</v>
          </cell>
        </row>
        <row r="41915">
          <cell r="E41915">
            <v>49581.4</v>
          </cell>
          <cell r="F41915" t="str">
            <v>RETAIL</v>
          </cell>
          <cell r="G41915" t="str">
            <v>ABUJA</v>
          </cell>
          <cell r="H41915">
            <v>10</v>
          </cell>
        </row>
        <row r="41916">
          <cell r="E41916">
            <v>173637.21</v>
          </cell>
          <cell r="F41916" t="str">
            <v>RETAIL</v>
          </cell>
          <cell r="G41916" t="str">
            <v>ABUJA</v>
          </cell>
          <cell r="H41916">
            <v>10</v>
          </cell>
        </row>
        <row r="41917">
          <cell r="E41917">
            <v>117302.33</v>
          </cell>
          <cell r="F41917" t="str">
            <v>FOOD SERVICE</v>
          </cell>
          <cell r="G41917" t="str">
            <v>ABUJA</v>
          </cell>
          <cell r="H41917">
            <v>10</v>
          </cell>
        </row>
        <row r="41918">
          <cell r="E41918">
            <v>58651.16</v>
          </cell>
          <cell r="F41918" t="str">
            <v>FOOD SERVICE</v>
          </cell>
          <cell r="G41918" t="str">
            <v>ABUJA</v>
          </cell>
          <cell r="H41918">
            <v>10</v>
          </cell>
        </row>
        <row r="41919">
          <cell r="E41919">
            <v>234604.65</v>
          </cell>
          <cell r="F41919" t="str">
            <v>FOOD SERVICE</v>
          </cell>
          <cell r="G41919" t="str">
            <v>ABUJA</v>
          </cell>
          <cell r="H41919">
            <v>10</v>
          </cell>
        </row>
        <row r="41920">
          <cell r="E41920">
            <v>69581.399999999994</v>
          </cell>
          <cell r="F41920" t="str">
            <v>FOOD SERVICE</v>
          </cell>
          <cell r="G41920" t="str">
            <v>LAGOS</v>
          </cell>
          <cell r="H41920">
            <v>10</v>
          </cell>
        </row>
        <row r="41921">
          <cell r="E41921">
            <v>669967.46</v>
          </cell>
          <cell r="F41921" t="str">
            <v>RETAIL</v>
          </cell>
          <cell r="G41921" t="str">
            <v>LAGOS</v>
          </cell>
          <cell r="H41921">
            <v>10</v>
          </cell>
        </row>
        <row r="41922">
          <cell r="E41922">
            <v>1901372.08</v>
          </cell>
          <cell r="F41922" t="str">
            <v>FOOD SERVICE</v>
          </cell>
          <cell r="G41922" t="str">
            <v>LAGOS</v>
          </cell>
          <cell r="H41922">
            <v>10</v>
          </cell>
        </row>
        <row r="41923">
          <cell r="E41923">
            <v>834313.95</v>
          </cell>
          <cell r="F41923" t="str">
            <v>FOOD SERVICE</v>
          </cell>
          <cell r="G41923" t="str">
            <v>PHC</v>
          </cell>
          <cell r="H41923">
            <v>10</v>
          </cell>
        </row>
        <row r="41924">
          <cell r="E41924">
            <v>62000</v>
          </cell>
          <cell r="F41924" t="str">
            <v>FOOD SERVICE</v>
          </cell>
          <cell r="G41924" t="str">
            <v>LAGOS</v>
          </cell>
          <cell r="H41924">
            <v>10</v>
          </cell>
        </row>
        <row r="41925">
          <cell r="E41925">
            <v>10405.68</v>
          </cell>
          <cell r="F41925" t="str">
            <v>RETAIL</v>
          </cell>
          <cell r="G41925" t="str">
            <v>LAGOS</v>
          </cell>
          <cell r="H41925">
            <v>10</v>
          </cell>
        </row>
        <row r="41926">
          <cell r="E41926">
            <v>275934.90000000002</v>
          </cell>
          <cell r="F41926" t="str">
            <v>FOOD SERVICE</v>
          </cell>
          <cell r="G41926" t="str">
            <v>LAGOS</v>
          </cell>
          <cell r="H41926">
            <v>10</v>
          </cell>
        </row>
        <row r="41927">
          <cell r="E41927">
            <v>743720.94</v>
          </cell>
          <cell r="F41927" t="str">
            <v>RETAIL</v>
          </cell>
          <cell r="G41927" t="str">
            <v>LAGOS</v>
          </cell>
          <cell r="H41927">
            <v>10</v>
          </cell>
        </row>
        <row r="41928">
          <cell r="E41928">
            <v>89581.4</v>
          </cell>
          <cell r="F41928" t="str">
            <v>FOOD SERVICE</v>
          </cell>
          <cell r="G41928" t="str">
            <v>PHC</v>
          </cell>
          <cell r="H41928">
            <v>10</v>
          </cell>
        </row>
        <row r="41929">
          <cell r="E41929">
            <v>275162.77</v>
          </cell>
          <cell r="F41929" t="str">
            <v>KEY ACCOUNT</v>
          </cell>
          <cell r="G41929" t="str">
            <v>PHC</v>
          </cell>
          <cell r="H41929">
            <v>10</v>
          </cell>
        </row>
        <row r="41930">
          <cell r="E41930">
            <v>422279.08</v>
          </cell>
          <cell r="F41930" t="str">
            <v>RETAIL</v>
          </cell>
          <cell r="G41930" t="str">
            <v>LAGOS</v>
          </cell>
          <cell r="H41930">
            <v>10</v>
          </cell>
        </row>
        <row r="41931">
          <cell r="E41931">
            <v>1228267.45</v>
          </cell>
          <cell r="F41931" t="str">
            <v>RETAIL</v>
          </cell>
          <cell r="G41931" t="str">
            <v>LAGOS</v>
          </cell>
          <cell r="H41931">
            <v>10</v>
          </cell>
        </row>
        <row r="41932">
          <cell r="E41932">
            <v>391716.28</v>
          </cell>
          <cell r="F41932" t="str">
            <v>RETAIL</v>
          </cell>
          <cell r="G41932" t="str">
            <v>PHC</v>
          </cell>
          <cell r="H41932">
            <v>10</v>
          </cell>
        </row>
        <row r="41933">
          <cell r="E41933">
            <v>56432.65</v>
          </cell>
          <cell r="F41933" t="str">
            <v>RETAIL</v>
          </cell>
          <cell r="G41933" t="str">
            <v>LAGOS</v>
          </cell>
          <cell r="H41933">
            <v>10</v>
          </cell>
        </row>
        <row r="41934">
          <cell r="E41934">
            <v>633767.46</v>
          </cell>
          <cell r="F41934" t="str">
            <v>RETAIL</v>
          </cell>
          <cell r="G41934" t="str">
            <v>LAGOS</v>
          </cell>
          <cell r="H41934">
            <v>10</v>
          </cell>
        </row>
        <row r="41935">
          <cell r="E41935">
            <v>225800</v>
          </cell>
          <cell r="F41935" t="str">
            <v>RETAIL</v>
          </cell>
          <cell r="G41935" t="str">
            <v>PHC</v>
          </cell>
          <cell r="H41935">
            <v>10</v>
          </cell>
        </row>
        <row r="41936">
          <cell r="E41936">
            <v>461362.8</v>
          </cell>
          <cell r="F41936" t="str">
            <v>RETAIL</v>
          </cell>
          <cell r="G41936" t="str">
            <v>LAGOS</v>
          </cell>
          <cell r="H41936">
            <v>10</v>
          </cell>
        </row>
        <row r="41937">
          <cell r="E41937">
            <v>2155497.67</v>
          </cell>
          <cell r="F41937" t="str">
            <v>FOOD SERVICE</v>
          </cell>
          <cell r="G41937" t="str">
            <v>LAGOS</v>
          </cell>
          <cell r="H41937">
            <v>10</v>
          </cell>
        </row>
        <row r="41938">
          <cell r="E41938">
            <v>304162.8</v>
          </cell>
          <cell r="F41938" t="str">
            <v>FOOD SERVICE</v>
          </cell>
          <cell r="G41938" t="str">
            <v>PHC</v>
          </cell>
          <cell r="H41938">
            <v>10</v>
          </cell>
        </row>
        <row r="41939">
          <cell r="E41939">
            <v>69581.399999999994</v>
          </cell>
          <cell r="F41939" t="str">
            <v>KEY ACCOUNT</v>
          </cell>
          <cell r="G41939" t="str">
            <v>LAGOS</v>
          </cell>
          <cell r="H41939">
            <v>10</v>
          </cell>
        </row>
        <row r="41940">
          <cell r="E41940">
            <v>754465.12</v>
          </cell>
          <cell r="F41940" t="str">
            <v>RETAIL</v>
          </cell>
          <cell r="G41940" t="str">
            <v>LAGOS</v>
          </cell>
          <cell r="H41940">
            <v>10</v>
          </cell>
        </row>
        <row r="41941">
          <cell r="E41941">
            <v>38139.53</v>
          </cell>
          <cell r="F41941" t="str">
            <v>RETAIL</v>
          </cell>
          <cell r="G41941" t="str">
            <v>LAGOS</v>
          </cell>
          <cell r="H41941">
            <v>10</v>
          </cell>
        </row>
        <row r="41942">
          <cell r="E41942">
            <v>1767441.86</v>
          </cell>
          <cell r="F41942" t="str">
            <v>FOOD SERVICE</v>
          </cell>
          <cell r="G41942" t="str">
            <v>LAGOS</v>
          </cell>
          <cell r="H41942">
            <v>10</v>
          </cell>
        </row>
        <row r="41943">
          <cell r="E41943">
            <v>65883.72</v>
          </cell>
          <cell r="F41943" t="str">
            <v>RETAIL</v>
          </cell>
          <cell r="G41943" t="str">
            <v>LAGOS</v>
          </cell>
          <cell r="H41943">
            <v>10</v>
          </cell>
        </row>
        <row r="41944">
          <cell r="E41944">
            <v>1078325.58</v>
          </cell>
          <cell r="F41944" t="str">
            <v>FOOD SERVICE</v>
          </cell>
          <cell r="G41944" t="str">
            <v>LAGOS</v>
          </cell>
          <cell r="H41944">
            <v>10</v>
          </cell>
        </row>
        <row r="41945">
          <cell r="E41945">
            <v>114988.37</v>
          </cell>
          <cell r="F41945" t="str">
            <v>FOOD SERVICE</v>
          </cell>
          <cell r="G41945" t="str">
            <v>LAGOS</v>
          </cell>
          <cell r="H41945">
            <v>10</v>
          </cell>
        </row>
        <row r="41946">
          <cell r="E41946">
            <v>175953.49</v>
          </cell>
          <cell r="F41946" t="str">
            <v>FOOD SERVICE</v>
          </cell>
          <cell r="G41946" t="str">
            <v>LAGOS</v>
          </cell>
          <cell r="H41946">
            <v>10</v>
          </cell>
        </row>
        <row r="41947">
          <cell r="E41947">
            <v>109972.1</v>
          </cell>
          <cell r="F41947" t="str">
            <v>FOOD SERVICE</v>
          </cell>
          <cell r="G41947" t="str">
            <v>LAGOS</v>
          </cell>
          <cell r="H41947">
            <v>10</v>
          </cell>
        </row>
        <row r="41948">
          <cell r="E41948">
            <v>1147437.22</v>
          </cell>
          <cell r="F41948" t="str">
            <v>FOOD SERVICE</v>
          </cell>
          <cell r="G41948" t="str">
            <v>LAGOS</v>
          </cell>
          <cell r="H41948">
            <v>10</v>
          </cell>
        </row>
        <row r="41949">
          <cell r="E41949">
            <v>1267200</v>
          </cell>
          <cell r="F41949" t="str">
            <v>FOOD SERVICE</v>
          </cell>
          <cell r="G41949" t="str">
            <v>LAGOS</v>
          </cell>
          <cell r="H41949">
            <v>10</v>
          </cell>
        </row>
        <row r="41950">
          <cell r="E41950">
            <v>143125.57</v>
          </cell>
          <cell r="F41950" t="str">
            <v>RETAIL</v>
          </cell>
          <cell r="G41950" t="str">
            <v>LAGOS</v>
          </cell>
          <cell r="H41950">
            <v>10</v>
          </cell>
        </row>
        <row r="41951">
          <cell r="E41951">
            <v>82500</v>
          </cell>
          <cell r="F41951" t="str">
            <v>FOOD SERVICE</v>
          </cell>
          <cell r="G41951" t="str">
            <v>LAGOS</v>
          </cell>
          <cell r="H41951">
            <v>10</v>
          </cell>
        </row>
        <row r="41952">
          <cell r="E41952">
            <v>351906.98</v>
          </cell>
          <cell r="F41952" t="str">
            <v>FOOD SERVICE</v>
          </cell>
          <cell r="G41952" t="str">
            <v>LAGOS</v>
          </cell>
          <cell r="H41952">
            <v>10</v>
          </cell>
        </row>
        <row r="41953">
          <cell r="E41953">
            <v>30502.33</v>
          </cell>
          <cell r="F41953" t="str">
            <v>RETAIL</v>
          </cell>
          <cell r="G41953" t="str">
            <v>LAGOS</v>
          </cell>
          <cell r="H41953">
            <v>10</v>
          </cell>
        </row>
        <row r="41954">
          <cell r="E41954">
            <v>458848.85</v>
          </cell>
          <cell r="F41954" t="str">
            <v>RETAIL</v>
          </cell>
          <cell r="G41954" t="str">
            <v>LAGOS</v>
          </cell>
          <cell r="H41954">
            <v>10</v>
          </cell>
        </row>
        <row r="41955">
          <cell r="E41955">
            <v>11730.23</v>
          </cell>
          <cell r="F41955" t="str">
            <v>FOOD SERVICE</v>
          </cell>
          <cell r="G41955" t="str">
            <v>LAGOS</v>
          </cell>
          <cell r="H41955">
            <v>10</v>
          </cell>
        </row>
        <row r="41956">
          <cell r="E41956">
            <v>314330.23</v>
          </cell>
          <cell r="F41956" t="str">
            <v>FOOD SERVICE</v>
          </cell>
          <cell r="G41956" t="str">
            <v>LAGOS</v>
          </cell>
          <cell r="H41956">
            <v>10</v>
          </cell>
        </row>
        <row r="41957">
          <cell r="E41957">
            <v>600000</v>
          </cell>
          <cell r="F41957" t="str">
            <v>FOOD SERVICE</v>
          </cell>
          <cell r="G41957" t="str">
            <v>LAGOS</v>
          </cell>
          <cell r="H41957">
            <v>10</v>
          </cell>
        </row>
        <row r="41958">
          <cell r="E41958">
            <v>436325.59</v>
          </cell>
          <cell r="F41958" t="str">
            <v>RETAIL</v>
          </cell>
          <cell r="G41958" t="str">
            <v>LAGOS</v>
          </cell>
          <cell r="H41958">
            <v>10</v>
          </cell>
        </row>
        <row r="41959">
          <cell r="E41959">
            <v>162567.44</v>
          </cell>
          <cell r="F41959" t="str">
            <v>FOOD SERVICE</v>
          </cell>
          <cell r="G41959" t="str">
            <v>LAGOS</v>
          </cell>
          <cell r="H41959">
            <v>10</v>
          </cell>
        </row>
        <row r="41960">
          <cell r="E41960">
            <v>69581.399999999994</v>
          </cell>
          <cell r="F41960" t="str">
            <v>FOOD SERVICE</v>
          </cell>
          <cell r="G41960" t="str">
            <v>LAGOS</v>
          </cell>
          <cell r="H41960">
            <v>10</v>
          </cell>
        </row>
        <row r="41961">
          <cell r="E41961">
            <v>1253230.24</v>
          </cell>
          <cell r="F41961" t="str">
            <v>RETAIL</v>
          </cell>
          <cell r="G41961" t="str">
            <v>LAGOS</v>
          </cell>
          <cell r="H41961">
            <v>10</v>
          </cell>
        </row>
        <row r="41962">
          <cell r="E41962">
            <v>367653.49</v>
          </cell>
          <cell r="F41962" t="str">
            <v>FOOD SERVICE</v>
          </cell>
          <cell r="G41962" t="str">
            <v>LAGOS</v>
          </cell>
          <cell r="H41962">
            <v>10</v>
          </cell>
        </row>
        <row r="41963">
          <cell r="E41963">
            <v>767053.49</v>
          </cell>
          <cell r="F41963" t="str">
            <v>FOOD SERVICE</v>
          </cell>
          <cell r="G41963" t="str">
            <v>LAGOS</v>
          </cell>
          <cell r="H41963">
            <v>10</v>
          </cell>
        </row>
        <row r="41964">
          <cell r="E41964">
            <v>69404.649999999994</v>
          </cell>
          <cell r="F41964" t="str">
            <v>FOOD SERVICE</v>
          </cell>
          <cell r="G41964" t="str">
            <v>LAGOS</v>
          </cell>
          <cell r="H41964">
            <v>10</v>
          </cell>
        </row>
        <row r="41965">
          <cell r="E41965">
            <v>57674.42</v>
          </cell>
          <cell r="F41965" t="str">
            <v>FOOD SERVICE</v>
          </cell>
          <cell r="G41965" t="str">
            <v>LAGOS</v>
          </cell>
          <cell r="H41965">
            <v>10</v>
          </cell>
        </row>
        <row r="41966">
          <cell r="E41966">
            <v>766488.38</v>
          </cell>
          <cell r="F41966" t="str">
            <v>RETAIL</v>
          </cell>
          <cell r="G41966" t="str">
            <v>LAGOS</v>
          </cell>
          <cell r="H41966">
            <v>10</v>
          </cell>
        </row>
        <row r="41967">
          <cell r="E41967">
            <v>649988.36</v>
          </cell>
          <cell r="F41967" t="str">
            <v>RETAIL</v>
          </cell>
          <cell r="G41967" t="str">
            <v>LAGOS</v>
          </cell>
          <cell r="H41967">
            <v>10</v>
          </cell>
        </row>
        <row r="41968">
          <cell r="E41968">
            <v>58130.23</v>
          </cell>
          <cell r="F41968" t="str">
            <v>RETAIL</v>
          </cell>
          <cell r="G41968" t="str">
            <v>LAGOS</v>
          </cell>
          <cell r="H41968">
            <v>10</v>
          </cell>
        </row>
        <row r="41969">
          <cell r="E41969">
            <v>1189406.98</v>
          </cell>
          <cell r="F41969" t="str">
            <v>FOOD SERVICE</v>
          </cell>
          <cell r="G41969" t="str">
            <v>LAGOS</v>
          </cell>
          <cell r="H41969">
            <v>10</v>
          </cell>
        </row>
        <row r="41970">
          <cell r="E41970">
            <v>106225.11</v>
          </cell>
          <cell r="F41970" t="str">
            <v>RETAIL</v>
          </cell>
          <cell r="G41970" t="str">
            <v>LAGOS</v>
          </cell>
          <cell r="H41970">
            <v>10</v>
          </cell>
        </row>
        <row r="41971">
          <cell r="E41971">
            <v>62400</v>
          </cell>
          <cell r="F41971" t="str">
            <v>FOOD SERVICE</v>
          </cell>
          <cell r="G41971" t="str">
            <v>LAGOS</v>
          </cell>
          <cell r="H41971">
            <v>10</v>
          </cell>
        </row>
        <row r="41972">
          <cell r="E41972">
            <v>215744.19</v>
          </cell>
          <cell r="F41972" t="str">
            <v>FOOD SERVICE</v>
          </cell>
          <cell r="G41972" t="str">
            <v>LAGOS</v>
          </cell>
          <cell r="H41972">
            <v>10</v>
          </cell>
        </row>
        <row r="41973">
          <cell r="E41973">
            <v>32270.240000000002</v>
          </cell>
          <cell r="F41973" t="str">
            <v>RETAIL</v>
          </cell>
          <cell r="G41973" t="str">
            <v>LAGOS</v>
          </cell>
          <cell r="H41973">
            <v>10</v>
          </cell>
        </row>
        <row r="41974">
          <cell r="E41974">
            <v>1115148.81</v>
          </cell>
          <cell r="F41974" t="str">
            <v>RETAIL</v>
          </cell>
          <cell r="G41974" t="str">
            <v>LAGOS</v>
          </cell>
          <cell r="H41974">
            <v>10</v>
          </cell>
        </row>
        <row r="41975">
          <cell r="E41975">
            <v>100000</v>
          </cell>
          <cell r="F41975" t="str">
            <v>FOOD SERVICE</v>
          </cell>
          <cell r="G41975" t="str">
            <v>LAGOS</v>
          </cell>
          <cell r="H41975">
            <v>10</v>
          </cell>
        </row>
        <row r="41976">
          <cell r="E41976">
            <v>86511.63</v>
          </cell>
          <cell r="F41976" t="str">
            <v>FOOD SERVICE</v>
          </cell>
          <cell r="G41976" t="str">
            <v>LAGOS</v>
          </cell>
          <cell r="H41976">
            <v>10</v>
          </cell>
        </row>
        <row r="41977">
          <cell r="E41977">
            <v>11730.23</v>
          </cell>
          <cell r="F41977" t="str">
            <v>FOOD SERVICE</v>
          </cell>
          <cell r="G41977" t="str">
            <v>LAGOS</v>
          </cell>
          <cell r="H41977">
            <v>10</v>
          </cell>
        </row>
        <row r="41978">
          <cell r="E41978">
            <v>424127.91</v>
          </cell>
          <cell r="F41978" t="str">
            <v>FOOD SERVICE</v>
          </cell>
          <cell r="G41978" t="str">
            <v>LAGOS</v>
          </cell>
          <cell r="H41978">
            <v>10</v>
          </cell>
        </row>
        <row r="41979">
          <cell r="E41979">
            <v>482941.85</v>
          </cell>
          <cell r="F41979" t="str">
            <v>RETAIL</v>
          </cell>
          <cell r="G41979" t="str">
            <v>LAGOS</v>
          </cell>
          <cell r="H41979">
            <v>10</v>
          </cell>
        </row>
        <row r="41980">
          <cell r="E41980">
            <v>89860.47</v>
          </cell>
          <cell r="F41980" t="str">
            <v>FOOD SERVICE</v>
          </cell>
          <cell r="G41980" t="str">
            <v>LAGOS</v>
          </cell>
          <cell r="H41980">
            <v>10</v>
          </cell>
        </row>
        <row r="41981">
          <cell r="E41981">
            <v>1056000</v>
          </cell>
          <cell r="F41981" t="str">
            <v>FOOD SERVICE</v>
          </cell>
          <cell r="G41981" t="str">
            <v>LAGOS</v>
          </cell>
          <cell r="H41981">
            <v>10</v>
          </cell>
        </row>
        <row r="41982">
          <cell r="E41982">
            <v>222511.63</v>
          </cell>
          <cell r="F41982" t="str">
            <v>FOOD SERVICE</v>
          </cell>
          <cell r="G41982" t="str">
            <v>LAGOS</v>
          </cell>
          <cell r="H41982">
            <v>10</v>
          </cell>
        </row>
        <row r="41983">
          <cell r="E41983">
            <v>208744.19</v>
          </cell>
          <cell r="F41983" t="str">
            <v>RETAIL</v>
          </cell>
          <cell r="G41983" t="str">
            <v>LAGOS</v>
          </cell>
          <cell r="H41983">
            <v>10</v>
          </cell>
        </row>
        <row r="41984">
          <cell r="E41984">
            <v>46530.239999999998</v>
          </cell>
          <cell r="F41984" t="str">
            <v>FOOD SERVICE</v>
          </cell>
          <cell r="G41984" t="str">
            <v>LAGOS</v>
          </cell>
          <cell r="H41984">
            <v>10</v>
          </cell>
        </row>
        <row r="41985">
          <cell r="E41985">
            <v>584883.72</v>
          </cell>
          <cell r="F41985" t="str">
            <v>FOOD SERVICE</v>
          </cell>
          <cell r="G41985" t="str">
            <v>LAGOS</v>
          </cell>
          <cell r="H41985">
            <v>10</v>
          </cell>
        </row>
        <row r="41986">
          <cell r="E41986">
            <v>476772.08</v>
          </cell>
          <cell r="F41986" t="str">
            <v>KEY ACCOUNT</v>
          </cell>
          <cell r="G41986" t="str">
            <v>LAGOS</v>
          </cell>
          <cell r="H41986">
            <v>10</v>
          </cell>
        </row>
        <row r="41987">
          <cell r="E41987">
            <v>736223.22</v>
          </cell>
          <cell r="F41987" t="str">
            <v>RETAIL</v>
          </cell>
          <cell r="G41987" t="str">
            <v>LAGOS</v>
          </cell>
          <cell r="H41987">
            <v>10</v>
          </cell>
        </row>
        <row r="41988">
          <cell r="E41988">
            <v>382604.65</v>
          </cell>
          <cell r="F41988" t="str">
            <v>FOOD SERVICE</v>
          </cell>
          <cell r="G41988" t="str">
            <v>LAGOS</v>
          </cell>
          <cell r="H41988">
            <v>10</v>
          </cell>
        </row>
        <row r="41989">
          <cell r="E41989">
            <v>30418.59</v>
          </cell>
          <cell r="F41989" t="str">
            <v>RETAIL</v>
          </cell>
          <cell r="G41989" t="str">
            <v>LAGOS</v>
          </cell>
          <cell r="H41989">
            <v>10</v>
          </cell>
        </row>
        <row r="41990">
          <cell r="E41990">
            <v>550000</v>
          </cell>
          <cell r="F41990" t="str">
            <v>FOOD SERVICE</v>
          </cell>
          <cell r="G41990" t="str">
            <v>LAGOS</v>
          </cell>
          <cell r="H41990">
            <v>10</v>
          </cell>
        </row>
        <row r="41991">
          <cell r="E41991">
            <v>110000</v>
          </cell>
          <cell r="F41991" t="str">
            <v>FOOD SERVICE</v>
          </cell>
          <cell r="G41991" t="str">
            <v>LAGOS</v>
          </cell>
          <cell r="H41991">
            <v>10</v>
          </cell>
        </row>
        <row r="41992">
          <cell r="E41992">
            <v>96000</v>
          </cell>
          <cell r="F41992" t="str">
            <v>KEY ACCOUNT</v>
          </cell>
          <cell r="G41992" t="str">
            <v>LAGOS</v>
          </cell>
          <cell r="H41992">
            <v>10</v>
          </cell>
        </row>
        <row r="41993">
          <cell r="E41993">
            <v>1728000</v>
          </cell>
          <cell r="F41993" t="str">
            <v>RETAIL</v>
          </cell>
          <cell r="G41993" t="str">
            <v>LAGOS</v>
          </cell>
          <cell r="H41993">
            <v>10</v>
          </cell>
        </row>
        <row r="41994">
          <cell r="E41994">
            <v>885409.3</v>
          </cell>
          <cell r="F41994" t="str">
            <v>RETAIL</v>
          </cell>
          <cell r="G41994" t="str">
            <v>LAGOS</v>
          </cell>
          <cell r="H41994">
            <v>10</v>
          </cell>
        </row>
        <row r="41995">
          <cell r="E41995">
            <v>46920.93</v>
          </cell>
          <cell r="F41995" t="str">
            <v>FOOD SERVICE</v>
          </cell>
          <cell r="G41995" t="str">
            <v>LAGOS</v>
          </cell>
          <cell r="H41995">
            <v>10</v>
          </cell>
        </row>
        <row r="41996">
          <cell r="E41996">
            <v>139162.79</v>
          </cell>
          <cell r="F41996" t="str">
            <v>FOOD SERVICE</v>
          </cell>
          <cell r="G41996" t="str">
            <v>ABUJA</v>
          </cell>
          <cell r="H41996">
            <v>10</v>
          </cell>
        </row>
        <row r="41997">
          <cell r="E41997">
            <v>278325.58</v>
          </cell>
          <cell r="F41997" t="str">
            <v>FOOD SERVICE</v>
          </cell>
          <cell r="G41997" t="str">
            <v>LAGOS</v>
          </cell>
          <cell r="H41997">
            <v>10</v>
          </cell>
        </row>
        <row r="41998">
          <cell r="E41998">
            <v>69581.399999999994</v>
          </cell>
          <cell r="F41998" t="str">
            <v>FOOD SERVICE</v>
          </cell>
          <cell r="G41998" t="str">
            <v>ABUJA</v>
          </cell>
          <cell r="H41998">
            <v>10</v>
          </cell>
        </row>
        <row r="41999">
          <cell r="E41999">
            <v>-1453.49</v>
          </cell>
          <cell r="F41999" t="str">
            <v>RETAIL</v>
          </cell>
          <cell r="G41999" t="str">
            <v>LAGOS</v>
          </cell>
          <cell r="H41999">
            <v>10</v>
          </cell>
        </row>
        <row r="42000">
          <cell r="E42000">
            <v>-15005116.279999999</v>
          </cell>
          <cell r="F42000" t="str">
            <v>FOOD SERVICE</v>
          </cell>
          <cell r="G42000" t="str">
            <v>PHC</v>
          </cell>
          <cell r="H42000">
            <v>10</v>
          </cell>
        </row>
        <row r="42001">
          <cell r="E42001">
            <v>-20334.88</v>
          </cell>
          <cell r="F42001" t="str">
            <v>FOOD SERVICE</v>
          </cell>
          <cell r="G42001" t="str">
            <v>LAGOS</v>
          </cell>
          <cell r="H42001">
            <v>10</v>
          </cell>
        </row>
        <row r="42002">
          <cell r="E42002">
            <v>-10560</v>
          </cell>
          <cell r="F42002" t="str">
            <v>RETAIL</v>
          </cell>
          <cell r="G42002" t="str">
            <v>LAGOS</v>
          </cell>
          <cell r="H42002">
            <v>10</v>
          </cell>
        </row>
        <row r="42003">
          <cell r="E42003">
            <v>-52800</v>
          </cell>
          <cell r="F42003" t="str">
            <v>RETAIL</v>
          </cell>
          <cell r="G42003" t="str">
            <v>LAGOS</v>
          </cell>
          <cell r="H42003">
            <v>10</v>
          </cell>
        </row>
        <row r="42004">
          <cell r="E42004">
            <v>-62000</v>
          </cell>
          <cell r="F42004" t="str">
            <v>FOOD SERVICE</v>
          </cell>
          <cell r="G42004" t="str">
            <v>LAGOS</v>
          </cell>
          <cell r="H42004">
            <v>10</v>
          </cell>
        </row>
        <row r="42005">
          <cell r="E42005">
            <v>-62000</v>
          </cell>
          <cell r="F42005" t="str">
            <v>FOOD SERVICE</v>
          </cell>
          <cell r="G42005" t="str">
            <v>LAGOS</v>
          </cell>
          <cell r="H42005">
            <v>10</v>
          </cell>
        </row>
        <row r="42006">
          <cell r="E42006">
            <v>-85490.15</v>
          </cell>
          <cell r="F42006" t="str">
            <v>KEY ACCOUNT</v>
          </cell>
          <cell r="G42006" t="str">
            <v>ABUJA</v>
          </cell>
          <cell r="H42006">
            <v>10</v>
          </cell>
        </row>
        <row r="42007">
          <cell r="E42007">
            <v>-46023</v>
          </cell>
          <cell r="F42007" t="str">
            <v>KEY ACCOUNT</v>
          </cell>
          <cell r="G42007" t="str">
            <v>ABUJA</v>
          </cell>
          <cell r="H42007">
            <v>10</v>
          </cell>
        </row>
        <row r="42008">
          <cell r="E42008">
            <v>-7009.3</v>
          </cell>
          <cell r="F42008" t="str">
            <v>RETAIL</v>
          </cell>
          <cell r="G42008" t="str">
            <v>ABUJA</v>
          </cell>
          <cell r="H42008">
            <v>10</v>
          </cell>
        </row>
        <row r="42009">
          <cell r="E42009">
            <v>-38139.53</v>
          </cell>
          <cell r="F42009" t="str">
            <v>RETAIL</v>
          </cell>
          <cell r="G42009" t="str">
            <v>ABUJA</v>
          </cell>
          <cell r="H42009">
            <v>10</v>
          </cell>
        </row>
        <row r="42010">
          <cell r="E42010">
            <v>-123720.93</v>
          </cell>
          <cell r="F42010" t="str">
            <v>RETAIL</v>
          </cell>
          <cell r="G42010" t="str">
            <v>ABUJA</v>
          </cell>
          <cell r="H42010">
            <v>10</v>
          </cell>
        </row>
        <row r="42011">
          <cell r="E42011">
            <v>-216930.24</v>
          </cell>
          <cell r="F42011" t="str">
            <v>RETAIL</v>
          </cell>
          <cell r="G42011" t="str">
            <v>ABUJA</v>
          </cell>
          <cell r="H42011">
            <v>10</v>
          </cell>
        </row>
        <row r="42012">
          <cell r="E42012">
            <v>-9551.94</v>
          </cell>
          <cell r="F42012" t="str">
            <v>RETAIL</v>
          </cell>
          <cell r="G42012" t="str">
            <v>ABUJA</v>
          </cell>
          <cell r="H42012">
            <v>10</v>
          </cell>
        </row>
        <row r="42013">
          <cell r="E42013">
            <v>-6200.93</v>
          </cell>
          <cell r="F42013" t="str">
            <v>RETAIL</v>
          </cell>
          <cell r="G42013" t="str">
            <v>ABUJA</v>
          </cell>
          <cell r="H42013">
            <v>10</v>
          </cell>
        </row>
        <row r="42014">
          <cell r="E42014">
            <v>-119232.56</v>
          </cell>
          <cell r="F42014" t="str">
            <v>RETAIL</v>
          </cell>
          <cell r="G42014" t="str">
            <v>ABUJA</v>
          </cell>
          <cell r="H42014">
            <v>10</v>
          </cell>
        </row>
        <row r="42015">
          <cell r="E42015">
            <v>-87325.57</v>
          </cell>
          <cell r="F42015" t="str">
            <v>KEY ACCOUNT</v>
          </cell>
          <cell r="G42015" t="str">
            <v>ABUJA</v>
          </cell>
          <cell r="H42015">
            <v>10</v>
          </cell>
        </row>
        <row r="42016">
          <cell r="E42016">
            <v>-412500</v>
          </cell>
          <cell r="F42016" t="str">
            <v>FOOD SERVICE</v>
          </cell>
          <cell r="G42016" t="str">
            <v>ABUJA</v>
          </cell>
          <cell r="H42016">
            <v>10</v>
          </cell>
        </row>
        <row r="42017">
          <cell r="E42017">
            <v>-687500</v>
          </cell>
          <cell r="F42017" t="str">
            <v>FOOD SERVICE</v>
          </cell>
          <cell r="G42017" t="str">
            <v>ABUJA</v>
          </cell>
          <cell r="H42017">
            <v>10</v>
          </cell>
        </row>
        <row r="42018">
          <cell r="E42018">
            <v>188888.37</v>
          </cell>
          <cell r="F42018" t="str">
            <v>FOOD SERVICE</v>
          </cell>
          <cell r="G42018" t="str">
            <v>LAGOS</v>
          </cell>
          <cell r="H42018">
            <v>10</v>
          </cell>
        </row>
        <row r="42019">
          <cell r="E42019">
            <v>250604.66</v>
          </cell>
          <cell r="F42019" t="str">
            <v>FOOD SERVICE</v>
          </cell>
          <cell r="G42019" t="str">
            <v>LAGOS</v>
          </cell>
          <cell r="H42019">
            <v>10</v>
          </cell>
        </row>
        <row r="42020">
          <cell r="E42020">
            <v>308200</v>
          </cell>
          <cell r="F42020" t="str">
            <v>FOOD SERVICE</v>
          </cell>
          <cell r="G42020" t="str">
            <v>LAGOS</v>
          </cell>
          <cell r="H42020">
            <v>10</v>
          </cell>
        </row>
        <row r="42021">
          <cell r="E42021">
            <v>1077267.45</v>
          </cell>
          <cell r="F42021" t="str">
            <v>RETAIL</v>
          </cell>
          <cell r="G42021" t="str">
            <v>LAGOS</v>
          </cell>
          <cell r="H42021">
            <v>10</v>
          </cell>
        </row>
        <row r="42022">
          <cell r="E42022">
            <v>34046.51</v>
          </cell>
          <cell r="F42022" t="str">
            <v>FOOD SERVICE</v>
          </cell>
          <cell r="G42022" t="str">
            <v>LAGOS</v>
          </cell>
          <cell r="H42022">
            <v>10</v>
          </cell>
        </row>
        <row r="42023">
          <cell r="E42023">
            <v>28900</v>
          </cell>
          <cell r="F42023" t="str">
            <v>KEY ACCOUNT</v>
          </cell>
          <cell r="G42023" t="str">
            <v>ENUGU</v>
          </cell>
          <cell r="H42023">
            <v>10</v>
          </cell>
        </row>
        <row r="42024">
          <cell r="E42024">
            <v>633600</v>
          </cell>
          <cell r="F42024" t="str">
            <v>FOOD SERVICE</v>
          </cell>
          <cell r="G42024" t="str">
            <v>LAGOS</v>
          </cell>
          <cell r="H42024">
            <v>10</v>
          </cell>
        </row>
        <row r="42025">
          <cell r="E42025">
            <v>117302.33</v>
          </cell>
          <cell r="F42025" t="str">
            <v>FOOD SERVICE</v>
          </cell>
          <cell r="G42025" t="str">
            <v>LAGOS</v>
          </cell>
          <cell r="H42025">
            <v>10</v>
          </cell>
        </row>
        <row r="42026">
          <cell r="E42026">
            <v>66848.37</v>
          </cell>
          <cell r="F42026" t="str">
            <v>FOOD SERVICE</v>
          </cell>
          <cell r="G42026" t="str">
            <v>ABUJA</v>
          </cell>
          <cell r="H42026">
            <v>10</v>
          </cell>
        </row>
        <row r="42027">
          <cell r="E42027">
            <v>158265.12</v>
          </cell>
          <cell r="F42027" t="str">
            <v>KEY ACCOUNT</v>
          </cell>
          <cell r="G42027" t="str">
            <v>ENUGU</v>
          </cell>
          <cell r="H42027">
            <v>10</v>
          </cell>
        </row>
        <row r="42028">
          <cell r="E42028">
            <v>1724651.15</v>
          </cell>
          <cell r="F42028" t="str">
            <v>RETAIL</v>
          </cell>
          <cell r="G42028" t="str">
            <v>LAGOS</v>
          </cell>
          <cell r="H42028">
            <v>10</v>
          </cell>
        </row>
        <row r="42029">
          <cell r="E42029">
            <v>660558.13</v>
          </cell>
          <cell r="F42029" t="str">
            <v>FOOD SERVICE</v>
          </cell>
          <cell r="G42029" t="str">
            <v>LAGOS</v>
          </cell>
          <cell r="H42029">
            <v>10</v>
          </cell>
        </row>
        <row r="42030">
          <cell r="E42030">
            <v>83441.86</v>
          </cell>
          <cell r="F42030" t="str">
            <v>FOOD SERVICE</v>
          </cell>
          <cell r="G42030" t="str">
            <v>LAGOS</v>
          </cell>
          <cell r="H42030">
            <v>10</v>
          </cell>
        </row>
        <row r="42031">
          <cell r="E42031">
            <v>202232.55</v>
          </cell>
          <cell r="F42031" t="str">
            <v>RETAIL</v>
          </cell>
          <cell r="G42031" t="str">
            <v>LAGOS</v>
          </cell>
          <cell r="H42031">
            <v>10</v>
          </cell>
        </row>
        <row r="42032">
          <cell r="E42032">
            <v>281525.58</v>
          </cell>
          <cell r="F42032" t="str">
            <v>FOOD SERVICE</v>
          </cell>
          <cell r="G42032" t="str">
            <v>LAGOS</v>
          </cell>
          <cell r="H42032">
            <v>10</v>
          </cell>
        </row>
        <row r="42033">
          <cell r="E42033">
            <v>74372.100000000006</v>
          </cell>
          <cell r="F42033" t="str">
            <v>RETAIL</v>
          </cell>
          <cell r="G42033" t="str">
            <v>LAGOS</v>
          </cell>
          <cell r="H42033">
            <v>10</v>
          </cell>
        </row>
        <row r="42034">
          <cell r="E42034">
            <v>55000</v>
          </cell>
          <cell r="F42034" t="str">
            <v>FOOD SERVICE</v>
          </cell>
          <cell r="G42034" t="str">
            <v>LAGOS</v>
          </cell>
          <cell r="H42034">
            <v>10</v>
          </cell>
        </row>
        <row r="42035">
          <cell r="E42035">
            <v>550000</v>
          </cell>
          <cell r="F42035" t="str">
            <v>FOOD SERVICE</v>
          </cell>
          <cell r="G42035" t="str">
            <v>LAGOS</v>
          </cell>
          <cell r="H42035">
            <v>10</v>
          </cell>
        </row>
        <row r="42036">
          <cell r="E42036">
            <v>205597.68</v>
          </cell>
          <cell r="F42036" t="str">
            <v>RETAIL</v>
          </cell>
          <cell r="G42036" t="str">
            <v>LAGOS</v>
          </cell>
          <cell r="H42036">
            <v>10</v>
          </cell>
        </row>
        <row r="42037">
          <cell r="E42037">
            <v>484746.5</v>
          </cell>
          <cell r="F42037" t="str">
            <v>RETAIL</v>
          </cell>
          <cell r="G42037" t="str">
            <v>LAGOS</v>
          </cell>
          <cell r="H42037">
            <v>10</v>
          </cell>
        </row>
        <row r="42038">
          <cell r="E42038">
            <v>648588.37</v>
          </cell>
          <cell r="F42038" t="str">
            <v>RETAIL</v>
          </cell>
          <cell r="G42038" t="str">
            <v>LAGOS</v>
          </cell>
          <cell r="H42038">
            <v>10</v>
          </cell>
        </row>
        <row r="42039">
          <cell r="E42039">
            <v>660148.84</v>
          </cell>
          <cell r="F42039" t="str">
            <v>FOOD SERVICE</v>
          </cell>
          <cell r="G42039" t="str">
            <v>LAGOS</v>
          </cell>
          <cell r="H42039">
            <v>10</v>
          </cell>
        </row>
        <row r="42040">
          <cell r="E42040">
            <v>200930.23</v>
          </cell>
          <cell r="F42040" t="str">
            <v>FOOD SERVICE</v>
          </cell>
          <cell r="G42040" t="str">
            <v>PHC</v>
          </cell>
          <cell r="H42040">
            <v>10</v>
          </cell>
        </row>
        <row r="42041">
          <cell r="E42041">
            <v>11162.79</v>
          </cell>
          <cell r="F42041" t="str">
            <v>FOOD SERVICE</v>
          </cell>
          <cell r="G42041" t="str">
            <v>LAGOS</v>
          </cell>
          <cell r="H42041">
            <v>10</v>
          </cell>
        </row>
        <row r="42042">
          <cell r="E42042">
            <v>547297.68000000005</v>
          </cell>
          <cell r="F42042" t="str">
            <v>RETAIL</v>
          </cell>
          <cell r="G42042" t="str">
            <v>LAGOS</v>
          </cell>
          <cell r="H42042">
            <v>10</v>
          </cell>
        </row>
        <row r="42043">
          <cell r="E42043">
            <v>93558.14</v>
          </cell>
          <cell r="F42043" t="str">
            <v>RETAIL</v>
          </cell>
          <cell r="G42043" t="str">
            <v>LAGOS</v>
          </cell>
          <cell r="H42043">
            <v>10</v>
          </cell>
        </row>
        <row r="42044">
          <cell r="E42044">
            <v>796199.99</v>
          </cell>
          <cell r="F42044" t="str">
            <v>RETAIL</v>
          </cell>
          <cell r="G42044" t="str">
            <v>LAGOS</v>
          </cell>
          <cell r="H42044">
            <v>10</v>
          </cell>
        </row>
        <row r="42045">
          <cell r="E42045">
            <v>323723.27</v>
          </cell>
          <cell r="F42045" t="str">
            <v>FOOD SERVICE</v>
          </cell>
          <cell r="G42045" t="str">
            <v>LAGOS</v>
          </cell>
          <cell r="H42045">
            <v>10</v>
          </cell>
        </row>
        <row r="42046">
          <cell r="E42046">
            <v>104000</v>
          </cell>
          <cell r="F42046" t="str">
            <v>FOOD SERVICE</v>
          </cell>
          <cell r="G42046" t="str">
            <v>LAGOS</v>
          </cell>
          <cell r="H42046">
            <v>10</v>
          </cell>
        </row>
        <row r="42047">
          <cell r="E42047">
            <v>10167.44</v>
          </cell>
          <cell r="F42047" t="str">
            <v>FOOD SERVICE</v>
          </cell>
          <cell r="G42047" t="str">
            <v>LAGOS</v>
          </cell>
          <cell r="H42047">
            <v>10</v>
          </cell>
        </row>
        <row r="42048">
          <cell r="E42048">
            <v>124581.4</v>
          </cell>
          <cell r="F42048" t="str">
            <v>FOOD SERVICE</v>
          </cell>
          <cell r="G42048" t="str">
            <v>LAGOS</v>
          </cell>
          <cell r="H42048">
            <v>10</v>
          </cell>
        </row>
        <row r="42049">
          <cell r="E42049">
            <v>29386.05</v>
          </cell>
          <cell r="F42049" t="str">
            <v>RETAIL</v>
          </cell>
          <cell r="G42049" t="str">
            <v>LAGOS</v>
          </cell>
          <cell r="H42049">
            <v>10</v>
          </cell>
        </row>
        <row r="42050">
          <cell r="E42050">
            <v>259720.94</v>
          </cell>
          <cell r="F42050" t="str">
            <v>RETAIL</v>
          </cell>
          <cell r="G42050" t="str">
            <v>LAGOS</v>
          </cell>
          <cell r="H42050">
            <v>10</v>
          </cell>
        </row>
        <row r="42051">
          <cell r="E42051">
            <v>62400</v>
          </cell>
          <cell r="F42051" t="str">
            <v>FOOD SERVICE</v>
          </cell>
          <cell r="G42051" t="str">
            <v>LAGOS</v>
          </cell>
          <cell r="H42051">
            <v>10</v>
          </cell>
        </row>
        <row r="42052">
          <cell r="E42052">
            <v>278139.53000000003</v>
          </cell>
          <cell r="F42052" t="str">
            <v>FOOD SERVICE</v>
          </cell>
          <cell r="G42052" t="str">
            <v>LAGOS</v>
          </cell>
          <cell r="H42052">
            <v>10</v>
          </cell>
        </row>
        <row r="42053">
          <cell r="E42053">
            <v>26046.52</v>
          </cell>
          <cell r="F42053" t="str">
            <v>FOOD SERVICE</v>
          </cell>
          <cell r="G42053" t="str">
            <v>ABUJA</v>
          </cell>
          <cell r="H42053">
            <v>10</v>
          </cell>
        </row>
        <row r="42054">
          <cell r="E42054">
            <v>115348.84</v>
          </cell>
          <cell r="F42054" t="str">
            <v>FOOD SERVICE</v>
          </cell>
          <cell r="G42054" t="str">
            <v>ABUJA</v>
          </cell>
          <cell r="H42054">
            <v>10</v>
          </cell>
        </row>
        <row r="42055">
          <cell r="E42055">
            <v>34842.79</v>
          </cell>
          <cell r="F42055" t="str">
            <v>FOOD SERVICE</v>
          </cell>
          <cell r="G42055" t="str">
            <v>ABUJA</v>
          </cell>
          <cell r="H42055">
            <v>10</v>
          </cell>
        </row>
        <row r="42056">
          <cell r="E42056">
            <v>706411.64</v>
          </cell>
          <cell r="F42056" t="str">
            <v>KEY ACCOUNT</v>
          </cell>
          <cell r="G42056" t="str">
            <v>ABUJA</v>
          </cell>
          <cell r="H42056">
            <v>10</v>
          </cell>
        </row>
        <row r="42057">
          <cell r="E42057">
            <v>1853855.86</v>
          </cell>
          <cell r="F42057" t="str">
            <v>RETAIL</v>
          </cell>
          <cell r="G42057" t="str">
            <v>ABUJA</v>
          </cell>
          <cell r="H42057">
            <v>10</v>
          </cell>
        </row>
        <row r="42058">
          <cell r="E42058">
            <v>357534.89</v>
          </cell>
          <cell r="F42058" t="str">
            <v>FOOD SERVICE</v>
          </cell>
          <cell r="G42058" t="str">
            <v>LAGOS</v>
          </cell>
          <cell r="H42058">
            <v>10</v>
          </cell>
        </row>
        <row r="42059">
          <cell r="E42059">
            <v>416362.79</v>
          </cell>
          <cell r="F42059" t="str">
            <v>RETAIL</v>
          </cell>
          <cell r="G42059" t="str">
            <v>OWERRI</v>
          </cell>
          <cell r="H42059">
            <v>10</v>
          </cell>
        </row>
        <row r="42060">
          <cell r="E42060">
            <v>848186.07</v>
          </cell>
          <cell r="F42060" t="str">
            <v>FOOD SERVICE</v>
          </cell>
          <cell r="G42060" t="str">
            <v>PHC</v>
          </cell>
          <cell r="H42060">
            <v>10</v>
          </cell>
        </row>
        <row r="42061">
          <cell r="E42061">
            <v>785616.28</v>
          </cell>
          <cell r="F42061" t="str">
            <v>RETAIL</v>
          </cell>
          <cell r="G42061" t="str">
            <v>ENUGU</v>
          </cell>
          <cell r="H42061">
            <v>10</v>
          </cell>
        </row>
        <row r="42062">
          <cell r="E42062">
            <v>110500</v>
          </cell>
          <cell r="F42062" t="str">
            <v>KEY ACCOUNT</v>
          </cell>
          <cell r="G42062" t="str">
            <v>ABUJA</v>
          </cell>
          <cell r="H42062">
            <v>10</v>
          </cell>
        </row>
        <row r="42063">
          <cell r="E42063">
            <v>1445000</v>
          </cell>
          <cell r="F42063" t="str">
            <v>RETAIL</v>
          </cell>
          <cell r="G42063" t="str">
            <v>ONITSHA</v>
          </cell>
          <cell r="H42063">
            <v>10</v>
          </cell>
        </row>
        <row r="42064">
          <cell r="E42064">
            <v>3346227.92</v>
          </cell>
          <cell r="F42064" t="str">
            <v>RETAIL</v>
          </cell>
          <cell r="G42064" t="str">
            <v>OWERRI</v>
          </cell>
          <cell r="H42064">
            <v>10</v>
          </cell>
        </row>
        <row r="42065">
          <cell r="E42065">
            <v>186200</v>
          </cell>
          <cell r="F42065" t="str">
            <v>KEY ACCOUNT</v>
          </cell>
          <cell r="G42065" t="str">
            <v>ABUJA</v>
          </cell>
          <cell r="H42065">
            <v>10</v>
          </cell>
        </row>
        <row r="42066">
          <cell r="E42066">
            <v>333651.15999999997</v>
          </cell>
          <cell r="F42066" t="str">
            <v>FOOD SERVICE</v>
          </cell>
          <cell r="G42066" t="str">
            <v>ONITSHA</v>
          </cell>
          <cell r="H42066">
            <v>10</v>
          </cell>
        </row>
        <row r="42067">
          <cell r="E42067">
            <v>392302.33</v>
          </cell>
          <cell r="F42067" t="str">
            <v>FOOD SERVICE</v>
          </cell>
          <cell r="G42067" t="str">
            <v>OWERRI</v>
          </cell>
          <cell r="H42067">
            <v>10</v>
          </cell>
        </row>
        <row r="42068">
          <cell r="E42068">
            <v>254802.33</v>
          </cell>
          <cell r="F42068" t="str">
            <v>FOOD SERVICE</v>
          </cell>
          <cell r="G42068" t="str">
            <v>OWERRI</v>
          </cell>
          <cell r="H42068">
            <v>10</v>
          </cell>
        </row>
        <row r="42069">
          <cell r="E42069">
            <v>196151.16</v>
          </cell>
          <cell r="F42069" t="str">
            <v>FOOD SERVICE</v>
          </cell>
          <cell r="G42069" t="str">
            <v>ABUJA</v>
          </cell>
          <cell r="H42069">
            <v>10</v>
          </cell>
        </row>
        <row r="42070">
          <cell r="E42070">
            <v>384941.86</v>
          </cell>
          <cell r="F42070" t="str">
            <v>FOOD SERVICE</v>
          </cell>
          <cell r="G42070" t="str">
            <v>ENUGU</v>
          </cell>
          <cell r="H42070">
            <v>10</v>
          </cell>
        </row>
        <row r="42071">
          <cell r="E42071">
            <v>137500</v>
          </cell>
          <cell r="F42071" t="str">
            <v>FOOD SERVICE</v>
          </cell>
          <cell r="G42071" t="str">
            <v>ENUGU</v>
          </cell>
          <cell r="H42071">
            <v>10</v>
          </cell>
        </row>
        <row r="42072">
          <cell r="E42072">
            <v>58651.16</v>
          </cell>
          <cell r="F42072" t="str">
            <v>FOOD SERVICE</v>
          </cell>
          <cell r="G42072" t="str">
            <v>ABIA</v>
          </cell>
          <cell r="H42072">
            <v>10</v>
          </cell>
        </row>
        <row r="42073">
          <cell r="E42073">
            <v>418083.72</v>
          </cell>
          <cell r="F42073" t="str">
            <v>FOOD SERVICE</v>
          </cell>
          <cell r="G42073" t="str">
            <v>ENUGU</v>
          </cell>
          <cell r="H42073">
            <v>10</v>
          </cell>
        </row>
        <row r="42074">
          <cell r="E42074">
            <v>835604.65</v>
          </cell>
          <cell r="F42074" t="str">
            <v>FOOD SERVICE</v>
          </cell>
          <cell r="G42074" t="str">
            <v>ENUGU</v>
          </cell>
          <cell r="H42074">
            <v>10</v>
          </cell>
        </row>
        <row r="42075">
          <cell r="E42075">
            <v>359441.86</v>
          </cell>
          <cell r="F42075" t="str">
            <v>KEY ACCOUNT</v>
          </cell>
          <cell r="G42075" t="str">
            <v>ENUGU</v>
          </cell>
          <cell r="H42075">
            <v>10</v>
          </cell>
        </row>
        <row r="42076">
          <cell r="E42076">
            <v>339906.96</v>
          </cell>
          <cell r="F42076" t="str">
            <v>RETAIL</v>
          </cell>
          <cell r="G42076" t="str">
            <v>ENUGU</v>
          </cell>
          <cell r="H42076">
            <v>10</v>
          </cell>
        </row>
        <row r="42077">
          <cell r="E42077">
            <v>388930.24</v>
          </cell>
          <cell r="F42077" t="str">
            <v>KEY ACCOUNT</v>
          </cell>
          <cell r="G42077" t="str">
            <v>ENUGU</v>
          </cell>
          <cell r="H42077">
            <v>10</v>
          </cell>
        </row>
        <row r="42078">
          <cell r="E42078">
            <v>10013523.26</v>
          </cell>
          <cell r="F42078" t="str">
            <v>RETAIL</v>
          </cell>
          <cell r="G42078" t="str">
            <v>ENUGU</v>
          </cell>
          <cell r="H42078">
            <v>10</v>
          </cell>
        </row>
        <row r="42079">
          <cell r="E42079">
            <v>0</v>
          </cell>
          <cell r="F42079" t="str">
            <v>RETAIL</v>
          </cell>
          <cell r="G42079" t="str">
            <v>ENUGU</v>
          </cell>
          <cell r="H42079">
            <v>10</v>
          </cell>
        </row>
        <row r="42080">
          <cell r="E42080">
            <v>69581.399999999994</v>
          </cell>
          <cell r="F42080" t="str">
            <v>KEY ACCOUNT</v>
          </cell>
          <cell r="G42080" t="str">
            <v>LAGOS</v>
          </cell>
          <cell r="H42080">
            <v>10</v>
          </cell>
        </row>
        <row r="42081">
          <cell r="E42081">
            <v>183720.94</v>
          </cell>
          <cell r="F42081" t="str">
            <v>RETAIL</v>
          </cell>
          <cell r="G42081" t="str">
            <v>ABUJA</v>
          </cell>
          <cell r="H42081">
            <v>10</v>
          </cell>
        </row>
        <row r="42082">
          <cell r="E42082">
            <v>160341.85999999999</v>
          </cell>
          <cell r="F42082" t="str">
            <v>RETAIL</v>
          </cell>
          <cell r="G42082" t="str">
            <v>ABUJA</v>
          </cell>
          <cell r="H42082">
            <v>10</v>
          </cell>
        </row>
        <row r="42083">
          <cell r="E42083">
            <v>27500</v>
          </cell>
          <cell r="F42083" t="str">
            <v>FOOD SERVICE</v>
          </cell>
          <cell r="G42083" t="str">
            <v>ABUJA</v>
          </cell>
          <cell r="H42083">
            <v>10</v>
          </cell>
        </row>
        <row r="42084">
          <cell r="E42084">
            <v>117302.33</v>
          </cell>
          <cell r="F42084" t="str">
            <v>FOOD SERVICE</v>
          </cell>
          <cell r="G42084" t="str">
            <v>ABUJA</v>
          </cell>
          <cell r="H42084">
            <v>10</v>
          </cell>
        </row>
        <row r="42085">
          <cell r="E42085">
            <v>135000</v>
          </cell>
          <cell r="F42085" t="str">
            <v>FOOD SERVICE</v>
          </cell>
          <cell r="G42085" t="str">
            <v>ABUJA</v>
          </cell>
          <cell r="H42085">
            <v>10</v>
          </cell>
        </row>
        <row r="42086">
          <cell r="E42086">
            <v>108000</v>
          </cell>
          <cell r="F42086" t="str">
            <v>FOOD SERVICE</v>
          </cell>
          <cell r="G42086" t="str">
            <v>ABUJA</v>
          </cell>
          <cell r="H42086">
            <v>10</v>
          </cell>
        </row>
        <row r="42087">
          <cell r="E42087">
            <v>3138139.55</v>
          </cell>
          <cell r="F42087" t="str">
            <v>RETAIL</v>
          </cell>
          <cell r="G42087" t="str">
            <v>ABUJA</v>
          </cell>
          <cell r="H42087">
            <v>10</v>
          </cell>
        </row>
        <row r="42088">
          <cell r="E42088">
            <v>263300</v>
          </cell>
          <cell r="F42088" t="str">
            <v>KEY ACCOUNT</v>
          </cell>
          <cell r="G42088" t="str">
            <v>ABUJA</v>
          </cell>
          <cell r="H42088">
            <v>10</v>
          </cell>
        </row>
        <row r="42089">
          <cell r="E42089">
            <v>180019.54</v>
          </cell>
          <cell r="F42089" t="str">
            <v>FOOD SERVICE</v>
          </cell>
          <cell r="G42089" t="str">
            <v>ABUJA</v>
          </cell>
          <cell r="H42089">
            <v>10</v>
          </cell>
        </row>
        <row r="42090">
          <cell r="E42090">
            <v>618613.02</v>
          </cell>
          <cell r="F42090" t="str">
            <v>RETAIL</v>
          </cell>
          <cell r="G42090" t="str">
            <v>ABUJA</v>
          </cell>
          <cell r="H42090">
            <v>10</v>
          </cell>
        </row>
        <row r="42091">
          <cell r="E42091">
            <v>988576.75</v>
          </cell>
          <cell r="F42091" t="str">
            <v>RETAIL</v>
          </cell>
          <cell r="G42091" t="str">
            <v>ABUJA</v>
          </cell>
          <cell r="H42091">
            <v>10</v>
          </cell>
        </row>
        <row r="42092">
          <cell r="E42092">
            <v>165116.29</v>
          </cell>
          <cell r="F42092" t="str">
            <v>KEY ACCOUNT</v>
          </cell>
          <cell r="G42092" t="str">
            <v>ABUJA</v>
          </cell>
          <cell r="H42092">
            <v>10</v>
          </cell>
        </row>
        <row r="42093">
          <cell r="E42093">
            <v>54800</v>
          </cell>
          <cell r="F42093" t="str">
            <v>FOOD SERVICE</v>
          </cell>
          <cell r="G42093" t="str">
            <v>ABUJA</v>
          </cell>
          <cell r="H42093">
            <v>10</v>
          </cell>
        </row>
        <row r="42094">
          <cell r="E42094">
            <v>54800</v>
          </cell>
          <cell r="F42094" t="str">
            <v>FOOD SERVICE</v>
          </cell>
          <cell r="G42094" t="str">
            <v>ABUJA</v>
          </cell>
          <cell r="H42094">
            <v>10</v>
          </cell>
        </row>
        <row r="42095">
          <cell r="E42095">
            <v>97167.44</v>
          </cell>
          <cell r="F42095" t="str">
            <v>RETAIL</v>
          </cell>
          <cell r="G42095" t="str">
            <v>ABUJA</v>
          </cell>
          <cell r="H42095">
            <v>10</v>
          </cell>
        </row>
        <row r="42096">
          <cell r="E42096">
            <v>1558976.74</v>
          </cell>
          <cell r="F42096" t="str">
            <v>FOOD SERVICE</v>
          </cell>
          <cell r="G42096" t="str">
            <v>ABUJA</v>
          </cell>
          <cell r="H42096">
            <v>10</v>
          </cell>
        </row>
        <row r="42097">
          <cell r="E42097">
            <v>208744.19</v>
          </cell>
          <cell r="F42097" t="str">
            <v>FOOD SERVICE</v>
          </cell>
          <cell r="G42097" t="str">
            <v>ABUJA</v>
          </cell>
          <cell r="H42097">
            <v>10</v>
          </cell>
        </row>
        <row r="42098">
          <cell r="E42098">
            <v>208744.19</v>
          </cell>
          <cell r="F42098" t="str">
            <v>FOOD SERVICE</v>
          </cell>
          <cell r="G42098" t="str">
            <v>ABUJA</v>
          </cell>
          <cell r="H42098">
            <v>10</v>
          </cell>
        </row>
        <row r="42099">
          <cell r="E42099">
            <v>1260155.8500000001</v>
          </cell>
          <cell r="F42099" t="str">
            <v>RETAIL</v>
          </cell>
          <cell r="G42099" t="str">
            <v>PHC</v>
          </cell>
          <cell r="H42099">
            <v>10</v>
          </cell>
        </row>
        <row r="42100">
          <cell r="E42100">
            <v>1246430.23</v>
          </cell>
          <cell r="F42100" t="str">
            <v>KEY ACCOUNT</v>
          </cell>
          <cell r="G42100" t="str">
            <v>PHC</v>
          </cell>
          <cell r="H42100">
            <v>10</v>
          </cell>
        </row>
        <row r="42101">
          <cell r="E42101">
            <v>342790.68</v>
          </cell>
          <cell r="F42101" t="str">
            <v>RETAIL</v>
          </cell>
          <cell r="G42101" t="str">
            <v>PHC</v>
          </cell>
          <cell r="H42101">
            <v>10</v>
          </cell>
        </row>
        <row r="42102">
          <cell r="E42102">
            <v>89883.72</v>
          </cell>
          <cell r="F42102" t="str">
            <v>FOOD SERVICE</v>
          </cell>
          <cell r="G42102" t="str">
            <v>PHC</v>
          </cell>
          <cell r="H42102">
            <v>10</v>
          </cell>
        </row>
        <row r="42103">
          <cell r="E42103">
            <v>384941.86</v>
          </cell>
          <cell r="F42103" t="str">
            <v>FOOD SERVICE</v>
          </cell>
          <cell r="G42103" t="str">
            <v>ABUJA</v>
          </cell>
          <cell r="H42103">
            <v>10</v>
          </cell>
        </row>
        <row r="42104">
          <cell r="E42104">
            <v>662418.6</v>
          </cell>
          <cell r="F42104" t="str">
            <v>RETAIL</v>
          </cell>
          <cell r="G42104" t="str">
            <v>ABUJA</v>
          </cell>
          <cell r="H42104">
            <v>10</v>
          </cell>
        </row>
        <row r="42105">
          <cell r="E42105">
            <v>107162.79</v>
          </cell>
          <cell r="F42105" t="str">
            <v>RETAIL</v>
          </cell>
          <cell r="G42105" t="str">
            <v>ABUJA</v>
          </cell>
          <cell r="H42105">
            <v>10</v>
          </cell>
        </row>
        <row r="42106">
          <cell r="E42106">
            <v>117360.47</v>
          </cell>
          <cell r="F42106" t="str">
            <v>FOOD SERVICE</v>
          </cell>
          <cell r="G42106" t="str">
            <v>ABUJA</v>
          </cell>
          <cell r="H42106">
            <v>10</v>
          </cell>
        </row>
        <row r="42107">
          <cell r="E42107">
            <v>369930.22</v>
          </cell>
          <cell r="F42107" t="str">
            <v>FOOD SERVICE</v>
          </cell>
          <cell r="G42107" t="str">
            <v>PHC</v>
          </cell>
          <cell r="H42107">
            <v>10</v>
          </cell>
        </row>
        <row r="42108">
          <cell r="E42108">
            <v>58651.16</v>
          </cell>
          <cell r="F42108" t="str">
            <v>FOOD SERVICE</v>
          </cell>
          <cell r="G42108" t="str">
            <v>PHC</v>
          </cell>
          <cell r="H42108">
            <v>10</v>
          </cell>
        </row>
        <row r="42109">
          <cell r="E42109">
            <v>672183.73</v>
          </cell>
          <cell r="F42109" t="str">
            <v>RETAIL</v>
          </cell>
          <cell r="G42109" t="str">
            <v>LAGOS</v>
          </cell>
          <cell r="H42109">
            <v>10</v>
          </cell>
        </row>
        <row r="42110">
          <cell r="E42110">
            <v>430232.58</v>
          </cell>
          <cell r="F42110" t="str">
            <v>RETAIL</v>
          </cell>
          <cell r="G42110" t="str">
            <v>LAGOS</v>
          </cell>
          <cell r="H42110">
            <v>10</v>
          </cell>
        </row>
        <row r="42111">
          <cell r="E42111">
            <v>527622.42000000004</v>
          </cell>
          <cell r="F42111" t="str">
            <v>FOOD SERVICE</v>
          </cell>
          <cell r="G42111" t="str">
            <v>LAGOS</v>
          </cell>
          <cell r="H42111">
            <v>10</v>
          </cell>
        </row>
        <row r="42112">
          <cell r="E42112">
            <v>1205581.3999999999</v>
          </cell>
          <cell r="F42112" t="str">
            <v>KEY ACCOUNT</v>
          </cell>
          <cell r="G42112" t="str">
            <v>ABUJA</v>
          </cell>
          <cell r="H42112">
            <v>10</v>
          </cell>
        </row>
        <row r="42113">
          <cell r="E42113">
            <v>1280434.9099999999</v>
          </cell>
          <cell r="F42113" t="str">
            <v>RETAIL</v>
          </cell>
          <cell r="G42113" t="str">
            <v>PHC</v>
          </cell>
          <cell r="H42113">
            <v>10</v>
          </cell>
        </row>
        <row r="42114">
          <cell r="E42114">
            <v>702037.2</v>
          </cell>
          <cell r="F42114" t="str">
            <v>KEY ACCOUNT</v>
          </cell>
          <cell r="G42114" t="str">
            <v>PHC</v>
          </cell>
          <cell r="H42114">
            <v>10</v>
          </cell>
        </row>
        <row r="42115">
          <cell r="E42115">
            <v>312139.51</v>
          </cell>
          <cell r="F42115" t="str">
            <v>RETAIL</v>
          </cell>
          <cell r="G42115" t="str">
            <v>LAGOS</v>
          </cell>
          <cell r="H42115">
            <v>10</v>
          </cell>
        </row>
        <row r="42116">
          <cell r="E42116">
            <v>336186.02</v>
          </cell>
          <cell r="F42116" t="str">
            <v>RETAIL</v>
          </cell>
          <cell r="G42116" t="str">
            <v>LAGOS</v>
          </cell>
          <cell r="H42116">
            <v>10</v>
          </cell>
        </row>
        <row r="42117">
          <cell r="E42117">
            <v>224744.19</v>
          </cell>
          <cell r="F42117" t="str">
            <v>RETAIL</v>
          </cell>
          <cell r="G42117" t="str">
            <v>LAGOS</v>
          </cell>
          <cell r="H42117">
            <v>10</v>
          </cell>
        </row>
        <row r="42118">
          <cell r="E42118">
            <v>247906.97</v>
          </cell>
          <cell r="F42118" t="str">
            <v>RETAIL</v>
          </cell>
          <cell r="G42118" t="str">
            <v>LAGOS</v>
          </cell>
          <cell r="H42118">
            <v>10</v>
          </cell>
        </row>
        <row r="42119">
          <cell r="E42119">
            <v>1004446.53</v>
          </cell>
          <cell r="F42119" t="str">
            <v>RETAIL</v>
          </cell>
          <cell r="G42119" t="str">
            <v>LAGOS</v>
          </cell>
          <cell r="H42119">
            <v>10</v>
          </cell>
        </row>
        <row r="42120">
          <cell r="E42120">
            <v>1616279.07</v>
          </cell>
          <cell r="F42120" t="str">
            <v>RETAIL</v>
          </cell>
          <cell r="G42120" t="str">
            <v>LAGOS</v>
          </cell>
          <cell r="H42120">
            <v>10</v>
          </cell>
        </row>
        <row r="42121">
          <cell r="E42121">
            <v>4325581.4000000004</v>
          </cell>
          <cell r="F42121" t="str">
            <v>RETAIL</v>
          </cell>
          <cell r="G42121" t="str">
            <v>LAGOS</v>
          </cell>
          <cell r="H42121">
            <v>10</v>
          </cell>
        </row>
        <row r="42122">
          <cell r="E42122">
            <v>69581.399999999994</v>
          </cell>
          <cell r="F42122" t="str">
            <v>FOOD SERVICE</v>
          </cell>
          <cell r="G42122" t="str">
            <v>LAGOS</v>
          </cell>
          <cell r="H42122">
            <v>10</v>
          </cell>
        </row>
        <row r="42123">
          <cell r="E42123">
            <v>126139.53</v>
          </cell>
          <cell r="F42123" t="str">
            <v>RETAIL</v>
          </cell>
          <cell r="G42123" t="str">
            <v>LAGOS</v>
          </cell>
          <cell r="H42123">
            <v>10</v>
          </cell>
        </row>
        <row r="42124">
          <cell r="E42124">
            <v>57800</v>
          </cell>
          <cell r="F42124" t="str">
            <v>KEY ACCOUNT</v>
          </cell>
          <cell r="G42124" t="str">
            <v>PHC</v>
          </cell>
          <cell r="H42124">
            <v>10</v>
          </cell>
        </row>
        <row r="42125">
          <cell r="E42125">
            <v>20842.330000000002</v>
          </cell>
          <cell r="F42125" t="str">
            <v>RETAIL</v>
          </cell>
          <cell r="G42125" t="str">
            <v>LAGOS</v>
          </cell>
          <cell r="H42125">
            <v>10</v>
          </cell>
        </row>
        <row r="42126">
          <cell r="E42126">
            <v>88158.14</v>
          </cell>
          <cell r="F42126" t="str">
            <v>RETAIL</v>
          </cell>
          <cell r="G42126" t="str">
            <v>LAGOS</v>
          </cell>
          <cell r="H42126">
            <v>10</v>
          </cell>
        </row>
        <row r="42127">
          <cell r="E42127">
            <v>412500</v>
          </cell>
          <cell r="F42127" t="str">
            <v>FOOD SERVICE</v>
          </cell>
          <cell r="G42127" t="str">
            <v>LAGOS</v>
          </cell>
          <cell r="H42127">
            <v>10</v>
          </cell>
        </row>
        <row r="42128">
          <cell r="E42128">
            <v>213074.4</v>
          </cell>
          <cell r="F42128" t="str">
            <v>RETAIL</v>
          </cell>
          <cell r="G42128" t="str">
            <v>LAGOS</v>
          </cell>
          <cell r="H42128">
            <v>10</v>
          </cell>
        </row>
        <row r="42129">
          <cell r="E42129">
            <v>483825.58</v>
          </cell>
          <cell r="F42129" t="str">
            <v>RETAIL</v>
          </cell>
          <cell r="G42129" t="str">
            <v>LAGOS</v>
          </cell>
          <cell r="H42129">
            <v>10</v>
          </cell>
        </row>
        <row r="42130">
          <cell r="E42130">
            <v>685802.33</v>
          </cell>
          <cell r="F42130" t="str">
            <v>FOOD SERVICE</v>
          </cell>
          <cell r="G42130" t="str">
            <v>LAGOS</v>
          </cell>
          <cell r="H42130">
            <v>10</v>
          </cell>
        </row>
        <row r="42131">
          <cell r="E42131">
            <v>37667.440000000002</v>
          </cell>
          <cell r="F42131" t="str">
            <v>FOOD SERVICE</v>
          </cell>
          <cell r="G42131" t="str">
            <v>LAGOS</v>
          </cell>
          <cell r="H42131">
            <v>10</v>
          </cell>
        </row>
        <row r="42132">
          <cell r="E42132">
            <v>69581.399999999994</v>
          </cell>
          <cell r="F42132" t="str">
            <v>FOOD SERVICE</v>
          </cell>
          <cell r="G42132" t="str">
            <v>LAGOS</v>
          </cell>
          <cell r="H42132">
            <v>10</v>
          </cell>
        </row>
        <row r="42133">
          <cell r="E42133">
            <v>47693.02</v>
          </cell>
          <cell r="F42133" t="str">
            <v>RETAIL</v>
          </cell>
          <cell r="G42133" t="str">
            <v>LAGOS</v>
          </cell>
          <cell r="H42133">
            <v>10</v>
          </cell>
        </row>
        <row r="42134">
          <cell r="E42134">
            <v>221381.39</v>
          </cell>
          <cell r="F42134" t="str">
            <v>FOOD SERVICE</v>
          </cell>
          <cell r="G42134" t="str">
            <v>LAGOS</v>
          </cell>
          <cell r="H42134">
            <v>10</v>
          </cell>
        </row>
        <row r="42135">
          <cell r="E42135">
            <v>70200</v>
          </cell>
          <cell r="F42135" t="str">
            <v>RETAIL</v>
          </cell>
          <cell r="G42135" t="str">
            <v>LAGOS</v>
          </cell>
          <cell r="H42135">
            <v>10</v>
          </cell>
        </row>
        <row r="42136">
          <cell r="E42136">
            <v>117209.3</v>
          </cell>
          <cell r="F42136" t="str">
            <v>FOOD SERVICE</v>
          </cell>
          <cell r="G42136" t="str">
            <v>LAGOS</v>
          </cell>
          <cell r="H42136">
            <v>10</v>
          </cell>
        </row>
        <row r="42137">
          <cell r="E42137">
            <v>117209.3</v>
          </cell>
          <cell r="F42137" t="str">
            <v>FOOD SERVICE</v>
          </cell>
          <cell r="G42137" t="str">
            <v>LAGOS</v>
          </cell>
          <cell r="H42137">
            <v>10</v>
          </cell>
        </row>
        <row r="42138">
          <cell r="E42138">
            <v>819037.2</v>
          </cell>
          <cell r="F42138" t="str">
            <v>RETAIL</v>
          </cell>
          <cell r="G42138" t="str">
            <v>LAGOS</v>
          </cell>
          <cell r="H42138">
            <v>10</v>
          </cell>
        </row>
        <row r="42139">
          <cell r="E42139">
            <v>20842.330000000002</v>
          </cell>
          <cell r="F42139" t="str">
            <v>RETAIL</v>
          </cell>
          <cell r="G42139" t="str">
            <v>LAGOS</v>
          </cell>
          <cell r="H42139">
            <v>10</v>
          </cell>
        </row>
        <row r="42140">
          <cell r="E42140">
            <v>230325.59</v>
          </cell>
          <cell r="F42140" t="str">
            <v>FOOD SERVICE</v>
          </cell>
          <cell r="G42140" t="str">
            <v>LAGOS</v>
          </cell>
          <cell r="H42140">
            <v>10</v>
          </cell>
        </row>
        <row r="42141">
          <cell r="E42141">
            <v>230558.14</v>
          </cell>
          <cell r="F42141" t="str">
            <v>FOOD SERVICE</v>
          </cell>
          <cell r="G42141" t="str">
            <v>LAGOS</v>
          </cell>
          <cell r="H42141">
            <v>10</v>
          </cell>
        </row>
        <row r="42142">
          <cell r="E42142">
            <v>139162.79</v>
          </cell>
          <cell r="F42142" t="str">
            <v>FOOD SERVICE</v>
          </cell>
          <cell r="G42142" t="str">
            <v>LAGOS</v>
          </cell>
          <cell r="H42142">
            <v>10</v>
          </cell>
        </row>
        <row r="42143">
          <cell r="E42143">
            <v>100418.62</v>
          </cell>
          <cell r="F42143" t="str">
            <v>RETAIL</v>
          </cell>
          <cell r="G42143" t="str">
            <v>LAGOS</v>
          </cell>
          <cell r="H42143">
            <v>10</v>
          </cell>
        </row>
        <row r="42144">
          <cell r="E42144">
            <v>121702.33</v>
          </cell>
          <cell r="F42144" t="str">
            <v>FOOD SERVICE</v>
          </cell>
          <cell r="G42144" t="str">
            <v>LAGOS</v>
          </cell>
          <cell r="H42144">
            <v>10</v>
          </cell>
        </row>
        <row r="42145">
          <cell r="E42145">
            <v>1914651.16</v>
          </cell>
          <cell r="F42145" t="str">
            <v>RETAIL</v>
          </cell>
          <cell r="G42145" t="str">
            <v>LAGOS</v>
          </cell>
          <cell r="H42145">
            <v>10</v>
          </cell>
        </row>
        <row r="42146">
          <cell r="E42146">
            <v>792688.37</v>
          </cell>
          <cell r="F42146" t="str">
            <v>FOOD SERVICE</v>
          </cell>
          <cell r="G42146" t="str">
            <v>LAGOS</v>
          </cell>
          <cell r="H42146">
            <v>10</v>
          </cell>
        </row>
        <row r="42147">
          <cell r="E42147">
            <v>240174.42</v>
          </cell>
          <cell r="F42147" t="str">
            <v>FOOD SERVICE</v>
          </cell>
          <cell r="G42147" t="str">
            <v>LAGOS</v>
          </cell>
          <cell r="H42147">
            <v>10</v>
          </cell>
        </row>
        <row r="42148">
          <cell r="E42148">
            <v>1326779.08</v>
          </cell>
          <cell r="F42148" t="str">
            <v>RETAIL</v>
          </cell>
          <cell r="G42148" t="str">
            <v>LAGOS</v>
          </cell>
          <cell r="H42148">
            <v>10</v>
          </cell>
        </row>
        <row r="42149">
          <cell r="E42149">
            <v>27500</v>
          </cell>
          <cell r="F42149" t="str">
            <v>FOOD SERVICE</v>
          </cell>
          <cell r="G42149" t="str">
            <v>LAGOS</v>
          </cell>
          <cell r="H42149">
            <v>10</v>
          </cell>
        </row>
        <row r="42150">
          <cell r="E42150">
            <v>616127.92000000004</v>
          </cell>
          <cell r="F42150" t="str">
            <v>FOOD SERVICE</v>
          </cell>
          <cell r="G42150" t="str">
            <v>LAGOS</v>
          </cell>
          <cell r="H42150">
            <v>10</v>
          </cell>
        </row>
        <row r="42151">
          <cell r="E42151">
            <v>74372.100000000006</v>
          </cell>
          <cell r="F42151" t="str">
            <v>RETAIL</v>
          </cell>
          <cell r="G42151" t="str">
            <v>LAGOS</v>
          </cell>
          <cell r="H42151">
            <v>10</v>
          </cell>
        </row>
        <row r="42152">
          <cell r="E42152">
            <v>659534.88</v>
          </cell>
          <cell r="F42152" t="str">
            <v>FOOD SERVICE</v>
          </cell>
          <cell r="G42152" t="str">
            <v>LAGOS</v>
          </cell>
          <cell r="H42152">
            <v>10</v>
          </cell>
        </row>
        <row r="42153">
          <cell r="E42153">
            <v>14418604.65</v>
          </cell>
          <cell r="F42153" t="str">
            <v>FOOD SERVICE</v>
          </cell>
          <cell r="G42153" t="str">
            <v>PHC</v>
          </cell>
          <cell r="H42153">
            <v>10</v>
          </cell>
        </row>
        <row r="42154">
          <cell r="E42154">
            <v>160744.19</v>
          </cell>
          <cell r="F42154" t="str">
            <v>FOOD SERVICE</v>
          </cell>
          <cell r="G42154" t="str">
            <v>LAGOS</v>
          </cell>
          <cell r="H42154">
            <v>10</v>
          </cell>
        </row>
        <row r="42155">
          <cell r="E42155">
            <v>586511.63</v>
          </cell>
          <cell r="F42155" t="str">
            <v>FOOD SERVICE</v>
          </cell>
          <cell r="G42155" t="str">
            <v>PHC</v>
          </cell>
          <cell r="H42155">
            <v>10</v>
          </cell>
        </row>
        <row r="42156">
          <cell r="E42156">
            <v>384558.14</v>
          </cell>
          <cell r="F42156" t="str">
            <v>FOOD SERVICE</v>
          </cell>
          <cell r="G42156" t="str">
            <v>LAGOS</v>
          </cell>
          <cell r="H42156">
            <v>10</v>
          </cell>
        </row>
        <row r="42157">
          <cell r="E42157">
            <v>40000</v>
          </cell>
          <cell r="F42157" t="str">
            <v>FOOD SERVICE</v>
          </cell>
          <cell r="G42157" t="str">
            <v>LAGOS</v>
          </cell>
          <cell r="H42157">
            <v>10</v>
          </cell>
        </row>
        <row r="42158">
          <cell r="E42158">
            <v>34046.51</v>
          </cell>
          <cell r="F42158" t="str">
            <v>FOOD SERVICE</v>
          </cell>
          <cell r="G42158" t="str">
            <v>LAGOS</v>
          </cell>
          <cell r="H42158">
            <v>10</v>
          </cell>
        </row>
        <row r="42159">
          <cell r="E42159">
            <v>646290.69999999995</v>
          </cell>
          <cell r="F42159" t="str">
            <v>RETAIL</v>
          </cell>
          <cell r="G42159" t="str">
            <v>LAGOS</v>
          </cell>
          <cell r="H42159">
            <v>10</v>
          </cell>
        </row>
        <row r="42160">
          <cell r="E42160">
            <v>-80930.23</v>
          </cell>
          <cell r="F42160" t="str">
            <v>KEY ACCOUNT</v>
          </cell>
          <cell r="G42160" t="str">
            <v>LAGOS</v>
          </cell>
          <cell r="H42160">
            <v>10</v>
          </cell>
        </row>
        <row r="42161">
          <cell r="E42161">
            <v>-3841.86</v>
          </cell>
          <cell r="F42161" t="str">
            <v>RETAIL</v>
          </cell>
          <cell r="G42161" t="str">
            <v>LAGOS</v>
          </cell>
          <cell r="H42161">
            <v>10</v>
          </cell>
        </row>
        <row r="42162">
          <cell r="E42162">
            <v>-3413.95</v>
          </cell>
          <cell r="F42162" t="str">
            <v>RETAIL</v>
          </cell>
          <cell r="G42162" t="str">
            <v>LAGOS</v>
          </cell>
          <cell r="H42162">
            <v>10</v>
          </cell>
        </row>
        <row r="42163">
          <cell r="E42163">
            <v>-33648.160000000003</v>
          </cell>
          <cell r="F42163" t="str">
            <v>RETAIL</v>
          </cell>
          <cell r="G42163" t="str">
            <v>LAGOS</v>
          </cell>
          <cell r="H42163">
            <v>10</v>
          </cell>
        </row>
        <row r="42164">
          <cell r="E42164">
            <v>-148232.56</v>
          </cell>
          <cell r="F42164" t="str">
            <v>RETAIL</v>
          </cell>
          <cell r="G42164" t="str">
            <v>LAGOS</v>
          </cell>
          <cell r="H42164">
            <v>10</v>
          </cell>
        </row>
        <row r="42165">
          <cell r="E42165">
            <v>-26790.7</v>
          </cell>
          <cell r="F42165" t="str">
            <v>KEY ACCOUNT</v>
          </cell>
          <cell r="G42165" t="str">
            <v>ILORIN</v>
          </cell>
          <cell r="H42165">
            <v>10</v>
          </cell>
        </row>
        <row r="42166">
          <cell r="E42166">
            <v>-132093.01999999999</v>
          </cell>
          <cell r="F42166" t="str">
            <v>FOOD SERVICE</v>
          </cell>
          <cell r="G42166" t="str">
            <v>LAGOS</v>
          </cell>
          <cell r="H42166">
            <v>10</v>
          </cell>
        </row>
        <row r="42167">
          <cell r="E42167">
            <v>-36186.04</v>
          </cell>
          <cell r="F42167" t="str">
            <v>RETAIL</v>
          </cell>
          <cell r="G42167" t="str">
            <v>LAGOS</v>
          </cell>
          <cell r="H42167">
            <v>10</v>
          </cell>
        </row>
        <row r="42168">
          <cell r="E42168">
            <v>-10139.530000000001</v>
          </cell>
          <cell r="F42168" t="str">
            <v>RETAIL</v>
          </cell>
          <cell r="G42168" t="str">
            <v>IBADAN</v>
          </cell>
          <cell r="H42168">
            <v>10</v>
          </cell>
        </row>
        <row r="42169">
          <cell r="E42169">
            <v>-354000</v>
          </cell>
          <cell r="F42169" t="str">
            <v>RETAIL</v>
          </cell>
          <cell r="G42169" t="str">
            <v>IBADAN</v>
          </cell>
          <cell r="H42169">
            <v>10</v>
          </cell>
        </row>
        <row r="42170">
          <cell r="E42170">
            <v>-308000</v>
          </cell>
          <cell r="F42170" t="str">
            <v>RETAIL</v>
          </cell>
          <cell r="G42170" t="str">
            <v>ABUJA</v>
          </cell>
          <cell r="H42170">
            <v>10</v>
          </cell>
        </row>
        <row r="42171">
          <cell r="E42171">
            <v>-1228267.45</v>
          </cell>
          <cell r="F42171" t="str">
            <v>RETAIL</v>
          </cell>
          <cell r="G42171" t="str">
            <v>LAGOS</v>
          </cell>
          <cell r="H42171">
            <v>10</v>
          </cell>
        </row>
        <row r="42172">
          <cell r="E42172">
            <v>-1280434.9099999999</v>
          </cell>
          <cell r="F42172" t="str">
            <v>RETAIL</v>
          </cell>
          <cell r="G42172" t="str">
            <v>PHC</v>
          </cell>
          <cell r="H42172">
            <v>10</v>
          </cell>
        </row>
        <row r="42173">
          <cell r="E42173">
            <v>198976.76</v>
          </cell>
          <cell r="F42173" t="str">
            <v>KEY ACCOUNT</v>
          </cell>
          <cell r="G42173" t="str">
            <v>ONDO</v>
          </cell>
          <cell r="H42173">
            <v>10</v>
          </cell>
        </row>
        <row r="42174">
          <cell r="E42174">
            <v>1734000</v>
          </cell>
          <cell r="F42174" t="str">
            <v>KEY ACCOUNT</v>
          </cell>
          <cell r="G42174" t="str">
            <v>ILORIN</v>
          </cell>
          <cell r="H42174">
            <v>10</v>
          </cell>
        </row>
        <row r="42175">
          <cell r="E42175">
            <v>51195.35</v>
          </cell>
          <cell r="F42175" t="str">
            <v>RETAIL</v>
          </cell>
          <cell r="G42175" t="str">
            <v>IBADAN</v>
          </cell>
          <cell r="H42175">
            <v>10</v>
          </cell>
        </row>
        <row r="42176">
          <cell r="E42176">
            <v>911720.93</v>
          </cell>
          <cell r="F42176" t="str">
            <v>RETAIL</v>
          </cell>
          <cell r="G42176" t="str">
            <v>IBADAN</v>
          </cell>
          <cell r="H42176">
            <v>10</v>
          </cell>
        </row>
        <row r="42177">
          <cell r="E42177">
            <v>65693.03</v>
          </cell>
          <cell r="F42177" t="str">
            <v>KEY ACCOUNT</v>
          </cell>
          <cell r="G42177" t="str">
            <v>IBADAN</v>
          </cell>
          <cell r="H42177">
            <v>10</v>
          </cell>
        </row>
        <row r="42178">
          <cell r="E42178">
            <v>500805.13</v>
          </cell>
          <cell r="F42178" t="str">
            <v>RETAIL</v>
          </cell>
          <cell r="G42178" t="str">
            <v>ILORIN</v>
          </cell>
          <cell r="H42178">
            <v>10</v>
          </cell>
        </row>
        <row r="42179">
          <cell r="E42179">
            <v>196863.25</v>
          </cell>
          <cell r="F42179" t="str">
            <v>RETAIL</v>
          </cell>
          <cell r="G42179" t="str">
            <v>IBADAN</v>
          </cell>
          <cell r="H42179">
            <v>10</v>
          </cell>
        </row>
        <row r="42180">
          <cell r="E42180">
            <v>189300</v>
          </cell>
          <cell r="F42180" t="str">
            <v>RETAIL</v>
          </cell>
          <cell r="G42180" t="str">
            <v>IBADAN</v>
          </cell>
          <cell r="H42180">
            <v>10</v>
          </cell>
        </row>
        <row r="42181">
          <cell r="E42181">
            <v>341023.26</v>
          </cell>
          <cell r="F42181" t="str">
            <v>RETAIL</v>
          </cell>
          <cell r="G42181" t="str">
            <v>LAGOS</v>
          </cell>
          <cell r="H42181">
            <v>10</v>
          </cell>
        </row>
        <row r="42182">
          <cell r="E42182">
            <v>188372.1</v>
          </cell>
          <cell r="F42182" t="str">
            <v>RETAIL</v>
          </cell>
          <cell r="G42182" t="str">
            <v>IBADAN</v>
          </cell>
          <cell r="H42182">
            <v>10</v>
          </cell>
        </row>
        <row r="42183">
          <cell r="E42183">
            <v>180232.57</v>
          </cell>
          <cell r="F42183" t="str">
            <v>RETAIL</v>
          </cell>
          <cell r="G42183" t="str">
            <v>IBADAN</v>
          </cell>
          <cell r="H42183">
            <v>10</v>
          </cell>
        </row>
        <row r="42184">
          <cell r="E42184">
            <v>2014995.35</v>
          </cell>
          <cell r="F42184" t="str">
            <v>RETAIL</v>
          </cell>
          <cell r="G42184" t="str">
            <v>IBADAN</v>
          </cell>
          <cell r="H42184">
            <v>10</v>
          </cell>
        </row>
        <row r="42185">
          <cell r="E42185">
            <v>348864.66</v>
          </cell>
          <cell r="F42185" t="str">
            <v>RETAIL</v>
          </cell>
          <cell r="G42185" t="str">
            <v>ILORIN</v>
          </cell>
          <cell r="H42185">
            <v>10</v>
          </cell>
        </row>
        <row r="42186">
          <cell r="E42186">
            <v>297876.71999999997</v>
          </cell>
          <cell r="F42186" t="str">
            <v>RETAIL</v>
          </cell>
          <cell r="G42186" t="str">
            <v>IBADAN</v>
          </cell>
          <cell r="H42186">
            <v>10</v>
          </cell>
        </row>
        <row r="42187">
          <cell r="E42187">
            <v>7506151.7300000004</v>
          </cell>
          <cell r="F42187" t="str">
            <v>FOOD SERVICE</v>
          </cell>
          <cell r="G42187" t="str">
            <v>IBADAN</v>
          </cell>
          <cell r="H42187">
            <v>10</v>
          </cell>
        </row>
        <row r="42188">
          <cell r="E42188">
            <v>247441.86</v>
          </cell>
          <cell r="F42188" t="str">
            <v>FOOD SERVICE</v>
          </cell>
          <cell r="G42188" t="str">
            <v>IBADAN</v>
          </cell>
          <cell r="H42188">
            <v>10</v>
          </cell>
        </row>
        <row r="42189">
          <cell r="E42189">
            <v>155000</v>
          </cell>
          <cell r="F42189" t="str">
            <v>FOOD SERVICE</v>
          </cell>
          <cell r="G42189" t="str">
            <v>ILORIN</v>
          </cell>
          <cell r="H42189">
            <v>10</v>
          </cell>
        </row>
        <row r="42190">
          <cell r="E42190">
            <v>58651.16</v>
          </cell>
          <cell r="F42190" t="str">
            <v>FOOD SERVICE</v>
          </cell>
          <cell r="G42190" t="str">
            <v>IBADAN</v>
          </cell>
          <cell r="H42190">
            <v>10</v>
          </cell>
        </row>
        <row r="42191">
          <cell r="E42191">
            <v>247441.86</v>
          </cell>
          <cell r="F42191" t="str">
            <v>FOOD SERVICE</v>
          </cell>
          <cell r="G42191" t="str">
            <v>IBADAN</v>
          </cell>
          <cell r="H42191">
            <v>10</v>
          </cell>
        </row>
        <row r="42192">
          <cell r="E42192">
            <v>46920.93</v>
          </cell>
          <cell r="F42192" t="str">
            <v>FOOD SERVICE</v>
          </cell>
          <cell r="G42192" t="str">
            <v>IBADAN</v>
          </cell>
          <cell r="H42192">
            <v>10</v>
          </cell>
        </row>
        <row r="42193">
          <cell r="E42193">
            <v>254802.33</v>
          </cell>
          <cell r="F42193" t="str">
            <v>FOOD SERVICE</v>
          </cell>
          <cell r="G42193" t="str">
            <v>IBADAN</v>
          </cell>
          <cell r="H42193">
            <v>10</v>
          </cell>
        </row>
        <row r="42194">
          <cell r="E42194">
            <v>392302.33</v>
          </cell>
          <cell r="F42194" t="str">
            <v>FOOD SERVICE</v>
          </cell>
          <cell r="G42194" t="str">
            <v>ONDO</v>
          </cell>
          <cell r="H42194">
            <v>10</v>
          </cell>
        </row>
        <row r="42195">
          <cell r="E42195">
            <v>618604.65</v>
          </cell>
          <cell r="F42195" t="str">
            <v>FOOD SERVICE</v>
          </cell>
          <cell r="G42195" t="str">
            <v>ILORIN</v>
          </cell>
          <cell r="H42195">
            <v>10</v>
          </cell>
        </row>
        <row r="42196">
          <cell r="E42196">
            <v>11730.23</v>
          </cell>
          <cell r="F42196" t="str">
            <v>FOOD SERVICE</v>
          </cell>
          <cell r="G42196" t="str">
            <v>IBADAN</v>
          </cell>
          <cell r="H42196">
            <v>10</v>
          </cell>
        </row>
        <row r="42197">
          <cell r="E42197">
            <v>82111.63</v>
          </cell>
          <cell r="F42197" t="str">
            <v>FOOD SERVICE</v>
          </cell>
          <cell r="G42197" t="str">
            <v>IBADAN</v>
          </cell>
          <cell r="H42197">
            <v>10</v>
          </cell>
        </row>
        <row r="42198">
          <cell r="E42198">
            <v>371162.79</v>
          </cell>
          <cell r="F42198" t="str">
            <v>FOOD SERVICE</v>
          </cell>
          <cell r="G42198" t="str">
            <v>ILORIN</v>
          </cell>
          <cell r="H42198">
            <v>10</v>
          </cell>
        </row>
        <row r="42199">
          <cell r="E42199">
            <v>310000</v>
          </cell>
          <cell r="F42199" t="str">
            <v>FOOD SERVICE</v>
          </cell>
          <cell r="G42199" t="str">
            <v>ONDO</v>
          </cell>
          <cell r="H42199">
            <v>10</v>
          </cell>
        </row>
        <row r="42200">
          <cell r="E42200">
            <v>117302.33</v>
          </cell>
          <cell r="F42200" t="str">
            <v>FOOD SERVICE</v>
          </cell>
          <cell r="G42200" t="str">
            <v>ILORIN</v>
          </cell>
          <cell r="H42200">
            <v>10</v>
          </cell>
        </row>
        <row r="42201">
          <cell r="E42201">
            <v>694744.19</v>
          </cell>
          <cell r="F42201" t="str">
            <v>FOOD SERVICE</v>
          </cell>
          <cell r="G42201" t="str">
            <v>ILORIN</v>
          </cell>
          <cell r="H42201">
            <v>10</v>
          </cell>
        </row>
        <row r="42202">
          <cell r="E42202">
            <v>220000</v>
          </cell>
          <cell r="F42202" t="str">
            <v>FOOD SERVICE</v>
          </cell>
          <cell r="G42202" t="str">
            <v>ONDO</v>
          </cell>
          <cell r="H42202">
            <v>10</v>
          </cell>
        </row>
        <row r="42203">
          <cell r="E42203">
            <v>275000</v>
          </cell>
          <cell r="F42203" t="str">
            <v>FOOD SERVICE</v>
          </cell>
          <cell r="G42203" t="str">
            <v>IBADAN</v>
          </cell>
          <cell r="H42203">
            <v>10</v>
          </cell>
        </row>
        <row r="42204">
          <cell r="E42204">
            <v>261220.93</v>
          </cell>
          <cell r="F42204" t="str">
            <v>FOOD SERVICE</v>
          </cell>
          <cell r="G42204" t="str">
            <v>IBADAN</v>
          </cell>
          <cell r="H42204">
            <v>10</v>
          </cell>
        </row>
        <row r="42205">
          <cell r="E42205">
            <v>258841.86</v>
          </cell>
          <cell r="F42205" t="str">
            <v>FOOD SERVICE</v>
          </cell>
          <cell r="G42205" t="str">
            <v>IBADAN</v>
          </cell>
          <cell r="H42205">
            <v>10</v>
          </cell>
        </row>
        <row r="42206">
          <cell r="E42206">
            <v>275000</v>
          </cell>
          <cell r="F42206" t="str">
            <v>FOOD SERVICE</v>
          </cell>
          <cell r="G42206" t="str">
            <v>IBADAN</v>
          </cell>
          <cell r="H42206">
            <v>10</v>
          </cell>
        </row>
        <row r="42207">
          <cell r="E42207">
            <v>247500</v>
          </cell>
          <cell r="F42207" t="str">
            <v>FOOD SERVICE</v>
          </cell>
          <cell r="G42207" t="str">
            <v>IBADAN</v>
          </cell>
          <cell r="H42207">
            <v>10</v>
          </cell>
        </row>
        <row r="42208">
          <cell r="E42208">
            <v>333651.15999999997</v>
          </cell>
          <cell r="F42208" t="str">
            <v>FOOD SERVICE</v>
          </cell>
          <cell r="G42208" t="str">
            <v>IBADAN</v>
          </cell>
          <cell r="H42208">
            <v>10</v>
          </cell>
        </row>
        <row r="42209">
          <cell r="E42209">
            <v>1031104.65</v>
          </cell>
          <cell r="F42209" t="str">
            <v>FOOD SERVICE</v>
          </cell>
          <cell r="G42209" t="str">
            <v>IBADAN</v>
          </cell>
          <cell r="H42209">
            <v>10</v>
          </cell>
        </row>
        <row r="42210">
          <cell r="E42210">
            <v>520000</v>
          </cell>
          <cell r="F42210" t="str">
            <v>FOOD SERVICE</v>
          </cell>
          <cell r="G42210" t="str">
            <v>LAGOS</v>
          </cell>
          <cell r="H42210">
            <v>10</v>
          </cell>
        </row>
        <row r="42211">
          <cell r="E42211">
            <v>52093.02</v>
          </cell>
          <cell r="F42211" t="str">
            <v>RETAIL</v>
          </cell>
          <cell r="G42211" t="str">
            <v>ABUJA</v>
          </cell>
          <cell r="H42211">
            <v>10</v>
          </cell>
        </row>
        <row r="42212">
          <cell r="E42212">
            <v>55627.91</v>
          </cell>
          <cell r="F42212" t="str">
            <v>FOOD SERVICE</v>
          </cell>
          <cell r="G42212" t="str">
            <v>ABUJA</v>
          </cell>
          <cell r="H42212">
            <v>10</v>
          </cell>
        </row>
        <row r="42213">
          <cell r="E42213">
            <v>1298509.31</v>
          </cell>
          <cell r="F42213" t="str">
            <v>RETAIL</v>
          </cell>
          <cell r="G42213" t="str">
            <v>LAGOS</v>
          </cell>
          <cell r="H42213">
            <v>10</v>
          </cell>
        </row>
        <row r="42214">
          <cell r="E42214">
            <v>294748.83</v>
          </cell>
          <cell r="F42214" t="str">
            <v>KEY ACCOUNT</v>
          </cell>
          <cell r="G42214" t="str">
            <v>LAGOS</v>
          </cell>
          <cell r="H42214">
            <v>10</v>
          </cell>
        </row>
        <row r="42215">
          <cell r="E42215">
            <v>128837.21</v>
          </cell>
          <cell r="F42215" t="str">
            <v>FOOD SERVICE</v>
          </cell>
          <cell r="G42215" t="str">
            <v>LAGOS</v>
          </cell>
          <cell r="H42215">
            <v>10</v>
          </cell>
        </row>
        <row r="42216">
          <cell r="E42216">
            <v>55680</v>
          </cell>
          <cell r="F42216" t="str">
            <v>FOOD SERVICE</v>
          </cell>
          <cell r="G42216" t="str">
            <v>LAGOS</v>
          </cell>
          <cell r="H42216">
            <v>10</v>
          </cell>
        </row>
        <row r="42217">
          <cell r="E42217">
            <v>345000</v>
          </cell>
          <cell r="F42217" t="str">
            <v>FOOD SERVICE</v>
          </cell>
          <cell r="G42217" t="str">
            <v>LAGOS</v>
          </cell>
          <cell r="H42217">
            <v>10</v>
          </cell>
        </row>
        <row r="42218">
          <cell r="E42218">
            <v>54800</v>
          </cell>
          <cell r="F42218" t="str">
            <v>FOOD SERVICE</v>
          </cell>
          <cell r="G42218" t="str">
            <v>LAGOS</v>
          </cell>
          <cell r="H42218">
            <v>10</v>
          </cell>
        </row>
        <row r="42219">
          <cell r="E42219">
            <v>278400</v>
          </cell>
          <cell r="F42219" t="str">
            <v>FOOD SERVICE</v>
          </cell>
          <cell r="G42219" t="str">
            <v>LAGOS</v>
          </cell>
          <cell r="H42219">
            <v>10</v>
          </cell>
        </row>
        <row r="42220">
          <cell r="E42220">
            <v>96000</v>
          </cell>
          <cell r="F42220" t="str">
            <v>RETAIL</v>
          </cell>
          <cell r="G42220" t="str">
            <v>LAGOS</v>
          </cell>
          <cell r="H42220">
            <v>10</v>
          </cell>
        </row>
        <row r="42221">
          <cell r="E42221">
            <v>24186.05</v>
          </cell>
          <cell r="F42221" t="str">
            <v>FOOD SERVICE</v>
          </cell>
          <cell r="G42221" t="str">
            <v>ABUJA</v>
          </cell>
          <cell r="H42221">
            <v>10</v>
          </cell>
        </row>
        <row r="42222">
          <cell r="E42222">
            <v>24279.06</v>
          </cell>
          <cell r="F42222" t="str">
            <v>FOOD SERVICE</v>
          </cell>
          <cell r="G42222" t="str">
            <v>ABUJA</v>
          </cell>
          <cell r="H42222">
            <v>10</v>
          </cell>
        </row>
        <row r="42223">
          <cell r="E42223">
            <v>13023.26</v>
          </cell>
          <cell r="F42223" t="str">
            <v>FOOD SERVICE</v>
          </cell>
          <cell r="G42223" t="str">
            <v>ABUJA</v>
          </cell>
          <cell r="H42223">
            <v>10</v>
          </cell>
        </row>
        <row r="42224">
          <cell r="E42224">
            <v>52093.04</v>
          </cell>
          <cell r="F42224" t="str">
            <v>FOOD SERVICE</v>
          </cell>
          <cell r="G42224" t="str">
            <v>ABUJA</v>
          </cell>
          <cell r="H42224">
            <v>10</v>
          </cell>
        </row>
        <row r="42225">
          <cell r="E42225">
            <v>37209.300000000003</v>
          </cell>
          <cell r="F42225" t="str">
            <v>RETAIL</v>
          </cell>
          <cell r="G42225" t="str">
            <v>ABUJA</v>
          </cell>
          <cell r="H42225">
            <v>10</v>
          </cell>
        </row>
        <row r="42226">
          <cell r="E42226">
            <v>34139.54</v>
          </cell>
          <cell r="F42226" t="str">
            <v>RETAIL</v>
          </cell>
          <cell r="G42226" t="str">
            <v>ABUJA</v>
          </cell>
          <cell r="H42226">
            <v>10</v>
          </cell>
        </row>
        <row r="42227">
          <cell r="E42227">
            <v>35348.839999999997</v>
          </cell>
          <cell r="F42227" t="str">
            <v>FOOD SERVICE</v>
          </cell>
          <cell r="G42227" t="str">
            <v>ABUJA</v>
          </cell>
          <cell r="H42227">
            <v>10</v>
          </cell>
        </row>
        <row r="42228">
          <cell r="E42228">
            <v>288000</v>
          </cell>
          <cell r="F42228" t="str">
            <v>FOOD SERVICE</v>
          </cell>
          <cell r="G42228" t="str">
            <v>LAGOS</v>
          </cell>
          <cell r="H42228">
            <v>10</v>
          </cell>
        </row>
        <row r="42229">
          <cell r="E42229">
            <v>110537.21</v>
          </cell>
          <cell r="F42229" t="str">
            <v>RETAIL</v>
          </cell>
          <cell r="G42229" t="str">
            <v>ABUJA</v>
          </cell>
          <cell r="H42229">
            <v>10</v>
          </cell>
        </row>
        <row r="42230">
          <cell r="E42230">
            <v>46400</v>
          </cell>
          <cell r="F42230" t="str">
            <v>FOOD SERVICE</v>
          </cell>
          <cell r="G42230" t="str">
            <v>LAGOS</v>
          </cell>
          <cell r="H42230">
            <v>10</v>
          </cell>
        </row>
        <row r="42231">
          <cell r="E42231">
            <v>365558.14</v>
          </cell>
          <cell r="F42231" t="str">
            <v>KEY ACCOUNT</v>
          </cell>
          <cell r="G42231" t="str">
            <v>LAGOS</v>
          </cell>
          <cell r="H42231">
            <v>10</v>
          </cell>
        </row>
        <row r="42232">
          <cell r="E42232">
            <v>107467.45</v>
          </cell>
          <cell r="F42232" t="str">
            <v>RETAIL</v>
          </cell>
          <cell r="G42232" t="str">
            <v>ABUJA</v>
          </cell>
          <cell r="H42232">
            <v>10</v>
          </cell>
        </row>
        <row r="42233">
          <cell r="E42233">
            <v>8093.02</v>
          </cell>
          <cell r="F42233" t="str">
            <v>FOOD SERVICE</v>
          </cell>
          <cell r="G42233" t="str">
            <v>ABUJA</v>
          </cell>
          <cell r="H42233">
            <v>10</v>
          </cell>
        </row>
        <row r="42234">
          <cell r="E42234">
            <v>13700</v>
          </cell>
          <cell r="F42234" t="str">
            <v>KEY ACCOUNT</v>
          </cell>
          <cell r="G42234" t="str">
            <v>LAGOS</v>
          </cell>
          <cell r="H42234">
            <v>10</v>
          </cell>
        </row>
        <row r="42235">
          <cell r="E42235">
            <v>40423.26</v>
          </cell>
          <cell r="F42235" t="str">
            <v>FOOD SERVICE</v>
          </cell>
          <cell r="G42235" t="str">
            <v>ABUJA</v>
          </cell>
          <cell r="H42235">
            <v>10</v>
          </cell>
        </row>
        <row r="42236">
          <cell r="E42236">
            <v>13023.26</v>
          </cell>
          <cell r="F42236" t="str">
            <v>FOOD SERVICE</v>
          </cell>
          <cell r="G42236" t="str">
            <v>ABUJA</v>
          </cell>
          <cell r="H42236">
            <v>10</v>
          </cell>
        </row>
        <row r="42237">
          <cell r="E42237">
            <v>72000</v>
          </cell>
          <cell r="F42237" t="str">
            <v>FOOD SERVICE</v>
          </cell>
          <cell r="G42237" t="str">
            <v>LAGOS</v>
          </cell>
          <cell r="H42237">
            <v>10</v>
          </cell>
        </row>
        <row r="42238">
          <cell r="E42238">
            <v>89860.47</v>
          </cell>
          <cell r="F42238" t="str">
            <v>FOOD SERVICE</v>
          </cell>
          <cell r="G42238" t="str">
            <v>ABUJA</v>
          </cell>
          <cell r="H42238">
            <v>10</v>
          </cell>
        </row>
        <row r="42239">
          <cell r="E42239">
            <v>69581.399999999994</v>
          </cell>
          <cell r="F42239" t="str">
            <v>FOOD SERVICE</v>
          </cell>
          <cell r="G42239" t="str">
            <v>LAGOS</v>
          </cell>
          <cell r="H42239">
            <v>10</v>
          </cell>
        </row>
        <row r="42240">
          <cell r="E42240">
            <v>26046.51</v>
          </cell>
          <cell r="F42240" t="str">
            <v>FOOD SERVICE</v>
          </cell>
          <cell r="G42240" t="str">
            <v>ABUJA</v>
          </cell>
          <cell r="H42240">
            <v>10</v>
          </cell>
        </row>
        <row r="42241">
          <cell r="E42241">
            <v>1363488.37</v>
          </cell>
          <cell r="F42241" t="str">
            <v>KEY ACCOUNT</v>
          </cell>
          <cell r="G42241" t="str">
            <v>LAGOS</v>
          </cell>
          <cell r="H42241">
            <v>10</v>
          </cell>
        </row>
        <row r="42242">
          <cell r="E42242">
            <v>78139.539999999994</v>
          </cell>
          <cell r="F42242" t="str">
            <v>FOOD SERVICE</v>
          </cell>
          <cell r="G42242" t="str">
            <v>ABUJA</v>
          </cell>
          <cell r="H42242">
            <v>10</v>
          </cell>
        </row>
        <row r="42243">
          <cell r="E42243">
            <v>689886.5</v>
          </cell>
          <cell r="F42243" t="str">
            <v>KEY ACCOUNT</v>
          </cell>
          <cell r="G42243" t="str">
            <v>LAGOS</v>
          </cell>
          <cell r="H42243">
            <v>10</v>
          </cell>
        </row>
        <row r="42244">
          <cell r="E42244">
            <v>241116.28</v>
          </cell>
          <cell r="F42244" t="str">
            <v>FOOD SERVICE</v>
          </cell>
          <cell r="G42244" t="str">
            <v>LAGOS</v>
          </cell>
          <cell r="H42244">
            <v>10</v>
          </cell>
        </row>
        <row r="42245">
          <cell r="E42245">
            <v>21116.28</v>
          </cell>
          <cell r="F42245" t="str">
            <v>RETAIL</v>
          </cell>
          <cell r="G42245" t="str">
            <v>ABUJA</v>
          </cell>
          <cell r="H42245">
            <v>10</v>
          </cell>
        </row>
        <row r="42246">
          <cell r="E42246">
            <v>21116.28</v>
          </cell>
          <cell r="F42246" t="str">
            <v>RETAIL</v>
          </cell>
          <cell r="G42246" t="str">
            <v>ABUJA</v>
          </cell>
          <cell r="H42246">
            <v>10</v>
          </cell>
        </row>
        <row r="42247">
          <cell r="E42247">
            <v>42232.56</v>
          </cell>
          <cell r="F42247" t="str">
            <v>FOOD SERVICE</v>
          </cell>
          <cell r="G42247" t="str">
            <v>ABUJA</v>
          </cell>
          <cell r="H42247">
            <v>10</v>
          </cell>
        </row>
        <row r="42248">
          <cell r="E42248">
            <v>660465.12</v>
          </cell>
          <cell r="F42248" t="str">
            <v>FOOD SERVICE</v>
          </cell>
          <cell r="G42248" t="str">
            <v>LAGOS</v>
          </cell>
          <cell r="H42248">
            <v>10</v>
          </cell>
        </row>
        <row r="42249">
          <cell r="E42249">
            <v>139162.79</v>
          </cell>
          <cell r="F42249" t="str">
            <v>KEY ACCOUNT</v>
          </cell>
          <cell r="G42249" t="str">
            <v>LAGOS</v>
          </cell>
          <cell r="H42249">
            <v>10</v>
          </cell>
        </row>
        <row r="42250">
          <cell r="E42250">
            <v>586511.63</v>
          </cell>
          <cell r="F42250" t="str">
            <v>FOOD SERVICE</v>
          </cell>
          <cell r="G42250" t="str">
            <v>PHC</v>
          </cell>
          <cell r="H42250">
            <v>10</v>
          </cell>
        </row>
        <row r="42251">
          <cell r="E42251">
            <v>83441.86</v>
          </cell>
          <cell r="F42251" t="str">
            <v>FOOD SERVICE</v>
          </cell>
          <cell r="G42251" t="str">
            <v>LAGOS</v>
          </cell>
          <cell r="H42251">
            <v>10</v>
          </cell>
        </row>
        <row r="42252">
          <cell r="E42252">
            <v>67200</v>
          </cell>
          <cell r="F42252" t="str">
            <v>FOOD SERVICE</v>
          </cell>
          <cell r="G42252" t="str">
            <v>LAGOS</v>
          </cell>
          <cell r="H42252">
            <v>10</v>
          </cell>
        </row>
        <row r="42253">
          <cell r="E42253">
            <v>175953.49</v>
          </cell>
          <cell r="F42253" t="str">
            <v>FOOD SERVICE</v>
          </cell>
          <cell r="G42253" t="str">
            <v>LAGOS</v>
          </cell>
          <cell r="H42253">
            <v>10</v>
          </cell>
        </row>
        <row r="42254">
          <cell r="E42254">
            <v>98700</v>
          </cell>
          <cell r="F42254" t="str">
            <v>RETAIL</v>
          </cell>
          <cell r="G42254" t="str">
            <v>LAGOS</v>
          </cell>
          <cell r="H42254">
            <v>10</v>
          </cell>
        </row>
        <row r="42255">
          <cell r="E42255">
            <v>208744.19</v>
          </cell>
          <cell r="F42255" t="str">
            <v>RETAIL</v>
          </cell>
          <cell r="G42255" t="str">
            <v>LAGOS</v>
          </cell>
          <cell r="H42255">
            <v>10</v>
          </cell>
        </row>
        <row r="42256">
          <cell r="E42256">
            <v>558139.53</v>
          </cell>
          <cell r="F42256" t="str">
            <v>FOOD SERVICE</v>
          </cell>
          <cell r="G42256" t="str">
            <v>LAGOS</v>
          </cell>
          <cell r="H42256">
            <v>10</v>
          </cell>
        </row>
        <row r="42257">
          <cell r="E42257">
            <v>89860.47</v>
          </cell>
          <cell r="F42257" t="str">
            <v>RETAIL</v>
          </cell>
          <cell r="G42257" t="str">
            <v>LAGOS</v>
          </cell>
          <cell r="H42257">
            <v>10</v>
          </cell>
        </row>
        <row r="42258">
          <cell r="E42258">
            <v>148434.88</v>
          </cell>
          <cell r="F42258" t="str">
            <v>RETAIL</v>
          </cell>
          <cell r="G42258" t="str">
            <v>LAGOS</v>
          </cell>
          <cell r="H42258">
            <v>10</v>
          </cell>
        </row>
        <row r="42259">
          <cell r="E42259">
            <v>107162.79</v>
          </cell>
          <cell r="F42259" t="str">
            <v>FOOD SERVICE</v>
          </cell>
          <cell r="G42259" t="str">
            <v>LAGOS</v>
          </cell>
          <cell r="H42259">
            <v>10</v>
          </cell>
        </row>
        <row r="42260">
          <cell r="E42260">
            <v>58651.16</v>
          </cell>
          <cell r="F42260" t="str">
            <v>FOOD SERVICE</v>
          </cell>
          <cell r="G42260" t="str">
            <v>ABUJA</v>
          </cell>
          <cell r="H42260">
            <v>10</v>
          </cell>
        </row>
        <row r="42261">
          <cell r="E42261">
            <v>920148.84</v>
          </cell>
          <cell r="F42261" t="str">
            <v>RETAIL</v>
          </cell>
          <cell r="G42261" t="str">
            <v>ABUJA</v>
          </cell>
          <cell r="H42261">
            <v>10</v>
          </cell>
        </row>
        <row r="42262">
          <cell r="E42262">
            <v>48430.23</v>
          </cell>
          <cell r="F42262" t="str">
            <v>FOOD SERVICE</v>
          </cell>
          <cell r="G42262" t="str">
            <v>ABUJA</v>
          </cell>
          <cell r="H42262">
            <v>10</v>
          </cell>
        </row>
        <row r="42263">
          <cell r="E42263">
            <v>104416.74</v>
          </cell>
          <cell r="F42263" t="str">
            <v>FOOD SERVICE</v>
          </cell>
          <cell r="G42263" t="str">
            <v>ABUJA</v>
          </cell>
          <cell r="H42263">
            <v>10</v>
          </cell>
        </row>
        <row r="42264">
          <cell r="E42264">
            <v>1619654.54</v>
          </cell>
          <cell r="F42264" t="str">
            <v>RETAIL</v>
          </cell>
          <cell r="G42264" t="str">
            <v>ABUJA</v>
          </cell>
          <cell r="H42264">
            <v>10</v>
          </cell>
        </row>
        <row r="42265">
          <cell r="E42265">
            <v>297116.27</v>
          </cell>
          <cell r="F42265" t="str">
            <v>RETAIL</v>
          </cell>
          <cell r="G42265" t="str">
            <v>ABUJA</v>
          </cell>
          <cell r="H42265">
            <v>10</v>
          </cell>
        </row>
        <row r="42266">
          <cell r="E42266">
            <v>815995.34</v>
          </cell>
          <cell r="F42266" t="str">
            <v>RETAIL</v>
          </cell>
          <cell r="G42266" t="str">
            <v>ABUJA</v>
          </cell>
          <cell r="H42266">
            <v>10</v>
          </cell>
        </row>
        <row r="42267">
          <cell r="E42267">
            <v>670558.14</v>
          </cell>
          <cell r="F42267" t="str">
            <v>FOOD SERVICE</v>
          </cell>
          <cell r="G42267" t="str">
            <v>ABUJA</v>
          </cell>
          <cell r="H42267">
            <v>10</v>
          </cell>
        </row>
        <row r="42268">
          <cell r="E42268">
            <v>440518.61</v>
          </cell>
          <cell r="F42268" t="str">
            <v>FOOD SERVICE</v>
          </cell>
          <cell r="G42268" t="str">
            <v>ABUJA</v>
          </cell>
          <cell r="H42268">
            <v>10</v>
          </cell>
        </row>
        <row r="42269">
          <cell r="E42269">
            <v>319581.40000000002</v>
          </cell>
          <cell r="F42269" t="str">
            <v>FOOD SERVICE</v>
          </cell>
          <cell r="G42269" t="str">
            <v>ABUJA</v>
          </cell>
          <cell r="H42269">
            <v>10</v>
          </cell>
        </row>
        <row r="42270">
          <cell r="E42270">
            <v>17972093.02</v>
          </cell>
          <cell r="F42270" t="str">
            <v>FOOD SERVICE</v>
          </cell>
          <cell r="G42270" t="str">
            <v>PHC</v>
          </cell>
          <cell r="H42270">
            <v>10</v>
          </cell>
        </row>
        <row r="42271">
          <cell r="E42271">
            <v>27500</v>
          </cell>
          <cell r="F42271" t="str">
            <v>FOOD SERVICE</v>
          </cell>
          <cell r="G42271" t="str">
            <v>ABUJA</v>
          </cell>
          <cell r="H42271">
            <v>10</v>
          </cell>
        </row>
        <row r="42272">
          <cell r="E42272">
            <v>626306.98</v>
          </cell>
          <cell r="F42272" t="str">
            <v>FOOD SERVICE</v>
          </cell>
          <cell r="G42272" t="str">
            <v>ABUJA</v>
          </cell>
          <cell r="H42272">
            <v>10</v>
          </cell>
        </row>
        <row r="42273">
          <cell r="E42273">
            <v>50837.21</v>
          </cell>
          <cell r="F42273" t="str">
            <v>FOOD SERVICE</v>
          </cell>
          <cell r="G42273" t="str">
            <v>ABUJA</v>
          </cell>
          <cell r="H42273">
            <v>10</v>
          </cell>
        </row>
        <row r="42274">
          <cell r="E42274">
            <v>156000</v>
          </cell>
          <cell r="F42274" t="str">
            <v>FOOD SERVICE</v>
          </cell>
          <cell r="G42274" t="str">
            <v>ABUJA</v>
          </cell>
          <cell r="H42274">
            <v>10</v>
          </cell>
        </row>
        <row r="42275">
          <cell r="E42275">
            <v>227906.99</v>
          </cell>
          <cell r="F42275" t="str">
            <v>RETAIL</v>
          </cell>
          <cell r="G42275" t="str">
            <v>ABUJA</v>
          </cell>
          <cell r="H42275">
            <v>10</v>
          </cell>
        </row>
        <row r="42276">
          <cell r="E42276">
            <v>232093.02</v>
          </cell>
          <cell r="F42276" t="str">
            <v>RETAIL</v>
          </cell>
          <cell r="G42276" t="str">
            <v>ABUJA</v>
          </cell>
          <cell r="H42276">
            <v>10</v>
          </cell>
        </row>
        <row r="42277">
          <cell r="E42277">
            <v>90000</v>
          </cell>
          <cell r="F42277" t="str">
            <v>FOOD SERVICE</v>
          </cell>
          <cell r="G42277" t="str">
            <v>ABUJA</v>
          </cell>
          <cell r="H42277">
            <v>10</v>
          </cell>
        </row>
        <row r="42278">
          <cell r="E42278">
            <v>234604.65</v>
          </cell>
          <cell r="F42278" t="str">
            <v>FOOD SERVICE</v>
          </cell>
          <cell r="G42278" t="str">
            <v>KANO</v>
          </cell>
          <cell r="H42278">
            <v>10</v>
          </cell>
        </row>
        <row r="42279">
          <cell r="E42279">
            <v>353488.37</v>
          </cell>
          <cell r="F42279" t="str">
            <v>FOOD SERVICE</v>
          </cell>
          <cell r="G42279" t="str">
            <v>ABUJA</v>
          </cell>
          <cell r="H42279">
            <v>10</v>
          </cell>
        </row>
        <row r="42280">
          <cell r="E42280">
            <v>154416.28</v>
          </cell>
          <cell r="F42280" t="str">
            <v>RETAIL</v>
          </cell>
          <cell r="G42280" t="str">
            <v>PHC</v>
          </cell>
          <cell r="H42280">
            <v>10</v>
          </cell>
        </row>
        <row r="42281">
          <cell r="E42281">
            <v>224027.91</v>
          </cell>
          <cell r="F42281" t="str">
            <v>RETAIL</v>
          </cell>
          <cell r="G42281" t="str">
            <v>PHC</v>
          </cell>
          <cell r="H42281">
            <v>10</v>
          </cell>
        </row>
        <row r="42282">
          <cell r="E42282">
            <v>165000</v>
          </cell>
          <cell r="F42282" t="str">
            <v>FOOD SERVICE</v>
          </cell>
          <cell r="G42282" t="str">
            <v>ABUJA</v>
          </cell>
          <cell r="H42282">
            <v>10</v>
          </cell>
        </row>
        <row r="42283">
          <cell r="E42283">
            <v>117302.33</v>
          </cell>
          <cell r="F42283" t="str">
            <v>FOOD SERVICE</v>
          </cell>
          <cell r="G42283" t="str">
            <v>KADUNA</v>
          </cell>
          <cell r="H42283">
            <v>10</v>
          </cell>
        </row>
        <row r="42284">
          <cell r="E42284">
            <v>117302.33</v>
          </cell>
          <cell r="F42284" t="str">
            <v>FOOD SERVICE</v>
          </cell>
          <cell r="G42284" t="str">
            <v>KADUNA</v>
          </cell>
          <cell r="H42284">
            <v>10</v>
          </cell>
        </row>
        <row r="42285">
          <cell r="E42285">
            <v>1842325.58</v>
          </cell>
          <cell r="F42285" t="str">
            <v>FOOD SERVICE</v>
          </cell>
          <cell r="G42285" t="str">
            <v>KADUNA</v>
          </cell>
          <cell r="H42285">
            <v>10</v>
          </cell>
        </row>
        <row r="42286">
          <cell r="E42286">
            <v>1969639.53</v>
          </cell>
          <cell r="F42286" t="str">
            <v>RETAIL</v>
          </cell>
          <cell r="G42286" t="str">
            <v>ABUJA</v>
          </cell>
          <cell r="H42286">
            <v>10</v>
          </cell>
        </row>
        <row r="42287">
          <cell r="E42287">
            <v>1269120.93</v>
          </cell>
          <cell r="F42287" t="str">
            <v>RETAIL</v>
          </cell>
          <cell r="G42287" t="str">
            <v>ABUJA</v>
          </cell>
          <cell r="H42287">
            <v>10</v>
          </cell>
        </row>
        <row r="42288">
          <cell r="E42288">
            <v>688241.86</v>
          </cell>
          <cell r="F42288" t="str">
            <v>RETAIL</v>
          </cell>
          <cell r="G42288" t="str">
            <v>ABUJA</v>
          </cell>
          <cell r="H42288">
            <v>10</v>
          </cell>
        </row>
        <row r="42289">
          <cell r="E42289">
            <v>366418.61</v>
          </cell>
          <cell r="F42289" t="str">
            <v>RETAIL</v>
          </cell>
          <cell r="G42289" t="str">
            <v>ABUJA</v>
          </cell>
          <cell r="H42289">
            <v>10</v>
          </cell>
        </row>
        <row r="42290">
          <cell r="E42290">
            <v>1675906.99</v>
          </cell>
          <cell r="F42290" t="str">
            <v>RETAIL</v>
          </cell>
          <cell r="G42290" t="str">
            <v>ABUJA</v>
          </cell>
          <cell r="H42290">
            <v>10</v>
          </cell>
        </row>
        <row r="42291">
          <cell r="E42291">
            <v>194604.66</v>
          </cell>
          <cell r="F42291" t="str">
            <v>FOOD SERVICE</v>
          </cell>
          <cell r="G42291" t="str">
            <v>ABUJA</v>
          </cell>
          <cell r="H42291">
            <v>10</v>
          </cell>
        </row>
        <row r="42292">
          <cell r="E42292">
            <v>137209.29999999999</v>
          </cell>
          <cell r="F42292" t="str">
            <v>FOOD SERVICE</v>
          </cell>
          <cell r="G42292" t="str">
            <v>KADUNA</v>
          </cell>
          <cell r="H42292">
            <v>10</v>
          </cell>
        </row>
        <row r="42293">
          <cell r="E42293">
            <v>901720.91</v>
          </cell>
          <cell r="F42293" t="str">
            <v>RETAIL</v>
          </cell>
          <cell r="G42293" t="str">
            <v>ABUJA</v>
          </cell>
          <cell r="H42293">
            <v>10</v>
          </cell>
        </row>
        <row r="42294">
          <cell r="E42294">
            <v>424820.94</v>
          </cell>
          <cell r="F42294" t="str">
            <v>FOOD SERVICE</v>
          </cell>
          <cell r="G42294" t="str">
            <v>LAGOS</v>
          </cell>
          <cell r="H42294">
            <v>10</v>
          </cell>
        </row>
        <row r="42295">
          <cell r="E42295">
            <v>436380.56</v>
          </cell>
          <cell r="F42295" t="str">
            <v>FOOD SERVICE</v>
          </cell>
          <cell r="G42295" t="str">
            <v>LAGOS</v>
          </cell>
          <cell r="H42295">
            <v>10</v>
          </cell>
        </row>
        <row r="42296">
          <cell r="E42296">
            <v>1026720.74</v>
          </cell>
          <cell r="F42296" t="str">
            <v>KEY ACCOUNT</v>
          </cell>
          <cell r="G42296" t="str">
            <v>LAGOS</v>
          </cell>
          <cell r="H42296">
            <v>10</v>
          </cell>
        </row>
        <row r="42297">
          <cell r="E42297">
            <v>56288.37</v>
          </cell>
          <cell r="F42297" t="str">
            <v>RETAIL</v>
          </cell>
          <cell r="G42297" t="str">
            <v>LAGOS</v>
          </cell>
          <cell r="H42297">
            <v>10</v>
          </cell>
        </row>
        <row r="42298">
          <cell r="E42298">
            <v>654604.65</v>
          </cell>
          <cell r="F42298" t="str">
            <v>RETAIL</v>
          </cell>
          <cell r="G42298" t="str">
            <v>LAGOS</v>
          </cell>
          <cell r="H42298">
            <v>10</v>
          </cell>
        </row>
        <row r="42299">
          <cell r="E42299">
            <v>838395.37</v>
          </cell>
          <cell r="F42299" t="str">
            <v>FOOD SERVICE</v>
          </cell>
          <cell r="G42299" t="str">
            <v>LAGOS</v>
          </cell>
          <cell r="H42299">
            <v>10</v>
          </cell>
        </row>
        <row r="42300">
          <cell r="E42300">
            <v>1471060.46</v>
          </cell>
          <cell r="F42300" t="str">
            <v>RETAIL</v>
          </cell>
          <cell r="G42300" t="str">
            <v>LAGOS</v>
          </cell>
          <cell r="H42300">
            <v>10</v>
          </cell>
        </row>
        <row r="42301">
          <cell r="E42301">
            <v>172313.95</v>
          </cell>
          <cell r="F42301" t="str">
            <v>RETAIL</v>
          </cell>
          <cell r="G42301" t="str">
            <v>LAGOS</v>
          </cell>
          <cell r="H42301">
            <v>10</v>
          </cell>
        </row>
        <row r="42302">
          <cell r="E42302">
            <v>743720.94</v>
          </cell>
          <cell r="F42302" t="str">
            <v>RETAIL</v>
          </cell>
          <cell r="G42302" t="str">
            <v>LAGOS</v>
          </cell>
          <cell r="H42302">
            <v>10</v>
          </cell>
        </row>
        <row r="42303">
          <cell r="E42303">
            <v>155000</v>
          </cell>
          <cell r="F42303" t="str">
            <v>FOOD SERVICE</v>
          </cell>
          <cell r="G42303" t="str">
            <v>LAGOS</v>
          </cell>
          <cell r="H42303">
            <v>10</v>
          </cell>
        </row>
        <row r="42304">
          <cell r="E42304">
            <v>482546.52</v>
          </cell>
          <cell r="F42304" t="str">
            <v>RETAIL</v>
          </cell>
          <cell r="G42304" t="str">
            <v>LAGOS</v>
          </cell>
          <cell r="H42304">
            <v>10</v>
          </cell>
        </row>
        <row r="42305">
          <cell r="E42305">
            <v>27500</v>
          </cell>
          <cell r="F42305" t="str">
            <v>FOOD SERVICE</v>
          </cell>
          <cell r="G42305" t="str">
            <v>LAGOS</v>
          </cell>
          <cell r="H42305">
            <v>10</v>
          </cell>
        </row>
        <row r="42306">
          <cell r="E42306">
            <v>776930.23</v>
          </cell>
          <cell r="F42306" t="str">
            <v>RETAIL</v>
          </cell>
          <cell r="G42306" t="str">
            <v>LAGOS</v>
          </cell>
          <cell r="H42306">
            <v>10</v>
          </cell>
        </row>
        <row r="42307">
          <cell r="E42307">
            <v>259372.09</v>
          </cell>
          <cell r="F42307" t="str">
            <v>FOOD SERVICE</v>
          </cell>
          <cell r="G42307" t="str">
            <v>LAGOS</v>
          </cell>
          <cell r="H42307">
            <v>10</v>
          </cell>
        </row>
        <row r="42308">
          <cell r="E42308">
            <v>75720.929999999993</v>
          </cell>
          <cell r="F42308" t="str">
            <v>RETAIL</v>
          </cell>
          <cell r="G42308" t="str">
            <v>LAGOS</v>
          </cell>
          <cell r="H42308">
            <v>10</v>
          </cell>
        </row>
        <row r="42309">
          <cell r="E42309">
            <v>29386.05</v>
          </cell>
          <cell r="F42309" t="str">
            <v>RETAIL</v>
          </cell>
          <cell r="G42309" t="str">
            <v>LAGOS</v>
          </cell>
          <cell r="H42309">
            <v>10</v>
          </cell>
        </row>
        <row r="42310">
          <cell r="E42310">
            <v>1657988.4</v>
          </cell>
          <cell r="F42310" t="str">
            <v>RETAIL</v>
          </cell>
          <cell r="G42310" t="str">
            <v>LAGOS</v>
          </cell>
          <cell r="H42310">
            <v>10</v>
          </cell>
        </row>
        <row r="42311">
          <cell r="E42311">
            <v>8093.02</v>
          </cell>
          <cell r="F42311" t="str">
            <v>FOOD SERVICE</v>
          </cell>
          <cell r="G42311" t="str">
            <v>LAGOS</v>
          </cell>
          <cell r="H42311">
            <v>10</v>
          </cell>
        </row>
        <row r="42312">
          <cell r="E42312">
            <v>339744.19</v>
          </cell>
          <cell r="F42312" t="str">
            <v>FOOD SERVICE</v>
          </cell>
          <cell r="G42312" t="str">
            <v>LAGOS</v>
          </cell>
          <cell r="H42312">
            <v>10</v>
          </cell>
        </row>
        <row r="42313">
          <cell r="E42313">
            <v>258567.44</v>
          </cell>
          <cell r="F42313" t="str">
            <v>RETAIL</v>
          </cell>
          <cell r="G42313" t="str">
            <v>LAGOS</v>
          </cell>
          <cell r="H42313">
            <v>10</v>
          </cell>
        </row>
        <row r="42314">
          <cell r="E42314">
            <v>42046.51</v>
          </cell>
          <cell r="F42314" t="str">
            <v>FOOD SERVICE</v>
          </cell>
          <cell r="G42314" t="str">
            <v>LAGOS</v>
          </cell>
          <cell r="H42314">
            <v>10</v>
          </cell>
        </row>
        <row r="42315">
          <cell r="E42315">
            <v>1491402.34</v>
          </cell>
          <cell r="F42315" t="str">
            <v>RETAIL</v>
          </cell>
          <cell r="G42315" t="str">
            <v>LAGOS</v>
          </cell>
          <cell r="H42315">
            <v>10</v>
          </cell>
        </row>
        <row r="42316">
          <cell r="E42316">
            <v>119130.24000000001</v>
          </cell>
          <cell r="F42316" t="str">
            <v>FOOD SERVICE</v>
          </cell>
          <cell r="G42316" t="str">
            <v>LAGOS</v>
          </cell>
          <cell r="H42316">
            <v>10</v>
          </cell>
        </row>
        <row r="42317">
          <cell r="E42317">
            <v>214700</v>
          </cell>
          <cell r="F42317" t="str">
            <v>FOOD SERVICE</v>
          </cell>
          <cell r="G42317" t="str">
            <v>LAGOS</v>
          </cell>
          <cell r="H42317">
            <v>10</v>
          </cell>
        </row>
        <row r="42318">
          <cell r="E42318">
            <v>284558.14</v>
          </cell>
          <cell r="F42318" t="str">
            <v>FOOD SERVICE</v>
          </cell>
          <cell r="G42318" t="str">
            <v>LAGOS</v>
          </cell>
          <cell r="H42318">
            <v>10</v>
          </cell>
        </row>
        <row r="42319">
          <cell r="E42319">
            <v>1209127.9099999999</v>
          </cell>
          <cell r="F42319" t="str">
            <v>RETAIL</v>
          </cell>
          <cell r="G42319" t="str">
            <v>LAGOS</v>
          </cell>
          <cell r="H42319">
            <v>10</v>
          </cell>
        </row>
        <row r="42320">
          <cell r="E42320">
            <v>275000</v>
          </cell>
          <cell r="F42320" t="str">
            <v>FOOD SERVICE</v>
          </cell>
          <cell r="G42320" t="str">
            <v>LAGOS</v>
          </cell>
          <cell r="H42320">
            <v>10</v>
          </cell>
        </row>
        <row r="42321">
          <cell r="E42321">
            <v>11730.23</v>
          </cell>
          <cell r="F42321" t="str">
            <v>FOOD SERVICE</v>
          </cell>
          <cell r="G42321" t="str">
            <v>LAGOS</v>
          </cell>
          <cell r="H42321">
            <v>10</v>
          </cell>
        </row>
        <row r="42322">
          <cell r="E42322">
            <v>84465.12</v>
          </cell>
          <cell r="F42322" t="str">
            <v>RETAIL</v>
          </cell>
          <cell r="G42322" t="str">
            <v>LAGOS</v>
          </cell>
          <cell r="H42322">
            <v>10</v>
          </cell>
        </row>
        <row r="42323">
          <cell r="E42323">
            <v>63348.84</v>
          </cell>
          <cell r="F42323" t="str">
            <v>RETAIL</v>
          </cell>
          <cell r="G42323" t="str">
            <v>LAGOS</v>
          </cell>
          <cell r="H42323">
            <v>10</v>
          </cell>
        </row>
        <row r="42324">
          <cell r="E42324">
            <v>613709.31999999995</v>
          </cell>
          <cell r="F42324" t="str">
            <v>FOOD SERVICE</v>
          </cell>
          <cell r="G42324" t="str">
            <v>KADUNA</v>
          </cell>
          <cell r="H42324">
            <v>10</v>
          </cell>
        </row>
        <row r="42325">
          <cell r="E42325">
            <v>344144.2</v>
          </cell>
          <cell r="F42325" t="str">
            <v>KEY ACCOUNT</v>
          </cell>
          <cell r="G42325" t="str">
            <v>LAGOS</v>
          </cell>
          <cell r="H42325">
            <v>10</v>
          </cell>
        </row>
        <row r="42326">
          <cell r="E42326">
            <v>1487441.85</v>
          </cell>
          <cell r="F42326" t="str">
            <v>KEY ACCOUNT</v>
          </cell>
          <cell r="G42326" t="str">
            <v>LAGOS</v>
          </cell>
          <cell r="H42326">
            <v>10</v>
          </cell>
        </row>
        <row r="42327">
          <cell r="E42327">
            <v>29767.45</v>
          </cell>
          <cell r="F42327" t="str">
            <v>KEY ACCOUNT</v>
          </cell>
          <cell r="G42327" t="str">
            <v>LAGOS</v>
          </cell>
          <cell r="H42327">
            <v>10</v>
          </cell>
        </row>
        <row r="42328">
          <cell r="E42328">
            <v>893534.87</v>
          </cell>
          <cell r="F42328" t="str">
            <v>RETAIL</v>
          </cell>
          <cell r="G42328" t="str">
            <v>LAGOS</v>
          </cell>
          <cell r="H42328">
            <v>10</v>
          </cell>
        </row>
        <row r="42329">
          <cell r="E42329">
            <v>97081.4</v>
          </cell>
          <cell r="F42329" t="str">
            <v>FOOD SERVICE</v>
          </cell>
          <cell r="G42329" t="str">
            <v>LAGOS</v>
          </cell>
          <cell r="H42329">
            <v>10</v>
          </cell>
        </row>
        <row r="42330">
          <cell r="E42330">
            <v>165000</v>
          </cell>
          <cell r="F42330" t="str">
            <v>FOOD SERVICE</v>
          </cell>
          <cell r="G42330" t="str">
            <v>LAGOS</v>
          </cell>
          <cell r="H42330">
            <v>10</v>
          </cell>
        </row>
        <row r="42331">
          <cell r="E42331">
            <v>96000</v>
          </cell>
          <cell r="F42331" t="str">
            <v>FOOD SERVICE</v>
          </cell>
          <cell r="G42331" t="str">
            <v>LAGOS</v>
          </cell>
          <cell r="H42331">
            <v>10</v>
          </cell>
        </row>
        <row r="42332">
          <cell r="E42332">
            <v>13023.26</v>
          </cell>
          <cell r="F42332" t="str">
            <v>FOOD SERVICE</v>
          </cell>
          <cell r="G42332" t="str">
            <v>LAGOS</v>
          </cell>
          <cell r="H42332">
            <v>10</v>
          </cell>
        </row>
        <row r="42333">
          <cell r="E42333">
            <v>371860.47</v>
          </cell>
          <cell r="F42333" t="str">
            <v>RETAIL</v>
          </cell>
          <cell r="G42333" t="str">
            <v>LAGOS</v>
          </cell>
          <cell r="H42333">
            <v>10</v>
          </cell>
        </row>
        <row r="42334">
          <cell r="E42334">
            <v>273674.43</v>
          </cell>
          <cell r="F42334" t="str">
            <v>RETAIL</v>
          </cell>
          <cell r="G42334" t="str">
            <v>LAGOS</v>
          </cell>
          <cell r="H42334">
            <v>10</v>
          </cell>
        </row>
        <row r="42335">
          <cell r="E42335">
            <v>460986.05</v>
          </cell>
          <cell r="F42335" t="str">
            <v>FOOD SERVICE</v>
          </cell>
          <cell r="G42335" t="str">
            <v>LAGOS</v>
          </cell>
          <cell r="H42335">
            <v>10</v>
          </cell>
        </row>
        <row r="42336">
          <cell r="E42336">
            <v>269581.40000000002</v>
          </cell>
          <cell r="F42336" t="str">
            <v>FOOD SERVICE</v>
          </cell>
          <cell r="G42336" t="str">
            <v>LAGOS</v>
          </cell>
          <cell r="H42336">
            <v>10</v>
          </cell>
        </row>
        <row r="42337">
          <cell r="E42337">
            <v>31000</v>
          </cell>
          <cell r="F42337" t="str">
            <v>FOOD SERVICE</v>
          </cell>
          <cell r="G42337" t="str">
            <v>LAGOS</v>
          </cell>
          <cell r="H42337">
            <v>10</v>
          </cell>
        </row>
        <row r="42338">
          <cell r="E42338">
            <v>139162.79</v>
          </cell>
          <cell r="F42338" t="str">
            <v>FOOD SERVICE</v>
          </cell>
          <cell r="G42338" t="str">
            <v>PHC</v>
          </cell>
          <cell r="H42338">
            <v>10</v>
          </cell>
        </row>
        <row r="42339">
          <cell r="E42339">
            <v>-50932.09</v>
          </cell>
          <cell r="F42339" t="str">
            <v>RETAIL</v>
          </cell>
          <cell r="G42339" t="str">
            <v>LAGOS</v>
          </cell>
          <cell r="H42339">
            <v>10</v>
          </cell>
        </row>
        <row r="42340">
          <cell r="E42340">
            <v>11600</v>
          </cell>
          <cell r="F42340" t="str">
            <v>FOOD SERVICE</v>
          </cell>
          <cell r="G42340" t="str">
            <v>LAGOS</v>
          </cell>
          <cell r="H42340">
            <v>10</v>
          </cell>
        </row>
        <row r="42341">
          <cell r="E42341">
            <v>89860.47</v>
          </cell>
          <cell r="F42341" t="str">
            <v>FOOD SERVICE</v>
          </cell>
          <cell r="G42341" t="str">
            <v>ABUJA</v>
          </cell>
          <cell r="H42341">
            <v>10</v>
          </cell>
        </row>
        <row r="42342">
          <cell r="E42342">
            <v>1153667.3899999999</v>
          </cell>
          <cell r="F42342" t="str">
            <v>RETAIL</v>
          </cell>
          <cell r="G42342" t="str">
            <v>IBADAN</v>
          </cell>
          <cell r="H42342">
            <v>10</v>
          </cell>
        </row>
        <row r="42343">
          <cell r="E42343">
            <v>1021441.88</v>
          </cell>
          <cell r="F42343" t="str">
            <v>RETAIL</v>
          </cell>
          <cell r="G42343" t="str">
            <v>LAGOS</v>
          </cell>
          <cell r="H42343">
            <v>10</v>
          </cell>
        </row>
        <row r="42344">
          <cell r="E42344">
            <v>410605.59</v>
          </cell>
          <cell r="F42344" t="str">
            <v>RETAIL</v>
          </cell>
          <cell r="G42344" t="str">
            <v>LAGOS</v>
          </cell>
          <cell r="H42344">
            <v>10</v>
          </cell>
        </row>
        <row r="42345">
          <cell r="E42345">
            <v>574063.72</v>
          </cell>
          <cell r="F42345" t="str">
            <v>FOOD SERVICE</v>
          </cell>
          <cell r="G42345" t="str">
            <v>LAGOS</v>
          </cell>
          <cell r="H42345">
            <v>10</v>
          </cell>
        </row>
        <row r="42346">
          <cell r="E42346">
            <v>100000</v>
          </cell>
          <cell r="F42346" t="str">
            <v>FOOD SERVICE</v>
          </cell>
          <cell r="G42346" t="str">
            <v>LAGOS</v>
          </cell>
          <cell r="H42346">
            <v>10</v>
          </cell>
        </row>
        <row r="42347">
          <cell r="E42347">
            <v>624755.35</v>
          </cell>
          <cell r="F42347" t="str">
            <v>FOOD SERVICE</v>
          </cell>
          <cell r="G42347" t="str">
            <v>LAGOS</v>
          </cell>
          <cell r="H42347">
            <v>10</v>
          </cell>
        </row>
        <row r="42348">
          <cell r="E42348">
            <v>26046.51</v>
          </cell>
          <cell r="F42348" t="str">
            <v>FOOD SERVICE</v>
          </cell>
          <cell r="G42348" t="str">
            <v>LAGOS</v>
          </cell>
          <cell r="H42348">
            <v>10</v>
          </cell>
        </row>
        <row r="42349">
          <cell r="E42349">
            <v>424471.64</v>
          </cell>
          <cell r="F42349" t="str">
            <v>RETAIL</v>
          </cell>
          <cell r="G42349" t="str">
            <v>LAGOS</v>
          </cell>
          <cell r="H42349">
            <v>10</v>
          </cell>
        </row>
        <row r="42350">
          <cell r="E42350">
            <v>168186.06</v>
          </cell>
          <cell r="F42350" t="str">
            <v>KEY ACCOUNT</v>
          </cell>
          <cell r="G42350" t="str">
            <v>LAGOS</v>
          </cell>
          <cell r="H42350">
            <v>10</v>
          </cell>
        </row>
        <row r="42351">
          <cell r="E42351">
            <v>594081.4</v>
          </cell>
          <cell r="F42351" t="str">
            <v>KEY ACCOUNT</v>
          </cell>
          <cell r="G42351" t="str">
            <v>LAGOS</v>
          </cell>
          <cell r="H42351">
            <v>10</v>
          </cell>
        </row>
        <row r="42352">
          <cell r="E42352">
            <v>734651.16</v>
          </cell>
          <cell r="F42352" t="str">
            <v>RETAIL</v>
          </cell>
          <cell r="G42352" t="str">
            <v>LAGOS</v>
          </cell>
          <cell r="H42352">
            <v>10</v>
          </cell>
        </row>
        <row r="42353">
          <cell r="E42353">
            <v>3600000</v>
          </cell>
          <cell r="F42353" t="str">
            <v>RETAIL</v>
          </cell>
          <cell r="G42353" t="str">
            <v>LAGOS</v>
          </cell>
          <cell r="H42353">
            <v>10</v>
          </cell>
        </row>
        <row r="42354">
          <cell r="E42354">
            <v>23460.47</v>
          </cell>
          <cell r="F42354" t="str">
            <v>FOOD SERVICE</v>
          </cell>
          <cell r="G42354" t="str">
            <v>LAGOS</v>
          </cell>
          <cell r="H42354">
            <v>10</v>
          </cell>
        </row>
        <row r="42355">
          <cell r="E42355">
            <v>593313.99</v>
          </cell>
          <cell r="F42355" t="str">
            <v>KEY ACCOUNT</v>
          </cell>
          <cell r="G42355" t="str">
            <v>LAGOS</v>
          </cell>
          <cell r="H42355">
            <v>10</v>
          </cell>
        </row>
        <row r="42356">
          <cell r="E42356">
            <v>69581.399999999994</v>
          </cell>
          <cell r="F42356" t="str">
            <v>FOOD SERVICE</v>
          </cell>
          <cell r="G42356" t="str">
            <v>LAGOS</v>
          </cell>
          <cell r="H42356">
            <v>10</v>
          </cell>
        </row>
        <row r="42357">
          <cell r="E42357">
            <v>184800</v>
          </cell>
          <cell r="F42357" t="str">
            <v>FOOD SERVICE</v>
          </cell>
          <cell r="G42357" t="str">
            <v>LAGOS</v>
          </cell>
          <cell r="H42357">
            <v>10</v>
          </cell>
        </row>
        <row r="42358">
          <cell r="E42358">
            <v>110000</v>
          </cell>
          <cell r="F42358" t="str">
            <v>FOOD SERVICE</v>
          </cell>
          <cell r="G42358" t="str">
            <v>LAGOS</v>
          </cell>
          <cell r="H42358">
            <v>10</v>
          </cell>
        </row>
        <row r="42359">
          <cell r="E42359">
            <v>184186.05</v>
          </cell>
          <cell r="F42359" t="str">
            <v>FOOD SERVICE</v>
          </cell>
          <cell r="G42359" t="str">
            <v>LAGOS</v>
          </cell>
          <cell r="H42359">
            <v>10</v>
          </cell>
        </row>
        <row r="42360">
          <cell r="E42360">
            <v>172674.42</v>
          </cell>
          <cell r="F42360" t="str">
            <v>FOOD SERVICE</v>
          </cell>
          <cell r="G42360" t="str">
            <v>LAGOS</v>
          </cell>
          <cell r="H42360">
            <v>10</v>
          </cell>
        </row>
        <row r="42361">
          <cell r="E42361">
            <v>1047193.04</v>
          </cell>
          <cell r="F42361" t="str">
            <v>FOOD SERVICE</v>
          </cell>
          <cell r="G42361" t="str">
            <v>LAGOS</v>
          </cell>
          <cell r="H42361">
            <v>10</v>
          </cell>
        </row>
        <row r="42362">
          <cell r="E42362">
            <v>23846.51</v>
          </cell>
          <cell r="F42362" t="str">
            <v>FOOD SERVICE</v>
          </cell>
          <cell r="G42362" t="str">
            <v>LAGOS</v>
          </cell>
          <cell r="H42362">
            <v>10</v>
          </cell>
        </row>
        <row r="42363">
          <cell r="E42363">
            <v>27500</v>
          </cell>
          <cell r="F42363" t="str">
            <v>FOOD SERVICE</v>
          </cell>
          <cell r="G42363" t="str">
            <v>LAGOS</v>
          </cell>
          <cell r="H42363">
            <v>10</v>
          </cell>
        </row>
        <row r="42364">
          <cell r="E42364">
            <v>142151.17000000001</v>
          </cell>
          <cell r="F42364" t="str">
            <v>FOOD SERVICE</v>
          </cell>
          <cell r="G42364" t="str">
            <v>LAGOS</v>
          </cell>
          <cell r="H42364">
            <v>10</v>
          </cell>
        </row>
        <row r="42365">
          <cell r="E42365">
            <v>82500</v>
          </cell>
          <cell r="F42365" t="str">
            <v>FOOD SERVICE</v>
          </cell>
          <cell r="G42365" t="str">
            <v>LAGOS</v>
          </cell>
          <cell r="H42365">
            <v>10</v>
          </cell>
        </row>
        <row r="42366">
          <cell r="E42366">
            <v>254434.88</v>
          </cell>
          <cell r="F42366" t="str">
            <v>RETAIL</v>
          </cell>
          <cell r="G42366" t="str">
            <v>LAGOS</v>
          </cell>
          <cell r="H42366">
            <v>10</v>
          </cell>
        </row>
        <row r="42367">
          <cell r="E42367">
            <v>123200</v>
          </cell>
          <cell r="F42367" t="str">
            <v>FOOD SERVICE</v>
          </cell>
          <cell r="G42367" t="str">
            <v>LAGOS</v>
          </cell>
          <cell r="H42367">
            <v>10</v>
          </cell>
        </row>
        <row r="42368">
          <cell r="E42368">
            <v>124800</v>
          </cell>
          <cell r="F42368" t="str">
            <v>FOOD SERVICE</v>
          </cell>
          <cell r="G42368" t="str">
            <v>LAGOS</v>
          </cell>
          <cell r="H42368">
            <v>10</v>
          </cell>
        </row>
        <row r="42369">
          <cell r="E42369">
            <v>155067.44</v>
          </cell>
          <cell r="F42369" t="str">
            <v>FOOD SERVICE</v>
          </cell>
          <cell r="G42369" t="str">
            <v>LAGOS</v>
          </cell>
          <cell r="H42369">
            <v>10</v>
          </cell>
        </row>
        <row r="42370">
          <cell r="E42370">
            <v>1391627.9</v>
          </cell>
          <cell r="F42370" t="str">
            <v>FOOD SERVICE</v>
          </cell>
          <cell r="G42370" t="str">
            <v>LAGOS</v>
          </cell>
          <cell r="H42370">
            <v>10</v>
          </cell>
        </row>
        <row r="42371">
          <cell r="E42371">
            <v>483906.98</v>
          </cell>
          <cell r="F42371" t="str">
            <v>RETAIL</v>
          </cell>
          <cell r="G42371" t="str">
            <v>LAGOS</v>
          </cell>
          <cell r="H42371">
            <v>10</v>
          </cell>
        </row>
        <row r="42372">
          <cell r="E42372">
            <v>123200</v>
          </cell>
          <cell r="F42372" t="str">
            <v>FOOD SERVICE</v>
          </cell>
          <cell r="G42372" t="str">
            <v>LAGOS</v>
          </cell>
          <cell r="H42372">
            <v>10</v>
          </cell>
        </row>
        <row r="42373">
          <cell r="E42373">
            <v>431200</v>
          </cell>
          <cell r="F42373" t="str">
            <v>FOOD SERVICE</v>
          </cell>
          <cell r="G42373" t="str">
            <v>LAGOS</v>
          </cell>
          <cell r="H42373">
            <v>10</v>
          </cell>
        </row>
        <row r="42374">
          <cell r="E42374">
            <v>42046.51</v>
          </cell>
          <cell r="F42374" t="str">
            <v>FOOD SERVICE</v>
          </cell>
          <cell r="G42374" t="str">
            <v>LAGOS</v>
          </cell>
          <cell r="H42374">
            <v>10</v>
          </cell>
        </row>
        <row r="42375">
          <cell r="E42375">
            <v>123200</v>
          </cell>
          <cell r="F42375" t="str">
            <v>FOOD SERVICE</v>
          </cell>
          <cell r="G42375" t="str">
            <v>LAGOS</v>
          </cell>
          <cell r="H42375">
            <v>10</v>
          </cell>
        </row>
        <row r="42376">
          <cell r="E42376">
            <v>82500</v>
          </cell>
          <cell r="F42376" t="str">
            <v>FOOD SERVICE</v>
          </cell>
          <cell r="G42376" t="str">
            <v>LAGOS</v>
          </cell>
          <cell r="H42376">
            <v>10</v>
          </cell>
        </row>
        <row r="42377">
          <cell r="E42377">
            <v>46920.93</v>
          </cell>
          <cell r="F42377" t="str">
            <v>FOOD SERVICE</v>
          </cell>
          <cell r="G42377" t="str">
            <v>LAGOS</v>
          </cell>
          <cell r="H42377">
            <v>10</v>
          </cell>
        </row>
        <row r="42378">
          <cell r="E42378">
            <v>0</v>
          </cell>
          <cell r="F42378" t="str">
            <v>FOOD SERVICE</v>
          </cell>
          <cell r="G42378" t="str">
            <v>LAGOS</v>
          </cell>
          <cell r="H42378">
            <v>10</v>
          </cell>
        </row>
        <row r="42379">
          <cell r="E42379">
            <v>385246.5</v>
          </cell>
          <cell r="F42379" t="str">
            <v>RETAIL</v>
          </cell>
          <cell r="G42379" t="str">
            <v>LAGOS</v>
          </cell>
          <cell r="H42379">
            <v>10</v>
          </cell>
        </row>
        <row r="42380">
          <cell r="E42380">
            <v>369600</v>
          </cell>
          <cell r="F42380" t="str">
            <v>FOOD SERVICE</v>
          </cell>
          <cell r="G42380" t="str">
            <v>LAGOS</v>
          </cell>
          <cell r="H42380">
            <v>10</v>
          </cell>
        </row>
        <row r="42381">
          <cell r="E42381">
            <v>92667.44</v>
          </cell>
          <cell r="F42381" t="str">
            <v>FOOD SERVICE</v>
          </cell>
          <cell r="G42381" t="str">
            <v>LAGOS</v>
          </cell>
          <cell r="H42381">
            <v>10</v>
          </cell>
        </row>
        <row r="42382">
          <cell r="E42382">
            <v>120558.14</v>
          </cell>
          <cell r="F42382" t="str">
            <v>FOOD SERVICE</v>
          </cell>
          <cell r="G42382" t="str">
            <v>LAGOS</v>
          </cell>
          <cell r="H42382">
            <v>10</v>
          </cell>
        </row>
        <row r="42383">
          <cell r="E42383">
            <v>6237.21</v>
          </cell>
          <cell r="F42383" t="str">
            <v>RETAIL</v>
          </cell>
          <cell r="G42383" t="str">
            <v>LAGOS</v>
          </cell>
          <cell r="H42383">
            <v>10</v>
          </cell>
        </row>
        <row r="42384">
          <cell r="E42384">
            <v>23460.47</v>
          </cell>
          <cell r="F42384" t="str">
            <v>FOOD SERVICE</v>
          </cell>
          <cell r="G42384" t="str">
            <v>LAGOS</v>
          </cell>
          <cell r="H42384">
            <v>10</v>
          </cell>
        </row>
        <row r="42385">
          <cell r="E42385">
            <v>44186.05</v>
          </cell>
          <cell r="F42385" t="str">
            <v>RETAIL</v>
          </cell>
          <cell r="G42385" t="str">
            <v>ABUJA</v>
          </cell>
          <cell r="H42385">
            <v>10</v>
          </cell>
        </row>
        <row r="42386">
          <cell r="E42386">
            <v>27500</v>
          </cell>
          <cell r="F42386" t="str">
            <v>FOOD SERVICE</v>
          </cell>
          <cell r="G42386" t="str">
            <v>LAGOS</v>
          </cell>
          <cell r="H42386">
            <v>10</v>
          </cell>
        </row>
        <row r="42387">
          <cell r="E42387">
            <v>247441.86</v>
          </cell>
          <cell r="F42387" t="str">
            <v>RETAIL</v>
          </cell>
          <cell r="G42387" t="str">
            <v>ABUJA</v>
          </cell>
          <cell r="H42387">
            <v>10</v>
          </cell>
        </row>
        <row r="42388">
          <cell r="E42388">
            <v>79813.95</v>
          </cell>
          <cell r="F42388" t="str">
            <v>FOOD SERVICE</v>
          </cell>
          <cell r="G42388" t="str">
            <v>ABUJA</v>
          </cell>
          <cell r="H42388">
            <v>10</v>
          </cell>
        </row>
        <row r="42389">
          <cell r="E42389">
            <v>120558.14</v>
          </cell>
          <cell r="F42389" t="str">
            <v>FOOD SERVICE</v>
          </cell>
          <cell r="G42389" t="str">
            <v>ABUJA</v>
          </cell>
          <cell r="H42389">
            <v>10</v>
          </cell>
        </row>
        <row r="42390">
          <cell r="E42390">
            <v>69581.399999999994</v>
          </cell>
          <cell r="F42390" t="str">
            <v>FOOD SERVICE</v>
          </cell>
          <cell r="G42390" t="str">
            <v>ABUJA</v>
          </cell>
          <cell r="H42390">
            <v>10</v>
          </cell>
        </row>
        <row r="42391">
          <cell r="E42391">
            <v>392795.36</v>
          </cell>
          <cell r="F42391" t="str">
            <v>RETAIL</v>
          </cell>
          <cell r="G42391" t="str">
            <v>ABUJA</v>
          </cell>
          <cell r="H42391">
            <v>10</v>
          </cell>
        </row>
        <row r="42392">
          <cell r="E42392">
            <v>3040186.08</v>
          </cell>
          <cell r="F42392" t="str">
            <v>RETAIL</v>
          </cell>
          <cell r="G42392" t="str">
            <v>ABUJA</v>
          </cell>
          <cell r="H42392">
            <v>10</v>
          </cell>
        </row>
        <row r="42393">
          <cell r="E42393">
            <v>771946.51</v>
          </cell>
          <cell r="F42393" t="str">
            <v>KEY ACCOUNT</v>
          </cell>
          <cell r="G42393" t="str">
            <v>ABUJA</v>
          </cell>
          <cell r="H42393">
            <v>10</v>
          </cell>
        </row>
        <row r="42394">
          <cell r="E42394">
            <v>111813.96</v>
          </cell>
          <cell r="F42394" t="str">
            <v>KEY ACCOUNT</v>
          </cell>
          <cell r="G42394" t="str">
            <v>ABUJA</v>
          </cell>
          <cell r="H42394">
            <v>10</v>
          </cell>
        </row>
        <row r="42395">
          <cell r="E42395">
            <v>2058569.77</v>
          </cell>
          <cell r="F42395" t="str">
            <v>RETAIL</v>
          </cell>
          <cell r="G42395" t="str">
            <v>KADUNA</v>
          </cell>
          <cell r="H42395">
            <v>10</v>
          </cell>
        </row>
        <row r="42396">
          <cell r="E42396">
            <v>1272093.05</v>
          </cell>
          <cell r="F42396" t="str">
            <v>RETAIL</v>
          </cell>
          <cell r="G42396" t="str">
            <v>KANO</v>
          </cell>
          <cell r="H42396">
            <v>10</v>
          </cell>
        </row>
        <row r="42397">
          <cell r="E42397">
            <v>34827.910000000003</v>
          </cell>
          <cell r="F42397" t="str">
            <v>RETAIL</v>
          </cell>
          <cell r="G42397" t="str">
            <v>KANO</v>
          </cell>
          <cell r="H42397">
            <v>10</v>
          </cell>
        </row>
        <row r="42398">
          <cell r="E42398">
            <v>412500</v>
          </cell>
          <cell r="F42398" t="str">
            <v>FOOD SERVICE</v>
          </cell>
          <cell r="G42398" t="str">
            <v>KANO</v>
          </cell>
          <cell r="H42398">
            <v>10</v>
          </cell>
        </row>
        <row r="42399">
          <cell r="E42399">
            <v>1667613.96</v>
          </cell>
          <cell r="F42399" t="str">
            <v>RETAIL</v>
          </cell>
          <cell r="G42399" t="str">
            <v>KADUNA</v>
          </cell>
          <cell r="H42399">
            <v>10</v>
          </cell>
        </row>
        <row r="42400">
          <cell r="E42400">
            <v>4651162.79</v>
          </cell>
          <cell r="F42400" t="str">
            <v>RETAIL</v>
          </cell>
          <cell r="G42400" t="str">
            <v>KANO</v>
          </cell>
          <cell r="H42400">
            <v>10</v>
          </cell>
        </row>
        <row r="42401">
          <cell r="E42401">
            <v>46920.93</v>
          </cell>
          <cell r="F42401" t="str">
            <v>FOOD SERVICE</v>
          </cell>
          <cell r="G42401" t="str">
            <v>KADUNA</v>
          </cell>
          <cell r="H42401">
            <v>10</v>
          </cell>
        </row>
        <row r="42402">
          <cell r="E42402">
            <v>58651.16</v>
          </cell>
          <cell r="F42402" t="str">
            <v>FOOD SERVICE</v>
          </cell>
          <cell r="G42402" t="str">
            <v>KADUNA</v>
          </cell>
          <cell r="H42402">
            <v>10</v>
          </cell>
        </row>
        <row r="42403">
          <cell r="E42403">
            <v>105572.09</v>
          </cell>
          <cell r="F42403" t="str">
            <v>FOOD SERVICE</v>
          </cell>
          <cell r="G42403" t="str">
            <v>KADUNA</v>
          </cell>
          <cell r="H42403">
            <v>10</v>
          </cell>
        </row>
        <row r="42404">
          <cell r="E42404">
            <v>70381.399999999994</v>
          </cell>
          <cell r="F42404" t="str">
            <v>FOOD SERVICE</v>
          </cell>
          <cell r="G42404" t="str">
            <v>KADUNA</v>
          </cell>
          <cell r="H42404">
            <v>10</v>
          </cell>
        </row>
        <row r="42405">
          <cell r="E42405">
            <v>70381.399999999994</v>
          </cell>
          <cell r="F42405" t="str">
            <v>FOOD SERVICE</v>
          </cell>
          <cell r="G42405" t="str">
            <v>KADUNA</v>
          </cell>
          <cell r="H42405">
            <v>10</v>
          </cell>
        </row>
        <row r="42406">
          <cell r="E42406">
            <v>69581.399999999994</v>
          </cell>
          <cell r="F42406" t="str">
            <v>FOOD SERVICE</v>
          </cell>
          <cell r="G42406" t="str">
            <v>KADUNA</v>
          </cell>
          <cell r="H42406">
            <v>10</v>
          </cell>
        </row>
        <row r="42407">
          <cell r="E42407">
            <v>1860465.12</v>
          </cell>
          <cell r="F42407" t="str">
            <v>FOOD SERVICE</v>
          </cell>
          <cell r="G42407" t="str">
            <v>KADUNA</v>
          </cell>
          <cell r="H42407">
            <v>10</v>
          </cell>
        </row>
        <row r="42408">
          <cell r="E42408">
            <v>1135600</v>
          </cell>
          <cell r="F42408" t="str">
            <v>RETAIL</v>
          </cell>
          <cell r="G42408" t="str">
            <v>KANO</v>
          </cell>
          <cell r="H42408">
            <v>10</v>
          </cell>
        </row>
        <row r="42409">
          <cell r="E42409">
            <v>1313200</v>
          </cell>
          <cell r="F42409" t="str">
            <v>RETAIL</v>
          </cell>
          <cell r="G42409" t="str">
            <v>KADUNA</v>
          </cell>
          <cell r="H42409">
            <v>10</v>
          </cell>
        </row>
        <row r="42410">
          <cell r="E42410">
            <v>191162.79</v>
          </cell>
          <cell r="F42410" t="str">
            <v>RETAIL</v>
          </cell>
          <cell r="G42410" t="str">
            <v>KANO</v>
          </cell>
          <cell r="H42410">
            <v>10</v>
          </cell>
        </row>
        <row r="42411">
          <cell r="E42411">
            <v>664755.81999999995</v>
          </cell>
          <cell r="F42411" t="str">
            <v>FOOD SERVICE</v>
          </cell>
          <cell r="G42411" t="str">
            <v>KANO</v>
          </cell>
          <cell r="H42411">
            <v>10</v>
          </cell>
        </row>
        <row r="42412">
          <cell r="E42412">
            <v>463592.57</v>
          </cell>
          <cell r="F42412" t="str">
            <v>KEY ACCOUNT</v>
          </cell>
          <cell r="G42412" t="str">
            <v>KANO</v>
          </cell>
          <cell r="H42412">
            <v>10</v>
          </cell>
        </row>
        <row r="42413">
          <cell r="E42413">
            <v>160744.19</v>
          </cell>
          <cell r="F42413" t="str">
            <v>KEY ACCOUNT</v>
          </cell>
          <cell r="G42413" t="str">
            <v>KANO</v>
          </cell>
          <cell r="H42413">
            <v>10</v>
          </cell>
        </row>
        <row r="42414">
          <cell r="E42414">
            <v>700518.61</v>
          </cell>
          <cell r="F42414" t="str">
            <v>RETAIL</v>
          </cell>
          <cell r="G42414" t="str">
            <v>ABUJA</v>
          </cell>
          <cell r="H42414">
            <v>10</v>
          </cell>
        </row>
        <row r="42415">
          <cell r="E42415">
            <v>1371902.32</v>
          </cell>
          <cell r="F42415" t="str">
            <v>RETAIL</v>
          </cell>
          <cell r="G42415" t="str">
            <v>ABUJA</v>
          </cell>
          <cell r="H42415">
            <v>10</v>
          </cell>
        </row>
        <row r="42416">
          <cell r="E42416">
            <v>160913.96</v>
          </cell>
          <cell r="F42416" t="str">
            <v>FOOD SERVICE</v>
          </cell>
          <cell r="G42416" t="str">
            <v>ABUJA</v>
          </cell>
          <cell r="H42416">
            <v>10</v>
          </cell>
        </row>
        <row r="42417">
          <cell r="E42417">
            <v>899320.94</v>
          </cell>
          <cell r="F42417" t="str">
            <v>RETAIL</v>
          </cell>
          <cell r="G42417" t="str">
            <v>ABUJA</v>
          </cell>
          <cell r="H42417">
            <v>10</v>
          </cell>
        </row>
        <row r="42418">
          <cell r="E42418">
            <v>121116.28</v>
          </cell>
          <cell r="F42418" t="str">
            <v>KEY ACCOUNT</v>
          </cell>
          <cell r="G42418" t="str">
            <v>ABUJA</v>
          </cell>
          <cell r="H42418">
            <v>10</v>
          </cell>
        </row>
        <row r="42419">
          <cell r="E42419">
            <v>276886.05</v>
          </cell>
          <cell r="F42419" t="str">
            <v>FOOD SERVICE</v>
          </cell>
          <cell r="G42419" t="str">
            <v>ABUJA</v>
          </cell>
          <cell r="H42419">
            <v>10</v>
          </cell>
        </row>
        <row r="42420">
          <cell r="E42420">
            <v>86511.63</v>
          </cell>
          <cell r="F42420" t="str">
            <v>FOOD SERVICE</v>
          </cell>
          <cell r="G42420" t="str">
            <v>PHC</v>
          </cell>
          <cell r="H42420">
            <v>10</v>
          </cell>
        </row>
        <row r="42421">
          <cell r="E42421">
            <v>1700209.3</v>
          </cell>
          <cell r="F42421" t="str">
            <v>KEY ACCOUNT</v>
          </cell>
          <cell r="G42421" t="str">
            <v>PHC</v>
          </cell>
          <cell r="H42421">
            <v>10</v>
          </cell>
        </row>
        <row r="42422">
          <cell r="E42422">
            <v>1582413.96</v>
          </cell>
          <cell r="F42422" t="str">
            <v>KEY ACCOUNT</v>
          </cell>
          <cell r="G42422" t="str">
            <v>PHC</v>
          </cell>
          <cell r="H42422">
            <v>10</v>
          </cell>
        </row>
        <row r="42423">
          <cell r="E42423">
            <v>1165974.44</v>
          </cell>
          <cell r="F42423" t="str">
            <v>RETAIL</v>
          </cell>
          <cell r="G42423" t="str">
            <v>PHC</v>
          </cell>
          <cell r="H42423">
            <v>10</v>
          </cell>
        </row>
        <row r="42424">
          <cell r="E42424">
            <v>2435348.83</v>
          </cell>
          <cell r="F42424" t="str">
            <v>FOOD SERVICE</v>
          </cell>
          <cell r="G42424" t="str">
            <v>PHC</v>
          </cell>
          <cell r="H42424">
            <v>10</v>
          </cell>
        </row>
        <row r="42425">
          <cell r="E42425">
            <v>357116.3</v>
          </cell>
          <cell r="F42425" t="str">
            <v>KEY ACCOUNT</v>
          </cell>
          <cell r="G42425" t="str">
            <v>PHC</v>
          </cell>
          <cell r="H42425">
            <v>10</v>
          </cell>
        </row>
        <row r="42426">
          <cell r="E42426">
            <v>67200</v>
          </cell>
          <cell r="F42426" t="str">
            <v>KEY ACCOUNT</v>
          </cell>
          <cell r="G42426" t="str">
            <v>PHC</v>
          </cell>
          <cell r="H42426">
            <v>10</v>
          </cell>
        </row>
        <row r="42427">
          <cell r="E42427">
            <v>609220</v>
          </cell>
          <cell r="F42427" t="str">
            <v>KEY ACCOUNT</v>
          </cell>
          <cell r="G42427" t="str">
            <v>PHC</v>
          </cell>
          <cell r="H42427">
            <v>10</v>
          </cell>
        </row>
        <row r="42428">
          <cell r="E42428">
            <v>182372.09</v>
          </cell>
          <cell r="F42428" t="str">
            <v>FOOD SERVICE</v>
          </cell>
          <cell r="G42428" t="str">
            <v>PHC</v>
          </cell>
          <cell r="H42428">
            <v>10</v>
          </cell>
        </row>
        <row r="42429">
          <cell r="E42429">
            <v>201953.48</v>
          </cell>
          <cell r="F42429" t="str">
            <v>RETAIL</v>
          </cell>
          <cell r="G42429" t="str">
            <v>PHC</v>
          </cell>
          <cell r="H42429">
            <v>10</v>
          </cell>
        </row>
        <row r="42430">
          <cell r="E42430">
            <v>166883.72</v>
          </cell>
          <cell r="F42430" t="str">
            <v>KEY ACCOUNT</v>
          </cell>
          <cell r="G42430" t="str">
            <v>ABUJA</v>
          </cell>
          <cell r="H42430">
            <v>10</v>
          </cell>
        </row>
        <row r="42431">
          <cell r="E42431">
            <v>34139.53</v>
          </cell>
          <cell r="F42431" t="str">
            <v>KEY ACCOUNT</v>
          </cell>
          <cell r="G42431" t="str">
            <v>ABUJA</v>
          </cell>
          <cell r="H42431">
            <v>10</v>
          </cell>
        </row>
        <row r="42432">
          <cell r="E42432">
            <v>298720.92</v>
          </cell>
          <cell r="F42432" t="str">
            <v>KEY ACCOUNT</v>
          </cell>
          <cell r="G42432" t="str">
            <v>ABUJA</v>
          </cell>
          <cell r="H42432">
            <v>10</v>
          </cell>
        </row>
        <row r="42433">
          <cell r="E42433">
            <v>294930.21999999997</v>
          </cell>
          <cell r="F42433" t="str">
            <v>FOOD SERVICE</v>
          </cell>
          <cell r="G42433" t="str">
            <v>PHC</v>
          </cell>
          <cell r="H42433">
            <v>10</v>
          </cell>
        </row>
        <row r="42434">
          <cell r="E42434">
            <v>1391627.91</v>
          </cell>
          <cell r="F42434" t="str">
            <v>FOOD SERVICE</v>
          </cell>
          <cell r="G42434" t="str">
            <v>ABUJA</v>
          </cell>
          <cell r="H42434">
            <v>10</v>
          </cell>
        </row>
        <row r="42435">
          <cell r="E42435">
            <v>415639.53</v>
          </cell>
          <cell r="F42435" t="str">
            <v>FOOD SERVICE</v>
          </cell>
          <cell r="G42435" t="str">
            <v>ABUJA</v>
          </cell>
          <cell r="H42435">
            <v>10</v>
          </cell>
        </row>
        <row r="42436">
          <cell r="E42436">
            <v>708465.12</v>
          </cell>
          <cell r="F42436" t="str">
            <v>FOOD SERVICE</v>
          </cell>
          <cell r="G42436" t="str">
            <v>ABUJA</v>
          </cell>
          <cell r="H42436">
            <v>10</v>
          </cell>
        </row>
        <row r="42437">
          <cell r="E42437">
            <v>302325.58</v>
          </cell>
          <cell r="F42437" t="str">
            <v>RETAIL</v>
          </cell>
          <cell r="G42437" t="str">
            <v>ABUJA</v>
          </cell>
          <cell r="H42437">
            <v>10</v>
          </cell>
        </row>
        <row r="42438">
          <cell r="E42438">
            <v>275000</v>
          </cell>
          <cell r="F42438" t="str">
            <v>FOOD SERVICE</v>
          </cell>
          <cell r="G42438" t="str">
            <v>ABUJA</v>
          </cell>
          <cell r="H42438">
            <v>10</v>
          </cell>
        </row>
        <row r="42439">
          <cell r="E42439">
            <v>450138.71</v>
          </cell>
          <cell r="F42439" t="str">
            <v>FOOD SERVICE</v>
          </cell>
          <cell r="G42439" t="str">
            <v>LAGOS</v>
          </cell>
          <cell r="H42439">
            <v>10</v>
          </cell>
        </row>
        <row r="42440">
          <cell r="E42440">
            <v>158947.91</v>
          </cell>
          <cell r="F42440" t="str">
            <v>FOOD SERVICE</v>
          </cell>
          <cell r="G42440" t="str">
            <v>LAGOS</v>
          </cell>
          <cell r="H42440">
            <v>10</v>
          </cell>
        </row>
        <row r="42441">
          <cell r="E42441">
            <v>1052000.01</v>
          </cell>
          <cell r="F42441" t="str">
            <v>FOOD SERVICE</v>
          </cell>
          <cell r="G42441" t="str">
            <v>LAGOS</v>
          </cell>
          <cell r="H42441">
            <v>10</v>
          </cell>
        </row>
        <row r="42442">
          <cell r="E42442">
            <v>306825.59000000003</v>
          </cell>
          <cell r="F42442" t="str">
            <v>FOOD SERVICE</v>
          </cell>
          <cell r="G42442" t="str">
            <v>LAGOS</v>
          </cell>
          <cell r="H42442">
            <v>10</v>
          </cell>
        </row>
        <row r="42443">
          <cell r="E42443">
            <v>55000</v>
          </cell>
          <cell r="F42443" t="str">
            <v>FOOD SERVICE</v>
          </cell>
          <cell r="G42443" t="str">
            <v>LAGOS</v>
          </cell>
          <cell r="H42443">
            <v>10</v>
          </cell>
        </row>
        <row r="42444">
          <cell r="E42444">
            <v>313097.68</v>
          </cell>
          <cell r="F42444" t="str">
            <v>FOOD SERVICE</v>
          </cell>
          <cell r="G42444" t="str">
            <v>LAGOS</v>
          </cell>
          <cell r="H42444">
            <v>10</v>
          </cell>
        </row>
        <row r="42445">
          <cell r="E42445">
            <v>424511.65</v>
          </cell>
          <cell r="F42445" t="str">
            <v>KEY ACCOUNT</v>
          </cell>
          <cell r="G42445" t="str">
            <v>LAGOS</v>
          </cell>
          <cell r="H42445">
            <v>10</v>
          </cell>
        </row>
        <row r="42446">
          <cell r="E42446">
            <v>1202948.8500000001</v>
          </cell>
          <cell r="F42446" t="str">
            <v>KEY ACCOUNT</v>
          </cell>
          <cell r="G42446" t="str">
            <v>LAGOS</v>
          </cell>
          <cell r="H42446">
            <v>10</v>
          </cell>
        </row>
        <row r="42447">
          <cell r="E42447">
            <v>139162.79</v>
          </cell>
          <cell r="F42447" t="str">
            <v>FOOD SERVICE</v>
          </cell>
          <cell r="G42447" t="str">
            <v>PHC</v>
          </cell>
          <cell r="H42447">
            <v>10</v>
          </cell>
        </row>
        <row r="42448">
          <cell r="E42448">
            <v>82500</v>
          </cell>
          <cell r="F42448" t="str">
            <v>FOOD SERVICE</v>
          </cell>
          <cell r="G42448" t="str">
            <v>LAGOS</v>
          </cell>
          <cell r="H42448">
            <v>10</v>
          </cell>
        </row>
        <row r="42449">
          <cell r="E42449">
            <v>414162.79</v>
          </cell>
          <cell r="F42449" t="str">
            <v>FOOD SERVICE</v>
          </cell>
          <cell r="G42449" t="str">
            <v>LAGOS</v>
          </cell>
          <cell r="H42449">
            <v>10</v>
          </cell>
        </row>
        <row r="42450">
          <cell r="E42450">
            <v>4074.42</v>
          </cell>
          <cell r="F42450" t="str">
            <v>FOOD SERVICE</v>
          </cell>
          <cell r="G42450" t="str">
            <v>LAGOS</v>
          </cell>
          <cell r="H42450">
            <v>10</v>
          </cell>
        </row>
        <row r="42451">
          <cell r="E42451">
            <v>584862.80000000005</v>
          </cell>
          <cell r="F42451" t="str">
            <v>RETAIL</v>
          </cell>
          <cell r="G42451" t="str">
            <v>LAGOS</v>
          </cell>
          <cell r="H42451">
            <v>10</v>
          </cell>
        </row>
        <row r="42452">
          <cell r="E42452">
            <v>323813.96000000002</v>
          </cell>
          <cell r="F42452" t="str">
            <v>RETAIL</v>
          </cell>
          <cell r="G42452" t="str">
            <v>LAGOS</v>
          </cell>
          <cell r="H42452">
            <v>10</v>
          </cell>
        </row>
        <row r="42453">
          <cell r="E42453">
            <v>10421.16</v>
          </cell>
          <cell r="F42453" t="str">
            <v>RETAIL</v>
          </cell>
          <cell r="G42453" t="str">
            <v>LAGOS</v>
          </cell>
          <cell r="H42453">
            <v>10</v>
          </cell>
        </row>
        <row r="42454">
          <cell r="E42454">
            <v>129418.61</v>
          </cell>
          <cell r="F42454" t="str">
            <v>RETAIL</v>
          </cell>
          <cell r="G42454" t="str">
            <v>LAGOS</v>
          </cell>
          <cell r="H42454">
            <v>10</v>
          </cell>
        </row>
        <row r="42455">
          <cell r="E42455">
            <v>54139.519999999997</v>
          </cell>
          <cell r="F42455" t="str">
            <v>RETAIL</v>
          </cell>
          <cell r="G42455" t="str">
            <v>LAGOS</v>
          </cell>
          <cell r="H42455">
            <v>10</v>
          </cell>
        </row>
        <row r="42456">
          <cell r="E42456">
            <v>82248.84</v>
          </cell>
          <cell r="F42456" t="str">
            <v>RETAIL</v>
          </cell>
          <cell r="G42456" t="str">
            <v>LAGOS</v>
          </cell>
          <cell r="H42456">
            <v>10</v>
          </cell>
        </row>
        <row r="42457">
          <cell r="E42457">
            <v>2479683.73</v>
          </cell>
          <cell r="F42457" t="str">
            <v>RETAIL</v>
          </cell>
          <cell r="G42457" t="str">
            <v>LAGOS</v>
          </cell>
          <cell r="H42457">
            <v>10</v>
          </cell>
        </row>
        <row r="42458">
          <cell r="E42458">
            <v>144116.26999999999</v>
          </cell>
          <cell r="F42458" t="str">
            <v>RETAIL</v>
          </cell>
          <cell r="G42458" t="str">
            <v>LAGOS</v>
          </cell>
          <cell r="H42458">
            <v>10</v>
          </cell>
        </row>
        <row r="42459">
          <cell r="E42459">
            <v>561995.32999999996</v>
          </cell>
          <cell r="F42459" t="str">
            <v>RETAIL</v>
          </cell>
          <cell r="G42459" t="str">
            <v>LAGOS</v>
          </cell>
          <cell r="H42459">
            <v>10</v>
          </cell>
        </row>
        <row r="42460">
          <cell r="E42460">
            <v>128900</v>
          </cell>
          <cell r="F42460" t="str">
            <v>RETAIL</v>
          </cell>
          <cell r="G42460" t="str">
            <v>LAGOS</v>
          </cell>
          <cell r="H42460">
            <v>10</v>
          </cell>
        </row>
        <row r="42461">
          <cell r="E42461">
            <v>89860.47</v>
          </cell>
          <cell r="F42461" t="str">
            <v>FOOD SERVICE</v>
          </cell>
          <cell r="G42461" t="str">
            <v>LAGOS</v>
          </cell>
          <cell r="H42461">
            <v>10</v>
          </cell>
        </row>
        <row r="42462">
          <cell r="E42462">
            <v>194162.79</v>
          </cell>
          <cell r="F42462" t="str">
            <v>FOOD SERVICE</v>
          </cell>
          <cell r="G42462" t="str">
            <v>LAGOS</v>
          </cell>
          <cell r="H42462">
            <v>10</v>
          </cell>
        </row>
        <row r="42463">
          <cell r="E42463">
            <v>322093.03000000003</v>
          </cell>
          <cell r="F42463" t="str">
            <v>KEY ACCOUNT</v>
          </cell>
          <cell r="G42463" t="str">
            <v>LAGOS</v>
          </cell>
          <cell r="H42463">
            <v>10</v>
          </cell>
        </row>
        <row r="42464">
          <cell r="E42464">
            <v>463060.47</v>
          </cell>
          <cell r="F42464" t="str">
            <v>KEY ACCOUNT</v>
          </cell>
          <cell r="G42464" t="str">
            <v>LAGOS</v>
          </cell>
          <cell r="H42464">
            <v>10</v>
          </cell>
        </row>
        <row r="42465">
          <cell r="E42465">
            <v>110000</v>
          </cell>
          <cell r="F42465" t="str">
            <v>FOOD SERVICE</v>
          </cell>
          <cell r="G42465" t="str">
            <v>LAGOS</v>
          </cell>
          <cell r="H42465">
            <v>10</v>
          </cell>
        </row>
        <row r="42466">
          <cell r="E42466">
            <v>354325.59</v>
          </cell>
          <cell r="F42466" t="str">
            <v>FOOD SERVICE</v>
          </cell>
          <cell r="G42466" t="str">
            <v>LAGOS</v>
          </cell>
          <cell r="H42466">
            <v>10</v>
          </cell>
        </row>
        <row r="42467">
          <cell r="E42467">
            <v>378000</v>
          </cell>
          <cell r="F42467" t="str">
            <v>FOOD SERVICE</v>
          </cell>
          <cell r="G42467" t="str">
            <v>LAGOS</v>
          </cell>
          <cell r="H42467">
            <v>10</v>
          </cell>
        </row>
        <row r="42468">
          <cell r="E42468">
            <v>166662.79</v>
          </cell>
          <cell r="F42468" t="str">
            <v>FOOD SERVICE</v>
          </cell>
          <cell r="G42468" t="str">
            <v>LAGOS</v>
          </cell>
          <cell r="H42468">
            <v>10</v>
          </cell>
        </row>
        <row r="42469">
          <cell r="E42469">
            <v>6850</v>
          </cell>
          <cell r="F42469" t="str">
            <v>RETAIL</v>
          </cell>
          <cell r="G42469" t="str">
            <v>LAGOS</v>
          </cell>
          <cell r="H42469">
            <v>10</v>
          </cell>
        </row>
        <row r="42470">
          <cell r="E42470">
            <v>6850</v>
          </cell>
          <cell r="F42470" t="str">
            <v>RETAIL</v>
          </cell>
          <cell r="G42470" t="str">
            <v>LAGOS</v>
          </cell>
          <cell r="H42470">
            <v>10</v>
          </cell>
        </row>
        <row r="42471">
          <cell r="E42471">
            <v>70697.67</v>
          </cell>
          <cell r="F42471" t="str">
            <v>RETAIL</v>
          </cell>
          <cell r="G42471" t="str">
            <v>LAGOS</v>
          </cell>
          <cell r="H42471">
            <v>10</v>
          </cell>
        </row>
        <row r="42472">
          <cell r="E42472">
            <v>110000</v>
          </cell>
          <cell r="F42472" t="str">
            <v>FOOD SERVICE</v>
          </cell>
          <cell r="G42472" t="str">
            <v>LAGOS</v>
          </cell>
          <cell r="H42472">
            <v>10</v>
          </cell>
        </row>
        <row r="42473">
          <cell r="E42473">
            <v>100000</v>
          </cell>
          <cell r="F42473" t="str">
            <v>FOOD SERVICE</v>
          </cell>
          <cell r="G42473" t="str">
            <v>LAGOS</v>
          </cell>
          <cell r="H42473">
            <v>10</v>
          </cell>
        </row>
        <row r="42474">
          <cell r="E42474">
            <v>600000</v>
          </cell>
          <cell r="F42474" t="str">
            <v>FOOD SERVICE</v>
          </cell>
          <cell r="G42474" t="str">
            <v>LAGOS</v>
          </cell>
          <cell r="H42474">
            <v>10</v>
          </cell>
        </row>
        <row r="42475">
          <cell r="E42475">
            <v>92502.32</v>
          </cell>
          <cell r="F42475" t="str">
            <v>FOOD SERVICE</v>
          </cell>
          <cell r="G42475" t="str">
            <v>LAGOS</v>
          </cell>
          <cell r="H42475">
            <v>10</v>
          </cell>
        </row>
        <row r="42476">
          <cell r="E42476">
            <v>201769.77</v>
          </cell>
          <cell r="F42476" t="str">
            <v>RETAIL</v>
          </cell>
          <cell r="G42476" t="str">
            <v>LAGOS</v>
          </cell>
          <cell r="H42476">
            <v>10</v>
          </cell>
        </row>
        <row r="42477">
          <cell r="E42477">
            <v>121702.33</v>
          </cell>
          <cell r="F42477" t="str">
            <v>FOOD SERVICE</v>
          </cell>
          <cell r="G42477" t="str">
            <v>LAGOS</v>
          </cell>
          <cell r="H42477">
            <v>10</v>
          </cell>
        </row>
        <row r="42478">
          <cell r="E42478">
            <v>7004662.7800000003</v>
          </cell>
          <cell r="F42478" t="str">
            <v>RETAIL</v>
          </cell>
          <cell r="G42478" t="str">
            <v>ABUJA</v>
          </cell>
          <cell r="H42478">
            <v>10</v>
          </cell>
        </row>
        <row r="42479">
          <cell r="E42479">
            <v>-424471.64</v>
          </cell>
          <cell r="F42479" t="str">
            <v>RETAIL</v>
          </cell>
          <cell r="G42479" t="str">
            <v>LAGOS</v>
          </cell>
          <cell r="H42479">
            <v>10</v>
          </cell>
        </row>
        <row r="42480">
          <cell r="E42480">
            <v>-38217.67</v>
          </cell>
          <cell r="F42480" t="str">
            <v>RETAIL</v>
          </cell>
          <cell r="G42480" t="str">
            <v>LAGOS</v>
          </cell>
          <cell r="H42480">
            <v>10</v>
          </cell>
        </row>
        <row r="42481">
          <cell r="E42481">
            <v>-30942.02</v>
          </cell>
          <cell r="F42481" t="str">
            <v>RETAIL</v>
          </cell>
          <cell r="G42481" t="str">
            <v>LAGOS</v>
          </cell>
          <cell r="H42481">
            <v>10</v>
          </cell>
        </row>
        <row r="42482">
          <cell r="E42482">
            <v>-7618.6</v>
          </cell>
          <cell r="F42482" t="str">
            <v>RETAIL</v>
          </cell>
          <cell r="G42482" t="str">
            <v>LAGOS</v>
          </cell>
          <cell r="H42482">
            <v>10</v>
          </cell>
        </row>
        <row r="42483">
          <cell r="E42483">
            <v>-3386.05</v>
          </cell>
          <cell r="F42483" t="str">
            <v>RETAIL</v>
          </cell>
          <cell r="G42483" t="str">
            <v>LAGOS</v>
          </cell>
          <cell r="H42483">
            <v>10</v>
          </cell>
        </row>
        <row r="42484">
          <cell r="E42484">
            <v>-2790.7</v>
          </cell>
          <cell r="F42484" t="str">
            <v>RETAIL</v>
          </cell>
          <cell r="G42484" t="str">
            <v>LAGOS</v>
          </cell>
          <cell r="H42484">
            <v>10</v>
          </cell>
        </row>
        <row r="42485">
          <cell r="E42485">
            <v>-15534.88</v>
          </cell>
          <cell r="F42485" t="str">
            <v>RETAIL</v>
          </cell>
          <cell r="G42485" t="str">
            <v>LAGOS</v>
          </cell>
          <cell r="H42485">
            <v>10</v>
          </cell>
        </row>
        <row r="42486">
          <cell r="E42486">
            <v>-20930.23</v>
          </cell>
          <cell r="F42486" t="str">
            <v>RETAIL</v>
          </cell>
          <cell r="G42486" t="str">
            <v>IBADAN</v>
          </cell>
          <cell r="H42486">
            <v>10</v>
          </cell>
        </row>
        <row r="42487">
          <cell r="E42487">
            <v>-147100.71</v>
          </cell>
          <cell r="F42487" t="str">
            <v>KEY ACCOUNT</v>
          </cell>
          <cell r="G42487" t="str">
            <v>LAGOS</v>
          </cell>
          <cell r="H42487">
            <v>10</v>
          </cell>
        </row>
        <row r="42488">
          <cell r="E42488">
            <v>-114872.09</v>
          </cell>
          <cell r="F42488" t="str">
            <v>KEY ACCOUNT</v>
          </cell>
          <cell r="G42488" t="str">
            <v>LAGOS</v>
          </cell>
          <cell r="H42488">
            <v>10</v>
          </cell>
        </row>
        <row r="42489">
          <cell r="E42489">
            <v>-12251.16</v>
          </cell>
          <cell r="F42489" t="str">
            <v>RETAIL</v>
          </cell>
          <cell r="G42489" t="str">
            <v>LAGOS</v>
          </cell>
          <cell r="H42489">
            <v>10</v>
          </cell>
        </row>
        <row r="42490">
          <cell r="E42490">
            <v>-26336.37</v>
          </cell>
          <cell r="F42490" t="str">
            <v>RETAIL</v>
          </cell>
          <cell r="G42490" t="str">
            <v>LAGOS</v>
          </cell>
          <cell r="H42490">
            <v>10</v>
          </cell>
        </row>
        <row r="42491">
          <cell r="E42491">
            <v>-35520.93</v>
          </cell>
          <cell r="F42491" t="str">
            <v>RETAIL</v>
          </cell>
          <cell r="G42491" t="str">
            <v>LAGOS</v>
          </cell>
          <cell r="H42491">
            <v>10</v>
          </cell>
        </row>
        <row r="42492">
          <cell r="E42492">
            <v>-6850</v>
          </cell>
          <cell r="F42492" t="str">
            <v>RETAIL</v>
          </cell>
          <cell r="G42492" t="str">
            <v>LAGOS</v>
          </cell>
          <cell r="H42492">
            <v>10</v>
          </cell>
        </row>
        <row r="42493">
          <cell r="E42493">
            <v>-19961.75</v>
          </cell>
          <cell r="F42493" t="str">
            <v>RETAIL</v>
          </cell>
          <cell r="G42493" t="str">
            <v>LAGOS</v>
          </cell>
          <cell r="H42493">
            <v>10</v>
          </cell>
        </row>
        <row r="42494">
          <cell r="E42494">
            <v>-66590.7</v>
          </cell>
          <cell r="F42494" t="str">
            <v>RETAIL</v>
          </cell>
          <cell r="G42494" t="str">
            <v>LAGOS</v>
          </cell>
          <cell r="H42494">
            <v>10</v>
          </cell>
        </row>
        <row r="42495">
          <cell r="E42495">
            <v>-13906.98</v>
          </cell>
          <cell r="F42495" t="str">
            <v>RETAIL</v>
          </cell>
          <cell r="G42495" t="str">
            <v>LAGOS</v>
          </cell>
          <cell r="H42495">
            <v>10</v>
          </cell>
        </row>
        <row r="42496">
          <cell r="E42496">
            <v>-5581.4</v>
          </cell>
          <cell r="F42496" t="str">
            <v>RETAIL</v>
          </cell>
          <cell r="G42496" t="str">
            <v>LAGOS</v>
          </cell>
          <cell r="H42496">
            <v>10</v>
          </cell>
        </row>
        <row r="42497">
          <cell r="E42497">
            <v>-207000</v>
          </cell>
          <cell r="F42497" t="str">
            <v>KEY ACCOUNT</v>
          </cell>
          <cell r="G42497" t="str">
            <v>LAGOS</v>
          </cell>
          <cell r="H42497">
            <v>10</v>
          </cell>
        </row>
        <row r="42498">
          <cell r="E42498">
            <v>-34710.9</v>
          </cell>
          <cell r="F42498" t="str">
            <v>KEY ACCOUNT</v>
          </cell>
          <cell r="G42498" t="str">
            <v>LAGOS</v>
          </cell>
          <cell r="H42498">
            <v>10</v>
          </cell>
        </row>
        <row r="42499">
          <cell r="E42499">
            <v>-204496.47</v>
          </cell>
          <cell r="F42499" t="str">
            <v>KEY ACCOUNT</v>
          </cell>
          <cell r="G42499" t="str">
            <v>LAGOS</v>
          </cell>
          <cell r="H42499">
            <v>10</v>
          </cell>
        </row>
        <row r="42500">
          <cell r="E42500">
            <v>-114418.6</v>
          </cell>
          <cell r="F42500" t="str">
            <v>KEY ACCOUNT</v>
          </cell>
          <cell r="G42500" t="str">
            <v>ONDO</v>
          </cell>
          <cell r="H42500">
            <v>10</v>
          </cell>
        </row>
        <row r="42501">
          <cell r="E42501">
            <v>-2155497.67</v>
          </cell>
          <cell r="F42501" t="str">
            <v>FOOD SERVICE</v>
          </cell>
          <cell r="G42501" t="str">
            <v>LAGOS</v>
          </cell>
          <cell r="H42501">
            <v>10</v>
          </cell>
        </row>
        <row r="42502">
          <cell r="E42502">
            <v>-26046.51</v>
          </cell>
          <cell r="F42502" t="str">
            <v>KEY ACCOUNT</v>
          </cell>
          <cell r="G42502" t="str">
            <v>ILORIN</v>
          </cell>
          <cell r="H42502">
            <v>10</v>
          </cell>
        </row>
        <row r="42503">
          <cell r="E42503">
            <v>-172313.95</v>
          </cell>
          <cell r="F42503" t="str">
            <v>RETAIL</v>
          </cell>
          <cell r="G42503" t="str">
            <v>LAGOS</v>
          </cell>
          <cell r="H42503">
            <v>10</v>
          </cell>
        </row>
        <row r="42504">
          <cell r="E42504">
            <v>-49581.4</v>
          </cell>
          <cell r="F42504" t="str">
            <v>RETAIL</v>
          </cell>
          <cell r="G42504" t="str">
            <v>LAGOS</v>
          </cell>
          <cell r="H42504">
            <v>10</v>
          </cell>
        </row>
        <row r="42505">
          <cell r="E42505">
            <v>-174418.6</v>
          </cell>
          <cell r="F42505" t="str">
            <v>RETAIL</v>
          </cell>
          <cell r="G42505" t="str">
            <v>LAGOS</v>
          </cell>
          <cell r="H42505">
            <v>10</v>
          </cell>
        </row>
        <row r="42506">
          <cell r="E42506">
            <v>-89860.47</v>
          </cell>
          <cell r="F42506" t="str">
            <v>RETAIL</v>
          </cell>
          <cell r="G42506" t="str">
            <v>LAGOS</v>
          </cell>
          <cell r="H42506">
            <v>10</v>
          </cell>
        </row>
        <row r="42507">
          <cell r="E42507">
            <v>-52000</v>
          </cell>
          <cell r="F42507" t="str">
            <v>FOOD SERVICE</v>
          </cell>
          <cell r="G42507" t="str">
            <v>ABUJA</v>
          </cell>
          <cell r="H42507">
            <v>10</v>
          </cell>
        </row>
        <row r="42508">
          <cell r="E42508">
            <v>-137209.29999999999</v>
          </cell>
          <cell r="F42508" t="str">
            <v>FOOD SERVICE</v>
          </cell>
          <cell r="G42508" t="str">
            <v>KADUNA</v>
          </cell>
          <cell r="H42508">
            <v>10</v>
          </cell>
        </row>
        <row r="42509">
          <cell r="E42509">
            <v>-45767.44</v>
          </cell>
          <cell r="F42509" t="str">
            <v>RETAIL</v>
          </cell>
          <cell r="G42509" t="str">
            <v>ABUJA</v>
          </cell>
          <cell r="H42509">
            <v>10</v>
          </cell>
        </row>
        <row r="42510">
          <cell r="E42510">
            <v>-45112.56</v>
          </cell>
          <cell r="F42510" t="str">
            <v>FOOD SERVICE</v>
          </cell>
          <cell r="G42510" t="str">
            <v>ABUJA</v>
          </cell>
          <cell r="H42510">
            <v>10</v>
          </cell>
        </row>
        <row r="42511">
          <cell r="E42511">
            <v>367529.49</v>
          </cell>
          <cell r="F42511" t="str">
            <v>FOOD SERVICE</v>
          </cell>
          <cell r="G42511" t="str">
            <v>LAGOS</v>
          </cell>
          <cell r="H42511">
            <v>10</v>
          </cell>
        </row>
        <row r="42512">
          <cell r="E42512">
            <v>2143255.81</v>
          </cell>
          <cell r="F42512" t="str">
            <v>FOOD SERVICE</v>
          </cell>
          <cell r="G42512" t="str">
            <v>LAGOS</v>
          </cell>
          <cell r="H42512">
            <v>10</v>
          </cell>
        </row>
        <row r="42513">
          <cell r="E42513">
            <v>2930280.72</v>
          </cell>
          <cell r="F42513" t="str">
            <v>RETAIL</v>
          </cell>
          <cell r="G42513" t="str">
            <v>LAGOS</v>
          </cell>
          <cell r="H42513">
            <v>10</v>
          </cell>
        </row>
        <row r="42514">
          <cell r="E42514">
            <v>8093.02</v>
          </cell>
          <cell r="F42514" t="str">
            <v>KEY ACCOUNT</v>
          </cell>
          <cell r="G42514" t="str">
            <v>LAGOS</v>
          </cell>
          <cell r="H42514">
            <v>10</v>
          </cell>
        </row>
        <row r="42515">
          <cell r="E42515">
            <v>42232.57</v>
          </cell>
          <cell r="F42515" t="str">
            <v>RETAIL</v>
          </cell>
          <cell r="G42515" t="str">
            <v>LAGOS</v>
          </cell>
          <cell r="H42515">
            <v>10</v>
          </cell>
        </row>
        <row r="42516">
          <cell r="E42516">
            <v>97081.4</v>
          </cell>
          <cell r="F42516" t="str">
            <v>FOOD SERVICE</v>
          </cell>
          <cell r="G42516" t="str">
            <v>LAGOS</v>
          </cell>
          <cell r="H42516">
            <v>10</v>
          </cell>
        </row>
        <row r="42517">
          <cell r="E42517">
            <v>26790.7</v>
          </cell>
          <cell r="F42517" t="str">
            <v>KEY ACCOUNT</v>
          </cell>
          <cell r="G42517" t="str">
            <v>LAGOS</v>
          </cell>
          <cell r="H42517">
            <v>10</v>
          </cell>
        </row>
        <row r="42518">
          <cell r="E42518">
            <v>120558.14</v>
          </cell>
          <cell r="F42518" t="str">
            <v>FOOD SERVICE</v>
          </cell>
          <cell r="G42518" t="str">
            <v>LAGOS</v>
          </cell>
          <cell r="H42518">
            <v>10</v>
          </cell>
        </row>
        <row r="42519">
          <cell r="E42519">
            <v>56337.21</v>
          </cell>
          <cell r="F42519" t="str">
            <v>FOOD SERVICE</v>
          </cell>
          <cell r="G42519" t="str">
            <v>LAGOS</v>
          </cell>
          <cell r="H42519">
            <v>10</v>
          </cell>
        </row>
        <row r="42520">
          <cell r="E42520">
            <v>49397.67</v>
          </cell>
          <cell r="F42520" t="str">
            <v>FOOD SERVICE</v>
          </cell>
          <cell r="G42520" t="str">
            <v>LAGOS</v>
          </cell>
          <cell r="H42520">
            <v>10</v>
          </cell>
        </row>
        <row r="42521">
          <cell r="E42521">
            <v>110000</v>
          </cell>
          <cell r="F42521" t="str">
            <v>FOOD SERVICE</v>
          </cell>
          <cell r="G42521" t="str">
            <v>LAGOS</v>
          </cell>
          <cell r="H42521">
            <v>10</v>
          </cell>
        </row>
        <row r="42522">
          <cell r="E42522">
            <v>1158302.33</v>
          </cell>
          <cell r="F42522" t="str">
            <v>RETAIL</v>
          </cell>
          <cell r="G42522" t="str">
            <v>LAGOS</v>
          </cell>
          <cell r="H42522">
            <v>10</v>
          </cell>
        </row>
        <row r="42523">
          <cell r="E42523">
            <v>165627.91</v>
          </cell>
          <cell r="F42523" t="str">
            <v>FOOD SERVICE</v>
          </cell>
          <cell r="G42523" t="str">
            <v>LAGOS</v>
          </cell>
          <cell r="H42523">
            <v>10</v>
          </cell>
        </row>
        <row r="42524">
          <cell r="E42524">
            <v>533255.81999999995</v>
          </cell>
          <cell r="F42524" t="str">
            <v>FOOD SERVICE</v>
          </cell>
          <cell r="G42524" t="str">
            <v>LAGOS</v>
          </cell>
          <cell r="H42524">
            <v>10</v>
          </cell>
        </row>
        <row r="42525">
          <cell r="E42525">
            <v>11200</v>
          </cell>
          <cell r="F42525" t="str">
            <v>KEY ACCOUNT</v>
          </cell>
          <cell r="G42525" t="str">
            <v>LAGOS</v>
          </cell>
          <cell r="H42525">
            <v>10</v>
          </cell>
        </row>
        <row r="42526">
          <cell r="E42526">
            <v>372530.25</v>
          </cell>
          <cell r="F42526" t="str">
            <v>RETAIL</v>
          </cell>
          <cell r="G42526" t="str">
            <v>LAGOS</v>
          </cell>
          <cell r="H42526">
            <v>10</v>
          </cell>
        </row>
        <row r="42527">
          <cell r="E42527">
            <v>275000</v>
          </cell>
          <cell r="F42527" t="str">
            <v>FOOD SERVICE</v>
          </cell>
          <cell r="G42527" t="str">
            <v>ABUJA</v>
          </cell>
          <cell r="H42527">
            <v>10</v>
          </cell>
        </row>
        <row r="42528">
          <cell r="E42528">
            <v>139162.79999999999</v>
          </cell>
          <cell r="F42528" t="str">
            <v>FOOD SERVICE</v>
          </cell>
          <cell r="G42528" t="str">
            <v>ABUJA</v>
          </cell>
          <cell r="H42528">
            <v>10</v>
          </cell>
        </row>
        <row r="42529">
          <cell r="E42529">
            <v>27813.95</v>
          </cell>
          <cell r="F42529" t="str">
            <v>FOOD SERVICE</v>
          </cell>
          <cell r="G42529" t="str">
            <v>ABUJA</v>
          </cell>
          <cell r="H42529">
            <v>10</v>
          </cell>
        </row>
        <row r="42530">
          <cell r="E42530">
            <v>220000</v>
          </cell>
          <cell r="F42530" t="str">
            <v>FOOD SERVICE</v>
          </cell>
          <cell r="G42530" t="str">
            <v>ABUJA</v>
          </cell>
          <cell r="H42530">
            <v>10</v>
          </cell>
        </row>
        <row r="42531">
          <cell r="E42531">
            <v>232127.91</v>
          </cell>
          <cell r="F42531" t="str">
            <v>KEY ACCOUNT</v>
          </cell>
          <cell r="G42531" t="str">
            <v>ABUJA</v>
          </cell>
          <cell r="H42531">
            <v>10</v>
          </cell>
        </row>
        <row r="42532">
          <cell r="E42532">
            <v>898232.56</v>
          </cell>
          <cell r="F42532" t="str">
            <v>RETAIL</v>
          </cell>
          <cell r="G42532" t="str">
            <v>ABUJA</v>
          </cell>
          <cell r="H42532">
            <v>10</v>
          </cell>
        </row>
        <row r="42533">
          <cell r="E42533">
            <v>72651.16</v>
          </cell>
          <cell r="F42533" t="str">
            <v>RETAIL</v>
          </cell>
          <cell r="G42533" t="str">
            <v>ABUJA</v>
          </cell>
          <cell r="H42533">
            <v>10</v>
          </cell>
        </row>
        <row r="42534">
          <cell r="E42534">
            <v>64186.05</v>
          </cell>
          <cell r="F42534" t="str">
            <v>RETAIL</v>
          </cell>
          <cell r="G42534" t="str">
            <v>ABUJA</v>
          </cell>
          <cell r="H42534">
            <v>10</v>
          </cell>
        </row>
        <row r="42535">
          <cell r="E42535">
            <v>27500</v>
          </cell>
          <cell r="F42535" t="str">
            <v>FOOD SERVICE</v>
          </cell>
          <cell r="G42535" t="str">
            <v>ABUJA</v>
          </cell>
          <cell r="H42535">
            <v>10</v>
          </cell>
        </row>
        <row r="42536">
          <cell r="E42536">
            <v>666139.54</v>
          </cell>
          <cell r="F42536" t="str">
            <v>FOOD SERVICE</v>
          </cell>
          <cell r="G42536" t="str">
            <v>ABUJA</v>
          </cell>
          <cell r="H42536">
            <v>10</v>
          </cell>
        </row>
        <row r="42537">
          <cell r="E42537">
            <v>1347906.98</v>
          </cell>
          <cell r="F42537" t="str">
            <v>FOOD SERVICE</v>
          </cell>
          <cell r="G42537" t="str">
            <v>ABUJA</v>
          </cell>
          <cell r="H42537">
            <v>10</v>
          </cell>
        </row>
        <row r="42538">
          <cell r="E42538">
            <v>177023.25</v>
          </cell>
          <cell r="F42538" t="str">
            <v>KEY ACCOUNT</v>
          </cell>
          <cell r="G42538" t="str">
            <v>ABUJA</v>
          </cell>
          <cell r="H42538">
            <v>10</v>
          </cell>
        </row>
        <row r="42539">
          <cell r="E42539">
            <v>692974.9</v>
          </cell>
          <cell r="F42539" t="str">
            <v>FOOD SERVICE</v>
          </cell>
          <cell r="G42539" t="str">
            <v>LAGOS</v>
          </cell>
          <cell r="H42539">
            <v>10</v>
          </cell>
        </row>
        <row r="42540">
          <cell r="E42540">
            <v>839999.99</v>
          </cell>
          <cell r="F42540" t="str">
            <v>KEY ACCOUNT</v>
          </cell>
          <cell r="G42540" t="str">
            <v>ABUJA</v>
          </cell>
          <cell r="H42540">
            <v>10</v>
          </cell>
        </row>
        <row r="42541">
          <cell r="E42541">
            <v>27813.95</v>
          </cell>
          <cell r="F42541" t="str">
            <v>FOOD SERVICE</v>
          </cell>
          <cell r="G42541" t="str">
            <v>LAGOS</v>
          </cell>
          <cell r="H42541">
            <v>10</v>
          </cell>
        </row>
        <row r="42542">
          <cell r="E42542">
            <v>125162.79</v>
          </cell>
          <cell r="F42542" t="str">
            <v>FOOD SERVICE</v>
          </cell>
          <cell r="G42542" t="str">
            <v>ABUJA</v>
          </cell>
          <cell r="H42542">
            <v>10</v>
          </cell>
        </row>
        <row r="42543">
          <cell r="E42543">
            <v>124383.72</v>
          </cell>
          <cell r="F42543" t="str">
            <v>FOOD SERVICE</v>
          </cell>
          <cell r="G42543" t="str">
            <v>LAGOS</v>
          </cell>
          <cell r="H42543">
            <v>10</v>
          </cell>
        </row>
        <row r="42544">
          <cell r="E42544">
            <v>8093.02</v>
          </cell>
          <cell r="F42544" t="str">
            <v>RETAIL</v>
          </cell>
          <cell r="G42544" t="str">
            <v>LAGOS</v>
          </cell>
          <cell r="H42544">
            <v>10</v>
          </cell>
        </row>
        <row r="42545">
          <cell r="E42545">
            <v>123720.93</v>
          </cell>
          <cell r="F42545" t="str">
            <v>FOOD SERVICE</v>
          </cell>
          <cell r="G42545" t="str">
            <v>ABUJA</v>
          </cell>
          <cell r="H42545">
            <v>10</v>
          </cell>
        </row>
        <row r="42546">
          <cell r="E42546">
            <v>439444.19</v>
          </cell>
          <cell r="F42546" t="str">
            <v>FOOD SERVICE</v>
          </cell>
          <cell r="G42546" t="str">
            <v>ABUJA</v>
          </cell>
          <cell r="H42546">
            <v>10</v>
          </cell>
        </row>
        <row r="42547">
          <cell r="E42547">
            <v>829151.16</v>
          </cell>
          <cell r="F42547" t="str">
            <v>FOOD SERVICE</v>
          </cell>
          <cell r="G42547" t="str">
            <v>ABUJA</v>
          </cell>
          <cell r="H42547">
            <v>10</v>
          </cell>
        </row>
        <row r="42548">
          <cell r="E42548">
            <v>60000</v>
          </cell>
          <cell r="F42548" t="str">
            <v>FOOD SERVICE</v>
          </cell>
          <cell r="G42548" t="str">
            <v>ABUJA</v>
          </cell>
          <cell r="H42548">
            <v>10</v>
          </cell>
        </row>
        <row r="42549">
          <cell r="E42549">
            <v>464251.17</v>
          </cell>
          <cell r="F42549" t="str">
            <v>RETAIL</v>
          </cell>
          <cell r="G42549" t="str">
            <v>ABUJA</v>
          </cell>
          <cell r="H42549">
            <v>10</v>
          </cell>
        </row>
        <row r="42550">
          <cell r="E42550">
            <v>67200</v>
          </cell>
          <cell r="F42550" t="str">
            <v>FOOD SERVICE</v>
          </cell>
          <cell r="G42550" t="str">
            <v>ABUJA</v>
          </cell>
          <cell r="H42550">
            <v>10</v>
          </cell>
        </row>
        <row r="42551">
          <cell r="E42551">
            <v>130418.62</v>
          </cell>
          <cell r="F42551" t="str">
            <v>KEY ACCOUNT</v>
          </cell>
          <cell r="G42551" t="str">
            <v>ABUJA</v>
          </cell>
          <cell r="H42551">
            <v>10</v>
          </cell>
        </row>
        <row r="42552">
          <cell r="E42552">
            <v>138046.51</v>
          </cell>
          <cell r="F42552" t="str">
            <v>FOOD SERVICE</v>
          </cell>
          <cell r="G42552" t="str">
            <v>ABUJA</v>
          </cell>
          <cell r="H42552">
            <v>10</v>
          </cell>
        </row>
        <row r="42553">
          <cell r="E42553">
            <v>1240025.56</v>
          </cell>
          <cell r="F42553" t="str">
            <v>RETAIL</v>
          </cell>
          <cell r="G42553" t="str">
            <v>LAGOS</v>
          </cell>
          <cell r="H42553">
            <v>10</v>
          </cell>
        </row>
        <row r="42554">
          <cell r="E42554">
            <v>32930.230000000003</v>
          </cell>
          <cell r="F42554" t="str">
            <v>KEY ACCOUNT</v>
          </cell>
          <cell r="G42554" t="str">
            <v>LAGOS</v>
          </cell>
          <cell r="H42554">
            <v>10</v>
          </cell>
        </row>
        <row r="42555">
          <cell r="E42555">
            <v>348046.51</v>
          </cell>
          <cell r="F42555" t="str">
            <v>KEY ACCOUNT</v>
          </cell>
          <cell r="G42555" t="str">
            <v>LAGOS</v>
          </cell>
          <cell r="H42555">
            <v>10</v>
          </cell>
        </row>
        <row r="42556">
          <cell r="E42556">
            <v>802627.45</v>
          </cell>
          <cell r="F42556" t="str">
            <v>KEY ACCOUNT</v>
          </cell>
          <cell r="G42556" t="str">
            <v>LAGOS</v>
          </cell>
          <cell r="H42556">
            <v>10</v>
          </cell>
        </row>
        <row r="42557">
          <cell r="E42557">
            <v>684492.1</v>
          </cell>
          <cell r="F42557" t="str">
            <v>FOOD SERVICE</v>
          </cell>
          <cell r="G42557" t="str">
            <v>PHC</v>
          </cell>
          <cell r="H42557">
            <v>10</v>
          </cell>
        </row>
        <row r="42558">
          <cell r="E42558">
            <v>2204302.2999999998</v>
          </cell>
          <cell r="F42558" t="str">
            <v>RETAIL</v>
          </cell>
          <cell r="G42558" t="str">
            <v>LAGOS</v>
          </cell>
          <cell r="H42558">
            <v>10</v>
          </cell>
        </row>
        <row r="42559">
          <cell r="E42559">
            <v>86637.21</v>
          </cell>
          <cell r="F42559" t="str">
            <v>KEY ACCOUNT</v>
          </cell>
          <cell r="G42559" t="str">
            <v>PHC</v>
          </cell>
          <cell r="H42559">
            <v>10</v>
          </cell>
        </row>
        <row r="42560">
          <cell r="E42560">
            <v>1983702.78</v>
          </cell>
          <cell r="F42560" t="str">
            <v>RETAIL</v>
          </cell>
          <cell r="G42560" t="str">
            <v>LAGOS</v>
          </cell>
          <cell r="H42560">
            <v>10</v>
          </cell>
        </row>
        <row r="42561">
          <cell r="E42561">
            <v>117302.33</v>
          </cell>
          <cell r="F42561" t="str">
            <v>FOOD SERVICE</v>
          </cell>
          <cell r="G42561" t="str">
            <v>PHC</v>
          </cell>
          <cell r="H42561">
            <v>10</v>
          </cell>
        </row>
        <row r="42562">
          <cell r="E42562">
            <v>233581.4</v>
          </cell>
          <cell r="F42562" t="str">
            <v>FOOD SERVICE</v>
          </cell>
          <cell r="G42562" t="str">
            <v>PHC</v>
          </cell>
          <cell r="H42562">
            <v>10</v>
          </cell>
        </row>
        <row r="42563">
          <cell r="E42563">
            <v>216855.81</v>
          </cell>
          <cell r="F42563" t="str">
            <v>RETAIL</v>
          </cell>
          <cell r="G42563" t="str">
            <v>LAGOS</v>
          </cell>
          <cell r="H42563">
            <v>10</v>
          </cell>
        </row>
        <row r="42564">
          <cell r="E42564">
            <v>88158.14</v>
          </cell>
          <cell r="F42564" t="str">
            <v>RETAIL</v>
          </cell>
          <cell r="G42564" t="str">
            <v>LAGOS</v>
          </cell>
          <cell r="H42564">
            <v>10</v>
          </cell>
        </row>
        <row r="42565">
          <cell r="E42565">
            <v>55627.91</v>
          </cell>
          <cell r="F42565" t="str">
            <v>FOOD SERVICE</v>
          </cell>
          <cell r="G42565" t="str">
            <v>LAGOS</v>
          </cell>
          <cell r="H42565">
            <v>10</v>
          </cell>
        </row>
        <row r="42566">
          <cell r="E42566">
            <v>117227.91</v>
          </cell>
          <cell r="F42566" t="str">
            <v>FOOD SERVICE</v>
          </cell>
          <cell r="G42566" t="str">
            <v>LAGOS</v>
          </cell>
          <cell r="H42566">
            <v>10</v>
          </cell>
        </row>
        <row r="42567">
          <cell r="E42567">
            <v>3376762.78</v>
          </cell>
          <cell r="F42567" t="str">
            <v>FOOD SERVICE</v>
          </cell>
          <cell r="G42567" t="str">
            <v>LAGOS</v>
          </cell>
          <cell r="H42567">
            <v>10</v>
          </cell>
        </row>
        <row r="42568">
          <cell r="E42568">
            <v>79200</v>
          </cell>
          <cell r="F42568" t="str">
            <v>FOOD SERVICE</v>
          </cell>
          <cell r="G42568" t="str">
            <v>LAGOS</v>
          </cell>
          <cell r="H42568">
            <v>10</v>
          </cell>
        </row>
        <row r="42569">
          <cell r="E42569">
            <v>139162.79</v>
          </cell>
          <cell r="F42569" t="str">
            <v>FOOD SERVICE</v>
          </cell>
          <cell r="G42569" t="str">
            <v>LAGOS</v>
          </cell>
          <cell r="H42569">
            <v>10</v>
          </cell>
        </row>
        <row r="42570">
          <cell r="E42570">
            <v>27813.95</v>
          </cell>
          <cell r="F42570" t="str">
            <v>FOOD SERVICE</v>
          </cell>
          <cell r="G42570" t="str">
            <v>LAGOS</v>
          </cell>
          <cell r="H42570">
            <v>10</v>
          </cell>
        </row>
        <row r="42571">
          <cell r="E42571">
            <v>508000</v>
          </cell>
          <cell r="F42571" t="str">
            <v>FOOD SERVICE</v>
          </cell>
          <cell r="G42571" t="str">
            <v>LAGOS</v>
          </cell>
          <cell r="H42571">
            <v>10</v>
          </cell>
        </row>
        <row r="42572">
          <cell r="E42572">
            <v>210220.93</v>
          </cell>
          <cell r="F42572" t="str">
            <v>RETAIL</v>
          </cell>
          <cell r="G42572" t="str">
            <v>LAGOS</v>
          </cell>
          <cell r="H42572">
            <v>10</v>
          </cell>
        </row>
        <row r="42573">
          <cell r="E42573">
            <v>184800</v>
          </cell>
          <cell r="F42573" t="str">
            <v>RETAIL</v>
          </cell>
          <cell r="G42573" t="str">
            <v>LAGOS</v>
          </cell>
          <cell r="H42573">
            <v>10</v>
          </cell>
        </row>
        <row r="42574">
          <cell r="E42574">
            <v>27813.95</v>
          </cell>
          <cell r="F42574" t="str">
            <v>RETAIL</v>
          </cell>
          <cell r="G42574" t="str">
            <v>LAGOS</v>
          </cell>
          <cell r="H42574">
            <v>10</v>
          </cell>
        </row>
        <row r="42575">
          <cell r="E42575">
            <v>55627.91</v>
          </cell>
          <cell r="F42575" t="str">
            <v>FOOD SERVICE</v>
          </cell>
          <cell r="G42575" t="str">
            <v>LAGOS</v>
          </cell>
          <cell r="H42575">
            <v>10</v>
          </cell>
        </row>
        <row r="42576">
          <cell r="E42576">
            <v>61600</v>
          </cell>
          <cell r="F42576" t="str">
            <v>FOOD SERVICE</v>
          </cell>
          <cell r="G42576" t="str">
            <v>LAGOS</v>
          </cell>
          <cell r="H42576">
            <v>10</v>
          </cell>
        </row>
        <row r="42577">
          <cell r="E42577">
            <v>430406.98</v>
          </cell>
          <cell r="F42577" t="str">
            <v>FOOD SERVICE</v>
          </cell>
          <cell r="G42577" t="str">
            <v>LAGOS</v>
          </cell>
          <cell r="H42577">
            <v>10</v>
          </cell>
        </row>
        <row r="42578">
          <cell r="E42578">
            <v>432251.17</v>
          </cell>
          <cell r="F42578" t="str">
            <v>RETAIL</v>
          </cell>
          <cell r="G42578" t="str">
            <v>LAGOS</v>
          </cell>
          <cell r="H42578">
            <v>10</v>
          </cell>
        </row>
        <row r="42579">
          <cell r="E42579">
            <v>569251.16</v>
          </cell>
          <cell r="F42579" t="str">
            <v>RETAIL</v>
          </cell>
          <cell r="G42579" t="str">
            <v>LAGOS</v>
          </cell>
          <cell r="H42579">
            <v>10</v>
          </cell>
        </row>
        <row r="42580">
          <cell r="E42580">
            <v>136781.4</v>
          </cell>
          <cell r="F42580" t="str">
            <v>FOOD SERVICE</v>
          </cell>
          <cell r="G42580" t="str">
            <v>LAGOS</v>
          </cell>
          <cell r="H42580">
            <v>10</v>
          </cell>
        </row>
        <row r="42581">
          <cell r="E42581">
            <v>385953.51</v>
          </cell>
          <cell r="F42581" t="str">
            <v>RETAIL</v>
          </cell>
          <cell r="G42581" t="str">
            <v>LAGOS</v>
          </cell>
          <cell r="H42581">
            <v>10</v>
          </cell>
        </row>
        <row r="42582">
          <cell r="E42582">
            <v>922367.44</v>
          </cell>
          <cell r="F42582" t="str">
            <v>FOOD SERVICE</v>
          </cell>
          <cell r="G42582" t="str">
            <v>LAGOS</v>
          </cell>
          <cell r="H42582">
            <v>10</v>
          </cell>
        </row>
        <row r="42583">
          <cell r="E42583">
            <v>461755.81</v>
          </cell>
          <cell r="F42583" t="str">
            <v>RETAIL</v>
          </cell>
          <cell r="G42583" t="str">
            <v>LAGOS</v>
          </cell>
          <cell r="H42583">
            <v>10</v>
          </cell>
        </row>
        <row r="42584">
          <cell r="E42584">
            <v>82300</v>
          </cell>
          <cell r="F42584" t="str">
            <v>FOOD SERVICE</v>
          </cell>
          <cell r="G42584" t="str">
            <v>LAGOS</v>
          </cell>
          <cell r="H42584">
            <v>10</v>
          </cell>
        </row>
        <row r="42585">
          <cell r="E42585">
            <v>277486.05</v>
          </cell>
          <cell r="F42585" t="str">
            <v>RETAIL</v>
          </cell>
          <cell r="G42585" t="str">
            <v>LAGOS</v>
          </cell>
          <cell r="H42585">
            <v>10</v>
          </cell>
        </row>
        <row r="42586">
          <cell r="E42586">
            <v>1549081.41</v>
          </cell>
          <cell r="F42586" t="str">
            <v>KEY ACCOUNT</v>
          </cell>
          <cell r="G42586" t="str">
            <v>LAGOS</v>
          </cell>
          <cell r="H42586">
            <v>10</v>
          </cell>
        </row>
        <row r="42587">
          <cell r="E42587">
            <v>58772.09</v>
          </cell>
          <cell r="F42587" t="str">
            <v>RETAIL</v>
          </cell>
          <cell r="G42587" t="str">
            <v>LAGOS</v>
          </cell>
          <cell r="H42587">
            <v>10</v>
          </cell>
        </row>
        <row r="42588">
          <cell r="E42588">
            <v>657025.56999999995</v>
          </cell>
          <cell r="F42588" t="str">
            <v>RETAIL</v>
          </cell>
          <cell r="G42588" t="str">
            <v>LAGOS</v>
          </cell>
          <cell r="H42588">
            <v>10</v>
          </cell>
        </row>
        <row r="42589">
          <cell r="E42589">
            <v>732837.19</v>
          </cell>
          <cell r="F42589" t="str">
            <v>KEY ACCOUNT</v>
          </cell>
          <cell r="G42589" t="str">
            <v>LAGOS</v>
          </cell>
          <cell r="H42589">
            <v>10</v>
          </cell>
        </row>
        <row r="42590">
          <cell r="E42590">
            <v>310341.87</v>
          </cell>
          <cell r="F42590" t="str">
            <v>RETAIL</v>
          </cell>
          <cell r="G42590" t="str">
            <v>LAGOS</v>
          </cell>
          <cell r="H42590">
            <v>10</v>
          </cell>
        </row>
        <row r="42591">
          <cell r="E42591">
            <v>27500</v>
          </cell>
          <cell r="F42591" t="str">
            <v>FOOD SERVICE</v>
          </cell>
          <cell r="G42591" t="str">
            <v>LAGOS</v>
          </cell>
          <cell r="H42591">
            <v>10</v>
          </cell>
        </row>
        <row r="42592">
          <cell r="E42592">
            <v>10139.530000000001</v>
          </cell>
          <cell r="F42592" t="str">
            <v>KEY ACCOUNT</v>
          </cell>
          <cell r="G42592" t="str">
            <v>LAGOS</v>
          </cell>
          <cell r="H42592">
            <v>10</v>
          </cell>
        </row>
        <row r="42593">
          <cell r="E42593">
            <v>139162.79</v>
          </cell>
          <cell r="F42593" t="str">
            <v>FOOD SERVICE</v>
          </cell>
          <cell r="G42593" t="str">
            <v>LAGOS</v>
          </cell>
          <cell r="H42593">
            <v>10</v>
          </cell>
        </row>
        <row r="42594">
          <cell r="E42594">
            <v>10421.16</v>
          </cell>
          <cell r="F42594" t="str">
            <v>RETAIL</v>
          </cell>
          <cell r="G42594" t="str">
            <v>LAGOS</v>
          </cell>
          <cell r="H42594">
            <v>10</v>
          </cell>
        </row>
        <row r="42595">
          <cell r="E42595">
            <v>282600.01</v>
          </cell>
          <cell r="F42595" t="str">
            <v>RETAIL</v>
          </cell>
          <cell r="G42595" t="str">
            <v>LAGOS</v>
          </cell>
          <cell r="H42595">
            <v>10</v>
          </cell>
        </row>
        <row r="42596">
          <cell r="E42596">
            <v>92800</v>
          </cell>
          <cell r="F42596" t="str">
            <v>FOOD SERVICE</v>
          </cell>
          <cell r="G42596" t="str">
            <v>LAGOS</v>
          </cell>
          <cell r="H42596">
            <v>10</v>
          </cell>
        </row>
        <row r="42597">
          <cell r="E42597">
            <v>186232.56</v>
          </cell>
          <cell r="F42597" t="str">
            <v>RETAIL</v>
          </cell>
          <cell r="G42597" t="str">
            <v>LAGOS</v>
          </cell>
          <cell r="H42597">
            <v>10</v>
          </cell>
        </row>
        <row r="42598">
          <cell r="E42598">
            <v>770093.02</v>
          </cell>
          <cell r="F42598" t="str">
            <v>KEY ACCOUNT</v>
          </cell>
          <cell r="G42598" t="str">
            <v>LAGOS</v>
          </cell>
          <cell r="H42598">
            <v>10</v>
          </cell>
        </row>
        <row r="42599">
          <cell r="E42599">
            <v>126139.53</v>
          </cell>
          <cell r="F42599" t="str">
            <v>RETAIL</v>
          </cell>
          <cell r="G42599" t="str">
            <v>PHC</v>
          </cell>
          <cell r="H42599">
            <v>10</v>
          </cell>
        </row>
        <row r="42600">
          <cell r="E42600">
            <v>27400</v>
          </cell>
          <cell r="F42600" t="str">
            <v>KEY ACCOUNT</v>
          </cell>
          <cell r="G42600" t="str">
            <v>LAGOS</v>
          </cell>
          <cell r="H42600">
            <v>10</v>
          </cell>
        </row>
        <row r="42601">
          <cell r="E42601">
            <v>1391627.91</v>
          </cell>
          <cell r="F42601" t="str">
            <v>KEY ACCOUNT</v>
          </cell>
          <cell r="G42601" t="str">
            <v>ABUJA</v>
          </cell>
          <cell r="H42601">
            <v>10</v>
          </cell>
        </row>
        <row r="42602">
          <cell r="E42602">
            <v>33554.519999999997</v>
          </cell>
          <cell r="F42602" t="str">
            <v>RETAIL</v>
          </cell>
          <cell r="G42602" t="str">
            <v>LAGOS</v>
          </cell>
          <cell r="H42602">
            <v>10</v>
          </cell>
        </row>
        <row r="42603">
          <cell r="E42603">
            <v>604800</v>
          </cell>
          <cell r="F42603" t="str">
            <v>KEY ACCOUNT</v>
          </cell>
          <cell r="G42603" t="str">
            <v>LAGOS</v>
          </cell>
          <cell r="H42603">
            <v>10</v>
          </cell>
        </row>
        <row r="42604">
          <cell r="E42604">
            <v>37500.699999999997</v>
          </cell>
          <cell r="F42604" t="str">
            <v>RETAIL</v>
          </cell>
          <cell r="G42604" t="str">
            <v>ABUJA</v>
          </cell>
          <cell r="H42604">
            <v>10</v>
          </cell>
        </row>
        <row r="42605">
          <cell r="E42605">
            <v>347906.98</v>
          </cell>
          <cell r="F42605" t="str">
            <v>FOOD SERVICE</v>
          </cell>
          <cell r="G42605" t="str">
            <v>LAGOS</v>
          </cell>
          <cell r="H42605">
            <v>10</v>
          </cell>
        </row>
        <row r="42606">
          <cell r="E42606">
            <v>123600</v>
          </cell>
          <cell r="F42606" t="str">
            <v>RETAIL</v>
          </cell>
          <cell r="G42606" t="str">
            <v>LAGOS</v>
          </cell>
          <cell r="H42606">
            <v>10</v>
          </cell>
        </row>
        <row r="42607">
          <cell r="E42607">
            <v>360083.72</v>
          </cell>
          <cell r="F42607" t="str">
            <v>RETAIL</v>
          </cell>
          <cell r="G42607" t="str">
            <v>LAGOS</v>
          </cell>
          <cell r="H42607">
            <v>10</v>
          </cell>
        </row>
        <row r="42608">
          <cell r="E42608">
            <v>127567.44</v>
          </cell>
          <cell r="F42608" t="str">
            <v>RETAIL</v>
          </cell>
          <cell r="G42608" t="str">
            <v>LAGOS</v>
          </cell>
          <cell r="H42608">
            <v>10</v>
          </cell>
        </row>
        <row r="42609">
          <cell r="E42609">
            <v>69581.399999999994</v>
          </cell>
          <cell r="F42609" t="str">
            <v>FOOD SERVICE</v>
          </cell>
          <cell r="G42609" t="str">
            <v>ABUJA</v>
          </cell>
          <cell r="H42609">
            <v>10</v>
          </cell>
        </row>
        <row r="42610">
          <cell r="E42610">
            <v>187254.42</v>
          </cell>
          <cell r="F42610" t="str">
            <v>RETAIL</v>
          </cell>
          <cell r="G42610" t="str">
            <v>LAGOS</v>
          </cell>
          <cell r="H42610">
            <v>10</v>
          </cell>
        </row>
        <row r="42611">
          <cell r="E42611">
            <v>1518586.05</v>
          </cell>
          <cell r="F42611" t="str">
            <v>RETAIL</v>
          </cell>
          <cell r="G42611" t="str">
            <v>LAGOS</v>
          </cell>
          <cell r="H42611">
            <v>10</v>
          </cell>
        </row>
        <row r="42612">
          <cell r="E42612">
            <v>310018.62</v>
          </cell>
          <cell r="F42612" t="str">
            <v>RETAIL</v>
          </cell>
          <cell r="G42612" t="str">
            <v>LAGOS</v>
          </cell>
          <cell r="H42612">
            <v>10</v>
          </cell>
        </row>
        <row r="42613">
          <cell r="E42613">
            <v>316739.53999999998</v>
          </cell>
          <cell r="F42613" t="str">
            <v>RETAIL</v>
          </cell>
          <cell r="G42613" t="str">
            <v>LAGOS</v>
          </cell>
          <cell r="H42613">
            <v>10</v>
          </cell>
        </row>
        <row r="42614">
          <cell r="E42614">
            <v>27400</v>
          </cell>
          <cell r="F42614" t="str">
            <v>KEY ACCOUNT</v>
          </cell>
          <cell r="G42614" t="str">
            <v>LAGOS</v>
          </cell>
          <cell r="H42614">
            <v>10</v>
          </cell>
        </row>
        <row r="42615">
          <cell r="E42615">
            <v>164837.20000000001</v>
          </cell>
          <cell r="F42615" t="str">
            <v>RETAIL</v>
          </cell>
          <cell r="G42615" t="str">
            <v>LAGOS</v>
          </cell>
          <cell r="H42615">
            <v>10</v>
          </cell>
        </row>
        <row r="42616">
          <cell r="E42616">
            <v>269651.17</v>
          </cell>
          <cell r="F42616" t="str">
            <v>RETAIL</v>
          </cell>
          <cell r="G42616" t="str">
            <v>LAGOS</v>
          </cell>
          <cell r="H42616">
            <v>10</v>
          </cell>
        </row>
        <row r="42617">
          <cell r="E42617">
            <v>69581.399999999994</v>
          </cell>
          <cell r="F42617" t="str">
            <v>FOOD SERVICE</v>
          </cell>
          <cell r="G42617" t="str">
            <v>LAGOS</v>
          </cell>
          <cell r="H42617">
            <v>10</v>
          </cell>
        </row>
        <row r="42618">
          <cell r="E42618">
            <v>89860.47</v>
          </cell>
          <cell r="F42618" t="str">
            <v>FOOD SERVICE</v>
          </cell>
          <cell r="G42618" t="str">
            <v>PHC</v>
          </cell>
          <cell r="H42618">
            <v>10</v>
          </cell>
        </row>
        <row r="42619">
          <cell r="E42619">
            <v>756734.51</v>
          </cell>
          <cell r="F42619" t="str">
            <v>FOOD SERVICE</v>
          </cell>
          <cell r="G42619" t="str">
            <v>LAGOS</v>
          </cell>
          <cell r="H42619">
            <v>10</v>
          </cell>
        </row>
        <row r="42620">
          <cell r="E42620">
            <v>1300000</v>
          </cell>
          <cell r="F42620" t="str">
            <v>RETAIL</v>
          </cell>
          <cell r="G42620" t="str">
            <v>PHC</v>
          </cell>
          <cell r="H42620">
            <v>10</v>
          </cell>
        </row>
        <row r="42621">
          <cell r="E42621">
            <v>50000</v>
          </cell>
          <cell r="F42621" t="str">
            <v>RETAIL</v>
          </cell>
          <cell r="G42621" t="str">
            <v>ABUJA</v>
          </cell>
          <cell r="H42621">
            <v>10</v>
          </cell>
        </row>
        <row r="42622">
          <cell r="E42622">
            <v>-310018.62</v>
          </cell>
          <cell r="F42622" t="str">
            <v>RETAIL</v>
          </cell>
          <cell r="G42622" t="str">
            <v>LAGOS</v>
          </cell>
          <cell r="H42622">
            <v>10</v>
          </cell>
        </row>
        <row r="42623">
          <cell r="E42623">
            <v>-8000</v>
          </cell>
          <cell r="F42623" t="str">
            <v>RETAIL</v>
          </cell>
          <cell r="G42623" t="str">
            <v>PHC</v>
          </cell>
          <cell r="H42623">
            <v>10</v>
          </cell>
        </row>
        <row r="42624">
          <cell r="E42624">
            <v>-26790.7</v>
          </cell>
          <cell r="F42624" t="str">
            <v>RETAIL</v>
          </cell>
          <cell r="G42624" t="str">
            <v>ABUJA</v>
          </cell>
          <cell r="H42624">
            <v>10</v>
          </cell>
        </row>
        <row r="42625">
          <cell r="E42625">
            <v>-12511.63</v>
          </cell>
          <cell r="F42625" t="str">
            <v>RETAIL</v>
          </cell>
          <cell r="G42625" t="str">
            <v>ABUJA</v>
          </cell>
          <cell r="H42625">
            <v>10</v>
          </cell>
        </row>
        <row r="42626">
          <cell r="E42626">
            <v>-15248.06</v>
          </cell>
          <cell r="F42626" t="str">
            <v>RETAIL</v>
          </cell>
          <cell r="G42626" t="str">
            <v>ABUJA</v>
          </cell>
          <cell r="H42626">
            <v>10</v>
          </cell>
        </row>
        <row r="42627">
          <cell r="E42627">
            <v>-29100</v>
          </cell>
          <cell r="F42627" t="str">
            <v>RETAIL</v>
          </cell>
          <cell r="G42627" t="str">
            <v>PHC</v>
          </cell>
          <cell r="H42627">
            <v>10</v>
          </cell>
        </row>
        <row r="42628">
          <cell r="E42628">
            <v>-22700</v>
          </cell>
          <cell r="F42628" t="str">
            <v>KEY ACCOUNT</v>
          </cell>
          <cell r="G42628" t="str">
            <v>PHC</v>
          </cell>
          <cell r="H42628">
            <v>10</v>
          </cell>
        </row>
        <row r="42629">
          <cell r="E42629">
            <v>-99102.33</v>
          </cell>
          <cell r="F42629" t="str">
            <v>RETAIL</v>
          </cell>
          <cell r="G42629" t="str">
            <v>PHC</v>
          </cell>
          <cell r="H42629">
            <v>10</v>
          </cell>
        </row>
        <row r="42630">
          <cell r="E42630">
            <v>-54100</v>
          </cell>
          <cell r="F42630" t="str">
            <v>KEY ACCOUNT</v>
          </cell>
          <cell r="G42630" t="str">
            <v>PHC</v>
          </cell>
          <cell r="H42630">
            <v>10</v>
          </cell>
        </row>
        <row r="42631">
          <cell r="E42631">
            <v>-109200</v>
          </cell>
          <cell r="F42631" t="str">
            <v>KEY ACCOUNT</v>
          </cell>
          <cell r="G42631" t="str">
            <v>PHC</v>
          </cell>
          <cell r="H42631">
            <v>10</v>
          </cell>
        </row>
        <row r="42632">
          <cell r="E42632">
            <v>-2823.26</v>
          </cell>
          <cell r="F42632" t="str">
            <v>RETAIL</v>
          </cell>
          <cell r="G42632" t="str">
            <v>ABUJA</v>
          </cell>
          <cell r="H42632">
            <v>10</v>
          </cell>
        </row>
        <row r="42633">
          <cell r="E42633">
            <v>69581.399999999994</v>
          </cell>
          <cell r="F42633" t="str">
            <v>KEY ACCOUNT</v>
          </cell>
          <cell r="G42633" t="str">
            <v>LAGOS</v>
          </cell>
          <cell r="H42633">
            <v>10</v>
          </cell>
        </row>
        <row r="42634">
          <cell r="E42634">
            <v>114418.6</v>
          </cell>
          <cell r="F42634" t="str">
            <v>KEY ACCOUNT</v>
          </cell>
          <cell r="G42634" t="str">
            <v>ONDO</v>
          </cell>
          <cell r="H42634">
            <v>10</v>
          </cell>
        </row>
        <row r="42635">
          <cell r="E42635">
            <v>45581.4</v>
          </cell>
          <cell r="F42635" t="str">
            <v>KEY ACCOUNT</v>
          </cell>
          <cell r="G42635" t="str">
            <v>ONDO</v>
          </cell>
          <cell r="H42635">
            <v>10</v>
          </cell>
        </row>
        <row r="42636">
          <cell r="E42636">
            <v>889767.45</v>
          </cell>
          <cell r="F42636" t="str">
            <v>RETAIL</v>
          </cell>
          <cell r="G42636" t="str">
            <v>LAGOS</v>
          </cell>
          <cell r="H42636">
            <v>10</v>
          </cell>
        </row>
        <row r="42637">
          <cell r="E42637">
            <v>148000</v>
          </cell>
          <cell r="F42637" t="str">
            <v>FOOD SERVICE</v>
          </cell>
          <cell r="G42637" t="str">
            <v>LAGOS</v>
          </cell>
          <cell r="H42637">
            <v>10</v>
          </cell>
        </row>
        <row r="42638">
          <cell r="E42638">
            <v>367553.49</v>
          </cell>
          <cell r="F42638" t="str">
            <v>RETAIL</v>
          </cell>
          <cell r="G42638" t="str">
            <v>LAGOS</v>
          </cell>
          <cell r="H42638">
            <v>10</v>
          </cell>
        </row>
        <row r="42639">
          <cell r="E42639">
            <v>89860.47</v>
          </cell>
          <cell r="F42639" t="str">
            <v>KEY ACCOUNT</v>
          </cell>
          <cell r="G42639" t="str">
            <v>LAGOS</v>
          </cell>
          <cell r="H42639">
            <v>10</v>
          </cell>
        </row>
        <row r="42640">
          <cell r="E42640">
            <v>1066002.33</v>
          </cell>
          <cell r="F42640" t="str">
            <v>RETAIL</v>
          </cell>
          <cell r="G42640" t="str">
            <v>LAGOS</v>
          </cell>
          <cell r="H42640">
            <v>10</v>
          </cell>
        </row>
        <row r="42641">
          <cell r="E42641">
            <v>475558.14</v>
          </cell>
          <cell r="F42641" t="str">
            <v>FOOD SERVICE</v>
          </cell>
          <cell r="G42641" t="str">
            <v>PHC</v>
          </cell>
          <cell r="H42641">
            <v>10</v>
          </cell>
        </row>
        <row r="42642">
          <cell r="E42642">
            <v>956648.85</v>
          </cell>
          <cell r="F42642" t="str">
            <v>FOOD SERVICE</v>
          </cell>
          <cell r="G42642" t="str">
            <v>LAGOS</v>
          </cell>
          <cell r="H42642">
            <v>10</v>
          </cell>
        </row>
        <row r="42643">
          <cell r="E42643">
            <v>444962.8</v>
          </cell>
          <cell r="F42643" t="str">
            <v>FOOD SERVICE</v>
          </cell>
          <cell r="G42643" t="str">
            <v>LAGOS</v>
          </cell>
          <cell r="H42643">
            <v>10</v>
          </cell>
        </row>
        <row r="42644">
          <cell r="E42644">
            <v>119232.56</v>
          </cell>
          <cell r="F42644" t="str">
            <v>RETAIL</v>
          </cell>
          <cell r="G42644" t="str">
            <v>LAGOS</v>
          </cell>
          <cell r="H42644">
            <v>10</v>
          </cell>
        </row>
        <row r="42645">
          <cell r="E42645">
            <v>152900</v>
          </cell>
          <cell r="F42645" t="str">
            <v>FOOD SERVICE</v>
          </cell>
          <cell r="G42645" t="str">
            <v>LAGOS</v>
          </cell>
          <cell r="H42645">
            <v>10</v>
          </cell>
        </row>
        <row r="42646">
          <cell r="E42646">
            <v>137500</v>
          </cell>
          <cell r="F42646" t="str">
            <v>FOOD SERVICE</v>
          </cell>
          <cell r="G42646" t="str">
            <v>LAGOS</v>
          </cell>
          <cell r="H42646">
            <v>10</v>
          </cell>
        </row>
        <row r="42647">
          <cell r="E42647">
            <v>240000</v>
          </cell>
          <cell r="F42647" t="str">
            <v>FOOD SERVICE</v>
          </cell>
          <cell r="G42647" t="str">
            <v>LAGOS</v>
          </cell>
          <cell r="H42647">
            <v>10</v>
          </cell>
        </row>
        <row r="42648">
          <cell r="E42648">
            <v>1232000</v>
          </cell>
          <cell r="F42648" t="str">
            <v>FOOD SERVICE</v>
          </cell>
          <cell r="G42648" t="str">
            <v>LAGOS</v>
          </cell>
          <cell r="H42648">
            <v>10</v>
          </cell>
        </row>
        <row r="42649">
          <cell r="E42649">
            <v>27500</v>
          </cell>
          <cell r="F42649" t="str">
            <v>FOOD SERVICE</v>
          </cell>
          <cell r="G42649" t="str">
            <v>LAGOS</v>
          </cell>
          <cell r="H42649">
            <v>10</v>
          </cell>
        </row>
        <row r="42650">
          <cell r="E42650">
            <v>417220.93</v>
          </cell>
          <cell r="F42650" t="str">
            <v>FOOD SERVICE</v>
          </cell>
          <cell r="G42650" t="str">
            <v>LAGOS</v>
          </cell>
          <cell r="H42650">
            <v>10</v>
          </cell>
        </row>
        <row r="42651">
          <cell r="E42651">
            <v>42046.51</v>
          </cell>
          <cell r="F42651" t="str">
            <v>FOOD SERVICE</v>
          </cell>
          <cell r="G42651" t="str">
            <v>LAGOS</v>
          </cell>
          <cell r="H42651">
            <v>10</v>
          </cell>
        </row>
        <row r="42652">
          <cell r="E42652">
            <v>132093.01999999999</v>
          </cell>
          <cell r="F42652" t="str">
            <v>FOOD SERVICE</v>
          </cell>
          <cell r="G42652" t="str">
            <v>LAGOS</v>
          </cell>
          <cell r="H42652">
            <v>10</v>
          </cell>
        </row>
        <row r="42653">
          <cell r="E42653">
            <v>91358.23</v>
          </cell>
          <cell r="F42653" t="str">
            <v>RETAIL</v>
          </cell>
          <cell r="G42653" t="str">
            <v>LAGOS</v>
          </cell>
          <cell r="H42653">
            <v>10</v>
          </cell>
        </row>
        <row r="42654">
          <cell r="E42654">
            <v>263744.19</v>
          </cell>
          <cell r="F42654" t="str">
            <v>FOOD SERVICE</v>
          </cell>
          <cell r="G42654" t="str">
            <v>LAGOS</v>
          </cell>
          <cell r="H42654">
            <v>10</v>
          </cell>
        </row>
        <row r="42655">
          <cell r="E42655">
            <v>131181.4</v>
          </cell>
          <cell r="F42655" t="str">
            <v>FOOD SERVICE</v>
          </cell>
          <cell r="G42655" t="str">
            <v>LAGOS</v>
          </cell>
          <cell r="H42655">
            <v>10</v>
          </cell>
        </row>
        <row r="42656">
          <cell r="E42656">
            <v>148313.95000000001</v>
          </cell>
          <cell r="F42656" t="str">
            <v>RETAIL</v>
          </cell>
          <cell r="G42656" t="str">
            <v>LAGOS</v>
          </cell>
          <cell r="H42656">
            <v>10</v>
          </cell>
        </row>
        <row r="42657">
          <cell r="E42657">
            <v>347906.98</v>
          </cell>
          <cell r="F42657" t="str">
            <v>FOOD SERVICE</v>
          </cell>
          <cell r="G42657" t="str">
            <v>LAGOS</v>
          </cell>
          <cell r="H42657">
            <v>10</v>
          </cell>
        </row>
        <row r="42658">
          <cell r="E42658">
            <v>186941.87</v>
          </cell>
          <cell r="F42658" t="str">
            <v>FOOD SERVICE</v>
          </cell>
          <cell r="G42658" t="str">
            <v>LAGOS</v>
          </cell>
          <cell r="H42658">
            <v>10</v>
          </cell>
        </row>
        <row r="42659">
          <cell r="E42659">
            <v>208744.19</v>
          </cell>
          <cell r="F42659" t="str">
            <v>FOOD SERVICE</v>
          </cell>
          <cell r="G42659" t="str">
            <v>LAGOS</v>
          </cell>
          <cell r="H42659">
            <v>10</v>
          </cell>
        </row>
        <row r="42660">
          <cell r="E42660">
            <v>28837.21</v>
          </cell>
          <cell r="F42660" t="str">
            <v>FOOD SERVICE</v>
          </cell>
          <cell r="G42660" t="str">
            <v>LAGOS</v>
          </cell>
          <cell r="H42660">
            <v>10</v>
          </cell>
        </row>
        <row r="42661">
          <cell r="E42661">
            <v>967311.63</v>
          </cell>
          <cell r="F42661" t="str">
            <v>RETAIL</v>
          </cell>
          <cell r="G42661" t="str">
            <v>LAGOS</v>
          </cell>
          <cell r="H42661">
            <v>10</v>
          </cell>
        </row>
        <row r="42662">
          <cell r="E42662">
            <v>297244.19</v>
          </cell>
          <cell r="F42662" t="str">
            <v>RETAIL</v>
          </cell>
          <cell r="G42662" t="str">
            <v>LAGOS</v>
          </cell>
          <cell r="H42662">
            <v>10</v>
          </cell>
        </row>
        <row r="42663">
          <cell r="E42663">
            <v>144800</v>
          </cell>
          <cell r="F42663" t="str">
            <v>RETAIL</v>
          </cell>
          <cell r="G42663" t="str">
            <v>LAGOS</v>
          </cell>
          <cell r="H42663">
            <v>10</v>
          </cell>
        </row>
        <row r="42664">
          <cell r="E42664">
            <v>5260060.46</v>
          </cell>
          <cell r="F42664" t="str">
            <v>RETAIL</v>
          </cell>
          <cell r="G42664" t="str">
            <v>ABUJA</v>
          </cell>
          <cell r="H42664">
            <v>10</v>
          </cell>
        </row>
        <row r="42665">
          <cell r="E42665">
            <v>111337.21</v>
          </cell>
          <cell r="F42665" t="str">
            <v>FOOD SERVICE</v>
          </cell>
          <cell r="G42665" t="str">
            <v>PHC</v>
          </cell>
          <cell r="H42665">
            <v>10</v>
          </cell>
        </row>
        <row r="42666">
          <cell r="E42666">
            <v>35190.699999999997</v>
          </cell>
          <cell r="F42666" t="str">
            <v>FOOD SERVICE</v>
          </cell>
          <cell r="G42666" t="str">
            <v>BENIN</v>
          </cell>
          <cell r="H42666">
            <v>10</v>
          </cell>
        </row>
        <row r="42667">
          <cell r="E42667">
            <v>11730.23</v>
          </cell>
          <cell r="F42667" t="str">
            <v>FOOD SERVICE</v>
          </cell>
          <cell r="G42667" t="str">
            <v>BENIN</v>
          </cell>
          <cell r="H42667">
            <v>10</v>
          </cell>
        </row>
        <row r="42668">
          <cell r="E42668">
            <v>35190.699999999997</v>
          </cell>
          <cell r="F42668" t="str">
            <v>FOOD SERVICE</v>
          </cell>
          <cell r="G42668" t="str">
            <v>BENIN</v>
          </cell>
          <cell r="H42668">
            <v>10</v>
          </cell>
        </row>
        <row r="42669">
          <cell r="E42669">
            <v>46920.93</v>
          </cell>
          <cell r="F42669" t="str">
            <v>FOOD SERVICE</v>
          </cell>
          <cell r="G42669" t="str">
            <v>WARRI</v>
          </cell>
          <cell r="H42669">
            <v>10</v>
          </cell>
        </row>
        <row r="42670">
          <cell r="E42670">
            <v>58651.16</v>
          </cell>
          <cell r="F42670" t="str">
            <v>FOOD SERVICE</v>
          </cell>
          <cell r="G42670" t="str">
            <v>WARRI</v>
          </cell>
          <cell r="H42670">
            <v>10</v>
          </cell>
        </row>
        <row r="42671">
          <cell r="E42671">
            <v>158911.63</v>
          </cell>
          <cell r="F42671" t="str">
            <v>FOOD SERVICE</v>
          </cell>
          <cell r="G42671" t="str">
            <v>BENIN</v>
          </cell>
          <cell r="H42671">
            <v>10</v>
          </cell>
        </row>
        <row r="42672">
          <cell r="E42672">
            <v>1122790.7</v>
          </cell>
          <cell r="F42672" t="str">
            <v>FOOD SERVICE</v>
          </cell>
          <cell r="G42672" t="str">
            <v>BENIN</v>
          </cell>
          <cell r="H42672">
            <v>10</v>
          </cell>
        </row>
        <row r="42673">
          <cell r="E42673">
            <v>308000</v>
          </cell>
          <cell r="F42673" t="str">
            <v>FOOD SERVICE</v>
          </cell>
          <cell r="G42673" t="str">
            <v>ABUJA</v>
          </cell>
          <cell r="H42673">
            <v>10</v>
          </cell>
        </row>
        <row r="42674">
          <cell r="E42674">
            <v>159441.87</v>
          </cell>
          <cell r="F42674" t="str">
            <v>FOOD SERVICE</v>
          </cell>
          <cell r="G42674" t="str">
            <v>PHC</v>
          </cell>
          <cell r="H42674">
            <v>10</v>
          </cell>
        </row>
        <row r="42675">
          <cell r="E42675">
            <v>433939.53</v>
          </cell>
          <cell r="F42675" t="str">
            <v>FOOD SERVICE</v>
          </cell>
          <cell r="G42675" t="str">
            <v>ABUJA</v>
          </cell>
          <cell r="H42675">
            <v>10</v>
          </cell>
        </row>
        <row r="42676">
          <cell r="E42676">
            <v>558651.18000000005</v>
          </cell>
          <cell r="F42676" t="str">
            <v>FOOD SERVICE</v>
          </cell>
          <cell r="G42676" t="str">
            <v>ABUJA</v>
          </cell>
          <cell r="H42676">
            <v>10</v>
          </cell>
        </row>
        <row r="42677">
          <cell r="E42677">
            <v>120558.14</v>
          </cell>
          <cell r="F42677" t="str">
            <v>FOOD SERVICE</v>
          </cell>
          <cell r="G42677" t="str">
            <v>ABUJA</v>
          </cell>
          <cell r="H42677">
            <v>10</v>
          </cell>
        </row>
        <row r="42678">
          <cell r="E42678">
            <v>1031720.95</v>
          </cell>
          <cell r="F42678" t="str">
            <v>RETAIL</v>
          </cell>
          <cell r="G42678" t="str">
            <v>ASABA</v>
          </cell>
          <cell r="H42678">
            <v>10</v>
          </cell>
        </row>
        <row r="42679">
          <cell r="E42679">
            <v>5326562.78</v>
          </cell>
          <cell r="F42679" t="str">
            <v>RETAIL</v>
          </cell>
          <cell r="G42679" t="str">
            <v>BENIN</v>
          </cell>
          <cell r="H42679">
            <v>10</v>
          </cell>
        </row>
        <row r="42680">
          <cell r="E42680">
            <v>5487604.6500000004</v>
          </cell>
          <cell r="F42680" t="str">
            <v>RETAIL</v>
          </cell>
          <cell r="G42680" t="str">
            <v>BENIN</v>
          </cell>
          <cell r="H42680">
            <v>10</v>
          </cell>
        </row>
        <row r="42681">
          <cell r="E42681">
            <v>753583.72</v>
          </cell>
          <cell r="F42681" t="str">
            <v>RETAIL</v>
          </cell>
          <cell r="G42681" t="str">
            <v>LAGOS</v>
          </cell>
          <cell r="H42681">
            <v>10</v>
          </cell>
        </row>
        <row r="42682">
          <cell r="E42682">
            <v>1391627.9</v>
          </cell>
          <cell r="F42682" t="str">
            <v>FOOD SERVICE</v>
          </cell>
          <cell r="G42682" t="str">
            <v>ABUJA</v>
          </cell>
          <cell r="H42682">
            <v>10</v>
          </cell>
        </row>
        <row r="42683">
          <cell r="E42683">
            <v>453500</v>
          </cell>
          <cell r="F42683" t="str">
            <v>RETAIL</v>
          </cell>
          <cell r="G42683" t="str">
            <v>ASABA</v>
          </cell>
          <cell r="H42683">
            <v>10</v>
          </cell>
        </row>
        <row r="42684">
          <cell r="E42684">
            <v>975430.23</v>
          </cell>
          <cell r="F42684" t="str">
            <v>RETAIL</v>
          </cell>
          <cell r="G42684" t="str">
            <v>LAGOS</v>
          </cell>
          <cell r="H42684">
            <v>10</v>
          </cell>
        </row>
        <row r="42685">
          <cell r="E42685">
            <v>6155221.4000000004</v>
          </cell>
          <cell r="F42685" t="str">
            <v>FOOD SERVICE</v>
          </cell>
          <cell r="G42685" t="str">
            <v>LAGOS</v>
          </cell>
          <cell r="H42685">
            <v>10</v>
          </cell>
        </row>
        <row r="42686">
          <cell r="E42686">
            <v>520000</v>
          </cell>
          <cell r="F42686" t="str">
            <v>FOOD SERVICE</v>
          </cell>
          <cell r="G42686" t="str">
            <v>ABUJA</v>
          </cell>
          <cell r="H42686">
            <v>10</v>
          </cell>
        </row>
        <row r="42687">
          <cell r="E42687">
            <v>275000</v>
          </cell>
          <cell r="F42687" t="str">
            <v>FOOD SERVICE</v>
          </cell>
          <cell r="G42687" t="str">
            <v>BENIN</v>
          </cell>
          <cell r="H42687">
            <v>10</v>
          </cell>
        </row>
        <row r="42688">
          <cell r="E42688">
            <v>598511.64</v>
          </cell>
          <cell r="F42688" t="str">
            <v>RETAIL</v>
          </cell>
          <cell r="G42688" t="str">
            <v>ABUJA</v>
          </cell>
          <cell r="H42688">
            <v>10</v>
          </cell>
        </row>
        <row r="42689">
          <cell r="E42689">
            <v>400000</v>
          </cell>
          <cell r="F42689" t="str">
            <v>FOOD SERVICE</v>
          </cell>
          <cell r="G42689" t="str">
            <v>ABUJA</v>
          </cell>
          <cell r="H42689">
            <v>10</v>
          </cell>
        </row>
        <row r="42690">
          <cell r="E42690">
            <v>389767.46</v>
          </cell>
          <cell r="F42690" t="str">
            <v>RETAIL</v>
          </cell>
          <cell r="G42690" t="str">
            <v>ABUJA</v>
          </cell>
          <cell r="H42690">
            <v>10</v>
          </cell>
        </row>
        <row r="42691">
          <cell r="E42691">
            <v>146600</v>
          </cell>
          <cell r="F42691" t="str">
            <v>FOOD SERVICE</v>
          </cell>
          <cell r="G42691" t="str">
            <v>ABUJA</v>
          </cell>
          <cell r="H42691">
            <v>10</v>
          </cell>
        </row>
        <row r="42692">
          <cell r="E42692">
            <v>310190.7</v>
          </cell>
          <cell r="F42692" t="str">
            <v>FOOD SERVICE</v>
          </cell>
          <cell r="G42692" t="str">
            <v>BENIN</v>
          </cell>
          <cell r="H42692">
            <v>10</v>
          </cell>
        </row>
        <row r="42693">
          <cell r="E42693">
            <v>893604.65</v>
          </cell>
          <cell r="F42693" t="str">
            <v>FOOD SERVICE</v>
          </cell>
          <cell r="G42693" t="str">
            <v>BENIN</v>
          </cell>
          <cell r="H42693">
            <v>10</v>
          </cell>
        </row>
        <row r="42694">
          <cell r="E42694">
            <v>137500</v>
          </cell>
          <cell r="F42694" t="str">
            <v>FOOD SERVICE</v>
          </cell>
          <cell r="G42694" t="str">
            <v>WARRI</v>
          </cell>
          <cell r="H42694">
            <v>10</v>
          </cell>
        </row>
        <row r="42695">
          <cell r="E42695">
            <v>206220.93</v>
          </cell>
          <cell r="F42695" t="str">
            <v>FOOD SERVICE</v>
          </cell>
          <cell r="G42695" t="str">
            <v>ASABA</v>
          </cell>
          <cell r="H42695">
            <v>10</v>
          </cell>
        </row>
        <row r="42696">
          <cell r="E42696">
            <v>137500</v>
          </cell>
          <cell r="F42696" t="str">
            <v>FOOD SERVICE</v>
          </cell>
          <cell r="G42696" t="str">
            <v>WARRI</v>
          </cell>
          <cell r="H42696">
            <v>10</v>
          </cell>
        </row>
        <row r="42697">
          <cell r="E42697">
            <v>284681.40000000002</v>
          </cell>
          <cell r="F42697" t="str">
            <v>FOOD SERVICE</v>
          </cell>
          <cell r="G42697" t="str">
            <v>BENIN</v>
          </cell>
          <cell r="H42697">
            <v>10</v>
          </cell>
        </row>
        <row r="42698">
          <cell r="E42698">
            <v>275000</v>
          </cell>
          <cell r="F42698" t="str">
            <v>FOOD SERVICE</v>
          </cell>
          <cell r="G42698" t="str">
            <v>ABUJA</v>
          </cell>
          <cell r="H42698">
            <v>10</v>
          </cell>
        </row>
        <row r="42699">
          <cell r="E42699">
            <v>358418.61</v>
          </cell>
          <cell r="F42699" t="str">
            <v>RETAIL</v>
          </cell>
          <cell r="G42699" t="str">
            <v>ABUJA</v>
          </cell>
          <cell r="H42699">
            <v>10</v>
          </cell>
        </row>
        <row r="42700">
          <cell r="E42700">
            <v>1318423.24</v>
          </cell>
          <cell r="F42700" t="str">
            <v>RETAIL</v>
          </cell>
          <cell r="G42700" t="str">
            <v>ABUJA</v>
          </cell>
          <cell r="H42700">
            <v>10</v>
          </cell>
        </row>
        <row r="42701">
          <cell r="E42701">
            <v>493066.05</v>
          </cell>
          <cell r="F42701" t="str">
            <v>FOOD SERVICE</v>
          </cell>
          <cell r="G42701" t="str">
            <v>ABUJA</v>
          </cell>
          <cell r="H42701">
            <v>10</v>
          </cell>
        </row>
        <row r="42702">
          <cell r="E42702">
            <v>979360.47</v>
          </cell>
          <cell r="F42702" t="str">
            <v>FOOD SERVICE</v>
          </cell>
          <cell r="G42702" t="str">
            <v>ABUJA</v>
          </cell>
          <cell r="H42702">
            <v>10</v>
          </cell>
        </row>
        <row r="42703">
          <cell r="E42703">
            <v>111965.12</v>
          </cell>
          <cell r="F42703" t="str">
            <v>FOOD SERVICE</v>
          </cell>
          <cell r="G42703" t="str">
            <v>ABUJA</v>
          </cell>
          <cell r="H42703">
            <v>10</v>
          </cell>
        </row>
        <row r="42704">
          <cell r="E42704">
            <v>520197.67</v>
          </cell>
          <cell r="F42704" t="str">
            <v>FOOD SERVICE</v>
          </cell>
          <cell r="G42704" t="str">
            <v>ABUJA</v>
          </cell>
          <cell r="H42704">
            <v>10</v>
          </cell>
        </row>
        <row r="42705">
          <cell r="E42705">
            <v>332465.12</v>
          </cell>
          <cell r="F42705" t="str">
            <v>FOOD SERVICE</v>
          </cell>
          <cell r="G42705" t="str">
            <v>ABUJA</v>
          </cell>
          <cell r="H42705">
            <v>10</v>
          </cell>
        </row>
        <row r="42706">
          <cell r="E42706">
            <v>300000</v>
          </cell>
          <cell r="F42706" t="str">
            <v>FOOD SERVICE</v>
          </cell>
          <cell r="G42706" t="str">
            <v>ABUJA</v>
          </cell>
          <cell r="H42706">
            <v>10</v>
          </cell>
        </row>
        <row r="42707">
          <cell r="E42707">
            <v>206790.68</v>
          </cell>
          <cell r="F42707" t="str">
            <v>RETAIL</v>
          </cell>
          <cell r="G42707" t="str">
            <v>ABUJA</v>
          </cell>
          <cell r="H42707">
            <v>10</v>
          </cell>
        </row>
        <row r="42708">
          <cell r="E42708">
            <v>260000</v>
          </cell>
          <cell r="F42708" t="str">
            <v>FOOD SERVICE</v>
          </cell>
          <cell r="G42708" t="str">
            <v>ABUJA</v>
          </cell>
          <cell r="H42708">
            <v>10</v>
          </cell>
        </row>
        <row r="42709">
          <cell r="E42709">
            <v>1120410.7</v>
          </cell>
          <cell r="F42709" t="str">
            <v>FOOD SERVICE</v>
          </cell>
          <cell r="G42709" t="str">
            <v>ABUJA</v>
          </cell>
          <cell r="H42709">
            <v>10</v>
          </cell>
        </row>
        <row r="42710">
          <cell r="E42710">
            <v>550000</v>
          </cell>
          <cell r="F42710" t="str">
            <v>FOOD SERVICE</v>
          </cell>
          <cell r="G42710" t="str">
            <v>ABUJA</v>
          </cell>
          <cell r="H42710">
            <v>10</v>
          </cell>
        </row>
        <row r="42711">
          <cell r="E42711">
            <v>1412660.51</v>
          </cell>
          <cell r="F42711" t="str">
            <v>RETAIL</v>
          </cell>
          <cell r="G42711" t="str">
            <v>PHC</v>
          </cell>
          <cell r="H42711">
            <v>10</v>
          </cell>
        </row>
        <row r="42712">
          <cell r="E42712">
            <v>918709.28</v>
          </cell>
          <cell r="F42712" t="str">
            <v>RETAIL</v>
          </cell>
          <cell r="G42712" t="str">
            <v>PHC</v>
          </cell>
          <cell r="H42712">
            <v>10</v>
          </cell>
        </row>
        <row r="42713">
          <cell r="E42713">
            <v>676700</v>
          </cell>
          <cell r="F42713" t="str">
            <v>RETAIL</v>
          </cell>
          <cell r="G42713" t="str">
            <v>PHC</v>
          </cell>
          <cell r="H42713">
            <v>10</v>
          </cell>
        </row>
        <row r="42714">
          <cell r="E42714">
            <v>46920.93</v>
          </cell>
          <cell r="F42714" t="str">
            <v>FOOD SERVICE</v>
          </cell>
          <cell r="G42714" t="str">
            <v>PHC</v>
          </cell>
          <cell r="H42714">
            <v>10</v>
          </cell>
        </row>
        <row r="42715">
          <cell r="E42715">
            <v>236400</v>
          </cell>
          <cell r="F42715" t="str">
            <v>KEY ACCOUNT</v>
          </cell>
          <cell r="G42715" t="str">
            <v>PHC</v>
          </cell>
          <cell r="H42715">
            <v>10</v>
          </cell>
        </row>
        <row r="42716">
          <cell r="E42716">
            <v>465000</v>
          </cell>
          <cell r="F42716" t="str">
            <v>FOOD SERVICE</v>
          </cell>
          <cell r="G42716" t="str">
            <v>PHC</v>
          </cell>
          <cell r="H42716">
            <v>10</v>
          </cell>
        </row>
        <row r="42717">
          <cell r="E42717">
            <v>463433.3</v>
          </cell>
          <cell r="F42717" t="str">
            <v>FOOD SERVICE</v>
          </cell>
          <cell r="G42717" t="str">
            <v>LAGOS</v>
          </cell>
          <cell r="H42717">
            <v>10</v>
          </cell>
        </row>
        <row r="42718">
          <cell r="E42718">
            <v>371860.47</v>
          </cell>
          <cell r="F42718" t="str">
            <v>FOOD SERVICE</v>
          </cell>
          <cell r="G42718" t="str">
            <v>LAGOS</v>
          </cell>
          <cell r="H42718">
            <v>10</v>
          </cell>
        </row>
        <row r="42719">
          <cell r="E42719">
            <v>205700</v>
          </cell>
          <cell r="F42719" t="str">
            <v>FOOD SERVICE</v>
          </cell>
          <cell r="G42719" t="str">
            <v>LAGOS</v>
          </cell>
          <cell r="H42719">
            <v>10</v>
          </cell>
        </row>
        <row r="42720">
          <cell r="E42720">
            <v>132279.07999999999</v>
          </cell>
          <cell r="F42720" t="str">
            <v>RETAIL</v>
          </cell>
          <cell r="G42720" t="str">
            <v>LAGOS</v>
          </cell>
          <cell r="H42720">
            <v>10</v>
          </cell>
        </row>
        <row r="42721">
          <cell r="E42721">
            <v>431860.46</v>
          </cell>
          <cell r="F42721" t="str">
            <v>FOOD SERVICE</v>
          </cell>
          <cell r="G42721" t="str">
            <v>LAGOS</v>
          </cell>
          <cell r="H42721">
            <v>10</v>
          </cell>
        </row>
        <row r="42722">
          <cell r="E42722">
            <v>248372.08</v>
          </cell>
          <cell r="F42722" t="str">
            <v>KEY ACCOUNT</v>
          </cell>
          <cell r="G42722" t="str">
            <v>LAGOS</v>
          </cell>
          <cell r="H42722">
            <v>10</v>
          </cell>
        </row>
        <row r="42723">
          <cell r="E42723">
            <v>275162.77</v>
          </cell>
          <cell r="F42723" t="str">
            <v>KEY ACCOUNT</v>
          </cell>
          <cell r="G42723" t="str">
            <v>LAGOS</v>
          </cell>
          <cell r="H42723">
            <v>10</v>
          </cell>
        </row>
        <row r="42724">
          <cell r="E42724">
            <v>35190.699999999997</v>
          </cell>
          <cell r="F42724" t="str">
            <v>FOOD SERVICE</v>
          </cell>
          <cell r="G42724" t="str">
            <v>LAGOS</v>
          </cell>
          <cell r="H42724">
            <v>10</v>
          </cell>
        </row>
        <row r="42725">
          <cell r="E42725">
            <v>247906.97</v>
          </cell>
          <cell r="F42725" t="str">
            <v>RETAIL</v>
          </cell>
          <cell r="G42725" t="str">
            <v>LAGOS</v>
          </cell>
          <cell r="H42725">
            <v>10</v>
          </cell>
        </row>
        <row r="42726">
          <cell r="E42726">
            <v>397977.68</v>
          </cell>
          <cell r="F42726" t="str">
            <v>RETAIL</v>
          </cell>
          <cell r="G42726" t="str">
            <v>LAGOS</v>
          </cell>
          <cell r="H42726">
            <v>10</v>
          </cell>
        </row>
        <row r="42727">
          <cell r="E42727">
            <v>6252.7</v>
          </cell>
          <cell r="F42727" t="str">
            <v>RETAIL</v>
          </cell>
          <cell r="G42727" t="str">
            <v>LAGOS</v>
          </cell>
          <cell r="H42727">
            <v>10</v>
          </cell>
        </row>
        <row r="42728">
          <cell r="E42728">
            <v>29209.3</v>
          </cell>
          <cell r="F42728" t="str">
            <v>RETAIL</v>
          </cell>
          <cell r="G42728" t="str">
            <v>LAGOS</v>
          </cell>
          <cell r="H42728">
            <v>10</v>
          </cell>
        </row>
        <row r="42729">
          <cell r="E42729">
            <v>891732.56</v>
          </cell>
          <cell r="F42729" t="str">
            <v>FOOD SERVICE</v>
          </cell>
          <cell r="G42729" t="str">
            <v>LAGOS</v>
          </cell>
          <cell r="H42729">
            <v>10</v>
          </cell>
        </row>
        <row r="42730">
          <cell r="E42730">
            <v>158400</v>
          </cell>
          <cell r="F42730" t="str">
            <v>FOOD SERVICE</v>
          </cell>
          <cell r="G42730" t="str">
            <v>LAGOS</v>
          </cell>
          <cell r="H42730">
            <v>10</v>
          </cell>
        </row>
        <row r="42731">
          <cell r="E42731">
            <v>58651.16</v>
          </cell>
          <cell r="F42731" t="str">
            <v>FOOD SERVICE</v>
          </cell>
          <cell r="G42731" t="str">
            <v>LAGOS</v>
          </cell>
          <cell r="H42731">
            <v>10</v>
          </cell>
        </row>
        <row r="42732">
          <cell r="E42732">
            <v>35190.699999999997</v>
          </cell>
          <cell r="F42732" t="str">
            <v>RETAIL</v>
          </cell>
          <cell r="G42732" t="str">
            <v>LAGOS</v>
          </cell>
          <cell r="H42732">
            <v>10</v>
          </cell>
        </row>
        <row r="42733">
          <cell r="E42733">
            <v>318523.26</v>
          </cell>
          <cell r="F42733" t="str">
            <v>FOOD SERVICE</v>
          </cell>
          <cell r="G42733" t="str">
            <v>LAGOS</v>
          </cell>
          <cell r="H42733">
            <v>10</v>
          </cell>
        </row>
        <row r="42734">
          <cell r="E42734">
            <v>105572.09</v>
          </cell>
          <cell r="F42734" t="str">
            <v>FOOD SERVICE</v>
          </cell>
          <cell r="G42734" t="str">
            <v>LAGOS</v>
          </cell>
          <cell r="H42734">
            <v>10</v>
          </cell>
        </row>
        <row r="42735">
          <cell r="E42735">
            <v>23460.47</v>
          </cell>
          <cell r="F42735" t="str">
            <v>FOOD SERVICE</v>
          </cell>
          <cell r="G42735" t="str">
            <v>LAGOS</v>
          </cell>
          <cell r="H42735">
            <v>10</v>
          </cell>
        </row>
        <row r="42736">
          <cell r="E42736">
            <v>41702.33</v>
          </cell>
          <cell r="F42736" t="str">
            <v>RETAIL</v>
          </cell>
          <cell r="G42736" t="str">
            <v>LAGOS</v>
          </cell>
          <cell r="H42736">
            <v>10</v>
          </cell>
        </row>
        <row r="42737">
          <cell r="E42737">
            <v>23460.47</v>
          </cell>
          <cell r="F42737" t="str">
            <v>FOOD SERVICE</v>
          </cell>
          <cell r="G42737" t="str">
            <v>LAGOS</v>
          </cell>
          <cell r="H42737">
            <v>10</v>
          </cell>
        </row>
        <row r="42738">
          <cell r="E42738">
            <v>137500</v>
          </cell>
          <cell r="F42738" t="str">
            <v>FOOD SERVICE</v>
          </cell>
          <cell r="G42738" t="str">
            <v>LAGOS</v>
          </cell>
          <cell r="H42738">
            <v>10</v>
          </cell>
        </row>
        <row r="42739">
          <cell r="E42739">
            <v>23460.47</v>
          </cell>
          <cell r="F42739" t="str">
            <v>FOOD SERVICE</v>
          </cell>
          <cell r="G42739" t="str">
            <v>LAGOS</v>
          </cell>
          <cell r="H42739">
            <v>10</v>
          </cell>
        </row>
        <row r="42740">
          <cell r="E42740">
            <v>35190.699999999997</v>
          </cell>
          <cell r="F42740" t="str">
            <v>FOOD SERVICE</v>
          </cell>
          <cell r="G42740" t="str">
            <v>LAGOS</v>
          </cell>
          <cell r="H42740">
            <v>10</v>
          </cell>
        </row>
        <row r="42741">
          <cell r="E42741">
            <v>35190.699999999997</v>
          </cell>
          <cell r="F42741" t="str">
            <v>FOOD SERVICE</v>
          </cell>
          <cell r="G42741" t="str">
            <v>LAGOS</v>
          </cell>
          <cell r="H42741">
            <v>10</v>
          </cell>
        </row>
        <row r="42742">
          <cell r="E42742">
            <v>811220.93</v>
          </cell>
          <cell r="F42742" t="str">
            <v>FOOD SERVICE</v>
          </cell>
          <cell r="G42742" t="str">
            <v>LAGOS</v>
          </cell>
          <cell r="H42742">
            <v>10</v>
          </cell>
        </row>
        <row r="42743">
          <cell r="E42743">
            <v>137500</v>
          </cell>
          <cell r="F42743" t="str">
            <v>FOOD SERVICE</v>
          </cell>
          <cell r="G42743" t="str">
            <v>LAGOS</v>
          </cell>
          <cell r="H42743">
            <v>10</v>
          </cell>
        </row>
        <row r="42744">
          <cell r="E42744">
            <v>819013.95</v>
          </cell>
          <cell r="F42744" t="str">
            <v>FOOD SERVICE</v>
          </cell>
          <cell r="G42744" t="str">
            <v>LAGOS</v>
          </cell>
          <cell r="H42744">
            <v>10</v>
          </cell>
        </row>
        <row r="42745">
          <cell r="E42745">
            <v>153023.26</v>
          </cell>
          <cell r="F42745" t="str">
            <v>FOOD SERVICE</v>
          </cell>
          <cell r="G42745" t="str">
            <v>LAGOS</v>
          </cell>
          <cell r="H42745">
            <v>10</v>
          </cell>
        </row>
        <row r="42746">
          <cell r="E42746">
            <v>461804.66</v>
          </cell>
          <cell r="F42746" t="str">
            <v>FOOD SERVICE</v>
          </cell>
          <cell r="G42746" t="str">
            <v>LAGOS</v>
          </cell>
          <cell r="H42746">
            <v>10</v>
          </cell>
        </row>
        <row r="42747">
          <cell r="E42747">
            <v>125209.31</v>
          </cell>
          <cell r="F42747" t="str">
            <v>FOOD SERVICE</v>
          </cell>
          <cell r="G42747" t="str">
            <v>LAGOS</v>
          </cell>
          <cell r="H42747">
            <v>10</v>
          </cell>
        </row>
        <row r="42748">
          <cell r="E42748">
            <v>1009158.15</v>
          </cell>
          <cell r="F42748" t="str">
            <v>RETAIL</v>
          </cell>
          <cell r="G42748" t="str">
            <v>LAGOS</v>
          </cell>
          <cell r="H42748">
            <v>10</v>
          </cell>
        </row>
        <row r="42749">
          <cell r="E42749">
            <v>535813.94999999995</v>
          </cell>
          <cell r="F42749" t="str">
            <v>FOOD SERVICE</v>
          </cell>
          <cell r="G42749" t="str">
            <v>LAGOS</v>
          </cell>
          <cell r="H42749">
            <v>10</v>
          </cell>
        </row>
        <row r="42750">
          <cell r="E42750">
            <v>105572.09</v>
          </cell>
          <cell r="F42750" t="str">
            <v>FOOD SERVICE</v>
          </cell>
          <cell r="G42750" t="str">
            <v>LAGOS</v>
          </cell>
          <cell r="H42750">
            <v>10</v>
          </cell>
        </row>
        <row r="42751">
          <cell r="E42751">
            <v>96000</v>
          </cell>
          <cell r="F42751" t="str">
            <v>FOOD SERVICE</v>
          </cell>
          <cell r="G42751" t="str">
            <v>LAGOS</v>
          </cell>
          <cell r="H42751">
            <v>10</v>
          </cell>
        </row>
        <row r="42752">
          <cell r="E42752">
            <v>117302.33</v>
          </cell>
          <cell r="F42752" t="str">
            <v>FOOD SERVICE</v>
          </cell>
          <cell r="G42752" t="str">
            <v>LAGOS</v>
          </cell>
          <cell r="H42752">
            <v>10</v>
          </cell>
        </row>
        <row r="42753">
          <cell r="E42753">
            <v>58651.16</v>
          </cell>
          <cell r="F42753" t="str">
            <v>FOOD SERVICE</v>
          </cell>
          <cell r="G42753" t="str">
            <v>LAGOS</v>
          </cell>
          <cell r="H42753">
            <v>10</v>
          </cell>
        </row>
        <row r="42754">
          <cell r="E42754">
            <v>480000</v>
          </cell>
          <cell r="F42754" t="str">
            <v>FOOD SERVICE</v>
          </cell>
          <cell r="G42754" t="str">
            <v>LAGOS</v>
          </cell>
          <cell r="H42754">
            <v>10</v>
          </cell>
        </row>
        <row r="42755">
          <cell r="E42755">
            <v>70381.399999999994</v>
          </cell>
          <cell r="F42755" t="str">
            <v>FOOD SERVICE</v>
          </cell>
          <cell r="G42755" t="str">
            <v>LAGOS</v>
          </cell>
          <cell r="H42755">
            <v>10</v>
          </cell>
        </row>
        <row r="42756">
          <cell r="E42756">
            <v>46920.93</v>
          </cell>
          <cell r="F42756" t="str">
            <v>FOOD SERVICE</v>
          </cell>
          <cell r="G42756" t="str">
            <v>LAGOS</v>
          </cell>
          <cell r="H42756">
            <v>10</v>
          </cell>
        </row>
        <row r="42757">
          <cell r="E42757">
            <v>179720.93</v>
          </cell>
          <cell r="F42757" t="str">
            <v>FOOD SERVICE</v>
          </cell>
          <cell r="G42757" t="str">
            <v>LAGOS</v>
          </cell>
          <cell r="H42757">
            <v>10</v>
          </cell>
        </row>
        <row r="42758">
          <cell r="E42758">
            <v>245488.38</v>
          </cell>
          <cell r="F42758" t="str">
            <v>FOOD SERVICE</v>
          </cell>
          <cell r="G42758" t="str">
            <v>LAGOS</v>
          </cell>
          <cell r="H42758">
            <v>10</v>
          </cell>
        </row>
        <row r="42759">
          <cell r="E42759">
            <v>11730.23</v>
          </cell>
          <cell r="F42759" t="str">
            <v>FOOD SERVICE</v>
          </cell>
          <cell r="G42759" t="str">
            <v>LAGOS</v>
          </cell>
          <cell r="H42759">
            <v>10</v>
          </cell>
        </row>
        <row r="42760">
          <cell r="E42760">
            <v>23460.47</v>
          </cell>
          <cell r="F42760" t="str">
            <v>FOOD SERVICE</v>
          </cell>
          <cell r="G42760" t="str">
            <v>LAGOS</v>
          </cell>
          <cell r="H42760">
            <v>10</v>
          </cell>
        </row>
        <row r="42761">
          <cell r="E42761">
            <v>11730.23</v>
          </cell>
          <cell r="F42761" t="str">
            <v>FOOD SERVICE</v>
          </cell>
          <cell r="G42761" t="str">
            <v>LAGOS</v>
          </cell>
          <cell r="H42761">
            <v>10</v>
          </cell>
        </row>
        <row r="42762">
          <cell r="E42762">
            <v>11730.23</v>
          </cell>
          <cell r="F42762" t="str">
            <v>FOOD SERVICE</v>
          </cell>
          <cell r="G42762" t="str">
            <v>LAGOS</v>
          </cell>
          <cell r="H42762">
            <v>10</v>
          </cell>
        </row>
        <row r="42763">
          <cell r="E42763">
            <v>80000</v>
          </cell>
          <cell r="F42763" t="str">
            <v>FOOD SERVICE</v>
          </cell>
          <cell r="G42763" t="str">
            <v>LAGOS</v>
          </cell>
          <cell r="H42763">
            <v>10</v>
          </cell>
        </row>
        <row r="42764">
          <cell r="E42764">
            <v>46920.93</v>
          </cell>
          <cell r="F42764" t="str">
            <v>FOOD SERVICE</v>
          </cell>
          <cell r="G42764" t="str">
            <v>LAGOS</v>
          </cell>
          <cell r="H42764">
            <v>10</v>
          </cell>
        </row>
        <row r="42765">
          <cell r="E42765">
            <v>82111.63</v>
          </cell>
          <cell r="F42765" t="str">
            <v>FOOD SERVICE</v>
          </cell>
          <cell r="G42765" t="str">
            <v>LAGOS</v>
          </cell>
          <cell r="H42765">
            <v>10</v>
          </cell>
        </row>
        <row r="42766">
          <cell r="E42766">
            <v>35190.699999999997</v>
          </cell>
          <cell r="F42766" t="str">
            <v>FOOD SERVICE</v>
          </cell>
          <cell r="G42766" t="str">
            <v>LAGOS</v>
          </cell>
          <cell r="H42766">
            <v>10</v>
          </cell>
        </row>
        <row r="42767">
          <cell r="E42767">
            <v>93841.86</v>
          </cell>
          <cell r="F42767" t="str">
            <v>FOOD SERVICE</v>
          </cell>
          <cell r="G42767" t="str">
            <v>LAGOS</v>
          </cell>
          <cell r="H42767">
            <v>10</v>
          </cell>
        </row>
        <row r="42768">
          <cell r="E42768">
            <v>58651.16</v>
          </cell>
          <cell r="F42768" t="str">
            <v>FOOD SERVICE</v>
          </cell>
          <cell r="G42768" t="str">
            <v>LAGOS</v>
          </cell>
          <cell r="H42768">
            <v>10</v>
          </cell>
        </row>
        <row r="42769">
          <cell r="E42769">
            <v>6237.21</v>
          </cell>
          <cell r="F42769" t="str">
            <v>RETAIL</v>
          </cell>
          <cell r="G42769" t="str">
            <v>LAGOS</v>
          </cell>
          <cell r="H42769">
            <v>10</v>
          </cell>
        </row>
        <row r="42770">
          <cell r="E42770">
            <v>23460.47</v>
          </cell>
          <cell r="F42770" t="str">
            <v>FOOD SERVICE</v>
          </cell>
          <cell r="G42770" t="str">
            <v>LAGOS</v>
          </cell>
          <cell r="H42770">
            <v>10</v>
          </cell>
        </row>
        <row r="42771">
          <cell r="E42771">
            <v>46920.93</v>
          </cell>
          <cell r="F42771" t="str">
            <v>FOOD SERVICE</v>
          </cell>
          <cell r="G42771" t="str">
            <v>LAGOS</v>
          </cell>
          <cell r="H42771">
            <v>10</v>
          </cell>
        </row>
        <row r="42772">
          <cell r="E42772">
            <v>58651.16</v>
          </cell>
          <cell r="F42772" t="str">
            <v>FOOD SERVICE</v>
          </cell>
          <cell r="G42772" t="str">
            <v>LAGOS</v>
          </cell>
          <cell r="H42772">
            <v>10</v>
          </cell>
        </row>
        <row r="42773">
          <cell r="E42773">
            <v>390327.9</v>
          </cell>
          <cell r="F42773" t="str">
            <v>RETAIL</v>
          </cell>
          <cell r="G42773" t="str">
            <v>LAGOS</v>
          </cell>
          <cell r="H42773">
            <v>10</v>
          </cell>
        </row>
        <row r="42774">
          <cell r="E42774">
            <v>58651.16</v>
          </cell>
          <cell r="F42774" t="str">
            <v>FOOD SERVICE</v>
          </cell>
          <cell r="G42774" t="str">
            <v>LAGOS</v>
          </cell>
          <cell r="H42774">
            <v>10</v>
          </cell>
        </row>
        <row r="42775">
          <cell r="E42775">
            <v>117302.33</v>
          </cell>
          <cell r="F42775" t="str">
            <v>FOOD SERVICE</v>
          </cell>
          <cell r="G42775" t="str">
            <v>LAGOS</v>
          </cell>
          <cell r="H42775">
            <v>10</v>
          </cell>
        </row>
        <row r="42776">
          <cell r="E42776">
            <v>23460.47</v>
          </cell>
          <cell r="F42776" t="str">
            <v>FOOD SERVICE</v>
          </cell>
          <cell r="G42776" t="str">
            <v>LAGOS</v>
          </cell>
          <cell r="H42776">
            <v>10</v>
          </cell>
        </row>
        <row r="42777">
          <cell r="E42777">
            <v>117302.33</v>
          </cell>
          <cell r="F42777" t="str">
            <v>FOOD SERVICE</v>
          </cell>
          <cell r="G42777" t="str">
            <v>LAGOS</v>
          </cell>
          <cell r="H42777">
            <v>10</v>
          </cell>
        </row>
        <row r="42778">
          <cell r="E42778">
            <v>35190.699999999997</v>
          </cell>
          <cell r="F42778" t="str">
            <v>FOOD SERVICE</v>
          </cell>
          <cell r="G42778" t="str">
            <v>LAGOS</v>
          </cell>
          <cell r="H42778">
            <v>10</v>
          </cell>
        </row>
        <row r="42779">
          <cell r="E42779">
            <v>323720.93</v>
          </cell>
          <cell r="F42779" t="str">
            <v>RETAIL</v>
          </cell>
          <cell r="G42779" t="str">
            <v>LAGOS</v>
          </cell>
          <cell r="H42779">
            <v>10</v>
          </cell>
        </row>
        <row r="42780">
          <cell r="E42780">
            <v>1386141.87</v>
          </cell>
          <cell r="F42780" t="str">
            <v>RETAIL</v>
          </cell>
          <cell r="G42780" t="str">
            <v>LAGOS</v>
          </cell>
          <cell r="H42780">
            <v>10</v>
          </cell>
        </row>
        <row r="42781">
          <cell r="E42781">
            <v>175000</v>
          </cell>
          <cell r="F42781" t="str">
            <v>FOOD SERVICE</v>
          </cell>
          <cell r="G42781" t="str">
            <v>LAGOS</v>
          </cell>
          <cell r="H42781">
            <v>10</v>
          </cell>
        </row>
        <row r="42782">
          <cell r="E42782">
            <v>222744.19</v>
          </cell>
          <cell r="F42782" t="str">
            <v>RETAIL</v>
          </cell>
          <cell r="G42782" t="str">
            <v>LAGOS</v>
          </cell>
          <cell r="H42782">
            <v>10</v>
          </cell>
        </row>
        <row r="42783">
          <cell r="E42783">
            <v>41684.65</v>
          </cell>
          <cell r="F42783" t="str">
            <v>RETAIL</v>
          </cell>
          <cell r="G42783" t="str">
            <v>LAGOS</v>
          </cell>
          <cell r="H42783">
            <v>10</v>
          </cell>
        </row>
        <row r="42784">
          <cell r="E42784">
            <v>843176.73</v>
          </cell>
          <cell r="F42784" t="str">
            <v>RETAIL</v>
          </cell>
          <cell r="G42784" t="str">
            <v>LAGOS</v>
          </cell>
          <cell r="H42784">
            <v>10</v>
          </cell>
        </row>
        <row r="42785">
          <cell r="E42785">
            <v>83944.18</v>
          </cell>
          <cell r="F42785" t="str">
            <v>RETAIL</v>
          </cell>
          <cell r="G42785" t="str">
            <v>LAGOS</v>
          </cell>
          <cell r="H42785">
            <v>10</v>
          </cell>
        </row>
        <row r="42786">
          <cell r="E42786">
            <v>58651.16</v>
          </cell>
          <cell r="F42786" t="str">
            <v>FOOD SERVICE</v>
          </cell>
          <cell r="G42786" t="str">
            <v>LAGOS</v>
          </cell>
          <cell r="H42786">
            <v>10</v>
          </cell>
        </row>
        <row r="42787">
          <cell r="E42787">
            <v>127500</v>
          </cell>
          <cell r="F42787" t="str">
            <v>FOOD SERVICE</v>
          </cell>
          <cell r="G42787" t="str">
            <v>LAGOS</v>
          </cell>
          <cell r="H42787">
            <v>10</v>
          </cell>
        </row>
        <row r="42788">
          <cell r="E42788">
            <v>58651.16</v>
          </cell>
          <cell r="F42788" t="str">
            <v>FOOD SERVICE</v>
          </cell>
          <cell r="G42788" t="str">
            <v>LAGOS</v>
          </cell>
          <cell r="H42788">
            <v>10</v>
          </cell>
        </row>
        <row r="42789">
          <cell r="E42789">
            <v>35190.699999999997</v>
          </cell>
          <cell r="F42789" t="str">
            <v>FOOD SERVICE</v>
          </cell>
          <cell r="G42789" t="str">
            <v>LAGOS</v>
          </cell>
          <cell r="H42789">
            <v>10</v>
          </cell>
        </row>
        <row r="42790">
          <cell r="E42790">
            <v>35190.699999999997</v>
          </cell>
          <cell r="F42790" t="str">
            <v>FOOD SERVICE</v>
          </cell>
          <cell r="G42790" t="str">
            <v>LAGOS</v>
          </cell>
          <cell r="H42790">
            <v>10</v>
          </cell>
        </row>
        <row r="42791">
          <cell r="E42791">
            <v>165000</v>
          </cell>
          <cell r="F42791" t="str">
            <v>FOOD SERVICE</v>
          </cell>
          <cell r="G42791" t="str">
            <v>LAGOS</v>
          </cell>
          <cell r="H42791">
            <v>10</v>
          </cell>
        </row>
        <row r="42792">
          <cell r="E42792">
            <v>231962.8</v>
          </cell>
          <cell r="F42792" t="str">
            <v>RETAIL</v>
          </cell>
          <cell r="G42792" t="str">
            <v>LAGOS</v>
          </cell>
          <cell r="H42792">
            <v>10</v>
          </cell>
        </row>
        <row r="42793">
          <cell r="E42793">
            <v>840595.35</v>
          </cell>
          <cell r="F42793" t="str">
            <v>RETAIL</v>
          </cell>
          <cell r="G42793" t="str">
            <v>LAGOS</v>
          </cell>
          <cell r="H42793">
            <v>10</v>
          </cell>
        </row>
        <row r="42794">
          <cell r="E42794">
            <v>905190.69</v>
          </cell>
          <cell r="F42794" t="str">
            <v>RETAIL</v>
          </cell>
          <cell r="G42794" t="str">
            <v>LAGOS</v>
          </cell>
          <cell r="H42794">
            <v>10</v>
          </cell>
        </row>
        <row r="42795">
          <cell r="E42795">
            <v>35190.699999999997</v>
          </cell>
          <cell r="F42795" t="str">
            <v>FOOD SERVICE</v>
          </cell>
          <cell r="G42795" t="str">
            <v>LAGOS</v>
          </cell>
          <cell r="H42795">
            <v>10</v>
          </cell>
        </row>
        <row r="42796">
          <cell r="E42796">
            <v>123600</v>
          </cell>
          <cell r="F42796" t="str">
            <v>RETAIL</v>
          </cell>
          <cell r="G42796" t="str">
            <v>LAGOS</v>
          </cell>
          <cell r="H42796">
            <v>10</v>
          </cell>
        </row>
        <row r="42797">
          <cell r="E42797">
            <v>117302.33</v>
          </cell>
          <cell r="F42797" t="str">
            <v>FOOD SERVICE</v>
          </cell>
          <cell r="G42797" t="str">
            <v>LAGOS</v>
          </cell>
          <cell r="H42797">
            <v>10</v>
          </cell>
        </row>
        <row r="42798">
          <cell r="E42798">
            <v>58651.16</v>
          </cell>
          <cell r="F42798" t="str">
            <v>FOOD SERVICE</v>
          </cell>
          <cell r="G42798" t="str">
            <v>LAGOS</v>
          </cell>
          <cell r="H42798">
            <v>10</v>
          </cell>
        </row>
        <row r="42799">
          <cell r="E42799">
            <v>175953.49</v>
          </cell>
          <cell r="F42799" t="str">
            <v>FOOD SERVICE</v>
          </cell>
          <cell r="G42799" t="str">
            <v>LAGOS</v>
          </cell>
          <cell r="H42799">
            <v>10</v>
          </cell>
        </row>
        <row r="42800">
          <cell r="E42800">
            <v>298162.78999999998</v>
          </cell>
          <cell r="F42800" t="str">
            <v>FOOD SERVICE</v>
          </cell>
          <cell r="G42800" t="str">
            <v>LAGOS</v>
          </cell>
          <cell r="H42800">
            <v>10</v>
          </cell>
        </row>
        <row r="42801">
          <cell r="E42801">
            <v>46920.93</v>
          </cell>
          <cell r="F42801" t="str">
            <v>FOOD SERVICE</v>
          </cell>
          <cell r="G42801" t="str">
            <v>LAGOS</v>
          </cell>
          <cell r="H42801">
            <v>10</v>
          </cell>
        </row>
        <row r="42802">
          <cell r="E42802">
            <v>23460.47</v>
          </cell>
          <cell r="F42802" t="str">
            <v>FOOD SERVICE</v>
          </cell>
          <cell r="G42802" t="str">
            <v>LAGOS</v>
          </cell>
          <cell r="H42802">
            <v>10</v>
          </cell>
        </row>
        <row r="42803">
          <cell r="E42803">
            <v>46920.93</v>
          </cell>
          <cell r="F42803" t="str">
            <v>FOOD SERVICE</v>
          </cell>
          <cell r="G42803" t="str">
            <v>LAGOS</v>
          </cell>
          <cell r="H42803">
            <v>10</v>
          </cell>
        </row>
        <row r="42804">
          <cell r="E42804">
            <v>67200</v>
          </cell>
          <cell r="F42804" t="str">
            <v>FOOD SERVICE</v>
          </cell>
          <cell r="G42804" t="str">
            <v>LAGOS</v>
          </cell>
          <cell r="H42804">
            <v>10</v>
          </cell>
        </row>
        <row r="42805">
          <cell r="E42805">
            <v>-30502.33</v>
          </cell>
          <cell r="F42805" t="str">
            <v>FOOD SERVICE</v>
          </cell>
          <cell r="G42805" t="str">
            <v>PHC</v>
          </cell>
          <cell r="H42805">
            <v>10</v>
          </cell>
        </row>
        <row r="42806">
          <cell r="E42806">
            <v>-93000</v>
          </cell>
          <cell r="F42806" t="str">
            <v>FOOD SERVICE</v>
          </cell>
          <cell r="G42806" t="str">
            <v>LAGOS</v>
          </cell>
          <cell r="H42806">
            <v>10</v>
          </cell>
        </row>
        <row r="42807">
          <cell r="E42807">
            <v>-55032.12</v>
          </cell>
          <cell r="F42807" t="str">
            <v>RETAIL</v>
          </cell>
          <cell r="G42807" t="str">
            <v>ENUGU</v>
          </cell>
          <cell r="H42807">
            <v>10</v>
          </cell>
        </row>
        <row r="42808">
          <cell r="E42808">
            <v>-88372.09</v>
          </cell>
          <cell r="F42808" t="str">
            <v>RETAIL</v>
          </cell>
          <cell r="G42808" t="str">
            <v>ENUGU</v>
          </cell>
          <cell r="H42808">
            <v>10</v>
          </cell>
        </row>
        <row r="42809">
          <cell r="E42809">
            <v>-133360</v>
          </cell>
          <cell r="F42809" t="str">
            <v>RETAIL</v>
          </cell>
          <cell r="G42809" t="str">
            <v>PHC</v>
          </cell>
          <cell r="H42809">
            <v>10</v>
          </cell>
        </row>
        <row r="42810">
          <cell r="E42810">
            <v>-198947.04</v>
          </cell>
          <cell r="F42810" t="str">
            <v>KEY ACCOUNT</v>
          </cell>
          <cell r="G42810" t="str">
            <v>LAGOS</v>
          </cell>
          <cell r="H42810">
            <v>10</v>
          </cell>
        </row>
        <row r="42811">
          <cell r="E42811">
            <v>-99769.76</v>
          </cell>
          <cell r="F42811" t="str">
            <v>KEY ACCOUNT</v>
          </cell>
          <cell r="G42811" t="str">
            <v>LAGOS</v>
          </cell>
          <cell r="H42811">
            <v>10</v>
          </cell>
        </row>
        <row r="42812">
          <cell r="E42812">
            <v>-56547.3</v>
          </cell>
          <cell r="F42812" t="str">
            <v>KEY ACCOUNT</v>
          </cell>
          <cell r="G42812" t="str">
            <v>LAGOS</v>
          </cell>
          <cell r="H42812">
            <v>10</v>
          </cell>
        </row>
        <row r="42813">
          <cell r="E42813">
            <v>-560040</v>
          </cell>
          <cell r="F42813" t="str">
            <v>KEY ACCOUNT</v>
          </cell>
          <cell r="G42813" t="str">
            <v>WARRI</v>
          </cell>
          <cell r="H42813">
            <v>10</v>
          </cell>
        </row>
        <row r="42814">
          <cell r="E42814">
            <v>-10848.38</v>
          </cell>
          <cell r="F42814" t="str">
            <v>KEY ACCOUNT</v>
          </cell>
          <cell r="G42814" t="str">
            <v>WARRI</v>
          </cell>
          <cell r="H42814">
            <v>10</v>
          </cell>
        </row>
        <row r="42815">
          <cell r="E42815">
            <v>-26046.5</v>
          </cell>
          <cell r="F42815" t="str">
            <v>KEY ACCOUNT</v>
          </cell>
          <cell r="G42815" t="str">
            <v>WARRI</v>
          </cell>
          <cell r="H42815">
            <v>10</v>
          </cell>
        </row>
        <row r="42816">
          <cell r="E42816">
            <v>-248239.54</v>
          </cell>
          <cell r="F42816" t="str">
            <v>KEY ACCOUNT</v>
          </cell>
          <cell r="G42816" t="str">
            <v>LAGOS</v>
          </cell>
          <cell r="H42816">
            <v>10</v>
          </cell>
        </row>
        <row r="42817">
          <cell r="E42817">
            <v>-13054.27</v>
          </cell>
          <cell r="F42817" t="str">
            <v>RETAIL</v>
          </cell>
          <cell r="G42817" t="str">
            <v>LAGOS</v>
          </cell>
          <cell r="H42817">
            <v>10</v>
          </cell>
        </row>
        <row r="42818">
          <cell r="E42818">
            <v>-2790.7</v>
          </cell>
          <cell r="F42818" t="str">
            <v>RETAIL</v>
          </cell>
          <cell r="G42818" t="str">
            <v>LAGOS</v>
          </cell>
          <cell r="H42818">
            <v>10</v>
          </cell>
        </row>
        <row r="42819">
          <cell r="E42819">
            <v>-69000</v>
          </cell>
          <cell r="F42819" t="str">
            <v>RETAIL</v>
          </cell>
          <cell r="G42819" t="str">
            <v>LAGOS</v>
          </cell>
          <cell r="H42819">
            <v>10</v>
          </cell>
        </row>
        <row r="42820">
          <cell r="E42820">
            <v>-18417.490000000002</v>
          </cell>
          <cell r="F42820" t="str">
            <v>RETAIL</v>
          </cell>
          <cell r="G42820" t="str">
            <v>LAGOS</v>
          </cell>
          <cell r="H42820">
            <v>10</v>
          </cell>
        </row>
        <row r="42821">
          <cell r="E42821">
            <v>-30988.37</v>
          </cell>
          <cell r="F42821" t="str">
            <v>KEY ACCOUNT</v>
          </cell>
          <cell r="G42821" t="str">
            <v>LAGOS</v>
          </cell>
          <cell r="H42821">
            <v>10</v>
          </cell>
        </row>
        <row r="42822">
          <cell r="E42822">
            <v>-18623.259999999998</v>
          </cell>
          <cell r="F42822" t="str">
            <v>RETAIL</v>
          </cell>
          <cell r="G42822" t="str">
            <v>LAGOS</v>
          </cell>
          <cell r="H42822">
            <v>10</v>
          </cell>
        </row>
        <row r="42823">
          <cell r="E42823">
            <v>-63043.86</v>
          </cell>
          <cell r="F42823" t="str">
            <v>RETAIL</v>
          </cell>
          <cell r="G42823" t="str">
            <v>LAGOS</v>
          </cell>
          <cell r="H42823">
            <v>10</v>
          </cell>
        </row>
        <row r="42824">
          <cell r="E42824">
            <v>-3646.51</v>
          </cell>
          <cell r="F42824" t="str">
            <v>RETAIL</v>
          </cell>
          <cell r="G42824" t="str">
            <v>LAGOS</v>
          </cell>
          <cell r="H42824">
            <v>10</v>
          </cell>
        </row>
        <row r="42825">
          <cell r="E42825">
            <v>-5395.36</v>
          </cell>
          <cell r="F42825" t="str">
            <v>RETAIL</v>
          </cell>
          <cell r="G42825" t="str">
            <v>LAGOS</v>
          </cell>
          <cell r="H42825">
            <v>10</v>
          </cell>
        </row>
        <row r="42826">
          <cell r="E42826">
            <v>-14077.54</v>
          </cell>
          <cell r="F42826" t="str">
            <v>RETAIL</v>
          </cell>
          <cell r="G42826" t="str">
            <v>LAGOS</v>
          </cell>
          <cell r="H42826">
            <v>10</v>
          </cell>
        </row>
        <row r="42827">
          <cell r="E42827">
            <v>-11162.79</v>
          </cell>
          <cell r="F42827" t="str">
            <v>RETAIL</v>
          </cell>
          <cell r="G42827" t="str">
            <v>LAGOS</v>
          </cell>
          <cell r="H42827">
            <v>10</v>
          </cell>
        </row>
        <row r="42828">
          <cell r="E42828">
            <v>-23364.34</v>
          </cell>
          <cell r="F42828" t="str">
            <v>RETAIL</v>
          </cell>
          <cell r="G42828" t="str">
            <v>LAGOS</v>
          </cell>
          <cell r="H42828">
            <v>10</v>
          </cell>
        </row>
        <row r="42829">
          <cell r="E42829">
            <v>-15678.3</v>
          </cell>
          <cell r="F42829" t="str">
            <v>RETAIL</v>
          </cell>
          <cell r="G42829" t="str">
            <v>LAGOS</v>
          </cell>
          <cell r="H42829">
            <v>10</v>
          </cell>
        </row>
        <row r="42830">
          <cell r="E42830">
            <v>-5581.4</v>
          </cell>
          <cell r="F42830" t="str">
            <v>RETAIL</v>
          </cell>
          <cell r="G42830" t="str">
            <v>LAGOS</v>
          </cell>
          <cell r="H42830">
            <v>10</v>
          </cell>
        </row>
        <row r="42831">
          <cell r="E42831">
            <v>-41860.47</v>
          </cell>
          <cell r="F42831" t="str">
            <v>RETAIL</v>
          </cell>
          <cell r="G42831" t="str">
            <v>IBADAN</v>
          </cell>
          <cell r="H42831">
            <v>10</v>
          </cell>
        </row>
        <row r="42832">
          <cell r="E42832">
            <v>-32007.75</v>
          </cell>
          <cell r="F42832" t="str">
            <v>RETAIL</v>
          </cell>
          <cell r="G42832" t="str">
            <v>LAGOS</v>
          </cell>
          <cell r="H42832">
            <v>10</v>
          </cell>
        </row>
        <row r="42833">
          <cell r="E42833">
            <v>-46397.02</v>
          </cell>
          <cell r="F42833" t="str">
            <v>RETAIL</v>
          </cell>
          <cell r="G42833" t="str">
            <v>LAGOS</v>
          </cell>
          <cell r="H42833">
            <v>10</v>
          </cell>
        </row>
        <row r="42834">
          <cell r="E42834">
            <v>-616279.06999999995</v>
          </cell>
          <cell r="F42834" t="str">
            <v>FOOD SERVICE</v>
          </cell>
          <cell r="G42834" t="str">
            <v>BENIN</v>
          </cell>
          <cell r="H42834">
            <v>10</v>
          </cell>
        </row>
        <row r="42835">
          <cell r="E42835">
            <v>-5600</v>
          </cell>
          <cell r="F42835" t="str">
            <v>RETAIL</v>
          </cell>
          <cell r="G42835" t="str">
            <v>IBADAN</v>
          </cell>
          <cell r="H42835">
            <v>10</v>
          </cell>
        </row>
        <row r="42836">
          <cell r="E42836">
            <v>-160744.19</v>
          </cell>
          <cell r="F42836" t="str">
            <v>RETAIL</v>
          </cell>
          <cell r="G42836" t="str">
            <v>IBADAN</v>
          </cell>
          <cell r="H42836">
            <v>10</v>
          </cell>
        </row>
        <row r="42837">
          <cell r="E42837">
            <v>-10139.530000000001</v>
          </cell>
          <cell r="F42837" t="str">
            <v>RETAIL</v>
          </cell>
          <cell r="G42837" t="str">
            <v>IBADAN</v>
          </cell>
          <cell r="H42837">
            <v>10</v>
          </cell>
        </row>
        <row r="42838">
          <cell r="E42838">
            <v>-552000</v>
          </cell>
          <cell r="F42838" t="str">
            <v>FOOD SERVICE</v>
          </cell>
          <cell r="G42838" t="str">
            <v>IBADAN</v>
          </cell>
          <cell r="H42838">
            <v>10</v>
          </cell>
        </row>
        <row r="42839">
          <cell r="E42839">
            <v>-247500</v>
          </cell>
          <cell r="F42839" t="str">
            <v>FOOD SERVICE</v>
          </cell>
          <cell r="G42839" t="str">
            <v>ONDO</v>
          </cell>
          <cell r="H42839">
            <v>10</v>
          </cell>
        </row>
        <row r="42840">
          <cell r="E42840">
            <v>-37674.42</v>
          </cell>
          <cell r="F42840" t="str">
            <v>RETAIL</v>
          </cell>
          <cell r="G42840" t="str">
            <v>LAGOS</v>
          </cell>
          <cell r="H42840">
            <v>10</v>
          </cell>
        </row>
        <row r="42841">
          <cell r="E42841">
            <v>-23846.51</v>
          </cell>
          <cell r="F42841" t="str">
            <v>FOOD SERVICE</v>
          </cell>
          <cell r="G42841" t="str">
            <v>LAGOS</v>
          </cell>
          <cell r="H42841">
            <v>10</v>
          </cell>
        </row>
        <row r="42842">
          <cell r="E42842">
            <v>-155700</v>
          </cell>
          <cell r="F42842" t="str">
            <v>RETAIL</v>
          </cell>
          <cell r="G42842" t="str">
            <v>LAGOS</v>
          </cell>
          <cell r="H42842">
            <v>10</v>
          </cell>
        </row>
        <row r="42843">
          <cell r="E42843">
            <v>-1047193.04</v>
          </cell>
          <cell r="F42843" t="str">
            <v>FOOD SERVICE</v>
          </cell>
          <cell r="G42843" t="str">
            <v>LAGOS</v>
          </cell>
          <cell r="H42843">
            <v>10</v>
          </cell>
        </row>
        <row r="42844">
          <cell r="E42844">
            <v>-1910511.63</v>
          </cell>
          <cell r="F42844" t="str">
            <v>FOOD SERVICE</v>
          </cell>
          <cell r="G42844" t="str">
            <v>PHC</v>
          </cell>
          <cell r="H42844">
            <v>10</v>
          </cell>
        </row>
        <row r="42845">
          <cell r="E42845">
            <v>-44186.05</v>
          </cell>
          <cell r="F42845" t="str">
            <v>RETAIL</v>
          </cell>
          <cell r="G42845" t="str">
            <v>PHC</v>
          </cell>
          <cell r="H42845">
            <v>10</v>
          </cell>
        </row>
        <row r="42846">
          <cell r="E42846">
            <v>-95302.33</v>
          </cell>
          <cell r="F42846" t="str">
            <v>RETAIL</v>
          </cell>
          <cell r="G42846" t="str">
            <v>PHC</v>
          </cell>
          <cell r="H42846">
            <v>10</v>
          </cell>
        </row>
        <row r="42847">
          <cell r="E42847">
            <v>-16939.53</v>
          </cell>
          <cell r="F42847" t="str">
            <v>RETAIL</v>
          </cell>
          <cell r="G42847" t="str">
            <v>PHC</v>
          </cell>
          <cell r="H42847">
            <v>10</v>
          </cell>
        </row>
        <row r="42848">
          <cell r="E42848">
            <v>-58820</v>
          </cell>
          <cell r="F42848" t="str">
            <v>KEY ACCOUNT</v>
          </cell>
          <cell r="G42848" t="str">
            <v>CALABAR</v>
          </cell>
          <cell r="H42848">
            <v>10</v>
          </cell>
        </row>
        <row r="42849">
          <cell r="E42849">
            <v>-206311.38</v>
          </cell>
          <cell r="F42849" t="str">
            <v>KEY ACCOUNT</v>
          </cell>
          <cell r="G42849" t="str">
            <v>CALABAR</v>
          </cell>
          <cell r="H42849">
            <v>10</v>
          </cell>
        </row>
        <row r="42850">
          <cell r="E42850">
            <v>-8976.56</v>
          </cell>
          <cell r="F42850" t="str">
            <v>KEY ACCOUNT</v>
          </cell>
          <cell r="G42850" t="str">
            <v>CALABAR</v>
          </cell>
          <cell r="H42850">
            <v>10</v>
          </cell>
        </row>
        <row r="42851">
          <cell r="E42851">
            <v>-8427.89</v>
          </cell>
          <cell r="F42851" t="str">
            <v>KEY ACCOUNT</v>
          </cell>
          <cell r="G42851" t="str">
            <v>CALABAR</v>
          </cell>
          <cell r="H42851">
            <v>10</v>
          </cell>
        </row>
        <row r="42852">
          <cell r="E42852">
            <v>-205304.71</v>
          </cell>
          <cell r="F42852" t="str">
            <v>RETAIL</v>
          </cell>
          <cell r="G42852" t="str">
            <v>PHC</v>
          </cell>
          <cell r="H42852">
            <v>10</v>
          </cell>
        </row>
        <row r="42853">
          <cell r="E42853">
            <v>-46000</v>
          </cell>
          <cell r="F42853" t="str">
            <v>RETAIL</v>
          </cell>
          <cell r="G42853" t="str">
            <v>PHC</v>
          </cell>
          <cell r="H42853">
            <v>10</v>
          </cell>
        </row>
        <row r="42854">
          <cell r="E42854">
            <v>-2065.89</v>
          </cell>
          <cell r="F42854" t="str">
            <v>RETAIL</v>
          </cell>
          <cell r="G42854" t="str">
            <v>CALABAR</v>
          </cell>
          <cell r="H42854">
            <v>10</v>
          </cell>
        </row>
        <row r="42855">
          <cell r="E42855">
            <v>-561470.5</v>
          </cell>
          <cell r="F42855" t="str">
            <v>KEY ACCOUNT</v>
          </cell>
          <cell r="G42855" t="str">
            <v>PHC</v>
          </cell>
          <cell r="H42855">
            <v>10</v>
          </cell>
        </row>
        <row r="42856">
          <cell r="E42856">
            <v>-139230</v>
          </cell>
          <cell r="F42856" t="str">
            <v>KEY ACCOUNT</v>
          </cell>
          <cell r="G42856" t="str">
            <v>PHC</v>
          </cell>
          <cell r="H42856">
            <v>10</v>
          </cell>
        </row>
        <row r="42857">
          <cell r="E42857">
            <v>-22325.58</v>
          </cell>
          <cell r="F42857" t="str">
            <v>RETAIL</v>
          </cell>
          <cell r="G42857" t="str">
            <v>PHC</v>
          </cell>
          <cell r="H42857">
            <v>10</v>
          </cell>
        </row>
        <row r="42858">
          <cell r="E42858">
            <v>-123720.93</v>
          </cell>
          <cell r="F42858" t="str">
            <v>KEY ACCOUNT</v>
          </cell>
          <cell r="G42858" t="str">
            <v>PHC</v>
          </cell>
          <cell r="H42858">
            <v>10</v>
          </cell>
        </row>
        <row r="42859">
          <cell r="E42859">
            <v>-1619654.54</v>
          </cell>
          <cell r="F42859" t="str">
            <v>RETAIL</v>
          </cell>
          <cell r="G42859" t="str">
            <v>ABUJA</v>
          </cell>
          <cell r="H42859">
            <v>10</v>
          </cell>
        </row>
        <row r="42860">
          <cell r="E42860">
            <v>55627.91</v>
          </cell>
          <cell r="F42860" t="str">
            <v>FOOD SERVICE</v>
          </cell>
          <cell r="G42860" t="str">
            <v>ABUJA</v>
          </cell>
          <cell r="H42860">
            <v>10</v>
          </cell>
        </row>
        <row r="42861">
          <cell r="E42861">
            <v>363397.97</v>
          </cell>
          <cell r="F42861" t="str">
            <v>FOOD SERVICE</v>
          </cell>
          <cell r="G42861" t="str">
            <v>ABUJA</v>
          </cell>
          <cell r="H42861">
            <v>10</v>
          </cell>
        </row>
        <row r="42862">
          <cell r="E42862">
            <v>8000</v>
          </cell>
          <cell r="F42862" t="str">
            <v>FOOD SERVICE</v>
          </cell>
          <cell r="G42862" t="str">
            <v>LAGOS</v>
          </cell>
          <cell r="H42862">
            <v>10</v>
          </cell>
        </row>
        <row r="42863">
          <cell r="E42863">
            <v>2964800</v>
          </cell>
          <cell r="F42863" t="str">
            <v>RETAIL</v>
          </cell>
          <cell r="G42863" t="str">
            <v>CALABAR</v>
          </cell>
          <cell r="H42863">
            <v>10</v>
          </cell>
        </row>
        <row r="42864">
          <cell r="E42864">
            <v>2066534.88</v>
          </cell>
          <cell r="F42864" t="str">
            <v>RETAIL</v>
          </cell>
          <cell r="G42864" t="str">
            <v>CALABAR</v>
          </cell>
          <cell r="H42864">
            <v>10</v>
          </cell>
        </row>
        <row r="42865">
          <cell r="E42865">
            <v>1719802.34</v>
          </cell>
          <cell r="F42865" t="str">
            <v>RETAIL</v>
          </cell>
          <cell r="G42865" t="str">
            <v>CALABAR</v>
          </cell>
          <cell r="H42865">
            <v>10</v>
          </cell>
        </row>
        <row r="42866">
          <cell r="E42866">
            <v>1160930.23</v>
          </cell>
          <cell r="F42866" t="str">
            <v>FOOD SERVICE</v>
          </cell>
          <cell r="G42866" t="str">
            <v>LAGOS</v>
          </cell>
          <cell r="H42866">
            <v>10</v>
          </cell>
        </row>
        <row r="42867">
          <cell r="E42867">
            <v>2044172.09</v>
          </cell>
          <cell r="F42867" t="str">
            <v>FOOD SERVICE</v>
          </cell>
          <cell r="G42867" t="str">
            <v>LAGOS</v>
          </cell>
          <cell r="H42867">
            <v>10</v>
          </cell>
        </row>
        <row r="42868">
          <cell r="E42868">
            <v>28837.21</v>
          </cell>
          <cell r="F42868" t="str">
            <v>FOOD SERVICE</v>
          </cell>
          <cell r="G42868" t="str">
            <v>PHC</v>
          </cell>
          <cell r="H42868">
            <v>10</v>
          </cell>
        </row>
        <row r="42869">
          <cell r="E42869">
            <v>277255.82</v>
          </cell>
          <cell r="F42869" t="str">
            <v>FOOD SERVICE</v>
          </cell>
          <cell r="G42869" t="str">
            <v>LAGOS</v>
          </cell>
          <cell r="H42869">
            <v>10</v>
          </cell>
        </row>
        <row r="42870">
          <cell r="E42870">
            <v>319983.73</v>
          </cell>
          <cell r="F42870" t="str">
            <v>FOOD SERVICE</v>
          </cell>
          <cell r="G42870" t="str">
            <v>LAGOS</v>
          </cell>
          <cell r="H42870">
            <v>10</v>
          </cell>
        </row>
        <row r="42871">
          <cell r="E42871">
            <v>917000</v>
          </cell>
          <cell r="F42871" t="str">
            <v>RETAIL</v>
          </cell>
          <cell r="G42871" t="str">
            <v>CALABAR</v>
          </cell>
          <cell r="H42871">
            <v>10</v>
          </cell>
        </row>
        <row r="42872">
          <cell r="E42872">
            <v>58651.16</v>
          </cell>
          <cell r="F42872" t="str">
            <v>FOOD SERVICE</v>
          </cell>
          <cell r="G42872" t="str">
            <v>CALABAR</v>
          </cell>
          <cell r="H42872">
            <v>10</v>
          </cell>
        </row>
        <row r="42873">
          <cell r="E42873">
            <v>113651.16</v>
          </cell>
          <cell r="F42873" t="str">
            <v>FOOD SERVICE</v>
          </cell>
          <cell r="G42873" t="str">
            <v>CALABAR</v>
          </cell>
          <cell r="H42873">
            <v>10</v>
          </cell>
        </row>
        <row r="42874">
          <cell r="E42874">
            <v>113651.16</v>
          </cell>
          <cell r="F42874" t="str">
            <v>FOOD SERVICE</v>
          </cell>
          <cell r="G42874" t="str">
            <v>CALABAR</v>
          </cell>
          <cell r="H42874">
            <v>10</v>
          </cell>
        </row>
        <row r="42875">
          <cell r="E42875">
            <v>113651.16</v>
          </cell>
          <cell r="F42875" t="str">
            <v>FOOD SERVICE</v>
          </cell>
          <cell r="G42875" t="str">
            <v>CALABAR</v>
          </cell>
          <cell r="H42875">
            <v>10</v>
          </cell>
        </row>
        <row r="42876">
          <cell r="E42876">
            <v>202181.4</v>
          </cell>
          <cell r="F42876" t="str">
            <v>FOOD SERVICE</v>
          </cell>
          <cell r="G42876" t="str">
            <v>CALABAR</v>
          </cell>
          <cell r="H42876">
            <v>10</v>
          </cell>
        </row>
        <row r="42877">
          <cell r="E42877">
            <v>82500</v>
          </cell>
          <cell r="F42877" t="str">
            <v>FOOD SERVICE</v>
          </cell>
          <cell r="G42877" t="str">
            <v>ABIA</v>
          </cell>
          <cell r="H42877">
            <v>10</v>
          </cell>
        </row>
        <row r="42878">
          <cell r="E42878">
            <v>302441.86</v>
          </cell>
          <cell r="F42878" t="str">
            <v>FOOD SERVICE</v>
          </cell>
          <cell r="G42878" t="str">
            <v>ABIA</v>
          </cell>
          <cell r="H42878">
            <v>10</v>
          </cell>
        </row>
        <row r="42879">
          <cell r="E42879">
            <v>484769.77</v>
          </cell>
          <cell r="F42879" t="str">
            <v>RETAIL</v>
          </cell>
          <cell r="G42879" t="str">
            <v>LAGOS</v>
          </cell>
          <cell r="H42879">
            <v>10</v>
          </cell>
        </row>
        <row r="42880">
          <cell r="E42880">
            <v>127381.4</v>
          </cell>
          <cell r="F42880" t="str">
            <v>RETAIL</v>
          </cell>
          <cell r="G42880" t="str">
            <v>ABUJA</v>
          </cell>
          <cell r="H42880">
            <v>10</v>
          </cell>
        </row>
        <row r="42881">
          <cell r="E42881">
            <v>750697.67</v>
          </cell>
          <cell r="F42881" t="str">
            <v>RETAIL</v>
          </cell>
          <cell r="G42881" t="str">
            <v>ABUJA</v>
          </cell>
          <cell r="H42881">
            <v>10</v>
          </cell>
        </row>
        <row r="42882">
          <cell r="E42882">
            <v>270879.07</v>
          </cell>
          <cell r="F42882" t="str">
            <v>RETAIL</v>
          </cell>
          <cell r="G42882" t="str">
            <v>CALABAR</v>
          </cell>
          <cell r="H42882">
            <v>10</v>
          </cell>
        </row>
        <row r="42883">
          <cell r="E42883">
            <v>504186.04</v>
          </cell>
          <cell r="F42883" t="str">
            <v>FOOD SERVICE</v>
          </cell>
          <cell r="G42883" t="str">
            <v>CALABAR</v>
          </cell>
          <cell r="H42883">
            <v>10</v>
          </cell>
        </row>
        <row r="42884">
          <cell r="E42884">
            <v>128837.21</v>
          </cell>
          <cell r="F42884" t="str">
            <v>RETAIL</v>
          </cell>
          <cell r="G42884" t="str">
            <v>CALABAR</v>
          </cell>
          <cell r="H42884">
            <v>10</v>
          </cell>
        </row>
        <row r="42885">
          <cell r="E42885">
            <v>94186.05</v>
          </cell>
          <cell r="F42885" t="str">
            <v>KEY ACCOUNT</v>
          </cell>
          <cell r="G42885" t="str">
            <v>CALABAR</v>
          </cell>
          <cell r="H42885">
            <v>10</v>
          </cell>
        </row>
        <row r="42886">
          <cell r="E42886">
            <v>618604.65</v>
          </cell>
          <cell r="F42886" t="str">
            <v>FOOD SERVICE</v>
          </cell>
          <cell r="G42886" t="str">
            <v>CALABAR</v>
          </cell>
          <cell r="H42886">
            <v>10</v>
          </cell>
        </row>
        <row r="42887">
          <cell r="E42887">
            <v>144186.04999999999</v>
          </cell>
          <cell r="F42887" t="str">
            <v>FOOD SERVICE</v>
          </cell>
          <cell r="G42887" t="str">
            <v>LAGOS</v>
          </cell>
          <cell r="H42887">
            <v>10</v>
          </cell>
        </row>
        <row r="42888">
          <cell r="E42888">
            <v>289581.40000000002</v>
          </cell>
          <cell r="F42888" t="str">
            <v>FOOD SERVICE</v>
          </cell>
          <cell r="G42888" t="str">
            <v>LAGOS</v>
          </cell>
          <cell r="H42888">
            <v>10</v>
          </cell>
        </row>
        <row r="42889">
          <cell r="E42889">
            <v>61600</v>
          </cell>
          <cell r="F42889" t="str">
            <v>FOOD SERVICE</v>
          </cell>
          <cell r="G42889" t="str">
            <v>LAGOS</v>
          </cell>
          <cell r="H42889">
            <v>10</v>
          </cell>
        </row>
        <row r="42890">
          <cell r="E42890">
            <v>113224.18</v>
          </cell>
          <cell r="F42890" t="str">
            <v>RETAIL</v>
          </cell>
          <cell r="G42890" t="str">
            <v>LAGOS</v>
          </cell>
          <cell r="H42890">
            <v>10</v>
          </cell>
        </row>
        <row r="42891">
          <cell r="E42891">
            <v>1073488.3700000001</v>
          </cell>
          <cell r="F42891" t="str">
            <v>RETAIL</v>
          </cell>
          <cell r="G42891" t="str">
            <v>LAGOS</v>
          </cell>
          <cell r="H42891">
            <v>10</v>
          </cell>
        </row>
        <row r="42892">
          <cell r="E42892">
            <v>382604.65</v>
          </cell>
          <cell r="F42892" t="str">
            <v>FOOD SERVICE</v>
          </cell>
          <cell r="G42892" t="str">
            <v>LAGOS</v>
          </cell>
          <cell r="H42892">
            <v>10</v>
          </cell>
        </row>
        <row r="42893">
          <cell r="E42893">
            <v>186325.6</v>
          </cell>
          <cell r="F42893" t="str">
            <v>RETAIL</v>
          </cell>
          <cell r="G42893" t="str">
            <v>LAGOS</v>
          </cell>
          <cell r="H42893">
            <v>10</v>
          </cell>
        </row>
        <row r="42894">
          <cell r="E42894">
            <v>258837.21</v>
          </cell>
          <cell r="F42894" t="str">
            <v>FOOD SERVICE</v>
          </cell>
          <cell r="G42894" t="str">
            <v>LAGOS</v>
          </cell>
          <cell r="H42894">
            <v>10</v>
          </cell>
        </row>
        <row r="42895">
          <cell r="E42895">
            <v>89500</v>
          </cell>
          <cell r="F42895" t="str">
            <v>FOOD SERVICE</v>
          </cell>
          <cell r="G42895" t="str">
            <v>LAGOS</v>
          </cell>
          <cell r="H42895">
            <v>10</v>
          </cell>
        </row>
        <row r="42896">
          <cell r="E42896">
            <v>215186.05</v>
          </cell>
          <cell r="F42896" t="str">
            <v>KEY ACCOUNT</v>
          </cell>
          <cell r="G42896" t="str">
            <v>LAGOS</v>
          </cell>
          <cell r="H42896">
            <v>10</v>
          </cell>
        </row>
        <row r="42897">
          <cell r="E42897">
            <v>97081.4</v>
          </cell>
          <cell r="F42897" t="str">
            <v>FOOD SERVICE</v>
          </cell>
          <cell r="G42897" t="str">
            <v>LAGOS</v>
          </cell>
          <cell r="H42897">
            <v>10</v>
          </cell>
        </row>
        <row r="42898">
          <cell r="E42898">
            <v>144186.04999999999</v>
          </cell>
          <cell r="F42898" t="str">
            <v>RETAIL</v>
          </cell>
          <cell r="G42898" t="str">
            <v>LAGOS</v>
          </cell>
          <cell r="H42898">
            <v>10</v>
          </cell>
        </row>
        <row r="42899">
          <cell r="E42899">
            <v>700730.22</v>
          </cell>
          <cell r="F42899" t="str">
            <v>KEY ACCOUNT</v>
          </cell>
          <cell r="G42899" t="str">
            <v>LAGOS</v>
          </cell>
          <cell r="H42899">
            <v>10</v>
          </cell>
        </row>
        <row r="42900">
          <cell r="E42900">
            <v>227906.98</v>
          </cell>
          <cell r="F42900" t="str">
            <v>FOOD SERVICE</v>
          </cell>
          <cell r="G42900" t="str">
            <v>LAGOS</v>
          </cell>
          <cell r="H42900">
            <v>10</v>
          </cell>
        </row>
        <row r="42901">
          <cell r="E42901">
            <v>432558.14</v>
          </cell>
          <cell r="F42901" t="str">
            <v>RETAIL</v>
          </cell>
          <cell r="G42901" t="str">
            <v>LAGOS</v>
          </cell>
          <cell r="H42901">
            <v>10</v>
          </cell>
        </row>
        <row r="42902">
          <cell r="E42902">
            <v>422700</v>
          </cell>
          <cell r="F42902" t="str">
            <v>RETAIL</v>
          </cell>
          <cell r="G42902" t="str">
            <v>LAGOS</v>
          </cell>
          <cell r="H42902">
            <v>10</v>
          </cell>
        </row>
        <row r="42903">
          <cell r="E42903">
            <v>144186.04999999999</v>
          </cell>
          <cell r="F42903" t="str">
            <v>RETAIL</v>
          </cell>
          <cell r="G42903" t="str">
            <v>LAGOS</v>
          </cell>
          <cell r="H42903">
            <v>10</v>
          </cell>
        </row>
        <row r="42904">
          <cell r="E42904">
            <v>288372.09000000003</v>
          </cell>
          <cell r="F42904" t="str">
            <v>RETAIL</v>
          </cell>
          <cell r="G42904" t="str">
            <v>LAGOS</v>
          </cell>
          <cell r="H42904">
            <v>10</v>
          </cell>
        </row>
        <row r="42905">
          <cell r="E42905">
            <v>69581.399999999994</v>
          </cell>
          <cell r="F42905" t="str">
            <v>FOOD SERVICE</v>
          </cell>
          <cell r="G42905" t="str">
            <v>ABUJA</v>
          </cell>
          <cell r="H42905">
            <v>10</v>
          </cell>
        </row>
        <row r="42906">
          <cell r="E42906">
            <v>17533.02</v>
          </cell>
          <cell r="F42906" t="str">
            <v>FOOD SERVICE</v>
          </cell>
          <cell r="G42906" t="str">
            <v>ABUJA</v>
          </cell>
          <cell r="H42906">
            <v>10</v>
          </cell>
        </row>
        <row r="42907">
          <cell r="E42907">
            <v>348576.74</v>
          </cell>
          <cell r="F42907" t="str">
            <v>FOOD SERVICE</v>
          </cell>
          <cell r="G42907" t="str">
            <v>ABUJA</v>
          </cell>
          <cell r="H42907">
            <v>10</v>
          </cell>
        </row>
        <row r="42908">
          <cell r="E42908">
            <v>138000</v>
          </cell>
          <cell r="F42908" t="str">
            <v>FOOD SERVICE</v>
          </cell>
          <cell r="G42908" t="str">
            <v>ABUJA</v>
          </cell>
          <cell r="H42908">
            <v>10</v>
          </cell>
        </row>
        <row r="42909">
          <cell r="E42909">
            <v>308000</v>
          </cell>
          <cell r="F42909" t="str">
            <v>FOOD SERVICE</v>
          </cell>
          <cell r="G42909" t="str">
            <v>ABUJA</v>
          </cell>
          <cell r="H42909">
            <v>10</v>
          </cell>
        </row>
        <row r="42910">
          <cell r="E42910">
            <v>2554218.6</v>
          </cell>
          <cell r="F42910" t="str">
            <v>FOOD SERVICE</v>
          </cell>
          <cell r="G42910" t="str">
            <v>ABUJA</v>
          </cell>
          <cell r="H42910">
            <v>10</v>
          </cell>
        </row>
        <row r="42911">
          <cell r="E42911">
            <v>383546.51</v>
          </cell>
          <cell r="F42911" t="str">
            <v>FOOD SERVICE</v>
          </cell>
          <cell r="G42911" t="str">
            <v>ABUJA</v>
          </cell>
          <cell r="H42911">
            <v>10</v>
          </cell>
        </row>
        <row r="42912">
          <cell r="E42912">
            <v>398046.5</v>
          </cell>
          <cell r="F42912" t="str">
            <v>RETAIL</v>
          </cell>
          <cell r="G42912" t="str">
            <v>ABUJA</v>
          </cell>
          <cell r="H42912">
            <v>10</v>
          </cell>
        </row>
        <row r="42913">
          <cell r="E42913">
            <v>296372.08</v>
          </cell>
          <cell r="F42913" t="str">
            <v>RETAIL</v>
          </cell>
          <cell r="G42913" t="str">
            <v>ABUJA</v>
          </cell>
          <cell r="H42913">
            <v>10</v>
          </cell>
        </row>
        <row r="42914">
          <cell r="E42914">
            <v>273488.37</v>
          </cell>
          <cell r="F42914" t="str">
            <v>RETAIL</v>
          </cell>
          <cell r="G42914" t="str">
            <v>ABUJA</v>
          </cell>
          <cell r="H42914">
            <v>10</v>
          </cell>
        </row>
        <row r="42915">
          <cell r="E42915">
            <v>232093.02</v>
          </cell>
          <cell r="F42915" t="str">
            <v>RETAIL</v>
          </cell>
          <cell r="G42915" t="str">
            <v>ABUJA</v>
          </cell>
          <cell r="H42915">
            <v>10</v>
          </cell>
        </row>
        <row r="42916">
          <cell r="E42916">
            <v>148744.20000000001</v>
          </cell>
          <cell r="F42916" t="str">
            <v>RETAIL</v>
          </cell>
          <cell r="G42916" t="str">
            <v>ABUJA</v>
          </cell>
          <cell r="H42916">
            <v>10</v>
          </cell>
        </row>
        <row r="42917">
          <cell r="E42917">
            <v>134400</v>
          </cell>
          <cell r="F42917" t="str">
            <v>RETAIL</v>
          </cell>
          <cell r="G42917" t="str">
            <v>ABUJA</v>
          </cell>
          <cell r="H42917">
            <v>10</v>
          </cell>
        </row>
        <row r="42918">
          <cell r="E42918">
            <v>269155.82</v>
          </cell>
          <cell r="F42918" t="str">
            <v>RETAIL</v>
          </cell>
          <cell r="G42918" t="str">
            <v>ABUJA</v>
          </cell>
          <cell r="H42918">
            <v>10</v>
          </cell>
        </row>
        <row r="42919">
          <cell r="E42919">
            <v>626337.21</v>
          </cell>
          <cell r="F42919" t="str">
            <v>FOOD SERVICE</v>
          </cell>
          <cell r="G42919" t="str">
            <v>ABUJA</v>
          </cell>
          <cell r="H42919">
            <v>10</v>
          </cell>
        </row>
        <row r="42920">
          <cell r="E42920">
            <v>572627.92000000004</v>
          </cell>
          <cell r="F42920" t="str">
            <v>RETAIL</v>
          </cell>
          <cell r="G42920" t="str">
            <v>ABUJA</v>
          </cell>
          <cell r="H42920">
            <v>10</v>
          </cell>
        </row>
        <row r="42921">
          <cell r="E42921">
            <v>269581.40000000002</v>
          </cell>
          <cell r="F42921" t="str">
            <v>FOOD SERVICE</v>
          </cell>
          <cell r="G42921" t="str">
            <v>ABUJA</v>
          </cell>
          <cell r="H42921">
            <v>10</v>
          </cell>
        </row>
        <row r="42922">
          <cell r="E42922">
            <v>406379.07</v>
          </cell>
          <cell r="F42922" t="str">
            <v>FOOD SERVICE</v>
          </cell>
          <cell r="G42922" t="str">
            <v>ABUJA</v>
          </cell>
          <cell r="H42922">
            <v>10</v>
          </cell>
        </row>
        <row r="42923">
          <cell r="E42923">
            <v>294790.67</v>
          </cell>
          <cell r="F42923" t="str">
            <v>RETAIL</v>
          </cell>
          <cell r="G42923" t="str">
            <v>ABUJA</v>
          </cell>
          <cell r="H42923">
            <v>10</v>
          </cell>
        </row>
        <row r="42924">
          <cell r="E42924">
            <v>136744.20000000001</v>
          </cell>
          <cell r="F42924" t="str">
            <v>RETAIL</v>
          </cell>
          <cell r="G42924" t="str">
            <v>ABUJA</v>
          </cell>
          <cell r="H42924">
            <v>10</v>
          </cell>
        </row>
        <row r="42925">
          <cell r="E42925">
            <v>146348.84</v>
          </cell>
          <cell r="F42925" t="str">
            <v>RETAIL</v>
          </cell>
          <cell r="G42925" t="str">
            <v>ABUJA</v>
          </cell>
          <cell r="H42925">
            <v>10</v>
          </cell>
        </row>
        <row r="42926">
          <cell r="E42926">
            <v>563720.93000000005</v>
          </cell>
          <cell r="F42926" t="str">
            <v>RETAIL</v>
          </cell>
          <cell r="G42926" t="str">
            <v>ABUJA</v>
          </cell>
          <cell r="H42926">
            <v>10</v>
          </cell>
        </row>
        <row r="42927">
          <cell r="E42927">
            <v>613813.94999999995</v>
          </cell>
          <cell r="F42927" t="str">
            <v>RETAIL</v>
          </cell>
          <cell r="G42927" t="str">
            <v>ABUJA</v>
          </cell>
          <cell r="H42927">
            <v>10</v>
          </cell>
        </row>
        <row r="42928">
          <cell r="E42928">
            <v>176930.22</v>
          </cell>
          <cell r="F42928" t="str">
            <v>RETAIL</v>
          </cell>
          <cell r="G42928" t="str">
            <v>ABUJA</v>
          </cell>
          <cell r="H42928">
            <v>10</v>
          </cell>
        </row>
        <row r="42929">
          <cell r="E42929">
            <v>1016651.16</v>
          </cell>
          <cell r="F42929" t="str">
            <v>FOOD SERVICE</v>
          </cell>
          <cell r="G42929" t="str">
            <v>ABUJA</v>
          </cell>
          <cell r="H42929">
            <v>10</v>
          </cell>
        </row>
        <row r="42930">
          <cell r="E42930">
            <v>672000</v>
          </cell>
          <cell r="F42930" t="str">
            <v>FOOD SERVICE</v>
          </cell>
          <cell r="G42930" t="str">
            <v>ABUJA</v>
          </cell>
          <cell r="H42930">
            <v>10</v>
          </cell>
        </row>
        <row r="42931">
          <cell r="E42931">
            <v>228837.21</v>
          </cell>
          <cell r="F42931" t="str">
            <v>FOOD SERVICE</v>
          </cell>
          <cell r="G42931" t="str">
            <v>LAGOS</v>
          </cell>
          <cell r="H42931">
            <v>10</v>
          </cell>
        </row>
        <row r="42932">
          <cell r="E42932">
            <v>483862.33</v>
          </cell>
          <cell r="F42932" t="str">
            <v>FOOD SERVICE</v>
          </cell>
          <cell r="G42932" t="str">
            <v>LAGOS</v>
          </cell>
          <cell r="H42932">
            <v>10</v>
          </cell>
        </row>
        <row r="42933">
          <cell r="E42933">
            <v>3276864.56</v>
          </cell>
          <cell r="F42933" t="str">
            <v>FOOD SERVICE</v>
          </cell>
          <cell r="G42933" t="str">
            <v>LAGOS</v>
          </cell>
          <cell r="H42933">
            <v>10</v>
          </cell>
        </row>
        <row r="42934">
          <cell r="E42934">
            <v>303400</v>
          </cell>
          <cell r="F42934" t="str">
            <v>RETAIL</v>
          </cell>
          <cell r="G42934" t="str">
            <v>LAGOS</v>
          </cell>
          <cell r="H42934">
            <v>10</v>
          </cell>
        </row>
        <row r="42935">
          <cell r="E42935">
            <v>266943.26</v>
          </cell>
          <cell r="F42935" t="str">
            <v>FOOD SERVICE</v>
          </cell>
          <cell r="G42935" t="str">
            <v>LAGOS</v>
          </cell>
          <cell r="H42935">
            <v>10</v>
          </cell>
        </row>
        <row r="42936">
          <cell r="E42936">
            <v>6511.63</v>
          </cell>
          <cell r="F42936" t="str">
            <v>FOOD SERVICE</v>
          </cell>
          <cell r="G42936" t="str">
            <v>LAGOS</v>
          </cell>
          <cell r="H42936">
            <v>10</v>
          </cell>
        </row>
        <row r="42937">
          <cell r="E42937">
            <v>28837.21</v>
          </cell>
          <cell r="F42937" t="str">
            <v>FOOD SERVICE</v>
          </cell>
          <cell r="G42937" t="str">
            <v>LAGOS</v>
          </cell>
          <cell r="H42937">
            <v>10</v>
          </cell>
        </row>
        <row r="42938">
          <cell r="E42938">
            <v>161488.37</v>
          </cell>
          <cell r="F42938" t="str">
            <v>FOOD SERVICE</v>
          </cell>
          <cell r="G42938" t="str">
            <v>LAGOS</v>
          </cell>
          <cell r="H42938">
            <v>10</v>
          </cell>
        </row>
        <row r="42939">
          <cell r="E42939">
            <v>275000</v>
          </cell>
          <cell r="F42939" t="str">
            <v>FOOD SERVICE</v>
          </cell>
          <cell r="G42939" t="str">
            <v>LAGOS</v>
          </cell>
          <cell r="H42939">
            <v>10</v>
          </cell>
        </row>
        <row r="42940">
          <cell r="E42940">
            <v>20465.12</v>
          </cell>
          <cell r="F42940" t="str">
            <v>FOOD SERVICE</v>
          </cell>
          <cell r="G42940" t="str">
            <v>LAGOS</v>
          </cell>
          <cell r="H42940">
            <v>10</v>
          </cell>
        </row>
        <row r="42941">
          <cell r="E42941">
            <v>11534.88</v>
          </cell>
          <cell r="F42941" t="str">
            <v>FOOD SERVICE</v>
          </cell>
          <cell r="G42941" t="str">
            <v>LAGOS</v>
          </cell>
          <cell r="H42941">
            <v>10</v>
          </cell>
        </row>
        <row r="42942">
          <cell r="E42942">
            <v>827995.35</v>
          </cell>
          <cell r="F42942" t="str">
            <v>FOOD SERVICE</v>
          </cell>
          <cell r="G42942" t="str">
            <v>LAGOS</v>
          </cell>
          <cell r="H42942">
            <v>10</v>
          </cell>
        </row>
        <row r="42943">
          <cell r="E42943">
            <v>82500</v>
          </cell>
          <cell r="F42943" t="str">
            <v>FOOD SERVICE</v>
          </cell>
          <cell r="G42943" t="str">
            <v>LAGOS</v>
          </cell>
          <cell r="H42943">
            <v>10</v>
          </cell>
        </row>
        <row r="42944">
          <cell r="E42944">
            <v>120000</v>
          </cell>
          <cell r="F42944" t="str">
            <v>FOOD SERVICE</v>
          </cell>
          <cell r="G42944" t="str">
            <v>LAGOS</v>
          </cell>
          <cell r="H42944">
            <v>10</v>
          </cell>
        </row>
        <row r="42945">
          <cell r="E42945">
            <v>183813.95</v>
          </cell>
          <cell r="F42945" t="str">
            <v>FOOD SERVICE</v>
          </cell>
          <cell r="G42945" t="str">
            <v>LAGOS</v>
          </cell>
          <cell r="H42945">
            <v>10</v>
          </cell>
        </row>
        <row r="42946">
          <cell r="E42946">
            <v>556651.16</v>
          </cell>
          <cell r="F42946" t="str">
            <v>FOOD SERVICE</v>
          </cell>
          <cell r="G42946" t="str">
            <v>LAGOS</v>
          </cell>
          <cell r="H42946">
            <v>10</v>
          </cell>
        </row>
        <row r="42947">
          <cell r="E42947">
            <v>692051.16</v>
          </cell>
          <cell r="F42947" t="str">
            <v>FOOD SERVICE</v>
          </cell>
          <cell r="G42947" t="str">
            <v>LAGOS</v>
          </cell>
          <cell r="H42947">
            <v>10</v>
          </cell>
        </row>
        <row r="42948">
          <cell r="E42948">
            <v>23069.77</v>
          </cell>
          <cell r="F42948" t="str">
            <v>FOOD SERVICE</v>
          </cell>
          <cell r="G42948" t="str">
            <v>LAGOS</v>
          </cell>
          <cell r="H42948">
            <v>10</v>
          </cell>
        </row>
        <row r="42949">
          <cell r="E42949">
            <v>437823.25</v>
          </cell>
          <cell r="F42949" t="str">
            <v>FOOD SERVICE</v>
          </cell>
          <cell r="G42949" t="str">
            <v>LAGOS</v>
          </cell>
          <cell r="H42949">
            <v>10</v>
          </cell>
        </row>
        <row r="42950">
          <cell r="E42950">
            <v>31263.49</v>
          </cell>
          <cell r="F42950" t="str">
            <v>RETAIL</v>
          </cell>
          <cell r="G42950" t="str">
            <v>LAGOS</v>
          </cell>
          <cell r="H42950">
            <v>10</v>
          </cell>
        </row>
        <row r="42951">
          <cell r="E42951">
            <v>69581.399999999994</v>
          </cell>
          <cell r="F42951" t="str">
            <v>FOOD SERVICE</v>
          </cell>
          <cell r="G42951" t="str">
            <v>LAGOS</v>
          </cell>
          <cell r="H42951">
            <v>10</v>
          </cell>
        </row>
        <row r="42952">
          <cell r="E42952">
            <v>625662.79</v>
          </cell>
          <cell r="F42952" t="str">
            <v>FOOD SERVICE</v>
          </cell>
          <cell r="G42952" t="str">
            <v>LAGOS</v>
          </cell>
          <cell r="H42952">
            <v>10</v>
          </cell>
        </row>
        <row r="42953">
          <cell r="E42953">
            <v>55000</v>
          </cell>
          <cell r="F42953" t="str">
            <v>FOOD SERVICE</v>
          </cell>
          <cell r="G42953" t="str">
            <v>LAGOS</v>
          </cell>
          <cell r="H42953">
            <v>10</v>
          </cell>
        </row>
        <row r="42954">
          <cell r="E42954">
            <v>122381.4</v>
          </cell>
          <cell r="F42954" t="str">
            <v>FOOD SERVICE</v>
          </cell>
          <cell r="G42954" t="str">
            <v>LAGOS</v>
          </cell>
          <cell r="H42954">
            <v>10</v>
          </cell>
        </row>
        <row r="42955">
          <cell r="E42955">
            <v>347906.98</v>
          </cell>
          <cell r="F42955" t="str">
            <v>FOOD SERVICE</v>
          </cell>
          <cell r="G42955" t="str">
            <v>LAGOS</v>
          </cell>
          <cell r="H42955">
            <v>10</v>
          </cell>
        </row>
        <row r="42956">
          <cell r="E42956">
            <v>367800</v>
          </cell>
          <cell r="F42956" t="str">
            <v>FOOD SERVICE</v>
          </cell>
          <cell r="G42956" t="str">
            <v>LAGOS</v>
          </cell>
          <cell r="H42956">
            <v>10</v>
          </cell>
        </row>
        <row r="42957">
          <cell r="E42957">
            <v>476930.23</v>
          </cell>
          <cell r="F42957" t="str">
            <v>RETAIL</v>
          </cell>
          <cell r="G42957" t="str">
            <v>LAGOS</v>
          </cell>
          <cell r="H42957">
            <v>10</v>
          </cell>
        </row>
        <row r="42958">
          <cell r="E42958">
            <v>2690348.83</v>
          </cell>
          <cell r="F42958" t="str">
            <v>RETAIL</v>
          </cell>
          <cell r="G42958" t="str">
            <v>LAGOS</v>
          </cell>
          <cell r="H42958">
            <v>10</v>
          </cell>
        </row>
        <row r="42959">
          <cell r="E42959">
            <v>721923.26</v>
          </cell>
          <cell r="F42959" t="str">
            <v>FOOD SERVICE</v>
          </cell>
          <cell r="G42959" t="str">
            <v>LAGOS</v>
          </cell>
          <cell r="H42959">
            <v>10</v>
          </cell>
        </row>
        <row r="42960">
          <cell r="E42960">
            <v>768543.72</v>
          </cell>
          <cell r="F42960" t="str">
            <v>FOOD SERVICE</v>
          </cell>
          <cell r="G42960" t="str">
            <v>LAGOS</v>
          </cell>
          <cell r="H42960">
            <v>10</v>
          </cell>
        </row>
        <row r="42961">
          <cell r="E42961">
            <v>493395.35</v>
          </cell>
          <cell r="F42961" t="str">
            <v>FOOD SERVICE</v>
          </cell>
          <cell r="G42961" t="str">
            <v>LAGOS</v>
          </cell>
          <cell r="H42961">
            <v>10</v>
          </cell>
        </row>
        <row r="42962">
          <cell r="E42962">
            <v>400234.89</v>
          </cell>
          <cell r="F42962" t="str">
            <v>FOOD SERVICE</v>
          </cell>
          <cell r="G42962" t="str">
            <v>LAGOS</v>
          </cell>
          <cell r="H42962">
            <v>10</v>
          </cell>
        </row>
        <row r="42963">
          <cell r="E42963">
            <v>55627.91</v>
          </cell>
          <cell r="F42963" t="str">
            <v>FOOD SERVICE</v>
          </cell>
          <cell r="G42963" t="str">
            <v>LAGOS</v>
          </cell>
          <cell r="H42963">
            <v>10</v>
          </cell>
        </row>
        <row r="42964">
          <cell r="E42964">
            <v>616060.46</v>
          </cell>
          <cell r="F42964" t="str">
            <v>FOOD SERVICE</v>
          </cell>
          <cell r="G42964" t="str">
            <v>LAGOS</v>
          </cell>
          <cell r="H42964">
            <v>10</v>
          </cell>
        </row>
        <row r="42965">
          <cell r="E42965">
            <v>265395.34999999998</v>
          </cell>
          <cell r="F42965" t="str">
            <v>RETAIL</v>
          </cell>
          <cell r="G42965" t="str">
            <v>LAGOS</v>
          </cell>
          <cell r="H42965">
            <v>10</v>
          </cell>
        </row>
        <row r="42966">
          <cell r="E42966">
            <v>347906.98</v>
          </cell>
          <cell r="F42966" t="str">
            <v>RETAIL</v>
          </cell>
          <cell r="G42966" t="str">
            <v>LAGOS</v>
          </cell>
          <cell r="H42966">
            <v>10</v>
          </cell>
        </row>
        <row r="42967">
          <cell r="E42967">
            <v>488023.26</v>
          </cell>
          <cell r="F42967" t="str">
            <v>FOOD SERVICE</v>
          </cell>
          <cell r="G42967" t="str">
            <v>LAGOS</v>
          </cell>
          <cell r="H42967">
            <v>10</v>
          </cell>
        </row>
        <row r="42968">
          <cell r="E42968">
            <v>208744.19</v>
          </cell>
          <cell r="F42968" t="str">
            <v>RETAIL</v>
          </cell>
          <cell r="G42968" t="str">
            <v>LAGOS</v>
          </cell>
          <cell r="H42968">
            <v>10</v>
          </cell>
        </row>
        <row r="42969">
          <cell r="E42969">
            <v>35190.699999999997</v>
          </cell>
          <cell r="F42969" t="str">
            <v>FOOD SERVICE</v>
          </cell>
          <cell r="G42969" t="str">
            <v>LAGOS</v>
          </cell>
          <cell r="H42969">
            <v>10</v>
          </cell>
        </row>
        <row r="42970">
          <cell r="E42970">
            <v>47693.02</v>
          </cell>
          <cell r="F42970" t="str">
            <v>RETAIL</v>
          </cell>
          <cell r="G42970" t="str">
            <v>LAGOS</v>
          </cell>
          <cell r="H42970">
            <v>10</v>
          </cell>
        </row>
        <row r="42971">
          <cell r="E42971">
            <v>330381.39</v>
          </cell>
          <cell r="F42971" t="str">
            <v>RETAIL</v>
          </cell>
          <cell r="G42971" t="str">
            <v>LAGOS</v>
          </cell>
          <cell r="H42971">
            <v>10</v>
          </cell>
        </row>
        <row r="42972">
          <cell r="E42972">
            <v>58651.16</v>
          </cell>
          <cell r="F42972" t="str">
            <v>FOOD SERVICE</v>
          </cell>
          <cell r="G42972" t="str">
            <v>LAGOS</v>
          </cell>
          <cell r="H42972">
            <v>10</v>
          </cell>
        </row>
        <row r="42973">
          <cell r="E42973">
            <v>23460.47</v>
          </cell>
          <cell r="F42973" t="str">
            <v>FOOD SERVICE</v>
          </cell>
          <cell r="G42973" t="str">
            <v>LAGOS</v>
          </cell>
          <cell r="H42973">
            <v>10</v>
          </cell>
        </row>
        <row r="42974">
          <cell r="E42974">
            <v>202837.21</v>
          </cell>
          <cell r="F42974" t="str">
            <v>FOOD SERVICE</v>
          </cell>
          <cell r="G42974" t="str">
            <v>LAGOS</v>
          </cell>
          <cell r="H42974">
            <v>10</v>
          </cell>
        </row>
        <row r="42975">
          <cell r="E42975">
            <v>79311.62</v>
          </cell>
          <cell r="F42975" t="str">
            <v>RETAIL</v>
          </cell>
          <cell r="G42975" t="str">
            <v>LAGOS</v>
          </cell>
          <cell r="H42975">
            <v>10</v>
          </cell>
        </row>
        <row r="42976">
          <cell r="E42976">
            <v>55000</v>
          </cell>
          <cell r="F42976" t="str">
            <v>FOOD SERVICE</v>
          </cell>
          <cell r="G42976" t="str">
            <v>LAGOS</v>
          </cell>
          <cell r="H42976">
            <v>10</v>
          </cell>
        </row>
        <row r="42977">
          <cell r="E42977">
            <v>29000</v>
          </cell>
          <cell r="F42977" t="str">
            <v>RETAIL</v>
          </cell>
          <cell r="G42977" t="str">
            <v>LAGOS</v>
          </cell>
          <cell r="H42977">
            <v>10</v>
          </cell>
        </row>
        <row r="42978">
          <cell r="E42978">
            <v>693283.72</v>
          </cell>
          <cell r="F42978" t="str">
            <v>RETAIL</v>
          </cell>
          <cell r="G42978" t="str">
            <v>LAGOS</v>
          </cell>
          <cell r="H42978">
            <v>10</v>
          </cell>
        </row>
        <row r="42979">
          <cell r="E42979">
            <v>82500</v>
          </cell>
          <cell r="F42979" t="str">
            <v>FOOD SERVICE</v>
          </cell>
          <cell r="G42979" t="str">
            <v>LAGOS</v>
          </cell>
          <cell r="H42979">
            <v>10</v>
          </cell>
        </row>
        <row r="42980">
          <cell r="E42980">
            <v>235801.4</v>
          </cell>
          <cell r="F42980" t="str">
            <v>RETAIL</v>
          </cell>
          <cell r="G42980" t="str">
            <v>LAGOS</v>
          </cell>
          <cell r="H42980">
            <v>10</v>
          </cell>
        </row>
        <row r="42981">
          <cell r="E42981">
            <v>803634.88</v>
          </cell>
          <cell r="F42981" t="str">
            <v>RETAIL</v>
          </cell>
          <cell r="G42981" t="str">
            <v>LAGOS</v>
          </cell>
          <cell r="H42981">
            <v>10</v>
          </cell>
        </row>
        <row r="42982">
          <cell r="E42982">
            <v>275000</v>
          </cell>
          <cell r="F42982" t="str">
            <v>FOOD SERVICE</v>
          </cell>
          <cell r="G42982" t="str">
            <v>LAGOS</v>
          </cell>
          <cell r="H42982">
            <v>10</v>
          </cell>
        </row>
        <row r="42983">
          <cell r="E42983">
            <v>523827.91</v>
          </cell>
          <cell r="F42983" t="str">
            <v>RETAIL</v>
          </cell>
          <cell r="G42983" t="str">
            <v>LAGOS</v>
          </cell>
          <cell r="H42983">
            <v>10</v>
          </cell>
        </row>
        <row r="42984">
          <cell r="E42984">
            <v>489395.36</v>
          </cell>
          <cell r="F42984" t="str">
            <v>RETAIL</v>
          </cell>
          <cell r="G42984" t="str">
            <v>LAGOS</v>
          </cell>
          <cell r="H42984">
            <v>10</v>
          </cell>
        </row>
        <row r="42985">
          <cell r="E42985">
            <v>26132.09</v>
          </cell>
          <cell r="F42985" t="str">
            <v>RETAIL</v>
          </cell>
          <cell r="G42985" t="str">
            <v>LAGOS</v>
          </cell>
          <cell r="H42985">
            <v>10</v>
          </cell>
        </row>
        <row r="42986">
          <cell r="E42986">
            <v>29000</v>
          </cell>
          <cell r="F42986" t="str">
            <v>RETAIL</v>
          </cell>
          <cell r="G42986" t="str">
            <v>LAGOS</v>
          </cell>
          <cell r="H42986">
            <v>10</v>
          </cell>
        </row>
        <row r="42987">
          <cell r="E42987">
            <v>1048334.85</v>
          </cell>
          <cell r="F42987" t="str">
            <v>RETAIL</v>
          </cell>
          <cell r="G42987" t="str">
            <v>PHC</v>
          </cell>
          <cell r="H42987">
            <v>10</v>
          </cell>
        </row>
        <row r="42988">
          <cell r="E42988">
            <v>340530.23</v>
          </cell>
          <cell r="F42988" t="str">
            <v>RETAIL</v>
          </cell>
          <cell r="G42988" t="str">
            <v>LAGOS</v>
          </cell>
          <cell r="H42988">
            <v>10</v>
          </cell>
        </row>
        <row r="42989">
          <cell r="E42989">
            <v>55000</v>
          </cell>
          <cell r="F42989" t="str">
            <v>FOOD SERVICE</v>
          </cell>
          <cell r="G42989" t="str">
            <v>LAGOS</v>
          </cell>
          <cell r="H42989">
            <v>10</v>
          </cell>
        </row>
        <row r="42990">
          <cell r="E42990">
            <v>10421.16</v>
          </cell>
          <cell r="F42990" t="str">
            <v>RETAIL</v>
          </cell>
          <cell r="G42990" t="str">
            <v>LAGOS</v>
          </cell>
          <cell r="H42990">
            <v>10</v>
          </cell>
        </row>
        <row r="42991">
          <cell r="E42991">
            <v>279758.14</v>
          </cell>
          <cell r="F42991" t="str">
            <v>RETAIL</v>
          </cell>
          <cell r="G42991" t="str">
            <v>LAGOS</v>
          </cell>
          <cell r="H42991">
            <v>10</v>
          </cell>
        </row>
        <row r="42992">
          <cell r="E42992">
            <v>406525.58</v>
          </cell>
          <cell r="F42992" t="str">
            <v>RETAIL</v>
          </cell>
          <cell r="G42992" t="str">
            <v>LAGOS</v>
          </cell>
          <cell r="H42992">
            <v>10</v>
          </cell>
        </row>
        <row r="42993">
          <cell r="E42993">
            <v>217953.48</v>
          </cell>
          <cell r="F42993" t="str">
            <v>RETAIL</v>
          </cell>
          <cell r="G42993" t="str">
            <v>LAGOS</v>
          </cell>
          <cell r="H42993">
            <v>10</v>
          </cell>
        </row>
        <row r="42994">
          <cell r="E42994">
            <v>304162.8</v>
          </cell>
          <cell r="F42994" t="str">
            <v>FOOD SERVICE</v>
          </cell>
          <cell r="G42994" t="str">
            <v>PHC</v>
          </cell>
          <cell r="H42994">
            <v>10</v>
          </cell>
        </row>
        <row r="42995">
          <cell r="E42995">
            <v>70381.399999999994</v>
          </cell>
          <cell r="F42995" t="str">
            <v>FOOD SERVICE</v>
          </cell>
          <cell r="G42995" t="str">
            <v>PHC</v>
          </cell>
          <cell r="H42995">
            <v>10</v>
          </cell>
        </row>
        <row r="42996">
          <cell r="E42996">
            <v>112674.42</v>
          </cell>
          <cell r="F42996" t="str">
            <v>FOOD SERVICE</v>
          </cell>
          <cell r="G42996" t="str">
            <v>LAGOS</v>
          </cell>
          <cell r="H42996">
            <v>10</v>
          </cell>
        </row>
        <row r="42997">
          <cell r="E42997">
            <v>200846.51</v>
          </cell>
          <cell r="F42997" t="str">
            <v>RETAIL</v>
          </cell>
          <cell r="G42997" t="str">
            <v>LAGOS</v>
          </cell>
          <cell r="H42997">
            <v>10</v>
          </cell>
        </row>
        <row r="42998">
          <cell r="E42998">
            <v>492767.44</v>
          </cell>
          <cell r="F42998" t="str">
            <v>FOOD SERVICE</v>
          </cell>
          <cell r="G42998" t="str">
            <v>PHC</v>
          </cell>
          <cell r="H42998">
            <v>10</v>
          </cell>
        </row>
        <row r="42999">
          <cell r="E42999">
            <v>120558.14</v>
          </cell>
          <cell r="F42999" t="str">
            <v>RETAIL</v>
          </cell>
          <cell r="G42999" t="str">
            <v>PHC</v>
          </cell>
          <cell r="H42999">
            <v>10</v>
          </cell>
        </row>
        <row r="43000">
          <cell r="E43000">
            <v>651302.35</v>
          </cell>
          <cell r="F43000" t="str">
            <v>RETAIL</v>
          </cell>
          <cell r="G43000" t="str">
            <v>PHC</v>
          </cell>
          <cell r="H43000">
            <v>10</v>
          </cell>
        </row>
        <row r="43001">
          <cell r="E43001">
            <v>156651.16</v>
          </cell>
          <cell r="F43001" t="str">
            <v>RETAIL</v>
          </cell>
          <cell r="G43001" t="str">
            <v>PHC</v>
          </cell>
          <cell r="H43001">
            <v>10</v>
          </cell>
        </row>
        <row r="43002">
          <cell r="E43002">
            <v>35190.699999999997</v>
          </cell>
          <cell r="F43002" t="str">
            <v>FOOD SERVICE</v>
          </cell>
          <cell r="G43002" t="str">
            <v>PHC</v>
          </cell>
          <cell r="H43002">
            <v>10</v>
          </cell>
        </row>
        <row r="43003">
          <cell r="E43003">
            <v>189567.44</v>
          </cell>
          <cell r="F43003" t="str">
            <v>RETAIL</v>
          </cell>
          <cell r="G43003" t="str">
            <v>LAGOS</v>
          </cell>
          <cell r="H43003">
            <v>10</v>
          </cell>
        </row>
        <row r="43004">
          <cell r="E43004">
            <v>89860.47</v>
          </cell>
          <cell r="F43004" t="str">
            <v>FOOD SERVICE</v>
          </cell>
          <cell r="G43004" t="str">
            <v>PHC</v>
          </cell>
          <cell r="H43004">
            <v>10</v>
          </cell>
        </row>
        <row r="43005">
          <cell r="E43005">
            <v>35190.699999999997</v>
          </cell>
          <cell r="F43005" t="str">
            <v>FOOD SERVICE</v>
          </cell>
          <cell r="G43005" t="str">
            <v>LAGOS</v>
          </cell>
          <cell r="H43005">
            <v>10</v>
          </cell>
        </row>
        <row r="43006">
          <cell r="E43006">
            <v>144186.04999999999</v>
          </cell>
          <cell r="F43006" t="str">
            <v>FOOD SERVICE</v>
          </cell>
          <cell r="G43006" t="str">
            <v>LAGOS</v>
          </cell>
          <cell r="H43006">
            <v>10</v>
          </cell>
        </row>
        <row r="43007">
          <cell r="E43007">
            <v>336000.01</v>
          </cell>
          <cell r="F43007" t="str">
            <v>RETAIL</v>
          </cell>
          <cell r="G43007" t="str">
            <v>PHC</v>
          </cell>
          <cell r="H43007">
            <v>10</v>
          </cell>
        </row>
        <row r="43008">
          <cell r="E43008">
            <v>91720.93</v>
          </cell>
          <cell r="F43008" t="str">
            <v>RETAIL</v>
          </cell>
          <cell r="G43008" t="str">
            <v>PHC</v>
          </cell>
          <cell r="H43008">
            <v>10</v>
          </cell>
        </row>
        <row r="43009">
          <cell r="E43009">
            <v>269581.40000000002</v>
          </cell>
          <cell r="F43009" t="str">
            <v>FOOD SERVICE</v>
          </cell>
          <cell r="G43009" t="str">
            <v>PHC</v>
          </cell>
          <cell r="H43009">
            <v>10</v>
          </cell>
        </row>
        <row r="43010">
          <cell r="E43010">
            <v>32900</v>
          </cell>
          <cell r="F43010" t="str">
            <v>RETAIL</v>
          </cell>
          <cell r="G43010" t="str">
            <v>PHC</v>
          </cell>
          <cell r="H43010">
            <v>10</v>
          </cell>
        </row>
        <row r="43011">
          <cell r="E43011">
            <v>-52000</v>
          </cell>
          <cell r="F43011" t="str">
            <v>RETAIL</v>
          </cell>
          <cell r="G43011" t="str">
            <v>LAGOS</v>
          </cell>
          <cell r="H43011">
            <v>10</v>
          </cell>
        </row>
        <row r="43012">
          <cell r="E43012">
            <v>-123953.49</v>
          </cell>
          <cell r="F43012" t="str">
            <v>RETAIL</v>
          </cell>
          <cell r="G43012" t="str">
            <v>LAGOS</v>
          </cell>
          <cell r="H43012">
            <v>10</v>
          </cell>
        </row>
        <row r="43013">
          <cell r="E43013">
            <v>-42046.51</v>
          </cell>
          <cell r="F43013" t="str">
            <v>FOOD SERVICE</v>
          </cell>
          <cell r="G43013" t="str">
            <v>LAGOS</v>
          </cell>
          <cell r="H43013">
            <v>10</v>
          </cell>
        </row>
        <row r="43014">
          <cell r="E43014">
            <v>-347906.98</v>
          </cell>
          <cell r="F43014" t="str">
            <v>FOOD SERVICE</v>
          </cell>
          <cell r="G43014" t="str">
            <v>LAGOS</v>
          </cell>
          <cell r="H43014">
            <v>10</v>
          </cell>
        </row>
        <row r="43015">
          <cell r="E43015">
            <v>-74883.72</v>
          </cell>
          <cell r="F43015" t="str">
            <v>KEY ACCOUNT</v>
          </cell>
          <cell r="G43015" t="str">
            <v>LAGOS</v>
          </cell>
          <cell r="H43015">
            <v>10</v>
          </cell>
        </row>
        <row r="43016">
          <cell r="E43016">
            <v>-22325.58</v>
          </cell>
          <cell r="F43016" t="str">
            <v>RETAIL</v>
          </cell>
          <cell r="G43016" t="str">
            <v>LAGOS</v>
          </cell>
          <cell r="H43016">
            <v>10</v>
          </cell>
        </row>
        <row r="43017">
          <cell r="E43017">
            <v>-6720</v>
          </cell>
          <cell r="F43017" t="str">
            <v>RETAIL</v>
          </cell>
          <cell r="G43017" t="str">
            <v>LAGOS</v>
          </cell>
          <cell r="H43017">
            <v>10</v>
          </cell>
        </row>
        <row r="43018">
          <cell r="E43018">
            <v>-4753.49</v>
          </cell>
          <cell r="F43018" t="str">
            <v>RETAIL</v>
          </cell>
          <cell r="G43018" t="str">
            <v>LAGOS</v>
          </cell>
          <cell r="H43018">
            <v>10</v>
          </cell>
        </row>
        <row r="43019">
          <cell r="E43019">
            <v>-37209.29</v>
          </cell>
          <cell r="F43019" t="str">
            <v>RETAIL</v>
          </cell>
          <cell r="G43019" t="str">
            <v>IBADAN</v>
          </cell>
          <cell r="H43019">
            <v>10</v>
          </cell>
        </row>
        <row r="43020">
          <cell r="E43020">
            <v>-15237.21</v>
          </cell>
          <cell r="F43020" t="str">
            <v>RETAIL</v>
          </cell>
          <cell r="G43020" t="str">
            <v>ABUJA</v>
          </cell>
          <cell r="H43020">
            <v>10</v>
          </cell>
        </row>
        <row r="43021">
          <cell r="E43021">
            <v>-68823.259999999995</v>
          </cell>
          <cell r="F43021" t="str">
            <v>RETAIL</v>
          </cell>
          <cell r="G43021" t="str">
            <v>ABUJA</v>
          </cell>
          <cell r="H43021">
            <v>10</v>
          </cell>
        </row>
        <row r="43022">
          <cell r="E43022">
            <v>-9958.14</v>
          </cell>
          <cell r="F43022" t="str">
            <v>RETAIL</v>
          </cell>
          <cell r="G43022" t="str">
            <v>ABUJA</v>
          </cell>
          <cell r="H43022">
            <v>10</v>
          </cell>
        </row>
        <row r="43023">
          <cell r="E43023">
            <v>-11162.79</v>
          </cell>
          <cell r="F43023" t="str">
            <v>RETAIL</v>
          </cell>
          <cell r="G43023" t="str">
            <v>ABUJA</v>
          </cell>
          <cell r="H43023">
            <v>10</v>
          </cell>
        </row>
        <row r="43024">
          <cell r="E43024">
            <v>-183813.95</v>
          </cell>
          <cell r="F43024" t="str">
            <v>FOOD SERVICE</v>
          </cell>
          <cell r="G43024" t="str">
            <v>LAGOS</v>
          </cell>
          <cell r="H43024">
            <v>10</v>
          </cell>
        </row>
        <row r="43025">
          <cell r="E43025">
            <v>27500</v>
          </cell>
          <cell r="F43025" t="str">
            <v>FOOD SERVICE</v>
          </cell>
          <cell r="G43025" t="str">
            <v>ABUJA</v>
          </cell>
          <cell r="H43025">
            <v>10</v>
          </cell>
        </row>
        <row r="43026">
          <cell r="E43026">
            <v>166662.79</v>
          </cell>
          <cell r="F43026" t="str">
            <v>FOOD SERVICE</v>
          </cell>
          <cell r="G43026" t="str">
            <v>ABUJA</v>
          </cell>
          <cell r="H43026">
            <v>10</v>
          </cell>
        </row>
        <row r="43027">
          <cell r="E43027">
            <v>94160.47</v>
          </cell>
          <cell r="F43027" t="str">
            <v>FOOD SERVICE</v>
          </cell>
          <cell r="G43027" t="str">
            <v>ABUJA</v>
          </cell>
          <cell r="H43027">
            <v>10</v>
          </cell>
        </row>
        <row r="43028">
          <cell r="E43028">
            <v>217906.96</v>
          </cell>
          <cell r="F43028" t="str">
            <v>RETAIL</v>
          </cell>
          <cell r="G43028" t="str">
            <v>LAGOS</v>
          </cell>
          <cell r="H43028">
            <v>10</v>
          </cell>
        </row>
        <row r="43029">
          <cell r="E43029">
            <v>676453.51</v>
          </cell>
          <cell r="F43029" t="str">
            <v>RETAIL</v>
          </cell>
          <cell r="G43029" t="str">
            <v>LAGOS</v>
          </cell>
          <cell r="H43029">
            <v>10</v>
          </cell>
        </row>
        <row r="43030">
          <cell r="E43030">
            <v>248299.07</v>
          </cell>
          <cell r="F43030" t="str">
            <v>FOOD SERVICE</v>
          </cell>
          <cell r="G43030" t="str">
            <v>LAGOS</v>
          </cell>
          <cell r="H43030">
            <v>10</v>
          </cell>
        </row>
        <row r="43031">
          <cell r="E43031">
            <v>120000</v>
          </cell>
          <cell r="F43031" t="str">
            <v>FOOD SERVICE</v>
          </cell>
          <cell r="G43031" t="str">
            <v>LAGOS</v>
          </cell>
          <cell r="H43031">
            <v>10</v>
          </cell>
        </row>
        <row r="43032">
          <cell r="E43032">
            <v>55000</v>
          </cell>
          <cell r="F43032" t="str">
            <v>FOOD SERVICE</v>
          </cell>
          <cell r="G43032" t="str">
            <v>LAGOS</v>
          </cell>
          <cell r="H43032">
            <v>10</v>
          </cell>
        </row>
        <row r="43033">
          <cell r="E43033">
            <v>259981.4</v>
          </cell>
          <cell r="F43033" t="str">
            <v>FOOD SERVICE</v>
          </cell>
          <cell r="G43033" t="str">
            <v>LAGOS</v>
          </cell>
          <cell r="H43033">
            <v>10</v>
          </cell>
        </row>
        <row r="43034">
          <cell r="E43034">
            <v>528000</v>
          </cell>
          <cell r="F43034" t="str">
            <v>FOOD SERVICE</v>
          </cell>
          <cell r="G43034" t="str">
            <v>LAGOS</v>
          </cell>
          <cell r="H43034">
            <v>10</v>
          </cell>
        </row>
        <row r="43035">
          <cell r="E43035">
            <v>137500</v>
          </cell>
          <cell r="F43035" t="str">
            <v>FOOD SERVICE</v>
          </cell>
          <cell r="G43035" t="str">
            <v>LAGOS</v>
          </cell>
          <cell r="H43035">
            <v>10</v>
          </cell>
        </row>
        <row r="43036">
          <cell r="E43036">
            <v>139162.79</v>
          </cell>
          <cell r="F43036" t="str">
            <v>FOOD SERVICE</v>
          </cell>
          <cell r="G43036" t="str">
            <v>LAGOS</v>
          </cell>
          <cell r="H43036">
            <v>10</v>
          </cell>
        </row>
        <row r="43037">
          <cell r="E43037">
            <v>991627.91</v>
          </cell>
          <cell r="F43037" t="str">
            <v>KEY ACCOUNT</v>
          </cell>
          <cell r="G43037" t="str">
            <v>LAGOS</v>
          </cell>
          <cell r="H43037">
            <v>10</v>
          </cell>
        </row>
        <row r="43038">
          <cell r="E43038">
            <v>49897.67</v>
          </cell>
          <cell r="F43038" t="str">
            <v>RETAIL</v>
          </cell>
          <cell r="G43038" t="str">
            <v>LAGOS</v>
          </cell>
          <cell r="H43038">
            <v>10</v>
          </cell>
        </row>
        <row r="43039">
          <cell r="E43039">
            <v>137500</v>
          </cell>
          <cell r="F43039" t="str">
            <v>FOOD SERVICE</v>
          </cell>
          <cell r="G43039" t="str">
            <v>LAGOS</v>
          </cell>
          <cell r="H43039">
            <v>10</v>
          </cell>
        </row>
        <row r="43040">
          <cell r="E43040">
            <v>706697.67</v>
          </cell>
          <cell r="F43040" t="str">
            <v>RETAIL</v>
          </cell>
          <cell r="G43040" t="str">
            <v>LAGOS</v>
          </cell>
          <cell r="H43040">
            <v>10</v>
          </cell>
        </row>
        <row r="43041">
          <cell r="E43041">
            <v>318918.59999999998</v>
          </cell>
          <cell r="F43041" t="str">
            <v>FOOD SERVICE</v>
          </cell>
          <cell r="G43041" t="str">
            <v>LAGOS</v>
          </cell>
          <cell r="H43041">
            <v>10</v>
          </cell>
        </row>
        <row r="43042">
          <cell r="E43042">
            <v>219851.17</v>
          </cell>
          <cell r="F43042" t="str">
            <v>RETAIL</v>
          </cell>
          <cell r="G43042" t="str">
            <v>LAGOS</v>
          </cell>
          <cell r="H43042">
            <v>10</v>
          </cell>
        </row>
        <row r="43043">
          <cell r="E43043">
            <v>31000</v>
          </cell>
          <cell r="F43043" t="str">
            <v>FOOD SERVICE</v>
          </cell>
          <cell r="G43043" t="str">
            <v>LAGOS</v>
          </cell>
          <cell r="H43043">
            <v>10</v>
          </cell>
        </row>
        <row r="43044">
          <cell r="E43044">
            <v>1391627.91</v>
          </cell>
          <cell r="F43044" t="str">
            <v>FOOD SERVICE</v>
          </cell>
          <cell r="G43044" t="str">
            <v>LAGOS</v>
          </cell>
          <cell r="H43044">
            <v>10</v>
          </cell>
        </row>
        <row r="43045">
          <cell r="E43045">
            <v>123720.93</v>
          </cell>
          <cell r="F43045" t="str">
            <v>FOOD SERVICE</v>
          </cell>
          <cell r="G43045" t="str">
            <v>LAGOS</v>
          </cell>
          <cell r="H43045">
            <v>10</v>
          </cell>
        </row>
        <row r="43046">
          <cell r="E43046">
            <v>165084.66</v>
          </cell>
          <cell r="F43046" t="str">
            <v>RETAIL</v>
          </cell>
          <cell r="G43046" t="str">
            <v>ABUJA</v>
          </cell>
          <cell r="H43046">
            <v>10</v>
          </cell>
        </row>
        <row r="43047">
          <cell r="E43047">
            <v>326918.59999999998</v>
          </cell>
          <cell r="F43047" t="str">
            <v>RETAIL</v>
          </cell>
          <cell r="G43047" t="str">
            <v>PHC</v>
          </cell>
          <cell r="H43047">
            <v>10</v>
          </cell>
        </row>
        <row r="43048">
          <cell r="E43048">
            <v>516093.03</v>
          </cell>
          <cell r="F43048" t="str">
            <v>RETAIL</v>
          </cell>
          <cell r="G43048" t="str">
            <v>ABUJA</v>
          </cell>
          <cell r="H43048">
            <v>10</v>
          </cell>
        </row>
        <row r="43049">
          <cell r="E43049">
            <v>211627.89</v>
          </cell>
          <cell r="F43049" t="str">
            <v>RETAIL</v>
          </cell>
          <cell r="G43049" t="str">
            <v>ABUJA</v>
          </cell>
          <cell r="H43049">
            <v>10</v>
          </cell>
        </row>
        <row r="43050">
          <cell r="E43050">
            <v>180000</v>
          </cell>
          <cell r="F43050" t="str">
            <v>FOOD SERVICE</v>
          </cell>
          <cell r="G43050" t="str">
            <v>ABUJA</v>
          </cell>
          <cell r="H43050">
            <v>10</v>
          </cell>
        </row>
        <row r="43051">
          <cell r="E43051">
            <v>685251.63</v>
          </cell>
          <cell r="F43051" t="str">
            <v>RETAIL</v>
          </cell>
          <cell r="G43051" t="str">
            <v>ABUJA</v>
          </cell>
          <cell r="H43051">
            <v>10</v>
          </cell>
        </row>
        <row r="43052">
          <cell r="E43052">
            <v>73886.05</v>
          </cell>
          <cell r="F43052" t="str">
            <v>RETAIL</v>
          </cell>
          <cell r="G43052" t="str">
            <v>ABUJA</v>
          </cell>
          <cell r="H43052">
            <v>10</v>
          </cell>
        </row>
        <row r="43053">
          <cell r="E43053">
            <v>225000</v>
          </cell>
          <cell r="F43053" t="str">
            <v>RETAIL</v>
          </cell>
          <cell r="G43053" t="str">
            <v>ABUJA</v>
          </cell>
          <cell r="H43053">
            <v>10</v>
          </cell>
        </row>
        <row r="43054">
          <cell r="E43054">
            <v>134976.73000000001</v>
          </cell>
          <cell r="F43054" t="str">
            <v>RETAIL</v>
          </cell>
          <cell r="G43054" t="str">
            <v>ABUJA</v>
          </cell>
          <cell r="H43054">
            <v>10</v>
          </cell>
        </row>
        <row r="43055">
          <cell r="E43055">
            <v>351720.93</v>
          </cell>
          <cell r="F43055" t="str">
            <v>RETAIL</v>
          </cell>
          <cell r="G43055" t="str">
            <v>ABUJA</v>
          </cell>
          <cell r="H43055">
            <v>10</v>
          </cell>
        </row>
        <row r="43056">
          <cell r="E43056">
            <v>67200</v>
          </cell>
          <cell r="F43056" t="str">
            <v>RETAIL</v>
          </cell>
          <cell r="G43056" t="str">
            <v>PHC</v>
          </cell>
          <cell r="H43056">
            <v>10</v>
          </cell>
        </row>
        <row r="43057">
          <cell r="E43057">
            <v>479444.19</v>
          </cell>
          <cell r="F43057" t="str">
            <v>RETAIL</v>
          </cell>
          <cell r="G43057" t="str">
            <v>ABUJA</v>
          </cell>
          <cell r="H43057">
            <v>10</v>
          </cell>
        </row>
        <row r="43058">
          <cell r="E43058">
            <v>34046.51</v>
          </cell>
          <cell r="F43058" t="str">
            <v>FOOD SERVICE</v>
          </cell>
          <cell r="G43058" t="str">
            <v>ABUJA</v>
          </cell>
          <cell r="H43058">
            <v>10</v>
          </cell>
        </row>
        <row r="43059">
          <cell r="E43059">
            <v>13700</v>
          </cell>
          <cell r="F43059" t="str">
            <v>RETAIL</v>
          </cell>
          <cell r="G43059" t="str">
            <v>ABUJA</v>
          </cell>
          <cell r="H43059">
            <v>10</v>
          </cell>
        </row>
        <row r="43060">
          <cell r="E43060">
            <v>54800</v>
          </cell>
          <cell r="F43060" t="str">
            <v>FOOD SERVICE</v>
          </cell>
          <cell r="G43060" t="str">
            <v>ABUJA</v>
          </cell>
          <cell r="H43060">
            <v>10</v>
          </cell>
        </row>
        <row r="43061">
          <cell r="E43061">
            <v>54800</v>
          </cell>
          <cell r="F43061" t="str">
            <v>FOOD SERVICE</v>
          </cell>
          <cell r="G43061" t="str">
            <v>ABUJA</v>
          </cell>
          <cell r="H43061">
            <v>10</v>
          </cell>
        </row>
        <row r="43062">
          <cell r="E43062">
            <v>123600</v>
          </cell>
          <cell r="F43062" t="str">
            <v>RETAIL</v>
          </cell>
          <cell r="G43062" t="str">
            <v>ABUJA</v>
          </cell>
          <cell r="H43062">
            <v>10</v>
          </cell>
        </row>
        <row r="43063">
          <cell r="E43063">
            <v>175627.9</v>
          </cell>
          <cell r="F43063" t="str">
            <v>RETAIL</v>
          </cell>
          <cell r="G43063" t="str">
            <v>ABUJA</v>
          </cell>
          <cell r="H43063">
            <v>10</v>
          </cell>
        </row>
        <row r="43064">
          <cell r="E43064">
            <v>38139.53</v>
          </cell>
          <cell r="F43064" t="str">
            <v>FOOD SERVICE</v>
          </cell>
          <cell r="G43064" t="str">
            <v>LAGOS</v>
          </cell>
          <cell r="H43064">
            <v>10</v>
          </cell>
        </row>
        <row r="43065">
          <cell r="E43065">
            <v>952000.02</v>
          </cell>
          <cell r="F43065" t="str">
            <v>RETAIL</v>
          </cell>
          <cell r="G43065" t="str">
            <v>PHC</v>
          </cell>
          <cell r="H43065">
            <v>10</v>
          </cell>
        </row>
        <row r="43066">
          <cell r="E43066">
            <v>761790.72</v>
          </cell>
          <cell r="F43066" t="str">
            <v>RETAIL</v>
          </cell>
          <cell r="G43066" t="str">
            <v>PHC</v>
          </cell>
          <cell r="H43066">
            <v>10</v>
          </cell>
        </row>
        <row r="43067">
          <cell r="E43067">
            <v>125673.95</v>
          </cell>
          <cell r="F43067" t="str">
            <v>FOOD SERVICE</v>
          </cell>
          <cell r="G43067" t="str">
            <v>PHC</v>
          </cell>
          <cell r="H43067">
            <v>10</v>
          </cell>
        </row>
        <row r="43068">
          <cell r="E43068">
            <v>0</v>
          </cell>
          <cell r="F43068" t="str">
            <v>KEY ACCOUNT</v>
          </cell>
          <cell r="G43068" t="str">
            <v>PHC</v>
          </cell>
          <cell r="H43068">
            <v>10</v>
          </cell>
        </row>
        <row r="43069">
          <cell r="E43069">
            <v>5767441.8600000003</v>
          </cell>
          <cell r="F43069" t="str">
            <v>KEY ACCOUNT</v>
          </cell>
          <cell r="G43069" t="str">
            <v>PHC</v>
          </cell>
          <cell r="H43069">
            <v>10</v>
          </cell>
        </row>
        <row r="43070">
          <cell r="E43070">
            <v>2712558.14</v>
          </cell>
          <cell r="F43070" t="str">
            <v>KEY ACCOUNT</v>
          </cell>
          <cell r="G43070" t="str">
            <v>PHC</v>
          </cell>
          <cell r="H43070">
            <v>10</v>
          </cell>
        </row>
        <row r="43071">
          <cell r="E43071">
            <v>1848372.1</v>
          </cell>
          <cell r="F43071" t="str">
            <v>KEY ACCOUNT</v>
          </cell>
          <cell r="G43071" t="str">
            <v>PHC</v>
          </cell>
          <cell r="H43071">
            <v>10</v>
          </cell>
        </row>
        <row r="43072">
          <cell r="E43072">
            <v>378523.26</v>
          </cell>
          <cell r="F43072" t="str">
            <v>FOOD SERVICE</v>
          </cell>
          <cell r="G43072" t="str">
            <v>KADUNA</v>
          </cell>
          <cell r="H43072">
            <v>10</v>
          </cell>
        </row>
        <row r="43073">
          <cell r="E43073">
            <v>719162.79</v>
          </cell>
          <cell r="F43073" t="str">
            <v>FOOD SERVICE</v>
          </cell>
          <cell r="G43073" t="str">
            <v>PHC</v>
          </cell>
          <cell r="H43073">
            <v>10</v>
          </cell>
        </row>
        <row r="43074">
          <cell r="E43074">
            <v>175953.49</v>
          </cell>
          <cell r="F43074" t="str">
            <v>FOOD SERVICE</v>
          </cell>
          <cell r="G43074" t="str">
            <v>PHC</v>
          </cell>
          <cell r="H43074">
            <v>10</v>
          </cell>
        </row>
        <row r="43075">
          <cell r="E43075">
            <v>159627.91</v>
          </cell>
          <cell r="F43075" t="str">
            <v>FOOD SERVICE</v>
          </cell>
          <cell r="G43075" t="str">
            <v>ABUJA</v>
          </cell>
          <cell r="H43075">
            <v>10</v>
          </cell>
        </row>
        <row r="43076">
          <cell r="E43076">
            <v>172767.44</v>
          </cell>
          <cell r="F43076" t="str">
            <v>RETAIL</v>
          </cell>
          <cell r="G43076" t="str">
            <v>ABUJA</v>
          </cell>
          <cell r="H43076">
            <v>10</v>
          </cell>
        </row>
        <row r="43077">
          <cell r="E43077">
            <v>275000</v>
          </cell>
          <cell r="F43077" t="str">
            <v>FOOD SERVICE</v>
          </cell>
          <cell r="G43077" t="str">
            <v>ABUJA</v>
          </cell>
          <cell r="H43077">
            <v>10</v>
          </cell>
        </row>
        <row r="43078">
          <cell r="E43078">
            <v>773734.9</v>
          </cell>
          <cell r="F43078" t="str">
            <v>RETAIL</v>
          </cell>
          <cell r="G43078" t="str">
            <v>LAGOS</v>
          </cell>
          <cell r="H43078">
            <v>10</v>
          </cell>
        </row>
        <row r="43079">
          <cell r="E43079">
            <v>264465.11</v>
          </cell>
          <cell r="F43079" t="str">
            <v>RETAIL</v>
          </cell>
          <cell r="G43079" t="str">
            <v>LAGOS</v>
          </cell>
          <cell r="H43079">
            <v>10</v>
          </cell>
        </row>
        <row r="43080">
          <cell r="E43080">
            <v>1075811.6200000001</v>
          </cell>
          <cell r="F43080" t="str">
            <v>RETAIL</v>
          </cell>
          <cell r="G43080" t="str">
            <v>LAGOS</v>
          </cell>
          <cell r="H43080">
            <v>10</v>
          </cell>
        </row>
        <row r="43081">
          <cell r="E43081">
            <v>346633.3</v>
          </cell>
          <cell r="F43081" t="str">
            <v>FOOD SERVICE</v>
          </cell>
          <cell r="G43081" t="str">
            <v>LAGOS</v>
          </cell>
          <cell r="H43081">
            <v>10</v>
          </cell>
        </row>
        <row r="43082">
          <cell r="E43082">
            <v>58772.09</v>
          </cell>
          <cell r="F43082" t="str">
            <v>RETAIL</v>
          </cell>
          <cell r="G43082" t="str">
            <v>LAGOS</v>
          </cell>
          <cell r="H43082">
            <v>10</v>
          </cell>
        </row>
        <row r="43083">
          <cell r="E43083">
            <v>22855.81</v>
          </cell>
          <cell r="F43083" t="str">
            <v>RETAIL</v>
          </cell>
          <cell r="G43083" t="str">
            <v>LAGOS</v>
          </cell>
          <cell r="H43083">
            <v>10</v>
          </cell>
        </row>
        <row r="43084">
          <cell r="E43084">
            <v>329581.38</v>
          </cell>
          <cell r="F43084" t="str">
            <v>RETAIL</v>
          </cell>
          <cell r="G43084" t="str">
            <v>ABUJA</v>
          </cell>
          <cell r="H43084">
            <v>10</v>
          </cell>
        </row>
        <row r="43085">
          <cell r="E43085">
            <v>288372.09000000003</v>
          </cell>
          <cell r="F43085" t="str">
            <v>RETAIL</v>
          </cell>
          <cell r="G43085" t="str">
            <v>LAGOS</v>
          </cell>
          <cell r="H43085">
            <v>10</v>
          </cell>
        </row>
        <row r="43086">
          <cell r="E43086">
            <v>464581.4</v>
          </cell>
          <cell r="F43086" t="str">
            <v>RETAIL</v>
          </cell>
          <cell r="G43086" t="str">
            <v>ABUJA</v>
          </cell>
          <cell r="H43086">
            <v>10</v>
          </cell>
        </row>
        <row r="43087">
          <cell r="E43087">
            <v>288372.09000000003</v>
          </cell>
          <cell r="F43087" t="str">
            <v>RETAIL</v>
          </cell>
          <cell r="G43087" t="str">
            <v>LAGOS</v>
          </cell>
          <cell r="H43087">
            <v>10</v>
          </cell>
        </row>
        <row r="43088">
          <cell r="E43088">
            <v>31000</v>
          </cell>
          <cell r="F43088" t="str">
            <v>FOOD SERVICE</v>
          </cell>
          <cell r="G43088" t="str">
            <v>LAGOS</v>
          </cell>
          <cell r="H43088">
            <v>10</v>
          </cell>
        </row>
        <row r="43089">
          <cell r="E43089">
            <v>23460.47</v>
          </cell>
          <cell r="F43089" t="str">
            <v>FOOD SERVICE</v>
          </cell>
          <cell r="G43089" t="str">
            <v>LAGOS</v>
          </cell>
          <cell r="H43089">
            <v>10</v>
          </cell>
        </row>
        <row r="43090">
          <cell r="E43090">
            <v>87337.21</v>
          </cell>
          <cell r="F43090" t="str">
            <v>FOOD SERVICE</v>
          </cell>
          <cell r="G43090" t="str">
            <v>LAGOS</v>
          </cell>
          <cell r="H43090">
            <v>10</v>
          </cell>
        </row>
        <row r="43091">
          <cell r="E43091">
            <v>858000</v>
          </cell>
          <cell r="F43091" t="str">
            <v>FOOD SERVICE</v>
          </cell>
          <cell r="G43091" t="str">
            <v>LAGOS</v>
          </cell>
          <cell r="H43091">
            <v>10</v>
          </cell>
        </row>
        <row r="43092">
          <cell r="E43092">
            <v>147255.82</v>
          </cell>
          <cell r="F43092" t="str">
            <v>FOOD SERVICE</v>
          </cell>
          <cell r="G43092" t="str">
            <v>LAGOS</v>
          </cell>
          <cell r="H43092">
            <v>10</v>
          </cell>
        </row>
        <row r="43093">
          <cell r="E43093">
            <v>208744.19</v>
          </cell>
          <cell r="F43093" t="str">
            <v>FOOD SERVICE</v>
          </cell>
          <cell r="G43093" t="str">
            <v>LAGOS</v>
          </cell>
          <cell r="H43093">
            <v>10</v>
          </cell>
        </row>
        <row r="43094">
          <cell r="E43094">
            <v>97081.4</v>
          </cell>
          <cell r="F43094" t="str">
            <v>FOOD SERVICE</v>
          </cell>
          <cell r="G43094" t="str">
            <v>LAGOS</v>
          </cell>
          <cell r="H43094">
            <v>10</v>
          </cell>
        </row>
        <row r="43095">
          <cell r="E43095">
            <v>695813.95</v>
          </cell>
          <cell r="F43095" t="str">
            <v>FOOD SERVICE</v>
          </cell>
          <cell r="G43095" t="str">
            <v>LAGOS</v>
          </cell>
          <cell r="H43095">
            <v>10</v>
          </cell>
        </row>
        <row r="43096">
          <cell r="E43096">
            <v>1200000</v>
          </cell>
          <cell r="F43096" t="str">
            <v>FOOD SERVICE</v>
          </cell>
          <cell r="G43096" t="str">
            <v>LAGOS</v>
          </cell>
          <cell r="H43096">
            <v>10</v>
          </cell>
        </row>
        <row r="43097">
          <cell r="E43097">
            <v>69581.399999999994</v>
          </cell>
          <cell r="F43097" t="str">
            <v>FOOD SERVICE</v>
          </cell>
          <cell r="G43097" t="str">
            <v>LAGOS</v>
          </cell>
          <cell r="H43097">
            <v>10</v>
          </cell>
        </row>
        <row r="43098">
          <cell r="E43098">
            <v>23460.47</v>
          </cell>
          <cell r="F43098" t="str">
            <v>FOOD SERVICE</v>
          </cell>
          <cell r="G43098" t="str">
            <v>LAGOS</v>
          </cell>
          <cell r="H43098">
            <v>10</v>
          </cell>
        </row>
        <row r="43099">
          <cell r="E43099">
            <v>809600</v>
          </cell>
          <cell r="F43099" t="str">
            <v>FOOD SERVICE</v>
          </cell>
          <cell r="G43099" t="str">
            <v>LAGOS</v>
          </cell>
          <cell r="H43099">
            <v>10</v>
          </cell>
        </row>
        <row r="43100">
          <cell r="E43100">
            <v>190418.62</v>
          </cell>
          <cell r="F43100" t="str">
            <v>KEY ACCOUNT</v>
          </cell>
          <cell r="G43100" t="str">
            <v>ABUJA</v>
          </cell>
          <cell r="H43100">
            <v>10</v>
          </cell>
        </row>
        <row r="43101">
          <cell r="E43101">
            <v>149700</v>
          </cell>
          <cell r="F43101" t="str">
            <v>FOOD SERVICE</v>
          </cell>
          <cell r="G43101" t="str">
            <v>LAGOS</v>
          </cell>
          <cell r="H43101">
            <v>10</v>
          </cell>
        </row>
        <row r="43102">
          <cell r="E43102">
            <v>2666700</v>
          </cell>
          <cell r="F43102" t="str">
            <v>RETAIL</v>
          </cell>
          <cell r="G43102" t="str">
            <v>LAGOS</v>
          </cell>
          <cell r="H43102">
            <v>10</v>
          </cell>
        </row>
        <row r="43103">
          <cell r="E43103">
            <v>52105.81</v>
          </cell>
          <cell r="F43103" t="str">
            <v>RETAIL</v>
          </cell>
          <cell r="G43103" t="str">
            <v>LAGOS</v>
          </cell>
          <cell r="H43103">
            <v>10</v>
          </cell>
        </row>
        <row r="43104">
          <cell r="E43104">
            <v>205500</v>
          </cell>
          <cell r="F43104" t="str">
            <v>RETAIL</v>
          </cell>
          <cell r="G43104" t="str">
            <v>ABUJA</v>
          </cell>
          <cell r="H43104">
            <v>10</v>
          </cell>
        </row>
        <row r="43105">
          <cell r="E43105">
            <v>1049674.42</v>
          </cell>
          <cell r="F43105" t="str">
            <v>FOOD SERVICE</v>
          </cell>
          <cell r="G43105" t="str">
            <v>LAGOS</v>
          </cell>
          <cell r="H43105">
            <v>10</v>
          </cell>
        </row>
        <row r="43106">
          <cell r="E43106">
            <v>224241.87</v>
          </cell>
          <cell r="F43106" t="str">
            <v>RETAIL</v>
          </cell>
          <cell r="G43106" t="str">
            <v>LAGOS</v>
          </cell>
          <cell r="H43106">
            <v>10</v>
          </cell>
        </row>
        <row r="43107">
          <cell r="E43107">
            <v>458046.52</v>
          </cell>
          <cell r="F43107" t="str">
            <v>FOOD SERVICE</v>
          </cell>
          <cell r="G43107" t="str">
            <v>LAGOS</v>
          </cell>
          <cell r="H43107">
            <v>10</v>
          </cell>
        </row>
        <row r="43108">
          <cell r="E43108">
            <v>750697.67</v>
          </cell>
          <cell r="F43108" t="str">
            <v>RETAIL</v>
          </cell>
          <cell r="G43108" t="str">
            <v>LAGOS</v>
          </cell>
          <cell r="H43108">
            <v>10</v>
          </cell>
        </row>
        <row r="43109">
          <cell r="E43109">
            <v>417209.3</v>
          </cell>
          <cell r="F43109" t="str">
            <v>FOOD SERVICE</v>
          </cell>
          <cell r="G43109" t="str">
            <v>LAGOS</v>
          </cell>
          <cell r="H43109">
            <v>10</v>
          </cell>
        </row>
        <row r="43110">
          <cell r="E43110">
            <v>293674.40999999997</v>
          </cell>
          <cell r="F43110" t="str">
            <v>RETAIL</v>
          </cell>
          <cell r="G43110" t="str">
            <v>LAGOS</v>
          </cell>
          <cell r="H43110">
            <v>10</v>
          </cell>
        </row>
        <row r="43111">
          <cell r="E43111">
            <v>149581.4</v>
          </cell>
          <cell r="F43111" t="str">
            <v>RETAIL</v>
          </cell>
          <cell r="G43111" t="str">
            <v>LAGOS</v>
          </cell>
          <cell r="H43111">
            <v>10</v>
          </cell>
        </row>
        <row r="43112">
          <cell r="E43112">
            <v>495981.4</v>
          </cell>
          <cell r="F43112" t="str">
            <v>RETAIL</v>
          </cell>
          <cell r="G43112" t="str">
            <v>LAGOS</v>
          </cell>
          <cell r="H43112">
            <v>10</v>
          </cell>
        </row>
        <row r="43113">
          <cell r="E43113">
            <v>612800.02</v>
          </cell>
          <cell r="F43113" t="str">
            <v>RETAIL</v>
          </cell>
          <cell r="G43113" t="str">
            <v>LAGOS</v>
          </cell>
          <cell r="H43113">
            <v>10</v>
          </cell>
        </row>
        <row r="43114">
          <cell r="E43114">
            <v>288372.09000000003</v>
          </cell>
          <cell r="F43114" t="str">
            <v>RETAIL</v>
          </cell>
          <cell r="G43114" t="str">
            <v>LAGOS</v>
          </cell>
          <cell r="H43114">
            <v>10</v>
          </cell>
        </row>
        <row r="43115">
          <cell r="E43115">
            <v>144186.04999999999</v>
          </cell>
          <cell r="F43115" t="str">
            <v>RETAIL</v>
          </cell>
          <cell r="G43115" t="str">
            <v>LAGOS</v>
          </cell>
          <cell r="H43115">
            <v>10</v>
          </cell>
        </row>
        <row r="43116">
          <cell r="E43116">
            <v>460209.3</v>
          </cell>
          <cell r="F43116" t="str">
            <v>RETAIL</v>
          </cell>
          <cell r="G43116" t="str">
            <v>LAGOS</v>
          </cell>
          <cell r="H43116">
            <v>10</v>
          </cell>
        </row>
        <row r="43117">
          <cell r="E43117">
            <v>208744.19</v>
          </cell>
          <cell r="F43117" t="str">
            <v>FOOD SERVICE</v>
          </cell>
          <cell r="G43117" t="str">
            <v>LAGOS</v>
          </cell>
          <cell r="H43117">
            <v>10</v>
          </cell>
        </row>
        <row r="43118">
          <cell r="E43118">
            <v>137500</v>
          </cell>
          <cell r="F43118" t="str">
            <v>FOOD SERVICE</v>
          </cell>
          <cell r="G43118" t="str">
            <v>LAGOS</v>
          </cell>
          <cell r="H43118">
            <v>10</v>
          </cell>
        </row>
        <row r="43119">
          <cell r="E43119">
            <v>56651.16</v>
          </cell>
          <cell r="F43119" t="str">
            <v>FOOD SERVICE</v>
          </cell>
          <cell r="G43119" t="str">
            <v>LAGOS</v>
          </cell>
          <cell r="H43119">
            <v>10</v>
          </cell>
        </row>
        <row r="43120">
          <cell r="E43120">
            <v>298809.3</v>
          </cell>
          <cell r="F43120" t="str">
            <v>KEY ACCOUNT</v>
          </cell>
          <cell r="G43120" t="str">
            <v>LAGOS</v>
          </cell>
          <cell r="H43120">
            <v>10</v>
          </cell>
        </row>
        <row r="43121">
          <cell r="E43121">
            <v>4148711.61</v>
          </cell>
          <cell r="F43121" t="str">
            <v>RETAIL</v>
          </cell>
          <cell r="G43121" t="str">
            <v>LAGOS</v>
          </cell>
          <cell r="H43121">
            <v>10</v>
          </cell>
        </row>
        <row r="43122">
          <cell r="E43122">
            <v>204700</v>
          </cell>
          <cell r="F43122" t="str">
            <v>FOOD SERVICE</v>
          </cell>
          <cell r="G43122" t="str">
            <v>LAGOS</v>
          </cell>
          <cell r="H43122">
            <v>10</v>
          </cell>
        </row>
        <row r="43123">
          <cell r="E43123">
            <v>96000</v>
          </cell>
          <cell r="F43123" t="str">
            <v>FOOD SERVICE</v>
          </cell>
          <cell r="G43123" t="str">
            <v>LAGOS</v>
          </cell>
          <cell r="H43123">
            <v>10</v>
          </cell>
        </row>
        <row r="43124">
          <cell r="E43124">
            <v>55627.91</v>
          </cell>
          <cell r="F43124" t="str">
            <v>FOOD SERVICE</v>
          </cell>
          <cell r="G43124" t="str">
            <v>LAGOS</v>
          </cell>
          <cell r="H43124">
            <v>10</v>
          </cell>
        </row>
        <row r="43125">
          <cell r="E43125">
            <v>11730.23</v>
          </cell>
          <cell r="F43125" t="str">
            <v>FOOD SERVICE</v>
          </cell>
          <cell r="G43125" t="str">
            <v>LAGOS</v>
          </cell>
          <cell r="H43125">
            <v>10</v>
          </cell>
        </row>
        <row r="43126">
          <cell r="E43126">
            <v>69581.399999999994</v>
          </cell>
          <cell r="F43126" t="str">
            <v>FOOD SERVICE</v>
          </cell>
          <cell r="G43126" t="str">
            <v>LAGOS</v>
          </cell>
          <cell r="H43126">
            <v>10</v>
          </cell>
        </row>
        <row r="43127">
          <cell r="E43127">
            <v>69581.399999999994</v>
          </cell>
          <cell r="F43127" t="str">
            <v>FOOD SERVICE</v>
          </cell>
          <cell r="G43127" t="str">
            <v>LAGOS</v>
          </cell>
          <cell r="H43127">
            <v>10</v>
          </cell>
        </row>
        <row r="43128">
          <cell r="E43128">
            <v>12505.4</v>
          </cell>
          <cell r="F43128" t="str">
            <v>RETAIL</v>
          </cell>
          <cell r="G43128" t="str">
            <v>LAGOS</v>
          </cell>
          <cell r="H43128">
            <v>10</v>
          </cell>
        </row>
        <row r="43129">
          <cell r="E43129">
            <v>417488.37</v>
          </cell>
          <cell r="F43129" t="str">
            <v>FOOD SERVICE</v>
          </cell>
          <cell r="G43129" t="str">
            <v>LAGOS</v>
          </cell>
          <cell r="H43129">
            <v>10</v>
          </cell>
        </row>
        <row r="43130">
          <cell r="E43130">
            <v>352148.84</v>
          </cell>
          <cell r="F43130" t="str">
            <v>RETAIL</v>
          </cell>
          <cell r="G43130" t="str">
            <v>LAGOS</v>
          </cell>
          <cell r="H43130">
            <v>10</v>
          </cell>
        </row>
        <row r="43131">
          <cell r="E43131">
            <v>20842.330000000002</v>
          </cell>
          <cell r="F43131" t="str">
            <v>RETAIL</v>
          </cell>
          <cell r="G43131" t="str">
            <v>LAGOS</v>
          </cell>
          <cell r="H43131">
            <v>10</v>
          </cell>
        </row>
        <row r="43132">
          <cell r="E43132">
            <v>445209.31</v>
          </cell>
          <cell r="F43132" t="str">
            <v>RETAIL</v>
          </cell>
          <cell r="G43132" t="str">
            <v>LAGOS</v>
          </cell>
          <cell r="H43132">
            <v>10</v>
          </cell>
        </row>
        <row r="43133">
          <cell r="E43133">
            <v>427362.79</v>
          </cell>
          <cell r="F43133" t="str">
            <v>FOOD SERVICE</v>
          </cell>
          <cell r="G43133" t="str">
            <v>LAGOS</v>
          </cell>
          <cell r="H43133">
            <v>10</v>
          </cell>
        </row>
        <row r="43134">
          <cell r="E43134">
            <v>631009.29</v>
          </cell>
          <cell r="F43134" t="str">
            <v>RETAIL</v>
          </cell>
          <cell r="G43134" t="str">
            <v>LAGOS</v>
          </cell>
          <cell r="H43134">
            <v>10</v>
          </cell>
        </row>
        <row r="43135">
          <cell r="E43135">
            <v>55627.9</v>
          </cell>
          <cell r="F43135" t="str">
            <v>FOOD SERVICE</v>
          </cell>
          <cell r="G43135" t="str">
            <v>LAGOS</v>
          </cell>
          <cell r="H43135">
            <v>10</v>
          </cell>
        </row>
        <row r="43136">
          <cell r="E43136">
            <v>481855.81</v>
          </cell>
          <cell r="F43136" t="str">
            <v>RETAIL</v>
          </cell>
          <cell r="G43136" t="str">
            <v>LAGOS</v>
          </cell>
          <cell r="H43136">
            <v>10</v>
          </cell>
        </row>
        <row r="43137">
          <cell r="E43137">
            <v>86000</v>
          </cell>
          <cell r="F43137" t="str">
            <v>FOOD SERVICE</v>
          </cell>
          <cell r="G43137" t="str">
            <v>LAGOS</v>
          </cell>
          <cell r="H43137">
            <v>10</v>
          </cell>
        </row>
        <row r="43138">
          <cell r="E43138">
            <v>82500</v>
          </cell>
          <cell r="F43138" t="str">
            <v>FOOD SERVICE</v>
          </cell>
          <cell r="G43138" t="str">
            <v>LAGOS</v>
          </cell>
          <cell r="H43138">
            <v>10</v>
          </cell>
        </row>
        <row r="43139">
          <cell r="E43139">
            <v>96930.7</v>
          </cell>
          <cell r="F43139" t="str">
            <v>RETAIL</v>
          </cell>
          <cell r="G43139" t="str">
            <v>LAGOS</v>
          </cell>
          <cell r="H43139">
            <v>10</v>
          </cell>
        </row>
        <row r="43140">
          <cell r="E43140">
            <v>289000</v>
          </cell>
          <cell r="F43140" t="str">
            <v>RETAIL</v>
          </cell>
          <cell r="G43140" t="str">
            <v>LAGOS</v>
          </cell>
          <cell r="H43140">
            <v>10</v>
          </cell>
        </row>
        <row r="43141">
          <cell r="E43141">
            <v>96186.05</v>
          </cell>
          <cell r="F43141" t="str">
            <v>RETAIL</v>
          </cell>
          <cell r="G43141" t="str">
            <v>LAGOS</v>
          </cell>
          <cell r="H43141">
            <v>10</v>
          </cell>
        </row>
        <row r="43142">
          <cell r="E43142">
            <v>23460.47</v>
          </cell>
          <cell r="F43142" t="str">
            <v>FOOD SERVICE</v>
          </cell>
          <cell r="G43142" t="str">
            <v>LAGOS</v>
          </cell>
          <cell r="H43142">
            <v>10</v>
          </cell>
        </row>
        <row r="43143">
          <cell r="E43143">
            <v>346244.19</v>
          </cell>
          <cell r="F43143" t="str">
            <v>FOOD SERVICE</v>
          </cell>
          <cell r="G43143" t="str">
            <v>LAGOS</v>
          </cell>
          <cell r="H43143">
            <v>10</v>
          </cell>
        </row>
        <row r="43144">
          <cell r="E43144">
            <v>140186.04</v>
          </cell>
          <cell r="F43144" t="str">
            <v>KEY ACCOUNT</v>
          </cell>
          <cell r="G43144" t="str">
            <v>ABUJA</v>
          </cell>
          <cell r="H43144">
            <v>10</v>
          </cell>
        </row>
        <row r="43145">
          <cell r="E43145">
            <v>139906.98000000001</v>
          </cell>
          <cell r="F43145" t="str">
            <v>RETAIL</v>
          </cell>
          <cell r="G43145" t="str">
            <v>ABUJA</v>
          </cell>
          <cell r="H43145">
            <v>10</v>
          </cell>
        </row>
        <row r="43146">
          <cell r="E43146">
            <v>289000</v>
          </cell>
          <cell r="F43146" t="str">
            <v>RETAIL</v>
          </cell>
          <cell r="G43146" t="str">
            <v>ABUJA</v>
          </cell>
          <cell r="H43146">
            <v>10</v>
          </cell>
        </row>
        <row r="43147">
          <cell r="E43147">
            <v>87581.4</v>
          </cell>
          <cell r="F43147" t="str">
            <v>FOOD SERVICE</v>
          </cell>
          <cell r="G43147" t="str">
            <v>ABUJA</v>
          </cell>
          <cell r="H43147">
            <v>10</v>
          </cell>
        </row>
        <row r="43148">
          <cell r="E43148">
            <v>582348.84</v>
          </cell>
          <cell r="F43148" t="str">
            <v>FOOD SERVICE</v>
          </cell>
          <cell r="G43148" t="str">
            <v>ABUJA</v>
          </cell>
          <cell r="H43148">
            <v>10</v>
          </cell>
        </row>
        <row r="43149">
          <cell r="E43149">
            <v>139441.87</v>
          </cell>
          <cell r="F43149" t="str">
            <v>FOOD SERVICE</v>
          </cell>
          <cell r="G43149" t="str">
            <v>ABUJA</v>
          </cell>
          <cell r="H43149">
            <v>10</v>
          </cell>
        </row>
        <row r="43150">
          <cell r="E43150">
            <v>1233983.72</v>
          </cell>
          <cell r="F43150" t="str">
            <v>FOOD SERVICE</v>
          </cell>
          <cell r="G43150" t="str">
            <v>ABUJA</v>
          </cell>
          <cell r="H43150">
            <v>10</v>
          </cell>
        </row>
        <row r="43151">
          <cell r="E43151">
            <v>1739534.89</v>
          </cell>
          <cell r="F43151" t="str">
            <v>FOOD SERVICE</v>
          </cell>
          <cell r="G43151" t="str">
            <v>ABUJA</v>
          </cell>
          <cell r="H43151">
            <v>10</v>
          </cell>
        </row>
        <row r="43152">
          <cell r="E43152">
            <v>231288.37</v>
          </cell>
          <cell r="F43152" t="str">
            <v>RETAIL</v>
          </cell>
          <cell r="G43152" t="str">
            <v>ABUJA</v>
          </cell>
          <cell r="H43152">
            <v>10</v>
          </cell>
        </row>
        <row r="43153">
          <cell r="E43153">
            <v>476465.12</v>
          </cell>
          <cell r="F43153" t="str">
            <v>RETAIL</v>
          </cell>
          <cell r="G43153" t="str">
            <v>PHC</v>
          </cell>
          <cell r="H43153">
            <v>10</v>
          </cell>
        </row>
        <row r="43154">
          <cell r="E43154">
            <v>-27000</v>
          </cell>
          <cell r="F43154" t="str">
            <v>RETAIL</v>
          </cell>
          <cell r="G43154" t="str">
            <v>LAGOS</v>
          </cell>
          <cell r="H43154">
            <v>10</v>
          </cell>
        </row>
        <row r="43155">
          <cell r="E43155">
            <v>-205500</v>
          </cell>
          <cell r="F43155" t="str">
            <v>RETAIL</v>
          </cell>
          <cell r="G43155" t="str">
            <v>ABUJA</v>
          </cell>
          <cell r="H43155">
            <v>10</v>
          </cell>
        </row>
        <row r="43156">
          <cell r="E43156">
            <v>-10232.56</v>
          </cell>
          <cell r="F43156" t="str">
            <v>RETAIL</v>
          </cell>
          <cell r="G43156" t="str">
            <v>ABUJA</v>
          </cell>
          <cell r="H43156">
            <v>10</v>
          </cell>
        </row>
        <row r="43157">
          <cell r="E43157">
            <v>-97303.39</v>
          </cell>
          <cell r="F43157" t="str">
            <v>KEY ACCOUNT</v>
          </cell>
          <cell r="G43157" t="str">
            <v>LAGOS</v>
          </cell>
          <cell r="H43157">
            <v>10</v>
          </cell>
        </row>
        <row r="43158">
          <cell r="E43158">
            <v>-104211.63</v>
          </cell>
          <cell r="F43158" t="str">
            <v>RETAIL</v>
          </cell>
          <cell r="G43158" t="str">
            <v>LAGOS</v>
          </cell>
          <cell r="H43158">
            <v>10</v>
          </cell>
        </row>
        <row r="43159">
          <cell r="E43159">
            <v>-12418.79</v>
          </cell>
          <cell r="F43159" t="str">
            <v>RETAIL</v>
          </cell>
          <cell r="G43159" t="str">
            <v>LAGOS</v>
          </cell>
          <cell r="H43159">
            <v>10</v>
          </cell>
        </row>
        <row r="43160">
          <cell r="E43160">
            <v>-26418.6</v>
          </cell>
          <cell r="F43160" t="str">
            <v>FOOD SERVICE</v>
          </cell>
          <cell r="G43160" t="str">
            <v>LAGOS</v>
          </cell>
          <cell r="H43160">
            <v>10</v>
          </cell>
        </row>
        <row r="43161">
          <cell r="E43161">
            <v>-69860.460000000006</v>
          </cell>
          <cell r="F43161" t="str">
            <v>RETAIL</v>
          </cell>
          <cell r="G43161" t="str">
            <v>LAGOS</v>
          </cell>
          <cell r="H43161">
            <v>10</v>
          </cell>
        </row>
        <row r="43162">
          <cell r="E43162">
            <v>-1706.98</v>
          </cell>
          <cell r="F43162" t="str">
            <v>RETAIL</v>
          </cell>
          <cell r="G43162" t="str">
            <v>LAGOS</v>
          </cell>
          <cell r="H43162">
            <v>10</v>
          </cell>
        </row>
        <row r="43163">
          <cell r="E43163">
            <v>-25413.37</v>
          </cell>
          <cell r="F43163" t="str">
            <v>RETAIL</v>
          </cell>
          <cell r="G43163" t="str">
            <v>LAGOS</v>
          </cell>
          <cell r="H43163">
            <v>10</v>
          </cell>
        </row>
        <row r="43164">
          <cell r="E43164">
            <v>-80369.210000000006</v>
          </cell>
          <cell r="F43164" t="str">
            <v>FOOD SERVICE</v>
          </cell>
          <cell r="G43164" t="str">
            <v>LAGOS</v>
          </cell>
          <cell r="H43164">
            <v>10</v>
          </cell>
        </row>
        <row r="43165">
          <cell r="E43165">
            <v>-84093.02</v>
          </cell>
          <cell r="F43165" t="str">
            <v>KEY ACCOUNT</v>
          </cell>
          <cell r="G43165" t="str">
            <v>LAGOS</v>
          </cell>
          <cell r="H43165">
            <v>10</v>
          </cell>
        </row>
        <row r="43166">
          <cell r="E43166">
            <v>-744186.05</v>
          </cell>
          <cell r="F43166" t="str">
            <v>FOOD SERVICE</v>
          </cell>
          <cell r="G43166" t="str">
            <v>LAGOS</v>
          </cell>
          <cell r="H43166">
            <v>10</v>
          </cell>
        </row>
        <row r="43167">
          <cell r="E43167">
            <v>-11162.79</v>
          </cell>
          <cell r="F43167" t="str">
            <v>RETAIL</v>
          </cell>
          <cell r="G43167" t="str">
            <v>ABUJA</v>
          </cell>
          <cell r="H43167">
            <v>10</v>
          </cell>
        </row>
        <row r="43168">
          <cell r="E43168">
            <v>-80500</v>
          </cell>
          <cell r="F43168" t="str">
            <v>KEY ACCOUNT</v>
          </cell>
          <cell r="G43168" t="str">
            <v>ABUJA</v>
          </cell>
          <cell r="H43168">
            <v>10</v>
          </cell>
        </row>
        <row r="43169">
          <cell r="E43169">
            <v>-93300.57</v>
          </cell>
          <cell r="F43169" t="str">
            <v>KEY ACCOUNT</v>
          </cell>
          <cell r="G43169" t="str">
            <v>ABUJA</v>
          </cell>
          <cell r="H43169">
            <v>10</v>
          </cell>
        </row>
        <row r="43170">
          <cell r="E43170">
            <v>-6558.14</v>
          </cell>
          <cell r="F43170" t="str">
            <v>KEY ACCOUNT</v>
          </cell>
          <cell r="G43170" t="str">
            <v>ABUJA</v>
          </cell>
          <cell r="H43170">
            <v>10</v>
          </cell>
        </row>
        <row r="43171">
          <cell r="E43171">
            <v>-137127.92000000001</v>
          </cell>
          <cell r="F43171" t="str">
            <v>KEY ACCOUNT</v>
          </cell>
          <cell r="G43171" t="str">
            <v>ABUJA</v>
          </cell>
          <cell r="H43171">
            <v>10</v>
          </cell>
        </row>
        <row r="43172">
          <cell r="E43172">
            <v>-46000</v>
          </cell>
          <cell r="F43172" t="str">
            <v>KEY ACCOUNT</v>
          </cell>
          <cell r="G43172" t="str">
            <v>ABUJA</v>
          </cell>
          <cell r="H43172">
            <v>10</v>
          </cell>
        </row>
        <row r="43173">
          <cell r="E43173">
            <v>-43316</v>
          </cell>
          <cell r="F43173" t="str">
            <v>KEY ACCOUNT</v>
          </cell>
          <cell r="G43173" t="str">
            <v>ABUJA</v>
          </cell>
          <cell r="H43173">
            <v>10</v>
          </cell>
        </row>
        <row r="43174">
          <cell r="E43174">
            <v>-45023</v>
          </cell>
          <cell r="F43174" t="str">
            <v>KEY ACCOUNT</v>
          </cell>
          <cell r="G43174" t="str">
            <v>ABUJA</v>
          </cell>
          <cell r="H43174">
            <v>10</v>
          </cell>
        </row>
        <row r="43175">
          <cell r="E43175">
            <v>-62839.72</v>
          </cell>
          <cell r="F43175" t="str">
            <v>KEY ACCOUNT</v>
          </cell>
          <cell r="G43175" t="str">
            <v>ABUJA</v>
          </cell>
          <cell r="H43175">
            <v>10</v>
          </cell>
        </row>
        <row r="43176">
          <cell r="E43176">
            <v>-5575.82</v>
          </cell>
          <cell r="F43176" t="str">
            <v>KEY ACCOUNT</v>
          </cell>
          <cell r="G43176" t="str">
            <v>ABUJA</v>
          </cell>
          <cell r="H43176">
            <v>10</v>
          </cell>
        </row>
        <row r="43177">
          <cell r="E43177">
            <v>-74418.600000000006</v>
          </cell>
          <cell r="F43177" t="str">
            <v>KEY ACCOUNT</v>
          </cell>
          <cell r="G43177" t="str">
            <v>ABUJA</v>
          </cell>
          <cell r="H43177">
            <v>10</v>
          </cell>
        </row>
        <row r="43178">
          <cell r="E43178">
            <v>1290325.58</v>
          </cell>
          <cell r="F43178" t="str">
            <v>FOOD SERVICE</v>
          </cell>
          <cell r="G43178" t="str">
            <v>PHC</v>
          </cell>
          <cell r="H43178">
            <v>10</v>
          </cell>
        </row>
        <row r="43179">
          <cell r="E43179">
            <v>1544046.51</v>
          </cell>
          <cell r="F43179" t="str">
            <v>RETAIL</v>
          </cell>
          <cell r="G43179" t="str">
            <v>LAGOS</v>
          </cell>
          <cell r="H43179">
            <v>10</v>
          </cell>
        </row>
        <row r="43180">
          <cell r="E43180">
            <v>103880.93</v>
          </cell>
          <cell r="F43180" t="str">
            <v>FOOD SERVICE</v>
          </cell>
          <cell r="G43180" t="str">
            <v>LAGOS</v>
          </cell>
          <cell r="H43180">
            <v>10</v>
          </cell>
        </row>
        <row r="43181">
          <cell r="E43181">
            <v>1945611.19</v>
          </cell>
          <cell r="F43181" t="str">
            <v>KEY ACCOUNT</v>
          </cell>
          <cell r="G43181" t="str">
            <v>LAGOS</v>
          </cell>
          <cell r="H43181">
            <v>10</v>
          </cell>
        </row>
        <row r="43182">
          <cell r="E43182">
            <v>999069.78</v>
          </cell>
          <cell r="F43182" t="str">
            <v>RETAIL</v>
          </cell>
          <cell r="G43182" t="str">
            <v>LAGOS</v>
          </cell>
          <cell r="H43182">
            <v>10</v>
          </cell>
        </row>
        <row r="43183">
          <cell r="E43183">
            <v>106600</v>
          </cell>
          <cell r="F43183" t="str">
            <v>FOOD SERVICE</v>
          </cell>
          <cell r="G43183" t="str">
            <v>LAGOS</v>
          </cell>
          <cell r="H43183">
            <v>10</v>
          </cell>
        </row>
        <row r="43184">
          <cell r="E43184">
            <v>77639.53</v>
          </cell>
          <cell r="F43184" t="str">
            <v>FOOD SERVICE</v>
          </cell>
          <cell r="G43184" t="str">
            <v>LAGOS</v>
          </cell>
          <cell r="H43184">
            <v>10</v>
          </cell>
        </row>
        <row r="43185">
          <cell r="E43185">
            <v>13023.26</v>
          </cell>
          <cell r="F43185" t="str">
            <v>FOOD SERVICE</v>
          </cell>
          <cell r="G43185" t="str">
            <v>LAGOS</v>
          </cell>
          <cell r="H43185">
            <v>10</v>
          </cell>
        </row>
        <row r="43186">
          <cell r="E43186">
            <v>1487441.85</v>
          </cell>
          <cell r="F43186" t="str">
            <v>KEY ACCOUNT</v>
          </cell>
          <cell r="G43186" t="str">
            <v>LAGOS</v>
          </cell>
          <cell r="H43186">
            <v>10</v>
          </cell>
        </row>
        <row r="43187">
          <cell r="E43187">
            <v>598220.93000000005</v>
          </cell>
          <cell r="F43187" t="str">
            <v>FOOD SERVICE</v>
          </cell>
          <cell r="G43187" t="str">
            <v>LAGOS</v>
          </cell>
          <cell r="H43187">
            <v>10</v>
          </cell>
        </row>
        <row r="43188">
          <cell r="E43188">
            <v>240000</v>
          </cell>
          <cell r="F43188" t="str">
            <v>FOOD SERVICE</v>
          </cell>
          <cell r="G43188" t="str">
            <v>LAGOS</v>
          </cell>
          <cell r="H43188">
            <v>10</v>
          </cell>
        </row>
        <row r="43189">
          <cell r="E43189">
            <v>261600</v>
          </cell>
          <cell r="F43189" t="str">
            <v>FOOD SERVICE</v>
          </cell>
          <cell r="G43189" t="str">
            <v>LAGOS</v>
          </cell>
          <cell r="H43189">
            <v>10</v>
          </cell>
        </row>
        <row r="43190">
          <cell r="E43190">
            <v>69581.399999999994</v>
          </cell>
          <cell r="F43190" t="str">
            <v>FOOD SERVICE</v>
          </cell>
          <cell r="G43190" t="str">
            <v>LAGOS</v>
          </cell>
          <cell r="H43190">
            <v>10</v>
          </cell>
        </row>
        <row r="43191">
          <cell r="E43191">
            <v>97081.4</v>
          </cell>
          <cell r="F43191" t="str">
            <v>FOOD SERVICE</v>
          </cell>
          <cell r="G43191" t="str">
            <v>LAGOS</v>
          </cell>
          <cell r="H43191">
            <v>10</v>
          </cell>
        </row>
        <row r="43192">
          <cell r="E43192">
            <v>89860.47</v>
          </cell>
          <cell r="F43192" t="str">
            <v>FOOD SERVICE</v>
          </cell>
          <cell r="G43192" t="str">
            <v>LAGOS</v>
          </cell>
          <cell r="H43192">
            <v>10</v>
          </cell>
        </row>
        <row r="43193">
          <cell r="E43193">
            <v>264000</v>
          </cell>
          <cell r="F43193" t="str">
            <v>FOOD SERVICE</v>
          </cell>
          <cell r="G43193" t="str">
            <v>LAGOS</v>
          </cell>
          <cell r="H43193">
            <v>10</v>
          </cell>
        </row>
        <row r="43194">
          <cell r="E43194">
            <v>116600</v>
          </cell>
          <cell r="F43194" t="str">
            <v>FOOD SERVICE</v>
          </cell>
          <cell r="G43194" t="str">
            <v>LAGOS</v>
          </cell>
          <cell r="H43194">
            <v>10</v>
          </cell>
        </row>
        <row r="43195">
          <cell r="E43195">
            <v>27400</v>
          </cell>
          <cell r="F43195" t="str">
            <v>KEY ACCOUNT</v>
          </cell>
          <cell r="G43195" t="str">
            <v>LAGOS</v>
          </cell>
          <cell r="H43195">
            <v>10</v>
          </cell>
        </row>
        <row r="43196">
          <cell r="E43196">
            <v>724465.12</v>
          </cell>
          <cell r="F43196" t="str">
            <v>FOOD SERVICE</v>
          </cell>
          <cell r="G43196" t="str">
            <v>LAGOS</v>
          </cell>
          <cell r="H43196">
            <v>10</v>
          </cell>
        </row>
        <row r="43197">
          <cell r="E43197">
            <v>139906.99</v>
          </cell>
          <cell r="F43197" t="str">
            <v>KEY ACCOUNT</v>
          </cell>
          <cell r="G43197" t="str">
            <v>LAGOS</v>
          </cell>
          <cell r="H43197">
            <v>10</v>
          </cell>
        </row>
        <row r="43198">
          <cell r="E43198">
            <v>27813.95</v>
          </cell>
          <cell r="F43198" t="str">
            <v>FOOD SERVICE</v>
          </cell>
          <cell r="G43198" t="str">
            <v>PHC</v>
          </cell>
          <cell r="H43198">
            <v>10</v>
          </cell>
        </row>
        <row r="43199">
          <cell r="E43199">
            <v>255181.4</v>
          </cell>
          <cell r="F43199" t="str">
            <v>RETAIL</v>
          </cell>
          <cell r="G43199" t="str">
            <v>ABUJA</v>
          </cell>
          <cell r="H43199">
            <v>10</v>
          </cell>
        </row>
        <row r="43200">
          <cell r="E43200">
            <v>89860.47</v>
          </cell>
          <cell r="F43200" t="str">
            <v>KEY ACCOUNT</v>
          </cell>
          <cell r="G43200" t="str">
            <v>LAGOS</v>
          </cell>
          <cell r="H43200">
            <v>10</v>
          </cell>
        </row>
        <row r="43201">
          <cell r="E43201">
            <v>27813.95</v>
          </cell>
          <cell r="F43201" t="str">
            <v>RETAIL</v>
          </cell>
          <cell r="G43201" t="str">
            <v>LAGOS</v>
          </cell>
          <cell r="H43201">
            <v>10</v>
          </cell>
        </row>
        <row r="43202">
          <cell r="E43202">
            <v>69581.399999999994</v>
          </cell>
          <cell r="F43202" t="str">
            <v>FOOD SERVICE</v>
          </cell>
          <cell r="G43202" t="str">
            <v>LAGOS</v>
          </cell>
          <cell r="H43202">
            <v>10</v>
          </cell>
        </row>
        <row r="43203">
          <cell r="E43203">
            <v>17570.23</v>
          </cell>
          <cell r="F43203" t="str">
            <v>FOOD SERVICE</v>
          </cell>
          <cell r="G43203" t="str">
            <v>ABUJA</v>
          </cell>
          <cell r="H43203">
            <v>10</v>
          </cell>
        </row>
        <row r="43204">
          <cell r="E43204">
            <v>295315.34999999998</v>
          </cell>
          <cell r="F43204" t="str">
            <v>FOOD SERVICE</v>
          </cell>
          <cell r="G43204" t="str">
            <v>ABUJA</v>
          </cell>
          <cell r="H43204">
            <v>10</v>
          </cell>
        </row>
        <row r="43205">
          <cell r="E43205">
            <v>396000</v>
          </cell>
          <cell r="F43205" t="str">
            <v>FOOD SERVICE</v>
          </cell>
          <cell r="G43205" t="str">
            <v>ABUJA</v>
          </cell>
          <cell r="H43205">
            <v>10</v>
          </cell>
        </row>
        <row r="43206">
          <cell r="E43206">
            <v>69283.72</v>
          </cell>
          <cell r="F43206" t="str">
            <v>RETAIL</v>
          </cell>
          <cell r="G43206" t="str">
            <v>ABUJA</v>
          </cell>
          <cell r="H43206">
            <v>10</v>
          </cell>
        </row>
        <row r="43207">
          <cell r="E43207">
            <v>146544.20000000001</v>
          </cell>
          <cell r="F43207" t="str">
            <v>KEY ACCOUNT</v>
          </cell>
          <cell r="G43207" t="str">
            <v>ABUJA</v>
          </cell>
          <cell r="H43207">
            <v>10</v>
          </cell>
        </row>
        <row r="43208">
          <cell r="E43208">
            <v>69581.399999999994</v>
          </cell>
          <cell r="F43208" t="str">
            <v>FOOD SERVICE</v>
          </cell>
          <cell r="G43208" t="str">
            <v>ABUJA</v>
          </cell>
          <cell r="H43208">
            <v>10</v>
          </cell>
        </row>
        <row r="43209">
          <cell r="E43209">
            <v>117713.95</v>
          </cell>
          <cell r="F43209" t="str">
            <v>FOOD SERVICE</v>
          </cell>
          <cell r="G43209" t="str">
            <v>ABUJA</v>
          </cell>
          <cell r="H43209">
            <v>10</v>
          </cell>
        </row>
        <row r="43210">
          <cell r="E43210">
            <v>837948.84</v>
          </cell>
          <cell r="F43210" t="str">
            <v>RETAIL</v>
          </cell>
          <cell r="G43210" t="str">
            <v>ABUJA</v>
          </cell>
          <cell r="H43210">
            <v>10</v>
          </cell>
        </row>
        <row r="43211">
          <cell r="E43211">
            <v>146976.75</v>
          </cell>
          <cell r="F43211" t="str">
            <v>FOOD SERVICE</v>
          </cell>
          <cell r="G43211" t="str">
            <v>ABUJA</v>
          </cell>
          <cell r="H43211">
            <v>10</v>
          </cell>
        </row>
        <row r="43212">
          <cell r="E43212">
            <v>423213.96</v>
          </cell>
          <cell r="F43212" t="str">
            <v>FOOD SERVICE</v>
          </cell>
          <cell r="G43212" t="str">
            <v>ABUJA</v>
          </cell>
          <cell r="H43212">
            <v>10</v>
          </cell>
        </row>
        <row r="43213">
          <cell r="E43213">
            <v>117302.33</v>
          </cell>
          <cell r="F43213" t="str">
            <v>FOOD SERVICE</v>
          </cell>
          <cell r="G43213" t="str">
            <v>ABUJA</v>
          </cell>
          <cell r="H43213">
            <v>10</v>
          </cell>
        </row>
        <row r="43214">
          <cell r="E43214">
            <v>69000</v>
          </cell>
          <cell r="F43214" t="str">
            <v>FOOD SERVICE</v>
          </cell>
          <cell r="G43214" t="str">
            <v>PHC</v>
          </cell>
          <cell r="H43214">
            <v>10</v>
          </cell>
        </row>
        <row r="43215">
          <cell r="E43215">
            <v>58651.16</v>
          </cell>
          <cell r="F43215" t="str">
            <v>FOOD SERVICE</v>
          </cell>
          <cell r="G43215" t="str">
            <v>KANO</v>
          </cell>
          <cell r="H43215">
            <v>10</v>
          </cell>
        </row>
        <row r="43216">
          <cell r="E43216">
            <v>429813.95</v>
          </cell>
          <cell r="F43216" t="str">
            <v>FOOD SERVICE</v>
          </cell>
          <cell r="G43216" t="str">
            <v>ABUJA</v>
          </cell>
          <cell r="H43216">
            <v>10</v>
          </cell>
        </row>
        <row r="43217">
          <cell r="E43217">
            <v>39069.78</v>
          </cell>
          <cell r="F43217" t="str">
            <v>RETAIL</v>
          </cell>
          <cell r="G43217" t="str">
            <v>ABUJA</v>
          </cell>
          <cell r="H43217">
            <v>10</v>
          </cell>
        </row>
        <row r="43218">
          <cell r="E43218">
            <v>158604.65</v>
          </cell>
          <cell r="F43218" t="str">
            <v>FOOD SERVICE</v>
          </cell>
          <cell r="G43218" t="str">
            <v>ABUJA</v>
          </cell>
          <cell r="H43218">
            <v>10</v>
          </cell>
        </row>
        <row r="43219">
          <cell r="E43219">
            <v>232651.16</v>
          </cell>
          <cell r="F43219" t="str">
            <v>RETAIL</v>
          </cell>
          <cell r="G43219" t="str">
            <v>LAGOS</v>
          </cell>
          <cell r="H43219">
            <v>10</v>
          </cell>
        </row>
        <row r="43220">
          <cell r="E43220">
            <v>789097.68</v>
          </cell>
          <cell r="F43220" t="str">
            <v>FOOD SERVICE</v>
          </cell>
          <cell r="G43220" t="str">
            <v>ENUGU</v>
          </cell>
          <cell r="H43220">
            <v>10</v>
          </cell>
        </row>
        <row r="43221">
          <cell r="E43221">
            <v>326918.59999999998</v>
          </cell>
          <cell r="F43221" t="str">
            <v>RETAIL</v>
          </cell>
          <cell r="G43221" t="str">
            <v>PHC</v>
          </cell>
          <cell r="H43221">
            <v>10</v>
          </cell>
        </row>
        <row r="43222">
          <cell r="E43222">
            <v>208011.87</v>
          </cell>
          <cell r="F43222" t="str">
            <v>RETAIL</v>
          </cell>
          <cell r="G43222" t="str">
            <v>ABUJA</v>
          </cell>
          <cell r="H43222">
            <v>10</v>
          </cell>
        </row>
        <row r="43223">
          <cell r="E43223">
            <v>139541.85999999999</v>
          </cell>
          <cell r="F43223" t="str">
            <v>RETAIL</v>
          </cell>
          <cell r="G43223" t="str">
            <v>LAGOS</v>
          </cell>
          <cell r="H43223">
            <v>10</v>
          </cell>
        </row>
        <row r="43224">
          <cell r="E43224">
            <v>1442718.63</v>
          </cell>
          <cell r="F43224" t="str">
            <v>RETAIL</v>
          </cell>
          <cell r="G43224" t="str">
            <v>LAGOS</v>
          </cell>
          <cell r="H43224">
            <v>10</v>
          </cell>
        </row>
        <row r="43225">
          <cell r="E43225">
            <v>183090.7</v>
          </cell>
          <cell r="F43225" t="str">
            <v>RETAIL</v>
          </cell>
          <cell r="G43225" t="str">
            <v>LAGOS</v>
          </cell>
          <cell r="H43225">
            <v>10</v>
          </cell>
        </row>
        <row r="43226">
          <cell r="E43226">
            <v>631220.94999999995</v>
          </cell>
          <cell r="F43226" t="str">
            <v>RETAIL</v>
          </cell>
          <cell r="G43226" t="str">
            <v>ABUJA</v>
          </cell>
          <cell r="H43226">
            <v>10</v>
          </cell>
        </row>
        <row r="43227">
          <cell r="E43227">
            <v>2030111.67</v>
          </cell>
          <cell r="F43227" t="str">
            <v>RETAIL</v>
          </cell>
          <cell r="G43227" t="str">
            <v>LAGOS</v>
          </cell>
          <cell r="H43227">
            <v>10</v>
          </cell>
        </row>
        <row r="43228">
          <cell r="E43228">
            <v>1391627.9</v>
          </cell>
          <cell r="F43228" t="str">
            <v>KEY ACCOUNT</v>
          </cell>
          <cell r="G43228" t="str">
            <v>ABUJA</v>
          </cell>
          <cell r="H43228">
            <v>10</v>
          </cell>
        </row>
        <row r="43229">
          <cell r="E43229">
            <v>119517.21</v>
          </cell>
          <cell r="F43229" t="str">
            <v>RETAIL</v>
          </cell>
          <cell r="G43229" t="str">
            <v>LAGOS</v>
          </cell>
          <cell r="H43229">
            <v>10</v>
          </cell>
        </row>
        <row r="43230">
          <cell r="E43230">
            <v>678841.87</v>
          </cell>
          <cell r="F43230" t="str">
            <v>RETAIL</v>
          </cell>
          <cell r="G43230" t="str">
            <v>LAGOS</v>
          </cell>
          <cell r="H43230">
            <v>10</v>
          </cell>
        </row>
        <row r="43231">
          <cell r="E43231">
            <v>210000</v>
          </cell>
          <cell r="F43231" t="str">
            <v>FOOD SERVICE</v>
          </cell>
          <cell r="G43231" t="str">
            <v>ABUJA</v>
          </cell>
          <cell r="H43231">
            <v>10</v>
          </cell>
        </row>
        <row r="43232">
          <cell r="E43232">
            <v>573867.43999999994</v>
          </cell>
          <cell r="F43232" t="str">
            <v>RETAIL</v>
          </cell>
          <cell r="G43232" t="str">
            <v>LAGOS</v>
          </cell>
          <cell r="H43232">
            <v>10</v>
          </cell>
        </row>
        <row r="43233">
          <cell r="E43233">
            <v>1022325.58</v>
          </cell>
          <cell r="F43233" t="str">
            <v>FOOD SERVICE</v>
          </cell>
          <cell r="G43233" t="str">
            <v>ABUJA</v>
          </cell>
          <cell r="H43233">
            <v>10</v>
          </cell>
        </row>
        <row r="43234">
          <cell r="E43234">
            <v>506034.9</v>
          </cell>
          <cell r="F43234" t="str">
            <v>RETAIL</v>
          </cell>
          <cell r="G43234" t="str">
            <v>LAGOS</v>
          </cell>
          <cell r="H43234">
            <v>10</v>
          </cell>
        </row>
        <row r="43235">
          <cell r="E43235">
            <v>162381.4</v>
          </cell>
          <cell r="F43235" t="str">
            <v>FOOD SERVICE</v>
          </cell>
          <cell r="G43235" t="str">
            <v>LAGOS</v>
          </cell>
          <cell r="H43235">
            <v>10</v>
          </cell>
        </row>
        <row r="43236">
          <cell r="E43236">
            <v>35000</v>
          </cell>
          <cell r="F43236" t="str">
            <v>FOOD SERVICE</v>
          </cell>
          <cell r="G43236" t="str">
            <v>ABUJA</v>
          </cell>
          <cell r="H43236">
            <v>10</v>
          </cell>
        </row>
        <row r="43237">
          <cell r="E43237">
            <v>1322976.74</v>
          </cell>
          <cell r="F43237" t="str">
            <v>FOOD SERVICE</v>
          </cell>
          <cell r="G43237" t="str">
            <v>ABUJA</v>
          </cell>
          <cell r="H43237">
            <v>10</v>
          </cell>
        </row>
        <row r="43238">
          <cell r="E43238">
            <v>318918.59999999998</v>
          </cell>
          <cell r="F43238" t="str">
            <v>FOOD SERVICE</v>
          </cell>
          <cell r="G43238" t="str">
            <v>LAGOS</v>
          </cell>
          <cell r="H43238">
            <v>10</v>
          </cell>
        </row>
        <row r="43239">
          <cell r="E43239">
            <v>139162.79</v>
          </cell>
          <cell r="F43239" t="str">
            <v>FOOD SERVICE</v>
          </cell>
          <cell r="G43239" t="str">
            <v>LAGOS</v>
          </cell>
          <cell r="H43239">
            <v>10</v>
          </cell>
        </row>
        <row r="43240">
          <cell r="E43240">
            <v>230325.59</v>
          </cell>
          <cell r="F43240" t="str">
            <v>RETAIL</v>
          </cell>
          <cell r="G43240" t="str">
            <v>LAGOS</v>
          </cell>
          <cell r="H43240">
            <v>10</v>
          </cell>
        </row>
        <row r="43241">
          <cell r="E43241">
            <v>97674.43</v>
          </cell>
          <cell r="F43241" t="str">
            <v>RETAIL</v>
          </cell>
          <cell r="G43241" t="str">
            <v>LAGOS</v>
          </cell>
          <cell r="H43241">
            <v>10</v>
          </cell>
        </row>
        <row r="43242">
          <cell r="E43242">
            <v>493395.34</v>
          </cell>
          <cell r="F43242" t="str">
            <v>RETAIL</v>
          </cell>
          <cell r="G43242" t="str">
            <v>LAGOS</v>
          </cell>
          <cell r="H43242">
            <v>10</v>
          </cell>
        </row>
        <row r="43243">
          <cell r="E43243">
            <v>307534.89</v>
          </cell>
          <cell r="F43243" t="str">
            <v>RETAIL</v>
          </cell>
          <cell r="G43243" t="str">
            <v>LAGOS</v>
          </cell>
          <cell r="H43243">
            <v>10</v>
          </cell>
        </row>
        <row r="43244">
          <cell r="E43244">
            <v>444209.3</v>
          </cell>
          <cell r="F43244" t="str">
            <v>FOOD SERVICE</v>
          </cell>
          <cell r="G43244" t="str">
            <v>ABUJA</v>
          </cell>
          <cell r="H43244">
            <v>10</v>
          </cell>
        </row>
        <row r="43245">
          <cell r="E43245">
            <v>220055.82</v>
          </cell>
          <cell r="F43245" t="str">
            <v>FOOD SERVICE</v>
          </cell>
          <cell r="G43245" t="str">
            <v>LAGOS</v>
          </cell>
          <cell r="H43245">
            <v>10</v>
          </cell>
        </row>
        <row r="43246">
          <cell r="E43246">
            <v>60186.05</v>
          </cell>
          <cell r="F43246" t="str">
            <v>RETAIL</v>
          </cell>
          <cell r="G43246" t="str">
            <v>LAGOS</v>
          </cell>
          <cell r="H43246">
            <v>10</v>
          </cell>
        </row>
        <row r="43247">
          <cell r="E43247">
            <v>119720.93</v>
          </cell>
          <cell r="F43247" t="str">
            <v>FOOD SERVICE</v>
          </cell>
          <cell r="G43247" t="str">
            <v>LAGOS</v>
          </cell>
          <cell r="H43247">
            <v>10</v>
          </cell>
        </row>
        <row r="43248">
          <cell r="E43248">
            <v>55627.91</v>
          </cell>
          <cell r="F43248" t="str">
            <v>FOOD SERVICE</v>
          </cell>
          <cell r="G43248" t="str">
            <v>LAGOS</v>
          </cell>
          <cell r="H43248">
            <v>10</v>
          </cell>
        </row>
        <row r="43249">
          <cell r="E43249">
            <v>40669.769999999997</v>
          </cell>
          <cell r="F43249" t="str">
            <v>FOOD SERVICE</v>
          </cell>
          <cell r="G43249" t="str">
            <v>LAGOS</v>
          </cell>
          <cell r="H43249">
            <v>10</v>
          </cell>
        </row>
        <row r="43250">
          <cell r="E43250">
            <v>543906.98</v>
          </cell>
          <cell r="F43250" t="str">
            <v>RETAIL</v>
          </cell>
          <cell r="G43250" t="str">
            <v>LAGOS</v>
          </cell>
          <cell r="H43250">
            <v>10</v>
          </cell>
        </row>
        <row r="43251">
          <cell r="E43251">
            <v>118581.4</v>
          </cell>
          <cell r="F43251" t="str">
            <v>FOOD SERVICE</v>
          </cell>
          <cell r="G43251" t="str">
            <v>LAGOS</v>
          </cell>
          <cell r="H43251">
            <v>10</v>
          </cell>
        </row>
        <row r="43252">
          <cell r="E43252">
            <v>1900737.68</v>
          </cell>
          <cell r="F43252" t="str">
            <v>RETAIL</v>
          </cell>
          <cell r="G43252" t="str">
            <v>PHC</v>
          </cell>
          <cell r="H43252">
            <v>10</v>
          </cell>
        </row>
        <row r="43253">
          <cell r="E43253">
            <v>318767.45</v>
          </cell>
          <cell r="F43253" t="str">
            <v>KEY ACCOUNT</v>
          </cell>
          <cell r="G43253" t="str">
            <v>LAGOS</v>
          </cell>
          <cell r="H43253">
            <v>10</v>
          </cell>
        </row>
        <row r="43254">
          <cell r="E43254">
            <v>137500</v>
          </cell>
          <cell r="F43254" t="str">
            <v>FOOD SERVICE</v>
          </cell>
          <cell r="G43254" t="str">
            <v>LAGOS</v>
          </cell>
          <cell r="H43254">
            <v>10</v>
          </cell>
        </row>
        <row r="43255">
          <cell r="E43255">
            <v>732837.19</v>
          </cell>
          <cell r="F43255" t="str">
            <v>KEY ACCOUNT</v>
          </cell>
          <cell r="G43255" t="str">
            <v>LAGOS</v>
          </cell>
          <cell r="H43255">
            <v>10</v>
          </cell>
        </row>
        <row r="43256">
          <cell r="E43256">
            <v>41684.65</v>
          </cell>
          <cell r="F43256" t="str">
            <v>RETAIL</v>
          </cell>
          <cell r="G43256" t="str">
            <v>LAGOS</v>
          </cell>
          <cell r="H43256">
            <v>10</v>
          </cell>
        </row>
        <row r="43257">
          <cell r="E43257">
            <v>53581.4</v>
          </cell>
          <cell r="F43257" t="str">
            <v>RETAIL</v>
          </cell>
          <cell r="G43257" t="str">
            <v>LAGOS</v>
          </cell>
          <cell r="H43257">
            <v>10</v>
          </cell>
        </row>
        <row r="43258">
          <cell r="E43258">
            <v>94697.66</v>
          </cell>
          <cell r="F43258" t="str">
            <v>RETAIL</v>
          </cell>
          <cell r="G43258" t="str">
            <v>PHC</v>
          </cell>
          <cell r="H43258">
            <v>10</v>
          </cell>
        </row>
        <row r="43259">
          <cell r="E43259">
            <v>944993.03</v>
          </cell>
          <cell r="F43259" t="str">
            <v>RETAIL</v>
          </cell>
          <cell r="G43259" t="str">
            <v>LAGOS</v>
          </cell>
          <cell r="H43259">
            <v>10</v>
          </cell>
        </row>
        <row r="43260">
          <cell r="E43260">
            <v>27500</v>
          </cell>
          <cell r="F43260" t="str">
            <v>FOOD SERVICE</v>
          </cell>
          <cell r="G43260" t="str">
            <v>PHC</v>
          </cell>
          <cell r="H43260">
            <v>10</v>
          </cell>
        </row>
        <row r="43261">
          <cell r="E43261">
            <v>233862.8</v>
          </cell>
          <cell r="F43261" t="str">
            <v>RETAIL</v>
          </cell>
          <cell r="G43261" t="str">
            <v>LAGOS</v>
          </cell>
          <cell r="H43261">
            <v>10</v>
          </cell>
        </row>
        <row r="43262">
          <cell r="E43262">
            <v>883825.56</v>
          </cell>
          <cell r="F43262" t="str">
            <v>RETAIL</v>
          </cell>
          <cell r="G43262" t="str">
            <v>PHC</v>
          </cell>
          <cell r="H43262">
            <v>10</v>
          </cell>
        </row>
        <row r="43263">
          <cell r="E43263">
            <v>22855.81</v>
          </cell>
          <cell r="F43263" t="str">
            <v>RETAIL</v>
          </cell>
          <cell r="G43263" t="str">
            <v>LAGOS</v>
          </cell>
          <cell r="H43263">
            <v>10</v>
          </cell>
        </row>
        <row r="43264">
          <cell r="E43264">
            <v>632232.56000000006</v>
          </cell>
          <cell r="F43264" t="str">
            <v>RETAIL</v>
          </cell>
          <cell r="G43264" t="str">
            <v>PHC</v>
          </cell>
          <cell r="H43264">
            <v>10</v>
          </cell>
        </row>
        <row r="43265">
          <cell r="E43265">
            <v>572530.24</v>
          </cell>
          <cell r="F43265" t="str">
            <v>RETAIL</v>
          </cell>
          <cell r="G43265" t="str">
            <v>LAGOS</v>
          </cell>
          <cell r="H43265">
            <v>10</v>
          </cell>
        </row>
        <row r="43266">
          <cell r="E43266">
            <v>57800</v>
          </cell>
          <cell r="F43266" t="str">
            <v>KEY ACCOUNT</v>
          </cell>
          <cell r="G43266" t="str">
            <v>LAGOS</v>
          </cell>
          <cell r="H43266">
            <v>10</v>
          </cell>
        </row>
        <row r="43267">
          <cell r="E43267">
            <v>27400</v>
          </cell>
          <cell r="F43267" t="str">
            <v>KEY ACCOUNT</v>
          </cell>
          <cell r="G43267" t="str">
            <v>LAGOS</v>
          </cell>
          <cell r="H43267">
            <v>10</v>
          </cell>
        </row>
        <row r="43268">
          <cell r="E43268">
            <v>179720.93</v>
          </cell>
          <cell r="F43268" t="str">
            <v>FOOD SERVICE</v>
          </cell>
          <cell r="G43268" t="str">
            <v>LAGOS</v>
          </cell>
          <cell r="H43268">
            <v>10</v>
          </cell>
        </row>
        <row r="43269">
          <cell r="E43269">
            <v>520000</v>
          </cell>
          <cell r="F43269" t="str">
            <v>KEY ACCOUNT</v>
          </cell>
          <cell r="G43269" t="str">
            <v>LAGOS</v>
          </cell>
          <cell r="H43269">
            <v>10</v>
          </cell>
        </row>
        <row r="43270">
          <cell r="E43270">
            <v>813209.29</v>
          </cell>
          <cell r="F43270" t="str">
            <v>KEY ACCOUNT</v>
          </cell>
          <cell r="G43270" t="str">
            <v>LAGOS</v>
          </cell>
          <cell r="H43270">
            <v>10</v>
          </cell>
        </row>
        <row r="43271">
          <cell r="E43271">
            <v>795767.44</v>
          </cell>
          <cell r="F43271" t="str">
            <v>KEY ACCOUNT</v>
          </cell>
          <cell r="G43271" t="str">
            <v>LAGOS</v>
          </cell>
          <cell r="H43271">
            <v>10</v>
          </cell>
        </row>
        <row r="43272">
          <cell r="E43272">
            <v>257923.26</v>
          </cell>
          <cell r="F43272" t="str">
            <v>FOOD SERVICE</v>
          </cell>
          <cell r="G43272" t="str">
            <v>LAGOS</v>
          </cell>
          <cell r="H43272">
            <v>10</v>
          </cell>
        </row>
        <row r="43273">
          <cell r="E43273">
            <v>67823.259999999995</v>
          </cell>
          <cell r="F43273" t="str">
            <v>FOOD SERVICE</v>
          </cell>
          <cell r="G43273" t="str">
            <v>LAGOS</v>
          </cell>
          <cell r="H43273">
            <v>10</v>
          </cell>
        </row>
        <row r="43274">
          <cell r="E43274">
            <v>178604.65</v>
          </cell>
          <cell r="F43274" t="str">
            <v>RETAIL</v>
          </cell>
          <cell r="G43274" t="str">
            <v>LAGOS</v>
          </cell>
          <cell r="H43274">
            <v>10</v>
          </cell>
        </row>
        <row r="43275">
          <cell r="E43275">
            <v>205986.05</v>
          </cell>
          <cell r="F43275" t="str">
            <v>RETAIL</v>
          </cell>
          <cell r="G43275" t="str">
            <v>LAGOS</v>
          </cell>
          <cell r="H43275">
            <v>10</v>
          </cell>
        </row>
        <row r="43276">
          <cell r="E43276">
            <v>526737.23</v>
          </cell>
          <cell r="F43276" t="str">
            <v>RETAIL</v>
          </cell>
          <cell r="G43276" t="str">
            <v>LAGOS</v>
          </cell>
          <cell r="H43276">
            <v>10</v>
          </cell>
        </row>
        <row r="43277">
          <cell r="E43277">
            <v>233232.56</v>
          </cell>
          <cell r="F43277" t="str">
            <v>FOOD SERVICE</v>
          </cell>
          <cell r="G43277" t="str">
            <v>LAGOS</v>
          </cell>
          <cell r="H43277">
            <v>10</v>
          </cell>
        </row>
        <row r="43278">
          <cell r="E43278">
            <v>269581.40000000002</v>
          </cell>
          <cell r="F43278" t="str">
            <v>FOOD SERVICE</v>
          </cell>
          <cell r="G43278" t="str">
            <v>LAGOS</v>
          </cell>
          <cell r="H43278">
            <v>10</v>
          </cell>
        </row>
        <row r="43279">
          <cell r="E43279">
            <v>877767.44</v>
          </cell>
          <cell r="F43279" t="str">
            <v>FOOD SERVICE</v>
          </cell>
          <cell r="G43279" t="str">
            <v>LAGOS</v>
          </cell>
          <cell r="H43279">
            <v>10</v>
          </cell>
        </row>
        <row r="43280">
          <cell r="E43280">
            <v>528000</v>
          </cell>
          <cell r="F43280" t="str">
            <v>FOOD SERVICE</v>
          </cell>
          <cell r="G43280" t="str">
            <v>LAGOS</v>
          </cell>
          <cell r="H43280">
            <v>10</v>
          </cell>
        </row>
        <row r="43281">
          <cell r="E43281">
            <v>27500</v>
          </cell>
          <cell r="F43281" t="str">
            <v>FOOD SERVICE</v>
          </cell>
          <cell r="G43281" t="str">
            <v>LAGOS</v>
          </cell>
          <cell r="H43281">
            <v>10</v>
          </cell>
        </row>
        <row r="43282">
          <cell r="E43282">
            <v>359723.26</v>
          </cell>
          <cell r="F43282" t="str">
            <v>RETAIL</v>
          </cell>
          <cell r="G43282" t="str">
            <v>LAGOS</v>
          </cell>
          <cell r="H43282">
            <v>10</v>
          </cell>
        </row>
        <row r="43283">
          <cell r="E43283">
            <v>478046.51</v>
          </cell>
          <cell r="F43283" t="str">
            <v>RETAIL</v>
          </cell>
          <cell r="G43283" t="str">
            <v>LAGOS</v>
          </cell>
          <cell r="H43283">
            <v>10</v>
          </cell>
        </row>
        <row r="43284">
          <cell r="E43284">
            <v>49897.67</v>
          </cell>
          <cell r="F43284" t="str">
            <v>RETAIL</v>
          </cell>
          <cell r="G43284" t="str">
            <v>LAGOS</v>
          </cell>
          <cell r="H43284">
            <v>10</v>
          </cell>
        </row>
        <row r="43285">
          <cell r="E43285">
            <v>49897.67</v>
          </cell>
          <cell r="F43285" t="str">
            <v>RETAIL</v>
          </cell>
          <cell r="G43285" t="str">
            <v>LAGOS</v>
          </cell>
          <cell r="H43285">
            <v>10</v>
          </cell>
        </row>
        <row r="43286">
          <cell r="E43286">
            <v>0</v>
          </cell>
          <cell r="F43286" t="str">
            <v>RETAIL</v>
          </cell>
          <cell r="G43286" t="str">
            <v>LAGOS</v>
          </cell>
          <cell r="H43286">
            <v>10</v>
          </cell>
        </row>
        <row r="43287">
          <cell r="E43287">
            <v>21976744.190000001</v>
          </cell>
          <cell r="F43287" t="str">
            <v>FOOD SERVICE</v>
          </cell>
          <cell r="G43287" t="str">
            <v>LAGOS</v>
          </cell>
          <cell r="H43287">
            <v>10</v>
          </cell>
        </row>
        <row r="43288">
          <cell r="E43288">
            <v>97032.56</v>
          </cell>
          <cell r="F43288" t="str">
            <v>FOOD SERVICE</v>
          </cell>
          <cell r="G43288" t="str">
            <v>ABUJA</v>
          </cell>
          <cell r="H43288">
            <v>10</v>
          </cell>
        </row>
        <row r="43289">
          <cell r="E43289">
            <v>153500</v>
          </cell>
          <cell r="F43289" t="str">
            <v>RETAIL</v>
          </cell>
          <cell r="G43289" t="str">
            <v>ABUJA</v>
          </cell>
          <cell r="H43289">
            <v>10</v>
          </cell>
        </row>
        <row r="43290">
          <cell r="E43290">
            <v>41684.65</v>
          </cell>
          <cell r="F43290" t="str">
            <v>RETAIL</v>
          </cell>
          <cell r="G43290" t="str">
            <v>ABUJA</v>
          </cell>
          <cell r="H43290">
            <v>10</v>
          </cell>
        </row>
        <row r="43291">
          <cell r="E43291">
            <v>180000</v>
          </cell>
          <cell r="F43291" t="str">
            <v>FOOD SERVICE</v>
          </cell>
          <cell r="G43291" t="str">
            <v>ABUJA</v>
          </cell>
          <cell r="H43291">
            <v>10</v>
          </cell>
        </row>
        <row r="43292">
          <cell r="E43292">
            <v>67200</v>
          </cell>
          <cell r="F43292" t="str">
            <v>FOOD SERVICE</v>
          </cell>
          <cell r="G43292" t="str">
            <v>ABUJA</v>
          </cell>
          <cell r="H43292">
            <v>10</v>
          </cell>
        </row>
        <row r="43293">
          <cell r="E43293">
            <v>549632.56000000006</v>
          </cell>
          <cell r="F43293" t="str">
            <v>FOOD SERVICE</v>
          </cell>
          <cell r="G43293" t="str">
            <v>ABUJA</v>
          </cell>
          <cell r="H43293">
            <v>10</v>
          </cell>
        </row>
        <row r="43294">
          <cell r="E43294">
            <v>-45325.82</v>
          </cell>
          <cell r="F43294" t="str">
            <v>RETAIL</v>
          </cell>
          <cell r="G43294" t="str">
            <v>LAGOS</v>
          </cell>
          <cell r="H43294">
            <v>10</v>
          </cell>
        </row>
        <row r="43295">
          <cell r="E43295">
            <v>-45325.82</v>
          </cell>
          <cell r="F43295" t="str">
            <v>RETAIL</v>
          </cell>
          <cell r="G43295" t="str">
            <v>LAGOS</v>
          </cell>
          <cell r="H43295">
            <v>10</v>
          </cell>
        </row>
        <row r="43296">
          <cell r="E43296">
            <v>-307494.55</v>
          </cell>
          <cell r="F43296" t="str">
            <v>KEY ACCOUNT</v>
          </cell>
          <cell r="G43296" t="str">
            <v>LAGOS</v>
          </cell>
          <cell r="H43296">
            <v>10</v>
          </cell>
        </row>
        <row r="43297">
          <cell r="E43297">
            <v>-20334.88</v>
          </cell>
          <cell r="F43297" t="str">
            <v>FOOD SERVICE</v>
          </cell>
          <cell r="G43297" t="str">
            <v>ABUJA</v>
          </cell>
          <cell r="H43297">
            <v>10</v>
          </cell>
        </row>
        <row r="43298">
          <cell r="E43298">
            <v>-363581.4</v>
          </cell>
          <cell r="F43298" t="str">
            <v>RETAIL</v>
          </cell>
          <cell r="G43298" t="str">
            <v>KANO</v>
          </cell>
          <cell r="H43298">
            <v>10</v>
          </cell>
        </row>
        <row r="43299">
          <cell r="E43299">
            <v>-16848.84</v>
          </cell>
          <cell r="F43299" t="str">
            <v>RETAIL</v>
          </cell>
          <cell r="G43299" t="str">
            <v>ABUJA</v>
          </cell>
          <cell r="H43299">
            <v>10</v>
          </cell>
        </row>
        <row r="43300">
          <cell r="E43300">
            <v>-46000</v>
          </cell>
          <cell r="F43300" t="str">
            <v>RETAIL</v>
          </cell>
          <cell r="G43300" t="str">
            <v>ABUJA</v>
          </cell>
          <cell r="H43300">
            <v>10</v>
          </cell>
        </row>
        <row r="43301">
          <cell r="E43301">
            <v>-326918.59999999998</v>
          </cell>
          <cell r="F43301" t="str">
            <v>RETAIL</v>
          </cell>
          <cell r="G43301" t="str">
            <v>PHC</v>
          </cell>
          <cell r="H43301">
            <v>10</v>
          </cell>
        </row>
        <row r="43302">
          <cell r="E43302">
            <v>-45767.44</v>
          </cell>
          <cell r="F43302" t="str">
            <v>RETAIL</v>
          </cell>
          <cell r="G43302" t="str">
            <v>ABUJA</v>
          </cell>
          <cell r="H43302">
            <v>10</v>
          </cell>
        </row>
        <row r="43303">
          <cell r="E43303">
            <v>-340465.13</v>
          </cell>
          <cell r="F43303" t="str">
            <v>RETAIL</v>
          </cell>
          <cell r="G43303" t="str">
            <v>ABUJA</v>
          </cell>
          <cell r="H43303">
            <v>10</v>
          </cell>
        </row>
        <row r="43304">
          <cell r="E43304">
            <v>-52525.59</v>
          </cell>
          <cell r="F43304" t="str">
            <v>RETAIL</v>
          </cell>
          <cell r="G43304" t="str">
            <v>ABUJA</v>
          </cell>
          <cell r="H43304">
            <v>10</v>
          </cell>
        </row>
        <row r="43305">
          <cell r="E43305">
            <v>2627865.12</v>
          </cell>
          <cell r="F43305" t="str">
            <v>RETAIL</v>
          </cell>
          <cell r="G43305" t="str">
            <v>WARRI</v>
          </cell>
          <cell r="H43305">
            <v>10</v>
          </cell>
        </row>
        <row r="43306">
          <cell r="E43306">
            <v>3776718.62</v>
          </cell>
          <cell r="F43306" t="str">
            <v>RETAIL</v>
          </cell>
          <cell r="G43306" t="str">
            <v>BENIN</v>
          </cell>
          <cell r="H43306">
            <v>10</v>
          </cell>
        </row>
        <row r="43307">
          <cell r="E43307">
            <v>1894651.18</v>
          </cell>
          <cell r="F43307" t="str">
            <v>RETAIL</v>
          </cell>
          <cell r="G43307" t="str">
            <v>BENIN</v>
          </cell>
          <cell r="H43307">
            <v>10</v>
          </cell>
        </row>
        <row r="43308">
          <cell r="E43308">
            <v>576744.18999999994</v>
          </cell>
          <cell r="F43308" t="str">
            <v>RETAIL</v>
          </cell>
          <cell r="G43308" t="str">
            <v>PHC</v>
          </cell>
          <cell r="H43308">
            <v>10</v>
          </cell>
        </row>
        <row r="43309">
          <cell r="E43309">
            <v>4220240.2</v>
          </cell>
          <cell r="F43309" t="str">
            <v>FOOD SERVICE</v>
          </cell>
          <cell r="G43309" t="str">
            <v>BENIN</v>
          </cell>
          <cell r="H43309">
            <v>10</v>
          </cell>
        </row>
        <row r="43310">
          <cell r="E43310">
            <v>2682474.4500000002</v>
          </cell>
          <cell r="F43310" t="str">
            <v>RETAIL</v>
          </cell>
          <cell r="G43310" t="str">
            <v>PHC</v>
          </cell>
          <cell r="H43310">
            <v>10</v>
          </cell>
        </row>
        <row r="43311">
          <cell r="E43311">
            <v>660130.21</v>
          </cell>
          <cell r="F43311" t="str">
            <v>RETAIL</v>
          </cell>
          <cell r="G43311" t="str">
            <v>ASABA</v>
          </cell>
          <cell r="H43311">
            <v>10</v>
          </cell>
        </row>
        <row r="43312">
          <cell r="E43312">
            <v>148744.20000000001</v>
          </cell>
          <cell r="F43312" t="str">
            <v>KEY ACCOUNT</v>
          </cell>
          <cell r="G43312" t="str">
            <v>ASABA</v>
          </cell>
          <cell r="H43312">
            <v>10</v>
          </cell>
        </row>
        <row r="43313">
          <cell r="E43313">
            <v>316744.19</v>
          </cell>
          <cell r="F43313" t="str">
            <v>FOOD SERVICE</v>
          </cell>
          <cell r="G43313" t="str">
            <v>BENIN</v>
          </cell>
          <cell r="H43313">
            <v>10</v>
          </cell>
        </row>
        <row r="43314">
          <cell r="E43314">
            <v>420690.7</v>
          </cell>
          <cell r="F43314" t="str">
            <v>RETAIL</v>
          </cell>
          <cell r="G43314" t="str">
            <v>ASABA</v>
          </cell>
          <cell r="H43314">
            <v>10</v>
          </cell>
        </row>
        <row r="43315">
          <cell r="E43315">
            <v>1173023.26</v>
          </cell>
          <cell r="F43315" t="str">
            <v>FOOD SERVICE</v>
          </cell>
          <cell r="G43315" t="str">
            <v>ONDO</v>
          </cell>
          <cell r="H43315">
            <v>10</v>
          </cell>
        </row>
        <row r="43316">
          <cell r="E43316">
            <v>58651.16</v>
          </cell>
          <cell r="F43316" t="str">
            <v>FOOD SERVICE</v>
          </cell>
          <cell r="G43316" t="str">
            <v>IBADAN</v>
          </cell>
          <cell r="H43316">
            <v>10</v>
          </cell>
        </row>
        <row r="43317">
          <cell r="E43317">
            <v>58651.16</v>
          </cell>
          <cell r="F43317" t="str">
            <v>FOOD SERVICE</v>
          </cell>
          <cell r="G43317" t="str">
            <v>IBADAN</v>
          </cell>
          <cell r="H43317">
            <v>10</v>
          </cell>
        </row>
        <row r="43318">
          <cell r="E43318">
            <v>93841.86</v>
          </cell>
          <cell r="F43318" t="str">
            <v>FOOD SERVICE</v>
          </cell>
          <cell r="G43318" t="str">
            <v>IBADAN</v>
          </cell>
          <cell r="H43318">
            <v>10</v>
          </cell>
        </row>
        <row r="43319">
          <cell r="E43319">
            <v>488465.12</v>
          </cell>
          <cell r="F43319" t="str">
            <v>FOOD SERVICE</v>
          </cell>
          <cell r="G43319" t="str">
            <v>IBADAN</v>
          </cell>
          <cell r="H43319">
            <v>10</v>
          </cell>
        </row>
        <row r="43320">
          <cell r="E43320">
            <v>58651.16</v>
          </cell>
          <cell r="F43320" t="str">
            <v>FOOD SERVICE</v>
          </cell>
          <cell r="G43320" t="str">
            <v>IBADAN</v>
          </cell>
          <cell r="H43320">
            <v>10</v>
          </cell>
        </row>
        <row r="43321">
          <cell r="E43321">
            <v>1155767.44</v>
          </cell>
          <cell r="F43321" t="str">
            <v>FOOD SERVICE</v>
          </cell>
          <cell r="G43321" t="str">
            <v>ONDO</v>
          </cell>
          <cell r="H43321">
            <v>10</v>
          </cell>
        </row>
        <row r="43322">
          <cell r="E43322">
            <v>247441.86</v>
          </cell>
          <cell r="F43322" t="str">
            <v>FOOD SERVICE</v>
          </cell>
          <cell r="G43322" t="str">
            <v>ILORIN</v>
          </cell>
          <cell r="H43322">
            <v>10</v>
          </cell>
        </row>
        <row r="43323">
          <cell r="E43323">
            <v>783662.79</v>
          </cell>
          <cell r="F43323" t="str">
            <v>FOOD SERVICE</v>
          </cell>
          <cell r="G43323" t="str">
            <v>ILORIN</v>
          </cell>
          <cell r="H43323">
            <v>10</v>
          </cell>
        </row>
        <row r="43324">
          <cell r="E43324">
            <v>494883.72</v>
          </cell>
          <cell r="F43324" t="str">
            <v>FOOD SERVICE</v>
          </cell>
          <cell r="G43324" t="str">
            <v>ILORIN</v>
          </cell>
          <cell r="H43324">
            <v>10</v>
          </cell>
        </row>
        <row r="43325">
          <cell r="E43325">
            <v>887186.05</v>
          </cell>
          <cell r="F43325" t="str">
            <v>FOOD SERVICE</v>
          </cell>
          <cell r="G43325" t="str">
            <v>ILORIN</v>
          </cell>
          <cell r="H43325">
            <v>10</v>
          </cell>
        </row>
        <row r="43326">
          <cell r="E43326">
            <v>70381.399999999994</v>
          </cell>
          <cell r="F43326" t="str">
            <v>FOOD SERVICE</v>
          </cell>
          <cell r="G43326" t="str">
            <v>IBADAN</v>
          </cell>
          <cell r="H43326">
            <v>10</v>
          </cell>
        </row>
        <row r="43327">
          <cell r="E43327">
            <v>58651.16</v>
          </cell>
          <cell r="F43327" t="str">
            <v>FOOD SERVICE</v>
          </cell>
          <cell r="G43327" t="str">
            <v>IBADAN</v>
          </cell>
          <cell r="H43327">
            <v>10</v>
          </cell>
        </row>
        <row r="43328">
          <cell r="E43328">
            <v>70381.399999999994</v>
          </cell>
          <cell r="F43328" t="str">
            <v>FOOD SERVICE</v>
          </cell>
          <cell r="G43328" t="str">
            <v>IBADAN</v>
          </cell>
          <cell r="H43328">
            <v>10</v>
          </cell>
        </row>
        <row r="43329">
          <cell r="E43329">
            <v>578000</v>
          </cell>
          <cell r="F43329" t="str">
            <v>KEY ACCOUNT</v>
          </cell>
          <cell r="G43329" t="str">
            <v>IBADAN</v>
          </cell>
          <cell r="H43329">
            <v>10</v>
          </cell>
        </row>
        <row r="43330">
          <cell r="E43330">
            <v>621936.28</v>
          </cell>
          <cell r="F43330" t="str">
            <v>KEY ACCOUNT</v>
          </cell>
          <cell r="G43330" t="str">
            <v>IBADAN</v>
          </cell>
          <cell r="H43330">
            <v>10</v>
          </cell>
        </row>
        <row r="43331">
          <cell r="E43331">
            <v>1027255.82</v>
          </cell>
          <cell r="F43331" t="str">
            <v>RETAIL</v>
          </cell>
          <cell r="G43331" t="str">
            <v>IBADAN</v>
          </cell>
          <cell r="H43331">
            <v>10</v>
          </cell>
        </row>
        <row r="43332">
          <cell r="E43332">
            <v>195230.23</v>
          </cell>
          <cell r="F43332" t="str">
            <v>RETAIL</v>
          </cell>
          <cell r="G43332" t="str">
            <v>IBADAN</v>
          </cell>
          <cell r="H43332">
            <v>10</v>
          </cell>
        </row>
        <row r="43333">
          <cell r="E43333">
            <v>333530.23999999999</v>
          </cell>
          <cell r="F43333" t="str">
            <v>RETAIL</v>
          </cell>
          <cell r="G43333" t="str">
            <v>IBADAN</v>
          </cell>
          <cell r="H43333">
            <v>10</v>
          </cell>
        </row>
        <row r="43334">
          <cell r="E43334">
            <v>948909.29</v>
          </cell>
          <cell r="F43334" t="str">
            <v>RETAIL</v>
          </cell>
          <cell r="G43334" t="str">
            <v>IBADAN</v>
          </cell>
          <cell r="H43334">
            <v>10</v>
          </cell>
        </row>
        <row r="43335">
          <cell r="E43335">
            <v>289000</v>
          </cell>
          <cell r="F43335" t="str">
            <v>RETAIL</v>
          </cell>
          <cell r="G43335" t="str">
            <v>ILORIN</v>
          </cell>
          <cell r="H43335">
            <v>10</v>
          </cell>
        </row>
        <row r="43336">
          <cell r="E43336">
            <v>1178037.21</v>
          </cell>
          <cell r="F43336" t="str">
            <v>RETAIL</v>
          </cell>
          <cell r="G43336" t="str">
            <v>IBADAN</v>
          </cell>
          <cell r="H43336">
            <v>10</v>
          </cell>
        </row>
        <row r="43337">
          <cell r="E43337">
            <v>5806311.6200000001</v>
          </cell>
          <cell r="F43337" t="str">
            <v>RETAIL</v>
          </cell>
          <cell r="G43337" t="str">
            <v>ONDO</v>
          </cell>
          <cell r="H43337">
            <v>10</v>
          </cell>
        </row>
        <row r="43338">
          <cell r="E43338">
            <v>432558.14</v>
          </cell>
          <cell r="F43338" t="str">
            <v>RETAIL</v>
          </cell>
          <cell r="G43338" t="str">
            <v>IBADAN</v>
          </cell>
          <cell r="H43338">
            <v>10</v>
          </cell>
        </row>
        <row r="43339">
          <cell r="E43339">
            <v>432558.14</v>
          </cell>
          <cell r="F43339" t="str">
            <v>RETAIL</v>
          </cell>
          <cell r="G43339" t="str">
            <v>IBADAN</v>
          </cell>
          <cell r="H43339">
            <v>10</v>
          </cell>
        </row>
        <row r="43340">
          <cell r="E43340">
            <v>1148917.68</v>
          </cell>
          <cell r="F43340" t="str">
            <v>RETAIL</v>
          </cell>
          <cell r="G43340" t="str">
            <v>IBADAN</v>
          </cell>
          <cell r="H43340">
            <v>10</v>
          </cell>
        </row>
        <row r="43341">
          <cell r="E43341">
            <v>130790.69</v>
          </cell>
          <cell r="F43341" t="str">
            <v>RETAIL</v>
          </cell>
          <cell r="G43341" t="str">
            <v>IBADAN</v>
          </cell>
          <cell r="H43341">
            <v>10</v>
          </cell>
        </row>
        <row r="43342">
          <cell r="E43342">
            <v>164903.73000000001</v>
          </cell>
          <cell r="F43342" t="str">
            <v>RETAIL</v>
          </cell>
          <cell r="G43342" t="str">
            <v>IBADAN</v>
          </cell>
          <cell r="H43342">
            <v>10</v>
          </cell>
        </row>
        <row r="43343">
          <cell r="E43343">
            <v>481208.6</v>
          </cell>
          <cell r="F43343" t="str">
            <v>RETAIL</v>
          </cell>
          <cell r="G43343" t="str">
            <v>IBADAN</v>
          </cell>
          <cell r="H43343">
            <v>10</v>
          </cell>
        </row>
        <row r="43344">
          <cell r="E43344">
            <v>151255.81</v>
          </cell>
          <cell r="F43344" t="str">
            <v>RETAIL</v>
          </cell>
          <cell r="G43344" t="str">
            <v>IBADAN</v>
          </cell>
          <cell r="H43344">
            <v>10</v>
          </cell>
        </row>
        <row r="43345">
          <cell r="E43345">
            <v>97121.39</v>
          </cell>
          <cell r="F43345" t="str">
            <v>RETAIL</v>
          </cell>
          <cell r="G43345" t="str">
            <v>IBADAN</v>
          </cell>
          <cell r="H43345">
            <v>10</v>
          </cell>
        </row>
        <row r="43346">
          <cell r="E43346">
            <v>391941.86</v>
          </cell>
          <cell r="F43346" t="str">
            <v>RETAIL</v>
          </cell>
          <cell r="G43346" t="str">
            <v>ONDO</v>
          </cell>
          <cell r="H43346">
            <v>10</v>
          </cell>
        </row>
        <row r="43347">
          <cell r="E43347">
            <v>1858139.56</v>
          </cell>
          <cell r="F43347" t="str">
            <v>RETAIL</v>
          </cell>
          <cell r="G43347" t="str">
            <v>IBADAN</v>
          </cell>
          <cell r="H43347">
            <v>10</v>
          </cell>
        </row>
        <row r="43348">
          <cell r="E43348">
            <v>232061.39</v>
          </cell>
          <cell r="F43348" t="str">
            <v>RETAIL</v>
          </cell>
          <cell r="G43348" t="str">
            <v>IBADAN</v>
          </cell>
          <cell r="H43348">
            <v>10</v>
          </cell>
        </row>
        <row r="43349">
          <cell r="E43349">
            <v>242418.61</v>
          </cell>
          <cell r="F43349" t="str">
            <v>RETAIL</v>
          </cell>
          <cell r="G43349" t="str">
            <v>IBADAN</v>
          </cell>
          <cell r="H43349">
            <v>10</v>
          </cell>
        </row>
        <row r="43350">
          <cell r="E43350">
            <v>93000</v>
          </cell>
          <cell r="F43350" t="str">
            <v>RETAIL</v>
          </cell>
          <cell r="G43350" t="str">
            <v>IBADAN</v>
          </cell>
          <cell r="H43350">
            <v>10</v>
          </cell>
        </row>
        <row r="43351">
          <cell r="E43351">
            <v>195711.63</v>
          </cell>
          <cell r="F43351" t="str">
            <v>RETAIL</v>
          </cell>
          <cell r="G43351" t="str">
            <v>IBADAN</v>
          </cell>
          <cell r="H43351">
            <v>10</v>
          </cell>
        </row>
        <row r="43352">
          <cell r="E43352">
            <v>1885304.65</v>
          </cell>
          <cell r="F43352" t="str">
            <v>RETAIL</v>
          </cell>
          <cell r="G43352" t="str">
            <v>IBADAN</v>
          </cell>
          <cell r="H43352">
            <v>10</v>
          </cell>
        </row>
        <row r="43353">
          <cell r="E43353">
            <v>1581023.26</v>
          </cell>
          <cell r="F43353" t="str">
            <v>RETAIL</v>
          </cell>
          <cell r="G43353" t="str">
            <v>ILORIN</v>
          </cell>
          <cell r="H43353">
            <v>10</v>
          </cell>
        </row>
        <row r="43354">
          <cell r="E43354">
            <v>164500</v>
          </cell>
          <cell r="F43354" t="str">
            <v>RETAIL</v>
          </cell>
          <cell r="G43354" t="str">
            <v>ILORIN</v>
          </cell>
          <cell r="H43354">
            <v>10</v>
          </cell>
        </row>
        <row r="43355">
          <cell r="E43355">
            <v>69581.399999999994</v>
          </cell>
          <cell r="F43355" t="str">
            <v>FOOD SERVICE</v>
          </cell>
          <cell r="G43355" t="str">
            <v>ABUJA</v>
          </cell>
          <cell r="H43355">
            <v>10</v>
          </cell>
        </row>
        <row r="43356">
          <cell r="E43356">
            <v>69581.399999999994</v>
          </cell>
          <cell r="F43356" t="str">
            <v>FOOD SERVICE</v>
          </cell>
          <cell r="G43356" t="str">
            <v>LAGOS</v>
          </cell>
          <cell r="H43356">
            <v>10</v>
          </cell>
        </row>
        <row r="43357">
          <cell r="E43357">
            <v>65116.28</v>
          </cell>
          <cell r="F43357" t="str">
            <v>RETAIL</v>
          </cell>
          <cell r="G43357" t="str">
            <v>ABUJA</v>
          </cell>
          <cell r="H43357">
            <v>10</v>
          </cell>
        </row>
        <row r="43358">
          <cell r="E43358">
            <v>78139.53</v>
          </cell>
          <cell r="F43358" t="str">
            <v>RETAIL</v>
          </cell>
          <cell r="G43358" t="str">
            <v>ABUJA</v>
          </cell>
          <cell r="H43358">
            <v>10</v>
          </cell>
        </row>
        <row r="43359">
          <cell r="E43359">
            <v>42232.56</v>
          </cell>
          <cell r="F43359" t="str">
            <v>RETAIL</v>
          </cell>
          <cell r="G43359" t="str">
            <v>ABUJA</v>
          </cell>
          <cell r="H43359">
            <v>10</v>
          </cell>
        </row>
        <row r="43360">
          <cell r="E43360">
            <v>91281.4</v>
          </cell>
          <cell r="F43360" t="str">
            <v>RETAIL</v>
          </cell>
          <cell r="G43360" t="str">
            <v>ABUJA</v>
          </cell>
          <cell r="H43360">
            <v>10</v>
          </cell>
        </row>
        <row r="43361">
          <cell r="E43361">
            <v>42232.56</v>
          </cell>
          <cell r="F43361" t="str">
            <v>FOOD SERVICE</v>
          </cell>
          <cell r="G43361" t="str">
            <v>ABUJA</v>
          </cell>
          <cell r="H43361">
            <v>10</v>
          </cell>
        </row>
        <row r="43362">
          <cell r="E43362">
            <v>59534.879999999997</v>
          </cell>
          <cell r="F43362" t="str">
            <v>FOOD SERVICE</v>
          </cell>
          <cell r="G43362" t="str">
            <v>ABUJA</v>
          </cell>
          <cell r="H43362">
            <v>10</v>
          </cell>
        </row>
        <row r="43363">
          <cell r="E43363">
            <v>8093.02</v>
          </cell>
          <cell r="F43363" t="str">
            <v>FOOD SERVICE</v>
          </cell>
          <cell r="G43363" t="str">
            <v>ABUJA</v>
          </cell>
          <cell r="H43363">
            <v>10</v>
          </cell>
        </row>
        <row r="43364">
          <cell r="E43364">
            <v>27400</v>
          </cell>
          <cell r="F43364" t="str">
            <v>FOOD SERVICE</v>
          </cell>
          <cell r="G43364" t="str">
            <v>ABUJA</v>
          </cell>
          <cell r="H43364">
            <v>10</v>
          </cell>
        </row>
        <row r="43365">
          <cell r="E43365">
            <v>40423.26</v>
          </cell>
          <cell r="F43365" t="str">
            <v>FOOD SERVICE</v>
          </cell>
          <cell r="G43365" t="str">
            <v>ABUJA</v>
          </cell>
          <cell r="H43365">
            <v>10</v>
          </cell>
        </row>
        <row r="43366">
          <cell r="E43366">
            <v>8093.02</v>
          </cell>
          <cell r="F43366" t="str">
            <v>RETAIL</v>
          </cell>
          <cell r="G43366" t="str">
            <v>ABUJA</v>
          </cell>
          <cell r="H43366">
            <v>10</v>
          </cell>
        </row>
        <row r="43367">
          <cell r="E43367">
            <v>48372.1</v>
          </cell>
          <cell r="F43367" t="str">
            <v>FOOD SERVICE</v>
          </cell>
          <cell r="G43367" t="str">
            <v>ABUJA</v>
          </cell>
          <cell r="H43367">
            <v>10</v>
          </cell>
        </row>
        <row r="43368">
          <cell r="E43368">
            <v>64558.14</v>
          </cell>
          <cell r="F43368" t="str">
            <v>FOOD SERVICE</v>
          </cell>
          <cell r="G43368" t="str">
            <v>ABUJA</v>
          </cell>
          <cell r="H43368">
            <v>10</v>
          </cell>
        </row>
        <row r="43369">
          <cell r="E43369">
            <v>13023.26</v>
          </cell>
          <cell r="F43369" t="str">
            <v>FOOD SERVICE</v>
          </cell>
          <cell r="G43369" t="str">
            <v>ABUJA</v>
          </cell>
          <cell r="H43369">
            <v>10</v>
          </cell>
        </row>
        <row r="43370">
          <cell r="E43370">
            <v>22325.58</v>
          </cell>
          <cell r="F43370" t="str">
            <v>FOOD SERVICE</v>
          </cell>
          <cell r="G43370" t="str">
            <v>ABUJA</v>
          </cell>
          <cell r="H43370">
            <v>10</v>
          </cell>
        </row>
        <row r="43371">
          <cell r="E43371">
            <v>21116.28</v>
          </cell>
          <cell r="F43371" t="str">
            <v>FOOD SERVICE</v>
          </cell>
          <cell r="G43371" t="str">
            <v>ABUJA</v>
          </cell>
          <cell r="H43371">
            <v>10</v>
          </cell>
        </row>
        <row r="43372">
          <cell r="E43372">
            <v>8093.02</v>
          </cell>
          <cell r="F43372" t="str">
            <v>FOOD SERVICE</v>
          </cell>
          <cell r="G43372" t="str">
            <v>ABUJA</v>
          </cell>
          <cell r="H43372">
            <v>10</v>
          </cell>
        </row>
        <row r="43373">
          <cell r="E43373">
            <v>16186.05</v>
          </cell>
          <cell r="F43373" t="str">
            <v>RETAIL</v>
          </cell>
          <cell r="G43373" t="str">
            <v>ABUJA</v>
          </cell>
          <cell r="H43373">
            <v>10</v>
          </cell>
        </row>
        <row r="43374">
          <cell r="E43374">
            <v>27813.95</v>
          </cell>
          <cell r="F43374" t="str">
            <v>FOOD SERVICE</v>
          </cell>
          <cell r="G43374" t="str">
            <v>PHC</v>
          </cell>
          <cell r="H43374">
            <v>10</v>
          </cell>
        </row>
        <row r="43375">
          <cell r="E43375">
            <v>69581.399999999994</v>
          </cell>
          <cell r="F43375" t="str">
            <v>FOOD SERVICE</v>
          </cell>
          <cell r="G43375" t="str">
            <v>LAGOS</v>
          </cell>
          <cell r="H43375">
            <v>10</v>
          </cell>
        </row>
        <row r="43376">
          <cell r="E43376">
            <v>69581.399999999994</v>
          </cell>
          <cell r="F43376" t="str">
            <v>FOOD SERVICE</v>
          </cell>
          <cell r="G43376" t="str">
            <v>LAGOS</v>
          </cell>
          <cell r="H43376">
            <v>10</v>
          </cell>
        </row>
        <row r="43377">
          <cell r="E43377">
            <v>55000</v>
          </cell>
          <cell r="F43377" t="str">
            <v>FOOD SERVICE</v>
          </cell>
          <cell r="G43377" t="str">
            <v>LAGOS</v>
          </cell>
          <cell r="H43377">
            <v>10</v>
          </cell>
        </row>
        <row r="43378">
          <cell r="E43378">
            <v>410288.38</v>
          </cell>
          <cell r="F43378" t="str">
            <v>KEY ACCOUNT</v>
          </cell>
          <cell r="G43378" t="str">
            <v>LAGOS</v>
          </cell>
          <cell r="H43378">
            <v>10</v>
          </cell>
        </row>
        <row r="43379">
          <cell r="E43379">
            <v>30444.19</v>
          </cell>
          <cell r="F43379" t="str">
            <v>RETAIL</v>
          </cell>
          <cell r="G43379" t="str">
            <v>LAGOS</v>
          </cell>
          <cell r="H43379">
            <v>10</v>
          </cell>
        </row>
        <row r="43380">
          <cell r="E43380">
            <v>1487441.85</v>
          </cell>
          <cell r="F43380" t="str">
            <v>RETAIL</v>
          </cell>
          <cell r="G43380" t="str">
            <v>LAGOS</v>
          </cell>
          <cell r="H43380">
            <v>10</v>
          </cell>
        </row>
        <row r="43381">
          <cell r="E43381">
            <v>525876.74</v>
          </cell>
          <cell r="F43381" t="str">
            <v>KEY ACCOUNT</v>
          </cell>
          <cell r="G43381" t="str">
            <v>LAGOS</v>
          </cell>
          <cell r="H43381">
            <v>10</v>
          </cell>
        </row>
        <row r="43382">
          <cell r="E43382">
            <v>82500</v>
          </cell>
          <cell r="F43382" t="str">
            <v>FOOD SERVICE</v>
          </cell>
          <cell r="G43382" t="str">
            <v>LAGOS</v>
          </cell>
          <cell r="H43382">
            <v>10</v>
          </cell>
        </row>
        <row r="43383">
          <cell r="E43383">
            <v>6850</v>
          </cell>
          <cell r="F43383" t="str">
            <v>RETAIL</v>
          </cell>
          <cell r="G43383" t="str">
            <v>LAGOS</v>
          </cell>
          <cell r="H43383">
            <v>10</v>
          </cell>
        </row>
        <row r="43384">
          <cell r="E43384">
            <v>6850</v>
          </cell>
          <cell r="F43384" t="str">
            <v>RETAIL</v>
          </cell>
          <cell r="G43384" t="str">
            <v>LAGOS</v>
          </cell>
          <cell r="H43384">
            <v>10</v>
          </cell>
        </row>
        <row r="43385">
          <cell r="E43385">
            <v>27400</v>
          </cell>
          <cell r="F43385" t="str">
            <v>FOOD SERVICE</v>
          </cell>
          <cell r="G43385" t="str">
            <v>LAGOS</v>
          </cell>
          <cell r="H43385">
            <v>10</v>
          </cell>
        </row>
        <row r="43386">
          <cell r="E43386">
            <v>648548.84</v>
          </cell>
          <cell r="F43386" t="str">
            <v>KEY ACCOUNT</v>
          </cell>
          <cell r="G43386" t="str">
            <v>LAGOS</v>
          </cell>
          <cell r="H43386">
            <v>10</v>
          </cell>
        </row>
        <row r="43387">
          <cell r="E43387">
            <v>229744.19</v>
          </cell>
          <cell r="F43387" t="str">
            <v>FOOD SERVICE</v>
          </cell>
          <cell r="G43387" t="str">
            <v>LAGOS</v>
          </cell>
          <cell r="H43387">
            <v>10</v>
          </cell>
        </row>
        <row r="43388">
          <cell r="E43388">
            <v>27400</v>
          </cell>
          <cell r="F43388" t="str">
            <v>KEY ACCOUNT</v>
          </cell>
          <cell r="G43388" t="str">
            <v>LAGOS</v>
          </cell>
          <cell r="H43388">
            <v>10</v>
          </cell>
        </row>
        <row r="43389">
          <cell r="E43389">
            <v>97674.42</v>
          </cell>
          <cell r="F43389" t="str">
            <v>KEY ACCOUNT</v>
          </cell>
          <cell r="G43389" t="str">
            <v>LAGOS</v>
          </cell>
          <cell r="H43389">
            <v>10</v>
          </cell>
        </row>
        <row r="43390">
          <cell r="E43390">
            <v>207000</v>
          </cell>
          <cell r="F43390" t="str">
            <v>FOOD SERVICE</v>
          </cell>
          <cell r="G43390" t="str">
            <v>LAGOS</v>
          </cell>
          <cell r="H43390">
            <v>10</v>
          </cell>
        </row>
        <row r="43391">
          <cell r="E43391">
            <v>35251.4</v>
          </cell>
          <cell r="F43391" t="str">
            <v>FOOD SERVICE</v>
          </cell>
          <cell r="G43391" t="str">
            <v>LAGOS</v>
          </cell>
          <cell r="H43391">
            <v>10</v>
          </cell>
        </row>
        <row r="43392">
          <cell r="E43392">
            <v>139069.76999999999</v>
          </cell>
          <cell r="F43392" t="str">
            <v>FOOD SERVICE</v>
          </cell>
          <cell r="G43392" t="str">
            <v>PHC</v>
          </cell>
          <cell r="H43392">
            <v>10</v>
          </cell>
        </row>
        <row r="43393">
          <cell r="E43393">
            <v>30444.19</v>
          </cell>
          <cell r="F43393" t="str">
            <v>RETAIL</v>
          </cell>
          <cell r="G43393" t="str">
            <v>LAGOS</v>
          </cell>
          <cell r="H43393">
            <v>10</v>
          </cell>
        </row>
        <row r="43394">
          <cell r="E43394">
            <v>55000</v>
          </cell>
          <cell r="F43394" t="str">
            <v>FOOD SERVICE</v>
          </cell>
          <cell r="G43394" t="str">
            <v>LAGOS</v>
          </cell>
          <cell r="H43394">
            <v>10</v>
          </cell>
        </row>
        <row r="43395">
          <cell r="E43395">
            <v>333860.46000000002</v>
          </cell>
          <cell r="F43395" t="str">
            <v>FOOD SERVICE</v>
          </cell>
          <cell r="G43395" t="str">
            <v>LAGOS</v>
          </cell>
          <cell r="H43395">
            <v>10</v>
          </cell>
        </row>
        <row r="43396">
          <cell r="E43396">
            <v>96800</v>
          </cell>
          <cell r="F43396" t="str">
            <v>FOOD SERVICE</v>
          </cell>
          <cell r="G43396" t="str">
            <v>LAGOS</v>
          </cell>
          <cell r="H43396">
            <v>10</v>
          </cell>
        </row>
        <row r="43397">
          <cell r="E43397">
            <v>131141.85999999999</v>
          </cell>
          <cell r="F43397" t="str">
            <v>FOOD SERVICE</v>
          </cell>
          <cell r="G43397" t="str">
            <v>LAGOS</v>
          </cell>
          <cell r="H43397">
            <v>10</v>
          </cell>
        </row>
        <row r="43398">
          <cell r="E43398">
            <v>139069.76999999999</v>
          </cell>
          <cell r="F43398" t="str">
            <v>FOOD SERVICE</v>
          </cell>
          <cell r="G43398" t="str">
            <v>LAGOS</v>
          </cell>
          <cell r="H43398">
            <v>10</v>
          </cell>
        </row>
        <row r="43399">
          <cell r="E43399">
            <v>142500</v>
          </cell>
          <cell r="F43399" t="str">
            <v>FOOD SERVICE</v>
          </cell>
          <cell r="G43399" t="str">
            <v>ABUJA</v>
          </cell>
          <cell r="H43399">
            <v>10</v>
          </cell>
        </row>
        <row r="43400">
          <cell r="E43400">
            <v>89860.47</v>
          </cell>
          <cell r="F43400" t="str">
            <v>FOOD SERVICE</v>
          </cell>
          <cell r="G43400" t="str">
            <v>ABUJA</v>
          </cell>
          <cell r="H43400">
            <v>10</v>
          </cell>
        </row>
        <row r="43401">
          <cell r="E43401">
            <v>721906.95</v>
          </cell>
          <cell r="F43401" t="str">
            <v>RETAIL</v>
          </cell>
          <cell r="G43401" t="str">
            <v>ABUJA</v>
          </cell>
          <cell r="H43401">
            <v>10</v>
          </cell>
        </row>
        <row r="43402">
          <cell r="E43402">
            <v>611483.74</v>
          </cell>
          <cell r="F43402" t="str">
            <v>RETAIL</v>
          </cell>
          <cell r="G43402" t="str">
            <v>ABUJA</v>
          </cell>
          <cell r="H43402">
            <v>10</v>
          </cell>
        </row>
        <row r="43403">
          <cell r="E43403">
            <v>422860</v>
          </cell>
          <cell r="F43403" t="str">
            <v>KEY ACCOUNT</v>
          </cell>
          <cell r="G43403" t="str">
            <v>ABUJA</v>
          </cell>
          <cell r="H43403">
            <v>10</v>
          </cell>
        </row>
        <row r="43404">
          <cell r="E43404">
            <v>34883.72</v>
          </cell>
          <cell r="F43404" t="str">
            <v>FOOD SERVICE</v>
          </cell>
          <cell r="G43404" t="str">
            <v>ABUJA</v>
          </cell>
          <cell r="H43404">
            <v>10</v>
          </cell>
        </row>
        <row r="43405">
          <cell r="E43405">
            <v>279069.77</v>
          </cell>
          <cell r="F43405" t="str">
            <v>FOOD SERVICE</v>
          </cell>
          <cell r="G43405" t="str">
            <v>ABUJA</v>
          </cell>
          <cell r="H43405">
            <v>10</v>
          </cell>
        </row>
        <row r="43406">
          <cell r="E43406">
            <v>511880</v>
          </cell>
          <cell r="F43406" t="str">
            <v>KEY ACCOUNT</v>
          </cell>
          <cell r="G43406" t="str">
            <v>ABUJA</v>
          </cell>
          <cell r="H43406">
            <v>10</v>
          </cell>
        </row>
        <row r="43407">
          <cell r="E43407">
            <v>520560</v>
          </cell>
          <cell r="F43407" t="str">
            <v>KEY ACCOUNT</v>
          </cell>
          <cell r="G43407" t="str">
            <v>ABUJA</v>
          </cell>
          <cell r="H43407">
            <v>10</v>
          </cell>
        </row>
        <row r="43408">
          <cell r="E43408">
            <v>184186.06</v>
          </cell>
          <cell r="F43408" t="str">
            <v>KEY ACCOUNT</v>
          </cell>
          <cell r="G43408" t="str">
            <v>ABUJA</v>
          </cell>
          <cell r="H43408">
            <v>10</v>
          </cell>
        </row>
        <row r="43409">
          <cell r="E43409">
            <v>348837.22</v>
          </cell>
          <cell r="F43409" t="str">
            <v>KEY ACCOUNT</v>
          </cell>
          <cell r="G43409" t="str">
            <v>ABUJA</v>
          </cell>
          <cell r="H43409">
            <v>10</v>
          </cell>
        </row>
        <row r="43410">
          <cell r="E43410">
            <v>394539.52000000002</v>
          </cell>
          <cell r="F43410" t="str">
            <v>KEY ACCOUNT</v>
          </cell>
          <cell r="G43410" t="str">
            <v>ABUJA</v>
          </cell>
          <cell r="H43410">
            <v>10</v>
          </cell>
        </row>
        <row r="43411">
          <cell r="E43411">
            <v>265265.13</v>
          </cell>
          <cell r="F43411" t="str">
            <v>KEY ACCOUNT</v>
          </cell>
          <cell r="G43411" t="str">
            <v>ABUJA</v>
          </cell>
          <cell r="H43411">
            <v>10</v>
          </cell>
        </row>
        <row r="43412">
          <cell r="E43412">
            <v>79568.37</v>
          </cell>
          <cell r="F43412" t="str">
            <v>FOOD SERVICE</v>
          </cell>
          <cell r="G43412" t="str">
            <v>PHC</v>
          </cell>
          <cell r="H43412">
            <v>10</v>
          </cell>
        </row>
        <row r="43413">
          <cell r="E43413">
            <v>26200.23</v>
          </cell>
          <cell r="F43413" t="str">
            <v>FOOD SERVICE</v>
          </cell>
          <cell r="G43413" t="str">
            <v>LAGOS</v>
          </cell>
          <cell r="H43413">
            <v>10</v>
          </cell>
        </row>
        <row r="43414">
          <cell r="E43414">
            <v>402522.8</v>
          </cell>
          <cell r="F43414" t="str">
            <v>FOOD SERVICE</v>
          </cell>
          <cell r="G43414" t="str">
            <v>PHC</v>
          </cell>
          <cell r="H43414">
            <v>10</v>
          </cell>
        </row>
        <row r="43415">
          <cell r="E43415">
            <v>208744.19</v>
          </cell>
          <cell r="F43415" t="str">
            <v>RETAIL</v>
          </cell>
          <cell r="G43415" t="str">
            <v>ABUJA</v>
          </cell>
          <cell r="H43415">
            <v>10</v>
          </cell>
        </row>
        <row r="43416">
          <cell r="E43416">
            <v>695813.95</v>
          </cell>
          <cell r="F43416" t="str">
            <v>RETAIL</v>
          </cell>
          <cell r="G43416" t="str">
            <v>ABUJA</v>
          </cell>
          <cell r="H43416">
            <v>10</v>
          </cell>
        </row>
        <row r="43417">
          <cell r="E43417">
            <v>236414.7</v>
          </cell>
          <cell r="F43417" t="str">
            <v>FOOD SERVICE</v>
          </cell>
          <cell r="G43417" t="str">
            <v>PHC</v>
          </cell>
          <cell r="H43417">
            <v>10</v>
          </cell>
        </row>
        <row r="43418">
          <cell r="E43418">
            <v>244651.16</v>
          </cell>
          <cell r="F43418" t="str">
            <v>KEY ACCOUNT</v>
          </cell>
          <cell r="G43418" t="str">
            <v>ABUJA</v>
          </cell>
          <cell r="H43418">
            <v>10</v>
          </cell>
        </row>
        <row r="43419">
          <cell r="E43419">
            <v>637744.18000000005</v>
          </cell>
          <cell r="F43419" t="str">
            <v>KEY ACCOUNT</v>
          </cell>
          <cell r="G43419" t="str">
            <v>ABUJA</v>
          </cell>
          <cell r="H43419">
            <v>10</v>
          </cell>
        </row>
        <row r="43420">
          <cell r="E43420">
            <v>2241406.9900000002</v>
          </cell>
          <cell r="F43420" t="str">
            <v>RETAIL</v>
          </cell>
          <cell r="G43420" t="str">
            <v>ABUJA</v>
          </cell>
          <cell r="H43420">
            <v>10</v>
          </cell>
        </row>
        <row r="43421">
          <cell r="E43421">
            <v>2543274.4300000002</v>
          </cell>
          <cell r="F43421" t="str">
            <v>RETAIL</v>
          </cell>
          <cell r="G43421" t="str">
            <v>PHC</v>
          </cell>
          <cell r="H43421">
            <v>10</v>
          </cell>
        </row>
        <row r="43422">
          <cell r="E43422">
            <v>465116.28</v>
          </cell>
          <cell r="F43422" t="str">
            <v>FOOD SERVICE</v>
          </cell>
          <cell r="G43422" t="str">
            <v>LAGOS</v>
          </cell>
          <cell r="H43422">
            <v>10</v>
          </cell>
        </row>
        <row r="43423">
          <cell r="E43423">
            <v>809795.37</v>
          </cell>
          <cell r="F43423" t="str">
            <v>KEY ACCOUNT</v>
          </cell>
          <cell r="G43423" t="str">
            <v>PHC</v>
          </cell>
          <cell r="H43423">
            <v>10</v>
          </cell>
        </row>
        <row r="43424">
          <cell r="E43424">
            <v>432690.7</v>
          </cell>
          <cell r="F43424" t="str">
            <v>KEY ACCOUNT</v>
          </cell>
          <cell r="G43424" t="str">
            <v>ABUJA</v>
          </cell>
          <cell r="H43424">
            <v>10</v>
          </cell>
        </row>
        <row r="43425">
          <cell r="E43425">
            <v>351906.98</v>
          </cell>
          <cell r="F43425" t="str">
            <v>FOOD SERVICE</v>
          </cell>
          <cell r="G43425" t="str">
            <v>PHC</v>
          </cell>
          <cell r="H43425">
            <v>10</v>
          </cell>
        </row>
        <row r="43426">
          <cell r="E43426">
            <v>275000</v>
          </cell>
          <cell r="F43426" t="str">
            <v>FOOD SERVICE</v>
          </cell>
          <cell r="G43426" t="str">
            <v>PHC</v>
          </cell>
          <cell r="H43426">
            <v>10</v>
          </cell>
        </row>
        <row r="43427">
          <cell r="E43427">
            <v>484430.23</v>
          </cell>
          <cell r="F43427" t="str">
            <v>KEY ACCOUNT</v>
          </cell>
          <cell r="G43427" t="str">
            <v>PHC</v>
          </cell>
          <cell r="H43427">
            <v>10</v>
          </cell>
        </row>
        <row r="43428">
          <cell r="E43428">
            <v>563900</v>
          </cell>
          <cell r="F43428" t="str">
            <v>KEY ACCOUNT</v>
          </cell>
          <cell r="G43428" t="str">
            <v>PHC</v>
          </cell>
          <cell r="H43428">
            <v>10</v>
          </cell>
        </row>
        <row r="43429">
          <cell r="E43429">
            <v>794465.12</v>
          </cell>
          <cell r="F43429" t="str">
            <v>KEY ACCOUNT</v>
          </cell>
          <cell r="G43429" t="str">
            <v>PHC</v>
          </cell>
          <cell r="H43429">
            <v>10</v>
          </cell>
        </row>
        <row r="43430">
          <cell r="E43430">
            <v>373488.38</v>
          </cell>
          <cell r="F43430" t="str">
            <v>KEY ACCOUNT</v>
          </cell>
          <cell r="G43430" t="str">
            <v>PHC</v>
          </cell>
          <cell r="H43430">
            <v>10</v>
          </cell>
        </row>
        <row r="43431">
          <cell r="E43431">
            <v>417488.38</v>
          </cell>
          <cell r="F43431" t="str">
            <v>FOOD SERVICE</v>
          </cell>
          <cell r="G43431" t="str">
            <v>PHC</v>
          </cell>
          <cell r="H43431">
            <v>10</v>
          </cell>
        </row>
        <row r="43432">
          <cell r="E43432">
            <v>120558.14</v>
          </cell>
          <cell r="F43432" t="str">
            <v>FOOD SERVICE</v>
          </cell>
          <cell r="G43432" t="str">
            <v>ABUJA</v>
          </cell>
          <cell r="H43432">
            <v>10</v>
          </cell>
        </row>
        <row r="43433">
          <cell r="E43433">
            <v>93841.86</v>
          </cell>
          <cell r="F43433" t="str">
            <v>FOOD SERVICE</v>
          </cell>
          <cell r="G43433" t="str">
            <v>ABUJA</v>
          </cell>
          <cell r="H43433">
            <v>10</v>
          </cell>
        </row>
        <row r="43434">
          <cell r="E43434">
            <v>93841.86</v>
          </cell>
          <cell r="F43434" t="str">
            <v>FOOD SERVICE</v>
          </cell>
          <cell r="G43434" t="str">
            <v>ABUJA</v>
          </cell>
          <cell r="H43434">
            <v>10</v>
          </cell>
        </row>
        <row r="43435">
          <cell r="E43435">
            <v>93841.86</v>
          </cell>
          <cell r="F43435" t="str">
            <v>FOOD SERVICE</v>
          </cell>
          <cell r="G43435" t="str">
            <v>ABUJA</v>
          </cell>
          <cell r="H43435">
            <v>10</v>
          </cell>
        </row>
        <row r="43436">
          <cell r="E43436">
            <v>70381.399999999994</v>
          </cell>
          <cell r="F43436" t="str">
            <v>FOOD SERVICE</v>
          </cell>
          <cell r="G43436" t="str">
            <v>ABUJA</v>
          </cell>
          <cell r="H43436">
            <v>10</v>
          </cell>
        </row>
        <row r="43437">
          <cell r="E43437">
            <v>93841.86</v>
          </cell>
          <cell r="F43437" t="str">
            <v>FOOD SERVICE</v>
          </cell>
          <cell r="G43437" t="str">
            <v>ABUJA</v>
          </cell>
          <cell r="H43437">
            <v>10</v>
          </cell>
        </row>
        <row r="43438">
          <cell r="E43438">
            <v>70381.399999999994</v>
          </cell>
          <cell r="F43438" t="str">
            <v>FOOD SERVICE</v>
          </cell>
          <cell r="G43438" t="str">
            <v>ABUJA</v>
          </cell>
          <cell r="H43438">
            <v>10</v>
          </cell>
        </row>
        <row r="43439">
          <cell r="E43439">
            <v>82111.63</v>
          </cell>
          <cell r="F43439" t="str">
            <v>FOOD SERVICE</v>
          </cell>
          <cell r="G43439" t="str">
            <v>ABUJA</v>
          </cell>
          <cell r="H43439">
            <v>10</v>
          </cell>
        </row>
        <row r="43440">
          <cell r="E43440">
            <v>275000</v>
          </cell>
          <cell r="F43440" t="str">
            <v>FOOD SERVICE</v>
          </cell>
          <cell r="G43440" t="str">
            <v>ABUJA</v>
          </cell>
          <cell r="H43440">
            <v>10</v>
          </cell>
        </row>
        <row r="43441">
          <cell r="E43441">
            <v>123720.93</v>
          </cell>
          <cell r="F43441" t="str">
            <v>FOOD SERVICE</v>
          </cell>
          <cell r="G43441" t="str">
            <v>PHC</v>
          </cell>
          <cell r="H43441">
            <v>10</v>
          </cell>
        </row>
        <row r="43442">
          <cell r="E43442">
            <v>240000</v>
          </cell>
          <cell r="F43442" t="str">
            <v>FOOD SERVICE</v>
          </cell>
          <cell r="G43442" t="str">
            <v>ABUJA</v>
          </cell>
          <cell r="H43442">
            <v>10</v>
          </cell>
        </row>
        <row r="43443">
          <cell r="E43443">
            <v>138790.70000000001</v>
          </cell>
          <cell r="F43443" t="str">
            <v>RETAIL</v>
          </cell>
          <cell r="G43443" t="str">
            <v>LAGOS</v>
          </cell>
          <cell r="H43443">
            <v>10</v>
          </cell>
        </row>
        <row r="43444">
          <cell r="E43444">
            <v>37860.47</v>
          </cell>
          <cell r="F43444" t="str">
            <v>RETAIL</v>
          </cell>
          <cell r="G43444" t="str">
            <v>LAGOS</v>
          </cell>
          <cell r="H43444">
            <v>10</v>
          </cell>
        </row>
        <row r="43445">
          <cell r="E43445">
            <v>182697.67</v>
          </cell>
          <cell r="F43445" t="str">
            <v>RETAIL</v>
          </cell>
          <cell r="G43445" t="str">
            <v>ABUJA</v>
          </cell>
          <cell r="H43445">
            <v>10</v>
          </cell>
        </row>
        <row r="43446">
          <cell r="E43446">
            <v>55813.96</v>
          </cell>
          <cell r="F43446" t="str">
            <v>RETAIL</v>
          </cell>
          <cell r="G43446" t="str">
            <v>ABUJA</v>
          </cell>
          <cell r="H43446">
            <v>10</v>
          </cell>
        </row>
        <row r="43447">
          <cell r="E43447">
            <v>362046.52</v>
          </cell>
          <cell r="F43447" t="str">
            <v>RETAIL</v>
          </cell>
          <cell r="G43447" t="str">
            <v>ABUJA</v>
          </cell>
          <cell r="H43447">
            <v>10</v>
          </cell>
        </row>
        <row r="43448">
          <cell r="E43448">
            <v>39069.769999999997</v>
          </cell>
          <cell r="F43448" t="str">
            <v>FOOD SERVICE</v>
          </cell>
          <cell r="G43448" t="str">
            <v>ABUJA</v>
          </cell>
          <cell r="H43448">
            <v>10</v>
          </cell>
        </row>
        <row r="43449">
          <cell r="E43449">
            <v>30502.33</v>
          </cell>
          <cell r="F43449" t="str">
            <v>FOOD SERVICE</v>
          </cell>
          <cell r="G43449" t="str">
            <v>LAGOS</v>
          </cell>
          <cell r="H43449">
            <v>10</v>
          </cell>
        </row>
        <row r="43450">
          <cell r="E43450">
            <v>330000</v>
          </cell>
          <cell r="F43450" t="str">
            <v>FOOD SERVICE</v>
          </cell>
          <cell r="G43450" t="str">
            <v>LAGOS</v>
          </cell>
          <cell r="H43450">
            <v>10</v>
          </cell>
        </row>
        <row r="43451">
          <cell r="E43451">
            <v>294832.57</v>
          </cell>
          <cell r="F43451" t="str">
            <v>RETAIL</v>
          </cell>
          <cell r="G43451" t="str">
            <v>LAGOS</v>
          </cell>
          <cell r="H43451">
            <v>10</v>
          </cell>
        </row>
        <row r="43452">
          <cell r="E43452">
            <v>92800</v>
          </cell>
          <cell r="F43452" t="str">
            <v>FOOD SERVICE</v>
          </cell>
          <cell r="G43452" t="str">
            <v>LAGOS</v>
          </cell>
          <cell r="H43452">
            <v>10</v>
          </cell>
        </row>
        <row r="43453">
          <cell r="E43453">
            <v>11730.23</v>
          </cell>
          <cell r="F43453" t="str">
            <v>FOOD SERVICE</v>
          </cell>
          <cell r="G43453" t="str">
            <v>LAGOS</v>
          </cell>
          <cell r="H43453">
            <v>10</v>
          </cell>
        </row>
        <row r="43454">
          <cell r="E43454">
            <v>473688.37</v>
          </cell>
          <cell r="F43454" t="str">
            <v>RETAIL</v>
          </cell>
          <cell r="G43454" t="str">
            <v>LAGOS</v>
          </cell>
          <cell r="H43454">
            <v>10</v>
          </cell>
        </row>
        <row r="43455">
          <cell r="E43455">
            <v>139162.79</v>
          </cell>
          <cell r="F43455" t="str">
            <v>FOOD SERVICE</v>
          </cell>
          <cell r="G43455" t="str">
            <v>LAGOS</v>
          </cell>
          <cell r="H43455">
            <v>10</v>
          </cell>
        </row>
        <row r="43456">
          <cell r="E43456">
            <v>161228.28</v>
          </cell>
          <cell r="F43456" t="str">
            <v>FOOD SERVICE</v>
          </cell>
          <cell r="G43456" t="str">
            <v>LAGOS</v>
          </cell>
          <cell r="H43456">
            <v>10</v>
          </cell>
        </row>
        <row r="43457">
          <cell r="E43457">
            <v>763441.88</v>
          </cell>
          <cell r="F43457" t="str">
            <v>KEY ACCOUNT</v>
          </cell>
          <cell r="G43457" t="str">
            <v>LAGOS</v>
          </cell>
          <cell r="H43457">
            <v>10</v>
          </cell>
        </row>
        <row r="43458">
          <cell r="E43458">
            <v>395000</v>
          </cell>
          <cell r="F43458" t="str">
            <v>FOOD SERVICE</v>
          </cell>
          <cell r="G43458" t="str">
            <v>LAGOS</v>
          </cell>
          <cell r="H43458">
            <v>10</v>
          </cell>
        </row>
        <row r="43459">
          <cell r="E43459">
            <v>321823.26</v>
          </cell>
          <cell r="F43459" t="str">
            <v>FOOD SERVICE</v>
          </cell>
          <cell r="G43459" t="str">
            <v>LAGOS</v>
          </cell>
          <cell r="H43459">
            <v>10</v>
          </cell>
        </row>
        <row r="43460">
          <cell r="E43460">
            <v>278139.53000000003</v>
          </cell>
          <cell r="F43460" t="str">
            <v>FOOD SERVICE</v>
          </cell>
          <cell r="G43460" t="str">
            <v>LAGOS</v>
          </cell>
          <cell r="H43460">
            <v>10</v>
          </cell>
        </row>
        <row r="43461">
          <cell r="E43461">
            <v>55627.91</v>
          </cell>
          <cell r="F43461" t="str">
            <v>FOOD SERVICE</v>
          </cell>
          <cell r="G43461" t="str">
            <v>LAGOS</v>
          </cell>
          <cell r="H43461">
            <v>10</v>
          </cell>
        </row>
        <row r="43462">
          <cell r="E43462">
            <v>82500</v>
          </cell>
          <cell r="F43462" t="str">
            <v>FOOD SERVICE</v>
          </cell>
          <cell r="G43462" t="str">
            <v>LAGOS</v>
          </cell>
          <cell r="H43462">
            <v>10</v>
          </cell>
        </row>
        <row r="43463">
          <cell r="E43463">
            <v>197081.4</v>
          </cell>
          <cell r="F43463" t="str">
            <v>FOOD SERVICE</v>
          </cell>
          <cell r="G43463" t="str">
            <v>LAGOS</v>
          </cell>
          <cell r="H43463">
            <v>10</v>
          </cell>
        </row>
        <row r="43464">
          <cell r="E43464">
            <v>749739.55</v>
          </cell>
          <cell r="F43464" t="str">
            <v>KEY ACCOUNT</v>
          </cell>
          <cell r="G43464" t="str">
            <v>LAGOS</v>
          </cell>
          <cell r="H43464">
            <v>10</v>
          </cell>
        </row>
        <row r="43465">
          <cell r="E43465">
            <v>44305.120000000003</v>
          </cell>
          <cell r="F43465" t="str">
            <v>FOOD SERVICE</v>
          </cell>
          <cell r="G43465" t="str">
            <v>LAGOS</v>
          </cell>
          <cell r="H43465">
            <v>10</v>
          </cell>
        </row>
        <row r="43466">
          <cell r="E43466">
            <v>203418.6</v>
          </cell>
          <cell r="F43466" t="str">
            <v>KEY ACCOUNT</v>
          </cell>
          <cell r="G43466" t="str">
            <v>LAGOS</v>
          </cell>
          <cell r="H43466">
            <v>10</v>
          </cell>
        </row>
        <row r="43467">
          <cell r="E43467">
            <v>481358.14</v>
          </cell>
          <cell r="F43467" t="str">
            <v>RETAIL</v>
          </cell>
          <cell r="G43467" t="str">
            <v>ABUJA</v>
          </cell>
          <cell r="H43467">
            <v>10</v>
          </cell>
        </row>
        <row r="43468">
          <cell r="E43468">
            <v>28900</v>
          </cell>
          <cell r="F43468" t="str">
            <v>KEY ACCOUNT</v>
          </cell>
          <cell r="G43468" t="str">
            <v>LAGOS</v>
          </cell>
          <cell r="H43468">
            <v>10</v>
          </cell>
        </row>
        <row r="43469">
          <cell r="E43469">
            <v>541697.66</v>
          </cell>
          <cell r="F43469" t="str">
            <v>RETAIL</v>
          </cell>
          <cell r="G43469" t="str">
            <v>ABUJA</v>
          </cell>
          <cell r="H43469">
            <v>10</v>
          </cell>
        </row>
        <row r="43470">
          <cell r="E43470">
            <v>669500</v>
          </cell>
          <cell r="F43470" t="str">
            <v>RETAIL</v>
          </cell>
          <cell r="G43470" t="str">
            <v>ABUJA</v>
          </cell>
          <cell r="H43470">
            <v>10</v>
          </cell>
        </row>
        <row r="43471">
          <cell r="E43471">
            <v>299441.84000000003</v>
          </cell>
          <cell r="F43471" t="str">
            <v>RETAIL</v>
          </cell>
          <cell r="G43471" t="str">
            <v>ABUJA</v>
          </cell>
          <cell r="H43471">
            <v>10</v>
          </cell>
        </row>
        <row r="43472">
          <cell r="E43472">
            <v>144186.04999999999</v>
          </cell>
          <cell r="F43472" t="str">
            <v>FOOD SERVICE</v>
          </cell>
          <cell r="G43472" t="str">
            <v>LAGOS</v>
          </cell>
          <cell r="H43472">
            <v>10</v>
          </cell>
        </row>
        <row r="43473">
          <cell r="E43473">
            <v>522441.86</v>
          </cell>
          <cell r="F43473" t="str">
            <v>FOOD SERVICE</v>
          </cell>
          <cell r="G43473" t="str">
            <v>ABUJA</v>
          </cell>
          <cell r="H43473">
            <v>10</v>
          </cell>
        </row>
        <row r="43474">
          <cell r="E43474">
            <v>107162.79</v>
          </cell>
          <cell r="F43474" t="str">
            <v>FOOD SERVICE</v>
          </cell>
          <cell r="G43474" t="str">
            <v>LAGOS</v>
          </cell>
          <cell r="H43474">
            <v>10</v>
          </cell>
        </row>
        <row r="43475">
          <cell r="E43475">
            <v>176893.02</v>
          </cell>
          <cell r="F43475" t="str">
            <v>FOOD SERVICE</v>
          </cell>
          <cell r="G43475" t="str">
            <v>ABUJA</v>
          </cell>
          <cell r="H43475">
            <v>10</v>
          </cell>
        </row>
        <row r="43476">
          <cell r="E43476">
            <v>111965.12</v>
          </cell>
          <cell r="F43476" t="str">
            <v>FOOD SERVICE</v>
          </cell>
          <cell r="G43476" t="str">
            <v>ABUJA</v>
          </cell>
          <cell r="H43476">
            <v>10</v>
          </cell>
        </row>
        <row r="43477">
          <cell r="E43477">
            <v>158400</v>
          </cell>
          <cell r="F43477" t="str">
            <v>RETAIL</v>
          </cell>
          <cell r="G43477" t="str">
            <v>LAGOS</v>
          </cell>
          <cell r="H43477">
            <v>10</v>
          </cell>
        </row>
        <row r="43478">
          <cell r="E43478">
            <v>124800</v>
          </cell>
          <cell r="F43478" t="str">
            <v>FOOD SERVICE</v>
          </cell>
          <cell r="G43478" t="str">
            <v>LAGOS</v>
          </cell>
          <cell r="H43478">
            <v>10</v>
          </cell>
        </row>
        <row r="43479">
          <cell r="E43479">
            <v>523941.86</v>
          </cell>
          <cell r="F43479" t="str">
            <v>RETAIL</v>
          </cell>
          <cell r="G43479" t="str">
            <v>LAGOS</v>
          </cell>
          <cell r="H43479">
            <v>10</v>
          </cell>
        </row>
        <row r="43480">
          <cell r="E43480">
            <v>1391627.9</v>
          </cell>
          <cell r="F43480" t="str">
            <v>FOOD SERVICE</v>
          </cell>
          <cell r="G43480" t="str">
            <v>ABUJA</v>
          </cell>
          <cell r="H43480">
            <v>10</v>
          </cell>
        </row>
        <row r="43481">
          <cell r="E43481">
            <v>417488.37</v>
          </cell>
          <cell r="F43481" t="str">
            <v>FOOD SERVICE</v>
          </cell>
          <cell r="G43481" t="str">
            <v>LAGOS</v>
          </cell>
          <cell r="H43481">
            <v>10</v>
          </cell>
        </row>
        <row r="43482">
          <cell r="E43482">
            <v>159441.87</v>
          </cell>
          <cell r="F43482" t="str">
            <v>FOOD SERVICE</v>
          </cell>
          <cell r="G43482" t="str">
            <v>LAGOS</v>
          </cell>
          <cell r="H43482">
            <v>10</v>
          </cell>
        </row>
        <row r="43483">
          <cell r="E43483">
            <v>35190.699999999997</v>
          </cell>
          <cell r="F43483" t="str">
            <v>FOOD SERVICE</v>
          </cell>
          <cell r="G43483" t="str">
            <v>LAGOS</v>
          </cell>
          <cell r="H43483">
            <v>10</v>
          </cell>
        </row>
        <row r="43484">
          <cell r="E43484">
            <v>1085023.26</v>
          </cell>
          <cell r="F43484" t="str">
            <v>FOOD SERVICE</v>
          </cell>
          <cell r="G43484" t="str">
            <v>ABUJA</v>
          </cell>
          <cell r="H43484">
            <v>10</v>
          </cell>
        </row>
        <row r="43485">
          <cell r="E43485">
            <v>550000</v>
          </cell>
          <cell r="F43485" t="str">
            <v>FOOD SERVICE</v>
          </cell>
          <cell r="G43485" t="str">
            <v>LAGOS</v>
          </cell>
          <cell r="H43485">
            <v>10</v>
          </cell>
        </row>
        <row r="43486">
          <cell r="E43486">
            <v>884000</v>
          </cell>
          <cell r="F43486" t="str">
            <v>KEY ACCOUNT</v>
          </cell>
          <cell r="G43486" t="str">
            <v>LAGOS</v>
          </cell>
          <cell r="H43486">
            <v>10</v>
          </cell>
        </row>
        <row r="43487">
          <cell r="E43487">
            <v>928027.9</v>
          </cell>
          <cell r="F43487" t="str">
            <v>KEY ACCOUNT</v>
          </cell>
          <cell r="G43487" t="str">
            <v>LAGOS</v>
          </cell>
          <cell r="H43487">
            <v>10</v>
          </cell>
        </row>
        <row r="43488">
          <cell r="E43488">
            <v>1047193.04</v>
          </cell>
          <cell r="F43488" t="str">
            <v>FOOD SERVICE</v>
          </cell>
          <cell r="G43488" t="str">
            <v>LAGOS</v>
          </cell>
          <cell r="H43488">
            <v>10</v>
          </cell>
        </row>
        <row r="43489">
          <cell r="E43489">
            <v>23846.51</v>
          </cell>
          <cell r="F43489" t="str">
            <v>FOOD SERVICE</v>
          </cell>
          <cell r="G43489" t="str">
            <v>LAGOS</v>
          </cell>
          <cell r="H43489">
            <v>10</v>
          </cell>
        </row>
        <row r="43490">
          <cell r="E43490">
            <v>330290.7</v>
          </cell>
          <cell r="F43490" t="str">
            <v>FOOD SERVICE</v>
          </cell>
          <cell r="G43490" t="str">
            <v>LAGOS</v>
          </cell>
          <cell r="H43490">
            <v>10</v>
          </cell>
        </row>
        <row r="43491">
          <cell r="E43491">
            <v>27400</v>
          </cell>
          <cell r="F43491" t="str">
            <v>KEY ACCOUNT</v>
          </cell>
          <cell r="G43491" t="str">
            <v>LAGOS</v>
          </cell>
          <cell r="H43491">
            <v>10</v>
          </cell>
        </row>
        <row r="43492">
          <cell r="E43492">
            <v>743720.94</v>
          </cell>
          <cell r="F43492" t="str">
            <v>KEY ACCOUNT</v>
          </cell>
          <cell r="G43492" t="str">
            <v>LAGOS</v>
          </cell>
          <cell r="H43492">
            <v>10</v>
          </cell>
        </row>
        <row r="43493">
          <cell r="E43493">
            <v>34046.51</v>
          </cell>
          <cell r="F43493" t="str">
            <v>FOOD SERVICE</v>
          </cell>
          <cell r="G43493" t="str">
            <v>LAGOS</v>
          </cell>
          <cell r="H43493">
            <v>10</v>
          </cell>
        </row>
        <row r="43494">
          <cell r="E43494">
            <v>1620918.6</v>
          </cell>
          <cell r="F43494" t="str">
            <v>RETAIL</v>
          </cell>
          <cell r="G43494" t="str">
            <v>LAGOS</v>
          </cell>
          <cell r="H43494">
            <v>10</v>
          </cell>
        </row>
        <row r="43495">
          <cell r="E43495">
            <v>100000</v>
          </cell>
          <cell r="F43495" t="str">
            <v>FOOD SERVICE</v>
          </cell>
          <cell r="G43495" t="str">
            <v>LAGOS</v>
          </cell>
          <cell r="H43495">
            <v>10</v>
          </cell>
        </row>
        <row r="43496">
          <cell r="E43496">
            <v>268241.86</v>
          </cell>
          <cell r="F43496" t="str">
            <v>FOOD SERVICE</v>
          </cell>
          <cell r="G43496" t="str">
            <v>LAGOS</v>
          </cell>
          <cell r="H43496">
            <v>10</v>
          </cell>
        </row>
        <row r="43497">
          <cell r="E43497">
            <v>856648.84</v>
          </cell>
          <cell r="F43497" t="str">
            <v>RETAIL</v>
          </cell>
          <cell r="G43497" t="str">
            <v>LAGOS</v>
          </cell>
          <cell r="H43497">
            <v>10</v>
          </cell>
        </row>
        <row r="43498">
          <cell r="E43498">
            <v>275000</v>
          </cell>
          <cell r="F43498" t="str">
            <v>FOOD SERVICE</v>
          </cell>
          <cell r="G43498" t="str">
            <v>LAGOS</v>
          </cell>
          <cell r="H43498">
            <v>10</v>
          </cell>
        </row>
        <row r="43499">
          <cell r="E43499">
            <v>297086.06</v>
          </cell>
          <cell r="F43499" t="str">
            <v>RETAIL</v>
          </cell>
          <cell r="G43499" t="str">
            <v>LAGOS</v>
          </cell>
          <cell r="H43499">
            <v>10</v>
          </cell>
        </row>
        <row r="43500">
          <cell r="E43500">
            <v>12474.42</v>
          </cell>
          <cell r="F43500" t="str">
            <v>RETAIL</v>
          </cell>
          <cell r="G43500" t="str">
            <v>LAGOS</v>
          </cell>
          <cell r="H43500">
            <v>10</v>
          </cell>
        </row>
        <row r="43501">
          <cell r="E43501">
            <v>753518.61</v>
          </cell>
          <cell r="F43501" t="str">
            <v>RETAIL</v>
          </cell>
          <cell r="G43501" t="str">
            <v>LAGOS</v>
          </cell>
          <cell r="H43501">
            <v>10</v>
          </cell>
        </row>
        <row r="43502">
          <cell r="E43502">
            <v>35623.26</v>
          </cell>
          <cell r="F43502" t="str">
            <v>RETAIL</v>
          </cell>
          <cell r="G43502" t="str">
            <v>LAGOS</v>
          </cell>
          <cell r="H43502">
            <v>10</v>
          </cell>
        </row>
        <row r="43503">
          <cell r="E43503">
            <v>23460.47</v>
          </cell>
          <cell r="F43503" t="str">
            <v>FOOD SERVICE</v>
          </cell>
          <cell r="G43503" t="str">
            <v>LAGOS</v>
          </cell>
          <cell r="H43503">
            <v>10</v>
          </cell>
        </row>
        <row r="43504">
          <cell r="E43504">
            <v>165000</v>
          </cell>
          <cell r="F43504" t="str">
            <v>FOOD SERVICE</v>
          </cell>
          <cell r="G43504" t="str">
            <v>LAGOS</v>
          </cell>
          <cell r="H43504">
            <v>10</v>
          </cell>
        </row>
        <row r="43505">
          <cell r="E43505">
            <v>571411.63</v>
          </cell>
          <cell r="F43505" t="str">
            <v>FOOD SERVICE</v>
          </cell>
          <cell r="G43505" t="str">
            <v>LAGOS</v>
          </cell>
          <cell r="H43505">
            <v>10</v>
          </cell>
        </row>
        <row r="43506">
          <cell r="E43506">
            <v>364916.28</v>
          </cell>
          <cell r="F43506" t="str">
            <v>FOOD SERVICE</v>
          </cell>
          <cell r="G43506" t="str">
            <v>LAGOS</v>
          </cell>
          <cell r="H43506">
            <v>10</v>
          </cell>
        </row>
        <row r="43507">
          <cell r="E43507">
            <v>174232.56</v>
          </cell>
          <cell r="F43507" t="str">
            <v>RETAIL</v>
          </cell>
          <cell r="G43507" t="str">
            <v>LAGOS</v>
          </cell>
          <cell r="H43507">
            <v>10</v>
          </cell>
        </row>
        <row r="43508">
          <cell r="E43508">
            <v>31186.05</v>
          </cell>
          <cell r="F43508" t="str">
            <v>RETAIL</v>
          </cell>
          <cell r="G43508" t="str">
            <v>LAGOS</v>
          </cell>
          <cell r="H43508">
            <v>10</v>
          </cell>
        </row>
        <row r="43509">
          <cell r="E43509">
            <v>1346325.62</v>
          </cell>
          <cell r="F43509" t="str">
            <v>RETAIL</v>
          </cell>
          <cell r="G43509" t="str">
            <v>LAGOS</v>
          </cell>
          <cell r="H43509">
            <v>10</v>
          </cell>
        </row>
        <row r="43510">
          <cell r="E43510">
            <v>31186.05</v>
          </cell>
          <cell r="F43510" t="str">
            <v>RETAIL</v>
          </cell>
          <cell r="G43510" t="str">
            <v>LAGOS</v>
          </cell>
          <cell r="H43510">
            <v>10</v>
          </cell>
        </row>
        <row r="43511">
          <cell r="E43511">
            <v>324860.46999999997</v>
          </cell>
          <cell r="F43511" t="str">
            <v>RETAIL</v>
          </cell>
          <cell r="G43511" t="str">
            <v>LAGOS</v>
          </cell>
          <cell r="H43511">
            <v>10</v>
          </cell>
        </row>
        <row r="43512">
          <cell r="E43512">
            <v>1929958.13</v>
          </cell>
          <cell r="F43512" t="str">
            <v>RETAIL</v>
          </cell>
          <cell r="G43512" t="str">
            <v>LAGOS</v>
          </cell>
          <cell r="H43512">
            <v>10</v>
          </cell>
        </row>
        <row r="43513">
          <cell r="E43513">
            <v>-46379.83</v>
          </cell>
          <cell r="F43513" t="str">
            <v>RETAIL</v>
          </cell>
          <cell r="G43513" t="str">
            <v>LAGOS</v>
          </cell>
          <cell r="H43513">
            <v>10</v>
          </cell>
        </row>
        <row r="43514">
          <cell r="E43514">
            <v>-123720.93</v>
          </cell>
          <cell r="F43514" t="str">
            <v>RETAIL</v>
          </cell>
          <cell r="G43514" t="str">
            <v>LAGOS</v>
          </cell>
          <cell r="H43514">
            <v>10</v>
          </cell>
        </row>
        <row r="43515">
          <cell r="E43515">
            <v>-14558.14</v>
          </cell>
          <cell r="F43515" t="str">
            <v>RETAIL</v>
          </cell>
          <cell r="G43515" t="str">
            <v>LAGOS</v>
          </cell>
          <cell r="H43515">
            <v>10</v>
          </cell>
        </row>
        <row r="43516">
          <cell r="E43516">
            <v>-5813.95</v>
          </cell>
          <cell r="F43516" t="str">
            <v>RETAIL</v>
          </cell>
          <cell r="G43516" t="str">
            <v>LAGOS</v>
          </cell>
          <cell r="H43516">
            <v>10</v>
          </cell>
        </row>
        <row r="43517">
          <cell r="E43517">
            <v>-8263.57</v>
          </cell>
          <cell r="F43517" t="str">
            <v>RETAIL</v>
          </cell>
          <cell r="G43517" t="str">
            <v>ASABA</v>
          </cell>
          <cell r="H43517">
            <v>10</v>
          </cell>
        </row>
        <row r="43518">
          <cell r="E43518">
            <v>-10542.63</v>
          </cell>
          <cell r="F43518" t="str">
            <v>RETAIL</v>
          </cell>
          <cell r="G43518" t="str">
            <v>LAGOS</v>
          </cell>
          <cell r="H43518">
            <v>10</v>
          </cell>
        </row>
        <row r="43519">
          <cell r="E43519">
            <v>-20930.23</v>
          </cell>
          <cell r="F43519" t="str">
            <v>RETAIL</v>
          </cell>
          <cell r="G43519" t="str">
            <v>LAGOS</v>
          </cell>
          <cell r="H43519">
            <v>10</v>
          </cell>
        </row>
        <row r="43520">
          <cell r="E43520">
            <v>-7837.5</v>
          </cell>
          <cell r="F43520" t="str">
            <v>RETAIL</v>
          </cell>
          <cell r="G43520" t="str">
            <v>LAGOS</v>
          </cell>
          <cell r="H43520">
            <v>10</v>
          </cell>
        </row>
        <row r="43521">
          <cell r="E43521">
            <v>-7009.3</v>
          </cell>
          <cell r="F43521" t="str">
            <v>RETAIL</v>
          </cell>
          <cell r="G43521" t="str">
            <v>LAGOS</v>
          </cell>
          <cell r="H43521">
            <v>10</v>
          </cell>
        </row>
        <row r="43522">
          <cell r="E43522">
            <v>-12279.07</v>
          </cell>
          <cell r="F43522" t="str">
            <v>RETAIL</v>
          </cell>
          <cell r="G43522" t="str">
            <v>LAGOS</v>
          </cell>
          <cell r="H43522">
            <v>10</v>
          </cell>
        </row>
        <row r="43523">
          <cell r="E43523">
            <v>-4190.2299999999996</v>
          </cell>
          <cell r="F43523" t="str">
            <v>RETAIL</v>
          </cell>
          <cell r="G43523" t="str">
            <v>LAGOS</v>
          </cell>
          <cell r="H43523">
            <v>10</v>
          </cell>
        </row>
        <row r="43524">
          <cell r="E43524">
            <v>-104950</v>
          </cell>
          <cell r="F43524" t="str">
            <v>RETAIL</v>
          </cell>
          <cell r="G43524" t="str">
            <v>LAGOS</v>
          </cell>
          <cell r="H43524">
            <v>10</v>
          </cell>
        </row>
        <row r="43525">
          <cell r="E43525">
            <v>-44497.67</v>
          </cell>
          <cell r="F43525" t="str">
            <v>RETAIL</v>
          </cell>
          <cell r="G43525" t="str">
            <v>LAGOS</v>
          </cell>
          <cell r="H43525">
            <v>10</v>
          </cell>
        </row>
        <row r="43526">
          <cell r="E43526">
            <v>-6258.09</v>
          </cell>
          <cell r="F43526" t="str">
            <v>RETAIL</v>
          </cell>
          <cell r="G43526" t="str">
            <v>LAGOS</v>
          </cell>
          <cell r="H43526">
            <v>10</v>
          </cell>
        </row>
        <row r="43527">
          <cell r="E43527">
            <v>-13395.35</v>
          </cell>
          <cell r="F43527" t="str">
            <v>RETAIL</v>
          </cell>
          <cell r="G43527" t="str">
            <v>LAGOS</v>
          </cell>
          <cell r="H43527">
            <v>10</v>
          </cell>
        </row>
        <row r="43528">
          <cell r="E43528">
            <v>-22325.58</v>
          </cell>
          <cell r="F43528" t="str">
            <v>FOOD SERVICE</v>
          </cell>
          <cell r="G43528" t="str">
            <v>LAGOS</v>
          </cell>
          <cell r="H43528">
            <v>10</v>
          </cell>
        </row>
        <row r="43529">
          <cell r="E43529">
            <v>-31000</v>
          </cell>
          <cell r="F43529" t="str">
            <v>RETAIL</v>
          </cell>
          <cell r="G43529" t="str">
            <v>LAGOS</v>
          </cell>
          <cell r="H43529">
            <v>10</v>
          </cell>
        </row>
        <row r="43530">
          <cell r="E43530">
            <v>-160744.19</v>
          </cell>
          <cell r="F43530" t="str">
            <v>RETAIL</v>
          </cell>
          <cell r="G43530" t="str">
            <v>LAGOS</v>
          </cell>
          <cell r="H43530">
            <v>10</v>
          </cell>
        </row>
        <row r="43531">
          <cell r="E43531">
            <v>-13023.26</v>
          </cell>
          <cell r="F43531" t="str">
            <v>KEY ACCOUNT</v>
          </cell>
          <cell r="G43531" t="str">
            <v>LAGOS</v>
          </cell>
          <cell r="H43531">
            <v>10</v>
          </cell>
        </row>
        <row r="43532">
          <cell r="E43532">
            <v>-20279.07</v>
          </cell>
          <cell r="F43532" t="str">
            <v>KEY ACCOUNT</v>
          </cell>
          <cell r="G43532" t="str">
            <v>LAGOS</v>
          </cell>
          <cell r="H43532">
            <v>10</v>
          </cell>
        </row>
        <row r="43533">
          <cell r="E43533">
            <v>-34883.72</v>
          </cell>
          <cell r="F43533" t="str">
            <v>RETAIL</v>
          </cell>
          <cell r="G43533" t="str">
            <v>LAGOS</v>
          </cell>
          <cell r="H43533">
            <v>10</v>
          </cell>
        </row>
        <row r="43534">
          <cell r="E43534">
            <v>-20000</v>
          </cell>
          <cell r="F43534" t="str">
            <v>FOOD SERVICE</v>
          </cell>
          <cell r="G43534" t="str">
            <v>LAGOS</v>
          </cell>
          <cell r="H43534">
            <v>10</v>
          </cell>
        </row>
        <row r="43535">
          <cell r="E43535">
            <v>-8093.02</v>
          </cell>
          <cell r="F43535" t="str">
            <v>FOOD SERVICE</v>
          </cell>
          <cell r="G43535" t="str">
            <v>LAGOS</v>
          </cell>
          <cell r="H43535">
            <v>10</v>
          </cell>
        </row>
        <row r="43536">
          <cell r="E43536">
            <v>-695813.95</v>
          </cell>
          <cell r="F43536" t="str">
            <v>FOOD SERVICE</v>
          </cell>
          <cell r="G43536" t="str">
            <v>LAGOS</v>
          </cell>
          <cell r="H43536">
            <v>10</v>
          </cell>
        </row>
        <row r="43537">
          <cell r="E43537">
            <v>-22325.58</v>
          </cell>
          <cell r="F43537" t="str">
            <v>RETAIL</v>
          </cell>
          <cell r="G43537" t="str">
            <v>LAGOS</v>
          </cell>
          <cell r="H43537">
            <v>10</v>
          </cell>
        </row>
        <row r="43538">
          <cell r="E43538">
            <v>-69000</v>
          </cell>
          <cell r="F43538" t="str">
            <v>RETAIL</v>
          </cell>
          <cell r="G43538" t="str">
            <v>LAGOS</v>
          </cell>
          <cell r="H43538">
            <v>10</v>
          </cell>
        </row>
        <row r="43539">
          <cell r="E43539">
            <v>-520000</v>
          </cell>
          <cell r="F43539" t="str">
            <v>KEY ACCOUNT</v>
          </cell>
          <cell r="G43539" t="str">
            <v>LAGOS</v>
          </cell>
          <cell r="H43539">
            <v>10</v>
          </cell>
        </row>
        <row r="43540">
          <cell r="E43540">
            <v>-2403000</v>
          </cell>
          <cell r="F43540" t="str">
            <v>FOOD SERVICE</v>
          </cell>
          <cell r="G43540" t="str">
            <v>LAGOS</v>
          </cell>
          <cell r="H43540">
            <v>10</v>
          </cell>
        </row>
        <row r="43541">
          <cell r="E43541">
            <v>-55000</v>
          </cell>
          <cell r="F43541" t="str">
            <v>FOOD SERVICE</v>
          </cell>
          <cell r="G43541" t="str">
            <v>LAGOS</v>
          </cell>
          <cell r="H43541">
            <v>10</v>
          </cell>
        </row>
        <row r="43542">
          <cell r="E43542">
            <v>-22325.58</v>
          </cell>
          <cell r="F43542" t="str">
            <v>FOOD SERVICE</v>
          </cell>
          <cell r="G43542" t="str">
            <v>LAGOS</v>
          </cell>
          <cell r="H43542">
            <v>10</v>
          </cell>
        </row>
        <row r="43543">
          <cell r="E43543">
            <v>-26200.23</v>
          </cell>
          <cell r="F43543" t="str">
            <v>FOOD SERVICE</v>
          </cell>
          <cell r="G43543" t="str">
            <v>LAGOS</v>
          </cell>
          <cell r="H43543">
            <v>10</v>
          </cell>
        </row>
        <row r="43544">
          <cell r="E43544">
            <v>-252302.32</v>
          </cell>
          <cell r="F43544" t="str">
            <v>KEY ACCOUNT</v>
          </cell>
          <cell r="G43544" t="str">
            <v>PHC</v>
          </cell>
          <cell r="H43544">
            <v>10</v>
          </cell>
        </row>
        <row r="43545">
          <cell r="E43545">
            <v>-221387.16</v>
          </cell>
          <cell r="F43545" t="str">
            <v>KEY ACCOUNT</v>
          </cell>
          <cell r="G43545" t="str">
            <v>PHC</v>
          </cell>
          <cell r="H43545">
            <v>10</v>
          </cell>
        </row>
        <row r="43546">
          <cell r="E43546">
            <v>-25000</v>
          </cell>
          <cell r="F43546" t="str">
            <v>KEY ACCOUNT</v>
          </cell>
          <cell r="G43546" t="str">
            <v>PHC</v>
          </cell>
          <cell r="H43546">
            <v>10</v>
          </cell>
        </row>
        <row r="43547">
          <cell r="E43547">
            <v>-5279.08</v>
          </cell>
          <cell r="F43547" t="str">
            <v>RETAIL</v>
          </cell>
          <cell r="G43547" t="str">
            <v>PHC</v>
          </cell>
          <cell r="H43547">
            <v>10</v>
          </cell>
        </row>
        <row r="43548">
          <cell r="E43548">
            <v>-23023.26</v>
          </cell>
          <cell r="F43548" t="str">
            <v>RETAIL</v>
          </cell>
          <cell r="G43548" t="str">
            <v>PHC</v>
          </cell>
          <cell r="H43548">
            <v>10</v>
          </cell>
        </row>
        <row r="43549">
          <cell r="E43549">
            <v>-10139.530000000001</v>
          </cell>
          <cell r="F43549" t="str">
            <v>RETAIL</v>
          </cell>
          <cell r="G43549" t="str">
            <v>PHC</v>
          </cell>
          <cell r="H43549">
            <v>10</v>
          </cell>
        </row>
        <row r="43550">
          <cell r="E43550">
            <v>-45767.44</v>
          </cell>
          <cell r="F43550" t="str">
            <v>RETAIL</v>
          </cell>
          <cell r="G43550" t="str">
            <v>PHC</v>
          </cell>
          <cell r="H43550">
            <v>10</v>
          </cell>
        </row>
        <row r="43551">
          <cell r="E43551">
            <v>-135318</v>
          </cell>
          <cell r="F43551" t="str">
            <v>RETAIL</v>
          </cell>
          <cell r="G43551" t="str">
            <v>PHC</v>
          </cell>
          <cell r="H43551">
            <v>10</v>
          </cell>
        </row>
        <row r="43552">
          <cell r="E43552">
            <v>245806.98</v>
          </cell>
          <cell r="F43552" t="str">
            <v>FOOD SERVICE</v>
          </cell>
          <cell r="G43552" t="str">
            <v>LAGOS</v>
          </cell>
          <cell r="H43552">
            <v>10</v>
          </cell>
        </row>
        <row r="43553">
          <cell r="E43553">
            <v>553056.75</v>
          </cell>
          <cell r="F43553" t="str">
            <v>RETAIL</v>
          </cell>
          <cell r="G43553" t="str">
            <v>LAGOS</v>
          </cell>
          <cell r="H43553">
            <v>10</v>
          </cell>
        </row>
        <row r="43554">
          <cell r="E43554">
            <v>36000</v>
          </cell>
          <cell r="F43554" t="str">
            <v>FOOD SERVICE</v>
          </cell>
          <cell r="G43554" t="str">
            <v>LAGOS</v>
          </cell>
          <cell r="H43554">
            <v>10</v>
          </cell>
        </row>
        <row r="43555">
          <cell r="E43555">
            <v>92800</v>
          </cell>
          <cell r="F43555" t="str">
            <v>FOOD SERVICE</v>
          </cell>
          <cell r="G43555" t="str">
            <v>LAGOS</v>
          </cell>
          <cell r="H43555">
            <v>10</v>
          </cell>
        </row>
        <row r="43556">
          <cell r="E43556">
            <v>69767.44</v>
          </cell>
          <cell r="F43556" t="str">
            <v>RETAIL</v>
          </cell>
          <cell r="G43556" t="str">
            <v>LAGOS</v>
          </cell>
          <cell r="H43556">
            <v>10</v>
          </cell>
        </row>
        <row r="43557">
          <cell r="E43557">
            <v>55627.91</v>
          </cell>
          <cell r="F43557" t="str">
            <v>FOOD SERVICE</v>
          </cell>
          <cell r="G43557" t="str">
            <v>LAGOS</v>
          </cell>
          <cell r="H43557">
            <v>10</v>
          </cell>
        </row>
        <row r="43558">
          <cell r="E43558">
            <v>27813.95</v>
          </cell>
          <cell r="F43558" t="str">
            <v>FOOD SERVICE</v>
          </cell>
          <cell r="G43558" t="str">
            <v>LAGOS</v>
          </cell>
          <cell r="H43558">
            <v>10</v>
          </cell>
        </row>
        <row r="43559">
          <cell r="E43559">
            <v>55627.91</v>
          </cell>
          <cell r="F43559" t="str">
            <v>FOOD SERVICE</v>
          </cell>
          <cell r="G43559" t="str">
            <v>LAGOS</v>
          </cell>
          <cell r="H43559">
            <v>10</v>
          </cell>
        </row>
        <row r="43560">
          <cell r="E43560">
            <v>55000</v>
          </cell>
          <cell r="F43560" t="str">
            <v>FOOD SERVICE</v>
          </cell>
          <cell r="G43560" t="str">
            <v>LAGOS</v>
          </cell>
          <cell r="H43560">
            <v>10</v>
          </cell>
        </row>
        <row r="43561">
          <cell r="E43561">
            <v>130465.12</v>
          </cell>
          <cell r="F43561" t="str">
            <v>FOOD SERVICE</v>
          </cell>
          <cell r="G43561" t="str">
            <v>LAGOS</v>
          </cell>
          <cell r="H43561">
            <v>10</v>
          </cell>
        </row>
        <row r="43562">
          <cell r="E43562">
            <v>966837.21</v>
          </cell>
          <cell r="F43562" t="str">
            <v>RETAIL</v>
          </cell>
          <cell r="G43562" t="str">
            <v>LAGOS</v>
          </cell>
          <cell r="H43562">
            <v>10</v>
          </cell>
        </row>
        <row r="43563">
          <cell r="E43563">
            <v>124767.44</v>
          </cell>
          <cell r="F43563" t="str">
            <v>FOOD SERVICE</v>
          </cell>
          <cell r="G43563" t="str">
            <v>LAGOS</v>
          </cell>
          <cell r="H43563">
            <v>10</v>
          </cell>
        </row>
        <row r="43564">
          <cell r="E43564">
            <v>876000</v>
          </cell>
          <cell r="F43564" t="str">
            <v>RETAIL</v>
          </cell>
          <cell r="G43564" t="str">
            <v>LAGOS</v>
          </cell>
          <cell r="H43564">
            <v>10</v>
          </cell>
        </row>
        <row r="43565">
          <cell r="E43565">
            <v>876000</v>
          </cell>
          <cell r="F43565" t="str">
            <v>RETAIL</v>
          </cell>
          <cell r="G43565" t="str">
            <v>LAGOS</v>
          </cell>
          <cell r="H43565">
            <v>10</v>
          </cell>
        </row>
        <row r="43566">
          <cell r="E43566">
            <v>459720.93</v>
          </cell>
          <cell r="F43566" t="str">
            <v>RETAIL</v>
          </cell>
          <cell r="G43566" t="str">
            <v>LAGOS</v>
          </cell>
          <cell r="H43566">
            <v>10</v>
          </cell>
        </row>
        <row r="43567">
          <cell r="E43567">
            <v>275000</v>
          </cell>
          <cell r="F43567" t="str">
            <v>FOOD SERVICE</v>
          </cell>
          <cell r="G43567" t="str">
            <v>LAGOS</v>
          </cell>
          <cell r="H43567">
            <v>10</v>
          </cell>
        </row>
        <row r="43568">
          <cell r="E43568">
            <v>58651.16</v>
          </cell>
          <cell r="F43568" t="str">
            <v>FOOD SERVICE</v>
          </cell>
          <cell r="G43568" t="str">
            <v>LAGOS</v>
          </cell>
          <cell r="H43568">
            <v>10</v>
          </cell>
        </row>
        <row r="43569">
          <cell r="E43569">
            <v>89860.47</v>
          </cell>
          <cell r="F43569" t="str">
            <v>FOOD SERVICE</v>
          </cell>
          <cell r="G43569" t="str">
            <v>ABUJA</v>
          </cell>
          <cell r="H43569">
            <v>10</v>
          </cell>
        </row>
        <row r="43570">
          <cell r="E43570">
            <v>27813.95</v>
          </cell>
          <cell r="F43570" t="str">
            <v>FOOD SERVICE</v>
          </cell>
          <cell r="G43570" t="str">
            <v>ABUJA</v>
          </cell>
          <cell r="H43570">
            <v>10</v>
          </cell>
        </row>
        <row r="43571">
          <cell r="E43571">
            <v>495813.95</v>
          </cell>
          <cell r="F43571" t="str">
            <v>RETAIL</v>
          </cell>
          <cell r="G43571" t="str">
            <v>ABUJA</v>
          </cell>
          <cell r="H43571">
            <v>10</v>
          </cell>
        </row>
        <row r="43572">
          <cell r="E43572">
            <v>8093.02</v>
          </cell>
          <cell r="F43572" t="str">
            <v>FOOD SERVICE</v>
          </cell>
          <cell r="G43572" t="str">
            <v>LAGOS</v>
          </cell>
          <cell r="H43572">
            <v>10</v>
          </cell>
        </row>
        <row r="43573">
          <cell r="E43573">
            <v>69581.399999999994</v>
          </cell>
          <cell r="F43573" t="str">
            <v>FOOD SERVICE</v>
          </cell>
          <cell r="G43573" t="str">
            <v>ABUJA</v>
          </cell>
          <cell r="H43573">
            <v>10</v>
          </cell>
        </row>
        <row r="43574">
          <cell r="E43574">
            <v>69581.399999999994</v>
          </cell>
          <cell r="F43574" t="str">
            <v>FOOD SERVICE</v>
          </cell>
          <cell r="G43574" t="str">
            <v>ABUJA</v>
          </cell>
          <cell r="H43574">
            <v>10</v>
          </cell>
        </row>
        <row r="43575">
          <cell r="E43575">
            <v>1544129.45</v>
          </cell>
          <cell r="F43575" t="str">
            <v>RETAIL</v>
          </cell>
          <cell r="G43575" t="str">
            <v>ABUJA</v>
          </cell>
          <cell r="H43575">
            <v>10</v>
          </cell>
        </row>
        <row r="43576">
          <cell r="E43576">
            <v>93000</v>
          </cell>
          <cell r="F43576" t="str">
            <v>FOOD SERVICE</v>
          </cell>
          <cell r="G43576" t="str">
            <v>LAGOS</v>
          </cell>
          <cell r="H43576">
            <v>10</v>
          </cell>
        </row>
        <row r="43577">
          <cell r="E43577">
            <v>302500</v>
          </cell>
          <cell r="F43577" t="str">
            <v>FOOD SERVICE</v>
          </cell>
          <cell r="G43577" t="str">
            <v>ABUJA</v>
          </cell>
          <cell r="H43577">
            <v>10</v>
          </cell>
        </row>
        <row r="43578">
          <cell r="E43578">
            <v>1085570.24</v>
          </cell>
          <cell r="F43578" t="str">
            <v>KEY ACCOUNT</v>
          </cell>
          <cell r="G43578" t="str">
            <v>PHC</v>
          </cell>
          <cell r="H43578">
            <v>10</v>
          </cell>
        </row>
        <row r="43579">
          <cell r="E43579">
            <v>866002.33</v>
          </cell>
          <cell r="F43579" t="str">
            <v>FOOD SERVICE</v>
          </cell>
          <cell r="G43579" t="str">
            <v>LAGOS</v>
          </cell>
          <cell r="H43579">
            <v>10</v>
          </cell>
        </row>
        <row r="43580">
          <cell r="E43580">
            <v>3360595.35</v>
          </cell>
          <cell r="F43580" t="str">
            <v>FOOD SERVICE</v>
          </cell>
          <cell r="G43580" t="str">
            <v>LAGOS</v>
          </cell>
          <cell r="H43580">
            <v>10</v>
          </cell>
        </row>
        <row r="43581">
          <cell r="E43581">
            <v>497100</v>
          </cell>
          <cell r="F43581" t="str">
            <v>KEY ACCOUNT</v>
          </cell>
          <cell r="G43581" t="str">
            <v>LAGOS</v>
          </cell>
          <cell r="H43581">
            <v>10</v>
          </cell>
        </row>
        <row r="43582">
          <cell r="E43582">
            <v>198883.71</v>
          </cell>
          <cell r="F43582" t="str">
            <v>KEY ACCOUNT</v>
          </cell>
          <cell r="G43582" t="str">
            <v>LAGOS</v>
          </cell>
          <cell r="H43582">
            <v>10</v>
          </cell>
        </row>
        <row r="43583">
          <cell r="E43583">
            <v>605706.98</v>
          </cell>
          <cell r="F43583" t="str">
            <v>FOOD SERVICE</v>
          </cell>
          <cell r="G43583" t="str">
            <v>LAGOS</v>
          </cell>
          <cell r="H43583">
            <v>10</v>
          </cell>
        </row>
        <row r="43584">
          <cell r="E43584">
            <v>473986.05</v>
          </cell>
          <cell r="F43584" t="str">
            <v>RETAIL</v>
          </cell>
          <cell r="G43584" t="str">
            <v>LAGOS</v>
          </cell>
          <cell r="H43584">
            <v>10</v>
          </cell>
        </row>
        <row r="43585">
          <cell r="E43585">
            <v>695813.95</v>
          </cell>
          <cell r="F43585" t="str">
            <v>RETAIL</v>
          </cell>
          <cell r="G43585" t="str">
            <v>LAGOS</v>
          </cell>
          <cell r="H43585">
            <v>10</v>
          </cell>
        </row>
        <row r="43586">
          <cell r="E43586">
            <v>39230.230000000003</v>
          </cell>
          <cell r="F43586" t="str">
            <v>FOOD SERVICE</v>
          </cell>
          <cell r="G43586" t="str">
            <v>LAGOS</v>
          </cell>
          <cell r="H43586">
            <v>10</v>
          </cell>
        </row>
        <row r="43587">
          <cell r="E43587">
            <v>353506.98</v>
          </cell>
          <cell r="F43587" t="str">
            <v>RETAIL</v>
          </cell>
          <cell r="G43587" t="str">
            <v>LAGOS</v>
          </cell>
          <cell r="H43587">
            <v>10</v>
          </cell>
        </row>
        <row r="43588">
          <cell r="E43588">
            <v>37667.440000000002</v>
          </cell>
          <cell r="F43588" t="str">
            <v>FOOD SERVICE</v>
          </cell>
          <cell r="G43588" t="str">
            <v>PHC</v>
          </cell>
          <cell r="H43588">
            <v>10</v>
          </cell>
        </row>
        <row r="43589">
          <cell r="E43589">
            <v>71539.53</v>
          </cell>
          <cell r="F43589" t="str">
            <v>RETAIL</v>
          </cell>
          <cell r="G43589" t="str">
            <v>LAGOS</v>
          </cell>
          <cell r="H43589">
            <v>10</v>
          </cell>
        </row>
        <row r="43590">
          <cell r="E43590">
            <v>182623.27</v>
          </cell>
          <cell r="F43590" t="str">
            <v>RETAIL</v>
          </cell>
          <cell r="G43590" t="str">
            <v>LAGOS</v>
          </cell>
          <cell r="H43590">
            <v>10</v>
          </cell>
        </row>
        <row r="43591">
          <cell r="E43591">
            <v>89581.4</v>
          </cell>
          <cell r="F43591" t="str">
            <v>FOOD SERVICE</v>
          </cell>
          <cell r="G43591" t="str">
            <v>PHC</v>
          </cell>
          <cell r="H43591">
            <v>10</v>
          </cell>
        </row>
        <row r="43592">
          <cell r="E43592">
            <v>58651.16</v>
          </cell>
          <cell r="F43592" t="str">
            <v>FOOD SERVICE</v>
          </cell>
          <cell r="G43592" t="str">
            <v>PHC</v>
          </cell>
          <cell r="H43592">
            <v>10</v>
          </cell>
        </row>
        <row r="43593">
          <cell r="E43593">
            <v>5767441.8600000003</v>
          </cell>
          <cell r="F43593" t="str">
            <v>RETAIL</v>
          </cell>
          <cell r="G43593" t="str">
            <v>PHC</v>
          </cell>
          <cell r="H43593">
            <v>10</v>
          </cell>
        </row>
        <row r="43594">
          <cell r="E43594">
            <v>17346.98</v>
          </cell>
          <cell r="F43594" t="str">
            <v>FOOD SERVICE</v>
          </cell>
          <cell r="G43594" t="str">
            <v>ABUJA</v>
          </cell>
          <cell r="H43594">
            <v>10</v>
          </cell>
        </row>
        <row r="43595">
          <cell r="E43595">
            <v>398216.28</v>
          </cell>
          <cell r="F43595" t="str">
            <v>RETAIL</v>
          </cell>
          <cell r="G43595" t="str">
            <v>ABUJA</v>
          </cell>
          <cell r="H43595">
            <v>10</v>
          </cell>
        </row>
        <row r="43596">
          <cell r="E43596">
            <v>501302.32</v>
          </cell>
          <cell r="F43596" t="str">
            <v>FOOD SERVICE</v>
          </cell>
          <cell r="G43596" t="str">
            <v>ABUJA</v>
          </cell>
          <cell r="H43596">
            <v>10</v>
          </cell>
        </row>
        <row r="43597">
          <cell r="E43597">
            <v>1318028.3899999999</v>
          </cell>
          <cell r="F43597" t="str">
            <v>RETAIL</v>
          </cell>
          <cell r="G43597" t="str">
            <v>LAGOS</v>
          </cell>
          <cell r="H43597">
            <v>10</v>
          </cell>
        </row>
        <row r="43598">
          <cell r="E43598">
            <v>452866.04</v>
          </cell>
          <cell r="F43598" t="str">
            <v>RETAIL</v>
          </cell>
          <cell r="G43598" t="str">
            <v>LAGOS</v>
          </cell>
          <cell r="H43598">
            <v>10</v>
          </cell>
        </row>
        <row r="43599">
          <cell r="E43599">
            <v>283906.98</v>
          </cell>
          <cell r="F43599" t="str">
            <v>FOOD SERVICE</v>
          </cell>
          <cell r="G43599" t="str">
            <v>ABUJA</v>
          </cell>
          <cell r="H43599">
            <v>10</v>
          </cell>
        </row>
        <row r="43600">
          <cell r="E43600">
            <v>134400</v>
          </cell>
          <cell r="F43600" t="str">
            <v>FOOD SERVICE</v>
          </cell>
          <cell r="G43600" t="str">
            <v>ABUJA</v>
          </cell>
          <cell r="H43600">
            <v>10</v>
          </cell>
        </row>
        <row r="43601">
          <cell r="E43601">
            <v>89860.47</v>
          </cell>
          <cell r="F43601" t="str">
            <v>FOOD SERVICE</v>
          </cell>
          <cell r="G43601" t="str">
            <v>ABUJA</v>
          </cell>
          <cell r="H43601">
            <v>10</v>
          </cell>
        </row>
        <row r="43602">
          <cell r="E43602">
            <v>89860.47</v>
          </cell>
          <cell r="F43602" t="str">
            <v>FOOD SERVICE</v>
          </cell>
          <cell r="G43602" t="str">
            <v>ABUJA</v>
          </cell>
          <cell r="H43602">
            <v>10</v>
          </cell>
        </row>
        <row r="43603">
          <cell r="E43603">
            <v>695813.95</v>
          </cell>
          <cell r="F43603" t="str">
            <v>FOOD SERVICE</v>
          </cell>
          <cell r="G43603" t="str">
            <v>ABUJA</v>
          </cell>
          <cell r="H43603">
            <v>10</v>
          </cell>
        </row>
        <row r="43604">
          <cell r="E43604">
            <v>234604.65</v>
          </cell>
          <cell r="F43604" t="str">
            <v>FOOD SERVICE</v>
          </cell>
          <cell r="G43604" t="str">
            <v>ABUJA</v>
          </cell>
          <cell r="H43604">
            <v>10</v>
          </cell>
        </row>
        <row r="43605">
          <cell r="E43605">
            <v>89860.47</v>
          </cell>
          <cell r="F43605" t="str">
            <v>FOOD SERVICE</v>
          </cell>
          <cell r="G43605" t="str">
            <v>ABUJA</v>
          </cell>
          <cell r="H43605">
            <v>10</v>
          </cell>
        </row>
        <row r="43606">
          <cell r="E43606">
            <v>117302.33</v>
          </cell>
          <cell r="F43606" t="str">
            <v>FOOD SERVICE</v>
          </cell>
          <cell r="G43606" t="str">
            <v>ABUJA</v>
          </cell>
          <cell r="H43606">
            <v>10</v>
          </cell>
        </row>
        <row r="43607">
          <cell r="E43607">
            <v>32279.07</v>
          </cell>
          <cell r="F43607" t="str">
            <v>RETAIL</v>
          </cell>
          <cell r="G43607" t="str">
            <v>LAGOS</v>
          </cell>
          <cell r="H43607">
            <v>10</v>
          </cell>
        </row>
        <row r="43608">
          <cell r="E43608">
            <v>1207813.97</v>
          </cell>
          <cell r="F43608" t="str">
            <v>KEY ACCOUNT</v>
          </cell>
          <cell r="G43608" t="str">
            <v>LAGOS</v>
          </cell>
          <cell r="H43608">
            <v>10</v>
          </cell>
        </row>
        <row r="43609">
          <cell r="E43609">
            <v>124581.4</v>
          </cell>
          <cell r="F43609" t="str">
            <v>FOOD SERVICE</v>
          </cell>
          <cell r="G43609" t="str">
            <v>LAGOS</v>
          </cell>
          <cell r="H43609">
            <v>10</v>
          </cell>
        </row>
        <row r="43610">
          <cell r="E43610">
            <v>114418.6</v>
          </cell>
          <cell r="F43610" t="str">
            <v>KEY ACCOUNT</v>
          </cell>
          <cell r="G43610" t="str">
            <v>LAGOS</v>
          </cell>
          <cell r="H43610">
            <v>10</v>
          </cell>
        </row>
        <row r="43611">
          <cell r="E43611">
            <v>299493.03999999998</v>
          </cell>
          <cell r="F43611" t="str">
            <v>RETAIL</v>
          </cell>
          <cell r="G43611" t="str">
            <v>LAGOS</v>
          </cell>
          <cell r="H43611">
            <v>10</v>
          </cell>
        </row>
        <row r="43612">
          <cell r="E43612">
            <v>500476.74</v>
          </cell>
          <cell r="F43612" t="str">
            <v>KEY ACCOUNT</v>
          </cell>
          <cell r="G43612" t="str">
            <v>LAGOS</v>
          </cell>
          <cell r="H43612">
            <v>10</v>
          </cell>
        </row>
        <row r="43613">
          <cell r="E43613">
            <v>121637.21</v>
          </cell>
          <cell r="F43613" t="str">
            <v>FOOD SERVICE</v>
          </cell>
          <cell r="G43613" t="str">
            <v>LAGOS</v>
          </cell>
          <cell r="H43613">
            <v>10</v>
          </cell>
        </row>
        <row r="43614">
          <cell r="E43614">
            <v>207680</v>
          </cell>
          <cell r="F43614" t="str">
            <v>KEY ACCOUNT</v>
          </cell>
          <cell r="G43614" t="str">
            <v>LAGOS</v>
          </cell>
          <cell r="H43614">
            <v>10</v>
          </cell>
        </row>
        <row r="43615">
          <cell r="E43615">
            <v>1413483.72</v>
          </cell>
          <cell r="F43615" t="str">
            <v>FOOD SERVICE</v>
          </cell>
          <cell r="G43615" t="str">
            <v>LAGOS</v>
          </cell>
          <cell r="H43615">
            <v>10</v>
          </cell>
        </row>
        <row r="43616">
          <cell r="E43616">
            <v>1447586.04</v>
          </cell>
          <cell r="F43616" t="str">
            <v>KEY ACCOUNT</v>
          </cell>
          <cell r="G43616" t="str">
            <v>LAGOS</v>
          </cell>
          <cell r="H43616">
            <v>10</v>
          </cell>
        </row>
        <row r="43617">
          <cell r="E43617">
            <v>1282232.56</v>
          </cell>
          <cell r="F43617" t="str">
            <v>KEY ACCOUNT</v>
          </cell>
          <cell r="G43617" t="str">
            <v>LAGOS</v>
          </cell>
          <cell r="H43617">
            <v>10</v>
          </cell>
        </row>
        <row r="43618">
          <cell r="E43618">
            <v>27813.95</v>
          </cell>
          <cell r="F43618" t="str">
            <v>FOOD SERVICE</v>
          </cell>
          <cell r="G43618" t="str">
            <v>LAGOS</v>
          </cell>
          <cell r="H43618">
            <v>10</v>
          </cell>
        </row>
        <row r="43619">
          <cell r="E43619">
            <v>427209.31</v>
          </cell>
          <cell r="F43619" t="str">
            <v>RETAIL</v>
          </cell>
          <cell r="G43619" t="str">
            <v>LAGOS</v>
          </cell>
          <cell r="H43619">
            <v>10</v>
          </cell>
        </row>
        <row r="43620">
          <cell r="E43620">
            <v>31000</v>
          </cell>
          <cell r="F43620" t="str">
            <v>FOOD SERVICE</v>
          </cell>
          <cell r="G43620" t="str">
            <v>LAGOS</v>
          </cell>
          <cell r="H43620">
            <v>10</v>
          </cell>
        </row>
        <row r="43621">
          <cell r="E43621">
            <v>131981.4</v>
          </cell>
          <cell r="F43621" t="str">
            <v>FOOD SERVICE</v>
          </cell>
          <cell r="G43621" t="str">
            <v>LAGOS</v>
          </cell>
          <cell r="H43621">
            <v>10</v>
          </cell>
        </row>
        <row r="43622">
          <cell r="E43622">
            <v>578000</v>
          </cell>
          <cell r="F43622" t="str">
            <v>KEY ACCOUNT</v>
          </cell>
          <cell r="G43622" t="str">
            <v>LAGOS</v>
          </cell>
          <cell r="H43622">
            <v>10</v>
          </cell>
        </row>
        <row r="43623">
          <cell r="E43623">
            <v>236558.14</v>
          </cell>
          <cell r="F43623" t="str">
            <v>FOOD SERVICE</v>
          </cell>
          <cell r="G43623" t="str">
            <v>LAGOS</v>
          </cell>
          <cell r="H43623">
            <v>10</v>
          </cell>
        </row>
        <row r="43624">
          <cell r="E43624">
            <v>269581.40000000002</v>
          </cell>
          <cell r="F43624" t="str">
            <v>FOOD SERVICE</v>
          </cell>
          <cell r="G43624" t="str">
            <v>LAGOS</v>
          </cell>
          <cell r="H43624">
            <v>10</v>
          </cell>
        </row>
        <row r="43625">
          <cell r="E43625">
            <v>1481241.86</v>
          </cell>
          <cell r="F43625" t="str">
            <v>RETAIL</v>
          </cell>
          <cell r="G43625" t="str">
            <v>LAGOS</v>
          </cell>
          <cell r="H43625">
            <v>10</v>
          </cell>
        </row>
        <row r="43626">
          <cell r="E43626">
            <v>420465.12</v>
          </cell>
          <cell r="F43626" t="str">
            <v>FOOD SERVICE</v>
          </cell>
          <cell r="G43626" t="str">
            <v>LAGOS</v>
          </cell>
          <cell r="H43626">
            <v>10</v>
          </cell>
        </row>
        <row r="43627">
          <cell r="E43627">
            <v>238465.12</v>
          </cell>
          <cell r="F43627" t="str">
            <v>RETAIL</v>
          </cell>
          <cell r="G43627" t="str">
            <v>LAGOS</v>
          </cell>
          <cell r="H43627">
            <v>10</v>
          </cell>
        </row>
        <row r="43628">
          <cell r="E43628">
            <v>139162.79</v>
          </cell>
          <cell r="F43628" t="str">
            <v>RETAIL</v>
          </cell>
          <cell r="G43628" t="str">
            <v>LAGOS</v>
          </cell>
          <cell r="H43628">
            <v>10</v>
          </cell>
        </row>
        <row r="43629">
          <cell r="E43629">
            <v>20334.88</v>
          </cell>
          <cell r="F43629" t="str">
            <v>FOOD SERVICE</v>
          </cell>
          <cell r="G43629" t="str">
            <v>LAGOS</v>
          </cell>
          <cell r="H43629">
            <v>10</v>
          </cell>
        </row>
        <row r="43630">
          <cell r="E43630">
            <v>388186.05</v>
          </cell>
          <cell r="F43630" t="str">
            <v>RETAIL</v>
          </cell>
          <cell r="G43630" t="str">
            <v>LAGOS</v>
          </cell>
          <cell r="H43630">
            <v>10</v>
          </cell>
        </row>
        <row r="43631">
          <cell r="E43631">
            <v>275000</v>
          </cell>
          <cell r="F43631" t="str">
            <v>FOOD SERVICE</v>
          </cell>
          <cell r="G43631" t="str">
            <v>LAGOS</v>
          </cell>
          <cell r="H43631">
            <v>10</v>
          </cell>
        </row>
        <row r="43632">
          <cell r="E43632">
            <v>50734.879999999997</v>
          </cell>
          <cell r="F43632" t="str">
            <v>FOOD SERVICE</v>
          </cell>
          <cell r="G43632" t="str">
            <v>LAGOS</v>
          </cell>
          <cell r="H43632">
            <v>10</v>
          </cell>
        </row>
        <row r="43633">
          <cell r="E43633">
            <v>275000</v>
          </cell>
          <cell r="F43633" t="str">
            <v>FOOD SERVICE</v>
          </cell>
          <cell r="G43633" t="str">
            <v>LAGOS</v>
          </cell>
          <cell r="H43633">
            <v>10</v>
          </cell>
        </row>
        <row r="43634">
          <cell r="E43634">
            <v>624532.56000000006</v>
          </cell>
          <cell r="F43634" t="str">
            <v>RETAIL</v>
          </cell>
          <cell r="G43634" t="str">
            <v>LAGOS</v>
          </cell>
          <cell r="H43634">
            <v>10</v>
          </cell>
        </row>
        <row r="43635">
          <cell r="E43635">
            <v>55000</v>
          </cell>
          <cell r="F43635" t="str">
            <v>FOOD SERVICE</v>
          </cell>
          <cell r="G43635" t="str">
            <v>LAGOS</v>
          </cell>
          <cell r="H43635">
            <v>10</v>
          </cell>
        </row>
        <row r="43636">
          <cell r="E43636">
            <v>175365.12</v>
          </cell>
          <cell r="F43636" t="str">
            <v>RETAIL</v>
          </cell>
          <cell r="G43636" t="str">
            <v>LAGOS</v>
          </cell>
          <cell r="H43636">
            <v>10</v>
          </cell>
        </row>
        <row r="43637">
          <cell r="E43637">
            <v>274048.84999999998</v>
          </cell>
          <cell r="F43637" t="str">
            <v>RETAIL</v>
          </cell>
          <cell r="G43637" t="str">
            <v>LAGOS</v>
          </cell>
          <cell r="H43637">
            <v>10</v>
          </cell>
        </row>
        <row r="43638">
          <cell r="E43638">
            <v>933123.26</v>
          </cell>
          <cell r="F43638" t="str">
            <v>RETAIL</v>
          </cell>
          <cell r="G43638" t="str">
            <v>LAGOS</v>
          </cell>
          <cell r="H43638">
            <v>10</v>
          </cell>
        </row>
        <row r="43639">
          <cell r="E43639">
            <v>394976.74</v>
          </cell>
          <cell r="F43639" t="str">
            <v>RETAIL</v>
          </cell>
          <cell r="G43639" t="str">
            <v>LAGOS</v>
          </cell>
          <cell r="H43639">
            <v>10</v>
          </cell>
        </row>
        <row r="43640">
          <cell r="E43640">
            <v>640604.65</v>
          </cell>
          <cell r="F43640" t="str">
            <v>FOOD SERVICE</v>
          </cell>
          <cell r="G43640" t="str">
            <v>LAGOS</v>
          </cell>
          <cell r="H43640">
            <v>10</v>
          </cell>
        </row>
        <row r="43641">
          <cell r="E43641">
            <v>1391627.9</v>
          </cell>
          <cell r="F43641" t="str">
            <v>FOOD SERVICE</v>
          </cell>
          <cell r="G43641" t="str">
            <v>LAGOS</v>
          </cell>
          <cell r="H43641">
            <v>10</v>
          </cell>
        </row>
        <row r="43642">
          <cell r="E43642">
            <v>171534.88</v>
          </cell>
          <cell r="F43642" t="str">
            <v>RETAIL</v>
          </cell>
          <cell r="G43642" t="str">
            <v>ABUJA</v>
          </cell>
          <cell r="H43642">
            <v>10</v>
          </cell>
        </row>
        <row r="43643">
          <cell r="E43643">
            <v>44651.17</v>
          </cell>
          <cell r="F43643" t="str">
            <v>RETAIL</v>
          </cell>
          <cell r="G43643" t="str">
            <v>ABUJA</v>
          </cell>
          <cell r="H43643">
            <v>10</v>
          </cell>
        </row>
        <row r="43644">
          <cell r="E43644">
            <v>-11273.67</v>
          </cell>
          <cell r="F43644" t="str">
            <v>RETAIL</v>
          </cell>
          <cell r="G43644" t="str">
            <v>LAGOS</v>
          </cell>
          <cell r="H43644">
            <v>10</v>
          </cell>
        </row>
        <row r="43645">
          <cell r="E43645">
            <v>-10167.44</v>
          </cell>
          <cell r="F43645" t="str">
            <v>KEY ACCOUNT</v>
          </cell>
          <cell r="G43645" t="str">
            <v>ABUJA</v>
          </cell>
          <cell r="H43645">
            <v>10</v>
          </cell>
        </row>
        <row r="43646">
          <cell r="E43646">
            <v>-1391627.9</v>
          </cell>
          <cell r="F43646" t="str">
            <v>FOOD SERVICE</v>
          </cell>
          <cell r="G43646" t="str">
            <v>ABUJA</v>
          </cell>
          <cell r="H43646">
            <v>10</v>
          </cell>
        </row>
        <row r="43647">
          <cell r="E43647">
            <v>-55813.96</v>
          </cell>
          <cell r="F43647" t="str">
            <v>RETAIL</v>
          </cell>
          <cell r="G43647" t="str">
            <v>ABUJA</v>
          </cell>
          <cell r="H43647">
            <v>10</v>
          </cell>
        </row>
        <row r="43648">
          <cell r="E43648">
            <v>-182697.67</v>
          </cell>
          <cell r="F43648" t="str">
            <v>RETAIL</v>
          </cell>
          <cell r="G43648" t="str">
            <v>ABUJA</v>
          </cell>
          <cell r="H43648">
            <v>10</v>
          </cell>
        </row>
        <row r="43649">
          <cell r="E43649">
            <v>55627.91</v>
          </cell>
          <cell r="F43649" t="str">
            <v>FOOD SERVICE</v>
          </cell>
          <cell r="G43649" t="str">
            <v>ABUJA</v>
          </cell>
          <cell r="H43649">
            <v>10</v>
          </cell>
        </row>
        <row r="43650">
          <cell r="E43650">
            <v>69581.399999999994</v>
          </cell>
          <cell r="F43650" t="str">
            <v>FOOD SERVICE</v>
          </cell>
          <cell r="G43650" t="str">
            <v>ABUJA</v>
          </cell>
          <cell r="H43650">
            <v>10</v>
          </cell>
        </row>
        <row r="43651">
          <cell r="E43651">
            <v>154395.35999999999</v>
          </cell>
          <cell r="F43651" t="str">
            <v>FOOD SERVICE</v>
          </cell>
          <cell r="G43651" t="str">
            <v>LAGOS</v>
          </cell>
          <cell r="H43651">
            <v>10</v>
          </cell>
        </row>
        <row r="43652">
          <cell r="E43652">
            <v>597941.85</v>
          </cell>
          <cell r="F43652" t="str">
            <v>RETAIL</v>
          </cell>
          <cell r="G43652" t="str">
            <v>OWERRI</v>
          </cell>
          <cell r="H43652">
            <v>10</v>
          </cell>
        </row>
        <row r="43653">
          <cell r="E43653">
            <v>139069.76999999999</v>
          </cell>
          <cell r="F43653" t="str">
            <v>FOOD SERVICE</v>
          </cell>
          <cell r="G43653" t="str">
            <v>PHC</v>
          </cell>
          <cell r="H43653">
            <v>10</v>
          </cell>
        </row>
        <row r="43654">
          <cell r="E43654">
            <v>211365.12</v>
          </cell>
          <cell r="F43654" t="str">
            <v>RETAIL</v>
          </cell>
          <cell r="G43654" t="str">
            <v>CALABAR</v>
          </cell>
          <cell r="H43654">
            <v>10</v>
          </cell>
        </row>
        <row r="43655">
          <cell r="E43655">
            <v>1432776.76</v>
          </cell>
          <cell r="F43655" t="str">
            <v>RETAIL</v>
          </cell>
          <cell r="G43655" t="str">
            <v>OWERRI</v>
          </cell>
          <cell r="H43655">
            <v>10</v>
          </cell>
        </row>
        <row r="43656">
          <cell r="E43656">
            <v>248372.09</v>
          </cell>
          <cell r="F43656" t="str">
            <v>RETAIL</v>
          </cell>
          <cell r="G43656" t="str">
            <v>OWERRI</v>
          </cell>
          <cell r="H43656">
            <v>10</v>
          </cell>
        </row>
        <row r="43657">
          <cell r="E43657">
            <v>567860.46</v>
          </cell>
          <cell r="F43657" t="str">
            <v>RETAIL</v>
          </cell>
          <cell r="G43657" t="str">
            <v>ONITSHA</v>
          </cell>
          <cell r="H43657">
            <v>10</v>
          </cell>
        </row>
        <row r="43658">
          <cell r="E43658">
            <v>172690.7</v>
          </cell>
          <cell r="F43658" t="str">
            <v>FOOD SERVICE</v>
          </cell>
          <cell r="G43658" t="str">
            <v>OWERRI</v>
          </cell>
          <cell r="H43658">
            <v>10</v>
          </cell>
        </row>
        <row r="43659">
          <cell r="E43659">
            <v>347348.83</v>
          </cell>
          <cell r="F43659" t="str">
            <v>RETAIL</v>
          </cell>
          <cell r="G43659" t="str">
            <v>OWERRI</v>
          </cell>
          <cell r="H43659">
            <v>10</v>
          </cell>
        </row>
        <row r="43660">
          <cell r="E43660">
            <v>327674.44</v>
          </cell>
          <cell r="F43660" t="str">
            <v>RETAIL</v>
          </cell>
          <cell r="G43660" t="str">
            <v>ONITSHA</v>
          </cell>
          <cell r="H43660">
            <v>10</v>
          </cell>
        </row>
        <row r="43661">
          <cell r="E43661">
            <v>581395.34</v>
          </cell>
          <cell r="F43661" t="str">
            <v>RETAIL</v>
          </cell>
          <cell r="G43661" t="str">
            <v>ONITSHA</v>
          </cell>
          <cell r="H43661">
            <v>10</v>
          </cell>
        </row>
        <row r="43662">
          <cell r="E43662">
            <v>623837.21</v>
          </cell>
          <cell r="F43662" t="str">
            <v>FOOD SERVICE</v>
          </cell>
          <cell r="G43662" t="str">
            <v>OWERRI</v>
          </cell>
          <cell r="H43662">
            <v>10</v>
          </cell>
        </row>
        <row r="43663">
          <cell r="E43663">
            <v>739644.19</v>
          </cell>
          <cell r="F43663" t="str">
            <v>RETAIL</v>
          </cell>
          <cell r="G43663" t="str">
            <v>ONITSHA</v>
          </cell>
          <cell r="H43663">
            <v>10</v>
          </cell>
        </row>
        <row r="43664">
          <cell r="E43664">
            <v>275000</v>
          </cell>
          <cell r="F43664" t="str">
            <v>FOOD SERVICE</v>
          </cell>
          <cell r="G43664" t="str">
            <v>ONITSHA</v>
          </cell>
          <cell r="H43664">
            <v>10</v>
          </cell>
        </row>
        <row r="43665">
          <cell r="E43665">
            <v>27813.95</v>
          </cell>
          <cell r="F43665" t="str">
            <v>FOOD SERVICE</v>
          </cell>
          <cell r="G43665" t="str">
            <v>ABUJA</v>
          </cell>
          <cell r="H43665">
            <v>10</v>
          </cell>
        </row>
        <row r="43666">
          <cell r="E43666">
            <v>278325.58</v>
          </cell>
          <cell r="F43666" t="str">
            <v>RETAIL</v>
          </cell>
          <cell r="G43666" t="str">
            <v>ABUJA</v>
          </cell>
          <cell r="H43666">
            <v>10</v>
          </cell>
        </row>
        <row r="43667">
          <cell r="E43667">
            <v>391193.31</v>
          </cell>
          <cell r="F43667" t="str">
            <v>RETAIL</v>
          </cell>
          <cell r="G43667" t="str">
            <v>ENUGU</v>
          </cell>
          <cell r="H43667">
            <v>10</v>
          </cell>
        </row>
        <row r="43668">
          <cell r="E43668">
            <v>5973720.9299999997</v>
          </cell>
          <cell r="F43668" t="str">
            <v>RETAIL</v>
          </cell>
          <cell r="G43668" t="str">
            <v>ENUGU</v>
          </cell>
          <cell r="H43668">
            <v>10</v>
          </cell>
        </row>
        <row r="43669">
          <cell r="E43669">
            <v>748534.88</v>
          </cell>
          <cell r="F43669" t="str">
            <v>RETAIL</v>
          </cell>
          <cell r="G43669" t="str">
            <v>OWERRI</v>
          </cell>
          <cell r="H43669">
            <v>10</v>
          </cell>
        </row>
        <row r="43670">
          <cell r="E43670">
            <v>962500</v>
          </cell>
          <cell r="F43670" t="str">
            <v>FOOD SERVICE</v>
          </cell>
          <cell r="G43670" t="str">
            <v>ENUGU</v>
          </cell>
          <cell r="H43670">
            <v>10</v>
          </cell>
        </row>
        <row r="43671">
          <cell r="E43671">
            <v>144186.04999999999</v>
          </cell>
          <cell r="F43671" t="str">
            <v>KEY ACCOUNT</v>
          </cell>
          <cell r="G43671" t="str">
            <v>ENUGU</v>
          </cell>
          <cell r="H43671">
            <v>10</v>
          </cell>
        </row>
        <row r="43672">
          <cell r="E43672">
            <v>1462990.69</v>
          </cell>
          <cell r="F43672" t="str">
            <v>RETAIL</v>
          </cell>
          <cell r="G43672" t="str">
            <v>ENUGU</v>
          </cell>
          <cell r="H43672">
            <v>10</v>
          </cell>
        </row>
        <row r="43673">
          <cell r="E43673">
            <v>69581.399999999994</v>
          </cell>
          <cell r="F43673" t="str">
            <v>FOOD SERVICE</v>
          </cell>
          <cell r="G43673" t="str">
            <v>ABUJA</v>
          </cell>
          <cell r="H43673">
            <v>10</v>
          </cell>
        </row>
        <row r="43674">
          <cell r="E43674">
            <v>100000</v>
          </cell>
          <cell r="F43674" t="str">
            <v>KEY ACCOUNT</v>
          </cell>
          <cell r="G43674" t="str">
            <v>ENUGU</v>
          </cell>
          <cell r="H43674">
            <v>10</v>
          </cell>
        </row>
        <row r="43675">
          <cell r="E43675">
            <v>192500</v>
          </cell>
          <cell r="F43675" t="str">
            <v>FOOD SERVICE</v>
          </cell>
          <cell r="G43675" t="str">
            <v>ABIA</v>
          </cell>
          <cell r="H43675">
            <v>10</v>
          </cell>
        </row>
        <row r="43676">
          <cell r="E43676">
            <v>275000</v>
          </cell>
          <cell r="F43676" t="str">
            <v>FOOD SERVICE</v>
          </cell>
          <cell r="G43676" t="str">
            <v>ONITSHA</v>
          </cell>
          <cell r="H43676">
            <v>10</v>
          </cell>
        </row>
        <row r="43677">
          <cell r="E43677">
            <v>275000</v>
          </cell>
          <cell r="F43677" t="str">
            <v>FOOD SERVICE</v>
          </cell>
          <cell r="G43677" t="str">
            <v>ONITSHA</v>
          </cell>
          <cell r="H43677">
            <v>10</v>
          </cell>
        </row>
        <row r="43678">
          <cell r="E43678">
            <v>1079534.8799999999</v>
          </cell>
          <cell r="F43678" t="str">
            <v>RETAIL</v>
          </cell>
          <cell r="G43678" t="str">
            <v>ENUGU</v>
          </cell>
          <cell r="H43678">
            <v>10</v>
          </cell>
        </row>
        <row r="43679">
          <cell r="E43679">
            <v>916581.4</v>
          </cell>
          <cell r="F43679" t="str">
            <v>KEY ACCOUNT</v>
          </cell>
          <cell r="G43679" t="str">
            <v>ONITSHA</v>
          </cell>
          <cell r="H43679">
            <v>10</v>
          </cell>
        </row>
        <row r="43680">
          <cell r="E43680">
            <v>379386.05</v>
          </cell>
          <cell r="F43680" t="str">
            <v>KEY ACCOUNT</v>
          </cell>
          <cell r="G43680" t="str">
            <v>ENUGU</v>
          </cell>
          <cell r="H43680">
            <v>10</v>
          </cell>
        </row>
        <row r="43681">
          <cell r="E43681">
            <v>675367.45</v>
          </cell>
          <cell r="F43681" t="str">
            <v>KEY ACCOUNT</v>
          </cell>
          <cell r="G43681" t="str">
            <v>ENUGU</v>
          </cell>
          <cell r="H43681">
            <v>10</v>
          </cell>
        </row>
        <row r="43682">
          <cell r="E43682">
            <v>218400</v>
          </cell>
          <cell r="F43682" t="str">
            <v>KEY ACCOUNT</v>
          </cell>
          <cell r="G43682" t="str">
            <v>ENUGU</v>
          </cell>
          <cell r="H43682">
            <v>10</v>
          </cell>
        </row>
        <row r="43683">
          <cell r="E43683">
            <v>27500</v>
          </cell>
          <cell r="F43683" t="str">
            <v>FOOD SERVICE</v>
          </cell>
          <cell r="G43683" t="str">
            <v>OWERRI</v>
          </cell>
          <cell r="H43683">
            <v>10</v>
          </cell>
        </row>
        <row r="43684">
          <cell r="E43684">
            <v>137500</v>
          </cell>
          <cell r="F43684" t="str">
            <v>FOOD SERVICE</v>
          </cell>
          <cell r="G43684" t="str">
            <v>OWERRI</v>
          </cell>
          <cell r="H43684">
            <v>10</v>
          </cell>
        </row>
        <row r="43685">
          <cell r="E43685">
            <v>137500</v>
          </cell>
          <cell r="F43685" t="str">
            <v>FOOD SERVICE</v>
          </cell>
          <cell r="G43685" t="str">
            <v>OWERRI</v>
          </cell>
          <cell r="H43685">
            <v>10</v>
          </cell>
        </row>
        <row r="43686">
          <cell r="E43686">
            <v>69581.399999999994</v>
          </cell>
          <cell r="F43686" t="str">
            <v>FOOD SERVICE</v>
          </cell>
          <cell r="G43686" t="str">
            <v>ABUJA</v>
          </cell>
          <cell r="H43686">
            <v>10</v>
          </cell>
        </row>
        <row r="43687">
          <cell r="E43687">
            <v>375953.5</v>
          </cell>
          <cell r="F43687" t="str">
            <v>KEY ACCOUNT</v>
          </cell>
          <cell r="G43687" t="str">
            <v>LAGOS</v>
          </cell>
          <cell r="H43687">
            <v>10</v>
          </cell>
        </row>
        <row r="43688">
          <cell r="E43688">
            <v>550000</v>
          </cell>
          <cell r="F43688" t="str">
            <v>FOOD SERVICE</v>
          </cell>
          <cell r="G43688" t="str">
            <v>PHC</v>
          </cell>
          <cell r="H43688">
            <v>10</v>
          </cell>
        </row>
        <row r="43689">
          <cell r="E43689">
            <v>586511.63</v>
          </cell>
          <cell r="F43689" t="str">
            <v>FOOD SERVICE</v>
          </cell>
          <cell r="G43689" t="str">
            <v>PHC</v>
          </cell>
          <cell r="H43689">
            <v>10</v>
          </cell>
        </row>
        <row r="43690">
          <cell r="E43690">
            <v>288372.09000000003</v>
          </cell>
          <cell r="F43690" t="str">
            <v>RETAIL</v>
          </cell>
          <cell r="G43690" t="str">
            <v>LAGOS</v>
          </cell>
          <cell r="H43690">
            <v>10</v>
          </cell>
        </row>
        <row r="43691">
          <cell r="E43691">
            <v>569662.79</v>
          </cell>
          <cell r="F43691" t="str">
            <v>FOOD SERVICE</v>
          </cell>
          <cell r="G43691" t="str">
            <v>LAGOS</v>
          </cell>
          <cell r="H43691">
            <v>10</v>
          </cell>
        </row>
        <row r="43692">
          <cell r="E43692">
            <v>939167.47</v>
          </cell>
          <cell r="F43692" t="str">
            <v>KEY ACCOUNT</v>
          </cell>
          <cell r="G43692" t="str">
            <v>LAGOS</v>
          </cell>
          <cell r="H43692">
            <v>10</v>
          </cell>
        </row>
        <row r="43693">
          <cell r="E43693">
            <v>616197.67000000004</v>
          </cell>
          <cell r="F43693" t="str">
            <v>FOOD SERVICE</v>
          </cell>
          <cell r="G43693" t="str">
            <v>LAGOS</v>
          </cell>
          <cell r="H43693">
            <v>10</v>
          </cell>
        </row>
        <row r="43694">
          <cell r="E43694">
            <v>342397.67</v>
          </cell>
          <cell r="F43694" t="str">
            <v>FOOD SERVICE</v>
          </cell>
          <cell r="G43694" t="str">
            <v>LAGOS</v>
          </cell>
          <cell r="H43694">
            <v>10</v>
          </cell>
        </row>
        <row r="43695">
          <cell r="E43695">
            <v>305916.28000000003</v>
          </cell>
          <cell r="F43695" t="str">
            <v>FOOD SERVICE</v>
          </cell>
          <cell r="G43695" t="str">
            <v>LAGOS</v>
          </cell>
          <cell r="H43695">
            <v>10</v>
          </cell>
        </row>
        <row r="43696">
          <cell r="E43696">
            <v>186000</v>
          </cell>
          <cell r="F43696" t="str">
            <v>FOOD SERVICE</v>
          </cell>
          <cell r="G43696" t="str">
            <v>LAGOS</v>
          </cell>
          <cell r="H43696">
            <v>10</v>
          </cell>
        </row>
        <row r="43697">
          <cell r="E43697">
            <v>408186.05</v>
          </cell>
          <cell r="F43697" t="str">
            <v>RETAIL</v>
          </cell>
          <cell r="G43697" t="str">
            <v>LAGOS</v>
          </cell>
          <cell r="H43697">
            <v>10</v>
          </cell>
        </row>
        <row r="43698">
          <cell r="E43698">
            <v>529867.43999999994</v>
          </cell>
          <cell r="F43698" t="str">
            <v>RETAIL</v>
          </cell>
          <cell r="G43698" t="str">
            <v>LAGOS</v>
          </cell>
          <cell r="H43698">
            <v>10</v>
          </cell>
        </row>
        <row r="43699">
          <cell r="E43699">
            <v>556651.16</v>
          </cell>
          <cell r="F43699" t="str">
            <v>RETAIL</v>
          </cell>
          <cell r="G43699" t="str">
            <v>LAGOS</v>
          </cell>
          <cell r="H43699">
            <v>10</v>
          </cell>
        </row>
        <row r="43700">
          <cell r="E43700">
            <v>695813.95</v>
          </cell>
          <cell r="F43700" t="str">
            <v>KEY ACCOUNT</v>
          </cell>
          <cell r="G43700" t="str">
            <v>LAGOS</v>
          </cell>
          <cell r="H43700">
            <v>10</v>
          </cell>
        </row>
        <row r="43701">
          <cell r="E43701">
            <v>27500</v>
          </cell>
          <cell r="F43701" t="str">
            <v>FOOD SERVICE</v>
          </cell>
          <cell r="G43701" t="str">
            <v>LAGOS</v>
          </cell>
          <cell r="H43701">
            <v>10</v>
          </cell>
        </row>
        <row r="43702">
          <cell r="E43702">
            <v>378000</v>
          </cell>
          <cell r="F43702" t="str">
            <v>FOOD SERVICE</v>
          </cell>
          <cell r="G43702" t="str">
            <v>LAGOS</v>
          </cell>
          <cell r="H43702">
            <v>10</v>
          </cell>
        </row>
        <row r="43703">
          <cell r="E43703">
            <v>31000</v>
          </cell>
          <cell r="F43703" t="str">
            <v>FOOD SERVICE</v>
          </cell>
          <cell r="G43703" t="str">
            <v>LAGOS</v>
          </cell>
          <cell r="H43703">
            <v>10</v>
          </cell>
        </row>
        <row r="43704">
          <cell r="E43704">
            <v>91534.88</v>
          </cell>
          <cell r="F43704" t="str">
            <v>RETAIL</v>
          </cell>
          <cell r="G43704" t="str">
            <v>LAGOS</v>
          </cell>
          <cell r="H43704">
            <v>10</v>
          </cell>
        </row>
        <row r="43705">
          <cell r="E43705">
            <v>208744.19</v>
          </cell>
          <cell r="F43705" t="str">
            <v>FOOD SERVICE</v>
          </cell>
          <cell r="G43705" t="str">
            <v>LAGOS</v>
          </cell>
          <cell r="H43705">
            <v>10</v>
          </cell>
        </row>
        <row r="43706">
          <cell r="E43706">
            <v>208744.19</v>
          </cell>
          <cell r="F43706" t="str">
            <v>FOOD SERVICE</v>
          </cell>
          <cell r="G43706" t="str">
            <v>LAGOS</v>
          </cell>
          <cell r="H43706">
            <v>10</v>
          </cell>
        </row>
        <row r="43707">
          <cell r="E43707">
            <v>208744.19</v>
          </cell>
          <cell r="F43707" t="str">
            <v>FOOD SERVICE</v>
          </cell>
          <cell r="G43707" t="str">
            <v>LAGOS</v>
          </cell>
          <cell r="H43707">
            <v>10</v>
          </cell>
        </row>
        <row r="43708">
          <cell r="E43708">
            <v>855353.49</v>
          </cell>
          <cell r="F43708" t="str">
            <v>RETAIL</v>
          </cell>
          <cell r="G43708" t="str">
            <v>LAGOS</v>
          </cell>
          <cell r="H43708">
            <v>10</v>
          </cell>
        </row>
        <row r="43709">
          <cell r="E43709">
            <v>184065.11</v>
          </cell>
          <cell r="F43709" t="str">
            <v>KEY ACCOUNT</v>
          </cell>
          <cell r="G43709" t="str">
            <v>LAGOS</v>
          </cell>
          <cell r="H43709">
            <v>10</v>
          </cell>
        </row>
        <row r="43710">
          <cell r="E43710">
            <v>27500</v>
          </cell>
          <cell r="F43710" t="str">
            <v>FOOD SERVICE</v>
          </cell>
          <cell r="G43710" t="str">
            <v>LAGOS</v>
          </cell>
          <cell r="H43710">
            <v>10</v>
          </cell>
        </row>
        <row r="43711">
          <cell r="E43711">
            <v>35190.699999999997</v>
          </cell>
          <cell r="F43711" t="str">
            <v>FOOD SERVICE</v>
          </cell>
          <cell r="G43711" t="str">
            <v>LAGOS</v>
          </cell>
          <cell r="H43711">
            <v>10</v>
          </cell>
        </row>
        <row r="43712">
          <cell r="E43712">
            <v>52297.68</v>
          </cell>
          <cell r="F43712" t="str">
            <v>FOOD SERVICE</v>
          </cell>
          <cell r="G43712" t="str">
            <v>LAGOS</v>
          </cell>
          <cell r="H43712">
            <v>10</v>
          </cell>
        </row>
        <row r="43713">
          <cell r="E43713">
            <v>27500</v>
          </cell>
          <cell r="F43713" t="str">
            <v>FOOD SERVICE</v>
          </cell>
          <cell r="G43713" t="str">
            <v>LAGOS</v>
          </cell>
          <cell r="H43713">
            <v>10</v>
          </cell>
        </row>
        <row r="43714">
          <cell r="E43714">
            <v>1519941.4</v>
          </cell>
          <cell r="F43714" t="str">
            <v>FOOD SERVICE</v>
          </cell>
          <cell r="G43714" t="str">
            <v>KANO</v>
          </cell>
          <cell r="H43714">
            <v>10</v>
          </cell>
        </row>
        <row r="43715">
          <cell r="E43715">
            <v>1289004.3799999999</v>
          </cell>
          <cell r="F43715" t="str">
            <v>FOOD SERVICE</v>
          </cell>
          <cell r="G43715" t="str">
            <v>KANO</v>
          </cell>
          <cell r="H43715">
            <v>10</v>
          </cell>
        </row>
        <row r="43716">
          <cell r="E43716">
            <v>1750232.59</v>
          </cell>
          <cell r="F43716" t="str">
            <v>RETAIL</v>
          </cell>
          <cell r="G43716" t="str">
            <v>KANO</v>
          </cell>
          <cell r="H43716">
            <v>10</v>
          </cell>
        </row>
        <row r="43717">
          <cell r="E43717">
            <v>8270139.0800000001</v>
          </cell>
          <cell r="F43717" t="str">
            <v>RETAIL</v>
          </cell>
          <cell r="G43717" t="str">
            <v>KANO</v>
          </cell>
          <cell r="H43717">
            <v>10</v>
          </cell>
        </row>
        <row r="43718">
          <cell r="E43718">
            <v>35000</v>
          </cell>
          <cell r="F43718" t="str">
            <v>FOOD SERVICE</v>
          </cell>
          <cell r="G43718" t="str">
            <v>PHC</v>
          </cell>
          <cell r="H43718">
            <v>10</v>
          </cell>
        </row>
        <row r="43719">
          <cell r="E43719">
            <v>416372.09</v>
          </cell>
          <cell r="F43719" t="str">
            <v>KEY ACCOUNT</v>
          </cell>
          <cell r="G43719" t="str">
            <v>KADUNA</v>
          </cell>
          <cell r="H43719">
            <v>10</v>
          </cell>
        </row>
        <row r="43720">
          <cell r="E43720">
            <v>69581.399999999994</v>
          </cell>
          <cell r="F43720" t="str">
            <v>FOOD SERVICE</v>
          </cell>
          <cell r="G43720" t="str">
            <v>KANO</v>
          </cell>
          <cell r="H43720">
            <v>10</v>
          </cell>
        </row>
        <row r="43721">
          <cell r="E43721">
            <v>352081.4</v>
          </cell>
          <cell r="F43721" t="str">
            <v>FOOD SERVICE</v>
          </cell>
          <cell r="G43721" t="str">
            <v>KANO</v>
          </cell>
          <cell r="H43721">
            <v>10</v>
          </cell>
        </row>
        <row r="43722">
          <cell r="E43722">
            <v>334744.19</v>
          </cell>
          <cell r="F43722" t="str">
            <v>FOOD SERVICE</v>
          </cell>
          <cell r="G43722" t="str">
            <v>KANO</v>
          </cell>
          <cell r="H43722">
            <v>10</v>
          </cell>
        </row>
        <row r="43723">
          <cell r="E43723">
            <v>1245848.8400000001</v>
          </cell>
          <cell r="F43723" t="str">
            <v>FOOD SERVICE</v>
          </cell>
          <cell r="G43723" t="str">
            <v>KANO</v>
          </cell>
          <cell r="H43723">
            <v>10</v>
          </cell>
        </row>
        <row r="43724">
          <cell r="E43724">
            <v>361674.42</v>
          </cell>
          <cell r="F43724" t="str">
            <v>FOOD SERVICE</v>
          </cell>
          <cell r="G43724" t="str">
            <v>KANO</v>
          </cell>
          <cell r="H43724">
            <v>10</v>
          </cell>
        </row>
        <row r="43725">
          <cell r="E43725">
            <v>131504.65</v>
          </cell>
          <cell r="F43725" t="str">
            <v>FOOD SERVICE</v>
          </cell>
          <cell r="G43725" t="str">
            <v>ABUJA</v>
          </cell>
          <cell r="H43725">
            <v>10</v>
          </cell>
        </row>
        <row r="43726">
          <cell r="E43726">
            <v>247441.86</v>
          </cell>
          <cell r="F43726" t="str">
            <v>FOOD SERVICE</v>
          </cell>
          <cell r="G43726" t="str">
            <v>KADUNA</v>
          </cell>
          <cell r="H43726">
            <v>10</v>
          </cell>
        </row>
        <row r="43727">
          <cell r="E43727">
            <v>550000</v>
          </cell>
          <cell r="F43727" t="str">
            <v>FOOD SERVICE</v>
          </cell>
          <cell r="G43727" t="str">
            <v>KANO</v>
          </cell>
          <cell r="H43727">
            <v>10</v>
          </cell>
        </row>
        <row r="43728">
          <cell r="E43728">
            <v>1254697.67</v>
          </cell>
          <cell r="F43728" t="str">
            <v>FOOD SERVICE</v>
          </cell>
          <cell r="G43728" t="str">
            <v>KADUNA</v>
          </cell>
          <cell r="H43728">
            <v>10</v>
          </cell>
        </row>
        <row r="43729">
          <cell r="E43729">
            <v>312937.68</v>
          </cell>
          <cell r="F43729" t="str">
            <v>FOOD SERVICE</v>
          </cell>
          <cell r="G43729" t="str">
            <v>PHC</v>
          </cell>
          <cell r="H43729">
            <v>10</v>
          </cell>
        </row>
        <row r="43730">
          <cell r="E43730">
            <v>91534.88</v>
          </cell>
          <cell r="F43730" t="str">
            <v>FOOD SERVICE</v>
          </cell>
          <cell r="G43730" t="str">
            <v>ABUJA</v>
          </cell>
          <cell r="H43730">
            <v>10</v>
          </cell>
        </row>
        <row r="43731">
          <cell r="E43731">
            <v>275000</v>
          </cell>
          <cell r="F43731" t="str">
            <v>FOOD SERVICE</v>
          </cell>
          <cell r="G43731" t="str">
            <v>KANO</v>
          </cell>
          <cell r="H43731">
            <v>10</v>
          </cell>
        </row>
        <row r="43732">
          <cell r="E43732">
            <v>729686.05</v>
          </cell>
          <cell r="F43732" t="str">
            <v>FOOD SERVICE</v>
          </cell>
          <cell r="G43732" t="str">
            <v>ABUJA</v>
          </cell>
          <cell r="H43732">
            <v>10</v>
          </cell>
        </row>
        <row r="43733">
          <cell r="E43733">
            <v>275000</v>
          </cell>
          <cell r="F43733" t="str">
            <v>FOOD SERVICE</v>
          </cell>
          <cell r="G43733" t="str">
            <v>ABUJA</v>
          </cell>
          <cell r="H43733">
            <v>10</v>
          </cell>
        </row>
        <row r="43734">
          <cell r="E43734">
            <v>2239772.08</v>
          </cell>
          <cell r="F43734" t="str">
            <v>RETAIL</v>
          </cell>
          <cell r="G43734" t="str">
            <v>ABUJA</v>
          </cell>
          <cell r="H43734">
            <v>10</v>
          </cell>
        </row>
        <row r="43735">
          <cell r="E43735">
            <v>164621.4</v>
          </cell>
          <cell r="F43735" t="str">
            <v>FOOD SERVICE</v>
          </cell>
          <cell r="G43735" t="str">
            <v>ABUJA</v>
          </cell>
          <cell r="H43735">
            <v>10</v>
          </cell>
        </row>
        <row r="43736">
          <cell r="E43736">
            <v>680930.23</v>
          </cell>
          <cell r="F43736" t="str">
            <v>RETAIL</v>
          </cell>
          <cell r="G43736" t="str">
            <v>ABUJA</v>
          </cell>
          <cell r="H43736">
            <v>10</v>
          </cell>
        </row>
        <row r="43737">
          <cell r="E43737">
            <v>152081.4</v>
          </cell>
          <cell r="F43737" t="str">
            <v>FOOD SERVICE</v>
          </cell>
          <cell r="G43737" t="str">
            <v>ABUJA</v>
          </cell>
          <cell r="H43737">
            <v>10</v>
          </cell>
        </row>
        <row r="43738">
          <cell r="E43738">
            <v>117302.33</v>
          </cell>
          <cell r="F43738" t="str">
            <v>FOOD SERVICE</v>
          </cell>
          <cell r="G43738" t="str">
            <v>ABUJA</v>
          </cell>
          <cell r="H43738">
            <v>10</v>
          </cell>
        </row>
        <row r="43739">
          <cell r="E43739">
            <v>199860.47</v>
          </cell>
          <cell r="F43739" t="str">
            <v>FOOD SERVICE</v>
          </cell>
          <cell r="G43739" t="str">
            <v>ABUJA</v>
          </cell>
          <cell r="H43739">
            <v>10</v>
          </cell>
        </row>
        <row r="43740">
          <cell r="E43740">
            <v>69581.399999999994</v>
          </cell>
          <cell r="F43740" t="str">
            <v>FOOD SERVICE</v>
          </cell>
          <cell r="G43740" t="str">
            <v>ABUJA</v>
          </cell>
          <cell r="H43740">
            <v>10</v>
          </cell>
        </row>
        <row r="43741">
          <cell r="E43741">
            <v>260000</v>
          </cell>
          <cell r="F43741" t="str">
            <v>FOOD SERVICE</v>
          </cell>
          <cell r="G43741" t="str">
            <v>ABUJA</v>
          </cell>
          <cell r="H43741">
            <v>10</v>
          </cell>
        </row>
        <row r="43742">
          <cell r="E43742">
            <v>663081.39</v>
          </cell>
          <cell r="F43742" t="str">
            <v>FOOD SERVICE</v>
          </cell>
          <cell r="G43742" t="str">
            <v>ABUJA</v>
          </cell>
          <cell r="H43742">
            <v>10</v>
          </cell>
        </row>
        <row r="43743">
          <cell r="E43743">
            <v>137500</v>
          </cell>
          <cell r="F43743" t="str">
            <v>FOOD SERVICE</v>
          </cell>
          <cell r="G43743" t="str">
            <v>ABUJA</v>
          </cell>
          <cell r="H43743">
            <v>10</v>
          </cell>
        </row>
        <row r="43744">
          <cell r="E43744">
            <v>50837.21</v>
          </cell>
          <cell r="F43744" t="str">
            <v>FOOD SERVICE</v>
          </cell>
          <cell r="G43744" t="str">
            <v>ABUJA</v>
          </cell>
          <cell r="H43744">
            <v>10</v>
          </cell>
        </row>
        <row r="43745">
          <cell r="E43745">
            <v>1113934.8799999999</v>
          </cell>
          <cell r="F43745" t="str">
            <v>RETAIL</v>
          </cell>
          <cell r="G43745" t="str">
            <v>LAGOS</v>
          </cell>
          <cell r="H43745">
            <v>10</v>
          </cell>
        </row>
        <row r="43746">
          <cell r="E43746">
            <v>6750927.9299999997</v>
          </cell>
          <cell r="F43746" t="str">
            <v>RETAIL</v>
          </cell>
          <cell r="G43746" t="str">
            <v>ABUJA</v>
          </cell>
          <cell r="H43746">
            <v>10</v>
          </cell>
        </row>
        <row r="43747">
          <cell r="E43747">
            <v>3266737.24</v>
          </cell>
          <cell r="F43747" t="str">
            <v>RETAIL</v>
          </cell>
          <cell r="G43747" t="str">
            <v>LAGOS</v>
          </cell>
          <cell r="H43747">
            <v>10</v>
          </cell>
        </row>
        <row r="43748">
          <cell r="E43748">
            <v>239786.05</v>
          </cell>
          <cell r="F43748" t="str">
            <v>RETAIL</v>
          </cell>
          <cell r="G43748" t="str">
            <v>LAGOS</v>
          </cell>
          <cell r="H43748">
            <v>10</v>
          </cell>
        </row>
        <row r="43749">
          <cell r="E43749">
            <v>57674.42</v>
          </cell>
          <cell r="F43749" t="str">
            <v>KEY ACCOUNT</v>
          </cell>
          <cell r="G43749" t="str">
            <v>PHC</v>
          </cell>
          <cell r="H43749">
            <v>10</v>
          </cell>
        </row>
        <row r="43750">
          <cell r="E43750">
            <v>117302.33</v>
          </cell>
          <cell r="F43750" t="str">
            <v>FOOD SERVICE</v>
          </cell>
          <cell r="G43750" t="str">
            <v>PHC</v>
          </cell>
          <cell r="H43750">
            <v>10</v>
          </cell>
        </row>
        <row r="43751">
          <cell r="E43751">
            <v>123720.93</v>
          </cell>
          <cell r="F43751" t="str">
            <v>FOOD SERVICE</v>
          </cell>
          <cell r="G43751" t="str">
            <v>PHC</v>
          </cell>
          <cell r="H43751">
            <v>10</v>
          </cell>
        </row>
        <row r="43752">
          <cell r="E43752">
            <v>153655.81</v>
          </cell>
          <cell r="F43752" t="str">
            <v>RETAIL</v>
          </cell>
          <cell r="G43752" t="str">
            <v>LAGOS</v>
          </cell>
          <cell r="H43752">
            <v>10</v>
          </cell>
        </row>
        <row r="43753">
          <cell r="E43753">
            <v>99553.48</v>
          </cell>
          <cell r="F43753" t="str">
            <v>RETAIL</v>
          </cell>
          <cell r="G43753" t="str">
            <v>LAGOS</v>
          </cell>
          <cell r="H43753">
            <v>10</v>
          </cell>
        </row>
        <row r="43754">
          <cell r="E43754">
            <v>58651.16</v>
          </cell>
          <cell r="F43754" t="str">
            <v>FOOD SERVICE</v>
          </cell>
          <cell r="G43754" t="str">
            <v>PHC</v>
          </cell>
          <cell r="H43754">
            <v>10</v>
          </cell>
        </row>
        <row r="43755">
          <cell r="E43755">
            <v>46920.93</v>
          </cell>
          <cell r="F43755" t="str">
            <v>FOOD SERVICE</v>
          </cell>
          <cell r="G43755" t="str">
            <v>LAGOS</v>
          </cell>
          <cell r="H43755">
            <v>10</v>
          </cell>
        </row>
        <row r="43756">
          <cell r="E43756">
            <v>117302.33</v>
          </cell>
          <cell r="F43756" t="str">
            <v>FOOD SERVICE</v>
          </cell>
          <cell r="G43756" t="str">
            <v>PHC</v>
          </cell>
          <cell r="H43756">
            <v>10</v>
          </cell>
        </row>
        <row r="43757">
          <cell r="E43757">
            <v>117302.33</v>
          </cell>
          <cell r="F43757" t="str">
            <v>FOOD SERVICE</v>
          </cell>
          <cell r="G43757" t="str">
            <v>LAGOS</v>
          </cell>
          <cell r="H43757">
            <v>10</v>
          </cell>
        </row>
        <row r="43758">
          <cell r="E43758">
            <v>1095716.28</v>
          </cell>
          <cell r="F43758" t="str">
            <v>RETAIL</v>
          </cell>
          <cell r="G43758" t="str">
            <v>LAGOS</v>
          </cell>
          <cell r="H43758">
            <v>10</v>
          </cell>
        </row>
        <row r="43759">
          <cell r="E43759">
            <v>173400</v>
          </cell>
          <cell r="F43759" t="str">
            <v>RETAIL</v>
          </cell>
          <cell r="G43759" t="str">
            <v>PHC</v>
          </cell>
          <cell r="H43759">
            <v>10</v>
          </cell>
        </row>
        <row r="43760">
          <cell r="E43760">
            <v>58651.16</v>
          </cell>
          <cell r="F43760" t="str">
            <v>FOOD SERVICE</v>
          </cell>
          <cell r="G43760" t="str">
            <v>LAGOS</v>
          </cell>
          <cell r="H43760">
            <v>10</v>
          </cell>
        </row>
        <row r="43761">
          <cell r="E43761">
            <v>23460.47</v>
          </cell>
          <cell r="F43761" t="str">
            <v>FOOD SERVICE</v>
          </cell>
          <cell r="G43761" t="str">
            <v>LAGOS</v>
          </cell>
          <cell r="H43761">
            <v>10</v>
          </cell>
        </row>
        <row r="43762">
          <cell r="E43762">
            <v>35190.699999999997</v>
          </cell>
          <cell r="F43762" t="str">
            <v>FOOD SERVICE</v>
          </cell>
          <cell r="G43762" t="str">
            <v>LAGOS</v>
          </cell>
          <cell r="H43762">
            <v>10</v>
          </cell>
        </row>
        <row r="43763">
          <cell r="E43763">
            <v>11730.23</v>
          </cell>
          <cell r="F43763" t="str">
            <v>FOOD SERVICE</v>
          </cell>
          <cell r="G43763" t="str">
            <v>LAGOS</v>
          </cell>
          <cell r="H43763">
            <v>10</v>
          </cell>
        </row>
        <row r="43764">
          <cell r="E43764">
            <v>146093.01999999999</v>
          </cell>
          <cell r="F43764" t="str">
            <v>FOOD SERVICE</v>
          </cell>
          <cell r="G43764" t="str">
            <v>LAGOS</v>
          </cell>
          <cell r="H43764">
            <v>10</v>
          </cell>
        </row>
        <row r="43765">
          <cell r="E43765">
            <v>244279.07</v>
          </cell>
          <cell r="F43765" t="str">
            <v>RETAIL</v>
          </cell>
          <cell r="G43765" t="str">
            <v>PHC</v>
          </cell>
          <cell r="H43765">
            <v>10</v>
          </cell>
        </row>
        <row r="43766">
          <cell r="E43766">
            <v>11730.23</v>
          </cell>
          <cell r="F43766" t="str">
            <v>FOOD SERVICE</v>
          </cell>
          <cell r="G43766" t="str">
            <v>LAGOS</v>
          </cell>
          <cell r="H43766">
            <v>10</v>
          </cell>
        </row>
        <row r="43767">
          <cell r="E43767">
            <v>152493.01999999999</v>
          </cell>
          <cell r="F43767" t="str">
            <v>FOOD SERVICE</v>
          </cell>
          <cell r="G43767" t="str">
            <v>LAGOS</v>
          </cell>
          <cell r="H43767">
            <v>10</v>
          </cell>
        </row>
        <row r="43768">
          <cell r="E43768">
            <v>58651.16</v>
          </cell>
          <cell r="F43768" t="str">
            <v>FOOD SERVICE</v>
          </cell>
          <cell r="G43768" t="str">
            <v>LAGOS</v>
          </cell>
          <cell r="H43768">
            <v>10</v>
          </cell>
        </row>
        <row r="43769">
          <cell r="E43769">
            <v>35190.699999999997</v>
          </cell>
          <cell r="F43769" t="str">
            <v>FOOD SERVICE</v>
          </cell>
          <cell r="G43769" t="str">
            <v>LAGOS</v>
          </cell>
          <cell r="H43769">
            <v>10</v>
          </cell>
        </row>
        <row r="43770">
          <cell r="E43770">
            <v>55627.91</v>
          </cell>
          <cell r="F43770" t="str">
            <v>FOOD SERVICE</v>
          </cell>
          <cell r="G43770" t="str">
            <v>LAGOS</v>
          </cell>
          <cell r="H43770">
            <v>10</v>
          </cell>
        </row>
        <row r="43771">
          <cell r="E43771">
            <v>832569.77</v>
          </cell>
          <cell r="F43771" t="str">
            <v>FOOD SERVICE</v>
          </cell>
          <cell r="G43771" t="str">
            <v>LAGOS</v>
          </cell>
          <cell r="H43771">
            <v>10</v>
          </cell>
        </row>
        <row r="43772">
          <cell r="E43772">
            <v>226600</v>
          </cell>
          <cell r="F43772" t="str">
            <v>FOOD SERVICE</v>
          </cell>
          <cell r="G43772" t="str">
            <v>LAGOS</v>
          </cell>
          <cell r="H43772">
            <v>10</v>
          </cell>
        </row>
        <row r="43773">
          <cell r="E43773">
            <v>208744.19</v>
          </cell>
          <cell r="F43773" t="str">
            <v>FOOD SERVICE</v>
          </cell>
          <cell r="G43773" t="str">
            <v>LAGOS</v>
          </cell>
          <cell r="H43773">
            <v>10</v>
          </cell>
        </row>
        <row r="43774">
          <cell r="E43774">
            <v>422325.59</v>
          </cell>
          <cell r="F43774" t="str">
            <v>RETAIL</v>
          </cell>
          <cell r="G43774" t="str">
            <v>LAGOS</v>
          </cell>
          <cell r="H43774">
            <v>10</v>
          </cell>
        </row>
        <row r="43775">
          <cell r="E43775">
            <v>325209.31</v>
          </cell>
          <cell r="F43775" t="str">
            <v>FOOD SERVICE</v>
          </cell>
          <cell r="G43775" t="str">
            <v>LAGOS</v>
          </cell>
          <cell r="H43775">
            <v>10</v>
          </cell>
        </row>
        <row r="43776">
          <cell r="E43776">
            <v>88800</v>
          </cell>
          <cell r="F43776" t="str">
            <v>RETAIL</v>
          </cell>
          <cell r="G43776" t="str">
            <v>LAGOS</v>
          </cell>
          <cell r="H43776">
            <v>10</v>
          </cell>
        </row>
        <row r="43777">
          <cell r="E43777">
            <v>550000</v>
          </cell>
          <cell r="F43777" t="str">
            <v>FOOD SERVICE</v>
          </cell>
          <cell r="G43777" t="str">
            <v>LAGOS</v>
          </cell>
          <cell r="H43777">
            <v>10</v>
          </cell>
        </row>
        <row r="43778">
          <cell r="E43778">
            <v>257381.4</v>
          </cell>
          <cell r="F43778" t="str">
            <v>FOOD SERVICE</v>
          </cell>
          <cell r="G43778" t="str">
            <v>LAGOS</v>
          </cell>
          <cell r="H43778">
            <v>10</v>
          </cell>
        </row>
        <row r="43779">
          <cell r="E43779">
            <v>428767.44</v>
          </cell>
          <cell r="F43779" t="str">
            <v>FOOD SERVICE</v>
          </cell>
          <cell r="G43779" t="str">
            <v>LAGOS</v>
          </cell>
          <cell r="H43779">
            <v>10</v>
          </cell>
        </row>
        <row r="43780">
          <cell r="E43780">
            <v>471906.98</v>
          </cell>
          <cell r="F43780" t="str">
            <v>FOOD SERVICE</v>
          </cell>
          <cell r="G43780" t="str">
            <v>LAGOS</v>
          </cell>
          <cell r="H43780">
            <v>10</v>
          </cell>
        </row>
        <row r="43781">
          <cell r="E43781">
            <v>35190.699999999997</v>
          </cell>
          <cell r="F43781" t="str">
            <v>FOOD SERVICE</v>
          </cell>
          <cell r="G43781" t="str">
            <v>LAGOS</v>
          </cell>
          <cell r="H43781">
            <v>10</v>
          </cell>
        </row>
        <row r="43782">
          <cell r="E43782">
            <v>1183767.45</v>
          </cell>
          <cell r="F43782" t="str">
            <v>FOOD SERVICE</v>
          </cell>
          <cell r="G43782" t="str">
            <v>LAGOS</v>
          </cell>
          <cell r="H43782">
            <v>10</v>
          </cell>
        </row>
        <row r="43783">
          <cell r="E43783">
            <v>247500</v>
          </cell>
          <cell r="F43783" t="str">
            <v>FOOD SERVICE</v>
          </cell>
          <cell r="G43783" t="str">
            <v>LAGOS</v>
          </cell>
          <cell r="H43783">
            <v>10</v>
          </cell>
        </row>
        <row r="43784">
          <cell r="E43784">
            <v>69581.399999999994</v>
          </cell>
          <cell r="F43784" t="str">
            <v>FOOD SERVICE</v>
          </cell>
          <cell r="G43784" t="str">
            <v>LAGOS</v>
          </cell>
          <cell r="H43784">
            <v>10</v>
          </cell>
        </row>
        <row r="43785">
          <cell r="E43785">
            <v>1150000</v>
          </cell>
          <cell r="F43785" t="str">
            <v>FOOD SERVICE</v>
          </cell>
          <cell r="G43785" t="str">
            <v>LAGOS</v>
          </cell>
          <cell r="H43785">
            <v>10</v>
          </cell>
        </row>
        <row r="43786">
          <cell r="E43786">
            <v>35190.699999999997</v>
          </cell>
          <cell r="F43786" t="str">
            <v>FOOD SERVICE</v>
          </cell>
          <cell r="G43786" t="str">
            <v>LAGOS</v>
          </cell>
          <cell r="H43786">
            <v>10</v>
          </cell>
        </row>
        <row r="43787">
          <cell r="E43787">
            <v>474344.19</v>
          </cell>
          <cell r="F43787" t="str">
            <v>FOOD SERVICE</v>
          </cell>
          <cell r="G43787" t="str">
            <v>LAGOS</v>
          </cell>
          <cell r="H43787">
            <v>10</v>
          </cell>
        </row>
        <row r="43788">
          <cell r="E43788">
            <v>23460.47</v>
          </cell>
          <cell r="F43788" t="str">
            <v>FOOD SERVICE</v>
          </cell>
          <cell r="G43788" t="str">
            <v>LAGOS</v>
          </cell>
          <cell r="H43788">
            <v>10</v>
          </cell>
        </row>
        <row r="43789">
          <cell r="E43789">
            <v>69581.399999999994</v>
          </cell>
          <cell r="F43789" t="str">
            <v>FOOD SERVICE</v>
          </cell>
          <cell r="G43789" t="str">
            <v>LAGOS</v>
          </cell>
          <cell r="H43789">
            <v>10</v>
          </cell>
        </row>
        <row r="43790">
          <cell r="E43790">
            <v>361116.27</v>
          </cell>
          <cell r="F43790" t="str">
            <v>RETAIL</v>
          </cell>
          <cell r="G43790" t="str">
            <v>LAGOS</v>
          </cell>
          <cell r="H43790">
            <v>10</v>
          </cell>
        </row>
        <row r="43791">
          <cell r="E43791">
            <v>82111.63</v>
          </cell>
          <cell r="F43791" t="str">
            <v>FOOD SERVICE</v>
          </cell>
          <cell r="G43791" t="str">
            <v>LAGOS</v>
          </cell>
          <cell r="H43791">
            <v>10</v>
          </cell>
        </row>
        <row r="43792">
          <cell r="E43792">
            <v>444660.47</v>
          </cell>
          <cell r="F43792" t="str">
            <v>RETAIL</v>
          </cell>
          <cell r="G43792" t="str">
            <v>LAGOS</v>
          </cell>
          <cell r="H43792">
            <v>10</v>
          </cell>
        </row>
        <row r="43793">
          <cell r="E43793">
            <v>1192841.8600000001</v>
          </cell>
          <cell r="F43793" t="str">
            <v>RETAIL</v>
          </cell>
          <cell r="G43793" t="str">
            <v>LAGOS</v>
          </cell>
          <cell r="H43793">
            <v>10</v>
          </cell>
        </row>
        <row r="43794">
          <cell r="E43794">
            <v>70381.399999999994</v>
          </cell>
          <cell r="F43794" t="str">
            <v>FOOD SERVICE</v>
          </cell>
          <cell r="G43794" t="str">
            <v>LAGOS</v>
          </cell>
          <cell r="H43794">
            <v>10</v>
          </cell>
        </row>
        <row r="43795">
          <cell r="E43795">
            <v>969209.34</v>
          </cell>
          <cell r="F43795" t="str">
            <v>RETAIL</v>
          </cell>
          <cell r="G43795" t="str">
            <v>LAGOS</v>
          </cell>
          <cell r="H43795">
            <v>10</v>
          </cell>
        </row>
        <row r="43796">
          <cell r="E43796">
            <v>35190.699999999997</v>
          </cell>
          <cell r="F43796" t="str">
            <v>FOOD SERVICE</v>
          </cell>
          <cell r="G43796" t="str">
            <v>LAGOS</v>
          </cell>
          <cell r="H43796">
            <v>10</v>
          </cell>
        </row>
        <row r="43797">
          <cell r="E43797">
            <v>58651.16</v>
          </cell>
          <cell r="F43797" t="str">
            <v>FOOD SERVICE</v>
          </cell>
          <cell r="G43797" t="str">
            <v>LAGOS</v>
          </cell>
          <cell r="H43797">
            <v>10</v>
          </cell>
        </row>
        <row r="43798">
          <cell r="E43798">
            <v>93841.86</v>
          </cell>
          <cell r="F43798" t="str">
            <v>FOOD SERVICE</v>
          </cell>
          <cell r="G43798" t="str">
            <v>LAGOS</v>
          </cell>
          <cell r="H43798">
            <v>10</v>
          </cell>
        </row>
        <row r="43799">
          <cell r="E43799">
            <v>287523.26</v>
          </cell>
          <cell r="F43799" t="str">
            <v>FOOD SERVICE</v>
          </cell>
          <cell r="G43799" t="str">
            <v>LAGOS</v>
          </cell>
          <cell r="H43799">
            <v>10</v>
          </cell>
        </row>
        <row r="43800">
          <cell r="E43800">
            <v>58651.16</v>
          </cell>
          <cell r="F43800" t="str">
            <v>FOOD SERVICE</v>
          </cell>
          <cell r="G43800" t="str">
            <v>LAGOS</v>
          </cell>
          <cell r="H43800">
            <v>10</v>
          </cell>
        </row>
        <row r="43801">
          <cell r="E43801">
            <v>159162.79</v>
          </cell>
          <cell r="F43801" t="str">
            <v>FOOD SERVICE</v>
          </cell>
          <cell r="G43801" t="str">
            <v>LAGOS</v>
          </cell>
          <cell r="H43801">
            <v>10</v>
          </cell>
        </row>
        <row r="43802">
          <cell r="E43802">
            <v>35190.699999999997</v>
          </cell>
          <cell r="F43802" t="str">
            <v>FOOD SERVICE</v>
          </cell>
          <cell r="G43802" t="str">
            <v>LAGOS</v>
          </cell>
          <cell r="H43802">
            <v>10</v>
          </cell>
        </row>
        <row r="43803">
          <cell r="E43803">
            <v>70381.399999999994</v>
          </cell>
          <cell r="F43803" t="str">
            <v>FOOD SERVICE</v>
          </cell>
          <cell r="G43803" t="str">
            <v>LAGOS</v>
          </cell>
          <cell r="H43803">
            <v>10</v>
          </cell>
        </row>
        <row r="43804">
          <cell r="E43804">
            <v>35190.699999999997</v>
          </cell>
          <cell r="F43804" t="str">
            <v>FOOD SERVICE</v>
          </cell>
          <cell r="G43804" t="str">
            <v>LAGOS</v>
          </cell>
          <cell r="H43804">
            <v>10</v>
          </cell>
        </row>
        <row r="43805">
          <cell r="E43805">
            <v>561976.75</v>
          </cell>
          <cell r="F43805" t="str">
            <v>FOOD SERVICE</v>
          </cell>
          <cell r="G43805" t="str">
            <v>LAGOS</v>
          </cell>
          <cell r="H43805">
            <v>10</v>
          </cell>
        </row>
        <row r="43806">
          <cell r="E43806">
            <v>82111.63</v>
          </cell>
          <cell r="F43806" t="str">
            <v>FOOD SERVICE</v>
          </cell>
          <cell r="G43806" t="str">
            <v>LAGOS</v>
          </cell>
          <cell r="H43806">
            <v>10</v>
          </cell>
        </row>
        <row r="43807">
          <cell r="E43807">
            <v>46920.93</v>
          </cell>
          <cell r="F43807" t="str">
            <v>FOOD SERVICE</v>
          </cell>
          <cell r="G43807" t="str">
            <v>LAGOS</v>
          </cell>
          <cell r="H43807">
            <v>10</v>
          </cell>
        </row>
        <row r="43808">
          <cell r="E43808">
            <v>11730.23</v>
          </cell>
          <cell r="F43808" t="str">
            <v>FOOD SERVICE</v>
          </cell>
          <cell r="G43808" t="str">
            <v>LAGOS</v>
          </cell>
          <cell r="H43808">
            <v>10</v>
          </cell>
        </row>
        <row r="43809">
          <cell r="E43809">
            <v>158483.72</v>
          </cell>
          <cell r="F43809" t="str">
            <v>RETAIL</v>
          </cell>
          <cell r="G43809" t="str">
            <v>LAGOS</v>
          </cell>
          <cell r="H43809">
            <v>10</v>
          </cell>
        </row>
        <row r="43810">
          <cell r="E43810">
            <v>23460.47</v>
          </cell>
          <cell r="F43810" t="str">
            <v>FOOD SERVICE</v>
          </cell>
          <cell r="G43810" t="str">
            <v>LAGOS</v>
          </cell>
          <cell r="H43810">
            <v>10</v>
          </cell>
        </row>
        <row r="43811">
          <cell r="E43811">
            <v>70381.399999999994</v>
          </cell>
          <cell r="F43811" t="str">
            <v>FOOD SERVICE</v>
          </cell>
          <cell r="G43811" t="str">
            <v>LAGOS</v>
          </cell>
          <cell r="H43811">
            <v>10</v>
          </cell>
        </row>
        <row r="43812">
          <cell r="E43812">
            <v>58651.16</v>
          </cell>
          <cell r="F43812" t="str">
            <v>FOOD SERVICE</v>
          </cell>
          <cell r="G43812" t="str">
            <v>LAGOS</v>
          </cell>
          <cell r="H43812">
            <v>10</v>
          </cell>
        </row>
        <row r="43813">
          <cell r="E43813">
            <v>153023.26</v>
          </cell>
          <cell r="F43813" t="str">
            <v>FOOD SERVICE</v>
          </cell>
          <cell r="G43813" t="str">
            <v>LAGOS</v>
          </cell>
          <cell r="H43813">
            <v>10</v>
          </cell>
        </row>
        <row r="43814">
          <cell r="E43814">
            <v>82111.63</v>
          </cell>
          <cell r="F43814" t="str">
            <v>FOOD SERVICE</v>
          </cell>
          <cell r="G43814" t="str">
            <v>LAGOS</v>
          </cell>
          <cell r="H43814">
            <v>10</v>
          </cell>
        </row>
        <row r="43815">
          <cell r="E43815">
            <v>35190.699999999997</v>
          </cell>
          <cell r="F43815" t="str">
            <v>FOOD SERVICE</v>
          </cell>
          <cell r="G43815" t="str">
            <v>LAGOS</v>
          </cell>
          <cell r="H43815">
            <v>10</v>
          </cell>
        </row>
        <row r="43816">
          <cell r="E43816">
            <v>58651.16</v>
          </cell>
          <cell r="F43816" t="str">
            <v>FOOD SERVICE</v>
          </cell>
          <cell r="G43816" t="str">
            <v>LAGOS</v>
          </cell>
          <cell r="H43816">
            <v>10</v>
          </cell>
        </row>
        <row r="43817">
          <cell r="E43817">
            <v>58651.16</v>
          </cell>
          <cell r="F43817" t="str">
            <v>FOOD SERVICE</v>
          </cell>
          <cell r="G43817" t="str">
            <v>LAGOS</v>
          </cell>
          <cell r="H43817">
            <v>10</v>
          </cell>
        </row>
        <row r="43818">
          <cell r="E43818">
            <v>35190.699999999997</v>
          </cell>
          <cell r="F43818" t="str">
            <v>FOOD SERVICE</v>
          </cell>
          <cell r="G43818" t="str">
            <v>LAGOS</v>
          </cell>
          <cell r="H43818">
            <v>10</v>
          </cell>
        </row>
        <row r="43819">
          <cell r="E43819">
            <v>175953.49</v>
          </cell>
          <cell r="F43819" t="str">
            <v>FOOD SERVICE</v>
          </cell>
          <cell r="G43819" t="str">
            <v>LAGOS</v>
          </cell>
          <cell r="H43819">
            <v>10</v>
          </cell>
        </row>
        <row r="43820">
          <cell r="E43820">
            <v>46920.93</v>
          </cell>
          <cell r="F43820" t="str">
            <v>FOOD SERVICE</v>
          </cell>
          <cell r="G43820" t="str">
            <v>LAGOS</v>
          </cell>
          <cell r="H43820">
            <v>10</v>
          </cell>
        </row>
        <row r="43821">
          <cell r="E43821">
            <v>58651.16</v>
          </cell>
          <cell r="F43821" t="str">
            <v>FOOD SERVICE</v>
          </cell>
          <cell r="G43821" t="str">
            <v>LAGOS</v>
          </cell>
          <cell r="H43821">
            <v>10</v>
          </cell>
        </row>
        <row r="43822">
          <cell r="E43822">
            <v>46920.93</v>
          </cell>
          <cell r="F43822" t="str">
            <v>FOOD SERVICE</v>
          </cell>
          <cell r="G43822" t="str">
            <v>LAGOS</v>
          </cell>
          <cell r="H43822">
            <v>10</v>
          </cell>
        </row>
        <row r="43823">
          <cell r="E43823">
            <v>82111.63</v>
          </cell>
          <cell r="F43823" t="str">
            <v>FOOD SERVICE</v>
          </cell>
          <cell r="G43823" t="str">
            <v>LAGOS</v>
          </cell>
          <cell r="H43823">
            <v>10</v>
          </cell>
        </row>
        <row r="43824">
          <cell r="E43824">
            <v>441897.67</v>
          </cell>
          <cell r="F43824" t="str">
            <v>RETAIL</v>
          </cell>
          <cell r="G43824" t="str">
            <v>LAGOS</v>
          </cell>
          <cell r="H43824">
            <v>10</v>
          </cell>
        </row>
        <row r="43825">
          <cell r="E43825">
            <v>322525.58</v>
          </cell>
          <cell r="F43825" t="str">
            <v>RETAIL</v>
          </cell>
          <cell r="G43825" t="str">
            <v>LAGOS</v>
          </cell>
          <cell r="H43825">
            <v>10</v>
          </cell>
        </row>
        <row r="43826">
          <cell r="E43826">
            <v>35190.699999999997</v>
          </cell>
          <cell r="F43826" t="str">
            <v>FOOD SERVICE</v>
          </cell>
          <cell r="G43826" t="str">
            <v>LAGOS</v>
          </cell>
          <cell r="H43826">
            <v>10</v>
          </cell>
        </row>
        <row r="43827">
          <cell r="E43827">
            <v>642613.94999999995</v>
          </cell>
          <cell r="F43827" t="str">
            <v>RETAIL</v>
          </cell>
          <cell r="G43827" t="str">
            <v>LAGOS</v>
          </cell>
          <cell r="H43827">
            <v>10</v>
          </cell>
        </row>
        <row r="43828">
          <cell r="E43828">
            <v>55000</v>
          </cell>
          <cell r="F43828" t="str">
            <v>FOOD SERVICE</v>
          </cell>
          <cell r="G43828" t="str">
            <v>ABUJA</v>
          </cell>
          <cell r="H43828">
            <v>10</v>
          </cell>
        </row>
        <row r="43829">
          <cell r="E43829">
            <v>476965.12</v>
          </cell>
          <cell r="F43829" t="str">
            <v>FOOD SERVICE</v>
          </cell>
          <cell r="G43829" t="str">
            <v>ABUJA</v>
          </cell>
          <cell r="H43829">
            <v>10</v>
          </cell>
        </row>
        <row r="43830">
          <cell r="E43830">
            <v>474325.58</v>
          </cell>
          <cell r="F43830" t="str">
            <v>FOOD SERVICE</v>
          </cell>
          <cell r="G43830" t="str">
            <v>ABUJA</v>
          </cell>
          <cell r="H43830">
            <v>10</v>
          </cell>
        </row>
        <row r="43831">
          <cell r="E43831">
            <v>347802.32</v>
          </cell>
          <cell r="F43831" t="str">
            <v>FOOD SERVICE</v>
          </cell>
          <cell r="G43831" t="str">
            <v>ABUJA</v>
          </cell>
          <cell r="H43831">
            <v>10</v>
          </cell>
        </row>
        <row r="43832">
          <cell r="E43832">
            <v>588453.49</v>
          </cell>
          <cell r="F43832" t="str">
            <v>FOOD SERVICE</v>
          </cell>
          <cell r="G43832" t="str">
            <v>CALABAR</v>
          </cell>
          <cell r="H43832">
            <v>10</v>
          </cell>
        </row>
        <row r="43833">
          <cell r="E43833">
            <v>-45600</v>
          </cell>
          <cell r="F43833" t="str">
            <v>KEY ACCOUNT</v>
          </cell>
          <cell r="G43833" t="str">
            <v>LAGOS</v>
          </cell>
          <cell r="H43833">
            <v>10</v>
          </cell>
        </row>
        <row r="43834">
          <cell r="E43834">
            <v>-69000</v>
          </cell>
          <cell r="F43834" t="str">
            <v>RETAIL</v>
          </cell>
          <cell r="G43834" t="str">
            <v>LAGOS</v>
          </cell>
          <cell r="H43834">
            <v>10</v>
          </cell>
        </row>
        <row r="43835">
          <cell r="E43835">
            <v>-1929958.13</v>
          </cell>
          <cell r="F43835" t="str">
            <v>RETAIL</v>
          </cell>
          <cell r="G43835" t="str">
            <v>LAGOS</v>
          </cell>
          <cell r="H43835">
            <v>10</v>
          </cell>
        </row>
        <row r="43836">
          <cell r="E43836">
            <v>-883825.56</v>
          </cell>
          <cell r="F43836" t="str">
            <v>RETAIL</v>
          </cell>
          <cell r="G43836" t="str">
            <v>PHC</v>
          </cell>
          <cell r="H43836">
            <v>10</v>
          </cell>
        </row>
        <row r="43837">
          <cell r="E43837">
            <v>-39000</v>
          </cell>
          <cell r="F43837" t="str">
            <v>KEY ACCOUNT</v>
          </cell>
          <cell r="G43837" t="str">
            <v>PHC</v>
          </cell>
          <cell r="H43837">
            <v>10</v>
          </cell>
        </row>
        <row r="43838">
          <cell r="E43838">
            <v>-88372.09</v>
          </cell>
          <cell r="F43838" t="str">
            <v>KEY ACCOUNT</v>
          </cell>
          <cell r="G43838" t="str">
            <v>PHC</v>
          </cell>
          <cell r="H43838">
            <v>10</v>
          </cell>
        </row>
        <row r="43839">
          <cell r="E43839">
            <v>-45767.44</v>
          </cell>
          <cell r="F43839" t="str">
            <v>RETAIL</v>
          </cell>
          <cell r="G43839" t="str">
            <v>PHC</v>
          </cell>
          <cell r="H43839">
            <v>10</v>
          </cell>
        </row>
        <row r="43840">
          <cell r="E43840">
            <v>-20930.23</v>
          </cell>
          <cell r="F43840" t="str">
            <v>KEY ACCOUNT</v>
          </cell>
          <cell r="G43840" t="str">
            <v>PHC</v>
          </cell>
          <cell r="H43840">
            <v>10</v>
          </cell>
        </row>
        <row r="43841">
          <cell r="E43841">
            <v>-18945.759999999998</v>
          </cell>
          <cell r="F43841" t="str">
            <v>RETAIL</v>
          </cell>
          <cell r="G43841" t="str">
            <v>LAGOS</v>
          </cell>
          <cell r="H43841">
            <v>10</v>
          </cell>
        </row>
        <row r="43842">
          <cell r="E43842">
            <v>-4110</v>
          </cell>
          <cell r="F43842" t="str">
            <v>RETAIL</v>
          </cell>
          <cell r="G43842" t="str">
            <v>LAGOS</v>
          </cell>
          <cell r="H43842">
            <v>10</v>
          </cell>
        </row>
        <row r="43843">
          <cell r="E43843">
            <v>-48403.09</v>
          </cell>
          <cell r="F43843" t="str">
            <v>RETAIL</v>
          </cell>
          <cell r="G43843" t="str">
            <v>LAGOS</v>
          </cell>
          <cell r="H43843">
            <v>10</v>
          </cell>
        </row>
        <row r="43844">
          <cell r="E43844">
            <v>-10995.31</v>
          </cell>
          <cell r="F43844" t="str">
            <v>RETAIL</v>
          </cell>
          <cell r="G43844" t="str">
            <v>LAGOS</v>
          </cell>
          <cell r="H43844">
            <v>10</v>
          </cell>
        </row>
        <row r="43845">
          <cell r="E43845">
            <v>-6511.65</v>
          </cell>
          <cell r="F43845" t="str">
            <v>RETAIL</v>
          </cell>
          <cell r="G43845" t="str">
            <v>LAGOS</v>
          </cell>
          <cell r="H43845">
            <v>10</v>
          </cell>
        </row>
        <row r="43846">
          <cell r="E43846">
            <v>-10268.84</v>
          </cell>
          <cell r="F43846" t="str">
            <v>KEY ACCOUNT</v>
          </cell>
          <cell r="G43846" t="str">
            <v>LAGOS</v>
          </cell>
          <cell r="H43846">
            <v>10</v>
          </cell>
        </row>
        <row r="43847">
          <cell r="E43847">
            <v>-3255.82</v>
          </cell>
          <cell r="F43847" t="str">
            <v>KEY ACCOUNT</v>
          </cell>
          <cell r="G43847" t="str">
            <v>LAGOS</v>
          </cell>
          <cell r="H43847">
            <v>10</v>
          </cell>
        </row>
        <row r="43848">
          <cell r="E43848">
            <v>-26522.81</v>
          </cell>
          <cell r="F43848" t="str">
            <v>KEY ACCOUNT</v>
          </cell>
          <cell r="G43848" t="str">
            <v>LAGOS</v>
          </cell>
          <cell r="H43848">
            <v>10</v>
          </cell>
        </row>
        <row r="43849">
          <cell r="E43849">
            <v>-2065.89</v>
          </cell>
          <cell r="F43849" t="str">
            <v>RETAIL</v>
          </cell>
          <cell r="G43849" t="str">
            <v>LAGOS</v>
          </cell>
          <cell r="H43849">
            <v>10</v>
          </cell>
        </row>
        <row r="43850">
          <cell r="E43850">
            <v>-38938.019999999997</v>
          </cell>
          <cell r="F43850" t="str">
            <v>RETAIL</v>
          </cell>
          <cell r="G43850" t="str">
            <v>LAGOS</v>
          </cell>
          <cell r="H43850">
            <v>10</v>
          </cell>
        </row>
        <row r="43851">
          <cell r="E43851">
            <v>-29916.29</v>
          </cell>
          <cell r="F43851" t="str">
            <v>RETAIL</v>
          </cell>
          <cell r="G43851" t="str">
            <v>LAGOS</v>
          </cell>
          <cell r="H43851">
            <v>10</v>
          </cell>
        </row>
        <row r="43852">
          <cell r="E43852">
            <v>-138363.26</v>
          </cell>
          <cell r="F43852" t="str">
            <v>KEY ACCOUNT</v>
          </cell>
          <cell r="G43852" t="str">
            <v>LAGOS</v>
          </cell>
          <cell r="H43852">
            <v>10</v>
          </cell>
        </row>
        <row r="43853">
          <cell r="E43853">
            <v>-57558.15</v>
          </cell>
          <cell r="F43853" t="str">
            <v>KEY ACCOUNT</v>
          </cell>
          <cell r="G43853" t="str">
            <v>LAGOS</v>
          </cell>
          <cell r="H43853">
            <v>10</v>
          </cell>
        </row>
        <row r="43854">
          <cell r="E43854">
            <v>-14806.19</v>
          </cell>
          <cell r="F43854" t="str">
            <v>RETAIL</v>
          </cell>
          <cell r="G43854" t="str">
            <v>LAGOS</v>
          </cell>
          <cell r="H43854">
            <v>10</v>
          </cell>
        </row>
        <row r="43855">
          <cell r="E43855">
            <v>-74372.100000000006</v>
          </cell>
          <cell r="F43855" t="str">
            <v>RETAIL</v>
          </cell>
          <cell r="G43855" t="str">
            <v>LAGOS</v>
          </cell>
          <cell r="H43855">
            <v>10</v>
          </cell>
        </row>
        <row r="43856">
          <cell r="E43856">
            <v>-2269.77</v>
          </cell>
          <cell r="F43856" t="str">
            <v>RETAIL</v>
          </cell>
          <cell r="G43856" t="str">
            <v>LAGOS</v>
          </cell>
          <cell r="H43856">
            <v>10</v>
          </cell>
        </row>
        <row r="43857">
          <cell r="E43857">
            <v>-15479.07</v>
          </cell>
          <cell r="F43857" t="str">
            <v>RETAIL</v>
          </cell>
          <cell r="G43857" t="str">
            <v>LAGOS</v>
          </cell>
          <cell r="H43857">
            <v>10</v>
          </cell>
        </row>
        <row r="43858">
          <cell r="E43858">
            <v>-7962.79</v>
          </cell>
          <cell r="F43858" t="str">
            <v>RETAIL</v>
          </cell>
          <cell r="G43858" t="str">
            <v>LAGOS</v>
          </cell>
          <cell r="H43858">
            <v>10</v>
          </cell>
        </row>
        <row r="43859">
          <cell r="E43859">
            <v>-19837.2</v>
          </cell>
          <cell r="F43859" t="str">
            <v>RETAIL</v>
          </cell>
          <cell r="G43859" t="str">
            <v>LAGOS</v>
          </cell>
          <cell r="H43859">
            <v>10</v>
          </cell>
        </row>
        <row r="43860">
          <cell r="E43860">
            <v>-22102.33</v>
          </cell>
          <cell r="F43860" t="str">
            <v>RETAIL</v>
          </cell>
          <cell r="G43860" t="str">
            <v>LAGOS</v>
          </cell>
          <cell r="H43860">
            <v>10</v>
          </cell>
        </row>
        <row r="43861">
          <cell r="E43861">
            <v>356869.76</v>
          </cell>
          <cell r="F43861" t="str">
            <v>RETAIL</v>
          </cell>
          <cell r="G43861" t="str">
            <v>LAGOS</v>
          </cell>
          <cell r="H43861">
            <v>10</v>
          </cell>
        </row>
        <row r="43862">
          <cell r="E43862">
            <v>166941.85999999999</v>
          </cell>
          <cell r="F43862" t="str">
            <v>FOOD SERVICE</v>
          </cell>
          <cell r="G43862" t="str">
            <v>ABUJA</v>
          </cell>
          <cell r="H43862">
            <v>10</v>
          </cell>
        </row>
        <row r="43863">
          <cell r="E43863">
            <v>1524860.46</v>
          </cell>
          <cell r="F43863" t="str">
            <v>FOOD SERVICE</v>
          </cell>
          <cell r="G43863" t="str">
            <v>ABUJA</v>
          </cell>
          <cell r="H43863">
            <v>10</v>
          </cell>
        </row>
        <row r="43864">
          <cell r="E43864">
            <v>1633270.26</v>
          </cell>
          <cell r="F43864" t="str">
            <v>RETAIL</v>
          </cell>
          <cell r="G43864" t="str">
            <v>ABUJA</v>
          </cell>
          <cell r="H43864">
            <v>10</v>
          </cell>
        </row>
        <row r="43865">
          <cell r="E43865">
            <v>669395.35</v>
          </cell>
          <cell r="F43865" t="str">
            <v>RETAIL</v>
          </cell>
          <cell r="G43865" t="str">
            <v>ABUJA</v>
          </cell>
          <cell r="H43865">
            <v>10</v>
          </cell>
        </row>
        <row r="43866">
          <cell r="E43866">
            <v>738753.49</v>
          </cell>
          <cell r="F43866" t="str">
            <v>FOOD SERVICE</v>
          </cell>
          <cell r="G43866" t="str">
            <v>PHC</v>
          </cell>
          <cell r="H43866">
            <v>10</v>
          </cell>
        </row>
        <row r="43867">
          <cell r="E43867">
            <v>69581.399999999994</v>
          </cell>
          <cell r="F43867" t="str">
            <v>FOOD SERVICE</v>
          </cell>
          <cell r="G43867" t="str">
            <v>LAGOS</v>
          </cell>
          <cell r="H43867">
            <v>10</v>
          </cell>
        </row>
        <row r="43868">
          <cell r="E43868">
            <v>175558.14</v>
          </cell>
          <cell r="F43868" t="str">
            <v>FOOD SERVICE</v>
          </cell>
          <cell r="G43868" t="str">
            <v>LAGOS</v>
          </cell>
          <cell r="H43868">
            <v>10</v>
          </cell>
        </row>
        <row r="43869">
          <cell r="E43869">
            <v>1209695.3500000001</v>
          </cell>
          <cell r="F43869" t="str">
            <v>RETAIL</v>
          </cell>
          <cell r="G43869" t="str">
            <v>LAGOS</v>
          </cell>
          <cell r="H43869">
            <v>10</v>
          </cell>
        </row>
        <row r="43870">
          <cell r="E43870">
            <v>502627.91</v>
          </cell>
          <cell r="F43870" t="str">
            <v>RETAIL</v>
          </cell>
          <cell r="G43870" t="str">
            <v>LAGOS</v>
          </cell>
          <cell r="H43870">
            <v>10</v>
          </cell>
        </row>
        <row r="43871">
          <cell r="E43871">
            <v>780134.88</v>
          </cell>
          <cell r="F43871" t="str">
            <v>RETAIL</v>
          </cell>
          <cell r="G43871" t="str">
            <v>LAGOS</v>
          </cell>
          <cell r="H43871">
            <v>10</v>
          </cell>
        </row>
        <row r="43872">
          <cell r="E43872">
            <v>1047311.64</v>
          </cell>
          <cell r="F43872" t="str">
            <v>RETAIL</v>
          </cell>
          <cell r="G43872" t="str">
            <v>LAGOS</v>
          </cell>
          <cell r="H43872">
            <v>10</v>
          </cell>
        </row>
        <row r="43873">
          <cell r="E43873">
            <v>124581.4</v>
          </cell>
          <cell r="F43873" t="str">
            <v>FOOD SERVICE</v>
          </cell>
          <cell r="G43873" t="str">
            <v>LAGOS</v>
          </cell>
          <cell r="H43873">
            <v>10</v>
          </cell>
        </row>
        <row r="43874">
          <cell r="E43874">
            <v>151904.65</v>
          </cell>
          <cell r="F43874" t="str">
            <v>RETAIL</v>
          </cell>
          <cell r="G43874" t="str">
            <v>LAGOS</v>
          </cell>
          <cell r="H43874">
            <v>10</v>
          </cell>
        </row>
        <row r="43875">
          <cell r="E43875">
            <v>546976.75</v>
          </cell>
          <cell r="F43875" t="str">
            <v>FOOD SERVICE</v>
          </cell>
          <cell r="G43875" t="str">
            <v>LAGOS</v>
          </cell>
          <cell r="H43875">
            <v>10</v>
          </cell>
        </row>
        <row r="43876">
          <cell r="E43876">
            <v>186941.87</v>
          </cell>
          <cell r="F43876" t="str">
            <v>FOOD SERVICE</v>
          </cell>
          <cell r="G43876" t="str">
            <v>LAGOS</v>
          </cell>
          <cell r="H43876">
            <v>10</v>
          </cell>
        </row>
        <row r="43877">
          <cell r="E43877">
            <v>48000</v>
          </cell>
          <cell r="F43877" t="str">
            <v>FOOD SERVICE</v>
          </cell>
          <cell r="G43877" t="str">
            <v>LAGOS</v>
          </cell>
          <cell r="H43877">
            <v>10</v>
          </cell>
        </row>
        <row r="43878">
          <cell r="E43878">
            <v>260697.69</v>
          </cell>
          <cell r="F43878" t="str">
            <v>FOOD SERVICE</v>
          </cell>
          <cell r="G43878" t="str">
            <v>LAGOS</v>
          </cell>
          <cell r="H43878">
            <v>10</v>
          </cell>
        </row>
        <row r="43879">
          <cell r="E43879">
            <v>278325.58</v>
          </cell>
          <cell r="F43879" t="str">
            <v>FOOD SERVICE</v>
          </cell>
          <cell r="G43879" t="str">
            <v>LAGOS</v>
          </cell>
          <cell r="H43879">
            <v>10</v>
          </cell>
        </row>
        <row r="43880">
          <cell r="E43880">
            <v>124581.4</v>
          </cell>
          <cell r="F43880" t="str">
            <v>FOOD SERVICE</v>
          </cell>
          <cell r="G43880" t="str">
            <v>LAGOS</v>
          </cell>
          <cell r="H43880">
            <v>10</v>
          </cell>
        </row>
        <row r="43881">
          <cell r="E43881">
            <v>170558.14</v>
          </cell>
          <cell r="F43881" t="str">
            <v>RETAIL</v>
          </cell>
          <cell r="G43881" t="str">
            <v>LAGOS</v>
          </cell>
          <cell r="H43881">
            <v>10</v>
          </cell>
        </row>
        <row r="43882">
          <cell r="E43882">
            <v>90700</v>
          </cell>
          <cell r="F43882" t="str">
            <v>RETAIL</v>
          </cell>
          <cell r="G43882" t="str">
            <v>LAGOS</v>
          </cell>
          <cell r="H43882">
            <v>10</v>
          </cell>
        </row>
        <row r="43883">
          <cell r="E43883">
            <v>12505.4</v>
          </cell>
          <cell r="F43883" t="str">
            <v>RETAIL</v>
          </cell>
          <cell r="G43883" t="str">
            <v>LAGOS</v>
          </cell>
          <cell r="H43883">
            <v>10</v>
          </cell>
        </row>
        <row r="43884">
          <cell r="E43884">
            <v>13023.26</v>
          </cell>
          <cell r="F43884" t="str">
            <v>RETAIL</v>
          </cell>
          <cell r="G43884" t="str">
            <v>LAGOS</v>
          </cell>
          <cell r="H43884">
            <v>10</v>
          </cell>
        </row>
        <row r="43885">
          <cell r="E43885">
            <v>139162.79</v>
          </cell>
          <cell r="F43885" t="str">
            <v>FOOD SERVICE</v>
          </cell>
          <cell r="G43885" t="str">
            <v>LAGOS</v>
          </cell>
          <cell r="H43885">
            <v>10</v>
          </cell>
        </row>
        <row r="43886">
          <cell r="E43886">
            <v>251939.53</v>
          </cell>
          <cell r="F43886" t="str">
            <v>RETAIL</v>
          </cell>
          <cell r="G43886" t="str">
            <v>LAGOS</v>
          </cell>
          <cell r="H43886">
            <v>10</v>
          </cell>
        </row>
        <row r="43887">
          <cell r="E43887">
            <v>53581.4</v>
          </cell>
          <cell r="F43887" t="str">
            <v>RETAIL</v>
          </cell>
          <cell r="G43887" t="str">
            <v>ABUJA</v>
          </cell>
          <cell r="H43887">
            <v>10</v>
          </cell>
        </row>
        <row r="43888">
          <cell r="E43888">
            <v>72000</v>
          </cell>
          <cell r="F43888" t="str">
            <v>FOOD SERVICE</v>
          </cell>
          <cell r="G43888" t="str">
            <v>ABUJA</v>
          </cell>
          <cell r="H43888">
            <v>10</v>
          </cell>
        </row>
        <row r="43889">
          <cell r="E43889">
            <v>67200</v>
          </cell>
          <cell r="F43889" t="str">
            <v>FOOD SERVICE</v>
          </cell>
          <cell r="G43889" t="str">
            <v>ABUJA</v>
          </cell>
          <cell r="H43889">
            <v>10</v>
          </cell>
        </row>
        <row r="43890">
          <cell r="E43890">
            <v>214441.87</v>
          </cell>
          <cell r="F43890" t="str">
            <v>FOOD SERVICE</v>
          </cell>
          <cell r="G43890" t="str">
            <v>ABUJA</v>
          </cell>
          <cell r="H43890">
            <v>10</v>
          </cell>
        </row>
        <row r="43891">
          <cell r="E43891">
            <v>769139.54</v>
          </cell>
          <cell r="F43891" t="str">
            <v>FOOD SERVICE</v>
          </cell>
          <cell r="G43891" t="str">
            <v>PHC</v>
          </cell>
          <cell r="H43891">
            <v>10</v>
          </cell>
        </row>
        <row r="43892">
          <cell r="E43892">
            <v>69581.399999999994</v>
          </cell>
          <cell r="F43892" t="str">
            <v>FOOD SERVICE</v>
          </cell>
          <cell r="G43892" t="str">
            <v>ABUJA</v>
          </cell>
          <cell r="H43892">
            <v>10</v>
          </cell>
        </row>
        <row r="43893">
          <cell r="E43893">
            <v>1961381.86</v>
          </cell>
          <cell r="F43893" t="str">
            <v>KEY ACCOUNT</v>
          </cell>
          <cell r="G43893" t="str">
            <v>PHC</v>
          </cell>
          <cell r="H43893">
            <v>10</v>
          </cell>
        </row>
        <row r="43894">
          <cell r="E43894">
            <v>2096282.79</v>
          </cell>
          <cell r="F43894" t="str">
            <v>KEY ACCOUNT</v>
          </cell>
          <cell r="G43894" t="str">
            <v>PHC</v>
          </cell>
          <cell r="H43894">
            <v>10</v>
          </cell>
        </row>
        <row r="43895">
          <cell r="E43895">
            <v>304162.8</v>
          </cell>
          <cell r="F43895" t="str">
            <v>FOOD SERVICE</v>
          </cell>
          <cell r="G43895" t="str">
            <v>PHC</v>
          </cell>
          <cell r="H43895">
            <v>10</v>
          </cell>
        </row>
        <row r="43896">
          <cell r="E43896">
            <v>58651.16</v>
          </cell>
          <cell r="F43896" t="str">
            <v>FOOD SERVICE</v>
          </cell>
          <cell r="G43896" t="str">
            <v>PHC</v>
          </cell>
          <cell r="H43896">
            <v>10</v>
          </cell>
        </row>
        <row r="43897">
          <cell r="E43897">
            <v>117302.33</v>
          </cell>
          <cell r="F43897" t="str">
            <v>FOOD SERVICE</v>
          </cell>
          <cell r="G43897" t="str">
            <v>LAGOS</v>
          </cell>
          <cell r="H43897">
            <v>10</v>
          </cell>
        </row>
        <row r="43898">
          <cell r="E43898">
            <v>576744.18999999994</v>
          </cell>
          <cell r="F43898" t="str">
            <v>FOOD SERVICE</v>
          </cell>
          <cell r="G43898" t="str">
            <v>PHC</v>
          </cell>
          <cell r="H43898">
            <v>10</v>
          </cell>
        </row>
        <row r="43899">
          <cell r="E43899">
            <v>14883.72</v>
          </cell>
          <cell r="F43899" t="str">
            <v>RETAIL</v>
          </cell>
          <cell r="G43899" t="str">
            <v>ABUJA</v>
          </cell>
          <cell r="H43899">
            <v>10</v>
          </cell>
        </row>
        <row r="43900">
          <cell r="E43900">
            <v>147618.6</v>
          </cell>
          <cell r="F43900" t="str">
            <v>RETAIL</v>
          </cell>
          <cell r="G43900" t="str">
            <v>ABUJA</v>
          </cell>
          <cell r="H43900">
            <v>10</v>
          </cell>
        </row>
        <row r="43901">
          <cell r="E43901">
            <v>208744.19</v>
          </cell>
          <cell r="F43901" t="str">
            <v>FOOD SERVICE</v>
          </cell>
          <cell r="G43901" t="str">
            <v>ABUJA</v>
          </cell>
          <cell r="H43901">
            <v>10</v>
          </cell>
        </row>
        <row r="43902">
          <cell r="E43902">
            <v>98604.65</v>
          </cell>
          <cell r="F43902" t="str">
            <v>RETAIL</v>
          </cell>
          <cell r="G43902" t="str">
            <v>ABUJA</v>
          </cell>
          <cell r="H43902">
            <v>10</v>
          </cell>
        </row>
        <row r="43903">
          <cell r="E43903">
            <v>16186.05</v>
          </cell>
          <cell r="F43903" t="str">
            <v>FOOD SERVICE</v>
          </cell>
          <cell r="G43903" t="str">
            <v>ABUJA</v>
          </cell>
          <cell r="H43903">
            <v>10</v>
          </cell>
        </row>
        <row r="43904">
          <cell r="E43904">
            <v>16186.05</v>
          </cell>
          <cell r="F43904" t="str">
            <v>FOOD SERVICE</v>
          </cell>
          <cell r="G43904" t="str">
            <v>ABUJA</v>
          </cell>
          <cell r="H43904">
            <v>10</v>
          </cell>
        </row>
        <row r="43905">
          <cell r="E43905">
            <v>54800</v>
          </cell>
          <cell r="F43905" t="str">
            <v>FOOD SERVICE</v>
          </cell>
          <cell r="G43905" t="str">
            <v>ABUJA</v>
          </cell>
          <cell r="H43905">
            <v>10</v>
          </cell>
        </row>
        <row r="43906">
          <cell r="E43906">
            <v>27400</v>
          </cell>
          <cell r="F43906" t="str">
            <v>FOOD SERVICE</v>
          </cell>
          <cell r="G43906" t="str">
            <v>ABUJA</v>
          </cell>
          <cell r="H43906">
            <v>10</v>
          </cell>
        </row>
        <row r="43907">
          <cell r="E43907">
            <v>13023.26</v>
          </cell>
          <cell r="F43907" t="str">
            <v>FOOD SERVICE</v>
          </cell>
          <cell r="G43907" t="str">
            <v>ABUJA</v>
          </cell>
          <cell r="H43907">
            <v>10</v>
          </cell>
        </row>
        <row r="43908">
          <cell r="E43908">
            <v>13023.26</v>
          </cell>
          <cell r="F43908" t="str">
            <v>FOOD SERVICE</v>
          </cell>
          <cell r="G43908" t="str">
            <v>ABUJA</v>
          </cell>
          <cell r="H43908">
            <v>10</v>
          </cell>
        </row>
        <row r="43909">
          <cell r="E43909">
            <v>26046.51</v>
          </cell>
          <cell r="F43909" t="str">
            <v>FOOD SERVICE</v>
          </cell>
          <cell r="G43909" t="str">
            <v>ABUJA</v>
          </cell>
          <cell r="H43909">
            <v>10</v>
          </cell>
        </row>
        <row r="43910">
          <cell r="E43910">
            <v>21116.28</v>
          </cell>
          <cell r="F43910" t="str">
            <v>RETAIL</v>
          </cell>
          <cell r="G43910" t="str">
            <v>ABUJA</v>
          </cell>
          <cell r="H43910">
            <v>10</v>
          </cell>
        </row>
        <row r="43911">
          <cell r="E43911">
            <v>21116.28</v>
          </cell>
          <cell r="F43911" t="str">
            <v>FOOD SERVICE</v>
          </cell>
          <cell r="G43911" t="str">
            <v>ABUJA</v>
          </cell>
          <cell r="H43911">
            <v>10</v>
          </cell>
        </row>
        <row r="43912">
          <cell r="E43912">
            <v>70165.11</v>
          </cell>
          <cell r="F43912" t="str">
            <v>RETAIL</v>
          </cell>
          <cell r="G43912" t="str">
            <v>ABUJA</v>
          </cell>
          <cell r="H43912">
            <v>10</v>
          </cell>
        </row>
        <row r="43913">
          <cell r="E43913">
            <v>13023.26</v>
          </cell>
          <cell r="F43913" t="str">
            <v>RETAIL</v>
          </cell>
          <cell r="G43913" t="str">
            <v>ABUJA</v>
          </cell>
          <cell r="H43913">
            <v>10</v>
          </cell>
        </row>
        <row r="43914">
          <cell r="E43914">
            <v>21116.28</v>
          </cell>
          <cell r="F43914" t="str">
            <v>FOOD SERVICE</v>
          </cell>
          <cell r="G43914" t="str">
            <v>ABUJA</v>
          </cell>
          <cell r="H43914">
            <v>10</v>
          </cell>
        </row>
        <row r="43915">
          <cell r="E43915">
            <v>59534.89</v>
          </cell>
          <cell r="F43915" t="str">
            <v>RETAIL</v>
          </cell>
          <cell r="G43915" t="str">
            <v>ABUJA</v>
          </cell>
          <cell r="H43915">
            <v>10</v>
          </cell>
        </row>
        <row r="43916">
          <cell r="E43916">
            <v>53395.35</v>
          </cell>
          <cell r="F43916" t="str">
            <v>RETAIL</v>
          </cell>
          <cell r="G43916" t="str">
            <v>ABUJA</v>
          </cell>
          <cell r="H43916">
            <v>10</v>
          </cell>
        </row>
        <row r="43917">
          <cell r="E43917">
            <v>27400</v>
          </cell>
          <cell r="F43917" t="str">
            <v>FOOD SERVICE</v>
          </cell>
          <cell r="G43917" t="str">
            <v>ABUJA</v>
          </cell>
          <cell r="H43917">
            <v>10</v>
          </cell>
        </row>
        <row r="43918">
          <cell r="E43918">
            <v>27400</v>
          </cell>
          <cell r="F43918" t="str">
            <v>FOOD SERVICE</v>
          </cell>
          <cell r="G43918" t="str">
            <v>ABUJA</v>
          </cell>
          <cell r="H43918">
            <v>10</v>
          </cell>
        </row>
        <row r="43919">
          <cell r="E43919">
            <v>382152.56</v>
          </cell>
          <cell r="F43919" t="str">
            <v>FOOD SERVICE</v>
          </cell>
          <cell r="G43919" t="str">
            <v>LAGOS</v>
          </cell>
          <cell r="H43919">
            <v>10</v>
          </cell>
        </row>
        <row r="43920">
          <cell r="E43920">
            <v>273250.78999999998</v>
          </cell>
          <cell r="F43920" t="str">
            <v>FOOD SERVICE</v>
          </cell>
          <cell r="G43920" t="str">
            <v>LAGOS</v>
          </cell>
          <cell r="H43920">
            <v>10</v>
          </cell>
        </row>
        <row r="43921">
          <cell r="E43921">
            <v>70381.399999999994</v>
          </cell>
          <cell r="F43921" t="str">
            <v>FOOD SERVICE</v>
          </cell>
          <cell r="G43921" t="str">
            <v>ABUJA</v>
          </cell>
          <cell r="H43921">
            <v>10</v>
          </cell>
        </row>
        <row r="43922">
          <cell r="E43922">
            <v>385153.49</v>
          </cell>
          <cell r="F43922" t="str">
            <v>FOOD SERVICE</v>
          </cell>
          <cell r="G43922" t="str">
            <v>ABUJA</v>
          </cell>
          <cell r="H43922">
            <v>10</v>
          </cell>
        </row>
        <row r="43923">
          <cell r="E43923">
            <v>208109.3</v>
          </cell>
          <cell r="F43923" t="str">
            <v>RETAIL</v>
          </cell>
          <cell r="G43923" t="str">
            <v>LAGOS</v>
          </cell>
          <cell r="H43923">
            <v>10</v>
          </cell>
        </row>
        <row r="43924">
          <cell r="E43924">
            <v>561863.26</v>
          </cell>
          <cell r="F43924" t="str">
            <v>FOOD SERVICE</v>
          </cell>
          <cell r="G43924" t="str">
            <v>LAGOS</v>
          </cell>
          <cell r="H43924">
            <v>10</v>
          </cell>
        </row>
        <row r="43925">
          <cell r="E43925">
            <v>347906.98</v>
          </cell>
          <cell r="F43925" t="str">
            <v>FOOD SERVICE</v>
          </cell>
          <cell r="G43925" t="str">
            <v>ABUJA</v>
          </cell>
          <cell r="H43925">
            <v>10</v>
          </cell>
        </row>
        <row r="43926">
          <cell r="E43926">
            <v>179720.93</v>
          </cell>
          <cell r="F43926" t="str">
            <v>FOOD SERVICE</v>
          </cell>
          <cell r="G43926" t="str">
            <v>ABUJA</v>
          </cell>
          <cell r="H43926">
            <v>10</v>
          </cell>
        </row>
        <row r="43927">
          <cell r="E43927">
            <v>849044.19</v>
          </cell>
          <cell r="F43927" t="str">
            <v>FOOD SERVICE</v>
          </cell>
          <cell r="G43927" t="str">
            <v>ABUJA</v>
          </cell>
          <cell r="H43927">
            <v>10</v>
          </cell>
        </row>
        <row r="43928">
          <cell r="E43928">
            <v>520606.98</v>
          </cell>
          <cell r="F43928" t="str">
            <v>FOOD SERVICE</v>
          </cell>
          <cell r="G43928" t="str">
            <v>ABUJA</v>
          </cell>
          <cell r="H43928">
            <v>10</v>
          </cell>
        </row>
        <row r="43929">
          <cell r="E43929">
            <v>131334.89000000001</v>
          </cell>
          <cell r="F43929" t="str">
            <v>RETAIL</v>
          </cell>
          <cell r="G43929" t="str">
            <v>ABUJA</v>
          </cell>
          <cell r="H43929">
            <v>10</v>
          </cell>
        </row>
        <row r="43930">
          <cell r="E43930">
            <v>588930.24</v>
          </cell>
          <cell r="F43930" t="str">
            <v>FOOD SERVICE</v>
          </cell>
          <cell r="G43930" t="str">
            <v>ABUJA</v>
          </cell>
          <cell r="H43930">
            <v>10</v>
          </cell>
        </row>
        <row r="43931">
          <cell r="E43931">
            <v>176837.22</v>
          </cell>
          <cell r="F43931" t="str">
            <v>RETAIL</v>
          </cell>
          <cell r="G43931" t="str">
            <v>ABUJA</v>
          </cell>
          <cell r="H43931">
            <v>10</v>
          </cell>
        </row>
        <row r="43932">
          <cell r="E43932">
            <v>342472.1</v>
          </cell>
          <cell r="F43932" t="str">
            <v>FOOD SERVICE</v>
          </cell>
          <cell r="G43932" t="str">
            <v>LAGOS</v>
          </cell>
          <cell r="H43932">
            <v>10</v>
          </cell>
        </row>
        <row r="43933">
          <cell r="E43933">
            <v>566325.57999999996</v>
          </cell>
          <cell r="F43933" t="str">
            <v>RETAIL</v>
          </cell>
          <cell r="G43933" t="str">
            <v>ABUJA</v>
          </cell>
          <cell r="H43933">
            <v>10</v>
          </cell>
        </row>
        <row r="43934">
          <cell r="E43934">
            <v>369006.98</v>
          </cell>
          <cell r="F43934" t="str">
            <v>RETAIL</v>
          </cell>
          <cell r="G43934" t="str">
            <v>ABUJA</v>
          </cell>
          <cell r="H43934">
            <v>10</v>
          </cell>
        </row>
        <row r="43935">
          <cell r="E43935">
            <v>29209.3</v>
          </cell>
          <cell r="F43935" t="str">
            <v>RETAIL</v>
          </cell>
          <cell r="G43935" t="str">
            <v>ABUJA</v>
          </cell>
          <cell r="H43935">
            <v>10</v>
          </cell>
        </row>
        <row r="43936">
          <cell r="E43936">
            <v>107162.79</v>
          </cell>
          <cell r="F43936" t="str">
            <v>RETAIL</v>
          </cell>
          <cell r="G43936" t="str">
            <v>ABUJA</v>
          </cell>
          <cell r="H43936">
            <v>10</v>
          </cell>
        </row>
        <row r="43937">
          <cell r="E43937">
            <v>32065.11</v>
          </cell>
          <cell r="F43937" t="str">
            <v>FOOD SERVICE</v>
          </cell>
          <cell r="G43937" t="str">
            <v>LAGOS</v>
          </cell>
          <cell r="H43937">
            <v>10</v>
          </cell>
        </row>
        <row r="43938">
          <cell r="E43938">
            <v>746395.34</v>
          </cell>
          <cell r="F43938" t="str">
            <v>RETAIL</v>
          </cell>
          <cell r="G43938" t="str">
            <v>LAGOS</v>
          </cell>
          <cell r="H43938">
            <v>10</v>
          </cell>
        </row>
        <row r="43939">
          <cell r="E43939">
            <v>167906.98</v>
          </cell>
          <cell r="F43939" t="str">
            <v>RETAIL</v>
          </cell>
          <cell r="G43939" t="str">
            <v>ABUJA</v>
          </cell>
          <cell r="H43939">
            <v>10</v>
          </cell>
        </row>
        <row r="43940">
          <cell r="E43940">
            <v>139162.79</v>
          </cell>
          <cell r="F43940" t="str">
            <v>FOOD SERVICE</v>
          </cell>
          <cell r="G43940" t="str">
            <v>LAGOS</v>
          </cell>
          <cell r="H43940">
            <v>10</v>
          </cell>
        </row>
        <row r="43941">
          <cell r="E43941">
            <v>95162.8</v>
          </cell>
          <cell r="F43941" t="str">
            <v>RETAIL</v>
          </cell>
          <cell r="G43941" t="str">
            <v>ABUJA</v>
          </cell>
          <cell r="H43941">
            <v>10</v>
          </cell>
        </row>
        <row r="43942">
          <cell r="E43942">
            <v>27500</v>
          </cell>
          <cell r="F43942" t="str">
            <v>FOOD SERVICE</v>
          </cell>
          <cell r="G43942" t="str">
            <v>LAGOS</v>
          </cell>
          <cell r="H43942">
            <v>10</v>
          </cell>
        </row>
        <row r="43943">
          <cell r="E43943">
            <v>384281.39</v>
          </cell>
          <cell r="F43943" t="str">
            <v>RETAIL</v>
          </cell>
          <cell r="G43943" t="str">
            <v>LAGOS</v>
          </cell>
          <cell r="H43943">
            <v>10</v>
          </cell>
        </row>
        <row r="43944">
          <cell r="E43944">
            <v>417209.3</v>
          </cell>
          <cell r="F43944" t="str">
            <v>FOOD SERVICE</v>
          </cell>
          <cell r="G43944" t="str">
            <v>ABUJA</v>
          </cell>
          <cell r="H43944">
            <v>10</v>
          </cell>
        </row>
        <row r="43945">
          <cell r="E43945">
            <v>149404.65</v>
          </cell>
          <cell r="F43945" t="str">
            <v>RETAIL</v>
          </cell>
          <cell r="G43945" t="str">
            <v>LAGOS</v>
          </cell>
          <cell r="H43945">
            <v>10</v>
          </cell>
        </row>
        <row r="43946">
          <cell r="E43946">
            <v>3274599.81</v>
          </cell>
          <cell r="F43946" t="str">
            <v>FOOD SERVICE</v>
          </cell>
          <cell r="G43946" t="str">
            <v>LAGOS</v>
          </cell>
          <cell r="H43946">
            <v>10</v>
          </cell>
        </row>
        <row r="43947">
          <cell r="E43947">
            <v>274272.11</v>
          </cell>
          <cell r="F43947" t="str">
            <v>RETAIL</v>
          </cell>
          <cell r="G43947" t="str">
            <v>LAGOS</v>
          </cell>
          <cell r="H43947">
            <v>10</v>
          </cell>
        </row>
        <row r="43948">
          <cell r="E43948">
            <v>179069.76</v>
          </cell>
          <cell r="F43948" t="str">
            <v>RETAIL</v>
          </cell>
          <cell r="G43948" t="str">
            <v>LAGOS</v>
          </cell>
          <cell r="H43948">
            <v>10</v>
          </cell>
        </row>
        <row r="43949">
          <cell r="E43949">
            <v>183837.21</v>
          </cell>
          <cell r="F43949" t="str">
            <v>FOOD SERVICE</v>
          </cell>
          <cell r="G43949" t="str">
            <v>LAGOS</v>
          </cell>
          <cell r="H43949">
            <v>10</v>
          </cell>
        </row>
        <row r="43950">
          <cell r="E43950">
            <v>233302.34</v>
          </cell>
          <cell r="F43950" t="str">
            <v>RETAIL</v>
          </cell>
          <cell r="G43950" t="str">
            <v>LAGOS</v>
          </cell>
          <cell r="H43950">
            <v>10</v>
          </cell>
        </row>
        <row r="43951">
          <cell r="E43951">
            <v>159600</v>
          </cell>
          <cell r="F43951" t="str">
            <v>FOOD SERVICE</v>
          </cell>
          <cell r="G43951" t="str">
            <v>LAGOS</v>
          </cell>
          <cell r="H43951">
            <v>10</v>
          </cell>
        </row>
        <row r="43952">
          <cell r="E43952">
            <v>69581.399999999994</v>
          </cell>
          <cell r="F43952" t="str">
            <v>FOOD SERVICE</v>
          </cell>
          <cell r="G43952" t="str">
            <v>LAGOS</v>
          </cell>
          <cell r="H43952">
            <v>10</v>
          </cell>
        </row>
        <row r="43953">
          <cell r="E43953">
            <v>20334.88</v>
          </cell>
          <cell r="F43953" t="str">
            <v>RETAIL</v>
          </cell>
          <cell r="G43953" t="str">
            <v>LAGOS</v>
          </cell>
          <cell r="H43953">
            <v>10</v>
          </cell>
        </row>
        <row r="43954">
          <cell r="E43954">
            <v>6252.7</v>
          </cell>
          <cell r="F43954" t="str">
            <v>RETAIL</v>
          </cell>
          <cell r="G43954" t="str">
            <v>LAGOS</v>
          </cell>
          <cell r="H43954">
            <v>10</v>
          </cell>
        </row>
        <row r="43955">
          <cell r="E43955">
            <v>288995.34999999998</v>
          </cell>
          <cell r="F43955" t="str">
            <v>RETAIL</v>
          </cell>
          <cell r="G43955" t="str">
            <v>LAGOS</v>
          </cell>
          <cell r="H43955">
            <v>10</v>
          </cell>
        </row>
        <row r="43956">
          <cell r="E43956">
            <v>27500</v>
          </cell>
          <cell r="F43956" t="str">
            <v>FOOD SERVICE</v>
          </cell>
          <cell r="G43956" t="str">
            <v>LAGOS</v>
          </cell>
          <cell r="H43956">
            <v>10</v>
          </cell>
        </row>
        <row r="43957">
          <cell r="E43957">
            <v>441460.47</v>
          </cell>
          <cell r="F43957" t="str">
            <v>RETAIL</v>
          </cell>
          <cell r="G43957" t="str">
            <v>LAGOS</v>
          </cell>
          <cell r="H43957">
            <v>10</v>
          </cell>
        </row>
        <row r="43958">
          <cell r="E43958">
            <v>92800</v>
          </cell>
          <cell r="F43958" t="str">
            <v>FOOD SERVICE</v>
          </cell>
          <cell r="G43958" t="str">
            <v>LAGOS</v>
          </cell>
          <cell r="H43958">
            <v>10</v>
          </cell>
        </row>
        <row r="43959">
          <cell r="E43959">
            <v>596362.79</v>
          </cell>
          <cell r="F43959" t="str">
            <v>FOOD SERVICE</v>
          </cell>
          <cell r="G43959" t="str">
            <v>LAGOS</v>
          </cell>
          <cell r="H43959">
            <v>10</v>
          </cell>
        </row>
        <row r="43960">
          <cell r="E43960">
            <v>459534.88</v>
          </cell>
          <cell r="F43960" t="str">
            <v>RETAIL</v>
          </cell>
          <cell r="G43960" t="str">
            <v>LAGOS</v>
          </cell>
          <cell r="H43960">
            <v>10</v>
          </cell>
        </row>
        <row r="43961">
          <cell r="E43961">
            <v>703720.94</v>
          </cell>
          <cell r="F43961" t="str">
            <v>RETAIL</v>
          </cell>
          <cell r="G43961" t="str">
            <v>LAGOS</v>
          </cell>
          <cell r="H43961">
            <v>10</v>
          </cell>
        </row>
        <row r="43962">
          <cell r="E43962">
            <v>30502.33</v>
          </cell>
          <cell r="F43962" t="str">
            <v>RETAIL</v>
          </cell>
          <cell r="G43962" t="str">
            <v>LAGOS</v>
          </cell>
          <cell r="H43962">
            <v>10</v>
          </cell>
        </row>
        <row r="43963">
          <cell r="E43963">
            <v>62000</v>
          </cell>
          <cell r="F43963" t="str">
            <v>FOOD SERVICE</v>
          </cell>
          <cell r="G43963" t="str">
            <v>LAGOS</v>
          </cell>
          <cell r="H43963">
            <v>10</v>
          </cell>
        </row>
        <row r="43964">
          <cell r="E43964">
            <v>513976.74</v>
          </cell>
          <cell r="F43964" t="str">
            <v>FOOD SERVICE</v>
          </cell>
          <cell r="G43964" t="str">
            <v>LAGOS</v>
          </cell>
          <cell r="H43964">
            <v>10</v>
          </cell>
        </row>
        <row r="43965">
          <cell r="E43965">
            <v>55000</v>
          </cell>
          <cell r="F43965" t="str">
            <v>FOOD SERVICE</v>
          </cell>
          <cell r="G43965" t="str">
            <v>LAGOS</v>
          </cell>
          <cell r="H43965">
            <v>10</v>
          </cell>
        </row>
        <row r="43966">
          <cell r="E43966">
            <v>74372.100000000006</v>
          </cell>
          <cell r="F43966" t="str">
            <v>FOOD SERVICE</v>
          </cell>
          <cell r="G43966" t="str">
            <v>LAGOS</v>
          </cell>
          <cell r="H43966">
            <v>10</v>
          </cell>
        </row>
        <row r="43967">
          <cell r="E43967">
            <v>27500</v>
          </cell>
          <cell r="F43967" t="str">
            <v>FOOD SERVICE</v>
          </cell>
          <cell r="G43967" t="str">
            <v>LAGOS</v>
          </cell>
          <cell r="H43967">
            <v>10</v>
          </cell>
        </row>
        <row r="43968">
          <cell r="E43968">
            <v>309174.43</v>
          </cell>
          <cell r="F43968" t="str">
            <v>FOOD SERVICE</v>
          </cell>
          <cell r="G43968" t="str">
            <v>LAGOS</v>
          </cell>
          <cell r="H43968">
            <v>10</v>
          </cell>
        </row>
        <row r="43969">
          <cell r="E43969">
            <v>708609.3</v>
          </cell>
          <cell r="F43969" t="str">
            <v>RETAIL</v>
          </cell>
          <cell r="G43969" t="str">
            <v>LAGOS</v>
          </cell>
          <cell r="H43969">
            <v>10</v>
          </cell>
        </row>
        <row r="43970">
          <cell r="E43970">
            <v>29209.3</v>
          </cell>
          <cell r="F43970" t="str">
            <v>RETAIL</v>
          </cell>
          <cell r="G43970" t="str">
            <v>LAGOS</v>
          </cell>
          <cell r="H43970">
            <v>10</v>
          </cell>
        </row>
        <row r="43971">
          <cell r="E43971">
            <v>340465.13</v>
          </cell>
          <cell r="F43971" t="str">
            <v>KEY ACCOUNT</v>
          </cell>
          <cell r="G43971" t="str">
            <v>LAGOS</v>
          </cell>
          <cell r="H43971">
            <v>10</v>
          </cell>
        </row>
        <row r="43972">
          <cell r="E43972">
            <v>278400</v>
          </cell>
          <cell r="F43972" t="str">
            <v>FOOD SERVICE</v>
          </cell>
          <cell r="G43972" t="str">
            <v>LAGOS</v>
          </cell>
          <cell r="H43972">
            <v>10</v>
          </cell>
        </row>
        <row r="43973">
          <cell r="E43973">
            <v>417209.3</v>
          </cell>
          <cell r="F43973" t="str">
            <v>FOOD SERVICE</v>
          </cell>
          <cell r="G43973" t="str">
            <v>LAGOS</v>
          </cell>
          <cell r="H43973">
            <v>10</v>
          </cell>
        </row>
        <row r="43974">
          <cell r="E43974">
            <v>478325.59</v>
          </cell>
          <cell r="F43974" t="str">
            <v>FOOD SERVICE</v>
          </cell>
          <cell r="G43974" t="str">
            <v>LAGOS</v>
          </cell>
          <cell r="H43974">
            <v>10</v>
          </cell>
        </row>
        <row r="43975">
          <cell r="E43975">
            <v>217500</v>
          </cell>
          <cell r="F43975" t="str">
            <v>FOOD SERVICE</v>
          </cell>
          <cell r="G43975" t="str">
            <v>LAGOS</v>
          </cell>
          <cell r="H43975">
            <v>10</v>
          </cell>
        </row>
        <row r="43976">
          <cell r="E43976">
            <v>550000</v>
          </cell>
          <cell r="F43976" t="str">
            <v>FOOD SERVICE</v>
          </cell>
          <cell r="G43976" t="str">
            <v>LAGOS</v>
          </cell>
          <cell r="H43976">
            <v>10</v>
          </cell>
        </row>
        <row r="43977">
          <cell r="E43977">
            <v>123720.93</v>
          </cell>
          <cell r="F43977" t="str">
            <v>FOOD SERVICE</v>
          </cell>
          <cell r="G43977" t="str">
            <v>LAGOS</v>
          </cell>
          <cell r="H43977">
            <v>10</v>
          </cell>
        </row>
        <row r="43978">
          <cell r="E43978">
            <v>1740232.58</v>
          </cell>
          <cell r="F43978" t="str">
            <v>RETAIL</v>
          </cell>
          <cell r="G43978" t="str">
            <v>LAGOS</v>
          </cell>
          <cell r="H43978">
            <v>10</v>
          </cell>
        </row>
        <row r="43979">
          <cell r="E43979">
            <v>1247158.1299999999</v>
          </cell>
          <cell r="F43979" t="str">
            <v>RETAIL</v>
          </cell>
          <cell r="G43979" t="str">
            <v>LAGOS</v>
          </cell>
          <cell r="H43979">
            <v>10</v>
          </cell>
        </row>
        <row r="43980">
          <cell r="E43980">
            <v>282734.87</v>
          </cell>
          <cell r="F43980" t="str">
            <v>RETAIL</v>
          </cell>
          <cell r="G43980" t="str">
            <v>LAGOS</v>
          </cell>
          <cell r="H43980">
            <v>10</v>
          </cell>
        </row>
        <row r="43981">
          <cell r="E43981">
            <v>151558.14000000001</v>
          </cell>
          <cell r="F43981" t="str">
            <v>FOOD SERVICE</v>
          </cell>
          <cell r="G43981" t="str">
            <v>LAGOS</v>
          </cell>
          <cell r="H43981">
            <v>10</v>
          </cell>
        </row>
        <row r="43982">
          <cell r="E43982">
            <v>27500</v>
          </cell>
          <cell r="F43982" t="str">
            <v>FOOD SERVICE</v>
          </cell>
          <cell r="G43982" t="str">
            <v>LAGOS</v>
          </cell>
          <cell r="H43982">
            <v>10</v>
          </cell>
        </row>
        <row r="43983">
          <cell r="E43983">
            <v>40000</v>
          </cell>
          <cell r="F43983" t="str">
            <v>FOOD SERVICE</v>
          </cell>
          <cell r="G43983" t="str">
            <v>LAGOS</v>
          </cell>
          <cell r="H43983">
            <v>10</v>
          </cell>
        </row>
        <row r="43984">
          <cell r="E43984">
            <v>45711.63</v>
          </cell>
          <cell r="F43984" t="str">
            <v>RETAIL</v>
          </cell>
          <cell r="G43984" t="str">
            <v>LAGOS</v>
          </cell>
          <cell r="H43984">
            <v>10</v>
          </cell>
        </row>
        <row r="43985">
          <cell r="E43985">
            <v>439162.79</v>
          </cell>
          <cell r="F43985" t="str">
            <v>FOOD SERVICE</v>
          </cell>
          <cell r="G43985" t="str">
            <v>LAGOS</v>
          </cell>
          <cell r="H43985">
            <v>10</v>
          </cell>
        </row>
        <row r="43986">
          <cell r="E43986">
            <v>13713.49</v>
          </cell>
          <cell r="F43986" t="str">
            <v>RETAIL</v>
          </cell>
          <cell r="G43986" t="str">
            <v>LAGOS</v>
          </cell>
          <cell r="H43986">
            <v>10</v>
          </cell>
        </row>
        <row r="43987">
          <cell r="E43987">
            <v>99783.72</v>
          </cell>
          <cell r="F43987" t="str">
            <v>RETAIL</v>
          </cell>
          <cell r="G43987" t="str">
            <v>LAGOS</v>
          </cell>
          <cell r="H43987">
            <v>10</v>
          </cell>
        </row>
        <row r="43988">
          <cell r="E43988">
            <v>82500</v>
          </cell>
          <cell r="F43988" t="str">
            <v>FOOD SERVICE</v>
          </cell>
          <cell r="G43988" t="str">
            <v>LAGOS</v>
          </cell>
          <cell r="H43988">
            <v>10</v>
          </cell>
        </row>
        <row r="43989">
          <cell r="E43989">
            <v>265400</v>
          </cell>
          <cell r="F43989" t="str">
            <v>RETAIL</v>
          </cell>
          <cell r="G43989" t="str">
            <v>LAGOS</v>
          </cell>
          <cell r="H43989">
            <v>10</v>
          </cell>
        </row>
        <row r="43990">
          <cell r="E43990">
            <v>747813.95</v>
          </cell>
          <cell r="F43990" t="str">
            <v>FOOD SERVICE</v>
          </cell>
          <cell r="G43990" t="str">
            <v>LAGOS</v>
          </cell>
          <cell r="H43990">
            <v>10</v>
          </cell>
        </row>
        <row r="43991">
          <cell r="E43991">
            <v>23460.47</v>
          </cell>
          <cell r="F43991" t="str">
            <v>FOOD SERVICE</v>
          </cell>
          <cell r="G43991" t="str">
            <v>LAGOS</v>
          </cell>
          <cell r="H43991">
            <v>10</v>
          </cell>
        </row>
        <row r="43992">
          <cell r="E43992">
            <v>57674.42</v>
          </cell>
          <cell r="F43992" t="str">
            <v>FOOD SERVICE</v>
          </cell>
          <cell r="G43992" t="str">
            <v>LAGOS</v>
          </cell>
          <cell r="H43992">
            <v>10</v>
          </cell>
        </row>
        <row r="43993">
          <cell r="E43993">
            <v>144186.04999999999</v>
          </cell>
          <cell r="F43993" t="str">
            <v>FOOD SERVICE</v>
          </cell>
          <cell r="G43993" t="str">
            <v>LAGOS</v>
          </cell>
          <cell r="H43993">
            <v>10</v>
          </cell>
        </row>
        <row r="43994">
          <cell r="E43994">
            <v>617269.75</v>
          </cell>
          <cell r="F43994" t="str">
            <v>RETAIL</v>
          </cell>
          <cell r="G43994" t="str">
            <v>LAGOS</v>
          </cell>
          <cell r="H43994">
            <v>10</v>
          </cell>
        </row>
        <row r="43995">
          <cell r="E43995">
            <v>156493.01999999999</v>
          </cell>
          <cell r="F43995" t="str">
            <v>RETAIL</v>
          </cell>
          <cell r="G43995" t="str">
            <v>LAGOS</v>
          </cell>
          <cell r="H43995">
            <v>10</v>
          </cell>
        </row>
        <row r="43996">
          <cell r="E43996">
            <v>882000</v>
          </cell>
          <cell r="F43996" t="str">
            <v>RETAIL</v>
          </cell>
          <cell r="G43996" t="str">
            <v>LAGOS</v>
          </cell>
          <cell r="H43996">
            <v>10</v>
          </cell>
        </row>
        <row r="43997">
          <cell r="E43997">
            <v>81134.89</v>
          </cell>
          <cell r="F43997" t="str">
            <v>FOOD SERVICE</v>
          </cell>
          <cell r="G43997" t="str">
            <v>LAGOS</v>
          </cell>
          <cell r="H43997">
            <v>10</v>
          </cell>
        </row>
        <row r="43998">
          <cell r="E43998">
            <v>35190.699999999997</v>
          </cell>
          <cell r="F43998" t="str">
            <v>FOOD SERVICE</v>
          </cell>
          <cell r="G43998" t="str">
            <v>LAGOS</v>
          </cell>
          <cell r="H43998">
            <v>10</v>
          </cell>
        </row>
        <row r="43999">
          <cell r="E43999">
            <v>144186.04999999999</v>
          </cell>
          <cell r="F43999" t="str">
            <v>FOOD SERVICE</v>
          </cell>
          <cell r="G43999" t="str">
            <v>LAGOS</v>
          </cell>
          <cell r="H43999">
            <v>10</v>
          </cell>
        </row>
        <row r="44000">
          <cell r="E44000">
            <v>21116.28</v>
          </cell>
          <cell r="F44000" t="str">
            <v>RETAIL</v>
          </cell>
          <cell r="G44000" t="str">
            <v>ABUJA</v>
          </cell>
          <cell r="H44000">
            <v>10</v>
          </cell>
        </row>
        <row r="44001">
          <cell r="E44001">
            <v>42232.56</v>
          </cell>
          <cell r="F44001" t="str">
            <v>FOOD SERVICE</v>
          </cell>
          <cell r="G44001" t="str">
            <v>ABUJA</v>
          </cell>
          <cell r="H44001">
            <v>10</v>
          </cell>
        </row>
        <row r="44002">
          <cell r="E44002">
            <v>32279.07</v>
          </cell>
          <cell r="F44002" t="str">
            <v>RETAIL</v>
          </cell>
          <cell r="G44002" t="str">
            <v>ABUJA</v>
          </cell>
          <cell r="H44002">
            <v>10</v>
          </cell>
        </row>
        <row r="44003">
          <cell r="E44003">
            <v>0</v>
          </cell>
          <cell r="F44003" t="str">
            <v>FOOD SERVICE</v>
          </cell>
          <cell r="G44003" t="str">
            <v>LAGOS</v>
          </cell>
          <cell r="H44003">
            <v>10</v>
          </cell>
        </row>
        <row r="44004">
          <cell r="E44004">
            <v>-128270.95</v>
          </cell>
          <cell r="F44004" t="str">
            <v>KEY ACCOUNT</v>
          </cell>
          <cell r="G44004" t="str">
            <v>LAGOS</v>
          </cell>
          <cell r="H44004">
            <v>10</v>
          </cell>
        </row>
        <row r="44005">
          <cell r="E44005">
            <v>-32604.66</v>
          </cell>
          <cell r="F44005" t="str">
            <v>RETAIL</v>
          </cell>
          <cell r="G44005" t="str">
            <v>LAGOS</v>
          </cell>
          <cell r="H44005">
            <v>10</v>
          </cell>
        </row>
        <row r="44006">
          <cell r="E44006">
            <v>-26962.01</v>
          </cell>
          <cell r="F44006" t="str">
            <v>RETAIL</v>
          </cell>
          <cell r="G44006" t="str">
            <v>LAGOS</v>
          </cell>
          <cell r="H44006">
            <v>10</v>
          </cell>
        </row>
        <row r="44007">
          <cell r="E44007">
            <v>-68600</v>
          </cell>
          <cell r="F44007" t="str">
            <v>KEY ACCOUNT</v>
          </cell>
          <cell r="G44007" t="str">
            <v>LAGOS</v>
          </cell>
          <cell r="H44007">
            <v>10</v>
          </cell>
        </row>
        <row r="44008">
          <cell r="E44008">
            <v>-22325.58</v>
          </cell>
          <cell r="F44008" t="str">
            <v>RETAIL</v>
          </cell>
          <cell r="G44008" t="str">
            <v>LAGOS</v>
          </cell>
          <cell r="H44008">
            <v>10</v>
          </cell>
        </row>
        <row r="44009">
          <cell r="E44009">
            <v>-35859.550000000003</v>
          </cell>
          <cell r="F44009" t="str">
            <v>RETAIL</v>
          </cell>
          <cell r="G44009" t="str">
            <v>LAGOS</v>
          </cell>
          <cell r="H44009">
            <v>10</v>
          </cell>
        </row>
        <row r="44010">
          <cell r="E44010">
            <v>-4860.47</v>
          </cell>
          <cell r="F44010" t="str">
            <v>RETAIL</v>
          </cell>
          <cell r="G44010" t="str">
            <v>LAGOS</v>
          </cell>
          <cell r="H44010">
            <v>10</v>
          </cell>
        </row>
        <row r="44011">
          <cell r="E44011">
            <v>-398216.28</v>
          </cell>
          <cell r="F44011" t="str">
            <v>RETAIL</v>
          </cell>
          <cell r="G44011" t="str">
            <v>ABUJA</v>
          </cell>
          <cell r="H44011">
            <v>10</v>
          </cell>
        </row>
        <row r="44012">
          <cell r="E44012">
            <v>137500</v>
          </cell>
          <cell r="F44012" t="str">
            <v>FOOD SERVICE</v>
          </cell>
          <cell r="G44012" t="str">
            <v>ABUJA</v>
          </cell>
          <cell r="H44012">
            <v>10</v>
          </cell>
        </row>
        <row r="44013">
          <cell r="E44013">
            <v>197974.7</v>
          </cell>
          <cell r="F44013" t="str">
            <v>FOOD SERVICE</v>
          </cell>
          <cell r="G44013" t="str">
            <v>PHC</v>
          </cell>
          <cell r="H44013">
            <v>10</v>
          </cell>
        </row>
        <row r="44014">
          <cell r="E44014">
            <v>57518.6</v>
          </cell>
          <cell r="F44014" t="str">
            <v>FOOD SERVICE</v>
          </cell>
          <cell r="G44014" t="str">
            <v>ABUJA</v>
          </cell>
          <cell r="H44014">
            <v>10</v>
          </cell>
        </row>
        <row r="44015">
          <cell r="E44015">
            <v>85674.42</v>
          </cell>
          <cell r="F44015" t="str">
            <v>RETAIL</v>
          </cell>
          <cell r="G44015" t="str">
            <v>ABUJA</v>
          </cell>
          <cell r="H44015">
            <v>10</v>
          </cell>
        </row>
        <row r="44016">
          <cell r="E44016">
            <v>24186.05</v>
          </cell>
          <cell r="F44016" t="str">
            <v>FOOD SERVICE</v>
          </cell>
          <cell r="G44016" t="str">
            <v>ABUJA</v>
          </cell>
          <cell r="H44016">
            <v>10</v>
          </cell>
        </row>
        <row r="44017">
          <cell r="E44017">
            <v>96837.21</v>
          </cell>
          <cell r="F44017" t="str">
            <v>RETAIL</v>
          </cell>
          <cell r="G44017" t="str">
            <v>ABUJA</v>
          </cell>
          <cell r="H44017">
            <v>10</v>
          </cell>
        </row>
        <row r="44018">
          <cell r="E44018">
            <v>13023.26</v>
          </cell>
          <cell r="F44018" t="str">
            <v>FOOD SERVICE</v>
          </cell>
          <cell r="G44018" t="str">
            <v>ABUJA</v>
          </cell>
          <cell r="H44018">
            <v>10</v>
          </cell>
        </row>
        <row r="44019">
          <cell r="E44019">
            <v>216000</v>
          </cell>
          <cell r="F44019" t="str">
            <v>FOOD SERVICE</v>
          </cell>
          <cell r="G44019" t="str">
            <v>ABUJA</v>
          </cell>
          <cell r="H44019">
            <v>10</v>
          </cell>
        </row>
        <row r="44020">
          <cell r="E44020">
            <v>69581.399999999994</v>
          </cell>
          <cell r="F44020" t="str">
            <v>FOOD SERVICE</v>
          </cell>
          <cell r="G44020" t="str">
            <v>ABUJA</v>
          </cell>
          <cell r="H44020">
            <v>10</v>
          </cell>
        </row>
        <row r="44021">
          <cell r="E44021">
            <v>69581.399999999994</v>
          </cell>
          <cell r="F44021" t="str">
            <v>FOOD SERVICE</v>
          </cell>
          <cell r="G44021" t="str">
            <v>ABUJA</v>
          </cell>
          <cell r="H44021">
            <v>10</v>
          </cell>
        </row>
        <row r="44022">
          <cell r="E44022">
            <v>736237.21</v>
          </cell>
          <cell r="F44022" t="str">
            <v>RETAIL</v>
          </cell>
          <cell r="G44022" t="str">
            <v>LAGOS</v>
          </cell>
          <cell r="H44022">
            <v>10</v>
          </cell>
        </row>
        <row r="44023">
          <cell r="E44023">
            <v>2013789.32</v>
          </cell>
          <cell r="F44023" t="str">
            <v>RETAIL</v>
          </cell>
          <cell r="G44023" t="str">
            <v>LAGOS</v>
          </cell>
          <cell r="H44023">
            <v>10</v>
          </cell>
        </row>
        <row r="44024">
          <cell r="E44024">
            <v>695813.95</v>
          </cell>
          <cell r="F44024" t="str">
            <v>FOOD SERVICE</v>
          </cell>
          <cell r="G44024" t="str">
            <v>LAGOS</v>
          </cell>
          <cell r="H44024">
            <v>10</v>
          </cell>
        </row>
        <row r="44025">
          <cell r="E44025">
            <v>2108800.65</v>
          </cell>
          <cell r="F44025" t="str">
            <v>FOOD SERVICE</v>
          </cell>
          <cell r="G44025" t="str">
            <v>LAGOS</v>
          </cell>
          <cell r="H44025">
            <v>10</v>
          </cell>
        </row>
        <row r="44026">
          <cell r="E44026">
            <v>146197.68</v>
          </cell>
          <cell r="F44026" t="str">
            <v>FOOD SERVICE</v>
          </cell>
          <cell r="G44026" t="str">
            <v>LAGOS</v>
          </cell>
          <cell r="H44026">
            <v>10</v>
          </cell>
        </row>
        <row r="44027">
          <cell r="E44027">
            <v>82500</v>
          </cell>
          <cell r="F44027" t="str">
            <v>FOOD SERVICE</v>
          </cell>
          <cell r="G44027" t="str">
            <v>LAGOS</v>
          </cell>
          <cell r="H44027">
            <v>10</v>
          </cell>
        </row>
        <row r="44028">
          <cell r="E44028">
            <v>220000</v>
          </cell>
          <cell r="F44028" t="str">
            <v>FOOD SERVICE</v>
          </cell>
          <cell r="G44028" t="str">
            <v>LAGOS</v>
          </cell>
          <cell r="H44028">
            <v>10</v>
          </cell>
        </row>
        <row r="44029">
          <cell r="E44029">
            <v>27500</v>
          </cell>
          <cell r="F44029" t="str">
            <v>FOOD SERVICE</v>
          </cell>
          <cell r="G44029" t="str">
            <v>LAGOS</v>
          </cell>
          <cell r="H44029">
            <v>10</v>
          </cell>
        </row>
        <row r="44030">
          <cell r="E44030">
            <v>179628.84</v>
          </cell>
          <cell r="F44030" t="str">
            <v>RETAIL</v>
          </cell>
          <cell r="G44030" t="str">
            <v>LAGOS</v>
          </cell>
          <cell r="H44030">
            <v>10</v>
          </cell>
        </row>
        <row r="44031">
          <cell r="E44031">
            <v>159441.87</v>
          </cell>
          <cell r="F44031" t="str">
            <v>FOOD SERVICE</v>
          </cell>
          <cell r="G44031" t="str">
            <v>LAGOS</v>
          </cell>
          <cell r="H44031">
            <v>10</v>
          </cell>
        </row>
        <row r="44032">
          <cell r="E44032">
            <v>241116.28</v>
          </cell>
          <cell r="F44032" t="str">
            <v>FOOD SERVICE</v>
          </cell>
          <cell r="G44032" t="str">
            <v>LAGOS</v>
          </cell>
          <cell r="H44032">
            <v>10</v>
          </cell>
        </row>
        <row r="44033">
          <cell r="E44033">
            <v>124800</v>
          </cell>
          <cell r="F44033" t="str">
            <v>FOOD SERVICE</v>
          </cell>
          <cell r="G44033" t="str">
            <v>LAGOS</v>
          </cell>
          <cell r="H44033">
            <v>10</v>
          </cell>
        </row>
        <row r="44034">
          <cell r="E44034">
            <v>110000</v>
          </cell>
          <cell r="F44034" t="str">
            <v>FOOD SERVICE</v>
          </cell>
          <cell r="G44034" t="str">
            <v>LAGOS</v>
          </cell>
          <cell r="H44034">
            <v>10</v>
          </cell>
        </row>
        <row r="44035">
          <cell r="E44035">
            <v>69581.399999999994</v>
          </cell>
          <cell r="F44035" t="str">
            <v>FOOD SERVICE</v>
          </cell>
          <cell r="G44035" t="str">
            <v>LAGOS</v>
          </cell>
          <cell r="H44035">
            <v>10</v>
          </cell>
        </row>
        <row r="44036">
          <cell r="E44036">
            <v>148427.91</v>
          </cell>
          <cell r="F44036" t="str">
            <v>FOOD SERVICE</v>
          </cell>
          <cell r="G44036" t="str">
            <v>LAGOS</v>
          </cell>
          <cell r="H44036">
            <v>10</v>
          </cell>
        </row>
        <row r="44037">
          <cell r="E44037">
            <v>695813.95</v>
          </cell>
          <cell r="F44037" t="str">
            <v>RETAIL</v>
          </cell>
          <cell r="G44037" t="str">
            <v>LAGOS</v>
          </cell>
          <cell r="H44037">
            <v>10</v>
          </cell>
        </row>
        <row r="44038">
          <cell r="E44038">
            <v>27813.95</v>
          </cell>
          <cell r="F44038" t="str">
            <v>FOOD SERVICE</v>
          </cell>
          <cell r="G44038" t="str">
            <v>LAGOS</v>
          </cell>
          <cell r="H44038">
            <v>10</v>
          </cell>
        </row>
        <row r="44039">
          <cell r="E44039">
            <v>102444.2</v>
          </cell>
          <cell r="F44039" t="str">
            <v>RETAIL</v>
          </cell>
          <cell r="G44039" t="str">
            <v>ABUJA</v>
          </cell>
          <cell r="H44039">
            <v>10</v>
          </cell>
        </row>
        <row r="44040">
          <cell r="E44040">
            <v>78232.56</v>
          </cell>
          <cell r="F44040" t="str">
            <v>RETAIL</v>
          </cell>
          <cell r="G44040" t="str">
            <v>ABUJA</v>
          </cell>
          <cell r="H44040">
            <v>10</v>
          </cell>
        </row>
        <row r="44041">
          <cell r="E44041">
            <v>347976.74</v>
          </cell>
          <cell r="F44041" t="str">
            <v>KEY ACCOUNT</v>
          </cell>
          <cell r="G44041" t="str">
            <v>ABUJA</v>
          </cell>
          <cell r="H44041">
            <v>10</v>
          </cell>
        </row>
        <row r="44042">
          <cell r="E44042">
            <v>556762.79</v>
          </cell>
          <cell r="F44042" t="str">
            <v>FOOD SERVICE</v>
          </cell>
          <cell r="G44042" t="str">
            <v>ABUJA</v>
          </cell>
          <cell r="H44042">
            <v>10</v>
          </cell>
        </row>
        <row r="44043">
          <cell r="E44043">
            <v>240000</v>
          </cell>
          <cell r="F44043" t="str">
            <v>FOOD SERVICE</v>
          </cell>
          <cell r="G44043" t="str">
            <v>ABUJA</v>
          </cell>
          <cell r="H44043">
            <v>10</v>
          </cell>
        </row>
        <row r="44044">
          <cell r="E44044">
            <v>105600</v>
          </cell>
          <cell r="F44044" t="str">
            <v>FOOD SERVICE</v>
          </cell>
          <cell r="G44044" t="str">
            <v>LAGOS</v>
          </cell>
          <cell r="H44044">
            <v>10</v>
          </cell>
        </row>
        <row r="44045">
          <cell r="E44045">
            <v>297562.78999999998</v>
          </cell>
          <cell r="F44045" t="str">
            <v>RETAIL</v>
          </cell>
          <cell r="G44045" t="str">
            <v>ABUJA</v>
          </cell>
          <cell r="H44045">
            <v>10</v>
          </cell>
        </row>
        <row r="44046">
          <cell r="E44046">
            <v>411941.86</v>
          </cell>
          <cell r="F44046" t="str">
            <v>FOOD SERVICE</v>
          </cell>
          <cell r="G44046" t="str">
            <v>ABUJA</v>
          </cell>
          <cell r="H44046">
            <v>10</v>
          </cell>
        </row>
        <row r="44047">
          <cell r="E44047">
            <v>54800</v>
          </cell>
          <cell r="F44047" t="str">
            <v>FOOD SERVICE</v>
          </cell>
          <cell r="G44047" t="str">
            <v>ABUJA</v>
          </cell>
          <cell r="H44047">
            <v>10</v>
          </cell>
        </row>
        <row r="44048">
          <cell r="E44048">
            <v>248837.21</v>
          </cell>
          <cell r="F44048" t="str">
            <v>RETAIL</v>
          </cell>
          <cell r="G44048" t="str">
            <v>ABUJA</v>
          </cell>
          <cell r="H44048">
            <v>10</v>
          </cell>
        </row>
        <row r="44049">
          <cell r="E44049">
            <v>54800</v>
          </cell>
          <cell r="F44049" t="str">
            <v>FOOD SERVICE</v>
          </cell>
          <cell r="G44049" t="str">
            <v>ABUJA</v>
          </cell>
          <cell r="H44049">
            <v>10</v>
          </cell>
        </row>
        <row r="44050">
          <cell r="E44050">
            <v>409055.83</v>
          </cell>
          <cell r="F44050" t="str">
            <v>KEY ACCOUNT</v>
          </cell>
          <cell r="G44050" t="str">
            <v>ABUJA</v>
          </cell>
          <cell r="H44050">
            <v>10</v>
          </cell>
        </row>
        <row r="44051">
          <cell r="E44051">
            <v>586511.63</v>
          </cell>
          <cell r="F44051" t="str">
            <v>FOOD SERVICE</v>
          </cell>
          <cell r="G44051" t="str">
            <v>PHC</v>
          </cell>
          <cell r="H44051">
            <v>10</v>
          </cell>
        </row>
        <row r="44052">
          <cell r="E44052">
            <v>4325581.4000000004</v>
          </cell>
          <cell r="F44052" t="str">
            <v>FOOD SERVICE</v>
          </cell>
          <cell r="G44052" t="str">
            <v>PHC</v>
          </cell>
          <cell r="H44052">
            <v>10</v>
          </cell>
        </row>
        <row r="44053">
          <cell r="E44053">
            <v>69581.399999999994</v>
          </cell>
          <cell r="F44053" t="str">
            <v>FOOD SERVICE</v>
          </cell>
          <cell r="G44053" t="str">
            <v>ABUJA</v>
          </cell>
          <cell r="H44053">
            <v>10</v>
          </cell>
        </row>
        <row r="44054">
          <cell r="E44054">
            <v>726525.59</v>
          </cell>
          <cell r="F44054" t="str">
            <v>RETAIL</v>
          </cell>
          <cell r="G44054" t="str">
            <v>ABUJA</v>
          </cell>
          <cell r="H44054">
            <v>10</v>
          </cell>
        </row>
        <row r="44055">
          <cell r="E44055">
            <v>110000</v>
          </cell>
          <cell r="F44055" t="str">
            <v>FOOD SERVICE</v>
          </cell>
          <cell r="G44055" t="str">
            <v>ABUJA</v>
          </cell>
          <cell r="H44055">
            <v>10</v>
          </cell>
        </row>
        <row r="44056">
          <cell r="E44056">
            <v>1375000</v>
          </cell>
          <cell r="F44056" t="str">
            <v>FOOD SERVICE</v>
          </cell>
          <cell r="G44056" t="str">
            <v>ABUJA</v>
          </cell>
          <cell r="H44056">
            <v>10</v>
          </cell>
        </row>
        <row r="44057">
          <cell r="E44057">
            <v>286000</v>
          </cell>
          <cell r="F44057" t="str">
            <v>FOOD SERVICE</v>
          </cell>
          <cell r="G44057" t="str">
            <v>ABUJA</v>
          </cell>
          <cell r="H44057">
            <v>10</v>
          </cell>
        </row>
        <row r="44058">
          <cell r="E44058">
            <v>343255.8</v>
          </cell>
          <cell r="F44058" t="str">
            <v>KEY ACCOUNT</v>
          </cell>
          <cell r="G44058" t="str">
            <v>ABUJA</v>
          </cell>
          <cell r="H44058">
            <v>10</v>
          </cell>
        </row>
        <row r="44059">
          <cell r="E44059">
            <v>1141953.49</v>
          </cell>
          <cell r="F44059" t="str">
            <v>FOOD SERVICE</v>
          </cell>
          <cell r="G44059" t="str">
            <v>ABUJA</v>
          </cell>
          <cell r="H44059">
            <v>10</v>
          </cell>
        </row>
        <row r="44060">
          <cell r="E44060">
            <v>27813.95</v>
          </cell>
          <cell r="F44060" t="str">
            <v>FOOD SERVICE</v>
          </cell>
          <cell r="G44060" t="str">
            <v>ABUJA</v>
          </cell>
          <cell r="H44060">
            <v>10</v>
          </cell>
        </row>
        <row r="44061">
          <cell r="E44061">
            <v>2532567.4500000002</v>
          </cell>
          <cell r="F44061" t="str">
            <v>FOOD SERVICE</v>
          </cell>
          <cell r="G44061" t="str">
            <v>ABUJA</v>
          </cell>
          <cell r="H44061">
            <v>10</v>
          </cell>
        </row>
        <row r="44062">
          <cell r="E44062">
            <v>8793457.6699999999</v>
          </cell>
          <cell r="F44062" t="str">
            <v>FOOD SERVICE</v>
          </cell>
          <cell r="G44062" t="str">
            <v>ABUJA</v>
          </cell>
          <cell r="H44062">
            <v>10</v>
          </cell>
        </row>
        <row r="44063">
          <cell r="E44063">
            <v>1575287.45</v>
          </cell>
          <cell r="F44063" t="str">
            <v>KEY ACCOUNT</v>
          </cell>
          <cell r="G44063" t="str">
            <v>ABUJA</v>
          </cell>
          <cell r="H44063">
            <v>10</v>
          </cell>
        </row>
        <row r="44064">
          <cell r="E44064">
            <v>84465.12</v>
          </cell>
          <cell r="F44064" t="str">
            <v>RETAIL</v>
          </cell>
          <cell r="G44064" t="str">
            <v>ABUJA</v>
          </cell>
          <cell r="H44064">
            <v>10</v>
          </cell>
        </row>
        <row r="44065">
          <cell r="E44065">
            <v>562976.77</v>
          </cell>
          <cell r="F44065" t="str">
            <v>RETAIL</v>
          </cell>
          <cell r="G44065" t="str">
            <v>ABUJA</v>
          </cell>
          <cell r="H44065">
            <v>10</v>
          </cell>
        </row>
        <row r="44066">
          <cell r="E44066">
            <v>81860.479999999996</v>
          </cell>
          <cell r="F44066" t="str">
            <v>RETAIL</v>
          </cell>
          <cell r="G44066" t="str">
            <v>ABUJA</v>
          </cell>
          <cell r="H44066">
            <v>10</v>
          </cell>
        </row>
        <row r="44067">
          <cell r="E44067">
            <v>129141.86</v>
          </cell>
          <cell r="F44067" t="str">
            <v>RETAIL</v>
          </cell>
          <cell r="G44067" t="str">
            <v>ABUJA</v>
          </cell>
          <cell r="H44067">
            <v>10</v>
          </cell>
        </row>
        <row r="44068">
          <cell r="E44068">
            <v>194325.6</v>
          </cell>
          <cell r="F44068" t="str">
            <v>KEY ACCOUNT</v>
          </cell>
          <cell r="G44068" t="str">
            <v>ABUJA</v>
          </cell>
          <cell r="H44068">
            <v>10</v>
          </cell>
        </row>
        <row r="44069">
          <cell r="E44069">
            <v>235999.99</v>
          </cell>
          <cell r="F44069" t="str">
            <v>KEY ACCOUNT</v>
          </cell>
          <cell r="G44069" t="str">
            <v>ABUJA</v>
          </cell>
          <cell r="H44069">
            <v>10</v>
          </cell>
        </row>
        <row r="44070">
          <cell r="E44070">
            <v>839999.99</v>
          </cell>
          <cell r="F44070" t="str">
            <v>KEY ACCOUNT</v>
          </cell>
          <cell r="G44070" t="str">
            <v>ABUJA</v>
          </cell>
          <cell r="H44070">
            <v>10</v>
          </cell>
        </row>
        <row r="44071">
          <cell r="E44071">
            <v>100000</v>
          </cell>
          <cell r="F44071" t="str">
            <v>RETAIL</v>
          </cell>
          <cell r="G44071" t="str">
            <v>ABUJA</v>
          </cell>
          <cell r="H44071">
            <v>10</v>
          </cell>
        </row>
        <row r="44072">
          <cell r="E44072">
            <v>302660.46999999997</v>
          </cell>
          <cell r="F44072" t="str">
            <v>RETAIL</v>
          </cell>
          <cell r="G44072" t="str">
            <v>ABUJA</v>
          </cell>
          <cell r="H44072">
            <v>10</v>
          </cell>
        </row>
        <row r="44073">
          <cell r="E44073">
            <v>69581.399999999994</v>
          </cell>
          <cell r="F44073" t="str">
            <v>KEY ACCOUNT</v>
          </cell>
          <cell r="G44073" t="str">
            <v>LAGOS</v>
          </cell>
          <cell r="H44073">
            <v>10</v>
          </cell>
        </row>
        <row r="44074">
          <cell r="E44074">
            <v>10167.44</v>
          </cell>
          <cell r="F44074" t="str">
            <v>FOOD SERVICE</v>
          </cell>
          <cell r="G44074" t="str">
            <v>ABUJA</v>
          </cell>
          <cell r="H44074">
            <v>10</v>
          </cell>
        </row>
        <row r="44075">
          <cell r="E44075">
            <v>278325.58</v>
          </cell>
          <cell r="F44075" t="str">
            <v>FOOD SERVICE</v>
          </cell>
          <cell r="G44075" t="str">
            <v>ABUJA</v>
          </cell>
          <cell r="H44075">
            <v>10</v>
          </cell>
        </row>
        <row r="44076">
          <cell r="E44076">
            <v>40000</v>
          </cell>
          <cell r="F44076" t="str">
            <v>FOOD SERVICE</v>
          </cell>
          <cell r="G44076" t="str">
            <v>ABUJA</v>
          </cell>
          <cell r="H44076">
            <v>10</v>
          </cell>
        </row>
        <row r="44077">
          <cell r="E44077">
            <v>22642.6</v>
          </cell>
          <cell r="F44077" t="str">
            <v>FOOD SERVICE</v>
          </cell>
          <cell r="G44077" t="str">
            <v>PHC</v>
          </cell>
          <cell r="H44077">
            <v>10</v>
          </cell>
        </row>
        <row r="44078">
          <cell r="E44078">
            <v>401500</v>
          </cell>
          <cell r="F44078" t="str">
            <v>FOOD SERVICE</v>
          </cell>
          <cell r="G44078" t="str">
            <v>PHC</v>
          </cell>
          <cell r="H44078">
            <v>10</v>
          </cell>
        </row>
        <row r="44079">
          <cell r="E44079">
            <v>179720.93</v>
          </cell>
          <cell r="F44079" t="str">
            <v>FOOD SERVICE</v>
          </cell>
          <cell r="G44079" t="str">
            <v>PHC</v>
          </cell>
          <cell r="H44079">
            <v>10</v>
          </cell>
        </row>
        <row r="44080">
          <cell r="E44080">
            <v>332279.07</v>
          </cell>
          <cell r="F44080" t="str">
            <v>RETAIL</v>
          </cell>
          <cell r="G44080" t="str">
            <v>PHC</v>
          </cell>
          <cell r="H44080">
            <v>10</v>
          </cell>
        </row>
        <row r="44081">
          <cell r="E44081">
            <v>1611906.98</v>
          </cell>
          <cell r="F44081" t="str">
            <v>FOOD SERVICE</v>
          </cell>
          <cell r="G44081" t="str">
            <v>PHC</v>
          </cell>
          <cell r="H44081">
            <v>10</v>
          </cell>
        </row>
        <row r="44082">
          <cell r="E44082">
            <v>120558.14</v>
          </cell>
          <cell r="F44082" t="str">
            <v>KEY ACCOUNT</v>
          </cell>
          <cell r="G44082" t="str">
            <v>PHC</v>
          </cell>
          <cell r="H44082">
            <v>10</v>
          </cell>
        </row>
        <row r="44083">
          <cell r="E44083">
            <v>241116.28</v>
          </cell>
          <cell r="F44083" t="str">
            <v>KEY ACCOUNT</v>
          </cell>
          <cell r="G44083" t="str">
            <v>PHC</v>
          </cell>
          <cell r="H44083">
            <v>10</v>
          </cell>
        </row>
        <row r="44084">
          <cell r="E44084">
            <v>341283.72</v>
          </cell>
          <cell r="F44084" t="str">
            <v>FOOD SERVICE</v>
          </cell>
          <cell r="G44084" t="str">
            <v>PHC</v>
          </cell>
          <cell r="H44084">
            <v>10</v>
          </cell>
        </row>
        <row r="44085">
          <cell r="E44085">
            <v>448213.95</v>
          </cell>
          <cell r="F44085" t="str">
            <v>RETAIL</v>
          </cell>
          <cell r="G44085" t="str">
            <v>LAGOS</v>
          </cell>
          <cell r="H44085">
            <v>10</v>
          </cell>
        </row>
        <row r="44086">
          <cell r="E44086">
            <v>707069.75</v>
          </cell>
          <cell r="F44086" t="str">
            <v>RETAIL</v>
          </cell>
          <cell r="G44086" t="str">
            <v>LAGOS</v>
          </cell>
          <cell r="H44086">
            <v>10</v>
          </cell>
        </row>
        <row r="44087">
          <cell r="E44087">
            <v>433674.41</v>
          </cell>
          <cell r="F44087" t="str">
            <v>RETAIL</v>
          </cell>
          <cell r="G44087" t="str">
            <v>LAGOS</v>
          </cell>
          <cell r="H44087">
            <v>10</v>
          </cell>
        </row>
        <row r="44088">
          <cell r="E44088">
            <v>1347767.46</v>
          </cell>
          <cell r="F44088" t="str">
            <v>RETAIL</v>
          </cell>
          <cell r="G44088" t="str">
            <v>LAGOS</v>
          </cell>
          <cell r="H44088">
            <v>10</v>
          </cell>
        </row>
        <row r="44089">
          <cell r="E44089">
            <v>386726.98</v>
          </cell>
          <cell r="F44089" t="str">
            <v>FOOD SERVICE</v>
          </cell>
          <cell r="G44089" t="str">
            <v>LAGOS</v>
          </cell>
          <cell r="H44089">
            <v>10</v>
          </cell>
        </row>
        <row r="44090">
          <cell r="E44090">
            <v>1012358.13</v>
          </cell>
          <cell r="F44090" t="str">
            <v>RETAIL</v>
          </cell>
          <cell r="G44090" t="str">
            <v>LAGOS</v>
          </cell>
          <cell r="H44090">
            <v>10</v>
          </cell>
        </row>
        <row r="44091">
          <cell r="E44091">
            <v>20000</v>
          </cell>
          <cell r="F44091" t="str">
            <v>FOOD SERVICE</v>
          </cell>
          <cell r="G44091" t="str">
            <v>PHC</v>
          </cell>
          <cell r="H44091">
            <v>10</v>
          </cell>
        </row>
        <row r="44092">
          <cell r="E44092">
            <v>151220.93</v>
          </cell>
          <cell r="F44092" t="str">
            <v>FOOD SERVICE</v>
          </cell>
          <cell r="G44092" t="str">
            <v>PHC</v>
          </cell>
          <cell r="H44092">
            <v>10</v>
          </cell>
        </row>
        <row r="44093">
          <cell r="E44093">
            <v>127067.44</v>
          </cell>
          <cell r="F44093" t="str">
            <v>RETAIL</v>
          </cell>
          <cell r="G44093" t="str">
            <v>LAGOS</v>
          </cell>
          <cell r="H44093">
            <v>10</v>
          </cell>
        </row>
        <row r="44094">
          <cell r="E44094">
            <v>1713279.1</v>
          </cell>
          <cell r="F44094" t="str">
            <v>RETAIL</v>
          </cell>
          <cell r="G44094" t="str">
            <v>LAGOS</v>
          </cell>
          <cell r="H44094">
            <v>10</v>
          </cell>
        </row>
        <row r="44095">
          <cell r="E44095">
            <v>125209.31</v>
          </cell>
          <cell r="F44095" t="str">
            <v>FOOD SERVICE</v>
          </cell>
          <cell r="G44095" t="str">
            <v>LAGOS</v>
          </cell>
          <cell r="H44095">
            <v>10</v>
          </cell>
        </row>
        <row r="44096">
          <cell r="E44096">
            <v>441069.78</v>
          </cell>
          <cell r="F44096" t="str">
            <v>RETAIL</v>
          </cell>
          <cell r="G44096" t="str">
            <v>LAGOS</v>
          </cell>
          <cell r="H44096">
            <v>10</v>
          </cell>
        </row>
        <row r="44097">
          <cell r="E44097">
            <v>44186.05</v>
          </cell>
          <cell r="F44097" t="str">
            <v>RETAIL</v>
          </cell>
          <cell r="G44097" t="str">
            <v>LAGOS</v>
          </cell>
          <cell r="H44097">
            <v>10</v>
          </cell>
        </row>
        <row r="44098">
          <cell r="E44098">
            <v>23460.47</v>
          </cell>
          <cell r="F44098" t="str">
            <v>FOOD SERVICE</v>
          </cell>
          <cell r="G44098" t="str">
            <v>LAGOS</v>
          </cell>
          <cell r="H44098">
            <v>10</v>
          </cell>
        </row>
        <row r="44099">
          <cell r="E44099">
            <v>300000</v>
          </cell>
          <cell r="F44099" t="str">
            <v>FOOD SERVICE</v>
          </cell>
          <cell r="G44099" t="str">
            <v>LAGOS</v>
          </cell>
          <cell r="H44099">
            <v>10</v>
          </cell>
        </row>
        <row r="44100">
          <cell r="E44100">
            <v>188558.14</v>
          </cell>
          <cell r="F44100" t="str">
            <v>FOOD SERVICE</v>
          </cell>
          <cell r="G44100" t="str">
            <v>LAGOS</v>
          </cell>
          <cell r="H44100">
            <v>10</v>
          </cell>
        </row>
        <row r="44101">
          <cell r="E44101">
            <v>403069.77</v>
          </cell>
          <cell r="F44101" t="str">
            <v>FOOD SERVICE</v>
          </cell>
          <cell r="G44101" t="str">
            <v>LAGOS</v>
          </cell>
          <cell r="H44101">
            <v>10</v>
          </cell>
        </row>
        <row r="44102">
          <cell r="E44102">
            <v>100000</v>
          </cell>
          <cell r="F44102" t="str">
            <v>FOOD SERVICE</v>
          </cell>
          <cell r="G44102" t="str">
            <v>LAGOS</v>
          </cell>
          <cell r="H44102">
            <v>10</v>
          </cell>
        </row>
        <row r="44103">
          <cell r="E44103">
            <v>230325.59</v>
          </cell>
          <cell r="F44103" t="str">
            <v>FOOD SERVICE</v>
          </cell>
          <cell r="G44103" t="str">
            <v>LAGOS</v>
          </cell>
          <cell r="H44103">
            <v>10</v>
          </cell>
        </row>
        <row r="44104">
          <cell r="E44104">
            <v>123720.93</v>
          </cell>
          <cell r="F44104" t="str">
            <v>FOOD SERVICE</v>
          </cell>
          <cell r="G44104" t="str">
            <v>LAGOS</v>
          </cell>
          <cell r="H44104">
            <v>10</v>
          </cell>
        </row>
        <row r="44105">
          <cell r="E44105">
            <v>246697.67</v>
          </cell>
          <cell r="F44105" t="str">
            <v>FOOD SERVICE</v>
          </cell>
          <cell r="G44105" t="str">
            <v>ABUJA</v>
          </cell>
          <cell r="H44105">
            <v>10</v>
          </cell>
        </row>
        <row r="44106">
          <cell r="E44106">
            <v>27813.95</v>
          </cell>
          <cell r="F44106" t="str">
            <v>FOOD SERVICE</v>
          </cell>
          <cell r="G44106" t="str">
            <v>LAGOS</v>
          </cell>
          <cell r="H44106">
            <v>10</v>
          </cell>
        </row>
        <row r="44107">
          <cell r="E44107">
            <v>275000</v>
          </cell>
          <cell r="F44107" t="str">
            <v>FOOD SERVICE</v>
          </cell>
          <cell r="G44107" t="str">
            <v>LAGOS</v>
          </cell>
          <cell r="H44107">
            <v>10</v>
          </cell>
        </row>
        <row r="44108">
          <cell r="E44108">
            <v>1232000</v>
          </cell>
          <cell r="F44108" t="str">
            <v>FOOD SERVICE</v>
          </cell>
          <cell r="G44108" t="str">
            <v>LAGOS</v>
          </cell>
          <cell r="H44108">
            <v>10</v>
          </cell>
        </row>
        <row r="44109">
          <cell r="E44109">
            <v>177337.21</v>
          </cell>
          <cell r="F44109" t="str">
            <v>FOOD SERVICE</v>
          </cell>
          <cell r="G44109" t="str">
            <v>LAGOS</v>
          </cell>
          <cell r="H44109">
            <v>10</v>
          </cell>
        </row>
        <row r="44110">
          <cell r="E44110">
            <v>152081.4</v>
          </cell>
          <cell r="F44110" t="str">
            <v>FOOD SERVICE</v>
          </cell>
          <cell r="G44110" t="str">
            <v>LAGOS</v>
          </cell>
          <cell r="H44110">
            <v>10</v>
          </cell>
        </row>
        <row r="44111">
          <cell r="E44111">
            <v>21849.07</v>
          </cell>
          <cell r="F44111" t="str">
            <v>RETAIL</v>
          </cell>
          <cell r="G44111" t="str">
            <v>LAGOS</v>
          </cell>
          <cell r="H44111">
            <v>10</v>
          </cell>
        </row>
        <row r="44112">
          <cell r="E44112">
            <v>359558.13</v>
          </cell>
          <cell r="F44112" t="str">
            <v>RETAIL</v>
          </cell>
          <cell r="G44112" t="str">
            <v>LAGOS</v>
          </cell>
          <cell r="H44112">
            <v>10</v>
          </cell>
        </row>
        <row r="44113">
          <cell r="E44113">
            <v>139069.76999999999</v>
          </cell>
          <cell r="F44113" t="str">
            <v>FOOD SERVICE</v>
          </cell>
          <cell r="G44113" t="str">
            <v>LAGOS</v>
          </cell>
          <cell r="H44113">
            <v>10</v>
          </cell>
        </row>
        <row r="44114">
          <cell r="E44114">
            <v>426883.72</v>
          </cell>
          <cell r="F44114" t="str">
            <v>FOOD SERVICE</v>
          </cell>
          <cell r="G44114" t="str">
            <v>LAGOS</v>
          </cell>
          <cell r="H44114">
            <v>10</v>
          </cell>
        </row>
        <row r="44115">
          <cell r="E44115">
            <v>337400</v>
          </cell>
          <cell r="F44115" t="str">
            <v>FOOD SERVICE</v>
          </cell>
          <cell r="G44115" t="str">
            <v>LAGOS</v>
          </cell>
          <cell r="H44115">
            <v>10</v>
          </cell>
        </row>
        <row r="44116">
          <cell r="E44116">
            <v>127753.49</v>
          </cell>
          <cell r="F44116" t="str">
            <v>RETAIL</v>
          </cell>
          <cell r="G44116" t="str">
            <v>LAGOS</v>
          </cell>
          <cell r="H44116">
            <v>10</v>
          </cell>
        </row>
        <row r="44117">
          <cell r="E44117">
            <v>350841.87</v>
          </cell>
          <cell r="F44117" t="str">
            <v>RETAIL</v>
          </cell>
          <cell r="G44117" t="str">
            <v>LAGOS</v>
          </cell>
          <cell r="H44117">
            <v>10</v>
          </cell>
        </row>
        <row r="44118">
          <cell r="E44118">
            <v>6237.21</v>
          </cell>
          <cell r="F44118" t="str">
            <v>RETAIL</v>
          </cell>
          <cell r="G44118" t="str">
            <v>LAGOS</v>
          </cell>
          <cell r="H44118">
            <v>10</v>
          </cell>
        </row>
        <row r="44119">
          <cell r="E44119">
            <v>124581.4</v>
          </cell>
          <cell r="F44119" t="str">
            <v>FOOD SERVICE</v>
          </cell>
          <cell r="G44119" t="str">
            <v>LAGOS</v>
          </cell>
          <cell r="H44119">
            <v>10</v>
          </cell>
        </row>
        <row r="44120">
          <cell r="E44120">
            <v>107215.81</v>
          </cell>
          <cell r="F44120" t="str">
            <v>RETAIL</v>
          </cell>
          <cell r="G44120" t="str">
            <v>LAGOS</v>
          </cell>
          <cell r="H44120">
            <v>10</v>
          </cell>
        </row>
        <row r="44121">
          <cell r="E44121">
            <v>768000</v>
          </cell>
          <cell r="F44121" t="str">
            <v>FOOD SERVICE</v>
          </cell>
          <cell r="G44121" t="str">
            <v>LAGOS</v>
          </cell>
          <cell r="H44121">
            <v>10</v>
          </cell>
        </row>
        <row r="44122">
          <cell r="E44122">
            <v>716941.86</v>
          </cell>
          <cell r="F44122" t="str">
            <v>RETAIL</v>
          </cell>
          <cell r="G44122" t="str">
            <v>LAGOS</v>
          </cell>
          <cell r="H44122">
            <v>10</v>
          </cell>
        </row>
        <row r="44123">
          <cell r="E44123">
            <v>295227.90000000002</v>
          </cell>
          <cell r="F44123" t="str">
            <v>RETAIL</v>
          </cell>
          <cell r="G44123" t="str">
            <v>LAGOS</v>
          </cell>
          <cell r="H44123">
            <v>10</v>
          </cell>
        </row>
        <row r="44124">
          <cell r="E44124">
            <v>736525.59</v>
          </cell>
          <cell r="F44124" t="str">
            <v>RETAIL</v>
          </cell>
          <cell r="G44124" t="str">
            <v>LAGOS</v>
          </cell>
          <cell r="H44124">
            <v>10</v>
          </cell>
        </row>
        <row r="44125">
          <cell r="E44125">
            <v>1126037.24</v>
          </cell>
          <cell r="F44125" t="str">
            <v>RETAIL</v>
          </cell>
          <cell r="G44125" t="str">
            <v>LAGOS</v>
          </cell>
          <cell r="H44125">
            <v>10</v>
          </cell>
        </row>
        <row r="44126">
          <cell r="E44126">
            <v>22855.81</v>
          </cell>
          <cell r="F44126" t="str">
            <v>RETAIL</v>
          </cell>
          <cell r="G44126" t="str">
            <v>LAGOS</v>
          </cell>
          <cell r="H44126">
            <v>10</v>
          </cell>
        </row>
        <row r="44127">
          <cell r="E44127">
            <v>441118.61</v>
          </cell>
          <cell r="F44127" t="str">
            <v>RETAIL</v>
          </cell>
          <cell r="G44127" t="str">
            <v>LAGOS</v>
          </cell>
          <cell r="H44127">
            <v>10</v>
          </cell>
        </row>
        <row r="44128">
          <cell r="E44128">
            <v>92800</v>
          </cell>
          <cell r="F44128" t="str">
            <v>RETAIL</v>
          </cell>
          <cell r="G44128" t="str">
            <v>LAGOS</v>
          </cell>
          <cell r="H44128">
            <v>10</v>
          </cell>
        </row>
        <row r="44129">
          <cell r="E44129">
            <v>414674.42</v>
          </cell>
          <cell r="F44129" t="str">
            <v>RETAIL</v>
          </cell>
          <cell r="G44129" t="str">
            <v>LAGOS</v>
          </cell>
          <cell r="H44129">
            <v>10</v>
          </cell>
        </row>
        <row r="44130">
          <cell r="E44130">
            <v>123567.91</v>
          </cell>
          <cell r="F44130" t="str">
            <v>RETAIL</v>
          </cell>
          <cell r="G44130" t="str">
            <v>LAGOS</v>
          </cell>
          <cell r="H44130">
            <v>10</v>
          </cell>
        </row>
        <row r="44131">
          <cell r="E44131">
            <v>84298.61</v>
          </cell>
          <cell r="F44131" t="str">
            <v>RETAIL</v>
          </cell>
          <cell r="G44131" t="str">
            <v>LAGOS</v>
          </cell>
          <cell r="H44131">
            <v>10</v>
          </cell>
        </row>
        <row r="44132">
          <cell r="E44132">
            <v>677755.81</v>
          </cell>
          <cell r="F44132" t="str">
            <v>RETAIL</v>
          </cell>
          <cell r="G44132" t="str">
            <v>LAGOS</v>
          </cell>
          <cell r="H44132">
            <v>10</v>
          </cell>
        </row>
        <row r="44133">
          <cell r="E44133">
            <v>11730.23</v>
          </cell>
          <cell r="F44133" t="str">
            <v>FOOD SERVICE</v>
          </cell>
          <cell r="G44133" t="str">
            <v>LAGOS</v>
          </cell>
          <cell r="H44133">
            <v>10</v>
          </cell>
        </row>
        <row r="44134">
          <cell r="E44134">
            <v>347906.98</v>
          </cell>
          <cell r="F44134" t="str">
            <v>FOOD SERVICE</v>
          </cell>
          <cell r="G44134" t="str">
            <v>ABUJA</v>
          </cell>
          <cell r="H44134">
            <v>10</v>
          </cell>
        </row>
        <row r="44135">
          <cell r="E44135">
            <v>45695.58</v>
          </cell>
          <cell r="F44135" t="str">
            <v>RETAIL</v>
          </cell>
          <cell r="G44135" t="str">
            <v>LAGOS</v>
          </cell>
          <cell r="H44135">
            <v>10</v>
          </cell>
        </row>
        <row r="44136">
          <cell r="E44136">
            <v>11730.23</v>
          </cell>
          <cell r="F44136" t="str">
            <v>FOOD SERVICE</v>
          </cell>
          <cell r="G44136" t="str">
            <v>LAGOS</v>
          </cell>
          <cell r="H44136">
            <v>10</v>
          </cell>
        </row>
        <row r="44137">
          <cell r="E44137">
            <v>246134.88</v>
          </cell>
          <cell r="F44137" t="str">
            <v>RETAIL</v>
          </cell>
          <cell r="G44137" t="str">
            <v>LAGOS</v>
          </cell>
          <cell r="H44137">
            <v>10</v>
          </cell>
        </row>
        <row r="44138">
          <cell r="E44138">
            <v>231569.78</v>
          </cell>
          <cell r="F44138" t="str">
            <v>RETAIL</v>
          </cell>
          <cell r="G44138" t="str">
            <v>LAGOS</v>
          </cell>
          <cell r="H44138">
            <v>10</v>
          </cell>
        </row>
        <row r="44139">
          <cell r="E44139">
            <v>1346279.08</v>
          </cell>
          <cell r="F44139" t="str">
            <v>KEY ACCOUNT</v>
          </cell>
          <cell r="G44139" t="str">
            <v>LAGOS</v>
          </cell>
          <cell r="H44139">
            <v>10</v>
          </cell>
        </row>
        <row r="44140">
          <cell r="E44140">
            <v>137500</v>
          </cell>
          <cell r="F44140" t="str">
            <v>FOOD SERVICE</v>
          </cell>
          <cell r="G44140" t="str">
            <v>LAGOS</v>
          </cell>
          <cell r="H44140">
            <v>10</v>
          </cell>
        </row>
        <row r="44141">
          <cell r="E44141">
            <v>163332.56</v>
          </cell>
          <cell r="F44141" t="str">
            <v>KEY ACCOUNT</v>
          </cell>
          <cell r="G44141" t="str">
            <v>LAGOS</v>
          </cell>
          <cell r="H44141">
            <v>10</v>
          </cell>
        </row>
        <row r="44142">
          <cell r="E44142">
            <v>100000</v>
          </cell>
          <cell r="F44142" t="str">
            <v>FOOD SERVICE</v>
          </cell>
          <cell r="G44142" t="str">
            <v>LAGOS</v>
          </cell>
          <cell r="H44142">
            <v>10</v>
          </cell>
        </row>
        <row r="44143">
          <cell r="E44143">
            <v>11200</v>
          </cell>
          <cell r="F44143" t="str">
            <v>RETAIL</v>
          </cell>
          <cell r="G44143" t="str">
            <v>LAGOS</v>
          </cell>
          <cell r="H44143">
            <v>10</v>
          </cell>
        </row>
        <row r="44144">
          <cell r="E44144">
            <v>275000</v>
          </cell>
          <cell r="F44144" t="str">
            <v>FOOD SERVICE</v>
          </cell>
          <cell r="G44144" t="str">
            <v>LAGOS</v>
          </cell>
          <cell r="H44144">
            <v>10</v>
          </cell>
        </row>
        <row r="44145">
          <cell r="E44145">
            <v>540000</v>
          </cell>
          <cell r="F44145" t="str">
            <v>FOOD SERVICE</v>
          </cell>
          <cell r="G44145" t="str">
            <v>LAGOS</v>
          </cell>
          <cell r="H44145">
            <v>10</v>
          </cell>
        </row>
        <row r="44146">
          <cell r="E44146">
            <v>616097.67000000004</v>
          </cell>
          <cell r="F44146" t="str">
            <v>RETAIL</v>
          </cell>
          <cell r="G44146" t="str">
            <v>LAGOS</v>
          </cell>
          <cell r="H44146">
            <v>10</v>
          </cell>
        </row>
        <row r="44147">
          <cell r="E44147">
            <v>321823.27</v>
          </cell>
          <cell r="F44147" t="str">
            <v>FOOD SERVICE</v>
          </cell>
          <cell r="G44147" t="str">
            <v>LAGOS</v>
          </cell>
          <cell r="H44147">
            <v>10</v>
          </cell>
        </row>
        <row r="44148">
          <cell r="E44148">
            <v>3106046.51</v>
          </cell>
          <cell r="F44148" t="str">
            <v>FOOD SERVICE</v>
          </cell>
          <cell r="G44148" t="str">
            <v>LAGOS</v>
          </cell>
          <cell r="H44148">
            <v>10</v>
          </cell>
        </row>
        <row r="44149">
          <cell r="E44149">
            <v>97081.4</v>
          </cell>
          <cell r="F44149" t="str">
            <v>FOOD SERVICE</v>
          </cell>
          <cell r="G44149" t="str">
            <v>LAGOS</v>
          </cell>
          <cell r="H44149">
            <v>10</v>
          </cell>
        </row>
        <row r="44150">
          <cell r="E44150">
            <v>139162.79</v>
          </cell>
          <cell r="F44150" t="str">
            <v>RETAIL</v>
          </cell>
          <cell r="G44150" t="str">
            <v>LAGOS</v>
          </cell>
          <cell r="H44150">
            <v>10</v>
          </cell>
        </row>
        <row r="44151">
          <cell r="E44151">
            <v>23460.47</v>
          </cell>
          <cell r="F44151" t="str">
            <v>FOOD SERVICE</v>
          </cell>
          <cell r="G44151" t="str">
            <v>LAGOS</v>
          </cell>
          <cell r="H44151">
            <v>10</v>
          </cell>
        </row>
        <row r="44152">
          <cell r="E44152">
            <v>118697.68</v>
          </cell>
          <cell r="F44152" t="str">
            <v>FOOD SERVICE</v>
          </cell>
          <cell r="G44152" t="str">
            <v>LAGOS</v>
          </cell>
          <cell r="H44152">
            <v>10</v>
          </cell>
        </row>
        <row r="44153">
          <cell r="E44153">
            <v>123720.93</v>
          </cell>
          <cell r="F44153" t="str">
            <v>FOOD SERVICE</v>
          </cell>
          <cell r="G44153" t="str">
            <v>LAGOS</v>
          </cell>
          <cell r="H44153">
            <v>10</v>
          </cell>
        </row>
        <row r="44154">
          <cell r="E44154">
            <v>622906.98</v>
          </cell>
          <cell r="F44154" t="str">
            <v>FOOD SERVICE</v>
          </cell>
          <cell r="G44154" t="str">
            <v>LAGOS</v>
          </cell>
          <cell r="H44154">
            <v>10</v>
          </cell>
        </row>
        <row r="44155">
          <cell r="E44155">
            <v>362490.7</v>
          </cell>
          <cell r="F44155" t="str">
            <v>RETAIL</v>
          </cell>
          <cell r="G44155" t="str">
            <v>LAGOS</v>
          </cell>
          <cell r="H44155">
            <v>10</v>
          </cell>
        </row>
        <row r="44156">
          <cell r="E44156">
            <v>11730.23</v>
          </cell>
          <cell r="F44156" t="str">
            <v>FOOD SERVICE</v>
          </cell>
          <cell r="G44156" t="str">
            <v>LAGOS</v>
          </cell>
          <cell r="H44156">
            <v>10</v>
          </cell>
        </row>
        <row r="44157">
          <cell r="E44157">
            <v>69581.399999999994</v>
          </cell>
          <cell r="F44157" t="str">
            <v>FOOD SERVICE</v>
          </cell>
          <cell r="G44157" t="str">
            <v>LAGOS</v>
          </cell>
          <cell r="H44157">
            <v>10</v>
          </cell>
        </row>
        <row r="44158">
          <cell r="E44158">
            <v>11730.23</v>
          </cell>
          <cell r="F44158" t="str">
            <v>FOOD SERVICE</v>
          </cell>
          <cell r="G44158" t="str">
            <v>LAGOS</v>
          </cell>
          <cell r="H44158">
            <v>10</v>
          </cell>
        </row>
        <row r="44159">
          <cell r="E44159">
            <v>11730.23</v>
          </cell>
          <cell r="F44159" t="str">
            <v>FOOD SERVICE</v>
          </cell>
          <cell r="G44159" t="str">
            <v>LAGOS</v>
          </cell>
          <cell r="H44159">
            <v>10</v>
          </cell>
        </row>
        <row r="44160">
          <cell r="E44160">
            <v>275000</v>
          </cell>
          <cell r="F44160" t="str">
            <v>FOOD SERVICE</v>
          </cell>
          <cell r="G44160" t="str">
            <v>ABUJA</v>
          </cell>
          <cell r="H44160">
            <v>10</v>
          </cell>
        </row>
        <row r="44161">
          <cell r="E44161">
            <v>1148523.26</v>
          </cell>
          <cell r="F44161" t="str">
            <v>FOOD SERVICE</v>
          </cell>
          <cell r="G44161" t="str">
            <v>ABUJA</v>
          </cell>
          <cell r="H44161">
            <v>10</v>
          </cell>
        </row>
        <row r="44162">
          <cell r="E44162">
            <v>1866516.28</v>
          </cell>
          <cell r="F44162" t="str">
            <v>FOOD SERVICE</v>
          </cell>
          <cell r="G44162" t="str">
            <v>LAGOS</v>
          </cell>
          <cell r="H44162">
            <v>10</v>
          </cell>
        </row>
        <row r="44163">
          <cell r="E44163">
            <v>463600.01</v>
          </cell>
          <cell r="F44163" t="str">
            <v>FOOD SERVICE</v>
          </cell>
          <cell r="G44163" t="str">
            <v>LAGOS</v>
          </cell>
          <cell r="H44163">
            <v>10</v>
          </cell>
        </row>
        <row r="44164">
          <cell r="E44164">
            <v>-8279.07</v>
          </cell>
          <cell r="F44164" t="str">
            <v>RETAIL</v>
          </cell>
          <cell r="G44164" t="str">
            <v>LAGOS</v>
          </cell>
          <cell r="H44164">
            <v>10</v>
          </cell>
        </row>
        <row r="44165">
          <cell r="E44165">
            <v>-20353.490000000002</v>
          </cell>
          <cell r="F44165" t="str">
            <v>RETAIL</v>
          </cell>
          <cell r="G44165" t="str">
            <v>LAGOS</v>
          </cell>
          <cell r="H44165">
            <v>10</v>
          </cell>
        </row>
        <row r="44166">
          <cell r="E44166">
            <v>-3290</v>
          </cell>
          <cell r="F44166" t="str">
            <v>RETAIL</v>
          </cell>
          <cell r="G44166" t="str">
            <v>LAGOS</v>
          </cell>
          <cell r="H44166">
            <v>10</v>
          </cell>
        </row>
        <row r="44167">
          <cell r="E44167">
            <v>-146000</v>
          </cell>
          <cell r="F44167" t="str">
            <v>RETAIL</v>
          </cell>
          <cell r="G44167" t="str">
            <v>LAGOS</v>
          </cell>
          <cell r="H44167">
            <v>10</v>
          </cell>
        </row>
        <row r="44168">
          <cell r="E44168">
            <v>-105825.12</v>
          </cell>
          <cell r="F44168" t="str">
            <v>KEY ACCOUNT</v>
          </cell>
          <cell r="G44168" t="str">
            <v>LAGOS</v>
          </cell>
          <cell r="H44168">
            <v>10</v>
          </cell>
        </row>
        <row r="44169">
          <cell r="E44169">
            <v>-245209.3</v>
          </cell>
          <cell r="F44169" t="str">
            <v>KEY ACCOUNT</v>
          </cell>
          <cell r="G44169" t="str">
            <v>PHC</v>
          </cell>
          <cell r="H44169">
            <v>10</v>
          </cell>
        </row>
        <row r="44170">
          <cell r="E44170">
            <v>-123200</v>
          </cell>
          <cell r="F44170" t="str">
            <v>FOOD SERVICE</v>
          </cell>
          <cell r="G44170" t="str">
            <v>PHC</v>
          </cell>
          <cell r="H44170">
            <v>10</v>
          </cell>
        </row>
        <row r="44171">
          <cell r="E44171">
            <v>-10139.530000000001</v>
          </cell>
          <cell r="F44171" t="str">
            <v>RETAIL</v>
          </cell>
          <cell r="G44171" t="str">
            <v>CALABAR</v>
          </cell>
          <cell r="H44171">
            <v>10</v>
          </cell>
        </row>
        <row r="44172">
          <cell r="E44172">
            <v>-50325.58</v>
          </cell>
          <cell r="F44172" t="str">
            <v>RETAIL</v>
          </cell>
          <cell r="G44172" t="str">
            <v>CALABAR</v>
          </cell>
          <cell r="H44172">
            <v>10</v>
          </cell>
        </row>
        <row r="44173">
          <cell r="E44173">
            <v>-27906.98</v>
          </cell>
          <cell r="F44173" t="str">
            <v>RETAIL</v>
          </cell>
          <cell r="G44173" t="str">
            <v>CALABAR</v>
          </cell>
          <cell r="H44173">
            <v>10</v>
          </cell>
        </row>
        <row r="44174">
          <cell r="E44174">
            <v>-13806.22</v>
          </cell>
          <cell r="F44174" t="str">
            <v>RETAIL</v>
          </cell>
          <cell r="G44174" t="str">
            <v>LAGOS</v>
          </cell>
          <cell r="H44174">
            <v>10</v>
          </cell>
        </row>
        <row r="44175">
          <cell r="E44175">
            <v>-79790.7</v>
          </cell>
          <cell r="F44175" t="str">
            <v>RETAIL</v>
          </cell>
          <cell r="G44175" t="str">
            <v>LAGOS</v>
          </cell>
          <cell r="H44175">
            <v>10</v>
          </cell>
        </row>
        <row r="44176">
          <cell r="E44176">
            <v>-13713.49</v>
          </cell>
          <cell r="F44176" t="str">
            <v>RETAIL</v>
          </cell>
          <cell r="G44176" t="str">
            <v>LAGOS</v>
          </cell>
          <cell r="H44176">
            <v>10</v>
          </cell>
        </row>
        <row r="44177">
          <cell r="E44177">
            <v>-11162.79</v>
          </cell>
          <cell r="F44177" t="str">
            <v>RETAIL</v>
          </cell>
          <cell r="G44177" t="str">
            <v>LAGOS</v>
          </cell>
          <cell r="H44177">
            <v>10</v>
          </cell>
        </row>
        <row r="44178">
          <cell r="E44178">
            <v>-2790.7</v>
          </cell>
          <cell r="F44178" t="str">
            <v>RETAIL</v>
          </cell>
          <cell r="G44178" t="str">
            <v>LAGOS</v>
          </cell>
          <cell r="H44178">
            <v>10</v>
          </cell>
        </row>
        <row r="44179">
          <cell r="E44179">
            <v>-25716.28</v>
          </cell>
          <cell r="F44179" t="str">
            <v>RETAIL</v>
          </cell>
          <cell r="G44179" t="str">
            <v>LAGOS</v>
          </cell>
          <cell r="H44179">
            <v>10</v>
          </cell>
        </row>
        <row r="44180">
          <cell r="E44180">
            <v>-22498.61</v>
          </cell>
          <cell r="F44180" t="str">
            <v>KEY ACCOUNT</v>
          </cell>
          <cell r="G44180" t="str">
            <v>LAGOS</v>
          </cell>
          <cell r="H44180">
            <v>10</v>
          </cell>
        </row>
        <row r="44181">
          <cell r="E44181">
            <v>-219500</v>
          </cell>
          <cell r="F44181" t="str">
            <v>KEY ACCOUNT</v>
          </cell>
          <cell r="G44181" t="str">
            <v>LAGOS</v>
          </cell>
          <cell r="H44181">
            <v>10</v>
          </cell>
        </row>
        <row r="44182">
          <cell r="E44182">
            <v>-115106.7</v>
          </cell>
          <cell r="F44182" t="str">
            <v>KEY ACCOUNT</v>
          </cell>
          <cell r="G44182" t="str">
            <v>LAGOS</v>
          </cell>
          <cell r="H44182">
            <v>10</v>
          </cell>
        </row>
        <row r="44183">
          <cell r="E44183">
            <v>-80372.09</v>
          </cell>
          <cell r="F44183" t="str">
            <v>KEY ACCOUNT</v>
          </cell>
          <cell r="G44183" t="str">
            <v>LAGOS</v>
          </cell>
          <cell r="H44183">
            <v>10</v>
          </cell>
        </row>
        <row r="44184">
          <cell r="E44184">
            <v>-102666.05</v>
          </cell>
          <cell r="F44184" t="str">
            <v>KEY ACCOUNT</v>
          </cell>
          <cell r="G44184" t="str">
            <v>LAGOS</v>
          </cell>
          <cell r="H44184">
            <v>10</v>
          </cell>
        </row>
        <row r="44185">
          <cell r="E44185">
            <v>-24045.88</v>
          </cell>
          <cell r="F44185" t="str">
            <v>RETAIL</v>
          </cell>
          <cell r="G44185" t="str">
            <v>LAGOS</v>
          </cell>
          <cell r="H44185">
            <v>10</v>
          </cell>
        </row>
        <row r="44186">
          <cell r="E44186">
            <v>-10000</v>
          </cell>
          <cell r="F44186" t="str">
            <v>RETAIL</v>
          </cell>
          <cell r="G44186" t="str">
            <v>LAGOS</v>
          </cell>
          <cell r="H44186">
            <v>10</v>
          </cell>
        </row>
        <row r="44187">
          <cell r="E44187">
            <v>-75900</v>
          </cell>
          <cell r="F44187" t="str">
            <v>RETAIL</v>
          </cell>
          <cell r="G44187" t="str">
            <v>LAGOS</v>
          </cell>
          <cell r="H44187">
            <v>10</v>
          </cell>
        </row>
        <row r="44188">
          <cell r="E44188">
            <v>-58050</v>
          </cell>
          <cell r="F44188" t="str">
            <v>RETAIL</v>
          </cell>
          <cell r="G44188" t="str">
            <v>LAGOS</v>
          </cell>
          <cell r="H44188">
            <v>10</v>
          </cell>
        </row>
        <row r="44189">
          <cell r="E44189">
            <v>-69000</v>
          </cell>
          <cell r="F44189" t="str">
            <v>RETAIL</v>
          </cell>
          <cell r="G44189" t="str">
            <v>LAGOS</v>
          </cell>
          <cell r="H44189">
            <v>10</v>
          </cell>
        </row>
        <row r="44190">
          <cell r="E44190">
            <v>-40879.93</v>
          </cell>
          <cell r="F44190" t="str">
            <v>RETAIL</v>
          </cell>
          <cell r="G44190" t="str">
            <v>LAGOS</v>
          </cell>
          <cell r="H44190">
            <v>10</v>
          </cell>
        </row>
        <row r="44191">
          <cell r="E44191">
            <v>74511.63</v>
          </cell>
          <cell r="F44191" t="str">
            <v>RETAIL</v>
          </cell>
          <cell r="G44191" t="str">
            <v>ABUJA</v>
          </cell>
          <cell r="H44191">
            <v>10</v>
          </cell>
        </row>
        <row r="44192">
          <cell r="E44192">
            <v>445209.31</v>
          </cell>
          <cell r="F44192" t="str">
            <v>RETAIL</v>
          </cell>
          <cell r="G44192" t="str">
            <v>ABUJA</v>
          </cell>
          <cell r="H44192">
            <v>10</v>
          </cell>
        </row>
        <row r="44193">
          <cell r="E44193">
            <v>124472.09</v>
          </cell>
          <cell r="F44193" t="str">
            <v>FOOD SERVICE</v>
          </cell>
          <cell r="G44193" t="str">
            <v>LAGOS</v>
          </cell>
          <cell r="H44193">
            <v>10</v>
          </cell>
        </row>
        <row r="44194">
          <cell r="E44194">
            <v>893239.53</v>
          </cell>
          <cell r="F44194" t="str">
            <v>KEY ACCOUNT</v>
          </cell>
          <cell r="G44194" t="str">
            <v>LAGOS</v>
          </cell>
          <cell r="H44194">
            <v>10</v>
          </cell>
        </row>
        <row r="44195">
          <cell r="E44195">
            <v>96558.15</v>
          </cell>
          <cell r="F44195" t="str">
            <v>RETAIL</v>
          </cell>
          <cell r="G44195" t="str">
            <v>LAGOS</v>
          </cell>
          <cell r="H44195">
            <v>10</v>
          </cell>
        </row>
        <row r="44196">
          <cell r="E44196">
            <v>266065.12</v>
          </cell>
          <cell r="F44196" t="str">
            <v>KEY ACCOUNT</v>
          </cell>
          <cell r="G44196" t="str">
            <v>LAGOS</v>
          </cell>
          <cell r="H44196">
            <v>10</v>
          </cell>
        </row>
        <row r="44197">
          <cell r="E44197">
            <v>693199.99</v>
          </cell>
          <cell r="F44197" t="str">
            <v>RETAIL</v>
          </cell>
          <cell r="G44197" t="str">
            <v>LAGOS</v>
          </cell>
          <cell r="H44197">
            <v>10</v>
          </cell>
        </row>
        <row r="44198">
          <cell r="E44198">
            <v>838067.45</v>
          </cell>
          <cell r="F44198" t="str">
            <v>RETAIL</v>
          </cell>
          <cell r="G44198" t="str">
            <v>LAGOS</v>
          </cell>
          <cell r="H44198">
            <v>10</v>
          </cell>
        </row>
        <row r="44199">
          <cell r="E44199">
            <v>280372.09999999998</v>
          </cell>
          <cell r="F44199" t="str">
            <v>RETAIL</v>
          </cell>
          <cell r="G44199" t="str">
            <v>LAGOS</v>
          </cell>
          <cell r="H44199">
            <v>10</v>
          </cell>
        </row>
        <row r="44200">
          <cell r="E44200">
            <v>6850</v>
          </cell>
          <cell r="F44200" t="str">
            <v>RETAIL</v>
          </cell>
          <cell r="G44200" t="str">
            <v>LAGOS</v>
          </cell>
          <cell r="H44200">
            <v>10</v>
          </cell>
        </row>
        <row r="44201">
          <cell r="E44201">
            <v>447511.61</v>
          </cell>
          <cell r="F44201" t="str">
            <v>RETAIL</v>
          </cell>
          <cell r="G44201" t="str">
            <v>LAGOS</v>
          </cell>
          <cell r="H44201">
            <v>10</v>
          </cell>
        </row>
        <row r="44202">
          <cell r="E44202">
            <v>17065.12</v>
          </cell>
          <cell r="F44202" t="str">
            <v>RETAIL</v>
          </cell>
          <cell r="G44202" t="str">
            <v>LAGOS</v>
          </cell>
          <cell r="H44202">
            <v>10</v>
          </cell>
        </row>
        <row r="44203">
          <cell r="E44203">
            <v>50837.21</v>
          </cell>
          <cell r="F44203" t="str">
            <v>FOOD SERVICE</v>
          </cell>
          <cell r="G44203" t="str">
            <v>LAGOS</v>
          </cell>
          <cell r="H44203">
            <v>10</v>
          </cell>
        </row>
        <row r="44204">
          <cell r="E44204">
            <v>96000</v>
          </cell>
          <cell r="F44204" t="str">
            <v>FOOD SERVICE</v>
          </cell>
          <cell r="G44204" t="str">
            <v>LAGOS</v>
          </cell>
          <cell r="H44204">
            <v>10</v>
          </cell>
        </row>
        <row r="44205">
          <cell r="E44205">
            <v>989200</v>
          </cell>
          <cell r="F44205" t="str">
            <v>KEY ACCOUNT</v>
          </cell>
          <cell r="G44205" t="str">
            <v>LAGOS</v>
          </cell>
          <cell r="H44205">
            <v>10</v>
          </cell>
        </row>
        <row r="44206">
          <cell r="E44206">
            <v>0</v>
          </cell>
          <cell r="F44206" t="str">
            <v>KEY ACCOUNT</v>
          </cell>
          <cell r="G44206" t="str">
            <v>LAGOS</v>
          </cell>
          <cell r="H44206">
            <v>10</v>
          </cell>
        </row>
        <row r="44207">
          <cell r="E44207">
            <v>82500</v>
          </cell>
          <cell r="F44207" t="str">
            <v>FOOD SERVICE</v>
          </cell>
          <cell r="G44207" t="str">
            <v>LAGOS</v>
          </cell>
          <cell r="H44207">
            <v>10</v>
          </cell>
        </row>
        <row r="44208">
          <cell r="E44208">
            <v>1804888.39</v>
          </cell>
          <cell r="F44208" t="str">
            <v>FOOD SERVICE</v>
          </cell>
          <cell r="G44208" t="str">
            <v>LAGOS</v>
          </cell>
          <cell r="H44208">
            <v>10</v>
          </cell>
        </row>
        <row r="44209">
          <cell r="E44209">
            <v>270000</v>
          </cell>
          <cell r="F44209" t="str">
            <v>FOOD SERVICE</v>
          </cell>
          <cell r="G44209" t="str">
            <v>LAGOS</v>
          </cell>
          <cell r="H44209">
            <v>10</v>
          </cell>
        </row>
        <row r="44210">
          <cell r="E44210">
            <v>92800</v>
          </cell>
          <cell r="F44210" t="str">
            <v>FOOD SERVICE</v>
          </cell>
          <cell r="G44210" t="str">
            <v>ABUJA</v>
          </cell>
          <cell r="H44210">
            <v>10</v>
          </cell>
        </row>
        <row r="44211">
          <cell r="E44211">
            <v>69581.399999999994</v>
          </cell>
          <cell r="F44211" t="str">
            <v>FOOD SERVICE</v>
          </cell>
          <cell r="G44211" t="str">
            <v>LAGOS</v>
          </cell>
          <cell r="H44211">
            <v>10</v>
          </cell>
        </row>
        <row r="44212">
          <cell r="E44212">
            <v>556651.16</v>
          </cell>
          <cell r="F44212" t="str">
            <v>FOOD SERVICE</v>
          </cell>
          <cell r="G44212" t="str">
            <v>LAGOS</v>
          </cell>
          <cell r="H44212">
            <v>10</v>
          </cell>
        </row>
        <row r="44213">
          <cell r="E44213">
            <v>174418.6</v>
          </cell>
          <cell r="F44213" t="str">
            <v>FOOD SERVICE</v>
          </cell>
          <cell r="G44213" t="str">
            <v>LAGOS</v>
          </cell>
          <cell r="H44213">
            <v>10</v>
          </cell>
        </row>
        <row r="44214">
          <cell r="E44214">
            <v>131255.81</v>
          </cell>
          <cell r="F44214" t="str">
            <v>FOOD SERVICE</v>
          </cell>
          <cell r="G44214" t="str">
            <v>LAGOS</v>
          </cell>
          <cell r="H44214">
            <v>10</v>
          </cell>
        </row>
        <row r="44215">
          <cell r="E44215">
            <v>139162.79</v>
          </cell>
          <cell r="F44215" t="str">
            <v>RETAIL</v>
          </cell>
          <cell r="G44215" t="str">
            <v>LAGOS</v>
          </cell>
          <cell r="H44215">
            <v>10</v>
          </cell>
        </row>
        <row r="44216">
          <cell r="E44216">
            <v>717513.96</v>
          </cell>
          <cell r="F44216" t="str">
            <v>KEY ACCOUNT</v>
          </cell>
          <cell r="G44216" t="str">
            <v>LAGOS</v>
          </cell>
          <cell r="H44216">
            <v>10</v>
          </cell>
        </row>
        <row r="44217">
          <cell r="E44217">
            <v>30502.33</v>
          </cell>
          <cell r="F44217" t="str">
            <v>FOOD SERVICE</v>
          </cell>
          <cell r="G44217" t="str">
            <v>LAGOS</v>
          </cell>
          <cell r="H44217">
            <v>10</v>
          </cell>
        </row>
        <row r="44218">
          <cell r="E44218">
            <v>1293841.8600000001</v>
          </cell>
          <cell r="F44218" t="str">
            <v>FOOD SERVICE</v>
          </cell>
          <cell r="G44218" t="str">
            <v>ABUJA</v>
          </cell>
          <cell r="H44218">
            <v>10</v>
          </cell>
        </row>
        <row r="44219">
          <cell r="E44219">
            <v>269581.40000000002</v>
          </cell>
          <cell r="F44219" t="str">
            <v>FOOD SERVICE</v>
          </cell>
          <cell r="G44219" t="str">
            <v>ABUJA</v>
          </cell>
          <cell r="H44219">
            <v>10</v>
          </cell>
        </row>
        <row r="44220">
          <cell r="E44220">
            <v>180000</v>
          </cell>
          <cell r="F44220" t="str">
            <v>FOOD SERVICE</v>
          </cell>
          <cell r="G44220" t="str">
            <v>ABUJA</v>
          </cell>
          <cell r="H44220">
            <v>10</v>
          </cell>
        </row>
        <row r="44221">
          <cell r="E44221">
            <v>275000</v>
          </cell>
          <cell r="F44221" t="str">
            <v>FOOD SERVICE</v>
          </cell>
          <cell r="G44221" t="str">
            <v>ABUJA</v>
          </cell>
          <cell r="H44221">
            <v>10</v>
          </cell>
        </row>
        <row r="44222">
          <cell r="E44222">
            <v>278139.53000000003</v>
          </cell>
          <cell r="F44222" t="str">
            <v>FOOD SERVICE</v>
          </cell>
          <cell r="G44222" t="str">
            <v>ABUJA</v>
          </cell>
          <cell r="H44222">
            <v>10</v>
          </cell>
        </row>
        <row r="44223">
          <cell r="E44223">
            <v>981103.29</v>
          </cell>
          <cell r="F44223" t="str">
            <v>RETAIL</v>
          </cell>
          <cell r="G44223" t="str">
            <v>ABUJA</v>
          </cell>
          <cell r="H44223">
            <v>10</v>
          </cell>
        </row>
        <row r="44224">
          <cell r="E44224">
            <v>594313.94999999995</v>
          </cell>
          <cell r="F44224" t="str">
            <v>RETAIL</v>
          </cell>
          <cell r="G44224" t="str">
            <v>ABUJA</v>
          </cell>
          <cell r="H44224">
            <v>10</v>
          </cell>
        </row>
        <row r="44225">
          <cell r="E44225">
            <v>512116.27</v>
          </cell>
          <cell r="F44225" t="str">
            <v>KEY ACCOUNT</v>
          </cell>
          <cell r="G44225" t="str">
            <v>ABUJA</v>
          </cell>
          <cell r="H44225">
            <v>10</v>
          </cell>
        </row>
        <row r="44226">
          <cell r="E44226">
            <v>55313.95</v>
          </cell>
          <cell r="F44226" t="str">
            <v>FOOD SERVICE</v>
          </cell>
          <cell r="G44226" t="str">
            <v>ABUJA</v>
          </cell>
          <cell r="H44226">
            <v>10</v>
          </cell>
        </row>
        <row r="44227">
          <cell r="E44227">
            <v>684674.42</v>
          </cell>
          <cell r="F44227" t="str">
            <v>FOOD SERVICE</v>
          </cell>
          <cell r="G44227" t="str">
            <v>PHC</v>
          </cell>
          <cell r="H44227">
            <v>10</v>
          </cell>
        </row>
        <row r="44228">
          <cell r="E44228">
            <v>983020.97</v>
          </cell>
          <cell r="F44228" t="str">
            <v>KEY ACCOUNT</v>
          </cell>
          <cell r="G44228" t="str">
            <v>ABUJA</v>
          </cell>
          <cell r="H44228">
            <v>10</v>
          </cell>
        </row>
        <row r="44229">
          <cell r="E44229">
            <v>100465.12</v>
          </cell>
          <cell r="F44229" t="str">
            <v>RETAIL</v>
          </cell>
          <cell r="G44229" t="str">
            <v>PHC</v>
          </cell>
          <cell r="H44229">
            <v>10</v>
          </cell>
        </row>
        <row r="44230">
          <cell r="E44230">
            <v>958172.33</v>
          </cell>
          <cell r="F44230" t="str">
            <v>RETAIL</v>
          </cell>
          <cell r="G44230" t="str">
            <v>ABUJA</v>
          </cell>
          <cell r="H44230">
            <v>10</v>
          </cell>
        </row>
        <row r="44231">
          <cell r="E44231">
            <v>70381.399999999994</v>
          </cell>
          <cell r="F44231" t="str">
            <v>FOOD SERVICE</v>
          </cell>
          <cell r="G44231" t="str">
            <v>LAGOS</v>
          </cell>
          <cell r="H44231">
            <v>10</v>
          </cell>
        </row>
        <row r="44232">
          <cell r="E44232">
            <v>409823.26</v>
          </cell>
          <cell r="F44232" t="str">
            <v>RETAIL</v>
          </cell>
          <cell r="G44232" t="str">
            <v>ABUJA</v>
          </cell>
          <cell r="H44232">
            <v>10</v>
          </cell>
        </row>
        <row r="44233">
          <cell r="E44233">
            <v>50837.21</v>
          </cell>
          <cell r="F44233" t="str">
            <v>FOOD SERVICE</v>
          </cell>
          <cell r="G44233" t="str">
            <v>ABUJA</v>
          </cell>
          <cell r="H44233">
            <v>10</v>
          </cell>
        </row>
        <row r="44234">
          <cell r="E44234">
            <v>270902.33</v>
          </cell>
          <cell r="F44234" t="str">
            <v>FOOD SERVICE</v>
          </cell>
          <cell r="G44234" t="str">
            <v>BENIN</v>
          </cell>
          <cell r="H44234">
            <v>10</v>
          </cell>
        </row>
        <row r="44235">
          <cell r="E44235">
            <v>139069.76999999999</v>
          </cell>
          <cell r="F44235" t="str">
            <v>FOOD SERVICE</v>
          </cell>
          <cell r="G44235" t="str">
            <v>ABUJA</v>
          </cell>
          <cell r="H44235">
            <v>10</v>
          </cell>
        </row>
        <row r="44236">
          <cell r="E44236">
            <v>141151.16</v>
          </cell>
          <cell r="F44236" t="str">
            <v>FOOD SERVICE</v>
          </cell>
          <cell r="G44236" t="str">
            <v>WARRI</v>
          </cell>
          <cell r="H44236">
            <v>10</v>
          </cell>
        </row>
        <row r="44237">
          <cell r="E44237">
            <v>550000</v>
          </cell>
          <cell r="F44237" t="str">
            <v>FOOD SERVICE</v>
          </cell>
          <cell r="G44237" t="str">
            <v>ABUJA</v>
          </cell>
          <cell r="H44237">
            <v>10</v>
          </cell>
        </row>
        <row r="44238">
          <cell r="E44238">
            <v>58651.16</v>
          </cell>
          <cell r="F44238" t="str">
            <v>FOOD SERVICE</v>
          </cell>
          <cell r="G44238" t="str">
            <v>WARRI</v>
          </cell>
          <cell r="H44238">
            <v>10</v>
          </cell>
        </row>
        <row r="44239">
          <cell r="E44239">
            <v>6940465.1200000001</v>
          </cell>
          <cell r="F44239" t="str">
            <v>FOOD SERVICE</v>
          </cell>
          <cell r="G44239" t="str">
            <v>BENIN</v>
          </cell>
          <cell r="H44239">
            <v>10</v>
          </cell>
        </row>
        <row r="44240">
          <cell r="E44240">
            <v>1347906.98</v>
          </cell>
          <cell r="F44240" t="str">
            <v>FOOD SERVICE</v>
          </cell>
          <cell r="G44240" t="str">
            <v>ABUJA</v>
          </cell>
          <cell r="H44240">
            <v>10</v>
          </cell>
        </row>
        <row r="44241">
          <cell r="E44241">
            <v>223116.27</v>
          </cell>
          <cell r="F44241" t="str">
            <v>RETAIL</v>
          </cell>
          <cell r="G44241" t="str">
            <v>ABUJA</v>
          </cell>
          <cell r="H44241">
            <v>10</v>
          </cell>
        </row>
        <row r="44242">
          <cell r="E44242">
            <v>616000</v>
          </cell>
          <cell r="F44242" t="str">
            <v>FOOD SERVICE</v>
          </cell>
          <cell r="G44242" t="str">
            <v>LAGOS</v>
          </cell>
          <cell r="H44242">
            <v>10</v>
          </cell>
        </row>
        <row r="44243">
          <cell r="E44243">
            <v>183600</v>
          </cell>
          <cell r="F44243" t="str">
            <v>RETAIL</v>
          </cell>
          <cell r="G44243" t="str">
            <v>ABUJA</v>
          </cell>
          <cell r="H44243">
            <v>10</v>
          </cell>
        </row>
        <row r="44244">
          <cell r="E44244">
            <v>84093.02</v>
          </cell>
          <cell r="F44244" t="str">
            <v>FOOD SERVICE</v>
          </cell>
          <cell r="G44244" t="str">
            <v>ABUJA</v>
          </cell>
          <cell r="H44244">
            <v>10</v>
          </cell>
        </row>
        <row r="44245">
          <cell r="E44245">
            <v>175953.49</v>
          </cell>
          <cell r="F44245" t="str">
            <v>FOOD SERVICE</v>
          </cell>
          <cell r="G44245" t="str">
            <v>ABUJA</v>
          </cell>
          <cell r="H44245">
            <v>10</v>
          </cell>
        </row>
        <row r="44246">
          <cell r="E44246">
            <v>2504413.0099999998</v>
          </cell>
          <cell r="F44246" t="str">
            <v>RETAIL</v>
          </cell>
          <cell r="G44246" t="str">
            <v>ABUJA</v>
          </cell>
          <cell r="H44246">
            <v>10</v>
          </cell>
        </row>
        <row r="44247">
          <cell r="E44247">
            <v>5652520.9400000004</v>
          </cell>
          <cell r="F44247" t="str">
            <v>RETAIL</v>
          </cell>
          <cell r="G44247" t="str">
            <v>WARRI</v>
          </cell>
          <cell r="H44247">
            <v>10</v>
          </cell>
        </row>
        <row r="44248">
          <cell r="E44248">
            <v>511255.81</v>
          </cell>
          <cell r="F44248" t="str">
            <v>RETAIL</v>
          </cell>
          <cell r="G44248" t="str">
            <v>ASABA</v>
          </cell>
          <cell r="H44248">
            <v>10</v>
          </cell>
        </row>
        <row r="44249">
          <cell r="E44249">
            <v>13240111.640000001</v>
          </cell>
          <cell r="F44249" t="str">
            <v>RETAIL</v>
          </cell>
          <cell r="G44249" t="str">
            <v>ASABA</v>
          </cell>
          <cell r="H44249">
            <v>10</v>
          </cell>
        </row>
        <row r="44250">
          <cell r="E44250">
            <v>57667.44</v>
          </cell>
          <cell r="F44250" t="str">
            <v>RETAIL</v>
          </cell>
          <cell r="G44250" t="str">
            <v>ABUJA</v>
          </cell>
          <cell r="H44250">
            <v>10</v>
          </cell>
        </row>
        <row r="44251">
          <cell r="E44251">
            <v>247441.86</v>
          </cell>
          <cell r="F44251" t="str">
            <v>FOOD SERVICE</v>
          </cell>
          <cell r="G44251" t="str">
            <v>ABUJA</v>
          </cell>
          <cell r="H44251">
            <v>10</v>
          </cell>
        </row>
        <row r="44252">
          <cell r="E44252">
            <v>46916.37</v>
          </cell>
          <cell r="F44252" t="str">
            <v>RETAIL</v>
          </cell>
          <cell r="G44252" t="str">
            <v>ABUJA</v>
          </cell>
          <cell r="H44252">
            <v>10</v>
          </cell>
        </row>
        <row r="44253">
          <cell r="E44253">
            <v>169526.09</v>
          </cell>
          <cell r="F44253" t="str">
            <v>RETAIL</v>
          </cell>
          <cell r="G44253" t="str">
            <v>ABUJA</v>
          </cell>
          <cell r="H44253">
            <v>10</v>
          </cell>
        </row>
        <row r="44254">
          <cell r="E44254">
            <v>342611.68</v>
          </cell>
          <cell r="F44254" t="str">
            <v>RETAIL</v>
          </cell>
          <cell r="G44254" t="str">
            <v>ABUJA</v>
          </cell>
          <cell r="H44254">
            <v>10</v>
          </cell>
        </row>
        <row r="44255">
          <cell r="E44255">
            <v>522290.7</v>
          </cell>
          <cell r="F44255" t="str">
            <v>RETAIL</v>
          </cell>
          <cell r="G44255" t="str">
            <v>PHC</v>
          </cell>
          <cell r="H44255">
            <v>10</v>
          </cell>
        </row>
        <row r="44256">
          <cell r="E44256">
            <v>123720.93</v>
          </cell>
          <cell r="F44256" t="str">
            <v>FOOD SERVICE</v>
          </cell>
          <cell r="G44256" t="str">
            <v>PHC</v>
          </cell>
          <cell r="H44256">
            <v>10</v>
          </cell>
        </row>
        <row r="44257">
          <cell r="E44257">
            <v>1804088.37</v>
          </cell>
          <cell r="F44257" t="str">
            <v>RETAIL</v>
          </cell>
          <cell r="G44257" t="str">
            <v>PHC</v>
          </cell>
          <cell r="H44257">
            <v>10</v>
          </cell>
        </row>
        <row r="44258">
          <cell r="E44258">
            <v>3732430.14</v>
          </cell>
          <cell r="F44258" t="str">
            <v>FOOD SERVICE</v>
          </cell>
          <cell r="G44258" t="str">
            <v>PHC</v>
          </cell>
          <cell r="H44258">
            <v>10</v>
          </cell>
        </row>
        <row r="44259">
          <cell r="E44259">
            <v>8374621.3899999997</v>
          </cell>
          <cell r="F44259" t="str">
            <v>FOOD SERVICE</v>
          </cell>
          <cell r="G44259" t="str">
            <v>LAGOS</v>
          </cell>
          <cell r="H44259">
            <v>10</v>
          </cell>
        </row>
        <row r="44260">
          <cell r="E44260">
            <v>117383.72</v>
          </cell>
          <cell r="F44260" t="str">
            <v>FOOD SERVICE</v>
          </cell>
          <cell r="G44260" t="str">
            <v>PHC</v>
          </cell>
          <cell r="H44260">
            <v>10</v>
          </cell>
        </row>
        <row r="44261">
          <cell r="E44261">
            <v>50703.49</v>
          </cell>
          <cell r="F44261" t="str">
            <v>FOOD SERVICE</v>
          </cell>
          <cell r="G44261" t="str">
            <v>LAGOS</v>
          </cell>
          <cell r="H44261">
            <v>10</v>
          </cell>
        </row>
        <row r="44262">
          <cell r="E44262">
            <v>692186.51</v>
          </cell>
          <cell r="F44262" t="str">
            <v>FOOD SERVICE</v>
          </cell>
          <cell r="G44262" t="str">
            <v>LAGOS</v>
          </cell>
          <cell r="H44262">
            <v>10</v>
          </cell>
        </row>
        <row r="44263">
          <cell r="E44263">
            <v>239162.79</v>
          </cell>
          <cell r="F44263" t="str">
            <v>RETAIL</v>
          </cell>
          <cell r="G44263" t="str">
            <v>LAGOS</v>
          </cell>
          <cell r="H44263">
            <v>10</v>
          </cell>
        </row>
        <row r="44264">
          <cell r="E44264">
            <v>927215.34</v>
          </cell>
          <cell r="F44264" t="str">
            <v>RETAIL</v>
          </cell>
          <cell r="G44264" t="str">
            <v>LAGOS</v>
          </cell>
          <cell r="H44264">
            <v>10</v>
          </cell>
        </row>
        <row r="44265">
          <cell r="E44265">
            <v>194127.91</v>
          </cell>
          <cell r="F44265" t="str">
            <v>FOOD SERVICE</v>
          </cell>
          <cell r="G44265" t="str">
            <v>LAGOS</v>
          </cell>
          <cell r="H44265">
            <v>10</v>
          </cell>
        </row>
        <row r="44266">
          <cell r="E44266">
            <v>84465.12</v>
          </cell>
          <cell r="F44266" t="str">
            <v>FOOD SERVICE</v>
          </cell>
          <cell r="G44266" t="str">
            <v>LAGOS</v>
          </cell>
          <cell r="H44266">
            <v>10</v>
          </cell>
        </row>
        <row r="44267">
          <cell r="E44267">
            <v>229862.79</v>
          </cell>
          <cell r="F44267" t="str">
            <v>RETAIL</v>
          </cell>
          <cell r="G44267" t="str">
            <v>LAGOS</v>
          </cell>
          <cell r="H44267">
            <v>10</v>
          </cell>
        </row>
        <row r="44268">
          <cell r="E44268">
            <v>56337.21</v>
          </cell>
          <cell r="F44268" t="str">
            <v>FOOD SERVICE</v>
          </cell>
          <cell r="G44268" t="str">
            <v>LAGOS</v>
          </cell>
          <cell r="H44268">
            <v>10</v>
          </cell>
        </row>
        <row r="44269">
          <cell r="E44269">
            <v>550000</v>
          </cell>
          <cell r="F44269" t="str">
            <v>FOOD SERVICE</v>
          </cell>
          <cell r="G44269" t="str">
            <v>LAGOS</v>
          </cell>
          <cell r="H44269">
            <v>10</v>
          </cell>
        </row>
        <row r="44270">
          <cell r="E44270">
            <v>89860.47</v>
          </cell>
          <cell r="F44270" t="str">
            <v>FOOD SERVICE</v>
          </cell>
          <cell r="G44270" t="str">
            <v>LAGOS</v>
          </cell>
          <cell r="H44270">
            <v>10</v>
          </cell>
        </row>
        <row r="44271">
          <cell r="E44271">
            <v>366327.63</v>
          </cell>
          <cell r="F44271" t="str">
            <v>FOOD SERVICE</v>
          </cell>
          <cell r="G44271" t="str">
            <v>LAGOS</v>
          </cell>
          <cell r="H44271">
            <v>10</v>
          </cell>
        </row>
        <row r="44272">
          <cell r="E44272">
            <v>312000</v>
          </cell>
          <cell r="F44272" t="str">
            <v>FOOD SERVICE</v>
          </cell>
          <cell r="G44272" t="str">
            <v>LAGOS</v>
          </cell>
          <cell r="H44272">
            <v>10</v>
          </cell>
        </row>
        <row r="44273">
          <cell r="E44273">
            <v>214441.87</v>
          </cell>
          <cell r="F44273" t="str">
            <v>FOOD SERVICE</v>
          </cell>
          <cell r="G44273" t="str">
            <v>LAGOS</v>
          </cell>
          <cell r="H44273">
            <v>10</v>
          </cell>
        </row>
        <row r="44274">
          <cell r="E44274">
            <v>583000</v>
          </cell>
          <cell r="F44274" t="str">
            <v>FOOD SERVICE</v>
          </cell>
          <cell r="G44274" t="str">
            <v>LAGOS</v>
          </cell>
          <cell r="H44274">
            <v>10</v>
          </cell>
        </row>
        <row r="44275">
          <cell r="E44275">
            <v>54800</v>
          </cell>
          <cell r="F44275" t="str">
            <v>FOOD SERVICE</v>
          </cell>
          <cell r="G44275" t="str">
            <v>LAGOS</v>
          </cell>
          <cell r="H44275">
            <v>10</v>
          </cell>
        </row>
        <row r="44276">
          <cell r="E44276">
            <v>1965986.07</v>
          </cell>
          <cell r="F44276" t="str">
            <v>RETAIL</v>
          </cell>
          <cell r="G44276" t="str">
            <v>LAGOS</v>
          </cell>
          <cell r="H44276">
            <v>10</v>
          </cell>
        </row>
        <row r="44277">
          <cell r="E44277">
            <v>275802.33</v>
          </cell>
          <cell r="F44277" t="str">
            <v>FOOD SERVICE</v>
          </cell>
          <cell r="G44277" t="str">
            <v>LAGOS</v>
          </cell>
          <cell r="H44277">
            <v>10</v>
          </cell>
        </row>
        <row r="44278">
          <cell r="E44278">
            <v>37665.11</v>
          </cell>
          <cell r="F44278" t="str">
            <v>RETAIL</v>
          </cell>
          <cell r="G44278" t="str">
            <v>LAGOS</v>
          </cell>
          <cell r="H44278">
            <v>10</v>
          </cell>
        </row>
        <row r="44279">
          <cell r="E44279">
            <v>59120.93</v>
          </cell>
          <cell r="F44279" t="str">
            <v>RETAIL</v>
          </cell>
          <cell r="G44279" t="str">
            <v>LAGOS</v>
          </cell>
          <cell r="H44279">
            <v>10</v>
          </cell>
        </row>
        <row r="44280">
          <cell r="E44280">
            <v>27400</v>
          </cell>
          <cell r="F44280" t="str">
            <v>KEY ACCOUNT</v>
          </cell>
          <cell r="G44280" t="str">
            <v>LAGOS</v>
          </cell>
          <cell r="H44280">
            <v>10</v>
          </cell>
        </row>
        <row r="44281">
          <cell r="E44281">
            <v>397948.84</v>
          </cell>
          <cell r="F44281" t="str">
            <v>RETAIL</v>
          </cell>
          <cell r="G44281" t="str">
            <v>LAGOS</v>
          </cell>
          <cell r="H44281">
            <v>10</v>
          </cell>
        </row>
        <row r="44282">
          <cell r="E44282">
            <v>824569.77</v>
          </cell>
          <cell r="F44282" t="str">
            <v>FOOD SERVICE</v>
          </cell>
          <cell r="G44282" t="str">
            <v>LAGOS</v>
          </cell>
          <cell r="H44282">
            <v>10</v>
          </cell>
        </row>
        <row r="44283">
          <cell r="E44283">
            <v>479551.16</v>
          </cell>
          <cell r="F44283" t="str">
            <v>RETAIL</v>
          </cell>
          <cell r="G44283" t="str">
            <v>LAGOS</v>
          </cell>
          <cell r="H44283">
            <v>10</v>
          </cell>
        </row>
        <row r="44284">
          <cell r="E44284">
            <v>422069.77</v>
          </cell>
          <cell r="F44284" t="str">
            <v>RETAIL</v>
          </cell>
          <cell r="G44284" t="str">
            <v>LAGOS</v>
          </cell>
          <cell r="H44284">
            <v>10</v>
          </cell>
        </row>
        <row r="44285">
          <cell r="E44285">
            <v>42976.74</v>
          </cell>
          <cell r="F44285" t="str">
            <v>FOOD SERVICE</v>
          </cell>
          <cell r="G44285" t="str">
            <v>LAGOS</v>
          </cell>
          <cell r="H44285">
            <v>10</v>
          </cell>
        </row>
        <row r="44286">
          <cell r="E44286">
            <v>194790.71</v>
          </cell>
          <cell r="F44286" t="str">
            <v>FOOD SERVICE</v>
          </cell>
          <cell r="G44286" t="str">
            <v>LAGOS</v>
          </cell>
          <cell r="H44286">
            <v>10</v>
          </cell>
        </row>
        <row r="44287">
          <cell r="E44287">
            <v>88186.03</v>
          </cell>
          <cell r="F44287" t="str">
            <v>RETAIL</v>
          </cell>
          <cell r="G44287" t="str">
            <v>LAGOS</v>
          </cell>
          <cell r="H44287">
            <v>10</v>
          </cell>
        </row>
        <row r="44288">
          <cell r="E44288">
            <v>217741.86</v>
          </cell>
          <cell r="F44288" t="str">
            <v>FOOD SERVICE</v>
          </cell>
          <cell r="G44288" t="str">
            <v>LAGOS</v>
          </cell>
          <cell r="H44288">
            <v>10</v>
          </cell>
        </row>
        <row r="44289">
          <cell r="E44289">
            <v>390186.04</v>
          </cell>
          <cell r="F44289" t="str">
            <v>RETAIL</v>
          </cell>
          <cell r="G44289" t="str">
            <v>LAGOS</v>
          </cell>
          <cell r="H44289">
            <v>10</v>
          </cell>
        </row>
        <row r="44290">
          <cell r="E44290">
            <v>45953.49</v>
          </cell>
          <cell r="F44290" t="str">
            <v>RETAIL</v>
          </cell>
          <cell r="G44290" t="str">
            <v>LAGOS</v>
          </cell>
          <cell r="H44290">
            <v>10</v>
          </cell>
        </row>
        <row r="44291">
          <cell r="E44291">
            <v>1546197.68</v>
          </cell>
          <cell r="F44291" t="str">
            <v>FOOD SERVICE</v>
          </cell>
          <cell r="G44291" t="str">
            <v>LAGOS</v>
          </cell>
          <cell r="H44291">
            <v>10</v>
          </cell>
        </row>
        <row r="44292">
          <cell r="E44292">
            <v>1246048.83</v>
          </cell>
          <cell r="F44292" t="str">
            <v>KEY ACCOUNT</v>
          </cell>
          <cell r="G44292" t="str">
            <v>LAGOS</v>
          </cell>
          <cell r="H44292">
            <v>10</v>
          </cell>
        </row>
        <row r="44293">
          <cell r="E44293">
            <v>137500</v>
          </cell>
          <cell r="F44293" t="str">
            <v>FOOD SERVICE</v>
          </cell>
          <cell r="G44293" t="str">
            <v>LAGOS</v>
          </cell>
          <cell r="H44293">
            <v>10</v>
          </cell>
        </row>
        <row r="44294">
          <cell r="E44294">
            <v>503999.98</v>
          </cell>
          <cell r="F44294" t="str">
            <v>KEY ACCOUNT</v>
          </cell>
          <cell r="G44294" t="str">
            <v>LAGOS</v>
          </cell>
          <cell r="H44294">
            <v>10</v>
          </cell>
        </row>
        <row r="44295">
          <cell r="E44295">
            <v>13209.3</v>
          </cell>
          <cell r="F44295" t="str">
            <v>FOOD SERVICE</v>
          </cell>
          <cell r="G44295" t="str">
            <v>LAGOS</v>
          </cell>
          <cell r="H44295">
            <v>10</v>
          </cell>
        </row>
        <row r="44296">
          <cell r="E44296">
            <v>138481.4</v>
          </cell>
          <cell r="F44296" t="str">
            <v>RETAIL</v>
          </cell>
          <cell r="G44296" t="str">
            <v>LAGOS</v>
          </cell>
          <cell r="H44296">
            <v>10</v>
          </cell>
        </row>
        <row r="44297">
          <cell r="E44297">
            <v>68535.350000000006</v>
          </cell>
          <cell r="F44297" t="str">
            <v>RETAIL</v>
          </cell>
          <cell r="G44297" t="str">
            <v>LAGOS</v>
          </cell>
          <cell r="H44297">
            <v>10</v>
          </cell>
        </row>
        <row r="44298">
          <cell r="E44298">
            <v>69581.399999999994</v>
          </cell>
          <cell r="F44298" t="str">
            <v>RETAIL</v>
          </cell>
          <cell r="G44298" t="str">
            <v>LAGOS</v>
          </cell>
          <cell r="H44298">
            <v>10</v>
          </cell>
        </row>
        <row r="44299">
          <cell r="E44299">
            <v>14992.32</v>
          </cell>
          <cell r="F44299" t="str">
            <v>RETAIL</v>
          </cell>
          <cell r="G44299" t="str">
            <v>LAGOS</v>
          </cell>
          <cell r="H44299">
            <v>10</v>
          </cell>
        </row>
        <row r="44300">
          <cell r="E44300">
            <v>535627.91</v>
          </cell>
          <cell r="F44300" t="str">
            <v>RETAIL</v>
          </cell>
          <cell r="G44300" t="str">
            <v>LAGOS</v>
          </cell>
          <cell r="H44300">
            <v>10</v>
          </cell>
        </row>
        <row r="44301">
          <cell r="E44301">
            <v>96000</v>
          </cell>
          <cell r="F44301" t="str">
            <v>FOOD SERVICE</v>
          </cell>
          <cell r="G44301" t="str">
            <v>LAGOS</v>
          </cell>
          <cell r="H44301">
            <v>10</v>
          </cell>
        </row>
        <row r="44302">
          <cell r="E44302">
            <v>257481.39</v>
          </cell>
          <cell r="F44302" t="str">
            <v>RETAIL</v>
          </cell>
          <cell r="G44302" t="str">
            <v>LAGOS</v>
          </cell>
          <cell r="H44302">
            <v>10</v>
          </cell>
        </row>
        <row r="44303">
          <cell r="E44303">
            <v>6252.7</v>
          </cell>
          <cell r="F44303" t="str">
            <v>RETAIL</v>
          </cell>
          <cell r="G44303" t="str">
            <v>LAGOS</v>
          </cell>
          <cell r="H44303">
            <v>10</v>
          </cell>
        </row>
        <row r="44304">
          <cell r="E44304">
            <v>695813.95</v>
          </cell>
          <cell r="F44304" t="str">
            <v>FOOD SERVICE</v>
          </cell>
          <cell r="G44304" t="str">
            <v>LAGOS</v>
          </cell>
          <cell r="H44304">
            <v>10</v>
          </cell>
        </row>
        <row r="44305">
          <cell r="E44305">
            <v>502800</v>
          </cell>
          <cell r="F44305" t="str">
            <v>FOOD SERVICE</v>
          </cell>
          <cell r="G44305" t="str">
            <v>LAGOS</v>
          </cell>
          <cell r="H44305">
            <v>10</v>
          </cell>
        </row>
        <row r="44306">
          <cell r="E44306">
            <v>154823.24</v>
          </cell>
          <cell r="F44306" t="str">
            <v>RETAIL</v>
          </cell>
          <cell r="G44306" t="str">
            <v>LAGOS</v>
          </cell>
          <cell r="H44306">
            <v>10</v>
          </cell>
        </row>
        <row r="44307">
          <cell r="E44307">
            <v>44688.84</v>
          </cell>
          <cell r="F44307" t="str">
            <v>RETAIL</v>
          </cell>
          <cell r="G44307" t="str">
            <v>LAGOS</v>
          </cell>
          <cell r="H44307">
            <v>10</v>
          </cell>
        </row>
        <row r="44308">
          <cell r="E44308">
            <v>96372.1</v>
          </cell>
          <cell r="F44308" t="str">
            <v>RETAIL</v>
          </cell>
          <cell r="G44308" t="str">
            <v>LAGOS</v>
          </cell>
          <cell r="H44308">
            <v>10</v>
          </cell>
        </row>
        <row r="44309">
          <cell r="E44309">
            <v>714930.25</v>
          </cell>
          <cell r="F44309" t="str">
            <v>RETAIL</v>
          </cell>
          <cell r="G44309" t="str">
            <v>LAGOS</v>
          </cell>
          <cell r="H44309">
            <v>10</v>
          </cell>
        </row>
        <row r="44310">
          <cell r="E44310">
            <v>34267.67</v>
          </cell>
          <cell r="F44310" t="str">
            <v>RETAIL</v>
          </cell>
          <cell r="G44310" t="str">
            <v>LAGOS</v>
          </cell>
          <cell r="H44310">
            <v>10</v>
          </cell>
        </row>
        <row r="44311">
          <cell r="E44311">
            <v>3243720.93</v>
          </cell>
          <cell r="F44311" t="str">
            <v>FOOD SERVICE</v>
          </cell>
          <cell r="G44311" t="str">
            <v>LAGOS</v>
          </cell>
          <cell r="H44311">
            <v>10</v>
          </cell>
        </row>
        <row r="44312">
          <cell r="E44312">
            <v>55000</v>
          </cell>
          <cell r="F44312" t="str">
            <v>FOOD SERVICE</v>
          </cell>
          <cell r="G44312" t="str">
            <v>LAGOS</v>
          </cell>
          <cell r="H44312">
            <v>10</v>
          </cell>
        </row>
        <row r="44313">
          <cell r="E44313">
            <v>55000</v>
          </cell>
          <cell r="F44313" t="str">
            <v>FOOD SERVICE</v>
          </cell>
          <cell r="G44313" t="str">
            <v>LAGOS</v>
          </cell>
          <cell r="H44313">
            <v>10</v>
          </cell>
        </row>
        <row r="44314">
          <cell r="E44314">
            <v>55000</v>
          </cell>
          <cell r="F44314" t="str">
            <v>FOOD SERVICE</v>
          </cell>
          <cell r="G44314" t="str">
            <v>LAGOS</v>
          </cell>
          <cell r="H44314">
            <v>10</v>
          </cell>
        </row>
        <row r="44315">
          <cell r="E44315">
            <v>220000</v>
          </cell>
          <cell r="F44315" t="str">
            <v>FOOD SERVICE</v>
          </cell>
          <cell r="G44315" t="str">
            <v>LAGOS</v>
          </cell>
          <cell r="H44315">
            <v>10</v>
          </cell>
        </row>
        <row r="44316">
          <cell r="E44316">
            <v>27400</v>
          </cell>
          <cell r="F44316" t="str">
            <v>FOOD SERVICE</v>
          </cell>
          <cell r="G44316" t="str">
            <v>LAGOS</v>
          </cell>
          <cell r="H44316">
            <v>10</v>
          </cell>
        </row>
        <row r="44317">
          <cell r="E44317">
            <v>310720.92</v>
          </cell>
          <cell r="F44317" t="str">
            <v>RETAIL</v>
          </cell>
          <cell r="G44317" t="str">
            <v>LAGOS</v>
          </cell>
          <cell r="H44317">
            <v>10</v>
          </cell>
        </row>
        <row r="44318">
          <cell r="E44318">
            <v>20842.330000000002</v>
          </cell>
          <cell r="F44318" t="str">
            <v>RETAIL</v>
          </cell>
          <cell r="G44318" t="str">
            <v>LAGOS</v>
          </cell>
          <cell r="H44318">
            <v>10</v>
          </cell>
        </row>
        <row r="44319">
          <cell r="E44319">
            <v>178930.23</v>
          </cell>
          <cell r="F44319" t="str">
            <v>RETAIL</v>
          </cell>
          <cell r="G44319" t="str">
            <v>ABUJA</v>
          </cell>
          <cell r="H44319">
            <v>10</v>
          </cell>
        </row>
        <row r="44320">
          <cell r="E44320">
            <v>573955.81000000006</v>
          </cell>
          <cell r="F44320" t="str">
            <v>RETAIL</v>
          </cell>
          <cell r="G44320" t="str">
            <v>LAGOS</v>
          </cell>
          <cell r="H44320">
            <v>10</v>
          </cell>
        </row>
        <row r="44321">
          <cell r="E44321">
            <v>23460.47</v>
          </cell>
          <cell r="F44321" t="str">
            <v>FOOD SERVICE</v>
          </cell>
          <cell r="G44321" t="str">
            <v>LAGOS</v>
          </cell>
          <cell r="H44321">
            <v>10</v>
          </cell>
        </row>
        <row r="44322">
          <cell r="E44322">
            <v>275441.86</v>
          </cell>
          <cell r="F44322" t="str">
            <v>FOOD SERVICE</v>
          </cell>
          <cell r="G44322" t="str">
            <v>LAGOS</v>
          </cell>
          <cell r="H44322">
            <v>10</v>
          </cell>
        </row>
        <row r="44323">
          <cell r="E44323">
            <v>299906.98</v>
          </cell>
          <cell r="F44323" t="str">
            <v>FOOD SERVICE</v>
          </cell>
          <cell r="G44323" t="str">
            <v>LAGOS</v>
          </cell>
          <cell r="H44323">
            <v>10</v>
          </cell>
        </row>
        <row r="44324">
          <cell r="E44324">
            <v>4168.47</v>
          </cell>
          <cell r="F44324" t="str">
            <v>RETAIL</v>
          </cell>
          <cell r="G44324" t="str">
            <v>LAGOS</v>
          </cell>
          <cell r="H44324">
            <v>10</v>
          </cell>
        </row>
        <row r="44325">
          <cell r="E44325">
            <v>125209.31</v>
          </cell>
          <cell r="F44325" t="str">
            <v>FOOD SERVICE</v>
          </cell>
          <cell r="G44325" t="str">
            <v>LAGOS</v>
          </cell>
          <cell r="H44325">
            <v>10</v>
          </cell>
        </row>
        <row r="44326">
          <cell r="E44326">
            <v>100581.4</v>
          </cell>
          <cell r="F44326" t="str">
            <v>FOOD SERVICE</v>
          </cell>
          <cell r="G44326" t="str">
            <v>LAGOS</v>
          </cell>
          <cell r="H44326">
            <v>10</v>
          </cell>
        </row>
        <row r="44327">
          <cell r="E44327">
            <v>61600</v>
          </cell>
          <cell r="F44327" t="str">
            <v>FOOD SERVICE</v>
          </cell>
          <cell r="G44327" t="str">
            <v>LAGOS</v>
          </cell>
          <cell r="H44327">
            <v>10</v>
          </cell>
        </row>
        <row r="44328">
          <cell r="E44328">
            <v>-34820.65</v>
          </cell>
          <cell r="F44328" t="str">
            <v>RETAIL</v>
          </cell>
          <cell r="G44328" t="str">
            <v>LAGOS</v>
          </cell>
          <cell r="H44328">
            <v>10</v>
          </cell>
        </row>
        <row r="44329">
          <cell r="E44329">
            <v>-5813.95</v>
          </cell>
          <cell r="F44329" t="str">
            <v>RETAIL</v>
          </cell>
          <cell r="G44329" t="str">
            <v>LAGOS</v>
          </cell>
          <cell r="H44329">
            <v>10</v>
          </cell>
        </row>
        <row r="44330">
          <cell r="E44330">
            <v>-7009.3</v>
          </cell>
          <cell r="F44330" t="str">
            <v>RETAIL</v>
          </cell>
          <cell r="G44330" t="str">
            <v>LAGOS</v>
          </cell>
          <cell r="H44330">
            <v>10</v>
          </cell>
        </row>
        <row r="44331">
          <cell r="E44331">
            <v>-2084.23</v>
          </cell>
          <cell r="F44331" t="str">
            <v>RETAIL</v>
          </cell>
          <cell r="G44331" t="str">
            <v>IBADAN</v>
          </cell>
          <cell r="H44331">
            <v>10</v>
          </cell>
        </row>
        <row r="44332">
          <cell r="E44332">
            <v>-1706.98</v>
          </cell>
          <cell r="F44332" t="str">
            <v>RETAIL</v>
          </cell>
          <cell r="G44332" t="str">
            <v>LAGOS</v>
          </cell>
          <cell r="H44332">
            <v>10</v>
          </cell>
        </row>
        <row r="44333">
          <cell r="E44333">
            <v>-41483.449999999997</v>
          </cell>
          <cell r="F44333" t="str">
            <v>KEY ACCOUNT</v>
          </cell>
          <cell r="G44333" t="str">
            <v>LAGOS</v>
          </cell>
          <cell r="H44333">
            <v>10</v>
          </cell>
        </row>
        <row r="44334">
          <cell r="E44334">
            <v>-26922.55</v>
          </cell>
          <cell r="F44334" t="str">
            <v>RETAIL</v>
          </cell>
          <cell r="G44334" t="str">
            <v>LAGOS</v>
          </cell>
          <cell r="H44334">
            <v>10</v>
          </cell>
        </row>
        <row r="44335">
          <cell r="E44335">
            <v>-11255.82</v>
          </cell>
          <cell r="F44335" t="str">
            <v>RETAIL</v>
          </cell>
          <cell r="G44335" t="str">
            <v>LAGOS</v>
          </cell>
          <cell r="H44335">
            <v>10</v>
          </cell>
        </row>
        <row r="44336">
          <cell r="E44336">
            <v>-35279.08</v>
          </cell>
          <cell r="F44336" t="str">
            <v>RETAIL</v>
          </cell>
          <cell r="G44336" t="str">
            <v>LAGOS</v>
          </cell>
          <cell r="H44336">
            <v>10</v>
          </cell>
        </row>
        <row r="44337">
          <cell r="E44337">
            <v>-13148.84</v>
          </cell>
          <cell r="F44337" t="str">
            <v>RETAIL</v>
          </cell>
          <cell r="G44337" t="str">
            <v>LAGOS</v>
          </cell>
          <cell r="H44337">
            <v>10</v>
          </cell>
        </row>
        <row r="44338">
          <cell r="E44338">
            <v>-123720.93</v>
          </cell>
          <cell r="F44338" t="str">
            <v>FOOD SERVICE</v>
          </cell>
          <cell r="G44338" t="str">
            <v>LAGOS</v>
          </cell>
          <cell r="H44338">
            <v>10</v>
          </cell>
        </row>
        <row r="44339">
          <cell r="E44339">
            <v>-37209.29</v>
          </cell>
          <cell r="F44339" t="str">
            <v>RETAIL</v>
          </cell>
          <cell r="G44339" t="str">
            <v>IBADAN</v>
          </cell>
          <cell r="H44339">
            <v>10</v>
          </cell>
        </row>
        <row r="44340">
          <cell r="E44340">
            <v>-273404.65999999997</v>
          </cell>
          <cell r="F44340" t="str">
            <v>RETAIL</v>
          </cell>
          <cell r="G44340" t="str">
            <v>BENIN</v>
          </cell>
          <cell r="H44340">
            <v>10</v>
          </cell>
        </row>
        <row r="44341">
          <cell r="E44341">
            <v>-125400</v>
          </cell>
          <cell r="F44341" t="str">
            <v>RETAIL</v>
          </cell>
          <cell r="G44341" t="str">
            <v>WARRI</v>
          </cell>
          <cell r="H44341">
            <v>10</v>
          </cell>
        </row>
        <row r="44342">
          <cell r="E44342">
            <v>-223116.27</v>
          </cell>
          <cell r="F44342" t="str">
            <v>RETAIL</v>
          </cell>
          <cell r="G44342" t="str">
            <v>LAGOS</v>
          </cell>
          <cell r="H44342">
            <v>10</v>
          </cell>
        </row>
        <row r="44343">
          <cell r="E44343">
            <v>-23846.51</v>
          </cell>
          <cell r="F44343" t="str">
            <v>RETAIL</v>
          </cell>
          <cell r="G44343" t="str">
            <v>LAGOS</v>
          </cell>
          <cell r="H44343">
            <v>10</v>
          </cell>
        </row>
        <row r="44344">
          <cell r="E44344">
            <v>-1391627.9</v>
          </cell>
          <cell r="F44344" t="str">
            <v>FOOD SERVICE</v>
          </cell>
          <cell r="G44344" t="str">
            <v>LAGOS</v>
          </cell>
          <cell r="H44344">
            <v>10</v>
          </cell>
        </row>
        <row r="44345">
          <cell r="E44345">
            <v>-25590.69</v>
          </cell>
          <cell r="F44345" t="str">
            <v>RETAIL</v>
          </cell>
          <cell r="G44345" t="str">
            <v>IBADAN</v>
          </cell>
          <cell r="H44345">
            <v>10</v>
          </cell>
        </row>
        <row r="44346">
          <cell r="E44346">
            <v>-3586.05</v>
          </cell>
          <cell r="F44346" t="str">
            <v>RETAIL</v>
          </cell>
          <cell r="G44346" t="str">
            <v>LAGOS</v>
          </cell>
          <cell r="H44346">
            <v>10</v>
          </cell>
        </row>
        <row r="44347">
          <cell r="E44347">
            <v>-4916.28</v>
          </cell>
          <cell r="F44347" t="str">
            <v>RETAIL</v>
          </cell>
          <cell r="G44347" t="str">
            <v>LAGOS</v>
          </cell>
          <cell r="H44347">
            <v>10</v>
          </cell>
        </row>
        <row r="44348">
          <cell r="E44348">
            <v>-25102.32</v>
          </cell>
          <cell r="F44348" t="str">
            <v>RETAIL</v>
          </cell>
          <cell r="G44348" t="str">
            <v>LAGOS</v>
          </cell>
          <cell r="H44348">
            <v>10</v>
          </cell>
        </row>
        <row r="44349">
          <cell r="E44349">
            <v>-50703.49</v>
          </cell>
          <cell r="F44349" t="str">
            <v>FOOD SERVICE</v>
          </cell>
          <cell r="G44349" t="str">
            <v>LAGOS</v>
          </cell>
          <cell r="H44349">
            <v>10</v>
          </cell>
        </row>
        <row r="44350">
          <cell r="E44350">
            <v>-312353.44</v>
          </cell>
          <cell r="F44350" t="str">
            <v>RETAIL</v>
          </cell>
          <cell r="G44350" t="str">
            <v>ABUJA</v>
          </cell>
          <cell r="H44350">
            <v>10</v>
          </cell>
        </row>
        <row r="44351">
          <cell r="E44351">
            <v>-558000</v>
          </cell>
          <cell r="F44351" t="str">
            <v>FOOD SERVICE</v>
          </cell>
          <cell r="G44351" t="str">
            <v>LAGOS</v>
          </cell>
          <cell r="H44351">
            <v>10</v>
          </cell>
        </row>
        <row r="44352">
          <cell r="E44352">
            <v>-120863.11</v>
          </cell>
          <cell r="F44352" t="str">
            <v>RETAIL</v>
          </cell>
          <cell r="G44352" t="str">
            <v>ABUJA</v>
          </cell>
          <cell r="H44352">
            <v>10</v>
          </cell>
        </row>
        <row r="44353">
          <cell r="E44353">
            <v>-19379.88</v>
          </cell>
          <cell r="F44353" t="str">
            <v>RETAIL</v>
          </cell>
          <cell r="G44353" t="str">
            <v>ABUJA</v>
          </cell>
          <cell r="H44353">
            <v>10</v>
          </cell>
        </row>
        <row r="44354">
          <cell r="E44354">
            <v>-7627.91</v>
          </cell>
          <cell r="F44354" t="str">
            <v>FOOD SERVICE</v>
          </cell>
          <cell r="G44354" t="str">
            <v>ABUJA</v>
          </cell>
          <cell r="H44354">
            <v>10</v>
          </cell>
        </row>
        <row r="44355">
          <cell r="E44355">
            <v>134400</v>
          </cell>
          <cell r="F44355" t="str">
            <v>FOOD SERVICE</v>
          </cell>
          <cell r="G44355" t="str">
            <v>ABUJA</v>
          </cell>
          <cell r="H44355">
            <v>10</v>
          </cell>
        </row>
        <row r="44356">
          <cell r="E44356">
            <v>929162.79</v>
          </cell>
          <cell r="F44356" t="str">
            <v>FOOD SERVICE</v>
          </cell>
          <cell r="G44356" t="str">
            <v>PHC</v>
          </cell>
          <cell r="H44356">
            <v>10</v>
          </cell>
        </row>
        <row r="44357">
          <cell r="E44357">
            <v>9488372.0899999999</v>
          </cell>
          <cell r="F44357" t="str">
            <v>FOOD SERVICE</v>
          </cell>
          <cell r="G44357" t="str">
            <v>LAGOS</v>
          </cell>
          <cell r="H44357">
            <v>10</v>
          </cell>
        </row>
        <row r="44358">
          <cell r="E44358">
            <v>2482900.9300000002</v>
          </cell>
          <cell r="F44358" t="str">
            <v>FOOD SERVICE</v>
          </cell>
          <cell r="G44358" t="str">
            <v>LAGOS</v>
          </cell>
          <cell r="H44358">
            <v>10</v>
          </cell>
        </row>
        <row r="44359">
          <cell r="E44359">
            <v>902234.87</v>
          </cell>
          <cell r="F44359" t="str">
            <v>RETAIL</v>
          </cell>
          <cell r="G44359" t="str">
            <v>LAGOS</v>
          </cell>
          <cell r="H44359">
            <v>10</v>
          </cell>
        </row>
        <row r="44360">
          <cell r="E44360">
            <v>67200</v>
          </cell>
          <cell r="F44360" t="str">
            <v>FOOD SERVICE</v>
          </cell>
          <cell r="G44360" t="str">
            <v>LAGOS</v>
          </cell>
          <cell r="H44360">
            <v>10</v>
          </cell>
        </row>
        <row r="44361">
          <cell r="E44361">
            <v>92800</v>
          </cell>
          <cell r="F44361" t="str">
            <v>FOOD SERVICE</v>
          </cell>
          <cell r="G44361" t="str">
            <v>LAGOS</v>
          </cell>
          <cell r="H44361">
            <v>10</v>
          </cell>
        </row>
        <row r="44362">
          <cell r="E44362">
            <v>27813.95</v>
          </cell>
          <cell r="F44362" t="str">
            <v>FOOD SERVICE</v>
          </cell>
          <cell r="G44362" t="str">
            <v>LAGOS</v>
          </cell>
          <cell r="H44362">
            <v>10</v>
          </cell>
        </row>
        <row r="44363">
          <cell r="E44363">
            <v>1107109.31</v>
          </cell>
          <cell r="F44363" t="str">
            <v>KEY ACCOUNT</v>
          </cell>
          <cell r="G44363" t="str">
            <v>LAGOS</v>
          </cell>
          <cell r="H44363">
            <v>10</v>
          </cell>
        </row>
        <row r="44364">
          <cell r="E44364">
            <v>158462.79</v>
          </cell>
          <cell r="F44364" t="str">
            <v>FOOD SERVICE</v>
          </cell>
          <cell r="G44364" t="str">
            <v>LAGOS</v>
          </cell>
          <cell r="H44364">
            <v>10</v>
          </cell>
        </row>
        <row r="44365">
          <cell r="E44365">
            <v>560000.01</v>
          </cell>
          <cell r="F44365" t="str">
            <v>FOOD SERVICE</v>
          </cell>
          <cell r="G44365" t="str">
            <v>LAGOS</v>
          </cell>
          <cell r="H44365">
            <v>10</v>
          </cell>
        </row>
        <row r="44366">
          <cell r="E44366">
            <v>138000</v>
          </cell>
          <cell r="F44366" t="str">
            <v>FOOD SERVICE</v>
          </cell>
          <cell r="G44366" t="str">
            <v>LAGOS</v>
          </cell>
          <cell r="H44366">
            <v>10</v>
          </cell>
        </row>
        <row r="44367">
          <cell r="E44367">
            <v>960000</v>
          </cell>
          <cell r="F44367" t="str">
            <v>RETAIL</v>
          </cell>
          <cell r="G44367" t="str">
            <v>LAGOS</v>
          </cell>
          <cell r="H44367">
            <v>10</v>
          </cell>
        </row>
        <row r="44368">
          <cell r="E44368">
            <v>404930.24</v>
          </cell>
          <cell r="F44368" t="str">
            <v>RETAIL</v>
          </cell>
          <cell r="G44368" t="str">
            <v>LAGOS</v>
          </cell>
          <cell r="H44368">
            <v>10</v>
          </cell>
        </row>
        <row r="44369">
          <cell r="E44369">
            <v>1125209.3</v>
          </cell>
          <cell r="F44369" t="str">
            <v>RETAIL</v>
          </cell>
          <cell r="G44369" t="str">
            <v>LAGOS</v>
          </cell>
          <cell r="H44369">
            <v>10</v>
          </cell>
        </row>
        <row r="44370">
          <cell r="E44370">
            <v>1125209.3</v>
          </cell>
          <cell r="F44370" t="str">
            <v>RETAIL</v>
          </cell>
          <cell r="G44370" t="str">
            <v>LAGOS</v>
          </cell>
          <cell r="H44370">
            <v>10</v>
          </cell>
        </row>
        <row r="44371">
          <cell r="E44371">
            <v>905860.49</v>
          </cell>
          <cell r="F44371" t="str">
            <v>RETAIL</v>
          </cell>
          <cell r="G44371" t="str">
            <v>LAGOS</v>
          </cell>
          <cell r="H44371">
            <v>10</v>
          </cell>
        </row>
        <row r="44372">
          <cell r="E44372">
            <v>891562.79</v>
          </cell>
          <cell r="F44372" t="str">
            <v>RETAIL</v>
          </cell>
          <cell r="G44372" t="str">
            <v>LAGOS</v>
          </cell>
          <cell r="H44372">
            <v>10</v>
          </cell>
        </row>
        <row r="44373">
          <cell r="E44373">
            <v>1083720.93</v>
          </cell>
          <cell r="F44373" t="str">
            <v>RETAIL</v>
          </cell>
          <cell r="G44373" t="str">
            <v>LAGOS</v>
          </cell>
          <cell r="H44373">
            <v>10</v>
          </cell>
        </row>
        <row r="44374">
          <cell r="E44374">
            <v>1157023.26</v>
          </cell>
          <cell r="F44374" t="str">
            <v>RETAIL</v>
          </cell>
          <cell r="G44374" t="str">
            <v>LAGOS</v>
          </cell>
          <cell r="H44374">
            <v>10</v>
          </cell>
        </row>
        <row r="44375">
          <cell r="E44375">
            <v>47693.02</v>
          </cell>
          <cell r="F44375" t="str">
            <v>RETAIL</v>
          </cell>
          <cell r="G44375" t="str">
            <v>LAGOS</v>
          </cell>
          <cell r="H44375">
            <v>10</v>
          </cell>
        </row>
        <row r="44376">
          <cell r="E44376">
            <v>738000.01</v>
          </cell>
          <cell r="F44376" t="str">
            <v>FOOD SERVICE</v>
          </cell>
          <cell r="G44376" t="str">
            <v>ILORIN</v>
          </cell>
          <cell r="H44376">
            <v>10</v>
          </cell>
        </row>
        <row r="44377">
          <cell r="E44377">
            <v>58651.16</v>
          </cell>
          <cell r="F44377" t="str">
            <v>FOOD SERVICE</v>
          </cell>
          <cell r="G44377" t="str">
            <v>IBADAN</v>
          </cell>
          <cell r="H44377">
            <v>10</v>
          </cell>
        </row>
        <row r="44378">
          <cell r="E44378">
            <v>58651.16</v>
          </cell>
          <cell r="F44378" t="str">
            <v>FOOD SERVICE</v>
          </cell>
          <cell r="G44378" t="str">
            <v>IBADAN</v>
          </cell>
          <cell r="H44378">
            <v>10</v>
          </cell>
        </row>
        <row r="44379">
          <cell r="E44379">
            <v>117302.33</v>
          </cell>
          <cell r="F44379" t="str">
            <v>FOOD SERVICE</v>
          </cell>
          <cell r="G44379" t="str">
            <v>IBADAN</v>
          </cell>
          <cell r="H44379">
            <v>10</v>
          </cell>
        </row>
        <row r="44380">
          <cell r="E44380">
            <v>58651.16</v>
          </cell>
          <cell r="F44380" t="str">
            <v>FOOD SERVICE</v>
          </cell>
          <cell r="G44380" t="str">
            <v>IBADAN</v>
          </cell>
          <cell r="H44380">
            <v>10</v>
          </cell>
        </row>
        <row r="44381">
          <cell r="E44381">
            <v>1038465.12</v>
          </cell>
          <cell r="F44381" t="str">
            <v>FOOD SERVICE</v>
          </cell>
          <cell r="G44381" t="str">
            <v>ONDO</v>
          </cell>
          <cell r="H44381">
            <v>10</v>
          </cell>
        </row>
        <row r="44382">
          <cell r="E44382">
            <v>1097116.28</v>
          </cell>
          <cell r="F44382" t="str">
            <v>FOOD SERVICE</v>
          </cell>
          <cell r="G44382" t="str">
            <v>IBADAN</v>
          </cell>
          <cell r="H44382">
            <v>10</v>
          </cell>
        </row>
        <row r="44383">
          <cell r="E44383">
            <v>30502.33</v>
          </cell>
          <cell r="F44383" t="str">
            <v>FOOD SERVICE</v>
          </cell>
          <cell r="G44383" t="str">
            <v>IBADAN</v>
          </cell>
          <cell r="H44383">
            <v>10</v>
          </cell>
        </row>
        <row r="44384">
          <cell r="E44384">
            <v>69581.399999999994</v>
          </cell>
          <cell r="F44384" t="str">
            <v>FOOD SERVICE</v>
          </cell>
          <cell r="G44384" t="str">
            <v>PHC</v>
          </cell>
          <cell r="H44384">
            <v>10</v>
          </cell>
        </row>
        <row r="44385">
          <cell r="E44385">
            <v>165000</v>
          </cell>
          <cell r="F44385" t="str">
            <v>FOOD SERVICE</v>
          </cell>
          <cell r="G44385" t="str">
            <v>IBADAN</v>
          </cell>
          <cell r="H44385">
            <v>10</v>
          </cell>
        </row>
        <row r="44386">
          <cell r="E44386">
            <v>1800000</v>
          </cell>
          <cell r="F44386" t="str">
            <v>RETAIL</v>
          </cell>
          <cell r="G44386" t="str">
            <v>ABUJA</v>
          </cell>
          <cell r="H44386">
            <v>10</v>
          </cell>
        </row>
        <row r="44387">
          <cell r="E44387">
            <v>333651.15999999997</v>
          </cell>
          <cell r="F44387" t="str">
            <v>FOOD SERVICE</v>
          </cell>
          <cell r="G44387" t="str">
            <v>IBADAN</v>
          </cell>
          <cell r="H44387">
            <v>10</v>
          </cell>
        </row>
        <row r="44388">
          <cell r="E44388">
            <v>46920.93</v>
          </cell>
          <cell r="F44388" t="str">
            <v>FOOD SERVICE</v>
          </cell>
          <cell r="G44388" t="str">
            <v>IBADAN</v>
          </cell>
          <cell r="H44388">
            <v>10</v>
          </cell>
        </row>
        <row r="44389">
          <cell r="E44389">
            <v>756104.65</v>
          </cell>
          <cell r="F44389" t="str">
            <v>FOOD SERVICE</v>
          </cell>
          <cell r="G44389" t="str">
            <v>IBADAN</v>
          </cell>
          <cell r="H44389">
            <v>10</v>
          </cell>
        </row>
        <row r="44390">
          <cell r="E44390">
            <v>576744.18999999994</v>
          </cell>
          <cell r="F44390" t="str">
            <v>FOOD SERVICE</v>
          </cell>
          <cell r="G44390" t="str">
            <v>ILORIN</v>
          </cell>
          <cell r="H44390">
            <v>10</v>
          </cell>
        </row>
        <row r="44391">
          <cell r="E44391">
            <v>330000</v>
          </cell>
          <cell r="F44391" t="str">
            <v>FOOD SERVICE</v>
          </cell>
          <cell r="G44391" t="str">
            <v>ABUJA</v>
          </cell>
          <cell r="H44391">
            <v>10</v>
          </cell>
        </row>
        <row r="44392">
          <cell r="E44392">
            <v>432558.14</v>
          </cell>
          <cell r="F44392" t="str">
            <v>FOOD SERVICE</v>
          </cell>
          <cell r="G44392" t="str">
            <v>ILORIN</v>
          </cell>
          <cell r="H44392">
            <v>10</v>
          </cell>
        </row>
        <row r="44393">
          <cell r="E44393">
            <v>301395.34000000003</v>
          </cell>
          <cell r="F44393" t="str">
            <v>RETAIL</v>
          </cell>
          <cell r="G44393" t="str">
            <v>IBADAN</v>
          </cell>
          <cell r="H44393">
            <v>10</v>
          </cell>
        </row>
        <row r="44394">
          <cell r="E44394">
            <v>173023.26</v>
          </cell>
          <cell r="F44394" t="str">
            <v>RETAIL</v>
          </cell>
          <cell r="G44394" t="str">
            <v>LAGOS</v>
          </cell>
          <cell r="H44394">
            <v>10</v>
          </cell>
        </row>
        <row r="44395">
          <cell r="E44395">
            <v>301435.36</v>
          </cell>
          <cell r="F44395" t="str">
            <v>RETAIL</v>
          </cell>
          <cell r="G44395" t="str">
            <v>IBADAN</v>
          </cell>
          <cell r="H44395">
            <v>10</v>
          </cell>
        </row>
        <row r="44396">
          <cell r="E44396">
            <v>586511.63</v>
          </cell>
          <cell r="F44396" t="str">
            <v>FOOD SERVICE</v>
          </cell>
          <cell r="G44396" t="str">
            <v>PHC</v>
          </cell>
          <cell r="H44396">
            <v>10</v>
          </cell>
        </row>
        <row r="44397">
          <cell r="E44397">
            <v>111337.21</v>
          </cell>
          <cell r="F44397" t="str">
            <v>FOOD SERVICE</v>
          </cell>
          <cell r="G44397" t="str">
            <v>PHC</v>
          </cell>
          <cell r="H44397">
            <v>10</v>
          </cell>
        </row>
        <row r="44398">
          <cell r="E44398">
            <v>1856988.38</v>
          </cell>
          <cell r="F44398" t="str">
            <v>RETAIL</v>
          </cell>
          <cell r="G44398" t="str">
            <v>IBADAN</v>
          </cell>
          <cell r="H44398">
            <v>10</v>
          </cell>
        </row>
        <row r="44399">
          <cell r="E44399">
            <v>74125.58</v>
          </cell>
          <cell r="F44399" t="str">
            <v>RETAIL</v>
          </cell>
          <cell r="G44399" t="str">
            <v>IBADAN</v>
          </cell>
          <cell r="H44399">
            <v>10</v>
          </cell>
        </row>
        <row r="44400">
          <cell r="E44400">
            <v>449302.33</v>
          </cell>
          <cell r="F44400" t="str">
            <v>FOOD SERVICE</v>
          </cell>
          <cell r="G44400" t="str">
            <v>PHC</v>
          </cell>
          <cell r="H44400">
            <v>10</v>
          </cell>
        </row>
        <row r="44401">
          <cell r="E44401">
            <v>1302497.68</v>
          </cell>
          <cell r="F44401" t="str">
            <v>RETAIL</v>
          </cell>
          <cell r="G44401" t="str">
            <v>IBADAN</v>
          </cell>
          <cell r="H44401">
            <v>10</v>
          </cell>
        </row>
        <row r="44402">
          <cell r="E44402">
            <v>25786.05</v>
          </cell>
          <cell r="F44402" t="str">
            <v>KEY ACCOUNT</v>
          </cell>
          <cell r="G44402" t="str">
            <v>ABUJA</v>
          </cell>
          <cell r="H44402">
            <v>10</v>
          </cell>
        </row>
        <row r="44403">
          <cell r="E44403">
            <v>320520.92</v>
          </cell>
          <cell r="F44403" t="str">
            <v>RETAIL</v>
          </cell>
          <cell r="G44403" t="str">
            <v>IBADAN</v>
          </cell>
          <cell r="H44403">
            <v>10</v>
          </cell>
        </row>
        <row r="44404">
          <cell r="E44404">
            <v>31263.49</v>
          </cell>
          <cell r="F44404" t="str">
            <v>RETAIL</v>
          </cell>
          <cell r="G44404" t="str">
            <v>ABUJA</v>
          </cell>
          <cell r="H44404">
            <v>10</v>
          </cell>
        </row>
        <row r="44405">
          <cell r="E44405">
            <v>711719.08</v>
          </cell>
          <cell r="F44405" t="str">
            <v>RETAIL</v>
          </cell>
          <cell r="G44405" t="str">
            <v>IBADAN</v>
          </cell>
          <cell r="H44405">
            <v>10</v>
          </cell>
        </row>
        <row r="44406">
          <cell r="E44406">
            <v>571825.57999999996</v>
          </cell>
          <cell r="F44406" t="str">
            <v>FOOD SERVICE</v>
          </cell>
          <cell r="G44406" t="str">
            <v>LAGOS</v>
          </cell>
          <cell r="H44406">
            <v>10</v>
          </cell>
        </row>
        <row r="44407">
          <cell r="E44407">
            <v>681891.17</v>
          </cell>
          <cell r="F44407" t="str">
            <v>RETAIL</v>
          </cell>
          <cell r="G44407" t="str">
            <v>IBADAN</v>
          </cell>
          <cell r="H44407">
            <v>10</v>
          </cell>
        </row>
        <row r="44408">
          <cell r="E44408">
            <v>1636448.84</v>
          </cell>
          <cell r="F44408" t="str">
            <v>RETAIL</v>
          </cell>
          <cell r="G44408" t="str">
            <v>IBADAN</v>
          </cell>
          <cell r="H44408">
            <v>10</v>
          </cell>
        </row>
        <row r="44409">
          <cell r="E44409">
            <v>578000</v>
          </cell>
          <cell r="F44409" t="str">
            <v>RETAIL</v>
          </cell>
          <cell r="G44409" t="str">
            <v>ILORIN</v>
          </cell>
          <cell r="H44409">
            <v>10</v>
          </cell>
        </row>
        <row r="44410">
          <cell r="E44410">
            <v>69581.399999999994</v>
          </cell>
          <cell r="F44410" t="str">
            <v>FOOD SERVICE</v>
          </cell>
          <cell r="G44410" t="str">
            <v>LAGOS</v>
          </cell>
          <cell r="H44410">
            <v>10</v>
          </cell>
        </row>
        <row r="44411">
          <cell r="E44411">
            <v>340930.23</v>
          </cell>
          <cell r="F44411" t="str">
            <v>RETAIL</v>
          </cell>
          <cell r="G44411" t="str">
            <v>ABUJA</v>
          </cell>
          <cell r="H44411">
            <v>10</v>
          </cell>
        </row>
        <row r="44412">
          <cell r="E44412">
            <v>140883.72</v>
          </cell>
          <cell r="F44412" t="str">
            <v>RETAIL</v>
          </cell>
          <cell r="G44412" t="str">
            <v>ABUJA</v>
          </cell>
          <cell r="H44412">
            <v>10</v>
          </cell>
        </row>
        <row r="44413">
          <cell r="E44413">
            <v>148744.20000000001</v>
          </cell>
          <cell r="F44413" t="str">
            <v>RETAIL</v>
          </cell>
          <cell r="G44413" t="str">
            <v>IBADAN</v>
          </cell>
          <cell r="H44413">
            <v>10</v>
          </cell>
        </row>
        <row r="44414">
          <cell r="E44414">
            <v>5600</v>
          </cell>
          <cell r="F44414" t="str">
            <v>RETAIL</v>
          </cell>
          <cell r="G44414" t="str">
            <v>IBADAN</v>
          </cell>
          <cell r="H44414">
            <v>10</v>
          </cell>
        </row>
        <row r="44415">
          <cell r="E44415">
            <v>144500</v>
          </cell>
          <cell r="F44415" t="str">
            <v>RETAIL</v>
          </cell>
          <cell r="G44415" t="str">
            <v>IBADAN</v>
          </cell>
          <cell r="H44415">
            <v>10</v>
          </cell>
        </row>
        <row r="44416">
          <cell r="E44416">
            <v>1196488.3799999999</v>
          </cell>
          <cell r="F44416" t="str">
            <v>RETAIL</v>
          </cell>
          <cell r="G44416" t="str">
            <v>IBADAN</v>
          </cell>
          <cell r="H44416">
            <v>10</v>
          </cell>
        </row>
        <row r="44417">
          <cell r="E44417">
            <v>1774000</v>
          </cell>
          <cell r="F44417" t="str">
            <v>RETAIL</v>
          </cell>
          <cell r="G44417" t="str">
            <v>IBADAN</v>
          </cell>
          <cell r="H44417">
            <v>10</v>
          </cell>
        </row>
        <row r="44418">
          <cell r="E44418">
            <v>43376.74</v>
          </cell>
          <cell r="F44418" t="str">
            <v>RETAIL</v>
          </cell>
          <cell r="G44418" t="str">
            <v>IBADAN</v>
          </cell>
          <cell r="H44418">
            <v>10</v>
          </cell>
        </row>
        <row r="44419">
          <cell r="E44419">
            <v>432558.14</v>
          </cell>
          <cell r="F44419" t="str">
            <v>FOOD SERVICE</v>
          </cell>
          <cell r="G44419" t="str">
            <v>ABUJA</v>
          </cell>
          <cell r="H44419">
            <v>10</v>
          </cell>
        </row>
        <row r="44420">
          <cell r="E44420">
            <v>1803106.96</v>
          </cell>
          <cell r="F44420" t="str">
            <v>RETAIL</v>
          </cell>
          <cell r="G44420" t="str">
            <v>IBADAN</v>
          </cell>
          <cell r="H44420">
            <v>10</v>
          </cell>
        </row>
        <row r="44421">
          <cell r="E44421">
            <v>58651.16</v>
          </cell>
          <cell r="F44421" t="str">
            <v>FOOD SERVICE</v>
          </cell>
          <cell r="G44421" t="str">
            <v>ABUJA</v>
          </cell>
          <cell r="H44421">
            <v>10</v>
          </cell>
        </row>
        <row r="44422">
          <cell r="E44422">
            <v>432558.14</v>
          </cell>
          <cell r="F44422" t="str">
            <v>FOOD SERVICE</v>
          </cell>
          <cell r="G44422" t="str">
            <v>ABUJA</v>
          </cell>
          <cell r="H44422">
            <v>10</v>
          </cell>
        </row>
        <row r="44423">
          <cell r="E44423">
            <v>64130.239999999998</v>
          </cell>
          <cell r="F44423" t="str">
            <v>KEY ACCOUNT</v>
          </cell>
          <cell r="G44423" t="str">
            <v>IBADAN</v>
          </cell>
          <cell r="H44423">
            <v>10</v>
          </cell>
        </row>
        <row r="44424">
          <cell r="E44424">
            <v>70381.399999999994</v>
          </cell>
          <cell r="F44424" t="str">
            <v>FOOD SERVICE</v>
          </cell>
          <cell r="G44424" t="str">
            <v>ABUJA</v>
          </cell>
          <cell r="H44424">
            <v>10</v>
          </cell>
        </row>
        <row r="44425">
          <cell r="E44425">
            <v>58651.16</v>
          </cell>
          <cell r="F44425" t="str">
            <v>FOOD SERVICE</v>
          </cell>
          <cell r="G44425" t="str">
            <v>ABUJA</v>
          </cell>
          <cell r="H44425">
            <v>10</v>
          </cell>
        </row>
        <row r="44426">
          <cell r="E44426">
            <v>152558.14000000001</v>
          </cell>
          <cell r="F44426" t="str">
            <v>KEY ACCOUNT</v>
          </cell>
          <cell r="G44426" t="str">
            <v>ONDO</v>
          </cell>
          <cell r="H44426">
            <v>10</v>
          </cell>
        </row>
        <row r="44427">
          <cell r="E44427">
            <v>179720.93</v>
          </cell>
          <cell r="F44427" t="str">
            <v>FOOD SERVICE</v>
          </cell>
          <cell r="G44427" t="str">
            <v>ABUJA</v>
          </cell>
          <cell r="H44427">
            <v>10</v>
          </cell>
        </row>
        <row r="44428">
          <cell r="E44428">
            <v>2640000</v>
          </cell>
          <cell r="F44428" t="str">
            <v>FOOD SERVICE</v>
          </cell>
          <cell r="G44428" t="str">
            <v>KANO</v>
          </cell>
          <cell r="H44428">
            <v>10</v>
          </cell>
        </row>
        <row r="44429">
          <cell r="E44429">
            <v>297488.37</v>
          </cell>
          <cell r="F44429" t="str">
            <v>KEY ACCOUNT</v>
          </cell>
          <cell r="G44429" t="str">
            <v>ILORIN</v>
          </cell>
          <cell r="H44429">
            <v>10</v>
          </cell>
        </row>
        <row r="44430">
          <cell r="E44430">
            <v>578325.57999999996</v>
          </cell>
          <cell r="F44430" t="str">
            <v>FOOD SERVICE</v>
          </cell>
          <cell r="G44430" t="str">
            <v>ABUJA</v>
          </cell>
          <cell r="H44430">
            <v>10</v>
          </cell>
        </row>
        <row r="44431">
          <cell r="E44431">
            <v>102325.58</v>
          </cell>
          <cell r="F44431" t="str">
            <v>KEY ACCOUNT</v>
          </cell>
          <cell r="G44431" t="str">
            <v>ONDO</v>
          </cell>
          <cell r="H44431">
            <v>10</v>
          </cell>
        </row>
        <row r="44432">
          <cell r="E44432">
            <v>514048.84</v>
          </cell>
          <cell r="F44432" t="str">
            <v>RETAIL</v>
          </cell>
          <cell r="G44432" t="str">
            <v>ABUJA</v>
          </cell>
          <cell r="H44432">
            <v>10</v>
          </cell>
        </row>
        <row r="44433">
          <cell r="E44433">
            <v>725593.55</v>
          </cell>
          <cell r="F44433" t="str">
            <v>RETAIL</v>
          </cell>
          <cell r="G44433" t="str">
            <v>ABUJA</v>
          </cell>
          <cell r="H44433">
            <v>10</v>
          </cell>
        </row>
        <row r="44434">
          <cell r="E44434">
            <v>58651.16</v>
          </cell>
          <cell r="F44434" t="str">
            <v>FOOD SERVICE</v>
          </cell>
          <cell r="G44434" t="str">
            <v>ABUJA</v>
          </cell>
          <cell r="H44434">
            <v>10</v>
          </cell>
        </row>
        <row r="44435">
          <cell r="E44435">
            <v>137500</v>
          </cell>
          <cell r="F44435" t="str">
            <v>FOOD SERVICE</v>
          </cell>
          <cell r="G44435" t="str">
            <v>ABUJA</v>
          </cell>
          <cell r="H44435">
            <v>10</v>
          </cell>
        </row>
        <row r="44436">
          <cell r="E44436">
            <v>3754431.63</v>
          </cell>
          <cell r="F44436" t="str">
            <v>KEY ACCOUNT</v>
          </cell>
          <cell r="G44436" t="str">
            <v>ILORIN</v>
          </cell>
          <cell r="H44436">
            <v>10</v>
          </cell>
        </row>
        <row r="44437">
          <cell r="E44437">
            <v>4335455.84</v>
          </cell>
          <cell r="F44437" t="str">
            <v>RETAIL</v>
          </cell>
          <cell r="G44437" t="str">
            <v>ABUJA</v>
          </cell>
          <cell r="H44437">
            <v>10</v>
          </cell>
        </row>
        <row r="44438">
          <cell r="E44438">
            <v>7550595.7999999998</v>
          </cell>
          <cell r="F44438" t="str">
            <v>RETAIL</v>
          </cell>
          <cell r="G44438" t="str">
            <v>ABUJA</v>
          </cell>
          <cell r="H44438">
            <v>10</v>
          </cell>
        </row>
        <row r="44439">
          <cell r="E44439">
            <v>520118.61</v>
          </cell>
          <cell r="F44439" t="str">
            <v>KEY ACCOUNT</v>
          </cell>
          <cell r="G44439" t="str">
            <v>ABUJA</v>
          </cell>
          <cell r="H44439">
            <v>10</v>
          </cell>
        </row>
        <row r="44440">
          <cell r="E44440">
            <v>389125.59</v>
          </cell>
          <cell r="F44440" t="str">
            <v>KEY ACCOUNT</v>
          </cell>
          <cell r="G44440" t="str">
            <v>PHC</v>
          </cell>
          <cell r="H44440">
            <v>10</v>
          </cell>
        </row>
        <row r="44441">
          <cell r="E44441">
            <v>424230.23</v>
          </cell>
          <cell r="F44441" t="str">
            <v>KEY ACCOUNT</v>
          </cell>
          <cell r="G44441" t="str">
            <v>PHC</v>
          </cell>
          <cell r="H44441">
            <v>10</v>
          </cell>
        </row>
        <row r="44442">
          <cell r="E44442">
            <v>69581.399999999994</v>
          </cell>
          <cell r="F44442" t="str">
            <v>FOOD SERVICE</v>
          </cell>
          <cell r="G44442" t="str">
            <v>PHC</v>
          </cell>
          <cell r="H44442">
            <v>10</v>
          </cell>
        </row>
        <row r="44443">
          <cell r="E44443">
            <v>348815.35</v>
          </cell>
          <cell r="F44443" t="str">
            <v>FOOD SERVICE</v>
          </cell>
          <cell r="G44443" t="str">
            <v>PHC</v>
          </cell>
          <cell r="H44443">
            <v>10</v>
          </cell>
        </row>
        <row r="44444">
          <cell r="E44444">
            <v>503999.98</v>
          </cell>
          <cell r="F44444" t="str">
            <v>KEY ACCOUNT</v>
          </cell>
          <cell r="G44444" t="str">
            <v>ABUJA</v>
          </cell>
          <cell r="H44444">
            <v>10</v>
          </cell>
        </row>
        <row r="44445">
          <cell r="E44445">
            <v>16186.04</v>
          </cell>
          <cell r="F44445" t="str">
            <v>KEY ACCOUNT</v>
          </cell>
          <cell r="G44445" t="str">
            <v>ABUJA</v>
          </cell>
          <cell r="H44445">
            <v>10</v>
          </cell>
        </row>
        <row r="44446">
          <cell r="E44446">
            <v>915348.84</v>
          </cell>
          <cell r="F44446" t="str">
            <v>KEY ACCOUNT</v>
          </cell>
          <cell r="G44446" t="str">
            <v>LAGOS</v>
          </cell>
          <cell r="H44446">
            <v>10</v>
          </cell>
        </row>
        <row r="44447">
          <cell r="E44447">
            <v>139162.79</v>
          </cell>
          <cell r="F44447" t="str">
            <v>RETAIL</v>
          </cell>
          <cell r="G44447" t="str">
            <v>LAGOS</v>
          </cell>
          <cell r="H44447">
            <v>10</v>
          </cell>
        </row>
        <row r="44448">
          <cell r="E44448">
            <v>667302.32999999996</v>
          </cell>
          <cell r="F44448" t="str">
            <v>FOOD SERVICE</v>
          </cell>
          <cell r="G44448" t="str">
            <v>PHC</v>
          </cell>
          <cell r="H44448">
            <v>10</v>
          </cell>
        </row>
        <row r="44449">
          <cell r="E44449">
            <v>360662.79</v>
          </cell>
          <cell r="F44449" t="str">
            <v>FOOD SERVICE</v>
          </cell>
          <cell r="G44449" t="str">
            <v>ABUJA</v>
          </cell>
          <cell r="H44449">
            <v>10</v>
          </cell>
        </row>
        <row r="44450">
          <cell r="E44450">
            <v>563702.31999999995</v>
          </cell>
          <cell r="F44450" t="str">
            <v>KEY ACCOUNT</v>
          </cell>
          <cell r="G44450" t="str">
            <v>ABUJA</v>
          </cell>
          <cell r="H44450">
            <v>10</v>
          </cell>
        </row>
        <row r="44451">
          <cell r="E44451">
            <v>777946.51</v>
          </cell>
          <cell r="F44451" t="str">
            <v>FOOD SERVICE</v>
          </cell>
          <cell r="G44451" t="str">
            <v>ABUJA</v>
          </cell>
          <cell r="H44451">
            <v>10</v>
          </cell>
        </row>
        <row r="44452">
          <cell r="E44452">
            <v>3047000</v>
          </cell>
          <cell r="F44452" t="str">
            <v>FOOD SERVICE</v>
          </cell>
          <cell r="G44452" t="str">
            <v>ABUJA</v>
          </cell>
          <cell r="H44452">
            <v>10</v>
          </cell>
        </row>
        <row r="44453">
          <cell r="E44453">
            <v>271237.21000000002</v>
          </cell>
          <cell r="F44453" t="str">
            <v>KEY ACCOUNT</v>
          </cell>
          <cell r="G44453" t="str">
            <v>ABUJA</v>
          </cell>
          <cell r="H44453">
            <v>10</v>
          </cell>
        </row>
        <row r="44454">
          <cell r="E44454">
            <v>137116.26999999999</v>
          </cell>
          <cell r="F44454" t="str">
            <v>KEY ACCOUNT</v>
          </cell>
          <cell r="G44454" t="str">
            <v>LAGOS</v>
          </cell>
          <cell r="H44454">
            <v>10</v>
          </cell>
        </row>
        <row r="44455">
          <cell r="E44455">
            <v>835907</v>
          </cell>
          <cell r="F44455" t="str">
            <v>KEY ACCOUNT</v>
          </cell>
          <cell r="G44455" t="str">
            <v>ABUJA</v>
          </cell>
          <cell r="H44455">
            <v>10</v>
          </cell>
        </row>
        <row r="44456">
          <cell r="E44456">
            <v>82500</v>
          </cell>
          <cell r="F44456" t="str">
            <v>FOOD SERVICE</v>
          </cell>
          <cell r="G44456" t="str">
            <v>LAGOS</v>
          </cell>
          <cell r="H44456">
            <v>10</v>
          </cell>
        </row>
        <row r="44457">
          <cell r="E44457">
            <v>487162.8</v>
          </cell>
          <cell r="F44457" t="str">
            <v>FOOD SERVICE</v>
          </cell>
          <cell r="G44457" t="str">
            <v>LAGOS</v>
          </cell>
          <cell r="H44457">
            <v>10</v>
          </cell>
        </row>
        <row r="44458">
          <cell r="E44458">
            <v>578000</v>
          </cell>
          <cell r="F44458" t="str">
            <v>KEY ACCOUNT</v>
          </cell>
          <cell r="G44458" t="str">
            <v>LAGOS</v>
          </cell>
          <cell r="H44458">
            <v>10</v>
          </cell>
        </row>
        <row r="44459">
          <cell r="E44459">
            <v>154930.23000000001</v>
          </cell>
          <cell r="F44459" t="str">
            <v>RETAIL</v>
          </cell>
          <cell r="G44459" t="str">
            <v>LAGOS</v>
          </cell>
          <cell r="H44459">
            <v>10</v>
          </cell>
        </row>
        <row r="44460">
          <cell r="E44460">
            <v>343906.98</v>
          </cell>
          <cell r="F44460" t="str">
            <v>KEY ACCOUNT</v>
          </cell>
          <cell r="G44460" t="str">
            <v>ABUJA</v>
          </cell>
          <cell r="H44460">
            <v>10</v>
          </cell>
        </row>
        <row r="44461">
          <cell r="E44461">
            <v>94720.93</v>
          </cell>
          <cell r="F44461" t="str">
            <v>KEY ACCOUNT</v>
          </cell>
          <cell r="G44461" t="str">
            <v>LAGOS</v>
          </cell>
          <cell r="H44461">
            <v>10</v>
          </cell>
        </row>
        <row r="44462">
          <cell r="E44462">
            <v>275281.40000000002</v>
          </cell>
          <cell r="F44462" t="str">
            <v>FOOD SERVICE</v>
          </cell>
          <cell r="G44462" t="str">
            <v>LAGOS</v>
          </cell>
          <cell r="H44462">
            <v>10</v>
          </cell>
        </row>
        <row r="44463">
          <cell r="E44463">
            <v>597883.72</v>
          </cell>
          <cell r="F44463" t="str">
            <v>RETAIL</v>
          </cell>
          <cell r="G44463" t="str">
            <v>ABUJA</v>
          </cell>
          <cell r="H44463">
            <v>10</v>
          </cell>
        </row>
        <row r="44464">
          <cell r="E44464">
            <v>188093.03</v>
          </cell>
          <cell r="F44464" t="str">
            <v>KEY ACCOUNT</v>
          </cell>
          <cell r="G44464" t="str">
            <v>LAGOS</v>
          </cell>
          <cell r="H44464">
            <v>10</v>
          </cell>
        </row>
        <row r="44465">
          <cell r="E44465">
            <v>2563341.86</v>
          </cell>
          <cell r="F44465" t="str">
            <v>RETAIL</v>
          </cell>
          <cell r="G44465" t="str">
            <v>LAGOS</v>
          </cell>
          <cell r="H44465">
            <v>10</v>
          </cell>
        </row>
        <row r="44466">
          <cell r="E44466">
            <v>63900</v>
          </cell>
          <cell r="F44466" t="str">
            <v>KEY ACCOUNT</v>
          </cell>
          <cell r="G44466" t="str">
            <v>LAGOS</v>
          </cell>
          <cell r="H44466">
            <v>10</v>
          </cell>
        </row>
        <row r="44467">
          <cell r="E44467">
            <v>176744.19</v>
          </cell>
          <cell r="F44467" t="str">
            <v>FOOD SERVICE</v>
          </cell>
          <cell r="G44467" t="str">
            <v>LAGOS</v>
          </cell>
          <cell r="H44467">
            <v>10</v>
          </cell>
        </row>
        <row r="44468">
          <cell r="E44468">
            <v>134511.63</v>
          </cell>
          <cell r="F44468" t="str">
            <v>RETAIL</v>
          </cell>
          <cell r="G44468" t="str">
            <v>LAGOS</v>
          </cell>
          <cell r="H44468">
            <v>10</v>
          </cell>
        </row>
        <row r="44469">
          <cell r="E44469">
            <v>50837.21</v>
          </cell>
          <cell r="F44469" t="str">
            <v>FOOD SERVICE</v>
          </cell>
          <cell r="G44469" t="str">
            <v>LAGOS</v>
          </cell>
          <cell r="H44469">
            <v>10</v>
          </cell>
        </row>
        <row r="44470">
          <cell r="E44470">
            <v>43698.14</v>
          </cell>
          <cell r="F44470" t="str">
            <v>RETAIL</v>
          </cell>
          <cell r="G44470" t="str">
            <v>LAGOS</v>
          </cell>
          <cell r="H44470">
            <v>10</v>
          </cell>
        </row>
        <row r="44471">
          <cell r="E44471">
            <v>828390.69</v>
          </cell>
          <cell r="F44471" t="str">
            <v>FOOD SERVICE</v>
          </cell>
          <cell r="G44471" t="str">
            <v>LAGOS</v>
          </cell>
          <cell r="H44471">
            <v>10</v>
          </cell>
        </row>
        <row r="44472">
          <cell r="E44472">
            <v>199162.79</v>
          </cell>
          <cell r="F44472" t="str">
            <v>FOOD SERVICE</v>
          </cell>
          <cell r="G44472" t="str">
            <v>LAGOS</v>
          </cell>
          <cell r="H44472">
            <v>10</v>
          </cell>
        </row>
        <row r="44473">
          <cell r="E44473">
            <v>123600</v>
          </cell>
          <cell r="F44473" t="str">
            <v>KEY ACCOUNT</v>
          </cell>
          <cell r="G44473" t="str">
            <v>LAGOS</v>
          </cell>
          <cell r="H44473">
            <v>10</v>
          </cell>
        </row>
        <row r="44474">
          <cell r="E44474">
            <v>425674.43</v>
          </cell>
          <cell r="F44474" t="str">
            <v>KEY ACCOUNT</v>
          </cell>
          <cell r="G44474" t="str">
            <v>LAGOS</v>
          </cell>
          <cell r="H44474">
            <v>10</v>
          </cell>
        </row>
        <row r="44475">
          <cell r="E44475">
            <v>157060.47</v>
          </cell>
          <cell r="F44475" t="str">
            <v>FOOD SERVICE</v>
          </cell>
          <cell r="G44475" t="str">
            <v>LAGOS</v>
          </cell>
          <cell r="H44475">
            <v>10</v>
          </cell>
        </row>
        <row r="44476">
          <cell r="E44476">
            <v>723558.14</v>
          </cell>
          <cell r="F44476" t="str">
            <v>KEY ACCOUNT</v>
          </cell>
          <cell r="G44476" t="str">
            <v>LAGOS</v>
          </cell>
          <cell r="H44476">
            <v>10</v>
          </cell>
        </row>
        <row r="44477">
          <cell r="E44477">
            <v>554430.23</v>
          </cell>
          <cell r="F44477" t="str">
            <v>KEY ACCOUNT</v>
          </cell>
          <cell r="G44477" t="str">
            <v>LAGOS</v>
          </cell>
          <cell r="H44477">
            <v>10</v>
          </cell>
        </row>
        <row r="44478">
          <cell r="E44478">
            <v>450418.6</v>
          </cell>
          <cell r="F44478" t="str">
            <v>KEY ACCOUNT</v>
          </cell>
          <cell r="G44478" t="str">
            <v>LAGOS</v>
          </cell>
          <cell r="H44478">
            <v>10</v>
          </cell>
        </row>
        <row r="44479">
          <cell r="E44479">
            <v>244748.84</v>
          </cell>
          <cell r="F44479" t="str">
            <v>FOOD SERVICE</v>
          </cell>
          <cell r="G44479" t="str">
            <v>LAGOS</v>
          </cell>
          <cell r="H44479">
            <v>10</v>
          </cell>
        </row>
        <row r="44480">
          <cell r="E44480">
            <v>23460.47</v>
          </cell>
          <cell r="F44480" t="str">
            <v>FOOD SERVICE</v>
          </cell>
          <cell r="G44480" t="str">
            <v>LAGOS</v>
          </cell>
          <cell r="H44480">
            <v>10</v>
          </cell>
        </row>
        <row r="44481">
          <cell r="E44481">
            <v>398065.12</v>
          </cell>
          <cell r="F44481" t="str">
            <v>KEY ACCOUNT</v>
          </cell>
          <cell r="G44481" t="str">
            <v>LAGOS</v>
          </cell>
          <cell r="H44481">
            <v>10</v>
          </cell>
        </row>
        <row r="44482">
          <cell r="E44482">
            <v>576706.98</v>
          </cell>
          <cell r="F44482" t="str">
            <v>RETAIL</v>
          </cell>
          <cell r="G44482" t="str">
            <v>LAGOS</v>
          </cell>
          <cell r="H44482">
            <v>10</v>
          </cell>
        </row>
        <row r="44483">
          <cell r="E44483">
            <v>370641.86</v>
          </cell>
          <cell r="F44483" t="str">
            <v>RETAIL</v>
          </cell>
          <cell r="G44483" t="str">
            <v>LAGOS</v>
          </cell>
          <cell r="H44483">
            <v>10</v>
          </cell>
        </row>
        <row r="44484">
          <cell r="E44484">
            <v>62000</v>
          </cell>
          <cell r="F44484" t="str">
            <v>FOOD SERVICE</v>
          </cell>
          <cell r="G44484" t="str">
            <v>LAGOS</v>
          </cell>
          <cell r="H44484">
            <v>10</v>
          </cell>
        </row>
        <row r="44485">
          <cell r="E44485">
            <v>62400</v>
          </cell>
          <cell r="F44485" t="str">
            <v>FOOD SERVICE</v>
          </cell>
          <cell r="G44485" t="str">
            <v>LAGOS</v>
          </cell>
          <cell r="H44485">
            <v>10</v>
          </cell>
        </row>
        <row r="44486">
          <cell r="E44486">
            <v>55627.9</v>
          </cell>
          <cell r="F44486" t="str">
            <v>FOOD SERVICE</v>
          </cell>
          <cell r="G44486" t="str">
            <v>LAGOS</v>
          </cell>
          <cell r="H44486">
            <v>10</v>
          </cell>
        </row>
        <row r="44487">
          <cell r="E44487">
            <v>264000</v>
          </cell>
          <cell r="F44487" t="str">
            <v>FOOD SERVICE</v>
          </cell>
          <cell r="G44487" t="str">
            <v>LAGOS</v>
          </cell>
          <cell r="H44487">
            <v>10</v>
          </cell>
        </row>
        <row r="44488">
          <cell r="E44488">
            <v>82500</v>
          </cell>
          <cell r="F44488" t="str">
            <v>FOOD SERVICE</v>
          </cell>
          <cell r="G44488" t="str">
            <v>LAGOS</v>
          </cell>
          <cell r="H44488">
            <v>10</v>
          </cell>
        </row>
        <row r="44489">
          <cell r="E44489">
            <v>299830.23</v>
          </cell>
          <cell r="F44489" t="str">
            <v>RETAIL</v>
          </cell>
          <cell r="G44489" t="str">
            <v>LAGOS</v>
          </cell>
          <cell r="H44489">
            <v>10</v>
          </cell>
        </row>
        <row r="44490">
          <cell r="E44490">
            <v>29386.05</v>
          </cell>
          <cell r="F44490" t="str">
            <v>RETAIL</v>
          </cell>
          <cell r="G44490" t="str">
            <v>LAGOS</v>
          </cell>
          <cell r="H44490">
            <v>10</v>
          </cell>
        </row>
        <row r="44491">
          <cell r="E44491">
            <v>352488.37</v>
          </cell>
          <cell r="F44491" t="str">
            <v>FOOD SERVICE</v>
          </cell>
          <cell r="G44491" t="str">
            <v>LAGOS</v>
          </cell>
          <cell r="H44491">
            <v>10</v>
          </cell>
        </row>
        <row r="44492">
          <cell r="E44492">
            <v>228837.21</v>
          </cell>
          <cell r="F44492" t="str">
            <v>FOOD SERVICE</v>
          </cell>
          <cell r="G44492" t="str">
            <v>LAGOS</v>
          </cell>
          <cell r="H44492">
            <v>10</v>
          </cell>
        </row>
        <row r="44493">
          <cell r="E44493">
            <v>137500</v>
          </cell>
          <cell r="F44493" t="str">
            <v>FOOD SERVICE</v>
          </cell>
          <cell r="G44493" t="str">
            <v>LAGOS</v>
          </cell>
          <cell r="H44493">
            <v>10</v>
          </cell>
        </row>
        <row r="44494">
          <cell r="E44494">
            <v>293255.81</v>
          </cell>
          <cell r="F44494" t="str">
            <v>FOOD SERVICE</v>
          </cell>
          <cell r="G44494" t="str">
            <v>LAGOS</v>
          </cell>
          <cell r="H44494">
            <v>10</v>
          </cell>
        </row>
        <row r="44495">
          <cell r="E44495">
            <v>321488.37</v>
          </cell>
          <cell r="F44495" t="str">
            <v>FOOD SERVICE</v>
          </cell>
          <cell r="G44495" t="str">
            <v>LAGOS</v>
          </cell>
          <cell r="H44495">
            <v>10</v>
          </cell>
        </row>
        <row r="44496">
          <cell r="E44496">
            <v>307555.82</v>
          </cell>
          <cell r="F44496" t="str">
            <v>FOOD SERVICE</v>
          </cell>
          <cell r="G44496" t="str">
            <v>LAGOS</v>
          </cell>
          <cell r="H44496">
            <v>10</v>
          </cell>
        </row>
        <row r="44497">
          <cell r="E44497">
            <v>1649451.19</v>
          </cell>
          <cell r="F44497" t="str">
            <v>RETAIL</v>
          </cell>
          <cell r="G44497" t="str">
            <v>LAGOS</v>
          </cell>
          <cell r="H44497">
            <v>10</v>
          </cell>
        </row>
        <row r="44498">
          <cell r="E44498">
            <v>1102125.58</v>
          </cell>
          <cell r="F44498" t="str">
            <v>RETAIL</v>
          </cell>
          <cell r="G44498" t="str">
            <v>LAGOS</v>
          </cell>
          <cell r="H44498">
            <v>10</v>
          </cell>
        </row>
        <row r="44499">
          <cell r="E44499">
            <v>74530.22</v>
          </cell>
          <cell r="F44499" t="str">
            <v>RETAIL</v>
          </cell>
          <cell r="G44499" t="str">
            <v>LAGOS</v>
          </cell>
          <cell r="H44499">
            <v>10</v>
          </cell>
        </row>
        <row r="44500">
          <cell r="E44500">
            <v>22855.81</v>
          </cell>
          <cell r="F44500" t="str">
            <v>RETAIL</v>
          </cell>
          <cell r="G44500" t="str">
            <v>LAGOS</v>
          </cell>
          <cell r="H44500">
            <v>10</v>
          </cell>
        </row>
        <row r="44501">
          <cell r="E44501">
            <v>161627.91</v>
          </cell>
          <cell r="F44501" t="str">
            <v>RETAIL</v>
          </cell>
          <cell r="G44501" t="str">
            <v>LAGOS</v>
          </cell>
          <cell r="H44501">
            <v>10</v>
          </cell>
        </row>
        <row r="44502">
          <cell r="E44502">
            <v>21849.07</v>
          </cell>
          <cell r="F44502" t="str">
            <v>RETAIL</v>
          </cell>
          <cell r="G44502" t="str">
            <v>LAGOS</v>
          </cell>
          <cell r="H44502">
            <v>10</v>
          </cell>
        </row>
        <row r="44503">
          <cell r="E44503">
            <v>554418.59</v>
          </cell>
          <cell r="F44503" t="str">
            <v>RETAIL</v>
          </cell>
          <cell r="G44503" t="str">
            <v>LAGOS</v>
          </cell>
          <cell r="H44503">
            <v>10</v>
          </cell>
        </row>
        <row r="44504">
          <cell r="E44504">
            <v>1613809.32</v>
          </cell>
          <cell r="F44504" t="str">
            <v>RETAIL</v>
          </cell>
          <cell r="G44504" t="str">
            <v>LAGOS</v>
          </cell>
          <cell r="H44504">
            <v>10</v>
          </cell>
        </row>
        <row r="44505">
          <cell r="E44505">
            <v>23846.51</v>
          </cell>
          <cell r="F44505" t="str">
            <v>RETAIL</v>
          </cell>
          <cell r="G44505" t="str">
            <v>LAGOS</v>
          </cell>
          <cell r="H44505">
            <v>10</v>
          </cell>
        </row>
        <row r="44506">
          <cell r="E44506">
            <v>371497.68</v>
          </cell>
          <cell r="F44506" t="str">
            <v>RETAIL</v>
          </cell>
          <cell r="G44506" t="str">
            <v>LAGOS</v>
          </cell>
          <cell r="H44506">
            <v>10</v>
          </cell>
        </row>
        <row r="44507">
          <cell r="E44507">
            <v>89497.67</v>
          </cell>
          <cell r="F44507" t="str">
            <v>RETAIL</v>
          </cell>
          <cell r="G44507" t="str">
            <v>LAGOS</v>
          </cell>
          <cell r="H44507">
            <v>10</v>
          </cell>
        </row>
        <row r="44508">
          <cell r="E44508">
            <v>23846.51</v>
          </cell>
          <cell r="F44508" t="str">
            <v>RETAIL</v>
          </cell>
          <cell r="G44508" t="str">
            <v>LAGOS</v>
          </cell>
          <cell r="H44508">
            <v>10</v>
          </cell>
        </row>
        <row r="44509">
          <cell r="E44509">
            <v>28900</v>
          </cell>
          <cell r="F44509" t="str">
            <v>KEY ACCOUNT</v>
          </cell>
          <cell r="G44509" t="str">
            <v>LAGOS</v>
          </cell>
          <cell r="H44509">
            <v>10</v>
          </cell>
        </row>
        <row r="44510">
          <cell r="E44510">
            <v>206325.57</v>
          </cell>
          <cell r="F44510" t="str">
            <v>RETAIL</v>
          </cell>
          <cell r="G44510" t="str">
            <v>LAGOS</v>
          </cell>
          <cell r="H44510">
            <v>10</v>
          </cell>
        </row>
        <row r="44511">
          <cell r="E44511">
            <v>163069.76000000001</v>
          </cell>
          <cell r="F44511" t="str">
            <v>RETAIL</v>
          </cell>
          <cell r="G44511" t="str">
            <v>LAGOS</v>
          </cell>
          <cell r="H44511">
            <v>10</v>
          </cell>
        </row>
        <row r="44512">
          <cell r="E44512">
            <v>1223441.8600000001</v>
          </cell>
          <cell r="F44512" t="str">
            <v>KEY ACCOUNT</v>
          </cell>
          <cell r="G44512" t="str">
            <v>LAGOS</v>
          </cell>
          <cell r="H44512">
            <v>10</v>
          </cell>
        </row>
        <row r="44513">
          <cell r="E44513">
            <v>17277.900000000001</v>
          </cell>
          <cell r="F44513" t="str">
            <v>RETAIL</v>
          </cell>
          <cell r="G44513" t="str">
            <v>LAGOS</v>
          </cell>
          <cell r="H44513">
            <v>10</v>
          </cell>
        </row>
        <row r="44514">
          <cell r="E44514">
            <v>602790.69999999995</v>
          </cell>
          <cell r="F44514" t="str">
            <v>FOOD SERVICE</v>
          </cell>
          <cell r="G44514" t="str">
            <v>LAGOS</v>
          </cell>
          <cell r="H44514">
            <v>10</v>
          </cell>
        </row>
        <row r="44515">
          <cell r="E44515">
            <v>69581.399999999994</v>
          </cell>
          <cell r="F44515" t="str">
            <v>FOOD SERVICE</v>
          </cell>
          <cell r="G44515" t="str">
            <v>LAGOS</v>
          </cell>
          <cell r="H44515">
            <v>10</v>
          </cell>
        </row>
        <row r="44516">
          <cell r="E44516">
            <v>202372.1</v>
          </cell>
          <cell r="F44516" t="str">
            <v>RETAIL</v>
          </cell>
          <cell r="G44516" t="str">
            <v>LAGOS</v>
          </cell>
          <cell r="H44516">
            <v>10</v>
          </cell>
        </row>
        <row r="44517">
          <cell r="E44517">
            <v>408041.86</v>
          </cell>
          <cell r="F44517" t="str">
            <v>RETAIL</v>
          </cell>
          <cell r="G44517" t="str">
            <v>LAGOS</v>
          </cell>
          <cell r="H44517">
            <v>10</v>
          </cell>
        </row>
        <row r="44518">
          <cell r="E44518">
            <v>493730.23</v>
          </cell>
          <cell r="F44518" t="str">
            <v>KEY ACCOUNT</v>
          </cell>
          <cell r="G44518" t="str">
            <v>LAGOS</v>
          </cell>
          <cell r="H44518">
            <v>10</v>
          </cell>
        </row>
        <row r="44519">
          <cell r="E44519">
            <v>263627.90999999997</v>
          </cell>
          <cell r="F44519" t="str">
            <v>KEY ACCOUNT</v>
          </cell>
          <cell r="G44519" t="str">
            <v>LAGOS</v>
          </cell>
          <cell r="H44519">
            <v>10</v>
          </cell>
        </row>
        <row r="44520">
          <cell r="E44520">
            <v>61395.34</v>
          </cell>
          <cell r="F44520" t="str">
            <v>KEY ACCOUNT</v>
          </cell>
          <cell r="G44520" t="str">
            <v>LAGOS</v>
          </cell>
          <cell r="H44520">
            <v>10</v>
          </cell>
        </row>
        <row r="44521">
          <cell r="E44521">
            <v>11730.23</v>
          </cell>
          <cell r="F44521" t="str">
            <v>FOOD SERVICE</v>
          </cell>
          <cell r="G44521" t="str">
            <v>LAGOS</v>
          </cell>
          <cell r="H44521">
            <v>10</v>
          </cell>
        </row>
        <row r="44522">
          <cell r="E44522">
            <v>145600</v>
          </cell>
          <cell r="F44522" t="str">
            <v>RETAIL</v>
          </cell>
          <cell r="G44522" t="str">
            <v>LAGOS</v>
          </cell>
          <cell r="H44522">
            <v>10</v>
          </cell>
        </row>
        <row r="44523">
          <cell r="E44523">
            <v>11730.23</v>
          </cell>
          <cell r="F44523" t="str">
            <v>FOOD SERVICE</v>
          </cell>
          <cell r="G44523" t="str">
            <v>LAGOS</v>
          </cell>
          <cell r="H44523">
            <v>10</v>
          </cell>
        </row>
        <row r="44524">
          <cell r="E44524">
            <v>482232.56</v>
          </cell>
          <cell r="F44524" t="str">
            <v>FOOD SERVICE</v>
          </cell>
          <cell r="G44524" t="str">
            <v>LAGOS</v>
          </cell>
          <cell r="H44524">
            <v>10</v>
          </cell>
        </row>
        <row r="44525">
          <cell r="E44525">
            <v>223490.69</v>
          </cell>
          <cell r="F44525" t="str">
            <v>RETAIL</v>
          </cell>
          <cell r="G44525" t="str">
            <v>LAGOS</v>
          </cell>
          <cell r="H44525">
            <v>10</v>
          </cell>
        </row>
        <row r="44526">
          <cell r="E44526">
            <v>31534.880000000001</v>
          </cell>
          <cell r="F44526" t="str">
            <v>RETAIL</v>
          </cell>
          <cell r="G44526" t="str">
            <v>LAGOS</v>
          </cell>
          <cell r="H44526">
            <v>10</v>
          </cell>
        </row>
        <row r="44527">
          <cell r="E44527">
            <v>93000</v>
          </cell>
          <cell r="F44527" t="str">
            <v>FOOD SERVICE</v>
          </cell>
          <cell r="G44527" t="str">
            <v>LAGOS</v>
          </cell>
          <cell r="H44527">
            <v>10</v>
          </cell>
        </row>
        <row r="44528">
          <cell r="E44528">
            <v>71539.53</v>
          </cell>
          <cell r="F44528" t="str">
            <v>RETAIL</v>
          </cell>
          <cell r="G44528" t="str">
            <v>LAGOS</v>
          </cell>
          <cell r="H44528">
            <v>10</v>
          </cell>
        </row>
        <row r="44529">
          <cell r="E44529">
            <v>726302.32</v>
          </cell>
          <cell r="F44529" t="str">
            <v>RETAIL</v>
          </cell>
          <cell r="G44529" t="str">
            <v>LAGOS</v>
          </cell>
          <cell r="H44529">
            <v>10</v>
          </cell>
        </row>
        <row r="44530">
          <cell r="E44530">
            <v>322525.58</v>
          </cell>
          <cell r="F44530" t="str">
            <v>RETAIL</v>
          </cell>
          <cell r="G44530" t="str">
            <v>LAGOS</v>
          </cell>
          <cell r="H44530">
            <v>10</v>
          </cell>
        </row>
        <row r="44531">
          <cell r="E44531">
            <v>137500</v>
          </cell>
          <cell r="F44531" t="str">
            <v>FOOD SERVICE</v>
          </cell>
          <cell r="G44531" t="str">
            <v>LAGOS</v>
          </cell>
          <cell r="H44531">
            <v>10</v>
          </cell>
        </row>
        <row r="44532">
          <cell r="E44532">
            <v>23460.47</v>
          </cell>
          <cell r="F44532" t="str">
            <v>FOOD SERVICE</v>
          </cell>
          <cell r="G44532" t="str">
            <v>LAGOS</v>
          </cell>
          <cell r="H44532">
            <v>10</v>
          </cell>
        </row>
        <row r="44533">
          <cell r="E44533">
            <v>130586.04</v>
          </cell>
          <cell r="F44533" t="str">
            <v>RETAIL</v>
          </cell>
          <cell r="G44533" t="str">
            <v>LAGOS</v>
          </cell>
          <cell r="H44533">
            <v>10</v>
          </cell>
        </row>
        <row r="44534">
          <cell r="E44534">
            <v>208744.19</v>
          </cell>
          <cell r="F44534" t="str">
            <v>FOOD SERVICE</v>
          </cell>
          <cell r="G44534" t="str">
            <v>LAGOS</v>
          </cell>
          <cell r="H44534">
            <v>10</v>
          </cell>
        </row>
        <row r="44535">
          <cell r="E44535">
            <v>336334.88</v>
          </cell>
          <cell r="F44535" t="str">
            <v>KEY ACCOUNT</v>
          </cell>
          <cell r="G44535" t="str">
            <v>LAGOS</v>
          </cell>
          <cell r="H44535">
            <v>10</v>
          </cell>
        </row>
        <row r="44536">
          <cell r="E44536">
            <v>111976.74</v>
          </cell>
          <cell r="F44536" t="str">
            <v>KEY ACCOUNT</v>
          </cell>
          <cell r="G44536" t="str">
            <v>LAGOS</v>
          </cell>
          <cell r="H44536">
            <v>10</v>
          </cell>
        </row>
        <row r="44537">
          <cell r="E44537">
            <v>278325.58</v>
          </cell>
          <cell r="F44537" t="str">
            <v>FOOD SERVICE</v>
          </cell>
          <cell r="G44537" t="str">
            <v>LAGOS</v>
          </cell>
          <cell r="H44537">
            <v>10</v>
          </cell>
        </row>
        <row r="44538">
          <cell r="E44538">
            <v>101674.42</v>
          </cell>
          <cell r="F44538" t="str">
            <v>FOOD SERVICE</v>
          </cell>
          <cell r="G44538" t="str">
            <v>LAGOS</v>
          </cell>
          <cell r="H44538">
            <v>10</v>
          </cell>
        </row>
        <row r="44539">
          <cell r="E44539">
            <v>20334.88</v>
          </cell>
          <cell r="F44539" t="str">
            <v>FOOD SERVICE</v>
          </cell>
          <cell r="G44539" t="str">
            <v>LAGOS</v>
          </cell>
          <cell r="H44539">
            <v>10</v>
          </cell>
        </row>
        <row r="44540">
          <cell r="E44540">
            <v>82500</v>
          </cell>
          <cell r="F44540" t="str">
            <v>FOOD SERVICE</v>
          </cell>
          <cell r="G44540" t="str">
            <v>LAGOS</v>
          </cell>
          <cell r="H44540">
            <v>10</v>
          </cell>
        </row>
        <row r="44541">
          <cell r="E44541">
            <v>28837.21</v>
          </cell>
          <cell r="F44541" t="str">
            <v>FOOD SERVICE</v>
          </cell>
          <cell r="G44541" t="str">
            <v>LAGOS</v>
          </cell>
          <cell r="H44541">
            <v>10</v>
          </cell>
        </row>
        <row r="44542">
          <cell r="E44542">
            <v>27813.95</v>
          </cell>
          <cell r="F44542" t="str">
            <v>FOOD SERVICE</v>
          </cell>
          <cell r="G44542" t="str">
            <v>LAGOS</v>
          </cell>
          <cell r="H44542">
            <v>10</v>
          </cell>
        </row>
        <row r="44543">
          <cell r="E44543">
            <v>159000</v>
          </cell>
          <cell r="F44543" t="str">
            <v>FOOD SERVICE</v>
          </cell>
          <cell r="G44543" t="str">
            <v>LAGOS</v>
          </cell>
          <cell r="H44543">
            <v>10</v>
          </cell>
        </row>
        <row r="44544">
          <cell r="E44544">
            <v>28900</v>
          </cell>
          <cell r="F44544" t="str">
            <v>RETAIL</v>
          </cell>
          <cell r="G44544" t="str">
            <v>ABUJA</v>
          </cell>
          <cell r="H44544">
            <v>10</v>
          </cell>
        </row>
        <row r="44545">
          <cell r="E44545">
            <v>366139.53</v>
          </cell>
          <cell r="F44545" t="str">
            <v>RETAIL</v>
          </cell>
          <cell r="G44545" t="str">
            <v>ABUJA</v>
          </cell>
          <cell r="H44545">
            <v>10</v>
          </cell>
        </row>
        <row r="44546">
          <cell r="E44546">
            <v>35190.699999999997</v>
          </cell>
          <cell r="F44546" t="str">
            <v>FOOD SERVICE</v>
          </cell>
          <cell r="G44546" t="str">
            <v>ABUJA</v>
          </cell>
          <cell r="H44546">
            <v>10</v>
          </cell>
        </row>
        <row r="44547">
          <cell r="E44547">
            <v>117302.33</v>
          </cell>
          <cell r="F44547" t="str">
            <v>FOOD SERVICE</v>
          </cell>
          <cell r="G44547" t="str">
            <v>ABUJA</v>
          </cell>
          <cell r="H44547">
            <v>10</v>
          </cell>
        </row>
        <row r="44548">
          <cell r="E44548">
            <v>316604.68</v>
          </cell>
          <cell r="F44548" t="str">
            <v>RETAIL</v>
          </cell>
          <cell r="G44548" t="str">
            <v>ABUJA</v>
          </cell>
          <cell r="H44548">
            <v>10</v>
          </cell>
        </row>
        <row r="44549">
          <cell r="E44549">
            <v>-76279.070000000007</v>
          </cell>
          <cell r="F44549" t="str">
            <v>KEY ACCOUNT</v>
          </cell>
          <cell r="G44549" t="str">
            <v>ABUJA</v>
          </cell>
          <cell r="H44549">
            <v>10</v>
          </cell>
        </row>
        <row r="44550">
          <cell r="E44550">
            <v>-16744.189999999999</v>
          </cell>
          <cell r="F44550" t="str">
            <v>KEY ACCOUNT</v>
          </cell>
          <cell r="G44550" t="str">
            <v>ABUJA</v>
          </cell>
          <cell r="H44550">
            <v>10</v>
          </cell>
        </row>
        <row r="44551">
          <cell r="E44551">
            <v>-20930.23</v>
          </cell>
          <cell r="F44551" t="str">
            <v>RETAIL</v>
          </cell>
          <cell r="G44551" t="str">
            <v>ABUJA</v>
          </cell>
          <cell r="H44551">
            <v>10</v>
          </cell>
        </row>
        <row r="44552">
          <cell r="E44552">
            <v>-2679.07</v>
          </cell>
          <cell r="F44552" t="str">
            <v>FOOD SERVICE</v>
          </cell>
          <cell r="G44552" t="str">
            <v>ABUJA</v>
          </cell>
          <cell r="H44552">
            <v>10</v>
          </cell>
        </row>
        <row r="44553">
          <cell r="E44553">
            <v>-24806.26</v>
          </cell>
          <cell r="F44553" t="str">
            <v>RETAIL</v>
          </cell>
          <cell r="G44553" t="str">
            <v>ABUJA</v>
          </cell>
          <cell r="H44553">
            <v>10</v>
          </cell>
        </row>
        <row r="44554">
          <cell r="E44554">
            <v>-8967.44</v>
          </cell>
          <cell r="F44554" t="str">
            <v>RETAIL</v>
          </cell>
          <cell r="G44554" t="str">
            <v>LAGOS</v>
          </cell>
          <cell r="H44554">
            <v>10</v>
          </cell>
        </row>
        <row r="44555">
          <cell r="E44555">
            <v>-10560</v>
          </cell>
          <cell r="F44555" t="str">
            <v>RETAIL</v>
          </cell>
          <cell r="G44555" t="str">
            <v>LAGOS</v>
          </cell>
          <cell r="H44555">
            <v>10</v>
          </cell>
        </row>
        <row r="44556">
          <cell r="E44556">
            <v>-15200</v>
          </cell>
          <cell r="F44556" t="str">
            <v>RETAIL</v>
          </cell>
          <cell r="G44556" t="str">
            <v>LAGOS</v>
          </cell>
          <cell r="H44556">
            <v>10</v>
          </cell>
        </row>
        <row r="44557">
          <cell r="E44557">
            <v>-13906.98</v>
          </cell>
          <cell r="F44557" t="str">
            <v>RETAIL</v>
          </cell>
          <cell r="G44557" t="str">
            <v>LAGOS</v>
          </cell>
          <cell r="H44557">
            <v>10</v>
          </cell>
        </row>
        <row r="44558">
          <cell r="E44558">
            <v>-1550</v>
          </cell>
          <cell r="F44558" t="str">
            <v>RETAIL</v>
          </cell>
          <cell r="G44558" t="str">
            <v>LAGOS</v>
          </cell>
          <cell r="H44558">
            <v>10</v>
          </cell>
        </row>
        <row r="44559">
          <cell r="E44559">
            <v>-20074.419999999998</v>
          </cell>
          <cell r="F44559" t="str">
            <v>RETAIL</v>
          </cell>
          <cell r="G44559" t="str">
            <v>LAGOS</v>
          </cell>
          <cell r="H44559">
            <v>10</v>
          </cell>
        </row>
        <row r="44560">
          <cell r="E44560">
            <v>-16744.2</v>
          </cell>
          <cell r="F44560" t="str">
            <v>RETAIL</v>
          </cell>
          <cell r="G44560" t="str">
            <v>LAGOS</v>
          </cell>
          <cell r="H44560">
            <v>10</v>
          </cell>
        </row>
        <row r="44561">
          <cell r="E44561">
            <v>-16096.97</v>
          </cell>
          <cell r="F44561" t="str">
            <v>RETAIL</v>
          </cell>
          <cell r="G44561" t="str">
            <v>LAGOS</v>
          </cell>
          <cell r="H44561">
            <v>10</v>
          </cell>
        </row>
        <row r="44562">
          <cell r="E44562">
            <v>-9368.2800000000007</v>
          </cell>
          <cell r="F44562" t="str">
            <v>RETAIL</v>
          </cell>
          <cell r="G44562" t="str">
            <v>LAGOS</v>
          </cell>
          <cell r="H44562">
            <v>10</v>
          </cell>
        </row>
        <row r="44563">
          <cell r="E44563">
            <v>-26535.58</v>
          </cell>
          <cell r="F44563" t="str">
            <v>RETAIL</v>
          </cell>
          <cell r="G44563" t="str">
            <v>LAGOS</v>
          </cell>
          <cell r="H44563">
            <v>10</v>
          </cell>
        </row>
        <row r="44564">
          <cell r="E44564">
            <v>-13023.26</v>
          </cell>
          <cell r="F44564" t="str">
            <v>RETAIL</v>
          </cell>
          <cell r="G44564" t="str">
            <v>LAGOS</v>
          </cell>
          <cell r="H44564">
            <v>10</v>
          </cell>
        </row>
        <row r="44565">
          <cell r="E44565">
            <v>-87418.6</v>
          </cell>
          <cell r="F44565" t="str">
            <v>KEY ACCOUNT</v>
          </cell>
          <cell r="G44565" t="str">
            <v>LAGOS</v>
          </cell>
          <cell r="H44565">
            <v>10</v>
          </cell>
        </row>
        <row r="44566">
          <cell r="E44566">
            <v>-139162.79</v>
          </cell>
          <cell r="F44566" t="str">
            <v>RETAIL</v>
          </cell>
          <cell r="G44566" t="str">
            <v>LAGOS</v>
          </cell>
          <cell r="H44566">
            <v>10</v>
          </cell>
        </row>
        <row r="44567">
          <cell r="E44567">
            <v>-13209.3</v>
          </cell>
          <cell r="F44567" t="str">
            <v>FOOD SERVICE</v>
          </cell>
          <cell r="G44567" t="str">
            <v>LAGOS</v>
          </cell>
          <cell r="H44567">
            <v>10</v>
          </cell>
        </row>
        <row r="44568">
          <cell r="E44568">
            <v>-616197.67000000004</v>
          </cell>
          <cell r="F44568" t="str">
            <v>FOOD SERVICE</v>
          </cell>
          <cell r="G44568" t="str">
            <v>LAGOS</v>
          </cell>
          <cell r="H44568">
            <v>10</v>
          </cell>
        </row>
        <row r="44569">
          <cell r="E44569">
            <v>-28717.439999999999</v>
          </cell>
          <cell r="F44569" t="str">
            <v>RETAIL</v>
          </cell>
          <cell r="G44569" t="str">
            <v>LAGOS</v>
          </cell>
          <cell r="H44569">
            <v>10</v>
          </cell>
        </row>
        <row r="44570">
          <cell r="E44570">
            <v>1974779.07</v>
          </cell>
          <cell r="F44570" t="str">
            <v>RETAIL</v>
          </cell>
          <cell r="G44570" t="str">
            <v>KANO</v>
          </cell>
          <cell r="H44570">
            <v>10</v>
          </cell>
        </row>
        <row r="44571">
          <cell r="E44571">
            <v>239255.82</v>
          </cell>
          <cell r="F44571" t="str">
            <v>RETAIL</v>
          </cell>
          <cell r="G44571" t="str">
            <v>KANO</v>
          </cell>
          <cell r="H44571">
            <v>10</v>
          </cell>
        </row>
        <row r="44572">
          <cell r="E44572">
            <v>2313181.4500000002</v>
          </cell>
          <cell r="F44572" t="str">
            <v>RETAIL</v>
          </cell>
          <cell r="G44572" t="str">
            <v>KANO</v>
          </cell>
          <cell r="H44572">
            <v>10</v>
          </cell>
        </row>
        <row r="44573">
          <cell r="E44573">
            <v>163546.51999999999</v>
          </cell>
          <cell r="F44573" t="str">
            <v>FOOD SERVICE</v>
          </cell>
          <cell r="G44573" t="str">
            <v>KANO</v>
          </cell>
          <cell r="H44573">
            <v>10</v>
          </cell>
        </row>
        <row r="44574">
          <cell r="E44574">
            <v>2379330.23</v>
          </cell>
          <cell r="F44574" t="str">
            <v>FOOD SERVICE</v>
          </cell>
          <cell r="G44574" t="str">
            <v>KANO</v>
          </cell>
          <cell r="H44574">
            <v>10</v>
          </cell>
        </row>
        <row r="44575">
          <cell r="E44575">
            <v>1496372.08</v>
          </cell>
          <cell r="F44575" t="str">
            <v>RETAIL</v>
          </cell>
          <cell r="G44575" t="str">
            <v>LAGOS</v>
          </cell>
          <cell r="H44575">
            <v>10</v>
          </cell>
        </row>
        <row r="44576">
          <cell r="E44576">
            <v>32186.05</v>
          </cell>
          <cell r="F44576" t="str">
            <v>RETAIL</v>
          </cell>
          <cell r="G44576" t="str">
            <v>LAGOS</v>
          </cell>
          <cell r="H44576">
            <v>10</v>
          </cell>
        </row>
        <row r="44577">
          <cell r="E44577">
            <v>590276.74</v>
          </cell>
          <cell r="F44577" t="str">
            <v>RETAIL</v>
          </cell>
          <cell r="G44577" t="str">
            <v>LAGOS</v>
          </cell>
          <cell r="H44577">
            <v>10</v>
          </cell>
        </row>
        <row r="44578">
          <cell r="E44578">
            <v>470107.91</v>
          </cell>
          <cell r="F44578" t="str">
            <v>FOOD SERVICE</v>
          </cell>
          <cell r="G44578" t="str">
            <v>LAGOS</v>
          </cell>
          <cell r="H44578">
            <v>10</v>
          </cell>
        </row>
        <row r="44579">
          <cell r="E44579">
            <v>69581.399999999994</v>
          </cell>
          <cell r="F44579" t="str">
            <v>FOOD SERVICE</v>
          </cell>
          <cell r="G44579" t="str">
            <v>LAGOS</v>
          </cell>
          <cell r="H44579">
            <v>10</v>
          </cell>
        </row>
        <row r="44580">
          <cell r="E44580">
            <v>688102.31</v>
          </cell>
          <cell r="F44580" t="str">
            <v>RETAIL</v>
          </cell>
          <cell r="G44580" t="str">
            <v>LAGOS</v>
          </cell>
          <cell r="H44580">
            <v>10</v>
          </cell>
        </row>
        <row r="44581">
          <cell r="E44581">
            <v>520127.93</v>
          </cell>
          <cell r="F44581" t="str">
            <v>RETAIL</v>
          </cell>
          <cell r="G44581" t="str">
            <v>LAGOS</v>
          </cell>
          <cell r="H44581">
            <v>10</v>
          </cell>
        </row>
        <row r="44582">
          <cell r="E44582">
            <v>100000</v>
          </cell>
          <cell r="F44582" t="str">
            <v>RETAIL</v>
          </cell>
          <cell r="G44582" t="str">
            <v>LAGOS</v>
          </cell>
          <cell r="H44582">
            <v>10</v>
          </cell>
        </row>
        <row r="44583">
          <cell r="E44583">
            <v>2631420.9500000002</v>
          </cell>
          <cell r="F44583" t="str">
            <v>RETAIL</v>
          </cell>
          <cell r="G44583" t="str">
            <v>LAGOS</v>
          </cell>
          <cell r="H44583">
            <v>10</v>
          </cell>
        </row>
        <row r="44584">
          <cell r="E44584">
            <v>117627.91</v>
          </cell>
          <cell r="F44584" t="str">
            <v>FOOD SERVICE</v>
          </cell>
          <cell r="G44584" t="str">
            <v>LAGOS</v>
          </cell>
          <cell r="H44584">
            <v>10</v>
          </cell>
        </row>
        <row r="44585">
          <cell r="E44585">
            <v>193621.39</v>
          </cell>
          <cell r="F44585" t="str">
            <v>RETAIL</v>
          </cell>
          <cell r="G44585" t="str">
            <v>LAGOS</v>
          </cell>
          <cell r="H44585">
            <v>10</v>
          </cell>
        </row>
        <row r="44586">
          <cell r="E44586">
            <v>34883.72</v>
          </cell>
          <cell r="F44586" t="str">
            <v>FOOD SERVICE</v>
          </cell>
          <cell r="G44586" t="str">
            <v>LAGOS</v>
          </cell>
          <cell r="H44586">
            <v>10</v>
          </cell>
        </row>
        <row r="44587">
          <cell r="E44587">
            <v>198883.71</v>
          </cell>
          <cell r="F44587" t="str">
            <v>KEY ACCOUNT</v>
          </cell>
          <cell r="G44587" t="str">
            <v>LAGOS</v>
          </cell>
          <cell r="H44587">
            <v>10</v>
          </cell>
        </row>
        <row r="44588">
          <cell r="E44588">
            <v>54159.07</v>
          </cell>
          <cell r="F44588" t="str">
            <v>RETAIL</v>
          </cell>
          <cell r="G44588" t="str">
            <v>LAGOS</v>
          </cell>
          <cell r="H44588">
            <v>10</v>
          </cell>
        </row>
        <row r="44589">
          <cell r="E44589">
            <v>125974.42</v>
          </cell>
          <cell r="F44589" t="str">
            <v>RETAIL</v>
          </cell>
          <cell r="G44589" t="str">
            <v>KANO</v>
          </cell>
          <cell r="H44589">
            <v>10</v>
          </cell>
        </row>
        <row r="44590">
          <cell r="E44590">
            <v>394102.34</v>
          </cell>
          <cell r="F44590" t="str">
            <v>KEY ACCOUNT</v>
          </cell>
          <cell r="G44590" t="str">
            <v>LAGOS</v>
          </cell>
          <cell r="H44590">
            <v>10</v>
          </cell>
        </row>
        <row r="44591">
          <cell r="E44591">
            <v>161265.10999999999</v>
          </cell>
          <cell r="F44591" t="str">
            <v>FOOD SERVICE</v>
          </cell>
          <cell r="G44591" t="str">
            <v>LAGOS</v>
          </cell>
          <cell r="H44591">
            <v>10</v>
          </cell>
        </row>
        <row r="44592">
          <cell r="E44592">
            <v>198267.44</v>
          </cell>
          <cell r="F44592" t="str">
            <v>RETAIL</v>
          </cell>
          <cell r="G44592" t="str">
            <v>LAGOS</v>
          </cell>
          <cell r="H44592">
            <v>10</v>
          </cell>
        </row>
        <row r="44593">
          <cell r="E44593">
            <v>141081.63</v>
          </cell>
          <cell r="F44593" t="str">
            <v>RETAIL</v>
          </cell>
          <cell r="G44593" t="str">
            <v>LAGOS</v>
          </cell>
          <cell r="H44593">
            <v>10</v>
          </cell>
        </row>
        <row r="44594">
          <cell r="E44594">
            <v>58651.16</v>
          </cell>
          <cell r="F44594" t="str">
            <v>FOOD SERVICE</v>
          </cell>
          <cell r="G44594" t="str">
            <v>LAGOS</v>
          </cell>
          <cell r="H44594">
            <v>10</v>
          </cell>
        </row>
        <row r="44595">
          <cell r="E44595">
            <v>254186.05</v>
          </cell>
          <cell r="F44595" t="str">
            <v>FOOD SERVICE</v>
          </cell>
          <cell r="G44595" t="str">
            <v>LAGOS</v>
          </cell>
          <cell r="H44595">
            <v>10</v>
          </cell>
        </row>
        <row r="44596">
          <cell r="E44596">
            <v>137500</v>
          </cell>
          <cell r="F44596" t="str">
            <v>FOOD SERVICE</v>
          </cell>
          <cell r="G44596" t="str">
            <v>LAGOS</v>
          </cell>
          <cell r="H44596">
            <v>10</v>
          </cell>
        </row>
        <row r="44597">
          <cell r="E44597">
            <v>445927.91</v>
          </cell>
          <cell r="F44597" t="str">
            <v>KEY ACCOUNT</v>
          </cell>
          <cell r="G44597" t="str">
            <v>LAGOS</v>
          </cell>
          <cell r="H44597">
            <v>10</v>
          </cell>
        </row>
        <row r="44598">
          <cell r="E44598">
            <v>159441.87</v>
          </cell>
          <cell r="F44598" t="str">
            <v>FOOD SERVICE</v>
          </cell>
          <cell r="G44598" t="str">
            <v>KADUNA</v>
          </cell>
          <cell r="H44598">
            <v>10</v>
          </cell>
        </row>
        <row r="44599">
          <cell r="E44599">
            <v>14809.53</v>
          </cell>
          <cell r="F44599" t="str">
            <v>FOOD SERVICE</v>
          </cell>
          <cell r="G44599" t="str">
            <v>LAGOS</v>
          </cell>
          <cell r="H44599">
            <v>10</v>
          </cell>
        </row>
        <row r="44600">
          <cell r="E44600">
            <v>4279.07</v>
          </cell>
          <cell r="F44600" t="str">
            <v>FOOD SERVICE</v>
          </cell>
          <cell r="G44600" t="str">
            <v>LAGOS</v>
          </cell>
          <cell r="H44600">
            <v>10</v>
          </cell>
        </row>
        <row r="44601">
          <cell r="E44601">
            <v>1835169.77</v>
          </cell>
          <cell r="F44601" t="str">
            <v>FOOD SERVICE</v>
          </cell>
          <cell r="G44601" t="str">
            <v>LAGOS</v>
          </cell>
          <cell r="H44601">
            <v>10</v>
          </cell>
        </row>
        <row r="44602">
          <cell r="E44602">
            <v>12218.6</v>
          </cell>
          <cell r="F44602" t="str">
            <v>FOOD SERVICE</v>
          </cell>
          <cell r="G44602" t="str">
            <v>LAGOS</v>
          </cell>
          <cell r="H44602">
            <v>10</v>
          </cell>
        </row>
        <row r="44603">
          <cell r="E44603">
            <v>1033123.26</v>
          </cell>
          <cell r="F44603" t="str">
            <v>FOOD SERVICE</v>
          </cell>
          <cell r="G44603" t="str">
            <v>LAGOS</v>
          </cell>
          <cell r="H44603">
            <v>10</v>
          </cell>
        </row>
        <row r="44604">
          <cell r="E44604">
            <v>208744.19</v>
          </cell>
          <cell r="F44604" t="str">
            <v>FOOD SERVICE</v>
          </cell>
          <cell r="G44604" t="str">
            <v>LAGOS</v>
          </cell>
          <cell r="H44604">
            <v>10</v>
          </cell>
        </row>
        <row r="44605">
          <cell r="E44605">
            <v>4886883.72</v>
          </cell>
          <cell r="F44605" t="str">
            <v>RETAIL</v>
          </cell>
          <cell r="G44605" t="str">
            <v>KADUNA</v>
          </cell>
          <cell r="H44605">
            <v>10</v>
          </cell>
        </row>
        <row r="44606">
          <cell r="E44606">
            <v>2880000</v>
          </cell>
          <cell r="F44606" t="str">
            <v>RETAIL</v>
          </cell>
          <cell r="G44606" t="str">
            <v>KANO</v>
          </cell>
          <cell r="H44606">
            <v>10</v>
          </cell>
        </row>
        <row r="44607">
          <cell r="E44607">
            <v>324441.87</v>
          </cell>
          <cell r="F44607" t="str">
            <v>FOOD SERVICE</v>
          </cell>
          <cell r="G44607" t="str">
            <v>KANO</v>
          </cell>
          <cell r="H44607">
            <v>10</v>
          </cell>
        </row>
        <row r="44608">
          <cell r="E44608">
            <v>137500</v>
          </cell>
          <cell r="F44608" t="str">
            <v>FOOD SERVICE</v>
          </cell>
          <cell r="G44608" t="str">
            <v>KANO</v>
          </cell>
          <cell r="H44608">
            <v>10</v>
          </cell>
        </row>
        <row r="44609">
          <cell r="E44609">
            <v>282632.56</v>
          </cell>
          <cell r="F44609" t="str">
            <v>FOOD SERVICE</v>
          </cell>
          <cell r="G44609" t="str">
            <v>KANO</v>
          </cell>
          <cell r="H44609">
            <v>10</v>
          </cell>
        </row>
        <row r="44610">
          <cell r="E44610">
            <v>58651.16</v>
          </cell>
          <cell r="F44610" t="str">
            <v>FOOD SERVICE</v>
          </cell>
          <cell r="G44610" t="str">
            <v>KANO</v>
          </cell>
          <cell r="H44610">
            <v>10</v>
          </cell>
        </row>
        <row r="44611">
          <cell r="E44611">
            <v>364744.19</v>
          </cell>
          <cell r="F44611" t="str">
            <v>FOOD SERVICE</v>
          </cell>
          <cell r="G44611" t="str">
            <v>KANO</v>
          </cell>
          <cell r="H44611">
            <v>10</v>
          </cell>
        </row>
        <row r="44612">
          <cell r="E44612">
            <v>58651.16</v>
          </cell>
          <cell r="F44612" t="str">
            <v>FOOD SERVICE</v>
          </cell>
          <cell r="G44612" t="str">
            <v>KANO</v>
          </cell>
          <cell r="H44612">
            <v>10</v>
          </cell>
        </row>
        <row r="44613">
          <cell r="E44613">
            <v>58651.16</v>
          </cell>
          <cell r="F44613" t="str">
            <v>FOOD SERVICE</v>
          </cell>
          <cell r="G44613" t="str">
            <v>KANO</v>
          </cell>
          <cell r="H44613">
            <v>10</v>
          </cell>
        </row>
        <row r="44614">
          <cell r="E44614">
            <v>303441.87</v>
          </cell>
          <cell r="F44614" t="str">
            <v>RETAIL</v>
          </cell>
          <cell r="G44614" t="str">
            <v>KANO</v>
          </cell>
          <cell r="H44614">
            <v>10</v>
          </cell>
        </row>
        <row r="44615">
          <cell r="E44615">
            <v>82111.63</v>
          </cell>
          <cell r="F44615" t="str">
            <v>FOOD SERVICE</v>
          </cell>
          <cell r="G44615" t="str">
            <v>KANO</v>
          </cell>
          <cell r="H44615">
            <v>10</v>
          </cell>
        </row>
        <row r="44616">
          <cell r="E44616">
            <v>1391627.9</v>
          </cell>
          <cell r="F44616" t="str">
            <v>RETAIL</v>
          </cell>
          <cell r="G44616" t="str">
            <v>ABUJA</v>
          </cell>
          <cell r="H44616">
            <v>10</v>
          </cell>
        </row>
        <row r="44617">
          <cell r="E44617">
            <v>42790.7</v>
          </cell>
          <cell r="F44617" t="str">
            <v>FOOD SERVICE</v>
          </cell>
          <cell r="G44617" t="str">
            <v>KANO</v>
          </cell>
          <cell r="H44617">
            <v>10</v>
          </cell>
        </row>
        <row r="44618">
          <cell r="E44618">
            <v>267906.98</v>
          </cell>
          <cell r="F44618" t="str">
            <v>KEY ACCOUNT</v>
          </cell>
          <cell r="G44618" t="str">
            <v>KANO</v>
          </cell>
          <cell r="H44618">
            <v>10</v>
          </cell>
        </row>
        <row r="44619">
          <cell r="E44619">
            <v>289000</v>
          </cell>
          <cell r="F44619" t="str">
            <v>KEY ACCOUNT</v>
          </cell>
          <cell r="G44619" t="str">
            <v>KANO</v>
          </cell>
          <cell r="H44619">
            <v>10</v>
          </cell>
        </row>
        <row r="44620">
          <cell r="E44620">
            <v>288000</v>
          </cell>
          <cell r="F44620" t="str">
            <v>FOOD SERVICE</v>
          </cell>
          <cell r="G44620" t="str">
            <v>KANO</v>
          </cell>
          <cell r="H44620">
            <v>10</v>
          </cell>
        </row>
        <row r="44621">
          <cell r="E44621">
            <v>200000</v>
          </cell>
          <cell r="F44621" t="str">
            <v>FOOD SERVICE</v>
          </cell>
          <cell r="G44621" t="str">
            <v>ABUJA</v>
          </cell>
          <cell r="H44621">
            <v>10</v>
          </cell>
        </row>
        <row r="44622">
          <cell r="E44622">
            <v>137500</v>
          </cell>
          <cell r="F44622" t="str">
            <v>FOOD SERVICE</v>
          </cell>
          <cell r="G44622" t="str">
            <v>ABUJA</v>
          </cell>
          <cell r="H44622">
            <v>10</v>
          </cell>
        </row>
        <row r="44623">
          <cell r="E44623">
            <v>179720.93</v>
          </cell>
          <cell r="F44623" t="str">
            <v>FOOD SERVICE</v>
          </cell>
          <cell r="G44623" t="str">
            <v>ABUJA</v>
          </cell>
          <cell r="H44623">
            <v>10</v>
          </cell>
        </row>
        <row r="44624">
          <cell r="E44624">
            <v>69358.14</v>
          </cell>
          <cell r="F44624" t="str">
            <v>FOOD SERVICE</v>
          </cell>
          <cell r="G44624" t="str">
            <v>ABUJA</v>
          </cell>
          <cell r="H44624">
            <v>10</v>
          </cell>
        </row>
        <row r="44625">
          <cell r="E44625">
            <v>657329.30000000005</v>
          </cell>
          <cell r="F44625" t="str">
            <v>FOOD SERVICE</v>
          </cell>
          <cell r="G44625" t="str">
            <v>ABUJA</v>
          </cell>
          <cell r="H44625">
            <v>10</v>
          </cell>
        </row>
        <row r="44626">
          <cell r="E44626">
            <v>49581.4</v>
          </cell>
          <cell r="F44626" t="str">
            <v>FOOD SERVICE</v>
          </cell>
          <cell r="G44626" t="str">
            <v>ABUJA</v>
          </cell>
          <cell r="H44626">
            <v>10</v>
          </cell>
        </row>
        <row r="44627">
          <cell r="E44627">
            <v>69581.399999999994</v>
          </cell>
          <cell r="F44627" t="str">
            <v>FOOD SERVICE</v>
          </cell>
          <cell r="G44627" t="str">
            <v>ABUJA</v>
          </cell>
          <cell r="H44627">
            <v>10</v>
          </cell>
        </row>
        <row r="44628">
          <cell r="E44628">
            <v>89860.47</v>
          </cell>
          <cell r="F44628" t="str">
            <v>FOOD SERVICE</v>
          </cell>
          <cell r="G44628" t="str">
            <v>ABUJA</v>
          </cell>
          <cell r="H44628">
            <v>10</v>
          </cell>
        </row>
        <row r="44629">
          <cell r="E44629">
            <v>626306.98</v>
          </cell>
          <cell r="F44629" t="str">
            <v>FOOD SERVICE</v>
          </cell>
          <cell r="G44629" t="str">
            <v>ABUJA</v>
          </cell>
          <cell r="H44629">
            <v>10</v>
          </cell>
        </row>
        <row r="44630">
          <cell r="E44630">
            <v>2783255.81</v>
          </cell>
          <cell r="F44630" t="str">
            <v>FOOD SERVICE</v>
          </cell>
          <cell r="G44630" t="str">
            <v>ABUJA</v>
          </cell>
          <cell r="H44630">
            <v>10</v>
          </cell>
        </row>
        <row r="44631">
          <cell r="E44631">
            <v>1391627.91</v>
          </cell>
          <cell r="F44631" t="str">
            <v>KEY ACCOUNT</v>
          </cell>
          <cell r="G44631" t="str">
            <v>ABUJA</v>
          </cell>
          <cell r="H44631">
            <v>10</v>
          </cell>
        </row>
        <row r="44632">
          <cell r="E44632">
            <v>208744.19</v>
          </cell>
          <cell r="F44632" t="str">
            <v>FOOD SERVICE</v>
          </cell>
          <cell r="G44632" t="str">
            <v>ABUJA</v>
          </cell>
          <cell r="H44632">
            <v>10</v>
          </cell>
        </row>
        <row r="44633">
          <cell r="E44633">
            <v>2700613.97</v>
          </cell>
          <cell r="F44633" t="str">
            <v>RETAIL</v>
          </cell>
          <cell r="G44633" t="str">
            <v>ABUJA</v>
          </cell>
          <cell r="H44633">
            <v>10</v>
          </cell>
        </row>
        <row r="44634">
          <cell r="E44634">
            <v>1593139.53</v>
          </cell>
          <cell r="F44634" t="str">
            <v>FOOD SERVICE</v>
          </cell>
          <cell r="G44634" t="str">
            <v>ABUJA</v>
          </cell>
          <cell r="H44634">
            <v>10</v>
          </cell>
        </row>
        <row r="44635">
          <cell r="E44635">
            <v>55627.91</v>
          </cell>
          <cell r="F44635" t="str">
            <v>FOOD SERVICE</v>
          </cell>
          <cell r="G44635" t="str">
            <v>ABUJA</v>
          </cell>
          <cell r="H44635">
            <v>10</v>
          </cell>
        </row>
        <row r="44636">
          <cell r="E44636">
            <v>70381.399999999994</v>
          </cell>
          <cell r="F44636" t="str">
            <v>FOOD SERVICE</v>
          </cell>
          <cell r="G44636" t="str">
            <v>LAGOS</v>
          </cell>
          <cell r="H44636">
            <v>10</v>
          </cell>
        </row>
        <row r="44637">
          <cell r="E44637">
            <v>208744.19</v>
          </cell>
          <cell r="F44637" t="str">
            <v>FOOD SERVICE</v>
          </cell>
          <cell r="G44637" t="str">
            <v>ABUJA</v>
          </cell>
          <cell r="H44637">
            <v>10</v>
          </cell>
        </row>
        <row r="44638">
          <cell r="E44638">
            <v>69581.399999999994</v>
          </cell>
          <cell r="F44638" t="str">
            <v>FOOD SERVICE</v>
          </cell>
          <cell r="G44638" t="str">
            <v>LAGOS</v>
          </cell>
          <cell r="H44638">
            <v>10</v>
          </cell>
        </row>
        <row r="44639">
          <cell r="E44639">
            <v>1117000</v>
          </cell>
          <cell r="F44639" t="str">
            <v>RETAIL</v>
          </cell>
          <cell r="G44639" t="str">
            <v>ABUJA</v>
          </cell>
          <cell r="H44639">
            <v>10</v>
          </cell>
        </row>
        <row r="44640">
          <cell r="E44640">
            <v>439941.86</v>
          </cell>
          <cell r="F44640" t="str">
            <v>FOOD SERVICE</v>
          </cell>
          <cell r="G44640" t="str">
            <v>ABUJA</v>
          </cell>
          <cell r="H44640">
            <v>10</v>
          </cell>
        </row>
        <row r="44641">
          <cell r="E44641">
            <v>194790.7</v>
          </cell>
          <cell r="F44641" t="str">
            <v>RETAIL</v>
          </cell>
          <cell r="G44641" t="str">
            <v>ABUJA</v>
          </cell>
          <cell r="H44641">
            <v>10</v>
          </cell>
        </row>
        <row r="44642">
          <cell r="E44642">
            <v>2025302.32</v>
          </cell>
          <cell r="F44642" t="str">
            <v>FOOD SERVICE</v>
          </cell>
          <cell r="G44642" t="str">
            <v>ABUJA</v>
          </cell>
          <cell r="H44642">
            <v>10</v>
          </cell>
        </row>
        <row r="44643">
          <cell r="E44643">
            <v>4070279.07</v>
          </cell>
          <cell r="F44643" t="str">
            <v>FOOD SERVICE</v>
          </cell>
          <cell r="G44643" t="str">
            <v>ABUJA</v>
          </cell>
          <cell r="H44643">
            <v>10</v>
          </cell>
        </row>
        <row r="44644">
          <cell r="E44644">
            <v>1853984.18</v>
          </cell>
          <cell r="F44644" t="str">
            <v>RETAIL</v>
          </cell>
          <cell r="G44644" t="str">
            <v>ABUJA</v>
          </cell>
          <cell r="H44644">
            <v>10</v>
          </cell>
        </row>
        <row r="44645">
          <cell r="E44645">
            <v>275000</v>
          </cell>
          <cell r="F44645" t="str">
            <v>FOOD SERVICE</v>
          </cell>
          <cell r="G44645" t="str">
            <v>ABUJA</v>
          </cell>
          <cell r="H44645">
            <v>10</v>
          </cell>
        </row>
        <row r="44646">
          <cell r="E44646">
            <v>185600</v>
          </cell>
          <cell r="F44646" t="str">
            <v>FOOD SERVICE</v>
          </cell>
          <cell r="G44646" t="str">
            <v>ABUJA</v>
          </cell>
          <cell r="H44646">
            <v>10</v>
          </cell>
        </row>
        <row r="44647">
          <cell r="E44647">
            <v>1013381.4</v>
          </cell>
          <cell r="F44647" t="str">
            <v>RETAIL</v>
          </cell>
          <cell r="G44647" t="str">
            <v>PHC</v>
          </cell>
          <cell r="H44647">
            <v>10</v>
          </cell>
        </row>
        <row r="44648">
          <cell r="E44648">
            <v>428800</v>
          </cell>
          <cell r="F44648" t="str">
            <v>RETAIL</v>
          </cell>
          <cell r="G44648" t="str">
            <v>ABUJA</v>
          </cell>
          <cell r="H44648">
            <v>10</v>
          </cell>
        </row>
        <row r="44649">
          <cell r="E44649">
            <v>533581.4</v>
          </cell>
          <cell r="F44649" t="str">
            <v>RETAIL</v>
          </cell>
          <cell r="G44649" t="str">
            <v>ABUJA</v>
          </cell>
          <cell r="H44649">
            <v>10</v>
          </cell>
        </row>
        <row r="44650">
          <cell r="E44650">
            <v>179895.35</v>
          </cell>
          <cell r="F44650" t="str">
            <v>FOOD SERVICE</v>
          </cell>
          <cell r="G44650" t="str">
            <v>ABUJA</v>
          </cell>
          <cell r="H44650">
            <v>10</v>
          </cell>
        </row>
        <row r="44651">
          <cell r="E44651">
            <v>1669679.07</v>
          </cell>
          <cell r="F44651" t="str">
            <v>RETAIL</v>
          </cell>
          <cell r="G44651" t="str">
            <v>ABUJA</v>
          </cell>
          <cell r="H44651">
            <v>10</v>
          </cell>
        </row>
        <row r="44652">
          <cell r="E44652">
            <v>1189512.56</v>
          </cell>
          <cell r="F44652" t="str">
            <v>RETAIL</v>
          </cell>
          <cell r="G44652" t="str">
            <v>ABUJA</v>
          </cell>
          <cell r="H44652">
            <v>10</v>
          </cell>
        </row>
        <row r="44653">
          <cell r="E44653">
            <v>110627.91</v>
          </cell>
          <cell r="F44653" t="str">
            <v>FOOD SERVICE</v>
          </cell>
          <cell r="G44653" t="str">
            <v>ABUJA</v>
          </cell>
          <cell r="H44653">
            <v>10</v>
          </cell>
        </row>
        <row r="44654">
          <cell r="E44654">
            <v>648330.05000000005</v>
          </cell>
          <cell r="F44654" t="str">
            <v>FOOD SERVICE</v>
          </cell>
          <cell r="G44654" t="str">
            <v>PHC</v>
          </cell>
          <cell r="H44654">
            <v>10</v>
          </cell>
        </row>
        <row r="44655">
          <cell r="E44655">
            <v>479627.92</v>
          </cell>
          <cell r="F44655" t="str">
            <v>RETAIL</v>
          </cell>
          <cell r="G44655" t="str">
            <v>ABUJA</v>
          </cell>
          <cell r="H44655">
            <v>10</v>
          </cell>
        </row>
        <row r="44656">
          <cell r="E44656">
            <v>2052820.97</v>
          </cell>
          <cell r="F44656" t="str">
            <v>RETAIL</v>
          </cell>
          <cell r="G44656" t="str">
            <v>PHC</v>
          </cell>
          <cell r="H44656">
            <v>10</v>
          </cell>
        </row>
        <row r="44657">
          <cell r="E44657">
            <v>35720.93</v>
          </cell>
          <cell r="F44657" t="str">
            <v>KEY ACCOUNT</v>
          </cell>
          <cell r="G44657" t="str">
            <v>PHC</v>
          </cell>
          <cell r="H44657">
            <v>10</v>
          </cell>
        </row>
        <row r="44658">
          <cell r="E44658">
            <v>672455.81</v>
          </cell>
          <cell r="F44658" t="str">
            <v>FOOD SERVICE</v>
          </cell>
          <cell r="G44658" t="str">
            <v>PHC</v>
          </cell>
          <cell r="H44658">
            <v>10</v>
          </cell>
        </row>
        <row r="44659">
          <cell r="E44659">
            <v>1778372.09</v>
          </cell>
          <cell r="F44659" t="str">
            <v>RETAIL</v>
          </cell>
          <cell r="G44659" t="str">
            <v>LAGOS</v>
          </cell>
          <cell r="H44659">
            <v>10</v>
          </cell>
        </row>
        <row r="44660">
          <cell r="E44660">
            <v>903544.19</v>
          </cell>
          <cell r="F44660" t="str">
            <v>FOOD SERVICE</v>
          </cell>
          <cell r="G44660" t="str">
            <v>LAGOS</v>
          </cell>
          <cell r="H44660">
            <v>10</v>
          </cell>
        </row>
        <row r="44661">
          <cell r="E44661">
            <v>125576.74</v>
          </cell>
          <cell r="F44661" t="str">
            <v>FOOD SERVICE</v>
          </cell>
          <cell r="G44661" t="str">
            <v>LAGOS</v>
          </cell>
          <cell r="H44661">
            <v>10</v>
          </cell>
        </row>
        <row r="44662">
          <cell r="E44662">
            <v>706112.32</v>
          </cell>
          <cell r="F44662" t="str">
            <v>RETAIL</v>
          </cell>
          <cell r="G44662" t="str">
            <v>LAGOS</v>
          </cell>
          <cell r="H44662">
            <v>10</v>
          </cell>
        </row>
        <row r="44663">
          <cell r="E44663">
            <v>139162.79</v>
          </cell>
          <cell r="F44663" t="str">
            <v>KEY ACCOUNT</v>
          </cell>
          <cell r="G44663" t="str">
            <v>ABUJA</v>
          </cell>
          <cell r="H44663">
            <v>10</v>
          </cell>
        </row>
        <row r="44664">
          <cell r="E44664">
            <v>1151127.94</v>
          </cell>
          <cell r="F44664" t="str">
            <v>RETAIL</v>
          </cell>
          <cell r="G44664" t="str">
            <v>LAGOS</v>
          </cell>
          <cell r="H44664">
            <v>10</v>
          </cell>
        </row>
        <row r="44665">
          <cell r="E44665">
            <v>208423.26</v>
          </cell>
          <cell r="F44665" t="str">
            <v>RETAIL</v>
          </cell>
          <cell r="G44665" t="str">
            <v>LAGOS</v>
          </cell>
          <cell r="H44665">
            <v>10</v>
          </cell>
        </row>
        <row r="44666">
          <cell r="E44666">
            <v>219127.91</v>
          </cell>
          <cell r="F44666" t="str">
            <v>RETAIL</v>
          </cell>
          <cell r="G44666" t="str">
            <v>LAGOS</v>
          </cell>
          <cell r="H44666">
            <v>10</v>
          </cell>
        </row>
        <row r="44667">
          <cell r="E44667">
            <v>89377.67</v>
          </cell>
          <cell r="F44667" t="str">
            <v>RETAIL</v>
          </cell>
          <cell r="G44667" t="str">
            <v>LAGOS</v>
          </cell>
          <cell r="H44667">
            <v>10</v>
          </cell>
        </row>
        <row r="44668">
          <cell r="E44668">
            <v>73255.45</v>
          </cell>
          <cell r="F44668" t="str">
            <v>FOOD SERVICE</v>
          </cell>
          <cell r="G44668" t="str">
            <v>LAGOS</v>
          </cell>
          <cell r="H44668">
            <v>10</v>
          </cell>
        </row>
        <row r="44669">
          <cell r="E44669">
            <v>345190.7</v>
          </cell>
          <cell r="F44669" t="str">
            <v>KEY ACCOUNT</v>
          </cell>
          <cell r="G44669" t="str">
            <v>LAGOS</v>
          </cell>
          <cell r="H44669">
            <v>10</v>
          </cell>
        </row>
        <row r="44670">
          <cell r="E44670">
            <v>749500</v>
          </cell>
          <cell r="F44670" t="str">
            <v>FOOD SERVICE</v>
          </cell>
          <cell r="G44670" t="str">
            <v>LAGOS</v>
          </cell>
          <cell r="H44670">
            <v>10</v>
          </cell>
        </row>
        <row r="44671">
          <cell r="E44671">
            <v>90046.51</v>
          </cell>
          <cell r="F44671" t="str">
            <v>KEY ACCOUNT</v>
          </cell>
          <cell r="G44671" t="str">
            <v>LAGOS</v>
          </cell>
          <cell r="H44671">
            <v>10</v>
          </cell>
        </row>
        <row r="44672">
          <cell r="E44672">
            <v>1432948.86</v>
          </cell>
          <cell r="F44672" t="str">
            <v>RETAIL</v>
          </cell>
          <cell r="G44672" t="str">
            <v>LAGOS</v>
          </cell>
          <cell r="H44672">
            <v>10</v>
          </cell>
        </row>
        <row r="44673">
          <cell r="E44673">
            <v>331125.59000000003</v>
          </cell>
          <cell r="F44673" t="str">
            <v>KEY ACCOUNT</v>
          </cell>
          <cell r="G44673" t="str">
            <v>LAGOS</v>
          </cell>
          <cell r="H44673">
            <v>10</v>
          </cell>
        </row>
        <row r="44674">
          <cell r="E44674">
            <v>402867.44</v>
          </cell>
          <cell r="F44674" t="str">
            <v>RETAIL</v>
          </cell>
          <cell r="G44674" t="str">
            <v>LAGOS</v>
          </cell>
          <cell r="H44674">
            <v>10</v>
          </cell>
        </row>
        <row r="44675">
          <cell r="E44675">
            <v>125293.95</v>
          </cell>
          <cell r="F44675" t="str">
            <v>FOOD SERVICE</v>
          </cell>
          <cell r="G44675" t="str">
            <v>LAGOS</v>
          </cell>
          <cell r="H44675">
            <v>10</v>
          </cell>
        </row>
        <row r="44676">
          <cell r="E44676">
            <v>1441860.47</v>
          </cell>
          <cell r="F44676" t="str">
            <v>FOOD SERVICE</v>
          </cell>
          <cell r="G44676" t="str">
            <v>LAGOS</v>
          </cell>
          <cell r="H44676">
            <v>10</v>
          </cell>
        </row>
        <row r="44677">
          <cell r="E44677">
            <v>150010.04</v>
          </cell>
          <cell r="F44677" t="str">
            <v>FOOD SERVICE</v>
          </cell>
          <cell r="G44677" t="str">
            <v>LAGOS</v>
          </cell>
          <cell r="H44677">
            <v>10</v>
          </cell>
        </row>
        <row r="44678">
          <cell r="E44678">
            <v>106095.35</v>
          </cell>
          <cell r="F44678" t="str">
            <v>RETAIL</v>
          </cell>
          <cell r="G44678" t="str">
            <v>LAGOS</v>
          </cell>
          <cell r="H44678">
            <v>10</v>
          </cell>
        </row>
        <row r="44679">
          <cell r="E44679">
            <v>48334.879999999997</v>
          </cell>
          <cell r="F44679" t="str">
            <v>RETAIL</v>
          </cell>
          <cell r="G44679" t="str">
            <v>LAGOS</v>
          </cell>
          <cell r="H44679">
            <v>10</v>
          </cell>
        </row>
        <row r="44680">
          <cell r="E44680">
            <v>137500</v>
          </cell>
          <cell r="F44680" t="str">
            <v>FOOD SERVICE</v>
          </cell>
          <cell r="G44680" t="str">
            <v>LAGOS</v>
          </cell>
          <cell r="H44680">
            <v>10</v>
          </cell>
        </row>
        <row r="44681">
          <cell r="E44681">
            <v>55627.91</v>
          </cell>
          <cell r="F44681" t="str">
            <v>FOOD SERVICE</v>
          </cell>
          <cell r="G44681" t="str">
            <v>LAGOS</v>
          </cell>
          <cell r="H44681">
            <v>10</v>
          </cell>
        </row>
        <row r="44682">
          <cell r="E44682">
            <v>101611.62</v>
          </cell>
          <cell r="F44682" t="str">
            <v>FOOD SERVICE</v>
          </cell>
          <cell r="G44682" t="str">
            <v>LAGOS</v>
          </cell>
          <cell r="H44682">
            <v>10</v>
          </cell>
        </row>
        <row r="44683">
          <cell r="E44683">
            <v>506167.44</v>
          </cell>
          <cell r="F44683" t="str">
            <v>RETAIL</v>
          </cell>
          <cell r="G44683" t="str">
            <v>LAGOS</v>
          </cell>
          <cell r="H44683">
            <v>10</v>
          </cell>
        </row>
        <row r="44684">
          <cell r="E44684">
            <v>288000</v>
          </cell>
          <cell r="F44684" t="str">
            <v>FOOD SERVICE</v>
          </cell>
          <cell r="G44684" t="str">
            <v>LAGOS</v>
          </cell>
          <cell r="H44684">
            <v>10</v>
          </cell>
        </row>
        <row r="44685">
          <cell r="E44685">
            <v>570781.4</v>
          </cell>
          <cell r="F44685" t="str">
            <v>RETAIL</v>
          </cell>
          <cell r="G44685" t="str">
            <v>LAGOS</v>
          </cell>
          <cell r="H44685">
            <v>10</v>
          </cell>
        </row>
        <row r="44686">
          <cell r="E44686">
            <v>139162.79</v>
          </cell>
          <cell r="F44686" t="str">
            <v>FOOD SERVICE</v>
          </cell>
          <cell r="G44686" t="str">
            <v>LAGOS</v>
          </cell>
          <cell r="H44686">
            <v>10</v>
          </cell>
        </row>
        <row r="44687">
          <cell r="E44687">
            <v>27813.95</v>
          </cell>
          <cell r="F44687" t="str">
            <v>FOOD SERVICE</v>
          </cell>
          <cell r="G44687" t="str">
            <v>LAGOS</v>
          </cell>
          <cell r="H44687">
            <v>10</v>
          </cell>
        </row>
        <row r="44688">
          <cell r="E44688">
            <v>195500</v>
          </cell>
          <cell r="F44688" t="str">
            <v>RETAIL</v>
          </cell>
          <cell r="G44688" t="str">
            <v>LAGOS</v>
          </cell>
          <cell r="H44688">
            <v>10</v>
          </cell>
        </row>
        <row r="44689">
          <cell r="E44689">
            <v>200930.23</v>
          </cell>
          <cell r="F44689" t="str">
            <v>FOOD SERVICE</v>
          </cell>
          <cell r="G44689" t="str">
            <v>LAGOS</v>
          </cell>
          <cell r="H44689">
            <v>10</v>
          </cell>
        </row>
        <row r="44690">
          <cell r="E44690">
            <v>915767.46</v>
          </cell>
          <cell r="F44690" t="str">
            <v>KEY ACCOUNT</v>
          </cell>
          <cell r="G44690" t="str">
            <v>LAGOS</v>
          </cell>
          <cell r="H44690">
            <v>10</v>
          </cell>
        </row>
        <row r="44691">
          <cell r="E44691">
            <v>558337.21</v>
          </cell>
          <cell r="F44691" t="str">
            <v>FOOD SERVICE</v>
          </cell>
          <cell r="G44691" t="str">
            <v>LAGOS</v>
          </cell>
          <cell r="H44691">
            <v>10</v>
          </cell>
        </row>
        <row r="44692">
          <cell r="E44692">
            <v>297860.46999999997</v>
          </cell>
          <cell r="F44692" t="str">
            <v>FOOD SERVICE</v>
          </cell>
          <cell r="G44692" t="str">
            <v>LAGOS</v>
          </cell>
          <cell r="H44692">
            <v>10</v>
          </cell>
        </row>
        <row r="44693">
          <cell r="E44693">
            <v>186700</v>
          </cell>
          <cell r="F44693" t="str">
            <v>RETAIL</v>
          </cell>
          <cell r="G44693" t="str">
            <v>LAGOS</v>
          </cell>
          <cell r="H44693">
            <v>10</v>
          </cell>
        </row>
        <row r="44694">
          <cell r="E44694">
            <v>689209.3</v>
          </cell>
          <cell r="F44694" t="str">
            <v>FOOD SERVICE</v>
          </cell>
          <cell r="G44694" t="str">
            <v>ABUJA</v>
          </cell>
          <cell r="H44694">
            <v>10</v>
          </cell>
        </row>
        <row r="44695">
          <cell r="E44695">
            <v>1170932.55</v>
          </cell>
          <cell r="F44695" t="str">
            <v>KEY ACCOUNT</v>
          </cell>
          <cell r="G44695" t="str">
            <v>LAGOS</v>
          </cell>
          <cell r="H44695">
            <v>10</v>
          </cell>
        </row>
        <row r="44696">
          <cell r="E44696">
            <v>35190.699999999997</v>
          </cell>
          <cell r="F44696" t="str">
            <v>FOOD SERVICE</v>
          </cell>
          <cell r="G44696" t="str">
            <v>LAGOS</v>
          </cell>
          <cell r="H44696">
            <v>10</v>
          </cell>
        </row>
        <row r="44697">
          <cell r="E44697">
            <v>550000</v>
          </cell>
          <cell r="F44697" t="str">
            <v>FOOD SERVICE</v>
          </cell>
          <cell r="G44697" t="str">
            <v>LAGOS</v>
          </cell>
          <cell r="H44697">
            <v>10</v>
          </cell>
        </row>
        <row r="44698">
          <cell r="E44698">
            <v>187234.88</v>
          </cell>
          <cell r="F44698" t="str">
            <v>RETAIL</v>
          </cell>
          <cell r="G44698" t="str">
            <v>LAGOS</v>
          </cell>
          <cell r="H44698">
            <v>10</v>
          </cell>
        </row>
        <row r="44699">
          <cell r="E44699">
            <v>36000</v>
          </cell>
          <cell r="F44699" t="str">
            <v>FOOD SERVICE</v>
          </cell>
          <cell r="G44699" t="str">
            <v>LAGOS</v>
          </cell>
          <cell r="H44699">
            <v>10</v>
          </cell>
        </row>
        <row r="44700">
          <cell r="E44700">
            <v>93000</v>
          </cell>
          <cell r="F44700" t="str">
            <v>FOOD SERVICE</v>
          </cell>
          <cell r="G44700" t="str">
            <v>LAGOS</v>
          </cell>
          <cell r="H44700">
            <v>10</v>
          </cell>
        </row>
        <row r="44701">
          <cell r="E44701">
            <v>23460.47</v>
          </cell>
          <cell r="F44701" t="str">
            <v>FOOD SERVICE</v>
          </cell>
          <cell r="G44701" t="str">
            <v>LAGOS</v>
          </cell>
          <cell r="H44701">
            <v>10</v>
          </cell>
        </row>
        <row r="44702">
          <cell r="E44702">
            <v>350500.01</v>
          </cell>
          <cell r="F44702" t="str">
            <v>FOOD SERVICE</v>
          </cell>
          <cell r="G44702" t="str">
            <v>LAGOS</v>
          </cell>
          <cell r="H44702">
            <v>10</v>
          </cell>
        </row>
        <row r="44703">
          <cell r="E44703">
            <v>69581.399999999994</v>
          </cell>
          <cell r="F44703" t="str">
            <v>FOOD SERVICE</v>
          </cell>
          <cell r="G44703" t="str">
            <v>LAGOS</v>
          </cell>
          <cell r="H44703">
            <v>10</v>
          </cell>
        </row>
        <row r="44704">
          <cell r="E44704">
            <v>159441.87</v>
          </cell>
          <cell r="F44704" t="str">
            <v>FOOD SERVICE</v>
          </cell>
          <cell r="G44704" t="str">
            <v>LAGOS</v>
          </cell>
          <cell r="H44704">
            <v>10</v>
          </cell>
        </row>
        <row r="44705">
          <cell r="E44705">
            <v>81455.820000000007</v>
          </cell>
          <cell r="F44705" t="str">
            <v>RETAIL</v>
          </cell>
          <cell r="G44705" t="str">
            <v>LAGOS</v>
          </cell>
          <cell r="H44705">
            <v>10</v>
          </cell>
        </row>
        <row r="44706">
          <cell r="E44706">
            <v>278139.53000000003</v>
          </cell>
          <cell r="F44706" t="str">
            <v>FOOD SERVICE</v>
          </cell>
          <cell r="G44706" t="str">
            <v>LAGOS</v>
          </cell>
          <cell r="H44706">
            <v>10</v>
          </cell>
        </row>
        <row r="44707">
          <cell r="E44707">
            <v>521544.19</v>
          </cell>
          <cell r="F44707" t="str">
            <v>FOOD SERVICE</v>
          </cell>
          <cell r="G44707" t="str">
            <v>LAGOS</v>
          </cell>
          <cell r="H44707">
            <v>10</v>
          </cell>
        </row>
        <row r="44708">
          <cell r="E44708">
            <v>18418.599999999999</v>
          </cell>
          <cell r="F44708" t="str">
            <v>FOOD SERVICE</v>
          </cell>
          <cell r="G44708" t="str">
            <v>LAGOS</v>
          </cell>
          <cell r="H44708">
            <v>10</v>
          </cell>
        </row>
        <row r="44709">
          <cell r="E44709">
            <v>656460.47</v>
          </cell>
          <cell r="F44709" t="str">
            <v>RETAIL</v>
          </cell>
          <cell r="G44709" t="str">
            <v>LAGOS</v>
          </cell>
          <cell r="H44709">
            <v>10</v>
          </cell>
        </row>
        <row r="44710">
          <cell r="E44710">
            <v>27500</v>
          </cell>
          <cell r="F44710" t="str">
            <v>FOOD SERVICE</v>
          </cell>
          <cell r="G44710" t="str">
            <v>LAGOS</v>
          </cell>
          <cell r="H44710">
            <v>10</v>
          </cell>
        </row>
        <row r="44711">
          <cell r="E44711">
            <v>501544.19</v>
          </cell>
          <cell r="F44711" t="str">
            <v>FOOD SERVICE</v>
          </cell>
          <cell r="G44711" t="str">
            <v>LAGOS</v>
          </cell>
          <cell r="H44711">
            <v>10</v>
          </cell>
        </row>
        <row r="44712">
          <cell r="E44712">
            <v>32065.11</v>
          </cell>
          <cell r="F44712" t="str">
            <v>RETAIL</v>
          </cell>
          <cell r="G44712" t="str">
            <v>LAGOS</v>
          </cell>
          <cell r="H44712">
            <v>10</v>
          </cell>
        </row>
        <row r="44713">
          <cell r="E44713">
            <v>55627.91</v>
          </cell>
          <cell r="F44713" t="str">
            <v>FOOD SERVICE</v>
          </cell>
          <cell r="G44713" t="str">
            <v>LAGOS</v>
          </cell>
          <cell r="H44713">
            <v>10</v>
          </cell>
        </row>
        <row r="44714">
          <cell r="E44714">
            <v>120416.75</v>
          </cell>
          <cell r="F44714" t="str">
            <v>FOOD SERVICE</v>
          </cell>
          <cell r="G44714" t="str">
            <v>LAGOS</v>
          </cell>
          <cell r="H44714">
            <v>10</v>
          </cell>
        </row>
        <row r="44715">
          <cell r="E44715">
            <v>781632.57</v>
          </cell>
          <cell r="F44715" t="str">
            <v>FOOD SERVICE</v>
          </cell>
          <cell r="G44715" t="str">
            <v>LAGOS</v>
          </cell>
          <cell r="H44715">
            <v>10</v>
          </cell>
        </row>
        <row r="44716">
          <cell r="E44716">
            <v>40567.440000000002</v>
          </cell>
          <cell r="F44716" t="str">
            <v>FOOD SERVICE</v>
          </cell>
          <cell r="G44716" t="str">
            <v>LAGOS</v>
          </cell>
          <cell r="H44716">
            <v>10</v>
          </cell>
        </row>
        <row r="44717">
          <cell r="E44717">
            <v>103627.91</v>
          </cell>
          <cell r="F44717" t="str">
            <v>FOOD SERVICE</v>
          </cell>
          <cell r="G44717" t="str">
            <v>LAGOS</v>
          </cell>
          <cell r="H44717">
            <v>10</v>
          </cell>
        </row>
        <row r="44718">
          <cell r="E44718">
            <v>100000</v>
          </cell>
          <cell r="F44718" t="str">
            <v>FOOD SERVICE</v>
          </cell>
          <cell r="G44718" t="str">
            <v>LAGOS</v>
          </cell>
          <cell r="H44718">
            <v>10</v>
          </cell>
        </row>
        <row r="44719">
          <cell r="E44719">
            <v>339651.18</v>
          </cell>
          <cell r="F44719" t="str">
            <v>FOOD SERVICE</v>
          </cell>
          <cell r="G44719" t="str">
            <v>LAGOS</v>
          </cell>
          <cell r="H44719">
            <v>10</v>
          </cell>
        </row>
        <row r="44720">
          <cell r="E44720">
            <v>292918.61</v>
          </cell>
          <cell r="F44720" t="str">
            <v>FOOD SERVICE</v>
          </cell>
          <cell r="G44720" t="str">
            <v>LAGOS</v>
          </cell>
          <cell r="H44720">
            <v>10</v>
          </cell>
        </row>
        <row r="44721">
          <cell r="E44721">
            <v>1464423.28</v>
          </cell>
          <cell r="F44721" t="str">
            <v>RETAIL</v>
          </cell>
          <cell r="G44721" t="str">
            <v>LAGOS</v>
          </cell>
          <cell r="H44721">
            <v>10</v>
          </cell>
        </row>
        <row r="44722">
          <cell r="E44722">
            <v>58651.16</v>
          </cell>
          <cell r="F44722" t="str">
            <v>FOOD SERVICE</v>
          </cell>
          <cell r="G44722" t="str">
            <v>ABUJA</v>
          </cell>
          <cell r="H44722">
            <v>10</v>
          </cell>
        </row>
        <row r="44723">
          <cell r="E44723">
            <v>22683.71</v>
          </cell>
          <cell r="F44723" t="str">
            <v>FOOD SERVICE</v>
          </cell>
          <cell r="G44723" t="str">
            <v>LAGOS</v>
          </cell>
          <cell r="H44723">
            <v>10</v>
          </cell>
        </row>
        <row r="44724">
          <cell r="E44724">
            <v>39600</v>
          </cell>
          <cell r="F44724" t="str">
            <v>KEY ACCOUNT</v>
          </cell>
          <cell r="G44724" t="str">
            <v>ABUJA</v>
          </cell>
          <cell r="H44724">
            <v>10</v>
          </cell>
        </row>
        <row r="44725">
          <cell r="E44725">
            <v>1267522.33</v>
          </cell>
          <cell r="F44725" t="str">
            <v>FOOD SERVICE</v>
          </cell>
          <cell r="G44725" t="str">
            <v>ABUJA</v>
          </cell>
          <cell r="H44725">
            <v>10</v>
          </cell>
        </row>
        <row r="44726">
          <cell r="E44726">
            <v>512885.11</v>
          </cell>
          <cell r="F44726" t="str">
            <v>RETAIL</v>
          </cell>
          <cell r="G44726" t="str">
            <v>ABUJA</v>
          </cell>
          <cell r="H44726">
            <v>10</v>
          </cell>
        </row>
        <row r="44727">
          <cell r="E44727">
            <v>58651.16</v>
          </cell>
          <cell r="F44727" t="str">
            <v>FOOD SERVICE</v>
          </cell>
          <cell r="G44727" t="str">
            <v>ABUJA</v>
          </cell>
          <cell r="H44727">
            <v>10</v>
          </cell>
        </row>
        <row r="44728">
          <cell r="E44728">
            <v>1106193.02</v>
          </cell>
          <cell r="F44728" t="str">
            <v>FOOD SERVICE</v>
          </cell>
          <cell r="G44728" t="str">
            <v>ABUJA</v>
          </cell>
          <cell r="H44728">
            <v>10</v>
          </cell>
        </row>
        <row r="44729">
          <cell r="E44729">
            <v>35190.699999999997</v>
          </cell>
          <cell r="F44729" t="str">
            <v>FOOD SERVICE</v>
          </cell>
          <cell r="G44729" t="str">
            <v>ABUJA</v>
          </cell>
          <cell r="H44729">
            <v>10</v>
          </cell>
        </row>
        <row r="44730">
          <cell r="E44730">
            <v>58651.16</v>
          </cell>
          <cell r="F44730" t="str">
            <v>FOOD SERVICE</v>
          </cell>
          <cell r="G44730" t="str">
            <v>ABUJA</v>
          </cell>
          <cell r="H44730">
            <v>10</v>
          </cell>
        </row>
        <row r="44731">
          <cell r="E44731">
            <v>174976.75</v>
          </cell>
          <cell r="F44731" t="str">
            <v>FOOD SERVICE</v>
          </cell>
          <cell r="G44731" t="str">
            <v>ABUJA</v>
          </cell>
          <cell r="H44731">
            <v>10</v>
          </cell>
        </row>
        <row r="44732">
          <cell r="E44732">
            <v>58651.16</v>
          </cell>
          <cell r="F44732" t="str">
            <v>FOOD SERVICE</v>
          </cell>
          <cell r="G44732" t="str">
            <v>ABUJA</v>
          </cell>
          <cell r="H44732">
            <v>10</v>
          </cell>
        </row>
        <row r="44733">
          <cell r="E44733">
            <v>-39600</v>
          </cell>
          <cell r="F44733" t="str">
            <v>KEY ACCOUNT</v>
          </cell>
          <cell r="G44733" t="str">
            <v>ABUJA</v>
          </cell>
          <cell r="H44733">
            <v>10</v>
          </cell>
        </row>
        <row r="44734">
          <cell r="E44734">
            <v>-12837.21</v>
          </cell>
          <cell r="F44734" t="str">
            <v>RETAIL</v>
          </cell>
          <cell r="G44734" t="str">
            <v>PHC</v>
          </cell>
          <cell r="H44734">
            <v>10</v>
          </cell>
        </row>
        <row r="44735">
          <cell r="E44735">
            <v>-57674.42</v>
          </cell>
          <cell r="F44735" t="str">
            <v>KEY ACCOUNT</v>
          </cell>
          <cell r="G44735" t="str">
            <v>PHC</v>
          </cell>
          <cell r="H44735">
            <v>10</v>
          </cell>
        </row>
        <row r="44736">
          <cell r="E44736">
            <v>-1689.92</v>
          </cell>
          <cell r="F44736" t="str">
            <v>RETAIL</v>
          </cell>
          <cell r="G44736" t="str">
            <v>ONITSHA</v>
          </cell>
          <cell r="H44736">
            <v>10</v>
          </cell>
        </row>
        <row r="44737">
          <cell r="E44737">
            <v>-178697.68</v>
          </cell>
          <cell r="F44737" t="str">
            <v>RETAIL</v>
          </cell>
          <cell r="G44737" t="str">
            <v>PHC</v>
          </cell>
          <cell r="H44737">
            <v>10</v>
          </cell>
        </row>
        <row r="44738">
          <cell r="E44738">
            <v>-471151.16</v>
          </cell>
          <cell r="F44738" t="str">
            <v>FOOD SERVICE</v>
          </cell>
          <cell r="G44738" t="str">
            <v>PHC</v>
          </cell>
          <cell r="H44738">
            <v>10</v>
          </cell>
        </row>
        <row r="44739">
          <cell r="E44739">
            <v>200000</v>
          </cell>
          <cell r="F44739" t="str">
            <v>FOOD SERVICE</v>
          </cell>
          <cell r="G44739" t="str">
            <v>PHC</v>
          </cell>
          <cell r="H44739">
            <v>10</v>
          </cell>
        </row>
        <row r="44740">
          <cell r="E44740">
            <v>1119477.67</v>
          </cell>
          <cell r="F44740" t="str">
            <v>FOOD SERVICE</v>
          </cell>
          <cell r="G44740" t="str">
            <v>ABUJA</v>
          </cell>
          <cell r="H44740">
            <v>10</v>
          </cell>
        </row>
        <row r="44741">
          <cell r="E44741">
            <v>133376.75</v>
          </cell>
          <cell r="F44741" t="str">
            <v>FOOD SERVICE</v>
          </cell>
          <cell r="G44741" t="str">
            <v>ABUJA</v>
          </cell>
          <cell r="H44741">
            <v>10</v>
          </cell>
        </row>
        <row r="44742">
          <cell r="E44742">
            <v>93501.03</v>
          </cell>
          <cell r="F44742" t="str">
            <v>FOOD SERVICE</v>
          </cell>
          <cell r="G44742" t="str">
            <v>LAGOS</v>
          </cell>
          <cell r="H44742">
            <v>10</v>
          </cell>
        </row>
        <row r="44743">
          <cell r="E44743">
            <v>850978.61</v>
          </cell>
          <cell r="F44743" t="str">
            <v>RETAIL</v>
          </cell>
          <cell r="G44743" t="str">
            <v>LAGOS</v>
          </cell>
          <cell r="H44743">
            <v>10</v>
          </cell>
        </row>
        <row r="44744">
          <cell r="E44744">
            <v>139162.79</v>
          </cell>
          <cell r="F44744" t="str">
            <v>RETAIL</v>
          </cell>
          <cell r="G44744" t="str">
            <v>KADUNA</v>
          </cell>
          <cell r="H44744">
            <v>10</v>
          </cell>
        </row>
        <row r="44745">
          <cell r="E44745">
            <v>550000</v>
          </cell>
          <cell r="F44745" t="str">
            <v>FOOD SERVICE</v>
          </cell>
          <cell r="G44745" t="str">
            <v>PHC</v>
          </cell>
          <cell r="H44745">
            <v>10</v>
          </cell>
        </row>
        <row r="44746">
          <cell r="E44746">
            <v>250604.66</v>
          </cell>
          <cell r="F44746" t="str">
            <v>FOOD SERVICE</v>
          </cell>
          <cell r="G44746" t="str">
            <v>LAGOS</v>
          </cell>
          <cell r="H44746">
            <v>10</v>
          </cell>
        </row>
        <row r="44747">
          <cell r="E44747">
            <v>481005.14</v>
          </cell>
          <cell r="F44747" t="str">
            <v>RETAIL</v>
          </cell>
          <cell r="G44747" t="str">
            <v>LAGOS</v>
          </cell>
          <cell r="H44747">
            <v>10</v>
          </cell>
        </row>
        <row r="44748">
          <cell r="E44748">
            <v>942493.02</v>
          </cell>
          <cell r="F44748" t="str">
            <v>RETAIL</v>
          </cell>
          <cell r="G44748" t="str">
            <v>LAGOS</v>
          </cell>
          <cell r="H44748">
            <v>10</v>
          </cell>
        </row>
        <row r="44749">
          <cell r="E44749">
            <v>289320.94</v>
          </cell>
          <cell r="F44749" t="str">
            <v>FOOD SERVICE</v>
          </cell>
          <cell r="G44749" t="str">
            <v>LAGOS</v>
          </cell>
          <cell r="H44749">
            <v>10</v>
          </cell>
        </row>
        <row r="44750">
          <cell r="E44750">
            <v>2582524.65</v>
          </cell>
          <cell r="F44750" t="str">
            <v>FOOD SERVICE</v>
          </cell>
          <cell r="G44750" t="str">
            <v>LAGOS</v>
          </cell>
          <cell r="H44750">
            <v>10</v>
          </cell>
        </row>
        <row r="44751">
          <cell r="E44751">
            <v>1621618.59</v>
          </cell>
          <cell r="F44751" t="str">
            <v>KEY ACCOUNT</v>
          </cell>
          <cell r="G44751" t="str">
            <v>LAGOS</v>
          </cell>
          <cell r="H44751">
            <v>10</v>
          </cell>
        </row>
        <row r="44752">
          <cell r="E44752">
            <v>1020000</v>
          </cell>
          <cell r="F44752" t="str">
            <v>FOOD SERVICE</v>
          </cell>
          <cell r="G44752" t="str">
            <v>LAGOS</v>
          </cell>
          <cell r="H44752">
            <v>10</v>
          </cell>
        </row>
        <row r="44753">
          <cell r="E44753">
            <v>101674.42</v>
          </cell>
          <cell r="F44753" t="str">
            <v>FOOD SERVICE</v>
          </cell>
          <cell r="G44753" t="str">
            <v>LAGOS</v>
          </cell>
          <cell r="H44753">
            <v>10</v>
          </cell>
        </row>
        <row r="44754">
          <cell r="E44754">
            <v>127307.44</v>
          </cell>
          <cell r="F44754" t="str">
            <v>RETAIL</v>
          </cell>
          <cell r="G44754" t="str">
            <v>LAGOS</v>
          </cell>
          <cell r="H44754">
            <v>10</v>
          </cell>
        </row>
        <row r="44755">
          <cell r="E44755">
            <v>1165197.68</v>
          </cell>
          <cell r="F44755" t="str">
            <v>FOOD SERVICE</v>
          </cell>
          <cell r="G44755" t="str">
            <v>ABUJA</v>
          </cell>
          <cell r="H44755">
            <v>10</v>
          </cell>
        </row>
        <row r="44756">
          <cell r="E44756">
            <v>55313.95</v>
          </cell>
          <cell r="F44756" t="str">
            <v>FOOD SERVICE</v>
          </cell>
          <cell r="G44756" t="str">
            <v>LAGOS</v>
          </cell>
          <cell r="H44756">
            <v>10</v>
          </cell>
        </row>
        <row r="44757">
          <cell r="E44757">
            <v>181581.4</v>
          </cell>
          <cell r="F44757" t="str">
            <v>RETAIL</v>
          </cell>
          <cell r="G44757" t="str">
            <v>LAGOS</v>
          </cell>
          <cell r="H44757">
            <v>10</v>
          </cell>
        </row>
        <row r="44758">
          <cell r="E44758">
            <v>7162.79</v>
          </cell>
          <cell r="F44758" t="str">
            <v>FOOD SERVICE</v>
          </cell>
          <cell r="G44758" t="str">
            <v>LAGOS</v>
          </cell>
          <cell r="H44758">
            <v>10</v>
          </cell>
        </row>
        <row r="44759">
          <cell r="E44759">
            <v>27500</v>
          </cell>
          <cell r="F44759" t="str">
            <v>FOOD SERVICE</v>
          </cell>
          <cell r="G44759" t="str">
            <v>LAGOS</v>
          </cell>
          <cell r="H44759">
            <v>10</v>
          </cell>
        </row>
        <row r="44760">
          <cell r="E44760">
            <v>1131513.96</v>
          </cell>
          <cell r="F44760" t="str">
            <v>FOOD SERVICE</v>
          </cell>
          <cell r="G44760" t="str">
            <v>LAGOS</v>
          </cell>
          <cell r="H44760">
            <v>10</v>
          </cell>
        </row>
        <row r="44761">
          <cell r="E44761">
            <v>1364883.74</v>
          </cell>
          <cell r="F44761" t="str">
            <v>RETAIL</v>
          </cell>
          <cell r="G44761" t="str">
            <v>LAGOS</v>
          </cell>
          <cell r="H44761">
            <v>10</v>
          </cell>
        </row>
        <row r="44762">
          <cell r="E44762">
            <v>139162.79</v>
          </cell>
          <cell r="F44762" t="str">
            <v>KEY ACCOUNT</v>
          </cell>
          <cell r="G44762" t="str">
            <v>ABUJA</v>
          </cell>
          <cell r="H44762">
            <v>10</v>
          </cell>
        </row>
        <row r="44763">
          <cell r="E44763">
            <v>3221430.23</v>
          </cell>
          <cell r="F44763" t="str">
            <v>KEY ACCOUNT</v>
          </cell>
          <cell r="G44763" t="str">
            <v>LAGOS</v>
          </cell>
          <cell r="H44763">
            <v>10</v>
          </cell>
        </row>
        <row r="44764">
          <cell r="E44764">
            <v>42790.7</v>
          </cell>
          <cell r="F44764" t="str">
            <v>RETAIL</v>
          </cell>
          <cell r="G44764" t="str">
            <v>LAGOS</v>
          </cell>
          <cell r="H44764">
            <v>10</v>
          </cell>
        </row>
        <row r="44765">
          <cell r="E44765">
            <v>260665.12</v>
          </cell>
          <cell r="F44765" t="str">
            <v>RETAIL</v>
          </cell>
          <cell r="G44765" t="str">
            <v>LAGOS</v>
          </cell>
          <cell r="H44765">
            <v>10</v>
          </cell>
        </row>
        <row r="44766">
          <cell r="E44766">
            <v>539069.77</v>
          </cell>
          <cell r="F44766" t="str">
            <v>RETAIL</v>
          </cell>
          <cell r="G44766" t="str">
            <v>LAGOS</v>
          </cell>
          <cell r="H44766">
            <v>10</v>
          </cell>
        </row>
        <row r="44767">
          <cell r="E44767">
            <v>159441.87</v>
          </cell>
          <cell r="F44767" t="str">
            <v>FOOD SERVICE</v>
          </cell>
          <cell r="G44767" t="str">
            <v>LAGOS</v>
          </cell>
          <cell r="H44767">
            <v>10</v>
          </cell>
        </row>
        <row r="44768">
          <cell r="E44768">
            <v>4581511.63</v>
          </cell>
          <cell r="F44768" t="str">
            <v>FOOD SERVICE</v>
          </cell>
          <cell r="G44768" t="str">
            <v>PHC</v>
          </cell>
          <cell r="H44768">
            <v>10</v>
          </cell>
        </row>
        <row r="44769">
          <cell r="E44769">
            <v>1437767.44</v>
          </cell>
          <cell r="F44769" t="str">
            <v>FOOD SERVICE</v>
          </cell>
          <cell r="G44769" t="str">
            <v>LAGOS</v>
          </cell>
          <cell r="H44769">
            <v>10</v>
          </cell>
        </row>
        <row r="44770">
          <cell r="E44770">
            <v>356065.12</v>
          </cell>
          <cell r="F44770" t="str">
            <v>FOOD SERVICE</v>
          </cell>
          <cell r="G44770" t="str">
            <v>LAGOS</v>
          </cell>
          <cell r="H44770">
            <v>10</v>
          </cell>
        </row>
        <row r="44771">
          <cell r="E44771">
            <v>541930.23999999999</v>
          </cell>
          <cell r="F44771" t="str">
            <v>RETAIL</v>
          </cell>
          <cell r="G44771" t="str">
            <v>LAGOS</v>
          </cell>
          <cell r="H44771">
            <v>10</v>
          </cell>
        </row>
        <row r="44772">
          <cell r="E44772">
            <v>615425.57999999996</v>
          </cell>
          <cell r="F44772" t="str">
            <v>RETAIL</v>
          </cell>
          <cell r="G44772" t="str">
            <v>LAGOS</v>
          </cell>
          <cell r="H44772">
            <v>10</v>
          </cell>
        </row>
        <row r="44773">
          <cell r="E44773">
            <v>2776334.89</v>
          </cell>
          <cell r="F44773" t="str">
            <v>RETAIL</v>
          </cell>
          <cell r="G44773" t="str">
            <v>LAGOS</v>
          </cell>
          <cell r="H44773">
            <v>10</v>
          </cell>
        </row>
        <row r="44774">
          <cell r="E44774">
            <v>2017307.03</v>
          </cell>
          <cell r="F44774" t="str">
            <v>RETAIL</v>
          </cell>
          <cell r="G44774" t="str">
            <v>PHC</v>
          </cell>
          <cell r="H44774">
            <v>10</v>
          </cell>
        </row>
        <row r="44775">
          <cell r="E44775">
            <v>449302.33</v>
          </cell>
          <cell r="F44775" t="str">
            <v>FOOD SERVICE</v>
          </cell>
          <cell r="G44775" t="str">
            <v>LAGOS</v>
          </cell>
          <cell r="H44775">
            <v>10</v>
          </cell>
        </row>
        <row r="44776">
          <cell r="E44776">
            <v>275000</v>
          </cell>
          <cell r="F44776" t="str">
            <v>FOOD SERVICE</v>
          </cell>
          <cell r="G44776" t="str">
            <v>LAGOS</v>
          </cell>
          <cell r="H44776">
            <v>10</v>
          </cell>
        </row>
        <row r="44777">
          <cell r="E44777">
            <v>412500</v>
          </cell>
          <cell r="F44777" t="str">
            <v>FOOD SERVICE</v>
          </cell>
          <cell r="G44777" t="str">
            <v>LAGOS</v>
          </cell>
          <cell r="H44777">
            <v>10</v>
          </cell>
        </row>
        <row r="44778">
          <cell r="E44778">
            <v>159441.87</v>
          </cell>
          <cell r="F44778" t="str">
            <v>FOOD SERVICE</v>
          </cell>
          <cell r="G44778" t="str">
            <v>LAGOS</v>
          </cell>
          <cell r="H44778">
            <v>10</v>
          </cell>
        </row>
        <row r="44779">
          <cell r="E44779">
            <v>137500</v>
          </cell>
          <cell r="F44779" t="str">
            <v>FOOD SERVICE</v>
          </cell>
          <cell r="G44779" t="str">
            <v>PHC</v>
          </cell>
          <cell r="H44779">
            <v>10</v>
          </cell>
        </row>
        <row r="44780">
          <cell r="E44780">
            <v>247441.86</v>
          </cell>
          <cell r="F44780" t="str">
            <v>FOOD SERVICE</v>
          </cell>
          <cell r="G44780" t="str">
            <v>ABUJA</v>
          </cell>
          <cell r="H44780">
            <v>10</v>
          </cell>
        </row>
        <row r="44781">
          <cell r="E44781">
            <v>178232.55</v>
          </cell>
          <cell r="F44781" t="str">
            <v>FOOD SERVICE</v>
          </cell>
          <cell r="G44781" t="str">
            <v>ABUJA</v>
          </cell>
          <cell r="H44781">
            <v>10</v>
          </cell>
        </row>
        <row r="44782">
          <cell r="E44782">
            <v>765395.35</v>
          </cell>
          <cell r="F44782" t="str">
            <v>FOOD SERVICE</v>
          </cell>
          <cell r="G44782" t="str">
            <v>ABUJA</v>
          </cell>
          <cell r="H44782">
            <v>10</v>
          </cell>
        </row>
        <row r="44783">
          <cell r="E44783">
            <v>69581.399999999994</v>
          </cell>
          <cell r="F44783" t="str">
            <v>FOOD SERVICE</v>
          </cell>
          <cell r="G44783" t="str">
            <v>ABUJA</v>
          </cell>
          <cell r="H44783">
            <v>10</v>
          </cell>
        </row>
        <row r="44784">
          <cell r="E44784">
            <v>368241.86</v>
          </cell>
          <cell r="F44784" t="str">
            <v>FOOD SERVICE</v>
          </cell>
          <cell r="G44784" t="str">
            <v>ABUJA</v>
          </cell>
          <cell r="H44784">
            <v>10</v>
          </cell>
        </row>
        <row r="44785">
          <cell r="E44785">
            <v>275000</v>
          </cell>
          <cell r="F44785" t="str">
            <v>FOOD SERVICE</v>
          </cell>
          <cell r="G44785" t="str">
            <v>ABUJA</v>
          </cell>
          <cell r="H44785">
            <v>10</v>
          </cell>
        </row>
        <row r="44786">
          <cell r="E44786">
            <v>9651641.4100000001</v>
          </cell>
          <cell r="F44786" t="str">
            <v>KEY ACCOUNT</v>
          </cell>
          <cell r="G44786" t="str">
            <v>PHC</v>
          </cell>
          <cell r="H44786">
            <v>10</v>
          </cell>
        </row>
        <row r="44787">
          <cell r="E44787">
            <v>2551441.86</v>
          </cell>
          <cell r="F44787" t="str">
            <v>FOOD SERVICE</v>
          </cell>
          <cell r="G44787" t="str">
            <v>ABUJA</v>
          </cell>
          <cell r="H44787">
            <v>10</v>
          </cell>
        </row>
        <row r="44788">
          <cell r="E44788">
            <v>69581.399999999994</v>
          </cell>
          <cell r="F44788" t="str">
            <v>FOOD SERVICE</v>
          </cell>
          <cell r="G44788" t="str">
            <v>LAGOS</v>
          </cell>
          <cell r="H44788">
            <v>10</v>
          </cell>
        </row>
        <row r="44789">
          <cell r="E44789">
            <v>963755.85</v>
          </cell>
          <cell r="F44789" t="str">
            <v>RETAIL</v>
          </cell>
          <cell r="G44789" t="str">
            <v>PHC</v>
          </cell>
          <cell r="H44789">
            <v>10</v>
          </cell>
        </row>
        <row r="44790">
          <cell r="E44790">
            <v>1116943.26</v>
          </cell>
          <cell r="F44790" t="str">
            <v>RETAIL</v>
          </cell>
          <cell r="G44790" t="str">
            <v>PHC</v>
          </cell>
          <cell r="H44790">
            <v>10</v>
          </cell>
        </row>
        <row r="44791">
          <cell r="E44791">
            <v>457372.09</v>
          </cell>
          <cell r="F44791" t="str">
            <v>FOOD SERVICE</v>
          </cell>
          <cell r="G44791" t="str">
            <v>PHC</v>
          </cell>
          <cell r="H44791">
            <v>10</v>
          </cell>
        </row>
        <row r="44792">
          <cell r="E44792">
            <v>658000</v>
          </cell>
          <cell r="F44792" t="str">
            <v>RETAIL</v>
          </cell>
          <cell r="G44792" t="str">
            <v>PHC</v>
          </cell>
          <cell r="H44792">
            <v>10</v>
          </cell>
        </row>
        <row r="44793">
          <cell r="E44793">
            <v>916358.13</v>
          </cell>
          <cell r="F44793" t="str">
            <v>RETAIL</v>
          </cell>
          <cell r="G44793" t="str">
            <v>PHC</v>
          </cell>
          <cell r="H44793">
            <v>10</v>
          </cell>
        </row>
        <row r="44794">
          <cell r="E44794">
            <v>1907658.16</v>
          </cell>
          <cell r="F44794" t="str">
            <v>RETAIL</v>
          </cell>
          <cell r="G44794" t="str">
            <v>ABUJA</v>
          </cell>
          <cell r="H44794">
            <v>10</v>
          </cell>
        </row>
        <row r="44795">
          <cell r="E44795">
            <v>374139.53</v>
          </cell>
          <cell r="F44795" t="str">
            <v>RETAIL</v>
          </cell>
          <cell r="G44795" t="str">
            <v>ABUJA</v>
          </cell>
          <cell r="H44795">
            <v>10</v>
          </cell>
        </row>
        <row r="44796">
          <cell r="E44796">
            <v>1179248.8400000001</v>
          </cell>
          <cell r="F44796" t="str">
            <v>KEY ACCOUNT</v>
          </cell>
          <cell r="G44796" t="str">
            <v>ABUJA</v>
          </cell>
          <cell r="H44796">
            <v>10</v>
          </cell>
        </row>
        <row r="44797">
          <cell r="E44797">
            <v>374274.42</v>
          </cell>
          <cell r="F44797" t="str">
            <v>KEY ACCOUNT</v>
          </cell>
          <cell r="G44797" t="str">
            <v>ABUJA</v>
          </cell>
          <cell r="H44797">
            <v>10</v>
          </cell>
        </row>
        <row r="44798">
          <cell r="E44798">
            <v>1399609.3</v>
          </cell>
          <cell r="F44798" t="str">
            <v>KEY ACCOUNT</v>
          </cell>
          <cell r="G44798" t="str">
            <v>ABUJA</v>
          </cell>
          <cell r="H44798">
            <v>10</v>
          </cell>
        </row>
        <row r="44799">
          <cell r="E44799">
            <v>403293.95</v>
          </cell>
          <cell r="F44799" t="str">
            <v>FOOD SERVICE</v>
          </cell>
          <cell r="G44799" t="str">
            <v>ABUJA</v>
          </cell>
          <cell r="H44799">
            <v>10</v>
          </cell>
        </row>
        <row r="44800">
          <cell r="E44800">
            <v>1082418.6000000001</v>
          </cell>
          <cell r="F44800" t="str">
            <v>RETAIL</v>
          </cell>
          <cell r="G44800" t="str">
            <v>ABUJA</v>
          </cell>
          <cell r="H44800">
            <v>10</v>
          </cell>
        </row>
        <row r="44801">
          <cell r="E44801">
            <v>412500</v>
          </cell>
          <cell r="F44801" t="str">
            <v>FOOD SERVICE</v>
          </cell>
          <cell r="G44801" t="str">
            <v>ABUJA</v>
          </cell>
          <cell r="H44801">
            <v>10</v>
          </cell>
        </row>
        <row r="44802">
          <cell r="E44802">
            <v>89860.47</v>
          </cell>
          <cell r="F44802" t="str">
            <v>FOOD SERVICE</v>
          </cell>
          <cell r="G44802" t="str">
            <v>ABUJA</v>
          </cell>
          <cell r="H44802">
            <v>10</v>
          </cell>
        </row>
        <row r="44803">
          <cell r="E44803">
            <v>208372.1</v>
          </cell>
          <cell r="F44803" t="str">
            <v>RETAIL</v>
          </cell>
          <cell r="G44803" t="str">
            <v>ABUJA</v>
          </cell>
          <cell r="H44803">
            <v>10</v>
          </cell>
        </row>
        <row r="44804">
          <cell r="E44804">
            <v>1114825.58</v>
          </cell>
          <cell r="F44804" t="str">
            <v>FOOD SERVICE</v>
          </cell>
          <cell r="G44804" t="str">
            <v>ABUJA</v>
          </cell>
          <cell r="H44804">
            <v>10</v>
          </cell>
        </row>
        <row r="44805">
          <cell r="E44805">
            <v>953255.81</v>
          </cell>
          <cell r="F44805" t="str">
            <v>FOOD SERVICE</v>
          </cell>
          <cell r="G44805" t="str">
            <v>ABUJA</v>
          </cell>
          <cell r="H44805">
            <v>10</v>
          </cell>
        </row>
        <row r="44806">
          <cell r="E44806">
            <v>117302.33</v>
          </cell>
          <cell r="F44806" t="str">
            <v>FOOD SERVICE</v>
          </cell>
          <cell r="G44806" t="str">
            <v>ABUJA</v>
          </cell>
          <cell r="H44806">
            <v>10</v>
          </cell>
        </row>
        <row r="44807">
          <cell r="E44807">
            <v>234604.65</v>
          </cell>
          <cell r="F44807" t="str">
            <v>FOOD SERVICE</v>
          </cell>
          <cell r="G44807" t="str">
            <v>KANO</v>
          </cell>
          <cell r="H44807">
            <v>10</v>
          </cell>
        </row>
        <row r="44808">
          <cell r="E44808">
            <v>129032.56</v>
          </cell>
          <cell r="F44808" t="str">
            <v>FOOD SERVICE</v>
          </cell>
          <cell r="G44808" t="str">
            <v>LAGOS</v>
          </cell>
          <cell r="H44808">
            <v>10</v>
          </cell>
        </row>
        <row r="44809">
          <cell r="E44809">
            <v>610000</v>
          </cell>
          <cell r="F44809" t="str">
            <v>FOOD SERVICE</v>
          </cell>
          <cell r="G44809" t="str">
            <v>PHC</v>
          </cell>
          <cell r="H44809">
            <v>10</v>
          </cell>
        </row>
        <row r="44810">
          <cell r="E44810">
            <v>69581.399999999994</v>
          </cell>
          <cell r="F44810" t="str">
            <v>FOOD SERVICE</v>
          </cell>
          <cell r="G44810" t="str">
            <v>ABUJA</v>
          </cell>
          <cell r="H44810">
            <v>10</v>
          </cell>
        </row>
        <row r="44811">
          <cell r="E44811">
            <v>70381.399999999994</v>
          </cell>
          <cell r="F44811" t="str">
            <v>FOOD SERVICE</v>
          </cell>
          <cell r="G44811" t="str">
            <v>ABUJA</v>
          </cell>
          <cell r="H44811">
            <v>10</v>
          </cell>
        </row>
        <row r="44812">
          <cell r="E44812">
            <v>117302.33</v>
          </cell>
          <cell r="F44812" t="str">
            <v>FOOD SERVICE</v>
          </cell>
          <cell r="G44812" t="str">
            <v>ABUJA</v>
          </cell>
          <cell r="H44812">
            <v>10</v>
          </cell>
        </row>
        <row r="44813">
          <cell r="E44813">
            <v>180674.42</v>
          </cell>
          <cell r="F44813" t="str">
            <v>FOOD SERVICE</v>
          </cell>
          <cell r="G44813" t="str">
            <v>ABUJA</v>
          </cell>
          <cell r="H44813">
            <v>10</v>
          </cell>
        </row>
        <row r="44814">
          <cell r="E44814">
            <v>139162.79</v>
          </cell>
          <cell r="F44814" t="str">
            <v>FOOD SERVICE</v>
          </cell>
          <cell r="G44814" t="str">
            <v>ABUJA</v>
          </cell>
          <cell r="H44814">
            <v>10</v>
          </cell>
        </row>
        <row r="44815">
          <cell r="E44815">
            <v>255125.58</v>
          </cell>
          <cell r="F44815" t="str">
            <v>KEY ACCOUNT</v>
          </cell>
          <cell r="G44815" t="str">
            <v>LAGOS</v>
          </cell>
          <cell r="H44815">
            <v>10</v>
          </cell>
        </row>
        <row r="44816">
          <cell r="E44816">
            <v>4139962.79</v>
          </cell>
          <cell r="F44816" t="str">
            <v>FOOD SERVICE</v>
          </cell>
          <cell r="G44816" t="str">
            <v>ABUJA</v>
          </cell>
          <cell r="H44816">
            <v>10</v>
          </cell>
        </row>
        <row r="44817">
          <cell r="E44817">
            <v>117360.47</v>
          </cell>
          <cell r="F44817" t="str">
            <v>FOOD SERVICE</v>
          </cell>
          <cell r="G44817" t="str">
            <v>ABUJA</v>
          </cell>
          <cell r="H44817">
            <v>10</v>
          </cell>
        </row>
        <row r="44818">
          <cell r="E44818">
            <v>53953.49</v>
          </cell>
          <cell r="F44818" t="str">
            <v>RETAIL</v>
          </cell>
          <cell r="G44818" t="str">
            <v>ABUJA</v>
          </cell>
          <cell r="H44818">
            <v>10</v>
          </cell>
        </row>
        <row r="44819">
          <cell r="E44819">
            <v>120558.14</v>
          </cell>
          <cell r="F44819" t="str">
            <v>FOOD SERVICE</v>
          </cell>
          <cell r="G44819" t="str">
            <v>ABUJA</v>
          </cell>
          <cell r="H44819">
            <v>10</v>
          </cell>
        </row>
        <row r="44820">
          <cell r="E44820">
            <v>208744.19</v>
          </cell>
          <cell r="F44820" t="str">
            <v>FOOD SERVICE</v>
          </cell>
          <cell r="G44820" t="str">
            <v>ABUJA</v>
          </cell>
          <cell r="H44820">
            <v>10</v>
          </cell>
        </row>
        <row r="44821">
          <cell r="E44821">
            <v>506962.79</v>
          </cell>
          <cell r="F44821" t="str">
            <v>FOOD SERVICE</v>
          </cell>
          <cell r="G44821" t="str">
            <v>ABUJA</v>
          </cell>
          <cell r="H44821">
            <v>10</v>
          </cell>
        </row>
        <row r="44822">
          <cell r="E44822">
            <v>128733.77</v>
          </cell>
          <cell r="F44822" t="str">
            <v>RETAIL</v>
          </cell>
          <cell r="G44822" t="str">
            <v>LAGOS</v>
          </cell>
          <cell r="H44822">
            <v>10</v>
          </cell>
        </row>
        <row r="44823">
          <cell r="E44823">
            <v>3069665.65</v>
          </cell>
          <cell r="F44823" t="str">
            <v>RETAIL</v>
          </cell>
          <cell r="G44823" t="str">
            <v>LAGOS</v>
          </cell>
          <cell r="H44823">
            <v>10</v>
          </cell>
        </row>
        <row r="44824">
          <cell r="E44824">
            <v>172360.47</v>
          </cell>
          <cell r="F44824" t="str">
            <v>FOOD SERVICE</v>
          </cell>
          <cell r="G44824" t="str">
            <v>ABUJA</v>
          </cell>
          <cell r="H44824">
            <v>10</v>
          </cell>
        </row>
        <row r="44825">
          <cell r="E44825">
            <v>12210</v>
          </cell>
          <cell r="F44825" t="str">
            <v>RETAIL</v>
          </cell>
          <cell r="G44825" t="str">
            <v>ABUJA</v>
          </cell>
          <cell r="H44825">
            <v>10</v>
          </cell>
        </row>
        <row r="44826">
          <cell r="E44826">
            <v>144500</v>
          </cell>
          <cell r="F44826" t="str">
            <v>RETAIL</v>
          </cell>
          <cell r="G44826" t="str">
            <v>LAGOS</v>
          </cell>
          <cell r="H44826">
            <v>10</v>
          </cell>
        </row>
        <row r="44827">
          <cell r="E44827">
            <v>810000</v>
          </cell>
          <cell r="F44827" t="str">
            <v>FOOD SERVICE</v>
          </cell>
          <cell r="G44827" t="str">
            <v>LAGOS</v>
          </cell>
          <cell r="H44827">
            <v>10</v>
          </cell>
        </row>
        <row r="44828">
          <cell r="E44828">
            <v>117302.33</v>
          </cell>
          <cell r="F44828" t="str">
            <v>FOOD SERVICE</v>
          </cell>
          <cell r="G44828" t="str">
            <v>LAGOS</v>
          </cell>
          <cell r="H44828">
            <v>10</v>
          </cell>
        </row>
        <row r="44829">
          <cell r="E44829">
            <v>70381.399999999994</v>
          </cell>
          <cell r="F44829" t="str">
            <v>FOOD SERVICE</v>
          </cell>
          <cell r="G44829" t="str">
            <v>LAGOS</v>
          </cell>
          <cell r="H44829">
            <v>10</v>
          </cell>
        </row>
        <row r="44830">
          <cell r="E44830">
            <v>117302.33</v>
          </cell>
          <cell r="F44830" t="str">
            <v>FOOD SERVICE</v>
          </cell>
          <cell r="G44830" t="str">
            <v>LAGOS</v>
          </cell>
          <cell r="H44830">
            <v>10</v>
          </cell>
        </row>
        <row r="44831">
          <cell r="E44831">
            <v>1290325.58</v>
          </cell>
          <cell r="F44831" t="str">
            <v>FOOD SERVICE</v>
          </cell>
          <cell r="G44831" t="str">
            <v>LAGOS</v>
          </cell>
          <cell r="H44831">
            <v>10</v>
          </cell>
        </row>
        <row r="44832">
          <cell r="E44832">
            <v>82111.63</v>
          </cell>
          <cell r="F44832" t="str">
            <v>FOOD SERVICE</v>
          </cell>
          <cell r="G44832" t="str">
            <v>LAGOS</v>
          </cell>
          <cell r="H44832">
            <v>10</v>
          </cell>
        </row>
        <row r="44833">
          <cell r="E44833">
            <v>10167.44</v>
          </cell>
          <cell r="F44833" t="str">
            <v>FOOD SERVICE</v>
          </cell>
          <cell r="G44833" t="str">
            <v>LAGOS</v>
          </cell>
          <cell r="H44833">
            <v>10</v>
          </cell>
        </row>
        <row r="44834">
          <cell r="E44834">
            <v>358604.65</v>
          </cell>
          <cell r="F44834" t="str">
            <v>FOOD SERVICE</v>
          </cell>
          <cell r="G44834" t="str">
            <v>LAGOS</v>
          </cell>
          <cell r="H44834">
            <v>10</v>
          </cell>
        </row>
        <row r="44835">
          <cell r="E44835">
            <v>208744.19</v>
          </cell>
          <cell r="F44835" t="str">
            <v>FOOD SERVICE</v>
          </cell>
          <cell r="G44835" t="str">
            <v>LAGOS</v>
          </cell>
          <cell r="H44835">
            <v>10</v>
          </cell>
        </row>
        <row r="44836">
          <cell r="E44836">
            <v>314441.87</v>
          </cell>
          <cell r="F44836" t="str">
            <v>FOOD SERVICE</v>
          </cell>
          <cell r="G44836" t="str">
            <v>LAGOS</v>
          </cell>
          <cell r="H44836">
            <v>10</v>
          </cell>
        </row>
        <row r="44837">
          <cell r="E44837">
            <v>1688302.3</v>
          </cell>
          <cell r="F44837" t="str">
            <v>RETAIL</v>
          </cell>
          <cell r="G44837" t="str">
            <v>LAGOS</v>
          </cell>
          <cell r="H44837">
            <v>10</v>
          </cell>
        </row>
        <row r="44838">
          <cell r="E44838">
            <v>139069.76999999999</v>
          </cell>
          <cell r="F44838" t="str">
            <v>KEY ACCOUNT</v>
          </cell>
          <cell r="G44838" t="str">
            <v>LAGOS</v>
          </cell>
          <cell r="H44838">
            <v>10</v>
          </cell>
        </row>
        <row r="44839">
          <cell r="E44839">
            <v>1249320.93</v>
          </cell>
          <cell r="F44839" t="str">
            <v>RETAIL</v>
          </cell>
          <cell r="G44839" t="str">
            <v>LAGOS</v>
          </cell>
          <cell r="H44839">
            <v>10</v>
          </cell>
        </row>
        <row r="44840">
          <cell r="E44840">
            <v>334530.25</v>
          </cell>
          <cell r="F44840" t="str">
            <v>RETAIL</v>
          </cell>
          <cell r="G44840" t="str">
            <v>LAGOS</v>
          </cell>
          <cell r="H44840">
            <v>10</v>
          </cell>
        </row>
        <row r="44841">
          <cell r="E44841">
            <v>509260.47</v>
          </cell>
          <cell r="F44841" t="str">
            <v>RETAIL</v>
          </cell>
          <cell r="G44841" t="str">
            <v>LAGOS</v>
          </cell>
          <cell r="H44841">
            <v>10</v>
          </cell>
        </row>
        <row r="44842">
          <cell r="E44842">
            <v>491558.14</v>
          </cell>
          <cell r="F44842" t="str">
            <v>RETAIL</v>
          </cell>
          <cell r="G44842" t="str">
            <v>LAGOS</v>
          </cell>
          <cell r="H44842">
            <v>10</v>
          </cell>
        </row>
        <row r="44843">
          <cell r="E44843">
            <v>117302.33</v>
          </cell>
          <cell r="F44843" t="str">
            <v>FOOD SERVICE</v>
          </cell>
          <cell r="G44843" t="str">
            <v>LAGOS</v>
          </cell>
          <cell r="H44843">
            <v>10</v>
          </cell>
        </row>
        <row r="44844">
          <cell r="E44844">
            <v>395558.14</v>
          </cell>
          <cell r="F44844" t="str">
            <v>FOOD SERVICE</v>
          </cell>
          <cell r="G44844" t="str">
            <v>LAGOS</v>
          </cell>
          <cell r="H44844">
            <v>10</v>
          </cell>
        </row>
        <row r="44845">
          <cell r="E44845">
            <v>27500</v>
          </cell>
          <cell r="F44845" t="str">
            <v>FOOD SERVICE</v>
          </cell>
          <cell r="G44845" t="str">
            <v>LAGOS</v>
          </cell>
          <cell r="H44845">
            <v>10</v>
          </cell>
        </row>
        <row r="44846">
          <cell r="E44846">
            <v>1074720.93</v>
          </cell>
          <cell r="F44846" t="str">
            <v>FOOD SERVICE</v>
          </cell>
          <cell r="G44846" t="str">
            <v>LAGOS</v>
          </cell>
          <cell r="H44846">
            <v>10</v>
          </cell>
        </row>
        <row r="44847">
          <cell r="E44847">
            <v>262362.78999999998</v>
          </cell>
          <cell r="F44847" t="str">
            <v>FOOD SERVICE</v>
          </cell>
          <cell r="G44847" t="str">
            <v>LAGOS</v>
          </cell>
          <cell r="H44847">
            <v>10</v>
          </cell>
        </row>
        <row r="44848">
          <cell r="E44848">
            <v>35190.699999999997</v>
          </cell>
          <cell r="F44848" t="str">
            <v>FOOD SERVICE</v>
          </cell>
          <cell r="G44848" t="str">
            <v>LAGOS</v>
          </cell>
          <cell r="H44848">
            <v>10</v>
          </cell>
        </row>
        <row r="44849">
          <cell r="E44849">
            <v>46920.93</v>
          </cell>
          <cell r="F44849" t="str">
            <v>FOOD SERVICE</v>
          </cell>
          <cell r="G44849" t="str">
            <v>LAGOS</v>
          </cell>
          <cell r="H44849">
            <v>10</v>
          </cell>
        </row>
        <row r="44850">
          <cell r="E44850">
            <v>82111.63</v>
          </cell>
          <cell r="F44850" t="str">
            <v>FOOD SERVICE</v>
          </cell>
          <cell r="G44850" t="str">
            <v>LAGOS</v>
          </cell>
          <cell r="H44850">
            <v>10</v>
          </cell>
        </row>
        <row r="44851">
          <cell r="E44851">
            <v>35190.699999999997</v>
          </cell>
          <cell r="F44851" t="str">
            <v>FOOD SERVICE</v>
          </cell>
          <cell r="G44851" t="str">
            <v>LAGOS</v>
          </cell>
          <cell r="H44851">
            <v>10</v>
          </cell>
        </row>
        <row r="44852">
          <cell r="E44852">
            <v>695697.68</v>
          </cell>
          <cell r="F44852" t="str">
            <v>RETAIL</v>
          </cell>
          <cell r="G44852" t="str">
            <v>LAGOS</v>
          </cell>
          <cell r="H44852">
            <v>10</v>
          </cell>
        </row>
        <row r="44853">
          <cell r="E44853">
            <v>475944.19</v>
          </cell>
          <cell r="F44853" t="str">
            <v>FOOD SERVICE</v>
          </cell>
          <cell r="G44853" t="str">
            <v>LAGOS</v>
          </cell>
          <cell r="H44853">
            <v>10</v>
          </cell>
        </row>
        <row r="44854">
          <cell r="E44854">
            <v>105572.09</v>
          </cell>
          <cell r="F44854" t="str">
            <v>FOOD SERVICE</v>
          </cell>
          <cell r="G44854" t="str">
            <v>LAGOS</v>
          </cell>
          <cell r="H44854">
            <v>10</v>
          </cell>
        </row>
        <row r="44855">
          <cell r="E44855">
            <v>904558.14</v>
          </cell>
          <cell r="F44855" t="str">
            <v>FOOD SERVICE</v>
          </cell>
          <cell r="G44855" t="str">
            <v>ABUJA</v>
          </cell>
          <cell r="H44855">
            <v>10</v>
          </cell>
        </row>
        <row r="44856">
          <cell r="E44856">
            <v>62000</v>
          </cell>
          <cell r="F44856" t="str">
            <v>FOOD SERVICE</v>
          </cell>
          <cell r="G44856" t="str">
            <v>LAGOS</v>
          </cell>
          <cell r="H44856">
            <v>10</v>
          </cell>
        </row>
        <row r="44857">
          <cell r="E44857">
            <v>803174.43</v>
          </cell>
          <cell r="F44857" t="str">
            <v>FOOD SERVICE</v>
          </cell>
          <cell r="G44857" t="str">
            <v>LAGOS</v>
          </cell>
          <cell r="H44857">
            <v>10</v>
          </cell>
        </row>
        <row r="44858">
          <cell r="E44858">
            <v>173302.33</v>
          </cell>
          <cell r="F44858" t="str">
            <v>FOOD SERVICE</v>
          </cell>
          <cell r="G44858" t="str">
            <v>LAGOS</v>
          </cell>
          <cell r="H44858">
            <v>10</v>
          </cell>
        </row>
        <row r="44859">
          <cell r="E44859">
            <v>35190.699999999997</v>
          </cell>
          <cell r="F44859" t="str">
            <v>FOOD SERVICE</v>
          </cell>
          <cell r="G44859" t="str">
            <v>LAGOS</v>
          </cell>
          <cell r="H44859">
            <v>10</v>
          </cell>
        </row>
        <row r="44860">
          <cell r="E44860">
            <v>137500</v>
          </cell>
          <cell r="F44860" t="str">
            <v>FOOD SERVICE</v>
          </cell>
          <cell r="G44860" t="str">
            <v>LAGOS</v>
          </cell>
          <cell r="H44860">
            <v>10</v>
          </cell>
        </row>
        <row r="44861">
          <cell r="E44861">
            <v>35190.699999999997</v>
          </cell>
          <cell r="F44861" t="str">
            <v>FOOD SERVICE</v>
          </cell>
          <cell r="G44861" t="str">
            <v>LAGOS</v>
          </cell>
          <cell r="H44861">
            <v>10</v>
          </cell>
        </row>
        <row r="44862">
          <cell r="E44862">
            <v>61656.29</v>
          </cell>
          <cell r="F44862" t="str">
            <v>RETAIL</v>
          </cell>
          <cell r="G44862" t="str">
            <v>LAGOS</v>
          </cell>
          <cell r="H44862">
            <v>10</v>
          </cell>
        </row>
        <row r="44863">
          <cell r="E44863">
            <v>139162.79</v>
          </cell>
          <cell r="F44863" t="str">
            <v>FOOD SERVICE</v>
          </cell>
          <cell r="G44863" t="str">
            <v>LAGOS</v>
          </cell>
          <cell r="H44863">
            <v>10</v>
          </cell>
        </row>
        <row r="44864">
          <cell r="E44864">
            <v>70381.399999999994</v>
          </cell>
          <cell r="F44864" t="str">
            <v>FOOD SERVICE</v>
          </cell>
          <cell r="G44864" t="str">
            <v>LAGOS</v>
          </cell>
          <cell r="H44864">
            <v>10</v>
          </cell>
        </row>
        <row r="44865">
          <cell r="E44865">
            <v>164223.26</v>
          </cell>
          <cell r="F44865" t="str">
            <v>FOOD SERVICE</v>
          </cell>
          <cell r="G44865" t="str">
            <v>LAGOS</v>
          </cell>
          <cell r="H44865">
            <v>10</v>
          </cell>
        </row>
        <row r="44866">
          <cell r="E44866">
            <v>46920.93</v>
          </cell>
          <cell r="F44866" t="str">
            <v>FOOD SERVICE</v>
          </cell>
          <cell r="G44866" t="str">
            <v>LAGOS</v>
          </cell>
          <cell r="H44866">
            <v>10</v>
          </cell>
        </row>
        <row r="44867">
          <cell r="E44867">
            <v>82111.63</v>
          </cell>
          <cell r="F44867" t="str">
            <v>FOOD SERVICE</v>
          </cell>
          <cell r="G44867" t="str">
            <v>LAGOS</v>
          </cell>
          <cell r="H44867">
            <v>10</v>
          </cell>
        </row>
        <row r="44868">
          <cell r="E44868">
            <v>35190.699999999997</v>
          </cell>
          <cell r="F44868" t="str">
            <v>FOOD SERVICE</v>
          </cell>
          <cell r="G44868" t="str">
            <v>LAGOS</v>
          </cell>
          <cell r="H44868">
            <v>10</v>
          </cell>
        </row>
        <row r="44869">
          <cell r="E44869">
            <v>58651.16</v>
          </cell>
          <cell r="F44869" t="str">
            <v>FOOD SERVICE</v>
          </cell>
          <cell r="G44869" t="str">
            <v>LAGOS</v>
          </cell>
          <cell r="H44869">
            <v>10</v>
          </cell>
        </row>
        <row r="44870">
          <cell r="E44870">
            <v>420206.99</v>
          </cell>
          <cell r="F44870" t="str">
            <v>FOOD SERVICE</v>
          </cell>
          <cell r="G44870" t="str">
            <v>LAGOS</v>
          </cell>
          <cell r="H44870">
            <v>10</v>
          </cell>
        </row>
        <row r="44871">
          <cell r="E44871">
            <v>93841.86</v>
          </cell>
          <cell r="F44871" t="str">
            <v>FOOD SERVICE</v>
          </cell>
          <cell r="G44871" t="str">
            <v>LAGOS</v>
          </cell>
          <cell r="H44871">
            <v>10</v>
          </cell>
        </row>
        <row r="44872">
          <cell r="E44872">
            <v>395558.14</v>
          </cell>
          <cell r="F44872" t="str">
            <v>FOOD SERVICE</v>
          </cell>
          <cell r="G44872" t="str">
            <v>LAGOS</v>
          </cell>
          <cell r="H44872">
            <v>10</v>
          </cell>
        </row>
        <row r="44873">
          <cell r="E44873">
            <v>315900</v>
          </cell>
          <cell r="F44873" t="str">
            <v>RETAIL</v>
          </cell>
          <cell r="G44873" t="str">
            <v>LAGOS</v>
          </cell>
          <cell r="H44873">
            <v>10</v>
          </cell>
        </row>
        <row r="44874">
          <cell r="E44874">
            <v>59565.11</v>
          </cell>
          <cell r="F44874" t="str">
            <v>FOOD SERVICE</v>
          </cell>
          <cell r="G44874" t="str">
            <v>LAGOS</v>
          </cell>
          <cell r="H44874">
            <v>10</v>
          </cell>
        </row>
        <row r="44875">
          <cell r="E44875">
            <v>1124774.42</v>
          </cell>
          <cell r="F44875" t="str">
            <v>RETAIL</v>
          </cell>
          <cell r="G44875" t="str">
            <v>LAGOS</v>
          </cell>
          <cell r="H44875">
            <v>10</v>
          </cell>
        </row>
        <row r="44876">
          <cell r="E44876">
            <v>146381.4</v>
          </cell>
          <cell r="F44876" t="str">
            <v>RETAIL</v>
          </cell>
          <cell r="G44876" t="str">
            <v>LAGOS</v>
          </cell>
          <cell r="H44876">
            <v>10</v>
          </cell>
        </row>
        <row r="44877">
          <cell r="E44877">
            <v>14992.32</v>
          </cell>
          <cell r="F44877" t="str">
            <v>RETAIL</v>
          </cell>
          <cell r="G44877" t="str">
            <v>LAGOS</v>
          </cell>
          <cell r="H44877">
            <v>10</v>
          </cell>
        </row>
        <row r="44878">
          <cell r="E44878">
            <v>96093.03</v>
          </cell>
          <cell r="F44878" t="str">
            <v>RETAIL</v>
          </cell>
          <cell r="G44878" t="str">
            <v>LAGOS</v>
          </cell>
          <cell r="H44878">
            <v>10</v>
          </cell>
        </row>
        <row r="44879">
          <cell r="E44879">
            <v>908499.99</v>
          </cell>
          <cell r="F44879" t="str">
            <v>RETAIL</v>
          </cell>
          <cell r="G44879" t="str">
            <v>LAGOS</v>
          </cell>
          <cell r="H44879">
            <v>10</v>
          </cell>
        </row>
        <row r="44880">
          <cell r="E44880">
            <v>46920.93</v>
          </cell>
          <cell r="F44880" t="str">
            <v>FOOD SERVICE</v>
          </cell>
          <cell r="G44880" t="str">
            <v>LAGOS</v>
          </cell>
          <cell r="H44880">
            <v>10</v>
          </cell>
        </row>
        <row r="44881">
          <cell r="E44881">
            <v>58772.09</v>
          </cell>
          <cell r="F44881" t="str">
            <v>RETAIL</v>
          </cell>
          <cell r="G44881" t="str">
            <v>LAGOS</v>
          </cell>
          <cell r="H44881">
            <v>10</v>
          </cell>
        </row>
        <row r="44882">
          <cell r="E44882">
            <v>46920.93</v>
          </cell>
          <cell r="F44882" t="str">
            <v>FOOD SERVICE</v>
          </cell>
          <cell r="G44882" t="str">
            <v>LAGOS</v>
          </cell>
          <cell r="H44882">
            <v>10</v>
          </cell>
        </row>
        <row r="44883">
          <cell r="E44883">
            <v>58651.16</v>
          </cell>
          <cell r="F44883" t="str">
            <v>FOOD SERVICE</v>
          </cell>
          <cell r="G44883" t="str">
            <v>LAGOS</v>
          </cell>
          <cell r="H44883">
            <v>10</v>
          </cell>
        </row>
        <row r="44884">
          <cell r="E44884">
            <v>158441.85999999999</v>
          </cell>
          <cell r="F44884" t="str">
            <v>RETAIL</v>
          </cell>
          <cell r="G44884" t="str">
            <v>LAGOS</v>
          </cell>
          <cell r="H44884">
            <v>10</v>
          </cell>
        </row>
        <row r="44885">
          <cell r="E44885">
            <v>58651.16</v>
          </cell>
          <cell r="F44885" t="str">
            <v>FOOD SERVICE</v>
          </cell>
          <cell r="G44885" t="str">
            <v>LAGOS</v>
          </cell>
          <cell r="H44885">
            <v>10</v>
          </cell>
        </row>
        <row r="44886">
          <cell r="E44886">
            <v>152493.01999999999</v>
          </cell>
          <cell r="F44886" t="str">
            <v>FOOD SERVICE</v>
          </cell>
          <cell r="G44886" t="str">
            <v>LAGOS</v>
          </cell>
          <cell r="H44886">
            <v>10</v>
          </cell>
        </row>
        <row r="44887">
          <cell r="E44887">
            <v>117302.33</v>
          </cell>
          <cell r="F44887" t="str">
            <v>FOOD SERVICE</v>
          </cell>
          <cell r="G44887" t="str">
            <v>LAGOS</v>
          </cell>
          <cell r="H44887">
            <v>10</v>
          </cell>
        </row>
        <row r="44888">
          <cell r="E44888">
            <v>35190.699999999997</v>
          </cell>
          <cell r="F44888" t="str">
            <v>FOOD SERVICE</v>
          </cell>
          <cell r="G44888" t="str">
            <v>LAGOS</v>
          </cell>
          <cell r="H44888">
            <v>10</v>
          </cell>
        </row>
        <row r="44889">
          <cell r="E44889">
            <v>139534.88</v>
          </cell>
          <cell r="F44889" t="str">
            <v>FOOD SERVICE</v>
          </cell>
          <cell r="G44889" t="str">
            <v>LAGOS</v>
          </cell>
          <cell r="H44889">
            <v>10</v>
          </cell>
        </row>
        <row r="44890">
          <cell r="E44890">
            <v>88372.09</v>
          </cell>
          <cell r="F44890" t="str">
            <v>FOOD SERVICE</v>
          </cell>
          <cell r="G44890" t="str">
            <v>LAGOS</v>
          </cell>
          <cell r="H44890">
            <v>10</v>
          </cell>
        </row>
        <row r="44891">
          <cell r="E44891">
            <v>117302.33</v>
          </cell>
          <cell r="F44891" t="str">
            <v>FOOD SERVICE</v>
          </cell>
          <cell r="G44891" t="str">
            <v>LAGOS</v>
          </cell>
          <cell r="H44891">
            <v>10</v>
          </cell>
        </row>
        <row r="44892">
          <cell r="E44892">
            <v>23460.47</v>
          </cell>
          <cell r="F44892" t="str">
            <v>FOOD SERVICE</v>
          </cell>
          <cell r="G44892" t="str">
            <v>LAGOS</v>
          </cell>
          <cell r="H44892">
            <v>10</v>
          </cell>
        </row>
        <row r="44893">
          <cell r="E44893">
            <v>58651.16</v>
          </cell>
          <cell r="F44893" t="str">
            <v>FOOD SERVICE</v>
          </cell>
          <cell r="G44893" t="str">
            <v>LAGOS</v>
          </cell>
          <cell r="H44893">
            <v>10</v>
          </cell>
        </row>
        <row r="44894">
          <cell r="E44894">
            <v>58651.16</v>
          </cell>
          <cell r="F44894" t="str">
            <v>FOOD SERVICE</v>
          </cell>
          <cell r="G44894" t="str">
            <v>LAGOS</v>
          </cell>
          <cell r="H44894">
            <v>10</v>
          </cell>
        </row>
        <row r="44895">
          <cell r="E44895">
            <v>35190.699999999997</v>
          </cell>
          <cell r="F44895" t="str">
            <v>FOOD SERVICE</v>
          </cell>
          <cell r="G44895" t="str">
            <v>LAGOS</v>
          </cell>
          <cell r="H44895">
            <v>10</v>
          </cell>
        </row>
        <row r="44896">
          <cell r="E44896">
            <v>46920.93</v>
          </cell>
          <cell r="F44896" t="str">
            <v>FOOD SERVICE</v>
          </cell>
          <cell r="G44896" t="str">
            <v>LAGOS</v>
          </cell>
          <cell r="H44896">
            <v>10</v>
          </cell>
        </row>
        <row r="44897">
          <cell r="E44897">
            <v>822093.03</v>
          </cell>
          <cell r="F44897" t="str">
            <v>FOOD SERVICE</v>
          </cell>
          <cell r="G44897" t="str">
            <v>LAGOS</v>
          </cell>
          <cell r="H44897">
            <v>10</v>
          </cell>
        </row>
        <row r="44898">
          <cell r="E44898">
            <v>247500</v>
          </cell>
          <cell r="F44898" t="str">
            <v>FOOD SERVICE</v>
          </cell>
          <cell r="G44898" t="str">
            <v>LAGOS</v>
          </cell>
          <cell r="H44898">
            <v>10</v>
          </cell>
        </row>
        <row r="44899">
          <cell r="E44899">
            <v>308046.51</v>
          </cell>
          <cell r="F44899" t="str">
            <v>FOOD SERVICE</v>
          </cell>
          <cell r="G44899" t="str">
            <v>LAGOS</v>
          </cell>
          <cell r="H44899">
            <v>10</v>
          </cell>
        </row>
        <row r="44900">
          <cell r="E44900">
            <v>804837.21</v>
          </cell>
          <cell r="F44900" t="str">
            <v>FOOD SERVICE</v>
          </cell>
          <cell r="G44900" t="str">
            <v>LAGOS</v>
          </cell>
          <cell r="H44900">
            <v>10</v>
          </cell>
        </row>
        <row r="44901">
          <cell r="E44901">
            <v>-5084.66</v>
          </cell>
          <cell r="F44901" t="str">
            <v>RETAIL</v>
          </cell>
          <cell r="G44901" t="str">
            <v>LAGOS</v>
          </cell>
          <cell r="H44901">
            <v>10</v>
          </cell>
        </row>
        <row r="44902">
          <cell r="E44902">
            <v>-43350</v>
          </cell>
          <cell r="F44902" t="str">
            <v>RETAIL</v>
          </cell>
          <cell r="G44902" t="str">
            <v>LAGOS</v>
          </cell>
          <cell r="H44902">
            <v>10</v>
          </cell>
        </row>
        <row r="44903">
          <cell r="E44903">
            <v>-121020</v>
          </cell>
          <cell r="F44903" t="str">
            <v>RETAIL</v>
          </cell>
          <cell r="G44903" t="str">
            <v>LAGOS</v>
          </cell>
          <cell r="H44903">
            <v>10</v>
          </cell>
        </row>
        <row r="44904">
          <cell r="E44904">
            <v>-69581.399999999994</v>
          </cell>
          <cell r="F44904" t="str">
            <v>FOOD SERVICE</v>
          </cell>
          <cell r="G44904" t="str">
            <v>LAGOS</v>
          </cell>
          <cell r="H44904">
            <v>10</v>
          </cell>
        </row>
        <row r="44905">
          <cell r="E44905">
            <v>-166046.51</v>
          </cell>
          <cell r="F44905" t="str">
            <v>KEY ACCOUNT</v>
          </cell>
          <cell r="G44905" t="str">
            <v>LAGOS</v>
          </cell>
          <cell r="H44905">
            <v>10</v>
          </cell>
        </row>
        <row r="44906">
          <cell r="E44906">
            <v>-69581.399999999994</v>
          </cell>
          <cell r="F44906" t="str">
            <v>KEY ACCOUNT</v>
          </cell>
          <cell r="G44906" t="str">
            <v>LAGOS</v>
          </cell>
          <cell r="H44906">
            <v>10</v>
          </cell>
        </row>
        <row r="44907">
          <cell r="E44907">
            <v>-50000</v>
          </cell>
          <cell r="F44907" t="str">
            <v>KEY ACCOUNT</v>
          </cell>
          <cell r="G44907" t="str">
            <v>LAGOS</v>
          </cell>
          <cell r="H44907">
            <v>10</v>
          </cell>
        </row>
        <row r="44908">
          <cell r="E44908">
            <v>-964465.12</v>
          </cell>
          <cell r="F44908" t="str">
            <v>FOOD SERVICE</v>
          </cell>
          <cell r="G44908" t="str">
            <v>LAGOS</v>
          </cell>
          <cell r="H44908">
            <v>10</v>
          </cell>
        </row>
        <row r="44909">
          <cell r="E44909">
            <v>-65000</v>
          </cell>
          <cell r="F44909" t="str">
            <v>KEY ACCOUNT</v>
          </cell>
          <cell r="G44909" t="str">
            <v>LAGOS</v>
          </cell>
          <cell r="H44909">
            <v>10</v>
          </cell>
        </row>
        <row r="44910">
          <cell r="E44910">
            <v>-123720.93</v>
          </cell>
          <cell r="F44910" t="str">
            <v>FOOD SERVICE</v>
          </cell>
          <cell r="G44910" t="str">
            <v>LAGOS</v>
          </cell>
          <cell r="H44910">
            <v>10</v>
          </cell>
        </row>
        <row r="44911">
          <cell r="E44911">
            <v>-45581.4</v>
          </cell>
          <cell r="F44911" t="str">
            <v>RETAIL</v>
          </cell>
          <cell r="G44911" t="str">
            <v>LAGOS</v>
          </cell>
          <cell r="H44911">
            <v>10</v>
          </cell>
        </row>
        <row r="44912">
          <cell r="E44912">
            <v>-8930.23</v>
          </cell>
          <cell r="F44912" t="str">
            <v>RETAIL</v>
          </cell>
          <cell r="G44912" t="str">
            <v>LAGOS</v>
          </cell>
          <cell r="H44912">
            <v>10</v>
          </cell>
        </row>
        <row r="44913">
          <cell r="E44913">
            <v>-28651.16</v>
          </cell>
          <cell r="F44913" t="str">
            <v>RETAIL</v>
          </cell>
          <cell r="G44913" t="str">
            <v>LAGOS</v>
          </cell>
          <cell r="H44913">
            <v>10</v>
          </cell>
        </row>
        <row r="44914">
          <cell r="E44914">
            <v>-215925.58</v>
          </cell>
          <cell r="F44914" t="str">
            <v>RETAIL</v>
          </cell>
          <cell r="G44914" t="str">
            <v>LAGOS</v>
          </cell>
          <cell r="H44914">
            <v>10</v>
          </cell>
        </row>
        <row r="44915">
          <cell r="E44915">
            <v>-14325.58</v>
          </cell>
          <cell r="F44915" t="str">
            <v>RETAIL</v>
          </cell>
          <cell r="G44915" t="str">
            <v>LAGOS</v>
          </cell>
          <cell r="H44915">
            <v>10</v>
          </cell>
        </row>
        <row r="44916">
          <cell r="E44916">
            <v>-17860.46</v>
          </cell>
          <cell r="F44916" t="str">
            <v>RETAIL</v>
          </cell>
          <cell r="G44916" t="str">
            <v>LAGOS</v>
          </cell>
          <cell r="H44916">
            <v>10</v>
          </cell>
        </row>
        <row r="44917">
          <cell r="E44917">
            <v>-1290325.58</v>
          </cell>
          <cell r="F44917" t="str">
            <v>FOOD SERVICE</v>
          </cell>
          <cell r="G44917" t="str">
            <v>LAGOS</v>
          </cell>
          <cell r="H44917">
            <v>10</v>
          </cell>
        </row>
        <row r="44918">
          <cell r="E44918">
            <v>-7855.81</v>
          </cell>
          <cell r="F44918" t="str">
            <v>KEY ACCOUNT</v>
          </cell>
          <cell r="G44918" t="str">
            <v>ABUJA</v>
          </cell>
          <cell r="H44918">
            <v>10</v>
          </cell>
        </row>
        <row r="44919">
          <cell r="E44919">
            <v>-16744.189999999999</v>
          </cell>
          <cell r="F44919" t="str">
            <v>KEY ACCOUNT</v>
          </cell>
          <cell r="G44919" t="str">
            <v>ABUJA</v>
          </cell>
          <cell r="H44919">
            <v>10</v>
          </cell>
        </row>
        <row r="44920">
          <cell r="E44920">
            <v>-2189938.6</v>
          </cell>
          <cell r="F44920" t="str">
            <v>RETAIL</v>
          </cell>
          <cell r="G44920" t="str">
            <v>ABUJA</v>
          </cell>
          <cell r="H44920">
            <v>10</v>
          </cell>
        </row>
        <row r="44921">
          <cell r="E44921">
            <v>-17860.46</v>
          </cell>
          <cell r="F44921" t="str">
            <v>RETAIL</v>
          </cell>
          <cell r="G44921" t="str">
            <v>ABUJA</v>
          </cell>
          <cell r="H44921">
            <v>10</v>
          </cell>
        </row>
        <row r="44922">
          <cell r="E44922">
            <v>26535.58</v>
          </cell>
          <cell r="F44922" t="str">
            <v>FOOD SERVICE</v>
          </cell>
          <cell r="G44922" t="str">
            <v>ABUJA</v>
          </cell>
          <cell r="H44922">
            <v>10</v>
          </cell>
        </row>
        <row r="44923">
          <cell r="E44923">
            <v>28651.16</v>
          </cell>
          <cell r="F44923" t="str">
            <v>FOOD SERVICE</v>
          </cell>
          <cell r="G44923" t="str">
            <v>ABUJA</v>
          </cell>
          <cell r="H44923">
            <v>10</v>
          </cell>
        </row>
        <row r="44924">
          <cell r="E44924">
            <v>46511.63</v>
          </cell>
          <cell r="F44924" t="str">
            <v>FOOD SERVICE</v>
          </cell>
          <cell r="G44924" t="str">
            <v>ABUJA</v>
          </cell>
          <cell r="H44924">
            <v>10</v>
          </cell>
        </row>
        <row r="44925">
          <cell r="E44925">
            <v>8930.23</v>
          </cell>
          <cell r="F44925" t="str">
            <v>RETAIL</v>
          </cell>
          <cell r="G44925" t="str">
            <v>ABUJA</v>
          </cell>
          <cell r="H44925">
            <v>10</v>
          </cell>
        </row>
        <row r="44926">
          <cell r="E44926">
            <v>28651.16</v>
          </cell>
          <cell r="F44926" t="str">
            <v>FOOD SERVICE</v>
          </cell>
          <cell r="G44926" t="str">
            <v>ABUJA</v>
          </cell>
          <cell r="H44926">
            <v>10</v>
          </cell>
        </row>
        <row r="44927">
          <cell r="E44927">
            <v>136522.32999999999</v>
          </cell>
          <cell r="F44927" t="str">
            <v>FOOD SERVICE</v>
          </cell>
          <cell r="G44927" t="str">
            <v>ABUJA</v>
          </cell>
          <cell r="H44927">
            <v>10</v>
          </cell>
        </row>
        <row r="44928">
          <cell r="E44928">
            <v>56051.16</v>
          </cell>
          <cell r="F44928" t="str">
            <v>FOOD SERVICE</v>
          </cell>
          <cell r="G44928" t="str">
            <v>ABUJA</v>
          </cell>
          <cell r="H44928">
            <v>10</v>
          </cell>
        </row>
        <row r="44929">
          <cell r="E44929">
            <v>28651.16</v>
          </cell>
          <cell r="F44929" t="str">
            <v>FOOD SERVICE</v>
          </cell>
          <cell r="G44929" t="str">
            <v>ABUJA</v>
          </cell>
          <cell r="H44929">
            <v>10</v>
          </cell>
        </row>
        <row r="44930">
          <cell r="E44930">
            <v>27400</v>
          </cell>
          <cell r="F44930" t="str">
            <v>FOOD SERVICE</v>
          </cell>
          <cell r="G44930" t="str">
            <v>ABUJA</v>
          </cell>
          <cell r="H44930">
            <v>10</v>
          </cell>
        </row>
        <row r="44931">
          <cell r="E44931">
            <v>27400</v>
          </cell>
          <cell r="F44931" t="str">
            <v>FOOD SERVICE</v>
          </cell>
          <cell r="G44931" t="str">
            <v>ABUJA</v>
          </cell>
          <cell r="H44931">
            <v>10</v>
          </cell>
        </row>
        <row r="44932">
          <cell r="E44932">
            <v>27400</v>
          </cell>
          <cell r="F44932" t="str">
            <v>FOOD SERVICE</v>
          </cell>
          <cell r="G44932" t="str">
            <v>ABUJA</v>
          </cell>
          <cell r="H44932">
            <v>10</v>
          </cell>
        </row>
        <row r="44933">
          <cell r="E44933">
            <v>57302.32</v>
          </cell>
          <cell r="F44933" t="str">
            <v>FOOD SERVICE</v>
          </cell>
          <cell r="G44933" t="str">
            <v>ABUJA</v>
          </cell>
          <cell r="H44933">
            <v>10</v>
          </cell>
        </row>
        <row r="44934">
          <cell r="E44934">
            <v>28651.16</v>
          </cell>
          <cell r="F44934" t="str">
            <v>FOOD SERVICE</v>
          </cell>
          <cell r="G44934" t="str">
            <v>ABUJA</v>
          </cell>
          <cell r="H44934">
            <v>10</v>
          </cell>
        </row>
        <row r="44935">
          <cell r="E44935">
            <v>114446.97</v>
          </cell>
          <cell r="F44935" t="str">
            <v>RETAIL</v>
          </cell>
          <cell r="G44935" t="str">
            <v>ABUJA</v>
          </cell>
          <cell r="H44935">
            <v>10</v>
          </cell>
        </row>
        <row r="44936">
          <cell r="E44936">
            <v>62001.39</v>
          </cell>
          <cell r="F44936" t="str">
            <v>RETAIL</v>
          </cell>
          <cell r="G44936" t="str">
            <v>ABUJA</v>
          </cell>
          <cell r="H44936">
            <v>10</v>
          </cell>
        </row>
        <row r="44937">
          <cell r="E44937">
            <v>107887.44</v>
          </cell>
          <cell r="F44937" t="str">
            <v>RETAIL</v>
          </cell>
          <cell r="G44937" t="str">
            <v>ABUJA</v>
          </cell>
          <cell r="H44937">
            <v>10</v>
          </cell>
        </row>
        <row r="44938">
          <cell r="E44938">
            <v>81977.429999999993</v>
          </cell>
          <cell r="F44938" t="str">
            <v>RETAIL</v>
          </cell>
          <cell r="G44938" t="str">
            <v>ABUJA</v>
          </cell>
          <cell r="H44938">
            <v>10</v>
          </cell>
        </row>
        <row r="44939">
          <cell r="E44939">
            <v>58721.62</v>
          </cell>
          <cell r="F44939" t="str">
            <v>RETAIL</v>
          </cell>
          <cell r="G44939" t="str">
            <v>ABUJA</v>
          </cell>
          <cell r="H44939">
            <v>10</v>
          </cell>
        </row>
        <row r="44940">
          <cell r="E44940">
            <v>3472418.62</v>
          </cell>
          <cell r="F44940" t="str">
            <v>FOOD SERVICE</v>
          </cell>
          <cell r="G44940" t="str">
            <v>PHC</v>
          </cell>
          <cell r="H44940">
            <v>10</v>
          </cell>
        </row>
        <row r="44941">
          <cell r="E44941">
            <v>232712.93</v>
          </cell>
          <cell r="F44941" t="str">
            <v>FOOD SERVICE</v>
          </cell>
          <cell r="G44941" t="str">
            <v>PHC</v>
          </cell>
          <cell r="H44941">
            <v>10</v>
          </cell>
        </row>
        <row r="44942">
          <cell r="E44942">
            <v>774627.91</v>
          </cell>
          <cell r="F44942" t="str">
            <v>FOOD SERVICE</v>
          </cell>
          <cell r="G44942" t="str">
            <v>PHC</v>
          </cell>
          <cell r="H44942">
            <v>10</v>
          </cell>
        </row>
        <row r="44943">
          <cell r="E44943">
            <v>6429767.4400000004</v>
          </cell>
          <cell r="F44943" t="str">
            <v>FOOD SERVICE</v>
          </cell>
          <cell r="G44943" t="str">
            <v>PHC</v>
          </cell>
          <cell r="H44943">
            <v>10</v>
          </cell>
        </row>
        <row r="44944">
          <cell r="E44944">
            <v>372000</v>
          </cell>
          <cell r="F44944" t="str">
            <v>FOOD SERVICE</v>
          </cell>
          <cell r="G44944" t="str">
            <v>PHC</v>
          </cell>
          <cell r="H44944">
            <v>10</v>
          </cell>
        </row>
        <row r="44945">
          <cell r="E44945">
            <v>933865.15</v>
          </cell>
          <cell r="F44945" t="str">
            <v>KEY ACCOUNT</v>
          </cell>
          <cell r="G44945" t="str">
            <v>ENUGU</v>
          </cell>
          <cell r="H44945">
            <v>10</v>
          </cell>
        </row>
        <row r="44946">
          <cell r="E44946">
            <v>34270261.399999999</v>
          </cell>
          <cell r="F44946" t="str">
            <v>RETAIL</v>
          </cell>
          <cell r="G44946" t="str">
            <v>KANO</v>
          </cell>
          <cell r="H44946">
            <v>10</v>
          </cell>
        </row>
        <row r="44947">
          <cell r="E44947">
            <v>69581.399999999994</v>
          </cell>
          <cell r="F44947" t="str">
            <v>FOOD SERVICE</v>
          </cell>
          <cell r="G44947" t="str">
            <v>ABUJA</v>
          </cell>
          <cell r="H44947">
            <v>10</v>
          </cell>
        </row>
        <row r="44948">
          <cell r="E44948">
            <v>89860.47</v>
          </cell>
          <cell r="F44948" t="str">
            <v>FOOD SERVICE</v>
          </cell>
          <cell r="G44948" t="str">
            <v>ABUJA</v>
          </cell>
          <cell r="H44948">
            <v>10</v>
          </cell>
        </row>
        <row r="44949">
          <cell r="E44949">
            <v>347906.98</v>
          </cell>
          <cell r="F44949" t="str">
            <v>FOOD SERVICE</v>
          </cell>
          <cell r="G44949" t="str">
            <v>PHC</v>
          </cell>
          <cell r="H44949">
            <v>10</v>
          </cell>
        </row>
        <row r="44950">
          <cell r="E44950">
            <v>12360851.15</v>
          </cell>
          <cell r="F44950" t="str">
            <v>RETAIL</v>
          </cell>
          <cell r="G44950" t="str">
            <v>ENUGU</v>
          </cell>
          <cell r="H44950">
            <v>10</v>
          </cell>
        </row>
        <row r="44951">
          <cell r="E44951">
            <v>626923.25</v>
          </cell>
          <cell r="F44951" t="str">
            <v>RETAIL</v>
          </cell>
          <cell r="G44951" t="str">
            <v>ENUGU</v>
          </cell>
          <cell r="H44951">
            <v>10</v>
          </cell>
        </row>
        <row r="44952">
          <cell r="E44952">
            <v>671441.84</v>
          </cell>
          <cell r="F44952" t="str">
            <v>RETAIL</v>
          </cell>
          <cell r="G44952" t="str">
            <v>ONITSHA</v>
          </cell>
          <cell r="H44952">
            <v>10</v>
          </cell>
        </row>
        <row r="44953">
          <cell r="E44953">
            <v>168186.04</v>
          </cell>
          <cell r="F44953" t="str">
            <v>RETAIL</v>
          </cell>
          <cell r="G44953" t="str">
            <v>ASABA</v>
          </cell>
          <cell r="H44953">
            <v>10</v>
          </cell>
        </row>
        <row r="44954">
          <cell r="E44954">
            <v>140604.65</v>
          </cell>
          <cell r="F44954" t="str">
            <v>RETAIL</v>
          </cell>
          <cell r="G44954" t="str">
            <v>ASABA</v>
          </cell>
          <cell r="H44954">
            <v>10</v>
          </cell>
        </row>
        <row r="44955">
          <cell r="E44955">
            <v>312116.28000000003</v>
          </cell>
          <cell r="F44955" t="str">
            <v>RETAIL</v>
          </cell>
          <cell r="G44955" t="str">
            <v>CALABAR</v>
          </cell>
          <cell r="H44955">
            <v>10</v>
          </cell>
        </row>
        <row r="44956">
          <cell r="E44956">
            <v>129813.96</v>
          </cell>
          <cell r="F44956" t="str">
            <v>KEY ACCOUNT</v>
          </cell>
          <cell r="G44956" t="str">
            <v>ABIA</v>
          </cell>
          <cell r="H44956">
            <v>10</v>
          </cell>
        </row>
        <row r="44957">
          <cell r="E44957">
            <v>392837.21</v>
          </cell>
          <cell r="F44957" t="str">
            <v>RETAIL</v>
          </cell>
          <cell r="G44957" t="str">
            <v>CALABAR</v>
          </cell>
          <cell r="H44957">
            <v>10</v>
          </cell>
        </row>
        <row r="44958">
          <cell r="E44958">
            <v>412500</v>
          </cell>
          <cell r="F44958" t="str">
            <v>FOOD SERVICE</v>
          </cell>
          <cell r="G44958" t="str">
            <v>ABUJA</v>
          </cell>
          <cell r="H44958">
            <v>10</v>
          </cell>
        </row>
        <row r="44959">
          <cell r="E44959">
            <v>797209.31</v>
          </cell>
          <cell r="F44959" t="str">
            <v>RETAIL</v>
          </cell>
          <cell r="G44959" t="str">
            <v>ABUJA</v>
          </cell>
          <cell r="H44959">
            <v>10</v>
          </cell>
        </row>
        <row r="44960">
          <cell r="E44960">
            <v>1345304.65</v>
          </cell>
          <cell r="F44960" t="str">
            <v>KEY ACCOUNT</v>
          </cell>
          <cell r="G44960" t="str">
            <v>CALABAR</v>
          </cell>
          <cell r="H44960">
            <v>10</v>
          </cell>
        </row>
        <row r="44961">
          <cell r="E44961">
            <v>69000</v>
          </cell>
          <cell r="F44961" t="str">
            <v>FOOD SERVICE</v>
          </cell>
          <cell r="G44961" t="str">
            <v>ABUJA</v>
          </cell>
          <cell r="H44961">
            <v>10</v>
          </cell>
        </row>
        <row r="44962">
          <cell r="E44962">
            <v>83441.86</v>
          </cell>
          <cell r="F44962" t="str">
            <v>FOOD SERVICE</v>
          </cell>
          <cell r="G44962" t="str">
            <v>ABUJA</v>
          </cell>
          <cell r="H44962">
            <v>10</v>
          </cell>
        </row>
        <row r="44963">
          <cell r="E44963">
            <v>550000</v>
          </cell>
          <cell r="F44963" t="str">
            <v>FOOD SERVICE</v>
          </cell>
          <cell r="G44963" t="str">
            <v>ABUJA</v>
          </cell>
          <cell r="H44963">
            <v>10</v>
          </cell>
        </row>
        <row r="44964">
          <cell r="E44964">
            <v>224651.17</v>
          </cell>
          <cell r="F44964" t="str">
            <v>FOOD SERVICE</v>
          </cell>
          <cell r="G44964" t="str">
            <v>ABUJA</v>
          </cell>
          <cell r="H44964">
            <v>10</v>
          </cell>
        </row>
        <row r="44965">
          <cell r="E44965">
            <v>165000</v>
          </cell>
          <cell r="F44965" t="str">
            <v>FOOD SERVICE</v>
          </cell>
          <cell r="G44965" t="str">
            <v>ABIA</v>
          </cell>
          <cell r="H44965">
            <v>10</v>
          </cell>
        </row>
        <row r="44966">
          <cell r="E44966">
            <v>139069.76999999999</v>
          </cell>
          <cell r="F44966" t="str">
            <v>FOOD SERVICE</v>
          </cell>
          <cell r="G44966" t="str">
            <v>ABUJA</v>
          </cell>
          <cell r="H44966">
            <v>10</v>
          </cell>
        </row>
        <row r="44967">
          <cell r="E44967">
            <v>44651.16</v>
          </cell>
          <cell r="F44967" t="str">
            <v>KEY ACCOUNT</v>
          </cell>
          <cell r="G44967" t="str">
            <v>CALABAR</v>
          </cell>
          <cell r="H44967">
            <v>10</v>
          </cell>
        </row>
        <row r="44968">
          <cell r="E44968">
            <v>695813.95</v>
          </cell>
          <cell r="F44968" t="str">
            <v>RETAIL</v>
          </cell>
          <cell r="G44968" t="str">
            <v>ABUJA</v>
          </cell>
          <cell r="H44968">
            <v>10</v>
          </cell>
        </row>
        <row r="44969">
          <cell r="E44969">
            <v>222511.63</v>
          </cell>
          <cell r="F44969" t="str">
            <v>FOOD SERVICE</v>
          </cell>
          <cell r="G44969" t="str">
            <v>ABUJA</v>
          </cell>
          <cell r="H44969">
            <v>10</v>
          </cell>
        </row>
        <row r="44970">
          <cell r="E44970">
            <v>289000</v>
          </cell>
          <cell r="F44970" t="str">
            <v>KEY ACCOUNT</v>
          </cell>
          <cell r="G44970" t="str">
            <v>ABUJA</v>
          </cell>
          <cell r="H44970">
            <v>10</v>
          </cell>
        </row>
        <row r="44971">
          <cell r="E44971">
            <v>139162.79</v>
          </cell>
          <cell r="F44971" t="str">
            <v>FOOD SERVICE</v>
          </cell>
          <cell r="G44971" t="str">
            <v>ABUJA</v>
          </cell>
          <cell r="H44971">
            <v>10</v>
          </cell>
        </row>
        <row r="44972">
          <cell r="E44972">
            <v>1213962.05</v>
          </cell>
          <cell r="F44972" t="str">
            <v>KEY ACCOUNT</v>
          </cell>
          <cell r="G44972" t="str">
            <v>PHC</v>
          </cell>
          <cell r="H44972">
            <v>10</v>
          </cell>
        </row>
        <row r="44973">
          <cell r="E44973">
            <v>303441.86</v>
          </cell>
          <cell r="F44973" t="str">
            <v>FOOD SERVICE</v>
          </cell>
          <cell r="G44973" t="str">
            <v>ABUJA</v>
          </cell>
          <cell r="H44973">
            <v>10</v>
          </cell>
        </row>
        <row r="44974">
          <cell r="E44974">
            <v>6528000</v>
          </cell>
          <cell r="F44974" t="str">
            <v>RETAIL</v>
          </cell>
          <cell r="G44974" t="str">
            <v>KANO</v>
          </cell>
          <cell r="H44974">
            <v>10</v>
          </cell>
        </row>
        <row r="44975">
          <cell r="E44975">
            <v>1397079.07</v>
          </cell>
          <cell r="F44975" t="str">
            <v>FOOD SERVICE</v>
          </cell>
          <cell r="G44975" t="str">
            <v>ABUJA</v>
          </cell>
          <cell r="H44975">
            <v>10</v>
          </cell>
        </row>
        <row r="44976">
          <cell r="E44976">
            <v>671739.54</v>
          </cell>
          <cell r="F44976" t="str">
            <v>RETAIL</v>
          </cell>
          <cell r="G44976" t="str">
            <v>KADUNA</v>
          </cell>
          <cell r="H44976">
            <v>10</v>
          </cell>
        </row>
        <row r="44977">
          <cell r="E44977">
            <v>121730.23</v>
          </cell>
          <cell r="F44977" t="str">
            <v>FOOD SERVICE</v>
          </cell>
          <cell r="G44977" t="str">
            <v>ABIA</v>
          </cell>
          <cell r="H44977">
            <v>10</v>
          </cell>
        </row>
        <row r="44978">
          <cell r="E44978">
            <v>133460.47</v>
          </cell>
          <cell r="F44978" t="str">
            <v>FOOD SERVICE</v>
          </cell>
          <cell r="G44978" t="str">
            <v>ABIA</v>
          </cell>
          <cell r="H44978">
            <v>10</v>
          </cell>
        </row>
        <row r="44979">
          <cell r="E44979">
            <v>200190.7</v>
          </cell>
          <cell r="F44979" t="str">
            <v>FOOD SERVICE</v>
          </cell>
          <cell r="G44979" t="str">
            <v>ABIA</v>
          </cell>
          <cell r="H44979">
            <v>10</v>
          </cell>
        </row>
        <row r="44980">
          <cell r="E44980">
            <v>233720.93</v>
          </cell>
          <cell r="F44980" t="str">
            <v>FOOD SERVICE</v>
          </cell>
          <cell r="G44980" t="str">
            <v>ABIA</v>
          </cell>
          <cell r="H44980">
            <v>10</v>
          </cell>
        </row>
        <row r="44981">
          <cell r="E44981">
            <v>67200</v>
          </cell>
          <cell r="F44981" t="str">
            <v>FOOD SERVICE</v>
          </cell>
          <cell r="G44981" t="str">
            <v>CALABAR</v>
          </cell>
          <cell r="H44981">
            <v>10</v>
          </cell>
        </row>
        <row r="44982">
          <cell r="E44982">
            <v>924069.77</v>
          </cell>
          <cell r="F44982" t="str">
            <v>FOOD SERVICE</v>
          </cell>
          <cell r="G44982" t="str">
            <v>CALABAR</v>
          </cell>
          <cell r="H44982">
            <v>10</v>
          </cell>
        </row>
        <row r="44983">
          <cell r="E44983">
            <v>410920.94</v>
          </cell>
          <cell r="F44983" t="str">
            <v>RETAIL</v>
          </cell>
          <cell r="G44983" t="str">
            <v>CALABAR</v>
          </cell>
          <cell r="H44983">
            <v>10</v>
          </cell>
        </row>
        <row r="44984">
          <cell r="E44984">
            <v>265162.81</v>
          </cell>
          <cell r="F44984" t="str">
            <v>KEY ACCOUNT</v>
          </cell>
          <cell r="G44984" t="str">
            <v>CALABAR</v>
          </cell>
          <cell r="H44984">
            <v>10</v>
          </cell>
        </row>
        <row r="44985">
          <cell r="E44985">
            <v>1077146.51</v>
          </cell>
          <cell r="F44985" t="str">
            <v>FOOD SERVICE</v>
          </cell>
          <cell r="G44985" t="str">
            <v>WARRI</v>
          </cell>
          <cell r="H44985">
            <v>10</v>
          </cell>
        </row>
        <row r="44986">
          <cell r="E44986">
            <v>333120.92</v>
          </cell>
          <cell r="F44986" t="str">
            <v>KEY ACCOUNT</v>
          </cell>
          <cell r="G44986" t="str">
            <v>CALABAR</v>
          </cell>
          <cell r="H44986">
            <v>10</v>
          </cell>
        </row>
        <row r="44987">
          <cell r="E44987">
            <v>751723.27</v>
          </cell>
          <cell r="F44987" t="str">
            <v>KEY ACCOUNT</v>
          </cell>
          <cell r="G44987" t="str">
            <v>ENUGU</v>
          </cell>
          <cell r="H44987">
            <v>10</v>
          </cell>
        </row>
        <row r="44988">
          <cell r="E44988">
            <v>89280</v>
          </cell>
          <cell r="F44988" t="str">
            <v>KEY ACCOUNT</v>
          </cell>
          <cell r="G44988" t="str">
            <v>CALABAR</v>
          </cell>
          <cell r="H44988">
            <v>10</v>
          </cell>
        </row>
        <row r="44989">
          <cell r="E44989">
            <v>1397097.68</v>
          </cell>
          <cell r="F44989" t="str">
            <v>RETAIL</v>
          </cell>
          <cell r="G44989" t="str">
            <v>CALABAR</v>
          </cell>
          <cell r="H44989">
            <v>10</v>
          </cell>
        </row>
        <row r="44990">
          <cell r="E44990">
            <v>1291116.27</v>
          </cell>
          <cell r="F44990" t="str">
            <v>FOOD SERVICE</v>
          </cell>
          <cell r="G44990" t="str">
            <v>WARRI</v>
          </cell>
          <cell r="H44990">
            <v>10</v>
          </cell>
        </row>
        <row r="44991">
          <cell r="E44991">
            <v>1434200</v>
          </cell>
          <cell r="F44991" t="str">
            <v>KEY ACCOUNT</v>
          </cell>
          <cell r="G44991" t="str">
            <v>PHC</v>
          </cell>
          <cell r="H44991">
            <v>10</v>
          </cell>
        </row>
        <row r="44992">
          <cell r="E44992">
            <v>149230.23000000001</v>
          </cell>
          <cell r="F44992" t="str">
            <v>FOOD SERVICE</v>
          </cell>
          <cell r="G44992" t="str">
            <v>ASABA</v>
          </cell>
          <cell r="H44992">
            <v>10</v>
          </cell>
        </row>
        <row r="44993">
          <cell r="E44993">
            <v>137500</v>
          </cell>
          <cell r="F44993" t="str">
            <v>FOOD SERVICE</v>
          </cell>
          <cell r="G44993" t="str">
            <v>BENIN</v>
          </cell>
          <cell r="H44993">
            <v>10</v>
          </cell>
        </row>
        <row r="44994">
          <cell r="E44994">
            <v>333651.15999999997</v>
          </cell>
          <cell r="F44994" t="str">
            <v>FOOD SERVICE</v>
          </cell>
          <cell r="G44994" t="str">
            <v>WARRI</v>
          </cell>
          <cell r="H44994">
            <v>10</v>
          </cell>
        </row>
        <row r="44995">
          <cell r="E44995">
            <v>765513.95</v>
          </cell>
          <cell r="F44995" t="str">
            <v>FOOD SERVICE</v>
          </cell>
          <cell r="G44995" t="str">
            <v>WARRI</v>
          </cell>
          <cell r="H44995">
            <v>10</v>
          </cell>
        </row>
        <row r="44996">
          <cell r="E44996">
            <v>0</v>
          </cell>
          <cell r="F44996" t="str">
            <v>RETAIL</v>
          </cell>
          <cell r="G44996" t="str">
            <v>CALABAR</v>
          </cell>
          <cell r="H44996">
            <v>10</v>
          </cell>
        </row>
        <row r="44997">
          <cell r="E44997">
            <v>137500</v>
          </cell>
          <cell r="F44997" t="str">
            <v>FOOD SERVICE</v>
          </cell>
          <cell r="G44997" t="str">
            <v>BENIN</v>
          </cell>
          <cell r="H44997">
            <v>10</v>
          </cell>
        </row>
        <row r="44998">
          <cell r="E44998">
            <v>160744.19</v>
          </cell>
          <cell r="F44998" t="str">
            <v>RETAIL</v>
          </cell>
          <cell r="G44998" t="str">
            <v>CALABAR</v>
          </cell>
          <cell r="H44998">
            <v>10</v>
          </cell>
        </row>
        <row r="44999">
          <cell r="E44999">
            <v>418060.47</v>
          </cell>
          <cell r="F44999" t="str">
            <v>FOOD SERVICE</v>
          </cell>
          <cell r="G44999" t="str">
            <v>ASABA</v>
          </cell>
          <cell r="H44999">
            <v>10</v>
          </cell>
        </row>
        <row r="45000">
          <cell r="E45000">
            <v>771442.43</v>
          </cell>
          <cell r="F45000" t="str">
            <v>FOOD SERVICE</v>
          </cell>
          <cell r="G45000" t="str">
            <v>CALABAR</v>
          </cell>
          <cell r="H45000">
            <v>10</v>
          </cell>
        </row>
        <row r="45001">
          <cell r="E45001">
            <v>7355465.1299999999</v>
          </cell>
          <cell r="F45001" t="str">
            <v>RETAIL</v>
          </cell>
          <cell r="G45001" t="str">
            <v>BENIN</v>
          </cell>
          <cell r="H45001">
            <v>10</v>
          </cell>
        </row>
        <row r="45002">
          <cell r="E45002">
            <v>838179.07</v>
          </cell>
          <cell r="F45002" t="str">
            <v>RETAIL</v>
          </cell>
          <cell r="G45002" t="str">
            <v>WARRI</v>
          </cell>
          <cell r="H45002">
            <v>10</v>
          </cell>
        </row>
        <row r="45003">
          <cell r="E45003">
            <v>4569872.0999999996</v>
          </cell>
          <cell r="F45003" t="str">
            <v>KEY ACCOUNT</v>
          </cell>
          <cell r="G45003" t="str">
            <v>ASABA</v>
          </cell>
          <cell r="H45003">
            <v>10</v>
          </cell>
        </row>
        <row r="45004">
          <cell r="E45004">
            <v>439069.77</v>
          </cell>
          <cell r="F45004" t="str">
            <v>KEY ACCOUNT</v>
          </cell>
          <cell r="G45004" t="str">
            <v>WARRI</v>
          </cell>
          <cell r="H45004">
            <v>10</v>
          </cell>
        </row>
        <row r="45005">
          <cell r="E45005">
            <v>2032569.77</v>
          </cell>
          <cell r="F45005" t="str">
            <v>KEY ACCOUNT</v>
          </cell>
          <cell r="G45005" t="str">
            <v>WARRI</v>
          </cell>
          <cell r="H45005">
            <v>10</v>
          </cell>
        </row>
        <row r="45006">
          <cell r="E45006">
            <v>1375000</v>
          </cell>
          <cell r="F45006" t="str">
            <v>FOOD SERVICE</v>
          </cell>
          <cell r="G45006" t="str">
            <v>ONITSHA</v>
          </cell>
          <cell r="H45006">
            <v>10</v>
          </cell>
        </row>
        <row r="45007">
          <cell r="E45007">
            <v>991827.93</v>
          </cell>
          <cell r="F45007" t="str">
            <v>RETAIL</v>
          </cell>
          <cell r="G45007" t="str">
            <v>LAGOS</v>
          </cell>
          <cell r="H45007">
            <v>10</v>
          </cell>
        </row>
        <row r="45008">
          <cell r="E45008">
            <v>25413.49</v>
          </cell>
          <cell r="F45008" t="str">
            <v>RETAIL</v>
          </cell>
          <cell r="G45008" t="str">
            <v>LAGOS</v>
          </cell>
          <cell r="H45008">
            <v>10</v>
          </cell>
        </row>
        <row r="45009">
          <cell r="E45009">
            <v>462523.26</v>
          </cell>
          <cell r="F45009" t="str">
            <v>RETAIL</v>
          </cell>
          <cell r="G45009" t="str">
            <v>LAGOS</v>
          </cell>
          <cell r="H45009">
            <v>10</v>
          </cell>
        </row>
        <row r="45010">
          <cell r="E45010">
            <v>119232.56</v>
          </cell>
          <cell r="F45010" t="str">
            <v>RETAIL</v>
          </cell>
          <cell r="G45010" t="str">
            <v>LAGOS</v>
          </cell>
          <cell r="H45010">
            <v>10</v>
          </cell>
        </row>
        <row r="45011">
          <cell r="E45011">
            <v>69581.399999999994</v>
          </cell>
          <cell r="F45011" t="str">
            <v>FOOD SERVICE</v>
          </cell>
          <cell r="G45011" t="str">
            <v>LAGOS</v>
          </cell>
          <cell r="H45011">
            <v>10</v>
          </cell>
        </row>
        <row r="45012">
          <cell r="E45012">
            <v>968898.61</v>
          </cell>
          <cell r="F45012" t="str">
            <v>FOOD SERVICE</v>
          </cell>
          <cell r="G45012" t="str">
            <v>LAGOS</v>
          </cell>
          <cell r="H45012">
            <v>10</v>
          </cell>
        </row>
        <row r="45013">
          <cell r="E45013">
            <v>160000</v>
          </cell>
          <cell r="F45013" t="str">
            <v>FOOD SERVICE</v>
          </cell>
          <cell r="G45013" t="str">
            <v>ABUJA</v>
          </cell>
          <cell r="H45013">
            <v>10</v>
          </cell>
        </row>
        <row r="45014">
          <cell r="E45014">
            <v>152527.91</v>
          </cell>
          <cell r="F45014" t="str">
            <v>KEY ACCOUNT</v>
          </cell>
          <cell r="G45014" t="str">
            <v>LAGOS</v>
          </cell>
          <cell r="H45014">
            <v>10</v>
          </cell>
        </row>
        <row r="45015">
          <cell r="E45015">
            <v>425330.23</v>
          </cell>
          <cell r="F45015" t="str">
            <v>KEY ACCOUNT</v>
          </cell>
          <cell r="G45015" t="str">
            <v>LAGOS</v>
          </cell>
          <cell r="H45015">
            <v>10</v>
          </cell>
        </row>
        <row r="45016">
          <cell r="E45016">
            <v>55000</v>
          </cell>
          <cell r="F45016" t="str">
            <v>FOOD SERVICE</v>
          </cell>
          <cell r="G45016" t="str">
            <v>OWERRI</v>
          </cell>
          <cell r="H45016">
            <v>10</v>
          </cell>
        </row>
        <row r="45017">
          <cell r="E45017">
            <v>249492.09</v>
          </cell>
          <cell r="F45017" t="str">
            <v>FOOD SERVICE</v>
          </cell>
          <cell r="G45017" t="str">
            <v>LAGOS</v>
          </cell>
          <cell r="H45017">
            <v>10</v>
          </cell>
        </row>
        <row r="45018">
          <cell r="E45018">
            <v>1084965.1200000001</v>
          </cell>
          <cell r="F45018" t="str">
            <v>FOOD SERVICE</v>
          </cell>
          <cell r="G45018" t="str">
            <v>LAGOS</v>
          </cell>
          <cell r="H45018">
            <v>10</v>
          </cell>
        </row>
        <row r="45019">
          <cell r="E45019">
            <v>1966367.45</v>
          </cell>
          <cell r="F45019" t="str">
            <v>FOOD SERVICE</v>
          </cell>
          <cell r="G45019" t="str">
            <v>LAGOS</v>
          </cell>
          <cell r="H45019">
            <v>10</v>
          </cell>
        </row>
        <row r="45020">
          <cell r="E45020">
            <v>2883720.93</v>
          </cell>
          <cell r="F45020" t="str">
            <v>RETAIL</v>
          </cell>
          <cell r="G45020" t="str">
            <v>LAGOS</v>
          </cell>
          <cell r="H45020">
            <v>10</v>
          </cell>
        </row>
        <row r="45021">
          <cell r="E45021">
            <v>1271093.03</v>
          </cell>
          <cell r="F45021" t="str">
            <v>FOOD SERVICE</v>
          </cell>
          <cell r="G45021" t="str">
            <v>ENUGU</v>
          </cell>
          <cell r="H45021">
            <v>10</v>
          </cell>
        </row>
        <row r="45022">
          <cell r="E45022">
            <v>69581.399999999994</v>
          </cell>
          <cell r="F45022" t="str">
            <v>FOOD SERVICE</v>
          </cell>
          <cell r="G45022" t="str">
            <v>ABUJA</v>
          </cell>
          <cell r="H45022">
            <v>10</v>
          </cell>
        </row>
        <row r="45023">
          <cell r="E45023">
            <v>3071123.27</v>
          </cell>
          <cell r="F45023" t="str">
            <v>RETAIL</v>
          </cell>
          <cell r="G45023" t="str">
            <v>OWERRI</v>
          </cell>
          <cell r="H45023">
            <v>10</v>
          </cell>
        </row>
        <row r="45024">
          <cell r="E45024">
            <v>361674.42</v>
          </cell>
          <cell r="F45024" t="str">
            <v>FOOD SERVICE</v>
          </cell>
          <cell r="G45024" t="str">
            <v>LAGOS</v>
          </cell>
          <cell r="H45024">
            <v>10</v>
          </cell>
        </row>
        <row r="45025">
          <cell r="E45025">
            <v>417988.37</v>
          </cell>
          <cell r="F45025" t="str">
            <v>FOOD SERVICE</v>
          </cell>
          <cell r="G45025" t="str">
            <v>LAGOS</v>
          </cell>
          <cell r="H45025">
            <v>10</v>
          </cell>
        </row>
        <row r="45026">
          <cell r="E45026">
            <v>69581.399999999994</v>
          </cell>
          <cell r="F45026" t="str">
            <v>FOOD SERVICE</v>
          </cell>
          <cell r="G45026" t="str">
            <v>LAGOS</v>
          </cell>
          <cell r="H45026">
            <v>10</v>
          </cell>
        </row>
        <row r="45027">
          <cell r="E45027">
            <v>132095.35</v>
          </cell>
          <cell r="F45027" t="str">
            <v>FOOD SERVICE</v>
          </cell>
          <cell r="G45027" t="str">
            <v>LAGOS</v>
          </cell>
          <cell r="H45027">
            <v>10</v>
          </cell>
        </row>
        <row r="45028">
          <cell r="E45028">
            <v>89860.47</v>
          </cell>
          <cell r="F45028" t="str">
            <v>FOOD SERVICE</v>
          </cell>
          <cell r="G45028" t="str">
            <v>LAGOS</v>
          </cell>
          <cell r="H45028">
            <v>10</v>
          </cell>
        </row>
        <row r="45029">
          <cell r="E45029">
            <v>535204.66</v>
          </cell>
          <cell r="F45029" t="str">
            <v>KEY ACCOUNT</v>
          </cell>
          <cell r="G45029" t="str">
            <v>LAGOS</v>
          </cell>
          <cell r="H45029">
            <v>10</v>
          </cell>
        </row>
        <row r="45030">
          <cell r="E45030">
            <v>411669.77</v>
          </cell>
          <cell r="F45030" t="str">
            <v>FOOD SERVICE</v>
          </cell>
          <cell r="G45030" t="str">
            <v>LAGOS</v>
          </cell>
          <cell r="H45030">
            <v>10</v>
          </cell>
        </row>
        <row r="45031">
          <cell r="E45031">
            <v>149923.26</v>
          </cell>
          <cell r="F45031" t="str">
            <v>KEY ACCOUNT</v>
          </cell>
          <cell r="G45031" t="str">
            <v>LAGOS</v>
          </cell>
          <cell r="H45031">
            <v>10</v>
          </cell>
        </row>
        <row r="45032">
          <cell r="E45032">
            <v>237965.12</v>
          </cell>
          <cell r="F45032" t="str">
            <v>FOOD SERVICE</v>
          </cell>
          <cell r="G45032" t="str">
            <v>LAGOS</v>
          </cell>
          <cell r="H45032">
            <v>10</v>
          </cell>
        </row>
        <row r="45033">
          <cell r="E45033">
            <v>1200623.26</v>
          </cell>
          <cell r="F45033" t="str">
            <v>RETAIL</v>
          </cell>
          <cell r="G45033" t="str">
            <v>LAGOS</v>
          </cell>
          <cell r="H45033">
            <v>10</v>
          </cell>
        </row>
        <row r="45034">
          <cell r="E45034">
            <v>390348.84</v>
          </cell>
          <cell r="F45034" t="str">
            <v>FOOD SERVICE</v>
          </cell>
          <cell r="G45034" t="str">
            <v>LAGOS</v>
          </cell>
          <cell r="H45034">
            <v>10</v>
          </cell>
        </row>
        <row r="45035">
          <cell r="E45035">
            <v>100000</v>
          </cell>
          <cell r="F45035" t="str">
            <v>FOOD SERVICE</v>
          </cell>
          <cell r="G45035" t="str">
            <v>LAGOS</v>
          </cell>
          <cell r="H45035">
            <v>10</v>
          </cell>
        </row>
        <row r="45036">
          <cell r="E45036">
            <v>116093.02</v>
          </cell>
          <cell r="F45036" t="str">
            <v>FOOD SERVICE</v>
          </cell>
          <cell r="G45036" t="str">
            <v>LAGOS</v>
          </cell>
          <cell r="H45036">
            <v>10</v>
          </cell>
        </row>
        <row r="45037">
          <cell r="E45037">
            <v>347279.07</v>
          </cell>
          <cell r="F45037" t="str">
            <v>FOOD SERVICE</v>
          </cell>
          <cell r="G45037" t="str">
            <v>LAGOS</v>
          </cell>
          <cell r="H45037">
            <v>10</v>
          </cell>
        </row>
        <row r="45038">
          <cell r="E45038">
            <v>201860.47</v>
          </cell>
          <cell r="F45038" t="str">
            <v>FOOD SERVICE</v>
          </cell>
          <cell r="G45038" t="str">
            <v>LAGOS</v>
          </cell>
          <cell r="H45038">
            <v>10</v>
          </cell>
        </row>
        <row r="45039">
          <cell r="E45039">
            <v>141209.29999999999</v>
          </cell>
          <cell r="F45039" t="str">
            <v>FOOD SERVICE</v>
          </cell>
          <cell r="G45039" t="str">
            <v>LAGOS</v>
          </cell>
          <cell r="H45039">
            <v>10</v>
          </cell>
        </row>
        <row r="45040">
          <cell r="E45040">
            <v>220000</v>
          </cell>
          <cell r="F45040" t="str">
            <v>FOOD SERVICE</v>
          </cell>
          <cell r="G45040" t="str">
            <v>LAGOS</v>
          </cell>
          <cell r="H45040">
            <v>10</v>
          </cell>
        </row>
        <row r="45041">
          <cell r="E45041">
            <v>278325.58</v>
          </cell>
          <cell r="F45041" t="str">
            <v>KEY ACCOUNT</v>
          </cell>
          <cell r="G45041" t="str">
            <v>LAGOS</v>
          </cell>
          <cell r="H45041">
            <v>10</v>
          </cell>
        </row>
        <row r="45042">
          <cell r="E45042">
            <v>1043720.93</v>
          </cell>
          <cell r="F45042" t="str">
            <v>FOOD SERVICE</v>
          </cell>
          <cell r="G45042" t="str">
            <v>LAGOS</v>
          </cell>
          <cell r="H45042">
            <v>10</v>
          </cell>
        </row>
        <row r="45043">
          <cell r="E45043">
            <v>139162.79999999999</v>
          </cell>
          <cell r="F45043" t="str">
            <v>RETAIL</v>
          </cell>
          <cell r="G45043" t="str">
            <v>LAGOS</v>
          </cell>
          <cell r="H45043">
            <v>10</v>
          </cell>
        </row>
        <row r="45044">
          <cell r="E45044">
            <v>550000</v>
          </cell>
          <cell r="F45044" t="str">
            <v>FOOD SERVICE</v>
          </cell>
          <cell r="G45044" t="str">
            <v>LAGOS</v>
          </cell>
          <cell r="H45044">
            <v>10</v>
          </cell>
        </row>
        <row r="45045">
          <cell r="E45045">
            <v>8930.23</v>
          </cell>
          <cell r="F45045" t="str">
            <v>RETAIL</v>
          </cell>
          <cell r="G45045" t="str">
            <v>LAGOS</v>
          </cell>
          <cell r="H45045">
            <v>10</v>
          </cell>
        </row>
        <row r="45046">
          <cell r="E45046">
            <v>31000</v>
          </cell>
          <cell r="F45046" t="str">
            <v>FOOD SERVICE</v>
          </cell>
          <cell r="G45046" t="str">
            <v>LAGOS</v>
          </cell>
          <cell r="H45046">
            <v>10</v>
          </cell>
        </row>
        <row r="45047">
          <cell r="E45047">
            <v>1617023.26</v>
          </cell>
          <cell r="F45047" t="str">
            <v>FOOD SERVICE</v>
          </cell>
          <cell r="G45047" t="str">
            <v>LAGOS</v>
          </cell>
          <cell r="H45047">
            <v>10</v>
          </cell>
        </row>
        <row r="45048">
          <cell r="E45048">
            <v>1148837.21</v>
          </cell>
          <cell r="F45048" t="str">
            <v>FOOD SERVICE</v>
          </cell>
          <cell r="G45048" t="str">
            <v>LAGOS</v>
          </cell>
          <cell r="H45048">
            <v>10</v>
          </cell>
        </row>
        <row r="45049">
          <cell r="E45049">
            <v>40567.440000000002</v>
          </cell>
          <cell r="F45049" t="str">
            <v>FOOD SERVICE</v>
          </cell>
          <cell r="G45049" t="str">
            <v>LAGOS</v>
          </cell>
          <cell r="H45049">
            <v>10</v>
          </cell>
        </row>
        <row r="45050">
          <cell r="E45050">
            <v>269581.40000000002</v>
          </cell>
          <cell r="F45050" t="str">
            <v>FOOD SERVICE</v>
          </cell>
          <cell r="G45050" t="str">
            <v>LAGOS</v>
          </cell>
          <cell r="H45050">
            <v>10</v>
          </cell>
        </row>
        <row r="45051">
          <cell r="E45051">
            <v>556279.06999999995</v>
          </cell>
          <cell r="F45051" t="str">
            <v>KEY ACCOUNT</v>
          </cell>
          <cell r="G45051" t="str">
            <v>LAGOS</v>
          </cell>
          <cell r="H45051">
            <v>10</v>
          </cell>
        </row>
        <row r="45052">
          <cell r="E45052">
            <v>69581.399999999994</v>
          </cell>
          <cell r="F45052" t="str">
            <v>FOOD SERVICE</v>
          </cell>
          <cell r="G45052" t="str">
            <v>LAGOS</v>
          </cell>
          <cell r="H45052">
            <v>10</v>
          </cell>
        </row>
        <row r="45053">
          <cell r="E45053">
            <v>6252.7</v>
          </cell>
          <cell r="F45053" t="str">
            <v>RETAIL</v>
          </cell>
          <cell r="G45053" t="str">
            <v>LAGOS</v>
          </cell>
          <cell r="H45053">
            <v>10</v>
          </cell>
        </row>
        <row r="45054">
          <cell r="E45054">
            <v>556651.16</v>
          </cell>
          <cell r="F45054" t="str">
            <v>FOOD SERVICE</v>
          </cell>
          <cell r="G45054" t="str">
            <v>LAGOS</v>
          </cell>
          <cell r="H45054">
            <v>10</v>
          </cell>
        </row>
        <row r="45055">
          <cell r="E45055">
            <v>1281627.92</v>
          </cell>
          <cell r="F45055" t="str">
            <v>RETAIL</v>
          </cell>
          <cell r="G45055" t="str">
            <v>LAGOS</v>
          </cell>
          <cell r="H45055">
            <v>10</v>
          </cell>
        </row>
        <row r="45056">
          <cell r="E45056">
            <v>194162.79</v>
          </cell>
          <cell r="F45056" t="str">
            <v>FOOD SERVICE</v>
          </cell>
          <cell r="G45056" t="str">
            <v>LAGOS</v>
          </cell>
          <cell r="H45056">
            <v>10</v>
          </cell>
        </row>
        <row r="45057">
          <cell r="E45057">
            <v>55000</v>
          </cell>
          <cell r="F45057" t="str">
            <v>FOOD SERVICE</v>
          </cell>
          <cell r="G45057" t="str">
            <v>LAGOS</v>
          </cell>
          <cell r="H45057">
            <v>10</v>
          </cell>
        </row>
        <row r="45058">
          <cell r="E45058">
            <v>393516.29</v>
          </cell>
          <cell r="F45058" t="str">
            <v>RETAIL</v>
          </cell>
          <cell r="G45058" t="str">
            <v>LAGOS</v>
          </cell>
          <cell r="H45058">
            <v>10</v>
          </cell>
        </row>
        <row r="45059">
          <cell r="E45059">
            <v>3017637.21</v>
          </cell>
          <cell r="F45059" t="str">
            <v>FOOD SERVICE</v>
          </cell>
          <cell r="G45059" t="str">
            <v>LAGOS</v>
          </cell>
          <cell r="H45059">
            <v>10</v>
          </cell>
        </row>
        <row r="45060">
          <cell r="E45060">
            <v>348988.37</v>
          </cell>
          <cell r="F45060" t="str">
            <v>FOOD SERVICE</v>
          </cell>
          <cell r="G45060" t="str">
            <v>LAGOS</v>
          </cell>
          <cell r="H45060">
            <v>10</v>
          </cell>
        </row>
        <row r="45061">
          <cell r="E45061">
            <v>890511.63</v>
          </cell>
          <cell r="F45061" t="str">
            <v>FOOD SERVICE</v>
          </cell>
          <cell r="G45061" t="str">
            <v>LAGOS</v>
          </cell>
          <cell r="H45061">
            <v>10</v>
          </cell>
        </row>
        <row r="45062">
          <cell r="E45062">
            <v>193241.86</v>
          </cell>
          <cell r="F45062" t="str">
            <v>RETAIL</v>
          </cell>
          <cell r="G45062" t="str">
            <v>LAGOS</v>
          </cell>
          <cell r="H45062">
            <v>10</v>
          </cell>
        </row>
        <row r="45063">
          <cell r="E45063">
            <v>1783906.98</v>
          </cell>
          <cell r="F45063" t="str">
            <v>FOOD SERVICE</v>
          </cell>
          <cell r="G45063" t="str">
            <v>LAGOS</v>
          </cell>
          <cell r="H45063">
            <v>10</v>
          </cell>
        </row>
        <row r="45064">
          <cell r="E45064">
            <v>455813.95</v>
          </cell>
          <cell r="F45064" t="str">
            <v>FOOD SERVICE</v>
          </cell>
          <cell r="G45064" t="str">
            <v>LAGOS</v>
          </cell>
          <cell r="H45064">
            <v>10</v>
          </cell>
        </row>
        <row r="45065">
          <cell r="E45065">
            <v>458046.51</v>
          </cell>
          <cell r="F45065" t="str">
            <v>FOOD SERVICE</v>
          </cell>
          <cell r="G45065" t="str">
            <v>LAGOS</v>
          </cell>
          <cell r="H45065">
            <v>10</v>
          </cell>
        </row>
        <row r="45066">
          <cell r="E45066">
            <v>1009758.14</v>
          </cell>
          <cell r="F45066" t="str">
            <v>FOOD SERVICE</v>
          </cell>
          <cell r="G45066" t="str">
            <v>LAGOS</v>
          </cell>
          <cell r="H45066">
            <v>10</v>
          </cell>
        </row>
        <row r="45067">
          <cell r="E45067">
            <v>1878481.39</v>
          </cell>
          <cell r="F45067" t="str">
            <v>KEY ACCOUNT</v>
          </cell>
          <cell r="G45067" t="str">
            <v>ENUGU</v>
          </cell>
          <cell r="H45067">
            <v>10</v>
          </cell>
        </row>
        <row r="45068">
          <cell r="E45068">
            <v>940209.31</v>
          </cell>
          <cell r="F45068" t="str">
            <v>KEY ACCOUNT</v>
          </cell>
          <cell r="G45068" t="str">
            <v>ENUGU</v>
          </cell>
          <cell r="H45068">
            <v>10</v>
          </cell>
        </row>
        <row r="45069">
          <cell r="E45069">
            <v>1067906.97</v>
          </cell>
          <cell r="F45069" t="str">
            <v>RETAIL</v>
          </cell>
          <cell r="G45069" t="str">
            <v>OWERRI</v>
          </cell>
          <cell r="H45069">
            <v>10</v>
          </cell>
        </row>
        <row r="45070">
          <cell r="E45070">
            <v>1348134.9</v>
          </cell>
          <cell r="F45070" t="str">
            <v>RETAIL</v>
          </cell>
          <cell r="G45070" t="str">
            <v>OWERRI</v>
          </cell>
          <cell r="H45070">
            <v>10</v>
          </cell>
        </row>
        <row r="45071">
          <cell r="E45071">
            <v>600534.9</v>
          </cell>
          <cell r="F45071" t="str">
            <v>KEY ACCOUNT</v>
          </cell>
          <cell r="G45071" t="str">
            <v>ONITSHA</v>
          </cell>
          <cell r="H45071">
            <v>10</v>
          </cell>
        </row>
        <row r="45072">
          <cell r="E45072">
            <v>192000</v>
          </cell>
          <cell r="F45072" t="str">
            <v>FOOD SERVICE</v>
          </cell>
          <cell r="G45072" t="str">
            <v>KANO</v>
          </cell>
          <cell r="H45072">
            <v>10</v>
          </cell>
        </row>
        <row r="45073">
          <cell r="E45073">
            <v>142697.68</v>
          </cell>
          <cell r="F45073" t="str">
            <v>FOOD SERVICE</v>
          </cell>
          <cell r="G45073" t="str">
            <v>KADUNA</v>
          </cell>
          <cell r="H45073">
            <v>10</v>
          </cell>
        </row>
        <row r="45074">
          <cell r="E45074">
            <v>324651.15999999997</v>
          </cell>
          <cell r="F45074" t="str">
            <v>KEY ACCOUNT</v>
          </cell>
          <cell r="G45074" t="str">
            <v>ONITSHA</v>
          </cell>
          <cell r="H45074">
            <v>10</v>
          </cell>
        </row>
        <row r="45075">
          <cell r="E45075">
            <v>1438679.08</v>
          </cell>
          <cell r="F45075" t="str">
            <v>KEY ACCOUNT</v>
          </cell>
          <cell r="G45075" t="str">
            <v>ENUGU</v>
          </cell>
          <cell r="H45075">
            <v>10</v>
          </cell>
        </row>
        <row r="45076">
          <cell r="E45076">
            <v>105572.09</v>
          </cell>
          <cell r="F45076" t="str">
            <v>FOOD SERVICE</v>
          </cell>
          <cell r="G45076" t="str">
            <v>OWERRI</v>
          </cell>
          <cell r="H45076">
            <v>10</v>
          </cell>
        </row>
        <row r="45077">
          <cell r="E45077">
            <v>275000</v>
          </cell>
          <cell r="F45077" t="str">
            <v>FOOD SERVICE</v>
          </cell>
          <cell r="G45077" t="str">
            <v>KANO</v>
          </cell>
          <cell r="H45077">
            <v>10</v>
          </cell>
        </row>
        <row r="45078">
          <cell r="E45078">
            <v>105572.09</v>
          </cell>
          <cell r="F45078" t="str">
            <v>FOOD SERVICE</v>
          </cell>
          <cell r="G45078" t="str">
            <v>OWERRI</v>
          </cell>
          <cell r="H45078">
            <v>10</v>
          </cell>
        </row>
        <row r="45079">
          <cell r="E45079">
            <v>105572.09</v>
          </cell>
          <cell r="F45079" t="str">
            <v>FOOD SERVICE</v>
          </cell>
          <cell r="G45079" t="str">
            <v>OWERRI</v>
          </cell>
          <cell r="H45079">
            <v>10</v>
          </cell>
        </row>
        <row r="45080">
          <cell r="E45080">
            <v>1221395.3400000001</v>
          </cell>
          <cell r="F45080" t="str">
            <v>KEY ACCOUNT</v>
          </cell>
          <cell r="G45080" t="str">
            <v>ENUGU</v>
          </cell>
          <cell r="H45080">
            <v>10</v>
          </cell>
        </row>
        <row r="45081">
          <cell r="E45081">
            <v>105572.09</v>
          </cell>
          <cell r="F45081" t="str">
            <v>FOOD SERVICE</v>
          </cell>
          <cell r="G45081" t="str">
            <v>ONITSHA</v>
          </cell>
          <cell r="H45081">
            <v>10</v>
          </cell>
        </row>
        <row r="45082">
          <cell r="E45082">
            <v>105572.09</v>
          </cell>
          <cell r="F45082" t="str">
            <v>FOOD SERVICE</v>
          </cell>
          <cell r="G45082" t="str">
            <v>ONITSHA</v>
          </cell>
          <cell r="H45082">
            <v>10</v>
          </cell>
        </row>
        <row r="45083">
          <cell r="E45083">
            <v>353013.95</v>
          </cell>
          <cell r="F45083" t="str">
            <v>FOOD SERVICE</v>
          </cell>
          <cell r="G45083" t="str">
            <v>ONITSHA</v>
          </cell>
          <cell r="H45083">
            <v>10</v>
          </cell>
        </row>
        <row r="45084">
          <cell r="E45084">
            <v>1391627.91</v>
          </cell>
          <cell r="F45084" t="str">
            <v>KEY ACCOUNT</v>
          </cell>
          <cell r="G45084" t="str">
            <v>ABUJA</v>
          </cell>
          <cell r="H45084">
            <v>10</v>
          </cell>
        </row>
        <row r="45085">
          <cell r="E45085">
            <v>275000</v>
          </cell>
          <cell r="F45085" t="str">
            <v>FOOD SERVICE</v>
          </cell>
          <cell r="G45085" t="str">
            <v>ABUJA</v>
          </cell>
          <cell r="H45085">
            <v>10</v>
          </cell>
        </row>
        <row r="45086">
          <cell r="E45086">
            <v>62383.72</v>
          </cell>
          <cell r="F45086" t="str">
            <v>FOOD SERVICE</v>
          </cell>
          <cell r="G45086" t="str">
            <v>ABUJA</v>
          </cell>
          <cell r="H45086">
            <v>10</v>
          </cell>
        </row>
        <row r="45087">
          <cell r="E45087">
            <v>426139.54</v>
          </cell>
          <cell r="F45087" t="str">
            <v>KEY ACCOUNT</v>
          </cell>
          <cell r="G45087" t="str">
            <v>ABUJA</v>
          </cell>
          <cell r="H45087">
            <v>10</v>
          </cell>
        </row>
        <row r="45088">
          <cell r="E45088">
            <v>256883.72</v>
          </cell>
          <cell r="F45088" t="str">
            <v>RETAIL</v>
          </cell>
          <cell r="G45088" t="str">
            <v>ABUJA</v>
          </cell>
          <cell r="H45088">
            <v>10</v>
          </cell>
        </row>
        <row r="45089">
          <cell r="E45089">
            <v>55000</v>
          </cell>
          <cell r="F45089" t="str">
            <v>FOOD SERVICE</v>
          </cell>
          <cell r="G45089" t="str">
            <v>ABUJA</v>
          </cell>
          <cell r="H45089">
            <v>10</v>
          </cell>
        </row>
        <row r="45090">
          <cell r="E45090">
            <v>27500</v>
          </cell>
          <cell r="F45090" t="str">
            <v>FOOD SERVICE</v>
          </cell>
          <cell r="G45090" t="str">
            <v>ABUJA</v>
          </cell>
          <cell r="H45090">
            <v>10</v>
          </cell>
        </row>
        <row r="45091">
          <cell r="E45091">
            <v>834976.74</v>
          </cell>
          <cell r="F45091" t="str">
            <v>FOOD SERVICE</v>
          </cell>
          <cell r="G45091" t="str">
            <v>ABUJA</v>
          </cell>
          <cell r="H45091">
            <v>10</v>
          </cell>
        </row>
        <row r="45092">
          <cell r="E45092">
            <v>2750000</v>
          </cell>
          <cell r="F45092" t="str">
            <v>FOOD SERVICE</v>
          </cell>
          <cell r="G45092" t="str">
            <v>ABUJA</v>
          </cell>
          <cell r="H45092">
            <v>10</v>
          </cell>
        </row>
        <row r="45093">
          <cell r="E45093">
            <v>85500</v>
          </cell>
          <cell r="F45093" t="str">
            <v>FOOD SERVICE</v>
          </cell>
          <cell r="G45093" t="str">
            <v>ABUJA</v>
          </cell>
          <cell r="H45093">
            <v>10</v>
          </cell>
        </row>
        <row r="45094">
          <cell r="E45094">
            <v>1087720.92</v>
          </cell>
          <cell r="F45094" t="str">
            <v>FOOD SERVICE</v>
          </cell>
          <cell r="G45094" t="str">
            <v>PHC</v>
          </cell>
          <cell r="H45094">
            <v>10</v>
          </cell>
        </row>
        <row r="45095">
          <cell r="E45095">
            <v>445023.26</v>
          </cell>
          <cell r="F45095" t="str">
            <v>RETAIL</v>
          </cell>
          <cell r="G45095" t="str">
            <v>ABUJA</v>
          </cell>
          <cell r="H45095">
            <v>10</v>
          </cell>
        </row>
        <row r="45096">
          <cell r="E45096">
            <v>1667943.27</v>
          </cell>
          <cell r="F45096" t="str">
            <v>RETAIL</v>
          </cell>
          <cell r="G45096" t="str">
            <v>ABUJA</v>
          </cell>
          <cell r="H45096">
            <v>10</v>
          </cell>
        </row>
        <row r="45097">
          <cell r="E45097">
            <v>370186.05</v>
          </cell>
          <cell r="F45097" t="str">
            <v>FOOD SERVICE</v>
          </cell>
          <cell r="G45097" t="str">
            <v>ABUJA</v>
          </cell>
          <cell r="H45097">
            <v>10</v>
          </cell>
        </row>
        <row r="45098">
          <cell r="E45098">
            <v>548581.4</v>
          </cell>
          <cell r="F45098" t="str">
            <v>RETAIL</v>
          </cell>
          <cell r="G45098" t="str">
            <v>ABUJA</v>
          </cell>
          <cell r="H45098">
            <v>10</v>
          </cell>
        </row>
        <row r="45099">
          <cell r="E45099">
            <v>326974.67</v>
          </cell>
          <cell r="F45099" t="str">
            <v>RETAIL</v>
          </cell>
          <cell r="G45099" t="str">
            <v>ABUJA</v>
          </cell>
          <cell r="H45099">
            <v>10</v>
          </cell>
        </row>
        <row r="45100">
          <cell r="E45100">
            <v>286930.23</v>
          </cell>
          <cell r="F45100" t="str">
            <v>FOOD SERVICE</v>
          </cell>
          <cell r="G45100" t="str">
            <v>PHC</v>
          </cell>
          <cell r="H45100">
            <v>10</v>
          </cell>
        </row>
        <row r="45101">
          <cell r="E45101">
            <v>553634.89</v>
          </cell>
          <cell r="F45101" t="str">
            <v>RETAIL</v>
          </cell>
          <cell r="G45101" t="str">
            <v>PHC</v>
          </cell>
          <cell r="H45101">
            <v>10</v>
          </cell>
        </row>
        <row r="45102">
          <cell r="E45102">
            <v>245630</v>
          </cell>
          <cell r="F45102" t="str">
            <v>RETAIL</v>
          </cell>
          <cell r="G45102" t="str">
            <v>PHC</v>
          </cell>
          <cell r="H45102">
            <v>10</v>
          </cell>
        </row>
        <row r="45103">
          <cell r="E45103">
            <v>898700</v>
          </cell>
          <cell r="F45103" t="str">
            <v>FOOD SERVICE</v>
          </cell>
          <cell r="G45103" t="str">
            <v>ABUJA</v>
          </cell>
          <cell r="H45103">
            <v>10</v>
          </cell>
        </row>
        <row r="45104">
          <cell r="E45104">
            <v>344581.4</v>
          </cell>
          <cell r="F45104" t="str">
            <v>FOOD SERVICE</v>
          </cell>
          <cell r="G45104" t="str">
            <v>PHC</v>
          </cell>
          <cell r="H45104">
            <v>10</v>
          </cell>
        </row>
        <row r="45105">
          <cell r="E45105">
            <v>172690.7</v>
          </cell>
          <cell r="F45105" t="str">
            <v>FOOD SERVICE</v>
          </cell>
          <cell r="G45105" t="str">
            <v>PHC</v>
          </cell>
          <cell r="H45105">
            <v>10</v>
          </cell>
        </row>
        <row r="45106">
          <cell r="E45106">
            <v>764920.95</v>
          </cell>
          <cell r="F45106" t="str">
            <v>RETAIL</v>
          </cell>
          <cell r="G45106" t="str">
            <v>PHC</v>
          </cell>
          <cell r="H45106">
            <v>10</v>
          </cell>
        </row>
        <row r="45107">
          <cell r="E45107">
            <v>6253920.9299999997</v>
          </cell>
          <cell r="F45107" t="str">
            <v>FOOD SERVICE</v>
          </cell>
          <cell r="G45107" t="str">
            <v>ABUJA</v>
          </cell>
          <cell r="H45107">
            <v>10</v>
          </cell>
        </row>
        <row r="45108">
          <cell r="E45108">
            <v>602790.69999999995</v>
          </cell>
          <cell r="F45108" t="str">
            <v>FOOD SERVICE</v>
          </cell>
          <cell r="G45108" t="str">
            <v>ABUJA</v>
          </cell>
          <cell r="H45108">
            <v>10</v>
          </cell>
        </row>
        <row r="45109">
          <cell r="E45109">
            <v>273562.78999999998</v>
          </cell>
          <cell r="F45109" t="str">
            <v>FOOD SERVICE</v>
          </cell>
          <cell r="G45109" t="str">
            <v>ABUJA</v>
          </cell>
          <cell r="H45109">
            <v>10</v>
          </cell>
        </row>
        <row r="45110">
          <cell r="E45110">
            <v>500000</v>
          </cell>
          <cell r="F45110" t="str">
            <v>RETAIL</v>
          </cell>
          <cell r="G45110" t="str">
            <v>ABUJA</v>
          </cell>
          <cell r="H45110">
            <v>10</v>
          </cell>
        </row>
        <row r="45111">
          <cell r="E45111">
            <v>263058.14</v>
          </cell>
          <cell r="F45111" t="str">
            <v>RETAIL</v>
          </cell>
          <cell r="G45111" t="str">
            <v>PHC</v>
          </cell>
          <cell r="H45111">
            <v>10</v>
          </cell>
        </row>
        <row r="45112">
          <cell r="E45112">
            <v>330627.90999999997</v>
          </cell>
          <cell r="F45112" t="str">
            <v>FOOD SERVICE</v>
          </cell>
          <cell r="G45112" t="str">
            <v>ABUJA</v>
          </cell>
          <cell r="H45112">
            <v>10</v>
          </cell>
        </row>
        <row r="45113">
          <cell r="E45113">
            <v>1944083.26</v>
          </cell>
          <cell r="F45113" t="str">
            <v>FOOD SERVICE</v>
          </cell>
          <cell r="G45113" t="str">
            <v>LAGOS</v>
          </cell>
          <cell r="H45113">
            <v>10</v>
          </cell>
        </row>
        <row r="45114">
          <cell r="E45114">
            <v>306418.59999999998</v>
          </cell>
          <cell r="F45114" t="str">
            <v>RETAIL</v>
          </cell>
          <cell r="G45114" t="str">
            <v>ABUJA</v>
          </cell>
          <cell r="H45114">
            <v>10</v>
          </cell>
        </row>
        <row r="45115">
          <cell r="E45115">
            <v>322325.58</v>
          </cell>
          <cell r="F45115" t="str">
            <v>FOOD SERVICE</v>
          </cell>
          <cell r="G45115" t="str">
            <v>ABUJA</v>
          </cell>
          <cell r="H45115">
            <v>10</v>
          </cell>
        </row>
        <row r="45116">
          <cell r="E45116">
            <v>740470.23</v>
          </cell>
          <cell r="F45116" t="str">
            <v>FOOD SERVICE</v>
          </cell>
          <cell r="G45116" t="str">
            <v>ABUJA</v>
          </cell>
          <cell r="H45116">
            <v>10</v>
          </cell>
        </row>
        <row r="45117">
          <cell r="E45117">
            <v>55627.91</v>
          </cell>
          <cell r="F45117" t="str">
            <v>FOOD SERVICE</v>
          </cell>
          <cell r="G45117" t="str">
            <v>ABUJA</v>
          </cell>
          <cell r="H45117">
            <v>10</v>
          </cell>
        </row>
        <row r="45118">
          <cell r="E45118">
            <v>744350.7</v>
          </cell>
          <cell r="F45118" t="str">
            <v>FOOD SERVICE</v>
          </cell>
          <cell r="G45118" t="str">
            <v>LAGOS</v>
          </cell>
          <cell r="H45118">
            <v>10</v>
          </cell>
        </row>
        <row r="45119">
          <cell r="E45119">
            <v>730388.37</v>
          </cell>
          <cell r="F45119" t="str">
            <v>RETAIL</v>
          </cell>
          <cell r="G45119" t="str">
            <v>LAGOS</v>
          </cell>
          <cell r="H45119">
            <v>10</v>
          </cell>
        </row>
        <row r="45120">
          <cell r="E45120">
            <v>774288.37</v>
          </cell>
          <cell r="F45120" t="str">
            <v>FOOD SERVICE</v>
          </cell>
          <cell r="G45120" t="str">
            <v>LAGOS</v>
          </cell>
          <cell r="H45120">
            <v>10</v>
          </cell>
        </row>
        <row r="45121">
          <cell r="E45121">
            <v>468127.91</v>
          </cell>
          <cell r="F45121" t="str">
            <v>FOOD SERVICE</v>
          </cell>
          <cell r="G45121" t="str">
            <v>ABUJA</v>
          </cell>
          <cell r="H45121">
            <v>10</v>
          </cell>
        </row>
        <row r="45122">
          <cell r="E45122">
            <v>120558.14</v>
          </cell>
          <cell r="F45122" t="str">
            <v>FOOD SERVICE</v>
          </cell>
          <cell r="G45122" t="str">
            <v>ABUJA</v>
          </cell>
          <cell r="H45122">
            <v>10</v>
          </cell>
        </row>
        <row r="45123">
          <cell r="E45123">
            <v>62400</v>
          </cell>
          <cell r="F45123" t="str">
            <v>RETAIL</v>
          </cell>
          <cell r="G45123" t="str">
            <v>ABUJA</v>
          </cell>
          <cell r="H45123">
            <v>10</v>
          </cell>
        </row>
        <row r="45124">
          <cell r="E45124">
            <v>4493023.26</v>
          </cell>
          <cell r="F45124" t="str">
            <v>FOOD SERVICE</v>
          </cell>
          <cell r="G45124" t="str">
            <v>ABUJA</v>
          </cell>
          <cell r="H45124">
            <v>10</v>
          </cell>
        </row>
        <row r="45125">
          <cell r="E45125">
            <v>123720.93</v>
          </cell>
          <cell r="F45125" t="str">
            <v>FOOD SERVICE</v>
          </cell>
          <cell r="G45125" t="str">
            <v>PHC</v>
          </cell>
          <cell r="H45125">
            <v>10</v>
          </cell>
        </row>
        <row r="45126">
          <cell r="E45126">
            <v>27500</v>
          </cell>
          <cell r="F45126" t="str">
            <v>FOOD SERVICE</v>
          </cell>
          <cell r="G45126" t="str">
            <v>ABUJA</v>
          </cell>
          <cell r="H45126">
            <v>10</v>
          </cell>
        </row>
        <row r="45127">
          <cell r="E45127">
            <v>167674.42000000001</v>
          </cell>
          <cell r="F45127" t="str">
            <v>FOOD SERVICE</v>
          </cell>
          <cell r="G45127" t="str">
            <v>ABUJA</v>
          </cell>
          <cell r="H45127">
            <v>10</v>
          </cell>
        </row>
        <row r="45128">
          <cell r="E45128">
            <v>117360.47</v>
          </cell>
          <cell r="F45128" t="str">
            <v>FOOD SERVICE</v>
          </cell>
          <cell r="G45128" t="str">
            <v>ABUJA</v>
          </cell>
          <cell r="H45128">
            <v>10</v>
          </cell>
        </row>
        <row r="45129">
          <cell r="E45129">
            <v>805944.19</v>
          </cell>
          <cell r="F45129" t="str">
            <v>RETAIL</v>
          </cell>
          <cell r="G45129" t="str">
            <v>LAGOS</v>
          </cell>
          <cell r="H45129">
            <v>10</v>
          </cell>
        </row>
        <row r="45130">
          <cell r="E45130">
            <v>332098.98</v>
          </cell>
          <cell r="F45130" t="str">
            <v>FOOD SERVICE</v>
          </cell>
          <cell r="G45130" t="str">
            <v>LAGOS</v>
          </cell>
          <cell r="H45130">
            <v>10</v>
          </cell>
        </row>
        <row r="45131">
          <cell r="E45131">
            <v>193707.91</v>
          </cell>
          <cell r="F45131" t="str">
            <v>FOOD SERVICE</v>
          </cell>
          <cell r="G45131" t="str">
            <v>LAGOS</v>
          </cell>
          <cell r="H45131">
            <v>10</v>
          </cell>
        </row>
        <row r="45132">
          <cell r="E45132">
            <v>69581.399999999994</v>
          </cell>
          <cell r="F45132" t="str">
            <v>FOOD SERVICE</v>
          </cell>
          <cell r="G45132" t="str">
            <v>ABUJA</v>
          </cell>
          <cell r="H45132">
            <v>10</v>
          </cell>
        </row>
        <row r="45133">
          <cell r="E45133">
            <v>1160079.08</v>
          </cell>
          <cell r="F45133" t="str">
            <v>KEY ACCOUNT</v>
          </cell>
          <cell r="G45133" t="str">
            <v>LAGOS</v>
          </cell>
          <cell r="H45133">
            <v>10</v>
          </cell>
        </row>
        <row r="45134">
          <cell r="E45134">
            <v>896486.06</v>
          </cell>
          <cell r="F45134" t="str">
            <v>RETAIL</v>
          </cell>
          <cell r="G45134" t="str">
            <v>LAGOS</v>
          </cell>
          <cell r="H45134">
            <v>10</v>
          </cell>
        </row>
        <row r="45135">
          <cell r="E45135">
            <v>539162.79</v>
          </cell>
          <cell r="F45135" t="str">
            <v>FOOD SERVICE</v>
          </cell>
          <cell r="G45135" t="str">
            <v>ABUJA</v>
          </cell>
          <cell r="H45135">
            <v>10</v>
          </cell>
        </row>
        <row r="45136">
          <cell r="E45136">
            <v>1621167.44</v>
          </cell>
          <cell r="F45136" t="str">
            <v>RETAIL</v>
          </cell>
          <cell r="G45136" t="str">
            <v>LAGOS</v>
          </cell>
          <cell r="H45136">
            <v>10</v>
          </cell>
        </row>
        <row r="45137">
          <cell r="E45137">
            <v>2615706.04</v>
          </cell>
          <cell r="F45137" t="str">
            <v>FOOD SERVICE</v>
          </cell>
          <cell r="G45137" t="str">
            <v>LAGOS</v>
          </cell>
          <cell r="H45137">
            <v>10</v>
          </cell>
        </row>
        <row r="45138">
          <cell r="E45138">
            <v>3835395.35</v>
          </cell>
          <cell r="F45138" t="str">
            <v>KEY ACCOUNT</v>
          </cell>
          <cell r="G45138" t="str">
            <v>LAGOS</v>
          </cell>
          <cell r="H45138">
            <v>10</v>
          </cell>
        </row>
        <row r="45139">
          <cell r="E45139">
            <v>170911.63</v>
          </cell>
          <cell r="F45139" t="str">
            <v>FOOD SERVICE</v>
          </cell>
          <cell r="G45139" t="str">
            <v>LAGOS</v>
          </cell>
          <cell r="H45139">
            <v>10</v>
          </cell>
        </row>
        <row r="45140">
          <cell r="E45140">
            <v>653848.81999999995</v>
          </cell>
          <cell r="F45140" t="str">
            <v>RETAIL</v>
          </cell>
          <cell r="G45140" t="str">
            <v>LAGOS</v>
          </cell>
          <cell r="H45140">
            <v>10</v>
          </cell>
        </row>
        <row r="45141">
          <cell r="E45141">
            <v>464000</v>
          </cell>
          <cell r="F45141" t="str">
            <v>FOOD SERVICE</v>
          </cell>
          <cell r="G45141" t="str">
            <v>LAGOS</v>
          </cell>
          <cell r="H45141">
            <v>10</v>
          </cell>
        </row>
        <row r="45142">
          <cell r="E45142">
            <v>11730.23</v>
          </cell>
          <cell r="F45142" t="str">
            <v>FOOD SERVICE</v>
          </cell>
          <cell r="G45142" t="str">
            <v>LAGOS</v>
          </cell>
          <cell r="H45142">
            <v>10</v>
          </cell>
        </row>
        <row r="45143">
          <cell r="E45143">
            <v>11730.23</v>
          </cell>
          <cell r="F45143" t="str">
            <v>FOOD SERVICE</v>
          </cell>
          <cell r="G45143" t="str">
            <v>LAGOS</v>
          </cell>
          <cell r="H45143">
            <v>10</v>
          </cell>
        </row>
        <row r="45144">
          <cell r="E45144">
            <v>11730.23</v>
          </cell>
          <cell r="F45144" t="str">
            <v>FOOD SERVICE</v>
          </cell>
          <cell r="G45144" t="str">
            <v>LAGOS</v>
          </cell>
          <cell r="H45144">
            <v>10</v>
          </cell>
        </row>
        <row r="45145">
          <cell r="E45145">
            <v>622906.98</v>
          </cell>
          <cell r="F45145" t="str">
            <v>FOOD SERVICE</v>
          </cell>
          <cell r="G45145" t="str">
            <v>LAGOS</v>
          </cell>
          <cell r="H45145">
            <v>10</v>
          </cell>
        </row>
        <row r="45146">
          <cell r="E45146">
            <v>11730.23</v>
          </cell>
          <cell r="F45146" t="str">
            <v>FOOD SERVICE</v>
          </cell>
          <cell r="G45146" t="str">
            <v>LAGOS</v>
          </cell>
          <cell r="H45146">
            <v>10</v>
          </cell>
        </row>
        <row r="45147">
          <cell r="E45147">
            <v>480000</v>
          </cell>
          <cell r="F45147" t="str">
            <v>KEY ACCOUNT</v>
          </cell>
          <cell r="G45147" t="str">
            <v>LAGOS</v>
          </cell>
          <cell r="H45147">
            <v>10</v>
          </cell>
        </row>
        <row r="45148">
          <cell r="E45148">
            <v>179720.93</v>
          </cell>
          <cell r="F45148" t="str">
            <v>FOOD SERVICE</v>
          </cell>
          <cell r="G45148" t="str">
            <v>LAGOS</v>
          </cell>
          <cell r="H45148">
            <v>10</v>
          </cell>
        </row>
        <row r="45149">
          <cell r="E45149">
            <v>69209.3</v>
          </cell>
          <cell r="F45149" t="str">
            <v>FOOD SERVICE</v>
          </cell>
          <cell r="G45149" t="str">
            <v>LAGOS</v>
          </cell>
          <cell r="H45149">
            <v>10</v>
          </cell>
        </row>
        <row r="45150">
          <cell r="E45150">
            <v>417209.3</v>
          </cell>
          <cell r="F45150" t="str">
            <v>FOOD SERVICE</v>
          </cell>
          <cell r="G45150" t="str">
            <v>LAGOS</v>
          </cell>
          <cell r="H45150">
            <v>10</v>
          </cell>
        </row>
        <row r="45151">
          <cell r="E45151">
            <v>487144.19</v>
          </cell>
          <cell r="F45151" t="str">
            <v>FOOD SERVICE</v>
          </cell>
          <cell r="G45151" t="str">
            <v>LAGOS</v>
          </cell>
          <cell r="H45151">
            <v>10</v>
          </cell>
        </row>
        <row r="45152">
          <cell r="E45152">
            <v>359441.87</v>
          </cell>
          <cell r="F45152" t="str">
            <v>FOOD SERVICE</v>
          </cell>
          <cell r="G45152" t="str">
            <v>LAGOS</v>
          </cell>
          <cell r="H45152">
            <v>10</v>
          </cell>
        </row>
        <row r="45153">
          <cell r="E45153">
            <v>160744.19</v>
          </cell>
          <cell r="F45153" t="str">
            <v>FOOD SERVICE</v>
          </cell>
          <cell r="G45153" t="str">
            <v>LAGOS</v>
          </cell>
          <cell r="H45153">
            <v>10</v>
          </cell>
        </row>
        <row r="45154">
          <cell r="E45154">
            <v>55627.91</v>
          </cell>
          <cell r="F45154" t="str">
            <v>FOOD SERVICE</v>
          </cell>
          <cell r="G45154" t="str">
            <v>LAGOS</v>
          </cell>
          <cell r="H45154">
            <v>10</v>
          </cell>
        </row>
        <row r="45155">
          <cell r="E45155">
            <v>262534.88</v>
          </cell>
          <cell r="F45155" t="str">
            <v>FOOD SERVICE</v>
          </cell>
          <cell r="G45155" t="str">
            <v>LAGOS</v>
          </cell>
          <cell r="H45155">
            <v>10</v>
          </cell>
        </row>
        <row r="45156">
          <cell r="E45156">
            <v>23460.47</v>
          </cell>
          <cell r="F45156" t="str">
            <v>FOOD SERVICE</v>
          </cell>
          <cell r="G45156" t="str">
            <v>LAGOS</v>
          </cell>
          <cell r="H45156">
            <v>10</v>
          </cell>
        </row>
        <row r="45157">
          <cell r="E45157">
            <v>464744.19</v>
          </cell>
          <cell r="F45157" t="str">
            <v>FOOD SERVICE</v>
          </cell>
          <cell r="G45157" t="str">
            <v>LAGOS</v>
          </cell>
          <cell r="H45157">
            <v>10</v>
          </cell>
        </row>
        <row r="45158">
          <cell r="E45158">
            <v>32270.240000000002</v>
          </cell>
          <cell r="F45158" t="str">
            <v>RETAIL</v>
          </cell>
          <cell r="G45158" t="str">
            <v>LAGOS</v>
          </cell>
          <cell r="H45158">
            <v>10</v>
          </cell>
        </row>
        <row r="45159">
          <cell r="E45159">
            <v>701265.14</v>
          </cell>
          <cell r="F45159" t="str">
            <v>RETAIL</v>
          </cell>
          <cell r="G45159" t="str">
            <v>LAGOS</v>
          </cell>
          <cell r="H45159">
            <v>10</v>
          </cell>
        </row>
        <row r="45160">
          <cell r="E45160">
            <v>347906.98</v>
          </cell>
          <cell r="F45160" t="str">
            <v>FOOD SERVICE</v>
          </cell>
          <cell r="G45160" t="str">
            <v>LAGOS</v>
          </cell>
          <cell r="H45160">
            <v>10</v>
          </cell>
        </row>
        <row r="45161">
          <cell r="E45161">
            <v>787137.21</v>
          </cell>
          <cell r="F45161" t="str">
            <v>RETAIL</v>
          </cell>
          <cell r="G45161" t="str">
            <v>LAGOS</v>
          </cell>
          <cell r="H45161">
            <v>10</v>
          </cell>
        </row>
        <row r="45162">
          <cell r="E45162">
            <v>1114872.0900000001</v>
          </cell>
          <cell r="F45162" t="str">
            <v>RETAIL</v>
          </cell>
          <cell r="G45162" t="str">
            <v>LAGOS</v>
          </cell>
          <cell r="H45162">
            <v>10</v>
          </cell>
        </row>
        <row r="45163">
          <cell r="E45163">
            <v>188744.2</v>
          </cell>
          <cell r="F45163" t="str">
            <v>RETAIL</v>
          </cell>
          <cell r="G45163" t="str">
            <v>LAGOS</v>
          </cell>
          <cell r="H45163">
            <v>10</v>
          </cell>
        </row>
        <row r="45164">
          <cell r="E45164">
            <v>45695.58</v>
          </cell>
          <cell r="F45164" t="str">
            <v>RETAIL</v>
          </cell>
          <cell r="G45164" t="str">
            <v>LAGOS</v>
          </cell>
          <cell r="H45164">
            <v>10</v>
          </cell>
        </row>
        <row r="45165">
          <cell r="E45165">
            <v>29386.05</v>
          </cell>
          <cell r="F45165" t="str">
            <v>RETAIL</v>
          </cell>
          <cell r="G45165" t="str">
            <v>LAGOS</v>
          </cell>
          <cell r="H45165">
            <v>10</v>
          </cell>
        </row>
        <row r="45166">
          <cell r="E45166">
            <v>3599607</v>
          </cell>
          <cell r="F45166" t="str">
            <v>RETAIL</v>
          </cell>
          <cell r="G45166" t="str">
            <v>LAGOS</v>
          </cell>
          <cell r="H45166">
            <v>10</v>
          </cell>
        </row>
        <row r="45167">
          <cell r="E45167">
            <v>69581.399999999994</v>
          </cell>
          <cell r="F45167" t="str">
            <v>FOOD SERVICE</v>
          </cell>
          <cell r="G45167" t="str">
            <v>LAGOS</v>
          </cell>
          <cell r="H45167">
            <v>10</v>
          </cell>
        </row>
        <row r="45168">
          <cell r="E45168">
            <v>21849.07</v>
          </cell>
          <cell r="F45168" t="str">
            <v>RETAIL</v>
          </cell>
          <cell r="G45168" t="str">
            <v>LAGOS</v>
          </cell>
          <cell r="H45168">
            <v>10</v>
          </cell>
        </row>
        <row r="45169">
          <cell r="E45169">
            <v>62403.07</v>
          </cell>
          <cell r="F45169" t="str">
            <v>RETAIL</v>
          </cell>
          <cell r="G45169" t="str">
            <v>LAGOS</v>
          </cell>
          <cell r="H45169">
            <v>10</v>
          </cell>
        </row>
        <row r="45170">
          <cell r="E45170">
            <v>10421.16</v>
          </cell>
          <cell r="F45170" t="str">
            <v>RETAIL</v>
          </cell>
          <cell r="G45170" t="str">
            <v>LAGOS</v>
          </cell>
          <cell r="H45170">
            <v>10</v>
          </cell>
        </row>
        <row r="45171">
          <cell r="E45171">
            <v>11730.23</v>
          </cell>
          <cell r="F45171" t="str">
            <v>FOOD SERVICE</v>
          </cell>
          <cell r="G45171" t="str">
            <v>LAGOS</v>
          </cell>
          <cell r="H45171">
            <v>10</v>
          </cell>
        </row>
        <row r="45172">
          <cell r="E45172">
            <v>222083.72</v>
          </cell>
          <cell r="F45172" t="str">
            <v>RETAIL</v>
          </cell>
          <cell r="G45172" t="str">
            <v>LAGOS</v>
          </cell>
          <cell r="H45172">
            <v>10</v>
          </cell>
        </row>
        <row r="45173">
          <cell r="E45173">
            <v>404537.21</v>
          </cell>
          <cell r="F45173" t="str">
            <v>RETAIL</v>
          </cell>
          <cell r="G45173" t="str">
            <v>LAGOS</v>
          </cell>
          <cell r="H45173">
            <v>10</v>
          </cell>
        </row>
        <row r="45174">
          <cell r="E45174">
            <v>29386.05</v>
          </cell>
          <cell r="F45174" t="str">
            <v>RETAIL</v>
          </cell>
          <cell r="G45174" t="str">
            <v>LAGOS</v>
          </cell>
          <cell r="H45174">
            <v>10</v>
          </cell>
        </row>
        <row r="45175">
          <cell r="E45175">
            <v>206937.21</v>
          </cell>
          <cell r="F45175" t="str">
            <v>RETAIL</v>
          </cell>
          <cell r="G45175" t="str">
            <v>LAGOS</v>
          </cell>
          <cell r="H45175">
            <v>10</v>
          </cell>
        </row>
        <row r="45176">
          <cell r="E45176">
            <v>359441.86</v>
          </cell>
          <cell r="F45176" t="str">
            <v>FOOD SERVICE</v>
          </cell>
          <cell r="G45176" t="str">
            <v>LAGOS</v>
          </cell>
          <cell r="H45176">
            <v>10</v>
          </cell>
        </row>
        <row r="45177">
          <cell r="E45177">
            <v>1072290.7</v>
          </cell>
          <cell r="F45177" t="str">
            <v>RETAIL</v>
          </cell>
          <cell r="G45177" t="str">
            <v>LAGOS</v>
          </cell>
          <cell r="H45177">
            <v>10</v>
          </cell>
        </row>
        <row r="45178">
          <cell r="E45178">
            <v>4168.47</v>
          </cell>
          <cell r="F45178" t="str">
            <v>RETAIL</v>
          </cell>
          <cell r="G45178" t="str">
            <v>LAGOS</v>
          </cell>
          <cell r="H45178">
            <v>10</v>
          </cell>
        </row>
        <row r="45179">
          <cell r="E45179">
            <v>1296909.3</v>
          </cell>
          <cell r="F45179" t="str">
            <v>RETAIL</v>
          </cell>
          <cell r="G45179" t="str">
            <v>LAGOS</v>
          </cell>
          <cell r="H45179">
            <v>10</v>
          </cell>
        </row>
        <row r="45180">
          <cell r="E45180">
            <v>139162.79999999999</v>
          </cell>
          <cell r="F45180" t="str">
            <v>FOOD SERVICE</v>
          </cell>
          <cell r="G45180" t="str">
            <v>LAGOS</v>
          </cell>
          <cell r="H45180">
            <v>10</v>
          </cell>
        </row>
        <row r="45181">
          <cell r="E45181">
            <v>1612590.7</v>
          </cell>
          <cell r="F45181" t="str">
            <v>RETAIL</v>
          </cell>
          <cell r="G45181" t="str">
            <v>LAGOS</v>
          </cell>
          <cell r="H45181">
            <v>10</v>
          </cell>
        </row>
        <row r="45182">
          <cell r="E45182">
            <v>245813.96</v>
          </cell>
          <cell r="F45182" t="str">
            <v>RETAIL</v>
          </cell>
          <cell r="G45182" t="str">
            <v>LAGOS</v>
          </cell>
          <cell r="H45182">
            <v>10</v>
          </cell>
        </row>
        <row r="45183">
          <cell r="E45183">
            <v>342720.93</v>
          </cell>
          <cell r="F45183" t="str">
            <v>RETAIL</v>
          </cell>
          <cell r="G45183" t="str">
            <v>LAGOS</v>
          </cell>
          <cell r="H45183">
            <v>10</v>
          </cell>
        </row>
        <row r="45184">
          <cell r="E45184">
            <v>96930.7</v>
          </cell>
          <cell r="F45184" t="str">
            <v>RETAIL</v>
          </cell>
          <cell r="G45184" t="str">
            <v>LAGOS</v>
          </cell>
          <cell r="H45184">
            <v>10</v>
          </cell>
        </row>
        <row r="45185">
          <cell r="E45185">
            <v>109488.37</v>
          </cell>
          <cell r="F45185" t="str">
            <v>FOOD SERVICE</v>
          </cell>
          <cell r="G45185" t="str">
            <v>LAGOS</v>
          </cell>
          <cell r="H45185">
            <v>10</v>
          </cell>
        </row>
        <row r="45186">
          <cell r="E45186">
            <v>36976.74</v>
          </cell>
          <cell r="F45186" t="str">
            <v>FOOD SERVICE</v>
          </cell>
          <cell r="G45186" t="str">
            <v>LAGOS</v>
          </cell>
          <cell r="H45186">
            <v>10</v>
          </cell>
        </row>
        <row r="45187">
          <cell r="E45187">
            <v>351832.56</v>
          </cell>
          <cell r="F45187" t="str">
            <v>RETAIL</v>
          </cell>
          <cell r="G45187" t="str">
            <v>LAGOS</v>
          </cell>
          <cell r="H45187">
            <v>10</v>
          </cell>
        </row>
        <row r="45188">
          <cell r="E45188">
            <v>35190.699999999997</v>
          </cell>
          <cell r="F45188" t="str">
            <v>FOOD SERVICE</v>
          </cell>
          <cell r="G45188" t="str">
            <v>LAGOS</v>
          </cell>
          <cell r="H45188">
            <v>10</v>
          </cell>
        </row>
        <row r="45189">
          <cell r="E45189">
            <v>1282306.99</v>
          </cell>
          <cell r="F45189" t="str">
            <v>FOOD SERVICE</v>
          </cell>
          <cell r="G45189" t="str">
            <v>LAGOS</v>
          </cell>
          <cell r="H45189">
            <v>10</v>
          </cell>
        </row>
        <row r="45190">
          <cell r="E45190">
            <v>179720.93</v>
          </cell>
          <cell r="F45190" t="str">
            <v>FOOD SERVICE</v>
          </cell>
          <cell r="G45190" t="str">
            <v>LAGOS</v>
          </cell>
          <cell r="H45190">
            <v>10</v>
          </cell>
        </row>
        <row r="45191">
          <cell r="E45191">
            <v>188023.26</v>
          </cell>
          <cell r="F45191" t="str">
            <v>FOOD SERVICE</v>
          </cell>
          <cell r="G45191" t="str">
            <v>LAGOS</v>
          </cell>
          <cell r="H45191">
            <v>10</v>
          </cell>
        </row>
        <row r="45192">
          <cell r="E45192">
            <v>104211.63</v>
          </cell>
          <cell r="F45192" t="str">
            <v>RETAIL</v>
          </cell>
          <cell r="G45192" t="str">
            <v>LAGOS</v>
          </cell>
          <cell r="H45192">
            <v>10</v>
          </cell>
        </row>
        <row r="45193">
          <cell r="E45193">
            <v>11730.23</v>
          </cell>
          <cell r="F45193" t="str">
            <v>FOOD SERVICE</v>
          </cell>
          <cell r="G45193" t="str">
            <v>LAGOS</v>
          </cell>
          <cell r="H45193">
            <v>10</v>
          </cell>
        </row>
        <row r="45194">
          <cell r="E45194">
            <v>417488.37</v>
          </cell>
          <cell r="F45194" t="str">
            <v>FOOD SERVICE</v>
          </cell>
          <cell r="G45194" t="str">
            <v>LAGOS</v>
          </cell>
          <cell r="H45194">
            <v>10</v>
          </cell>
        </row>
        <row r="45195">
          <cell r="E45195">
            <v>35190.699999999997</v>
          </cell>
          <cell r="F45195" t="str">
            <v>FOOD SERVICE</v>
          </cell>
          <cell r="G45195" t="str">
            <v>LAGOS</v>
          </cell>
          <cell r="H45195">
            <v>10</v>
          </cell>
        </row>
        <row r="45196">
          <cell r="E45196">
            <v>1383988.37</v>
          </cell>
          <cell r="F45196" t="str">
            <v>RETAIL</v>
          </cell>
          <cell r="G45196" t="str">
            <v>LAGOS</v>
          </cell>
          <cell r="H45196">
            <v>10</v>
          </cell>
        </row>
        <row r="45197">
          <cell r="E45197">
            <v>189081.4</v>
          </cell>
          <cell r="F45197" t="str">
            <v>RETAIL</v>
          </cell>
          <cell r="G45197" t="str">
            <v>LAGOS</v>
          </cell>
          <cell r="H45197">
            <v>10</v>
          </cell>
        </row>
        <row r="45198">
          <cell r="E45198">
            <v>106070.23</v>
          </cell>
          <cell r="F45198" t="str">
            <v>RETAIL</v>
          </cell>
          <cell r="G45198" t="str">
            <v>LAGOS</v>
          </cell>
          <cell r="H45198">
            <v>10</v>
          </cell>
        </row>
        <row r="45199">
          <cell r="E45199">
            <v>159720.93</v>
          </cell>
          <cell r="F45199" t="str">
            <v>RETAIL</v>
          </cell>
          <cell r="G45199" t="str">
            <v>LAGOS</v>
          </cell>
          <cell r="H45199">
            <v>10</v>
          </cell>
        </row>
        <row r="45200">
          <cell r="E45200">
            <v>269581.40000000002</v>
          </cell>
          <cell r="F45200" t="str">
            <v>FOOD SERVICE</v>
          </cell>
          <cell r="G45200" t="str">
            <v>LAGOS</v>
          </cell>
          <cell r="H45200">
            <v>10</v>
          </cell>
        </row>
        <row r="45201">
          <cell r="E45201">
            <v>396167.44</v>
          </cell>
          <cell r="F45201" t="str">
            <v>RETAIL</v>
          </cell>
          <cell r="G45201" t="str">
            <v>LAGOS</v>
          </cell>
          <cell r="H45201">
            <v>10</v>
          </cell>
        </row>
        <row r="45202">
          <cell r="E45202">
            <v>11730.23</v>
          </cell>
          <cell r="F45202" t="str">
            <v>FOOD SERVICE</v>
          </cell>
          <cell r="G45202" t="str">
            <v>LAGOS</v>
          </cell>
          <cell r="H45202">
            <v>10</v>
          </cell>
        </row>
        <row r="45203">
          <cell r="E45203">
            <v>27500</v>
          </cell>
          <cell r="F45203" t="str">
            <v>FOOD SERVICE</v>
          </cell>
          <cell r="G45203" t="str">
            <v>ABUJA</v>
          </cell>
          <cell r="H45203">
            <v>10</v>
          </cell>
        </row>
        <row r="45204">
          <cell r="E45204">
            <v>1365644.19</v>
          </cell>
          <cell r="F45204" t="str">
            <v>RETAIL</v>
          </cell>
          <cell r="G45204" t="str">
            <v>ABUJA</v>
          </cell>
          <cell r="H45204">
            <v>10</v>
          </cell>
        </row>
        <row r="45205">
          <cell r="E45205">
            <v>152558.14000000001</v>
          </cell>
          <cell r="F45205" t="str">
            <v>RETAIL</v>
          </cell>
          <cell r="G45205" t="str">
            <v>ABUJA</v>
          </cell>
          <cell r="H45205">
            <v>10</v>
          </cell>
        </row>
        <row r="45206">
          <cell r="E45206">
            <v>62000</v>
          </cell>
          <cell r="F45206" t="str">
            <v>FOOD SERVICE</v>
          </cell>
          <cell r="G45206" t="str">
            <v>ABUJA</v>
          </cell>
          <cell r="H45206">
            <v>10</v>
          </cell>
        </row>
        <row r="45207">
          <cell r="E45207">
            <v>46511.63</v>
          </cell>
          <cell r="F45207" t="str">
            <v>RETAIL</v>
          </cell>
          <cell r="G45207" t="str">
            <v>ABUJA</v>
          </cell>
          <cell r="H45207">
            <v>10</v>
          </cell>
        </row>
        <row r="45208">
          <cell r="E45208">
            <v>24420</v>
          </cell>
          <cell r="F45208" t="str">
            <v>RETAIL</v>
          </cell>
          <cell r="G45208" t="str">
            <v>ABUJA</v>
          </cell>
          <cell r="H45208">
            <v>10</v>
          </cell>
        </row>
        <row r="45209">
          <cell r="E45209">
            <v>677255.81</v>
          </cell>
          <cell r="F45209" t="str">
            <v>FOOD SERVICE</v>
          </cell>
          <cell r="G45209" t="str">
            <v>ABUJA</v>
          </cell>
          <cell r="H45209">
            <v>10</v>
          </cell>
        </row>
        <row r="45210">
          <cell r="E45210">
            <v>-870651.17</v>
          </cell>
          <cell r="F45210" t="str">
            <v>RETAIL</v>
          </cell>
          <cell r="G45210" t="str">
            <v>LAGOS</v>
          </cell>
          <cell r="H45210">
            <v>10</v>
          </cell>
        </row>
        <row r="45211">
          <cell r="E45211">
            <v>-114700</v>
          </cell>
          <cell r="F45211" t="str">
            <v>RETAIL</v>
          </cell>
          <cell r="G45211" t="str">
            <v>LAGOS</v>
          </cell>
          <cell r="H45211">
            <v>10</v>
          </cell>
        </row>
        <row r="45212">
          <cell r="E45212">
            <v>-36565.339999999997</v>
          </cell>
          <cell r="F45212" t="str">
            <v>RETAIL</v>
          </cell>
          <cell r="G45212" t="str">
            <v>LAGOS</v>
          </cell>
          <cell r="H45212">
            <v>10</v>
          </cell>
        </row>
        <row r="45213">
          <cell r="E45213">
            <v>-68986.05</v>
          </cell>
          <cell r="F45213" t="str">
            <v>RETAIL</v>
          </cell>
          <cell r="G45213" t="str">
            <v>LAGOS</v>
          </cell>
          <cell r="H45213">
            <v>10</v>
          </cell>
        </row>
        <row r="45214">
          <cell r="E45214">
            <v>-5800</v>
          </cell>
          <cell r="F45214" t="str">
            <v>RETAIL</v>
          </cell>
          <cell r="G45214" t="str">
            <v>LAGOS</v>
          </cell>
          <cell r="H45214">
            <v>10</v>
          </cell>
        </row>
        <row r="45215">
          <cell r="E45215">
            <v>-10560</v>
          </cell>
          <cell r="F45215" t="str">
            <v>RETAIL</v>
          </cell>
          <cell r="G45215" t="str">
            <v>LAGOS</v>
          </cell>
          <cell r="H45215">
            <v>10</v>
          </cell>
        </row>
        <row r="45216">
          <cell r="E45216">
            <v>-18862.21</v>
          </cell>
          <cell r="F45216" t="str">
            <v>RETAIL</v>
          </cell>
          <cell r="G45216" t="str">
            <v>LAGOS</v>
          </cell>
          <cell r="H45216">
            <v>10</v>
          </cell>
        </row>
        <row r="45217">
          <cell r="E45217">
            <v>-781.4</v>
          </cell>
          <cell r="F45217" t="str">
            <v>RETAIL</v>
          </cell>
          <cell r="G45217" t="str">
            <v>IBADAN</v>
          </cell>
          <cell r="H45217">
            <v>10</v>
          </cell>
        </row>
        <row r="45218">
          <cell r="E45218">
            <v>-178890.7</v>
          </cell>
          <cell r="F45218" t="str">
            <v>FOOD SERVICE</v>
          </cell>
          <cell r="G45218" t="str">
            <v>PHC</v>
          </cell>
          <cell r="H45218">
            <v>10</v>
          </cell>
        </row>
        <row r="45219">
          <cell r="E45219">
            <v>-28900</v>
          </cell>
          <cell r="F45219" t="str">
            <v>RETAIL</v>
          </cell>
          <cell r="G45219" t="str">
            <v>PHC</v>
          </cell>
          <cell r="H45219">
            <v>10</v>
          </cell>
        </row>
        <row r="45220">
          <cell r="E45220">
            <v>-194907.68</v>
          </cell>
          <cell r="F45220" t="str">
            <v>RETAIL</v>
          </cell>
          <cell r="G45220" t="str">
            <v>PHC</v>
          </cell>
          <cell r="H45220">
            <v>10</v>
          </cell>
        </row>
        <row r="45221">
          <cell r="E45221">
            <v>-67595.350000000006</v>
          </cell>
          <cell r="F45221" t="str">
            <v>RETAIL</v>
          </cell>
          <cell r="G45221" t="str">
            <v>PHC</v>
          </cell>
          <cell r="H45221">
            <v>10</v>
          </cell>
        </row>
        <row r="45222">
          <cell r="E45222">
            <v>-30306.959999999999</v>
          </cell>
          <cell r="F45222" t="str">
            <v>RETAIL</v>
          </cell>
          <cell r="G45222" t="str">
            <v>PHC</v>
          </cell>
          <cell r="H45222">
            <v>10</v>
          </cell>
        </row>
        <row r="45223">
          <cell r="E45223">
            <v>-5800</v>
          </cell>
          <cell r="F45223" t="str">
            <v>FOOD SERVICE</v>
          </cell>
          <cell r="G45223" t="str">
            <v>ABUJA</v>
          </cell>
          <cell r="H45223">
            <v>10</v>
          </cell>
        </row>
        <row r="45224">
          <cell r="E45224">
            <v>-93023.26</v>
          </cell>
          <cell r="F45224" t="str">
            <v>KEY ACCOUNT</v>
          </cell>
          <cell r="G45224" t="str">
            <v>ABUJA</v>
          </cell>
          <cell r="H45224">
            <v>10</v>
          </cell>
        </row>
        <row r="45225">
          <cell r="E45225">
            <v>-62000</v>
          </cell>
          <cell r="F45225" t="str">
            <v>FOOD SERVICE</v>
          </cell>
          <cell r="G45225" t="str">
            <v>LAGOS</v>
          </cell>
          <cell r="H45225">
            <v>10</v>
          </cell>
        </row>
        <row r="45226">
          <cell r="E45226">
            <v>462818.6</v>
          </cell>
          <cell r="F45226" t="str">
            <v>RETAIL</v>
          </cell>
          <cell r="G45226" t="str">
            <v>ABUJA</v>
          </cell>
          <cell r="H45226">
            <v>11</v>
          </cell>
        </row>
        <row r="45227">
          <cell r="E45227">
            <v>2285623.2599999998</v>
          </cell>
          <cell r="F45227" t="str">
            <v>FOOD SERVICE</v>
          </cell>
          <cell r="G45227" t="str">
            <v>CALABAR</v>
          </cell>
          <cell r="H45227">
            <v>11</v>
          </cell>
        </row>
        <row r="45228">
          <cell r="E45228">
            <v>73674.41</v>
          </cell>
          <cell r="F45228" t="str">
            <v>RETAIL</v>
          </cell>
          <cell r="G45228" t="str">
            <v>LAGOS</v>
          </cell>
          <cell r="H45228">
            <v>11</v>
          </cell>
        </row>
        <row r="45229">
          <cell r="E45229">
            <v>14325.58</v>
          </cell>
          <cell r="F45229" t="str">
            <v>FOOD SERVICE</v>
          </cell>
          <cell r="G45229" t="str">
            <v>ABUJA</v>
          </cell>
          <cell r="H45229">
            <v>11</v>
          </cell>
        </row>
        <row r="45230">
          <cell r="E45230">
            <v>70586.05</v>
          </cell>
          <cell r="F45230" t="str">
            <v>FOOD SERVICE</v>
          </cell>
          <cell r="G45230" t="str">
            <v>LAGOS</v>
          </cell>
          <cell r="H45230">
            <v>11</v>
          </cell>
        </row>
        <row r="45231">
          <cell r="E45231">
            <v>35000</v>
          </cell>
          <cell r="F45231" t="str">
            <v>FOOD SERVICE</v>
          </cell>
          <cell r="G45231" t="str">
            <v>LAGOS</v>
          </cell>
          <cell r="H45231">
            <v>11</v>
          </cell>
        </row>
        <row r="45232">
          <cell r="E45232">
            <v>5809334.9000000004</v>
          </cell>
          <cell r="F45232" t="str">
            <v>RETAIL</v>
          </cell>
          <cell r="G45232" t="str">
            <v>LAGOS</v>
          </cell>
          <cell r="H45232">
            <v>11</v>
          </cell>
        </row>
        <row r="45233">
          <cell r="E45233">
            <v>381395.35</v>
          </cell>
          <cell r="F45233" t="str">
            <v>FOOD SERVICE</v>
          </cell>
          <cell r="G45233" t="str">
            <v>LAGOS</v>
          </cell>
          <cell r="H45233">
            <v>11</v>
          </cell>
        </row>
        <row r="45234">
          <cell r="E45234">
            <v>35000</v>
          </cell>
          <cell r="F45234" t="str">
            <v>FOOD SERVICE</v>
          </cell>
          <cell r="G45234" t="str">
            <v>LAGOS</v>
          </cell>
          <cell r="H45234">
            <v>11</v>
          </cell>
        </row>
        <row r="45235">
          <cell r="E45235">
            <v>358400</v>
          </cell>
          <cell r="F45235" t="str">
            <v>FOOD SERVICE</v>
          </cell>
          <cell r="G45235" t="str">
            <v>LAGOS</v>
          </cell>
          <cell r="H45235">
            <v>11</v>
          </cell>
        </row>
        <row r="45236">
          <cell r="E45236">
            <v>271032.55</v>
          </cell>
          <cell r="F45236" t="str">
            <v>FOOD SERVICE</v>
          </cell>
          <cell r="G45236" t="str">
            <v>LAGOS</v>
          </cell>
          <cell r="H45236">
            <v>11</v>
          </cell>
        </row>
        <row r="45237">
          <cell r="E45237">
            <v>83497.67</v>
          </cell>
          <cell r="F45237" t="str">
            <v>FOOD SERVICE</v>
          </cell>
          <cell r="G45237" t="str">
            <v>LAGOS</v>
          </cell>
          <cell r="H45237">
            <v>11</v>
          </cell>
        </row>
        <row r="45238">
          <cell r="E45238">
            <v>225697.67</v>
          </cell>
          <cell r="F45238" t="str">
            <v>FOOD SERVICE</v>
          </cell>
          <cell r="G45238" t="str">
            <v>LAGOS</v>
          </cell>
          <cell r="H45238">
            <v>11</v>
          </cell>
        </row>
        <row r="45239">
          <cell r="E45239">
            <v>400697.67</v>
          </cell>
          <cell r="F45239" t="str">
            <v>FOOD SERVICE</v>
          </cell>
          <cell r="G45239" t="str">
            <v>LAGOS</v>
          </cell>
          <cell r="H45239">
            <v>11</v>
          </cell>
        </row>
        <row r="45240">
          <cell r="E45240">
            <v>449583.71</v>
          </cell>
          <cell r="F45240" t="str">
            <v>RETAIL</v>
          </cell>
          <cell r="G45240" t="str">
            <v>ABUJA</v>
          </cell>
          <cell r="H45240">
            <v>11</v>
          </cell>
        </row>
        <row r="45241">
          <cell r="E45241">
            <v>1848252.33</v>
          </cell>
          <cell r="F45241" t="str">
            <v>RETAIL</v>
          </cell>
          <cell r="G45241" t="str">
            <v>ABUJA</v>
          </cell>
          <cell r="H45241">
            <v>11</v>
          </cell>
        </row>
        <row r="45242">
          <cell r="E45242">
            <v>81860.460000000006</v>
          </cell>
          <cell r="F45242" t="str">
            <v>RETAIL</v>
          </cell>
          <cell r="G45242" t="str">
            <v>ABUJA</v>
          </cell>
          <cell r="H45242">
            <v>11</v>
          </cell>
        </row>
        <row r="45243">
          <cell r="E45243">
            <v>793234.86</v>
          </cell>
          <cell r="F45243" t="str">
            <v>RETAIL</v>
          </cell>
          <cell r="G45243" t="str">
            <v>ABUJA</v>
          </cell>
          <cell r="H45243">
            <v>11</v>
          </cell>
        </row>
        <row r="45244">
          <cell r="E45244">
            <v>768000</v>
          </cell>
          <cell r="F45244" t="str">
            <v>FOOD SERVICE</v>
          </cell>
          <cell r="G45244" t="str">
            <v>ABUJA</v>
          </cell>
          <cell r="H45244">
            <v>11</v>
          </cell>
        </row>
        <row r="45245">
          <cell r="E45245">
            <v>70000</v>
          </cell>
          <cell r="F45245" t="str">
            <v>FOOD SERVICE</v>
          </cell>
          <cell r="G45245" t="str">
            <v>PHC</v>
          </cell>
          <cell r="H45245">
            <v>11</v>
          </cell>
        </row>
        <row r="45246">
          <cell r="E45246">
            <v>922669.77</v>
          </cell>
          <cell r="F45246" t="str">
            <v>RETAIL</v>
          </cell>
          <cell r="G45246" t="str">
            <v>ABUJA</v>
          </cell>
          <cell r="H45246">
            <v>11</v>
          </cell>
        </row>
        <row r="45247">
          <cell r="E45247">
            <v>105000</v>
          </cell>
          <cell r="F45247" t="str">
            <v>FOOD SERVICE</v>
          </cell>
          <cell r="G45247" t="str">
            <v>ABUJA</v>
          </cell>
          <cell r="H45247">
            <v>11</v>
          </cell>
        </row>
        <row r="45248">
          <cell r="E45248">
            <v>58651.16</v>
          </cell>
          <cell r="F45248" t="str">
            <v>FOOD SERVICE</v>
          </cell>
          <cell r="G45248" t="str">
            <v>PHC</v>
          </cell>
          <cell r="H45248">
            <v>11</v>
          </cell>
        </row>
        <row r="45249">
          <cell r="E45249">
            <v>436117.21</v>
          </cell>
          <cell r="F45249" t="str">
            <v>FOOD SERVICE</v>
          </cell>
          <cell r="G45249" t="str">
            <v>ABUJA</v>
          </cell>
          <cell r="H45249">
            <v>11</v>
          </cell>
        </row>
        <row r="45250">
          <cell r="E45250">
            <v>41100</v>
          </cell>
          <cell r="F45250" t="str">
            <v>FOOD SERVICE</v>
          </cell>
          <cell r="G45250" t="str">
            <v>ABUJA</v>
          </cell>
          <cell r="H45250">
            <v>11</v>
          </cell>
        </row>
        <row r="45251">
          <cell r="E45251">
            <v>78562.78</v>
          </cell>
          <cell r="F45251" t="str">
            <v>RETAIL</v>
          </cell>
          <cell r="G45251" t="str">
            <v>ABUJA</v>
          </cell>
          <cell r="H45251">
            <v>11</v>
          </cell>
        </row>
        <row r="45252">
          <cell r="E45252">
            <v>113488.37</v>
          </cell>
          <cell r="F45252" t="str">
            <v>FOOD SERVICE</v>
          </cell>
          <cell r="G45252" t="str">
            <v>ABUJA</v>
          </cell>
          <cell r="H45252">
            <v>11</v>
          </cell>
        </row>
        <row r="45253">
          <cell r="E45253">
            <v>91534.88</v>
          </cell>
          <cell r="F45253" t="str">
            <v>RETAIL</v>
          </cell>
          <cell r="G45253" t="str">
            <v>ABUJA</v>
          </cell>
          <cell r="H45253">
            <v>11</v>
          </cell>
        </row>
        <row r="45254">
          <cell r="E45254">
            <v>175953.49</v>
          </cell>
          <cell r="F45254" t="str">
            <v>FOOD SERVICE</v>
          </cell>
          <cell r="G45254" t="str">
            <v>ABUJA</v>
          </cell>
          <cell r="H45254">
            <v>11</v>
          </cell>
        </row>
        <row r="45255">
          <cell r="E45255">
            <v>54800</v>
          </cell>
          <cell r="F45255" t="str">
            <v>FOOD SERVICE</v>
          </cell>
          <cell r="G45255" t="str">
            <v>ABUJA</v>
          </cell>
          <cell r="H45255">
            <v>11</v>
          </cell>
        </row>
        <row r="45256">
          <cell r="E45256">
            <v>2048446.7</v>
          </cell>
          <cell r="F45256" t="str">
            <v>FOOD SERVICE</v>
          </cell>
          <cell r="G45256" t="str">
            <v>PHC</v>
          </cell>
          <cell r="H45256">
            <v>11</v>
          </cell>
        </row>
        <row r="45257">
          <cell r="E45257">
            <v>90474.41</v>
          </cell>
          <cell r="F45257" t="str">
            <v>RETAIL</v>
          </cell>
          <cell r="G45257" t="str">
            <v>ABUJA</v>
          </cell>
          <cell r="H45257">
            <v>11</v>
          </cell>
        </row>
        <row r="45258">
          <cell r="E45258">
            <v>729146.05</v>
          </cell>
          <cell r="F45258" t="str">
            <v>FOOD SERVICE</v>
          </cell>
          <cell r="G45258" t="str">
            <v>PHC</v>
          </cell>
          <cell r="H45258">
            <v>11</v>
          </cell>
        </row>
        <row r="45259">
          <cell r="E45259">
            <v>510207.44</v>
          </cell>
          <cell r="F45259" t="str">
            <v>FOOD SERVICE</v>
          </cell>
          <cell r="G45259" t="str">
            <v>LAGOS</v>
          </cell>
          <cell r="H45259">
            <v>11</v>
          </cell>
        </row>
        <row r="45260">
          <cell r="E45260">
            <v>5020902.3899999997</v>
          </cell>
          <cell r="F45260" t="str">
            <v>RETAIL</v>
          </cell>
          <cell r="G45260" t="str">
            <v>LAGOS</v>
          </cell>
          <cell r="H45260">
            <v>11</v>
          </cell>
        </row>
        <row r="45261">
          <cell r="E45261">
            <v>35190.699999999997</v>
          </cell>
          <cell r="F45261" t="str">
            <v>FOOD SERVICE</v>
          </cell>
          <cell r="G45261" t="str">
            <v>LAGOS</v>
          </cell>
          <cell r="H45261">
            <v>11</v>
          </cell>
        </row>
        <row r="45262">
          <cell r="E45262">
            <v>149609.29999999999</v>
          </cell>
          <cell r="F45262" t="str">
            <v>FOOD SERVICE</v>
          </cell>
          <cell r="G45262" t="str">
            <v>LAGOS</v>
          </cell>
          <cell r="H45262">
            <v>11</v>
          </cell>
        </row>
        <row r="45263">
          <cell r="E45263">
            <v>190697.67</v>
          </cell>
          <cell r="F45263" t="str">
            <v>RETAIL</v>
          </cell>
          <cell r="G45263" t="str">
            <v>LAGOS</v>
          </cell>
          <cell r="H45263">
            <v>11</v>
          </cell>
        </row>
        <row r="45264">
          <cell r="E45264">
            <v>484760.93</v>
          </cell>
          <cell r="F45264" t="str">
            <v>RETAIL</v>
          </cell>
          <cell r="G45264" t="str">
            <v>LAGOS</v>
          </cell>
          <cell r="H45264">
            <v>11</v>
          </cell>
        </row>
        <row r="45265">
          <cell r="E45265">
            <v>192500</v>
          </cell>
          <cell r="F45265" t="str">
            <v>FOOD SERVICE</v>
          </cell>
          <cell r="G45265" t="str">
            <v>LAGOS</v>
          </cell>
          <cell r="H45265">
            <v>11</v>
          </cell>
        </row>
        <row r="45266">
          <cell r="E45266">
            <v>208502.33</v>
          </cell>
          <cell r="F45266" t="str">
            <v>RETAIL</v>
          </cell>
          <cell r="G45266" t="str">
            <v>LAGOS</v>
          </cell>
          <cell r="H45266">
            <v>11</v>
          </cell>
        </row>
        <row r="45267">
          <cell r="E45267">
            <v>233618.6</v>
          </cell>
          <cell r="F45267" t="str">
            <v>RETAIL</v>
          </cell>
          <cell r="G45267" t="str">
            <v>LAGOS</v>
          </cell>
          <cell r="H45267">
            <v>11</v>
          </cell>
        </row>
        <row r="45268">
          <cell r="E45268">
            <v>364679.53</v>
          </cell>
          <cell r="F45268" t="str">
            <v>FOOD SERVICE</v>
          </cell>
          <cell r="G45268" t="str">
            <v>LAGOS</v>
          </cell>
          <cell r="H45268">
            <v>11</v>
          </cell>
        </row>
        <row r="45269">
          <cell r="E45269">
            <v>146660.47</v>
          </cell>
          <cell r="F45269" t="str">
            <v>FOOD SERVICE</v>
          </cell>
          <cell r="G45269" t="str">
            <v>LAGOS</v>
          </cell>
          <cell r="H45269">
            <v>11</v>
          </cell>
        </row>
        <row r="45270">
          <cell r="E45270">
            <v>695348.84</v>
          </cell>
          <cell r="F45270" t="str">
            <v>FOOD SERVICE</v>
          </cell>
          <cell r="G45270" t="str">
            <v>LAGOS</v>
          </cell>
          <cell r="H45270">
            <v>11</v>
          </cell>
        </row>
        <row r="45271">
          <cell r="E45271">
            <v>187534.88</v>
          </cell>
          <cell r="F45271" t="str">
            <v>FOOD SERVICE</v>
          </cell>
          <cell r="G45271" t="str">
            <v>LAGOS</v>
          </cell>
          <cell r="H45271">
            <v>11</v>
          </cell>
        </row>
        <row r="45272">
          <cell r="E45272">
            <v>239795.35</v>
          </cell>
          <cell r="F45272" t="str">
            <v>FOOD SERVICE</v>
          </cell>
          <cell r="G45272" t="str">
            <v>LAGOS</v>
          </cell>
          <cell r="H45272">
            <v>11</v>
          </cell>
        </row>
        <row r="45273">
          <cell r="E45273">
            <v>157916.26999999999</v>
          </cell>
          <cell r="F45273" t="str">
            <v>FOOD SERVICE</v>
          </cell>
          <cell r="G45273" t="str">
            <v>LAGOS</v>
          </cell>
          <cell r="H45273">
            <v>11</v>
          </cell>
        </row>
        <row r="45274">
          <cell r="E45274">
            <v>667981.4</v>
          </cell>
          <cell r="F45274" t="str">
            <v>FOOD SERVICE</v>
          </cell>
          <cell r="G45274" t="str">
            <v>LAGOS</v>
          </cell>
          <cell r="H45274">
            <v>11</v>
          </cell>
        </row>
        <row r="45275">
          <cell r="E45275">
            <v>1243441.8700000001</v>
          </cell>
          <cell r="F45275" t="str">
            <v>RETAIL</v>
          </cell>
          <cell r="G45275" t="str">
            <v>LAGOS</v>
          </cell>
          <cell r="H45275">
            <v>11</v>
          </cell>
        </row>
        <row r="45276">
          <cell r="E45276">
            <v>28900</v>
          </cell>
          <cell r="F45276" t="str">
            <v>KEY ACCOUNT</v>
          </cell>
          <cell r="G45276" t="str">
            <v>LAGOS</v>
          </cell>
          <cell r="H45276">
            <v>11</v>
          </cell>
        </row>
        <row r="45277">
          <cell r="E45277">
            <v>83497.67</v>
          </cell>
          <cell r="F45277" t="str">
            <v>FOOD SERVICE</v>
          </cell>
          <cell r="G45277" t="str">
            <v>LAGOS</v>
          </cell>
          <cell r="H45277">
            <v>11</v>
          </cell>
        </row>
        <row r="45278">
          <cell r="E45278">
            <v>835046.51</v>
          </cell>
          <cell r="F45278" t="str">
            <v>FOOD SERVICE</v>
          </cell>
          <cell r="G45278" t="str">
            <v>LAGOS</v>
          </cell>
          <cell r="H45278">
            <v>11</v>
          </cell>
        </row>
        <row r="45279">
          <cell r="E45279">
            <v>92800</v>
          </cell>
          <cell r="F45279" t="str">
            <v>FOOD SERVICE</v>
          </cell>
          <cell r="G45279" t="str">
            <v>LAGOS</v>
          </cell>
          <cell r="H45279">
            <v>11</v>
          </cell>
        </row>
        <row r="45280">
          <cell r="E45280">
            <v>269075.34000000003</v>
          </cell>
          <cell r="F45280" t="str">
            <v>RETAIL</v>
          </cell>
          <cell r="G45280" t="str">
            <v>LAGOS</v>
          </cell>
          <cell r="H45280">
            <v>11</v>
          </cell>
        </row>
        <row r="45281">
          <cell r="E45281">
            <v>29386.05</v>
          </cell>
          <cell r="F45281" t="str">
            <v>RETAIL</v>
          </cell>
          <cell r="G45281" t="str">
            <v>LAGOS</v>
          </cell>
          <cell r="H45281">
            <v>11</v>
          </cell>
        </row>
        <row r="45282">
          <cell r="E45282">
            <v>284967.44</v>
          </cell>
          <cell r="F45282" t="str">
            <v>RETAIL</v>
          </cell>
          <cell r="G45282" t="str">
            <v>LAGOS</v>
          </cell>
          <cell r="H45282">
            <v>11</v>
          </cell>
        </row>
        <row r="45283">
          <cell r="E45283">
            <v>70000</v>
          </cell>
          <cell r="F45283" t="str">
            <v>FOOD SERVICE</v>
          </cell>
          <cell r="G45283" t="str">
            <v>LAGOS</v>
          </cell>
          <cell r="H45283">
            <v>11</v>
          </cell>
        </row>
        <row r="45284">
          <cell r="E45284">
            <v>809790.7</v>
          </cell>
          <cell r="F45284" t="str">
            <v>RETAIL</v>
          </cell>
          <cell r="G45284" t="str">
            <v>LAGOS</v>
          </cell>
          <cell r="H45284">
            <v>11</v>
          </cell>
        </row>
        <row r="45285">
          <cell r="E45285">
            <v>107200</v>
          </cell>
          <cell r="F45285" t="str">
            <v>FOOD SERVICE</v>
          </cell>
          <cell r="G45285" t="str">
            <v>LAGOS</v>
          </cell>
          <cell r="H45285">
            <v>11</v>
          </cell>
        </row>
        <row r="45286">
          <cell r="E45286">
            <v>256582.33</v>
          </cell>
          <cell r="F45286" t="str">
            <v>RETAIL</v>
          </cell>
          <cell r="G45286" t="str">
            <v>LAGOS</v>
          </cell>
          <cell r="H45286">
            <v>11</v>
          </cell>
        </row>
        <row r="45287">
          <cell r="E45287">
            <v>34883.72</v>
          </cell>
          <cell r="F45287" t="str">
            <v>FOOD SERVICE</v>
          </cell>
          <cell r="G45287" t="str">
            <v>LAGOS</v>
          </cell>
          <cell r="H45287">
            <v>11</v>
          </cell>
        </row>
        <row r="45288">
          <cell r="E45288">
            <v>134739.54</v>
          </cell>
          <cell r="F45288" t="str">
            <v>FOOD SERVICE</v>
          </cell>
          <cell r="G45288" t="str">
            <v>LAGOS</v>
          </cell>
          <cell r="H45288">
            <v>11</v>
          </cell>
        </row>
        <row r="45289">
          <cell r="E45289">
            <v>401918.61</v>
          </cell>
          <cell r="F45289" t="str">
            <v>RETAIL</v>
          </cell>
          <cell r="G45289" t="str">
            <v>LAGOS</v>
          </cell>
          <cell r="H45289">
            <v>11</v>
          </cell>
        </row>
        <row r="45290">
          <cell r="E45290">
            <v>105000</v>
          </cell>
          <cell r="F45290" t="str">
            <v>FOOD SERVICE</v>
          </cell>
          <cell r="G45290" t="str">
            <v>LAGOS</v>
          </cell>
          <cell r="H45290">
            <v>11</v>
          </cell>
        </row>
        <row r="45291">
          <cell r="E45291">
            <v>791423.26</v>
          </cell>
          <cell r="F45291" t="str">
            <v>RETAIL</v>
          </cell>
          <cell r="G45291" t="str">
            <v>LAGOS</v>
          </cell>
          <cell r="H45291">
            <v>11</v>
          </cell>
        </row>
        <row r="45292">
          <cell r="E45292">
            <v>350000</v>
          </cell>
          <cell r="F45292" t="str">
            <v>FOOD SERVICE</v>
          </cell>
          <cell r="G45292" t="str">
            <v>LAGOS</v>
          </cell>
          <cell r="H45292">
            <v>11</v>
          </cell>
        </row>
        <row r="45293">
          <cell r="E45293">
            <v>259960</v>
          </cell>
          <cell r="F45293" t="str">
            <v>RETAIL</v>
          </cell>
          <cell r="G45293" t="str">
            <v>LAGOS</v>
          </cell>
          <cell r="H45293">
            <v>11</v>
          </cell>
        </row>
        <row r="45294">
          <cell r="E45294">
            <v>99739.54</v>
          </cell>
          <cell r="F45294" t="str">
            <v>FOOD SERVICE</v>
          </cell>
          <cell r="G45294" t="str">
            <v>LAGOS</v>
          </cell>
          <cell r="H45294">
            <v>11</v>
          </cell>
        </row>
        <row r="45295">
          <cell r="E45295">
            <v>931013.38</v>
          </cell>
          <cell r="F45295" t="str">
            <v>FOOD SERVICE</v>
          </cell>
          <cell r="G45295" t="str">
            <v>LAGOS</v>
          </cell>
          <cell r="H45295">
            <v>11</v>
          </cell>
        </row>
        <row r="45296">
          <cell r="E45296">
            <v>600493.02</v>
          </cell>
          <cell r="F45296" t="str">
            <v>FOOD SERVICE</v>
          </cell>
          <cell r="G45296" t="str">
            <v>LAGOS</v>
          </cell>
          <cell r="H45296">
            <v>11</v>
          </cell>
        </row>
        <row r="45297">
          <cell r="E45297">
            <v>35720.92</v>
          </cell>
          <cell r="F45297" t="str">
            <v>RETAIL</v>
          </cell>
          <cell r="G45297" t="str">
            <v>ABUJA</v>
          </cell>
          <cell r="H45297">
            <v>11</v>
          </cell>
        </row>
        <row r="45298">
          <cell r="E45298">
            <v>-52064.18</v>
          </cell>
          <cell r="F45298" t="str">
            <v>RETAIL</v>
          </cell>
          <cell r="G45298" t="str">
            <v>LAGOS</v>
          </cell>
          <cell r="H45298">
            <v>11</v>
          </cell>
        </row>
        <row r="45299">
          <cell r="E45299">
            <v>-28927.79</v>
          </cell>
          <cell r="F45299" t="str">
            <v>RETAIL</v>
          </cell>
          <cell r="G45299" t="str">
            <v>LAGOS</v>
          </cell>
          <cell r="H45299">
            <v>11</v>
          </cell>
        </row>
        <row r="45300">
          <cell r="E45300">
            <v>-5813.95</v>
          </cell>
          <cell r="F45300" t="str">
            <v>RETAIL</v>
          </cell>
          <cell r="G45300" t="str">
            <v>LAGOS</v>
          </cell>
          <cell r="H45300">
            <v>11</v>
          </cell>
        </row>
        <row r="45301">
          <cell r="E45301">
            <v>-62623.26</v>
          </cell>
          <cell r="F45301" t="str">
            <v>RETAIL</v>
          </cell>
          <cell r="G45301" t="str">
            <v>LAGOS</v>
          </cell>
          <cell r="H45301">
            <v>11</v>
          </cell>
        </row>
        <row r="45302">
          <cell r="E45302">
            <v>-674.42</v>
          </cell>
          <cell r="F45302" t="str">
            <v>RETAIL</v>
          </cell>
          <cell r="G45302" t="str">
            <v>LAGOS</v>
          </cell>
          <cell r="H45302">
            <v>11</v>
          </cell>
        </row>
        <row r="45303">
          <cell r="E45303">
            <v>-64133.42</v>
          </cell>
          <cell r="F45303" t="str">
            <v>KEY ACCOUNT</v>
          </cell>
          <cell r="G45303" t="str">
            <v>ILORIN</v>
          </cell>
          <cell r="H45303">
            <v>11</v>
          </cell>
        </row>
        <row r="45304">
          <cell r="E45304">
            <v>-24790.7</v>
          </cell>
          <cell r="F45304" t="str">
            <v>KEY ACCOUNT</v>
          </cell>
          <cell r="G45304" t="str">
            <v>ILORIN</v>
          </cell>
          <cell r="H45304">
            <v>11</v>
          </cell>
        </row>
        <row r="45305">
          <cell r="E45305">
            <v>-49581.4</v>
          </cell>
          <cell r="F45305" t="str">
            <v>RETAIL</v>
          </cell>
          <cell r="G45305" t="str">
            <v>IBADAN</v>
          </cell>
          <cell r="H45305">
            <v>11</v>
          </cell>
        </row>
        <row r="45306">
          <cell r="E45306">
            <v>-19625.099999999999</v>
          </cell>
          <cell r="F45306" t="str">
            <v>KEY ACCOUNT</v>
          </cell>
          <cell r="G45306" t="str">
            <v>ILORIN</v>
          </cell>
          <cell r="H45306">
            <v>11</v>
          </cell>
        </row>
        <row r="45307">
          <cell r="E45307">
            <v>-1415572.09</v>
          </cell>
          <cell r="F45307" t="str">
            <v>RETAIL</v>
          </cell>
          <cell r="G45307" t="str">
            <v>WARRI</v>
          </cell>
          <cell r="H45307">
            <v>11</v>
          </cell>
        </row>
        <row r="45308">
          <cell r="E45308">
            <v>-279000</v>
          </cell>
          <cell r="F45308" t="str">
            <v>RETAIL</v>
          </cell>
          <cell r="G45308" t="str">
            <v>LAGOS</v>
          </cell>
          <cell r="H45308">
            <v>11</v>
          </cell>
        </row>
        <row r="45309">
          <cell r="E45309">
            <v>-266065.12</v>
          </cell>
          <cell r="F45309" t="str">
            <v>KEY ACCOUNT</v>
          </cell>
          <cell r="G45309" t="str">
            <v>LAGOS</v>
          </cell>
          <cell r="H45309">
            <v>11</v>
          </cell>
        </row>
        <row r="45310">
          <cell r="E45310">
            <v>-417860.46</v>
          </cell>
          <cell r="F45310" t="str">
            <v>KEY ACCOUNT</v>
          </cell>
          <cell r="G45310" t="str">
            <v>LAGOS</v>
          </cell>
          <cell r="H45310">
            <v>11</v>
          </cell>
        </row>
        <row r="45311">
          <cell r="E45311">
            <v>-803720.93</v>
          </cell>
          <cell r="F45311" t="str">
            <v>FOOD SERVICE</v>
          </cell>
          <cell r="G45311" t="str">
            <v>ABUJA</v>
          </cell>
          <cell r="H45311">
            <v>11</v>
          </cell>
        </row>
        <row r="45312">
          <cell r="E45312">
            <v>-71538.7</v>
          </cell>
          <cell r="F45312" t="str">
            <v>RETAIL</v>
          </cell>
          <cell r="G45312" t="str">
            <v>ABUJA</v>
          </cell>
          <cell r="H45312">
            <v>11</v>
          </cell>
        </row>
        <row r="45313">
          <cell r="E45313">
            <v>-64541.86</v>
          </cell>
          <cell r="F45313" t="str">
            <v>RETAIL</v>
          </cell>
          <cell r="G45313" t="str">
            <v>ABUJA</v>
          </cell>
          <cell r="H45313">
            <v>11</v>
          </cell>
        </row>
        <row r="45314">
          <cell r="E45314">
            <v>-31000</v>
          </cell>
          <cell r="F45314" t="str">
            <v>RETAIL</v>
          </cell>
          <cell r="G45314" t="str">
            <v>ABUJA</v>
          </cell>
          <cell r="H45314">
            <v>11</v>
          </cell>
        </row>
        <row r="45315">
          <cell r="E45315">
            <v>-144186.04999999999</v>
          </cell>
          <cell r="F45315" t="str">
            <v>FOOD SERVICE</v>
          </cell>
          <cell r="G45315" t="str">
            <v>ABUJA</v>
          </cell>
          <cell r="H45315">
            <v>11</v>
          </cell>
        </row>
        <row r="45316">
          <cell r="E45316">
            <v>-153500</v>
          </cell>
          <cell r="F45316" t="str">
            <v>RETAIL</v>
          </cell>
          <cell r="G45316" t="str">
            <v>ABUJA</v>
          </cell>
          <cell r="H45316">
            <v>11</v>
          </cell>
        </row>
        <row r="45317">
          <cell r="E45317">
            <v>458604.65</v>
          </cell>
          <cell r="F45317" t="str">
            <v>FOOD SERVICE</v>
          </cell>
          <cell r="G45317" t="str">
            <v>PHC</v>
          </cell>
          <cell r="H45317">
            <v>11</v>
          </cell>
        </row>
        <row r="45318">
          <cell r="E45318">
            <v>105000</v>
          </cell>
          <cell r="F45318" t="str">
            <v>FOOD SERVICE</v>
          </cell>
          <cell r="G45318" t="str">
            <v>ABUJA</v>
          </cell>
          <cell r="H45318">
            <v>11</v>
          </cell>
        </row>
        <row r="45319">
          <cell r="E45319">
            <v>224377.86</v>
          </cell>
          <cell r="F45319" t="str">
            <v>FOOD SERVICE</v>
          </cell>
          <cell r="G45319" t="str">
            <v>ABUJA</v>
          </cell>
          <cell r="H45319">
            <v>11</v>
          </cell>
        </row>
        <row r="45320">
          <cell r="E45320">
            <v>659534.89</v>
          </cell>
          <cell r="F45320" t="str">
            <v>FOOD SERVICE</v>
          </cell>
          <cell r="G45320" t="str">
            <v>ABUJA</v>
          </cell>
          <cell r="H45320">
            <v>11</v>
          </cell>
        </row>
        <row r="45321">
          <cell r="E45321">
            <v>42976.74</v>
          </cell>
          <cell r="F45321" t="str">
            <v>RETAIL</v>
          </cell>
          <cell r="G45321" t="str">
            <v>ABUJA</v>
          </cell>
          <cell r="H45321">
            <v>11</v>
          </cell>
        </row>
        <row r="45322">
          <cell r="E45322">
            <v>60790.7</v>
          </cell>
          <cell r="F45322" t="str">
            <v>FOOD SERVICE</v>
          </cell>
          <cell r="G45322" t="str">
            <v>ABUJA</v>
          </cell>
          <cell r="H45322">
            <v>11</v>
          </cell>
        </row>
        <row r="45323">
          <cell r="E45323">
            <v>69581.399999999994</v>
          </cell>
          <cell r="F45323" t="str">
            <v>FOOD SERVICE</v>
          </cell>
          <cell r="G45323" t="str">
            <v>ABUJA</v>
          </cell>
          <cell r="H45323">
            <v>11</v>
          </cell>
        </row>
        <row r="45324">
          <cell r="E45324">
            <v>466604.64</v>
          </cell>
          <cell r="F45324" t="str">
            <v>RETAIL</v>
          </cell>
          <cell r="G45324" t="str">
            <v>ABUJA</v>
          </cell>
          <cell r="H45324">
            <v>11</v>
          </cell>
        </row>
        <row r="45325">
          <cell r="E45325">
            <v>125767.43</v>
          </cell>
          <cell r="F45325" t="str">
            <v>KEY ACCOUNT</v>
          </cell>
          <cell r="G45325" t="str">
            <v>ABUJA</v>
          </cell>
          <cell r="H45325">
            <v>11</v>
          </cell>
        </row>
        <row r="45326">
          <cell r="E45326">
            <v>943872.1</v>
          </cell>
          <cell r="F45326" t="str">
            <v>RETAIL</v>
          </cell>
          <cell r="G45326" t="str">
            <v>ABUJA</v>
          </cell>
          <cell r="H45326">
            <v>11</v>
          </cell>
        </row>
        <row r="45327">
          <cell r="E45327">
            <v>83497.67</v>
          </cell>
          <cell r="F45327" t="str">
            <v>FOOD SERVICE</v>
          </cell>
          <cell r="G45327" t="str">
            <v>ABUJA</v>
          </cell>
          <cell r="H45327">
            <v>11</v>
          </cell>
        </row>
        <row r="45328">
          <cell r="E45328">
            <v>57302.32</v>
          </cell>
          <cell r="F45328" t="str">
            <v>RETAIL</v>
          </cell>
          <cell r="G45328" t="str">
            <v>LAGOS</v>
          </cell>
          <cell r="H45328">
            <v>11</v>
          </cell>
        </row>
        <row r="45329">
          <cell r="E45329">
            <v>11730.23</v>
          </cell>
          <cell r="F45329" t="str">
            <v>FOOD SERVICE</v>
          </cell>
          <cell r="G45329" t="str">
            <v>LAGOS</v>
          </cell>
          <cell r="H45329">
            <v>11</v>
          </cell>
        </row>
        <row r="45330">
          <cell r="E45330">
            <v>11730.23</v>
          </cell>
          <cell r="F45330" t="str">
            <v>FOOD SERVICE</v>
          </cell>
          <cell r="G45330" t="str">
            <v>LAGOS</v>
          </cell>
          <cell r="H45330">
            <v>11</v>
          </cell>
        </row>
        <row r="45331">
          <cell r="E45331">
            <v>163200</v>
          </cell>
          <cell r="F45331" t="str">
            <v>FOOD SERVICE</v>
          </cell>
          <cell r="G45331" t="str">
            <v>LAGOS</v>
          </cell>
          <cell r="H45331">
            <v>11</v>
          </cell>
        </row>
        <row r="45332">
          <cell r="E45332">
            <v>23460.47</v>
          </cell>
          <cell r="F45332" t="str">
            <v>FOOD SERVICE</v>
          </cell>
          <cell r="G45332" t="str">
            <v>LAGOS</v>
          </cell>
          <cell r="H45332">
            <v>11</v>
          </cell>
        </row>
        <row r="45333">
          <cell r="E45333">
            <v>332093.02</v>
          </cell>
          <cell r="F45333" t="str">
            <v>KEY ACCOUNT</v>
          </cell>
          <cell r="G45333" t="str">
            <v>LAGOS</v>
          </cell>
          <cell r="H45333">
            <v>11</v>
          </cell>
        </row>
        <row r="45334">
          <cell r="E45334">
            <v>1043720.93</v>
          </cell>
          <cell r="F45334" t="str">
            <v>RETAIL</v>
          </cell>
          <cell r="G45334" t="str">
            <v>ABUJA</v>
          </cell>
          <cell r="H45334">
            <v>11</v>
          </cell>
        </row>
        <row r="45335">
          <cell r="E45335">
            <v>103255.8</v>
          </cell>
          <cell r="F45335" t="str">
            <v>RETAIL</v>
          </cell>
          <cell r="G45335" t="str">
            <v>LAGOS</v>
          </cell>
          <cell r="H45335">
            <v>11</v>
          </cell>
        </row>
        <row r="45336">
          <cell r="E45336">
            <v>559009.30000000005</v>
          </cell>
          <cell r="F45336" t="str">
            <v>KEY ACCOUNT</v>
          </cell>
          <cell r="G45336" t="str">
            <v>LAGOS</v>
          </cell>
          <cell r="H45336">
            <v>11</v>
          </cell>
        </row>
        <row r="45337">
          <cell r="E45337">
            <v>171162.8</v>
          </cell>
          <cell r="F45337" t="str">
            <v>KEY ACCOUNT</v>
          </cell>
          <cell r="G45337" t="str">
            <v>LAGOS</v>
          </cell>
          <cell r="H45337">
            <v>11</v>
          </cell>
        </row>
        <row r="45338">
          <cell r="E45338">
            <v>797402.79</v>
          </cell>
          <cell r="F45338" t="str">
            <v>FOOD SERVICE</v>
          </cell>
          <cell r="G45338" t="str">
            <v>LAGOS</v>
          </cell>
          <cell r="H45338">
            <v>11</v>
          </cell>
        </row>
        <row r="45339">
          <cell r="E45339">
            <v>4400465.12</v>
          </cell>
          <cell r="F45339" t="str">
            <v>FOOD SERVICE</v>
          </cell>
          <cell r="G45339" t="str">
            <v>PHC</v>
          </cell>
          <cell r="H45339">
            <v>11</v>
          </cell>
        </row>
        <row r="45340">
          <cell r="E45340">
            <v>34009.300000000003</v>
          </cell>
          <cell r="F45340" t="str">
            <v>RETAIL</v>
          </cell>
          <cell r="G45340" t="str">
            <v>LAGOS</v>
          </cell>
          <cell r="H45340">
            <v>11</v>
          </cell>
        </row>
        <row r="45341">
          <cell r="E45341">
            <v>171162.8</v>
          </cell>
          <cell r="F45341" t="str">
            <v>KEY ACCOUNT</v>
          </cell>
          <cell r="G45341" t="str">
            <v>LAGOS</v>
          </cell>
          <cell r="H45341">
            <v>11</v>
          </cell>
        </row>
        <row r="45342">
          <cell r="E45342">
            <v>552827.91</v>
          </cell>
          <cell r="F45342" t="str">
            <v>FOOD SERVICE</v>
          </cell>
          <cell r="G45342" t="str">
            <v>LAGOS</v>
          </cell>
          <cell r="H45342">
            <v>11</v>
          </cell>
        </row>
        <row r="45343">
          <cell r="E45343">
            <v>214697.67</v>
          </cell>
          <cell r="F45343" t="str">
            <v>RETAIL</v>
          </cell>
          <cell r="G45343" t="str">
            <v>LAGOS</v>
          </cell>
          <cell r="H45343">
            <v>11</v>
          </cell>
        </row>
        <row r="45344">
          <cell r="E45344">
            <v>140000</v>
          </cell>
          <cell r="F45344" t="str">
            <v>FOOD SERVICE</v>
          </cell>
          <cell r="G45344" t="str">
            <v>LAGOS</v>
          </cell>
          <cell r="H45344">
            <v>11</v>
          </cell>
        </row>
        <row r="45345">
          <cell r="E45345">
            <v>23460.47</v>
          </cell>
          <cell r="F45345" t="str">
            <v>FOOD SERVICE</v>
          </cell>
          <cell r="G45345" t="str">
            <v>LAGOS</v>
          </cell>
          <cell r="H45345">
            <v>11</v>
          </cell>
        </row>
        <row r="45346">
          <cell r="E45346">
            <v>334676.74</v>
          </cell>
          <cell r="F45346" t="str">
            <v>RETAIL</v>
          </cell>
          <cell r="G45346" t="str">
            <v>LAGOS</v>
          </cell>
          <cell r="H45346">
            <v>11</v>
          </cell>
        </row>
        <row r="45347">
          <cell r="E45347">
            <v>11730.23</v>
          </cell>
          <cell r="F45347" t="str">
            <v>FOOD SERVICE</v>
          </cell>
          <cell r="G45347" t="str">
            <v>LAGOS</v>
          </cell>
          <cell r="H45347">
            <v>11</v>
          </cell>
        </row>
        <row r="45348">
          <cell r="E45348">
            <v>35190.699999999997</v>
          </cell>
          <cell r="F45348" t="str">
            <v>FOOD SERVICE</v>
          </cell>
          <cell r="G45348" t="str">
            <v>LAGOS</v>
          </cell>
          <cell r="H45348">
            <v>11</v>
          </cell>
        </row>
        <row r="45349">
          <cell r="E45349">
            <v>834976.74</v>
          </cell>
          <cell r="F45349" t="str">
            <v>FOOD SERVICE</v>
          </cell>
          <cell r="G45349" t="str">
            <v>LAGOS</v>
          </cell>
          <cell r="H45349">
            <v>11</v>
          </cell>
        </row>
        <row r="45350">
          <cell r="E45350">
            <v>84651.16</v>
          </cell>
          <cell r="F45350" t="str">
            <v>FOOD SERVICE</v>
          </cell>
          <cell r="G45350" t="str">
            <v>LAGOS</v>
          </cell>
          <cell r="H45350">
            <v>11</v>
          </cell>
        </row>
        <row r="45351">
          <cell r="E45351">
            <v>420000</v>
          </cell>
          <cell r="F45351" t="str">
            <v>FOOD SERVICE</v>
          </cell>
          <cell r="G45351" t="str">
            <v>LAGOS</v>
          </cell>
          <cell r="H45351">
            <v>11</v>
          </cell>
        </row>
        <row r="45352">
          <cell r="E45352">
            <v>11730.23</v>
          </cell>
          <cell r="F45352" t="str">
            <v>FOOD SERVICE</v>
          </cell>
          <cell r="G45352" t="str">
            <v>LAGOS</v>
          </cell>
          <cell r="H45352">
            <v>11</v>
          </cell>
        </row>
        <row r="45353">
          <cell r="E45353">
            <v>35190.699999999997</v>
          </cell>
          <cell r="F45353" t="str">
            <v>FOOD SERVICE</v>
          </cell>
          <cell r="G45353" t="str">
            <v>LAGOS</v>
          </cell>
          <cell r="H45353">
            <v>11</v>
          </cell>
        </row>
        <row r="45354">
          <cell r="E45354">
            <v>584483.72</v>
          </cell>
          <cell r="F45354" t="str">
            <v>FOOD SERVICE</v>
          </cell>
          <cell r="G45354" t="str">
            <v>LAGOS</v>
          </cell>
          <cell r="H45354">
            <v>11</v>
          </cell>
        </row>
        <row r="45355">
          <cell r="E45355">
            <v>5009860.47</v>
          </cell>
          <cell r="F45355" t="str">
            <v>FOOD SERVICE</v>
          </cell>
          <cell r="G45355" t="str">
            <v>LAGOS</v>
          </cell>
          <cell r="H45355">
            <v>11</v>
          </cell>
        </row>
        <row r="45356">
          <cell r="E45356">
            <v>1521920.92</v>
          </cell>
          <cell r="F45356" t="str">
            <v>RETAIL</v>
          </cell>
          <cell r="G45356" t="str">
            <v>LAGOS</v>
          </cell>
          <cell r="H45356">
            <v>11</v>
          </cell>
        </row>
        <row r="45357">
          <cell r="E45357">
            <v>78955.960000000006</v>
          </cell>
          <cell r="F45357" t="str">
            <v>RETAIL</v>
          </cell>
          <cell r="G45357" t="str">
            <v>LAGOS</v>
          </cell>
          <cell r="H45357">
            <v>11</v>
          </cell>
        </row>
        <row r="45358">
          <cell r="E45358">
            <v>1505255.81</v>
          </cell>
          <cell r="F45358" t="str">
            <v>RETAIL</v>
          </cell>
          <cell r="G45358" t="str">
            <v>LAGOS</v>
          </cell>
          <cell r="H45358">
            <v>11</v>
          </cell>
        </row>
        <row r="45359">
          <cell r="E45359">
            <v>67534.880000000005</v>
          </cell>
          <cell r="F45359" t="str">
            <v>RETAIL</v>
          </cell>
          <cell r="G45359" t="str">
            <v>LAGOS</v>
          </cell>
          <cell r="H45359">
            <v>11</v>
          </cell>
        </row>
        <row r="45360">
          <cell r="E45360">
            <v>13700</v>
          </cell>
          <cell r="F45360" t="str">
            <v>KEY ACCOUNT</v>
          </cell>
          <cell r="G45360" t="str">
            <v>LAGOS</v>
          </cell>
          <cell r="H45360">
            <v>11</v>
          </cell>
        </row>
        <row r="45361">
          <cell r="E45361">
            <v>54800</v>
          </cell>
          <cell r="F45361" t="str">
            <v>FOOD SERVICE</v>
          </cell>
          <cell r="G45361" t="str">
            <v>LAGOS</v>
          </cell>
          <cell r="H45361">
            <v>11</v>
          </cell>
        </row>
        <row r="45362">
          <cell r="E45362">
            <v>6850</v>
          </cell>
          <cell r="F45362" t="str">
            <v>RETAIL</v>
          </cell>
          <cell r="G45362" t="str">
            <v>LAGOS</v>
          </cell>
          <cell r="H45362">
            <v>11</v>
          </cell>
        </row>
        <row r="45363">
          <cell r="E45363">
            <v>6850</v>
          </cell>
          <cell r="F45363" t="str">
            <v>RETAIL</v>
          </cell>
          <cell r="G45363" t="str">
            <v>LAGOS</v>
          </cell>
          <cell r="H45363">
            <v>11</v>
          </cell>
        </row>
        <row r="45364">
          <cell r="E45364">
            <v>27400</v>
          </cell>
          <cell r="F45364" t="str">
            <v>FOOD SERVICE</v>
          </cell>
          <cell r="G45364" t="str">
            <v>LAGOS</v>
          </cell>
          <cell r="H45364">
            <v>11</v>
          </cell>
        </row>
        <row r="45365">
          <cell r="E45365">
            <v>97776.74</v>
          </cell>
          <cell r="F45365" t="str">
            <v>FOOD SERVICE</v>
          </cell>
          <cell r="G45365" t="str">
            <v>LAGOS</v>
          </cell>
          <cell r="H45365">
            <v>11</v>
          </cell>
        </row>
        <row r="45366">
          <cell r="E45366">
            <v>140000</v>
          </cell>
          <cell r="F45366" t="str">
            <v>FOOD SERVICE</v>
          </cell>
          <cell r="G45366" t="str">
            <v>LAGOS</v>
          </cell>
          <cell r="H45366">
            <v>11</v>
          </cell>
        </row>
        <row r="45367">
          <cell r="E45367">
            <v>36540</v>
          </cell>
          <cell r="F45367" t="str">
            <v>FOOD SERVICE</v>
          </cell>
          <cell r="G45367" t="str">
            <v>LAGOS</v>
          </cell>
          <cell r="H45367">
            <v>11</v>
          </cell>
        </row>
        <row r="45368">
          <cell r="E45368">
            <v>302190.7</v>
          </cell>
          <cell r="F45368" t="str">
            <v>KEY ACCOUNT</v>
          </cell>
          <cell r="G45368" t="str">
            <v>LAGOS</v>
          </cell>
          <cell r="H45368">
            <v>11</v>
          </cell>
        </row>
        <row r="45369">
          <cell r="E45369">
            <v>117600</v>
          </cell>
          <cell r="F45369" t="str">
            <v>RETAIL</v>
          </cell>
          <cell r="G45369" t="str">
            <v>LAGOS</v>
          </cell>
          <cell r="H45369">
            <v>11</v>
          </cell>
        </row>
        <row r="45370">
          <cell r="E45370">
            <v>1391627.91</v>
          </cell>
          <cell r="F45370" t="str">
            <v>KEY ACCOUNT</v>
          </cell>
          <cell r="G45370" t="str">
            <v>ABUJA</v>
          </cell>
          <cell r="H45370">
            <v>11</v>
          </cell>
        </row>
        <row r="45371">
          <cell r="E45371">
            <v>1454455.81</v>
          </cell>
          <cell r="F45371" t="str">
            <v>RETAIL</v>
          </cell>
          <cell r="G45371" t="str">
            <v>PHC</v>
          </cell>
          <cell r="H45371">
            <v>11</v>
          </cell>
        </row>
        <row r="45372">
          <cell r="E45372">
            <v>612979.94999999995</v>
          </cell>
          <cell r="F45372" t="str">
            <v>FOOD SERVICE</v>
          </cell>
          <cell r="G45372" t="str">
            <v>PHC</v>
          </cell>
          <cell r="H45372">
            <v>11</v>
          </cell>
        </row>
        <row r="45373">
          <cell r="E45373">
            <v>35190.699999999997</v>
          </cell>
          <cell r="F45373" t="str">
            <v>FOOD SERVICE</v>
          </cell>
          <cell r="G45373" t="str">
            <v>PHC</v>
          </cell>
          <cell r="H45373">
            <v>11</v>
          </cell>
        </row>
        <row r="45374">
          <cell r="E45374">
            <v>166995.35</v>
          </cell>
          <cell r="F45374" t="str">
            <v>KEY ACCOUNT</v>
          </cell>
          <cell r="G45374" t="str">
            <v>ABUJA</v>
          </cell>
          <cell r="H45374">
            <v>11</v>
          </cell>
        </row>
        <row r="45375">
          <cell r="E45375">
            <v>58651.16</v>
          </cell>
          <cell r="F45375" t="str">
            <v>FOOD SERVICE</v>
          </cell>
          <cell r="G45375" t="str">
            <v>PHC</v>
          </cell>
          <cell r="H45375">
            <v>11</v>
          </cell>
        </row>
        <row r="45376">
          <cell r="E45376">
            <v>218790.68</v>
          </cell>
          <cell r="F45376" t="str">
            <v>RETAIL</v>
          </cell>
          <cell r="G45376" t="str">
            <v>ABUJA</v>
          </cell>
          <cell r="H45376">
            <v>11</v>
          </cell>
        </row>
        <row r="45377">
          <cell r="E45377">
            <v>2799776.75</v>
          </cell>
          <cell r="F45377" t="str">
            <v>FOOD SERVICE</v>
          </cell>
          <cell r="G45377" t="str">
            <v>ABUJA</v>
          </cell>
          <cell r="H45377">
            <v>11</v>
          </cell>
        </row>
        <row r="45378">
          <cell r="E45378">
            <v>691968.37</v>
          </cell>
          <cell r="F45378" t="str">
            <v>RETAIL</v>
          </cell>
          <cell r="G45378" t="str">
            <v>ABUJA</v>
          </cell>
          <cell r="H45378">
            <v>11</v>
          </cell>
        </row>
        <row r="45379">
          <cell r="E45379">
            <v>220651.15</v>
          </cell>
          <cell r="F45379" t="str">
            <v>RETAIL</v>
          </cell>
          <cell r="G45379" t="str">
            <v>ABUJA</v>
          </cell>
          <cell r="H45379">
            <v>11</v>
          </cell>
        </row>
        <row r="45380">
          <cell r="E45380">
            <v>171162.8</v>
          </cell>
          <cell r="F45380" t="str">
            <v>KEY ACCOUNT</v>
          </cell>
          <cell r="G45380" t="str">
            <v>ABUJA</v>
          </cell>
          <cell r="H45380">
            <v>11</v>
          </cell>
        </row>
        <row r="45381">
          <cell r="E45381">
            <v>171162.8</v>
          </cell>
          <cell r="F45381" t="str">
            <v>KEY ACCOUNT</v>
          </cell>
          <cell r="G45381" t="str">
            <v>ABUJA</v>
          </cell>
          <cell r="H45381">
            <v>11</v>
          </cell>
        </row>
        <row r="45382">
          <cell r="E45382">
            <v>14325.58</v>
          </cell>
          <cell r="F45382" t="str">
            <v>RETAIL</v>
          </cell>
          <cell r="G45382" t="str">
            <v>ABUJA</v>
          </cell>
          <cell r="H45382">
            <v>11</v>
          </cell>
        </row>
        <row r="45383">
          <cell r="E45383">
            <v>106000</v>
          </cell>
          <cell r="F45383" t="str">
            <v>KEY ACCOUNT</v>
          </cell>
          <cell r="G45383" t="str">
            <v>PHC</v>
          </cell>
          <cell r="H45383">
            <v>11</v>
          </cell>
        </row>
        <row r="45384">
          <cell r="E45384">
            <v>35190.699999999997</v>
          </cell>
          <cell r="F45384" t="str">
            <v>FOOD SERVICE</v>
          </cell>
          <cell r="G45384" t="str">
            <v>PHC</v>
          </cell>
          <cell r="H45384">
            <v>11</v>
          </cell>
        </row>
        <row r="45385">
          <cell r="E45385">
            <v>171162.8</v>
          </cell>
          <cell r="F45385" t="str">
            <v>KEY ACCOUNT</v>
          </cell>
          <cell r="G45385" t="str">
            <v>PHC</v>
          </cell>
          <cell r="H45385">
            <v>11</v>
          </cell>
        </row>
        <row r="45386">
          <cell r="E45386">
            <v>1221270.32</v>
          </cell>
          <cell r="F45386" t="str">
            <v>RETAIL</v>
          </cell>
          <cell r="G45386" t="str">
            <v>LAGOS</v>
          </cell>
          <cell r="H45386">
            <v>11</v>
          </cell>
        </row>
        <row r="45387">
          <cell r="E45387">
            <v>308909.58</v>
          </cell>
          <cell r="F45387" t="str">
            <v>FOOD SERVICE</v>
          </cell>
          <cell r="G45387" t="str">
            <v>LAGOS</v>
          </cell>
          <cell r="H45387">
            <v>11</v>
          </cell>
        </row>
        <row r="45388">
          <cell r="E45388">
            <v>151162.79</v>
          </cell>
          <cell r="F45388" t="str">
            <v>FOOD SERVICE</v>
          </cell>
          <cell r="G45388" t="str">
            <v>LAGOS</v>
          </cell>
          <cell r="H45388">
            <v>11</v>
          </cell>
        </row>
        <row r="45389">
          <cell r="E45389">
            <v>671911.63</v>
          </cell>
          <cell r="F45389" t="str">
            <v>RETAIL</v>
          </cell>
          <cell r="G45389" t="str">
            <v>LAGOS</v>
          </cell>
          <cell r="H45389">
            <v>11</v>
          </cell>
        </row>
        <row r="45390">
          <cell r="E45390">
            <v>168186.04</v>
          </cell>
          <cell r="F45390" t="str">
            <v>RETAIL</v>
          </cell>
          <cell r="G45390" t="str">
            <v>LAGOS</v>
          </cell>
          <cell r="H45390">
            <v>11</v>
          </cell>
        </row>
        <row r="45391">
          <cell r="E45391">
            <v>600046.51</v>
          </cell>
          <cell r="F45391" t="str">
            <v>FOOD SERVICE</v>
          </cell>
          <cell r="G45391" t="str">
            <v>LAGOS</v>
          </cell>
          <cell r="H45391">
            <v>11</v>
          </cell>
        </row>
        <row r="45392">
          <cell r="E45392">
            <v>2423011.6</v>
          </cell>
          <cell r="F45392" t="str">
            <v>RETAIL</v>
          </cell>
          <cell r="G45392" t="str">
            <v>LAGOS</v>
          </cell>
          <cell r="H45392">
            <v>11</v>
          </cell>
        </row>
        <row r="45393">
          <cell r="E45393">
            <v>83497.67</v>
          </cell>
          <cell r="F45393" t="str">
            <v>FOOD SERVICE</v>
          </cell>
          <cell r="G45393" t="str">
            <v>LAGOS</v>
          </cell>
          <cell r="H45393">
            <v>11</v>
          </cell>
        </row>
        <row r="45394">
          <cell r="E45394">
            <v>641974.41</v>
          </cell>
          <cell r="F45394" t="str">
            <v>RETAIL</v>
          </cell>
          <cell r="G45394" t="str">
            <v>LAGOS</v>
          </cell>
          <cell r="H45394">
            <v>11</v>
          </cell>
        </row>
        <row r="45395">
          <cell r="E45395">
            <v>42976.74</v>
          </cell>
          <cell r="F45395" t="str">
            <v>RETAIL</v>
          </cell>
          <cell r="G45395" t="str">
            <v>LAGOS</v>
          </cell>
          <cell r="H45395">
            <v>11</v>
          </cell>
        </row>
        <row r="45396">
          <cell r="E45396">
            <v>58651.16</v>
          </cell>
          <cell r="F45396" t="str">
            <v>FOOD SERVICE</v>
          </cell>
          <cell r="G45396" t="str">
            <v>LAGOS</v>
          </cell>
          <cell r="H45396">
            <v>11</v>
          </cell>
        </row>
        <row r="45397">
          <cell r="E45397">
            <v>88744.18</v>
          </cell>
          <cell r="F45397" t="str">
            <v>RETAIL</v>
          </cell>
          <cell r="G45397" t="str">
            <v>LAGOS</v>
          </cell>
          <cell r="H45397">
            <v>11</v>
          </cell>
        </row>
        <row r="45398">
          <cell r="E45398">
            <v>204204.64</v>
          </cell>
          <cell r="F45398" t="str">
            <v>FOOD SERVICE</v>
          </cell>
          <cell r="G45398" t="str">
            <v>LAGOS</v>
          </cell>
          <cell r="H45398">
            <v>11</v>
          </cell>
        </row>
        <row r="45399">
          <cell r="E45399">
            <v>440670.64</v>
          </cell>
          <cell r="F45399" t="str">
            <v>FOOD SERVICE</v>
          </cell>
          <cell r="G45399" t="str">
            <v>LAGOS</v>
          </cell>
          <cell r="H45399">
            <v>11</v>
          </cell>
        </row>
        <row r="45400">
          <cell r="E45400">
            <v>67720.92</v>
          </cell>
          <cell r="F45400" t="str">
            <v>RETAIL</v>
          </cell>
          <cell r="G45400" t="str">
            <v>ABUJA</v>
          </cell>
          <cell r="H45400">
            <v>11</v>
          </cell>
        </row>
        <row r="45401">
          <cell r="E45401">
            <v>88353.48</v>
          </cell>
          <cell r="F45401" t="str">
            <v>RETAIL</v>
          </cell>
          <cell r="G45401" t="str">
            <v>LAGOS</v>
          </cell>
          <cell r="H45401">
            <v>11</v>
          </cell>
        </row>
        <row r="45402">
          <cell r="E45402">
            <v>1679097.21</v>
          </cell>
          <cell r="F45402" t="str">
            <v>RETAIL</v>
          </cell>
          <cell r="G45402" t="str">
            <v>LAGOS</v>
          </cell>
          <cell r="H45402">
            <v>11</v>
          </cell>
        </row>
        <row r="45403">
          <cell r="E45403">
            <v>58651.16</v>
          </cell>
          <cell r="F45403" t="str">
            <v>FOOD SERVICE</v>
          </cell>
          <cell r="G45403" t="str">
            <v>LAGOS</v>
          </cell>
          <cell r="H45403">
            <v>11</v>
          </cell>
        </row>
        <row r="45404">
          <cell r="E45404">
            <v>58651.16</v>
          </cell>
          <cell r="F45404" t="str">
            <v>FOOD SERVICE</v>
          </cell>
          <cell r="G45404" t="str">
            <v>LAGOS</v>
          </cell>
          <cell r="H45404">
            <v>11</v>
          </cell>
        </row>
        <row r="45405">
          <cell r="E45405">
            <v>58651.16</v>
          </cell>
          <cell r="F45405" t="str">
            <v>FOOD SERVICE</v>
          </cell>
          <cell r="G45405" t="str">
            <v>LAGOS</v>
          </cell>
          <cell r="H45405">
            <v>11</v>
          </cell>
        </row>
        <row r="45406">
          <cell r="E45406">
            <v>1158243.7</v>
          </cell>
          <cell r="F45406" t="str">
            <v>RETAIL</v>
          </cell>
          <cell r="G45406" t="str">
            <v>LAGOS</v>
          </cell>
          <cell r="H45406">
            <v>11</v>
          </cell>
        </row>
        <row r="45407">
          <cell r="E45407">
            <v>58651.16</v>
          </cell>
          <cell r="F45407" t="str">
            <v>FOOD SERVICE</v>
          </cell>
          <cell r="G45407" t="str">
            <v>LAGOS</v>
          </cell>
          <cell r="H45407">
            <v>11</v>
          </cell>
        </row>
        <row r="45408">
          <cell r="E45408">
            <v>58651.16</v>
          </cell>
          <cell r="F45408" t="str">
            <v>FOOD SERVICE</v>
          </cell>
          <cell r="G45408" t="str">
            <v>LAGOS</v>
          </cell>
          <cell r="H45408">
            <v>11</v>
          </cell>
        </row>
        <row r="45409">
          <cell r="E45409">
            <v>58651.16</v>
          </cell>
          <cell r="F45409" t="str">
            <v>FOOD SERVICE</v>
          </cell>
          <cell r="G45409" t="str">
            <v>LAGOS</v>
          </cell>
          <cell r="H45409">
            <v>11</v>
          </cell>
        </row>
        <row r="45410">
          <cell r="E45410">
            <v>1801916.27</v>
          </cell>
          <cell r="F45410" t="str">
            <v>RETAIL</v>
          </cell>
          <cell r="G45410" t="str">
            <v>LAGOS</v>
          </cell>
          <cell r="H45410">
            <v>11</v>
          </cell>
        </row>
        <row r="45411">
          <cell r="E45411">
            <v>424893.95</v>
          </cell>
          <cell r="F45411" t="str">
            <v>RETAIL</v>
          </cell>
          <cell r="G45411" t="str">
            <v>LAGOS</v>
          </cell>
          <cell r="H45411">
            <v>11</v>
          </cell>
        </row>
        <row r="45412">
          <cell r="E45412">
            <v>240000</v>
          </cell>
          <cell r="F45412" t="str">
            <v>FOOD SERVICE</v>
          </cell>
          <cell r="G45412" t="str">
            <v>LAGOS</v>
          </cell>
          <cell r="H45412">
            <v>11</v>
          </cell>
        </row>
        <row r="45413">
          <cell r="E45413">
            <v>10421.16</v>
          </cell>
          <cell r="F45413" t="str">
            <v>RETAIL</v>
          </cell>
          <cell r="G45413" t="str">
            <v>LAGOS</v>
          </cell>
          <cell r="H45413">
            <v>11</v>
          </cell>
        </row>
        <row r="45414">
          <cell r="E45414">
            <v>16673.86</v>
          </cell>
          <cell r="F45414" t="str">
            <v>RETAIL</v>
          </cell>
          <cell r="G45414" t="str">
            <v>LAGOS</v>
          </cell>
          <cell r="H45414">
            <v>11</v>
          </cell>
        </row>
        <row r="45415">
          <cell r="E45415">
            <v>290883.71999999997</v>
          </cell>
          <cell r="F45415" t="str">
            <v>FOOD SERVICE</v>
          </cell>
          <cell r="G45415" t="str">
            <v>LAGOS</v>
          </cell>
          <cell r="H45415">
            <v>11</v>
          </cell>
        </row>
        <row r="45416">
          <cell r="E45416">
            <v>58651.16</v>
          </cell>
          <cell r="F45416" t="str">
            <v>FOOD SERVICE</v>
          </cell>
          <cell r="G45416" t="str">
            <v>LAGOS</v>
          </cell>
          <cell r="H45416">
            <v>11</v>
          </cell>
        </row>
        <row r="45417">
          <cell r="E45417">
            <v>220981.39</v>
          </cell>
          <cell r="F45417" t="str">
            <v>RETAIL</v>
          </cell>
          <cell r="G45417" t="str">
            <v>LAGOS</v>
          </cell>
          <cell r="H45417">
            <v>11</v>
          </cell>
        </row>
        <row r="45418">
          <cell r="E45418">
            <v>171162.8</v>
          </cell>
          <cell r="F45418" t="str">
            <v>KEY ACCOUNT</v>
          </cell>
          <cell r="G45418" t="str">
            <v>LAGOS</v>
          </cell>
          <cell r="H45418">
            <v>11</v>
          </cell>
        </row>
        <row r="45419">
          <cell r="E45419">
            <v>58651.16</v>
          </cell>
          <cell r="F45419" t="str">
            <v>FOOD SERVICE</v>
          </cell>
          <cell r="G45419" t="str">
            <v>LAGOS</v>
          </cell>
          <cell r="H45419">
            <v>11</v>
          </cell>
        </row>
        <row r="45420">
          <cell r="E45420">
            <v>605859.06999999995</v>
          </cell>
          <cell r="F45420" t="str">
            <v>RETAIL</v>
          </cell>
          <cell r="G45420" t="str">
            <v>LAGOS</v>
          </cell>
          <cell r="H45420">
            <v>11</v>
          </cell>
        </row>
        <row r="45421">
          <cell r="E45421">
            <v>58651.16</v>
          </cell>
          <cell r="F45421" t="str">
            <v>FOOD SERVICE</v>
          </cell>
          <cell r="G45421" t="str">
            <v>LAGOS</v>
          </cell>
          <cell r="H45421">
            <v>11</v>
          </cell>
        </row>
        <row r="45422">
          <cell r="E45422">
            <v>58651.16</v>
          </cell>
          <cell r="F45422" t="str">
            <v>FOOD SERVICE</v>
          </cell>
          <cell r="G45422" t="str">
            <v>LAGOS</v>
          </cell>
          <cell r="H45422">
            <v>11</v>
          </cell>
        </row>
        <row r="45423">
          <cell r="E45423">
            <v>58651.16</v>
          </cell>
          <cell r="F45423" t="str">
            <v>FOOD SERVICE</v>
          </cell>
          <cell r="G45423" t="str">
            <v>LAGOS</v>
          </cell>
          <cell r="H45423">
            <v>11</v>
          </cell>
        </row>
        <row r="45424">
          <cell r="E45424">
            <v>58651.16</v>
          </cell>
          <cell r="F45424" t="str">
            <v>FOOD SERVICE</v>
          </cell>
          <cell r="G45424" t="str">
            <v>LAGOS</v>
          </cell>
          <cell r="H45424">
            <v>11</v>
          </cell>
        </row>
        <row r="45425">
          <cell r="E45425">
            <v>171162.8</v>
          </cell>
          <cell r="F45425" t="str">
            <v>KEY ACCOUNT</v>
          </cell>
          <cell r="G45425" t="str">
            <v>ABUJA</v>
          </cell>
          <cell r="H45425">
            <v>11</v>
          </cell>
        </row>
        <row r="45426">
          <cell r="E45426">
            <v>58651.16</v>
          </cell>
          <cell r="F45426" t="str">
            <v>FOOD SERVICE</v>
          </cell>
          <cell r="G45426" t="str">
            <v>LAGOS</v>
          </cell>
          <cell r="H45426">
            <v>11</v>
          </cell>
        </row>
        <row r="45427">
          <cell r="E45427">
            <v>77078.52</v>
          </cell>
          <cell r="F45427" t="str">
            <v>RETAIL</v>
          </cell>
          <cell r="G45427" t="str">
            <v>LAGOS</v>
          </cell>
          <cell r="H45427">
            <v>11</v>
          </cell>
        </row>
        <row r="45428">
          <cell r="E45428">
            <v>58651.16</v>
          </cell>
          <cell r="F45428" t="str">
            <v>FOOD SERVICE</v>
          </cell>
          <cell r="G45428" t="str">
            <v>LAGOS</v>
          </cell>
          <cell r="H45428">
            <v>11</v>
          </cell>
        </row>
        <row r="45429">
          <cell r="E45429">
            <v>58772.09</v>
          </cell>
          <cell r="F45429" t="str">
            <v>RETAIL</v>
          </cell>
          <cell r="G45429" t="str">
            <v>LAGOS</v>
          </cell>
          <cell r="H45429">
            <v>11</v>
          </cell>
        </row>
        <row r="45430">
          <cell r="E45430">
            <v>287071.62</v>
          </cell>
          <cell r="F45430" t="str">
            <v>RETAIL</v>
          </cell>
          <cell r="G45430" t="str">
            <v>LAGOS</v>
          </cell>
          <cell r="H45430">
            <v>11</v>
          </cell>
        </row>
        <row r="45431">
          <cell r="E45431">
            <v>192000</v>
          </cell>
          <cell r="F45431" t="str">
            <v>RETAIL</v>
          </cell>
          <cell r="G45431" t="str">
            <v>LAGOS</v>
          </cell>
          <cell r="H45431">
            <v>11</v>
          </cell>
        </row>
        <row r="45432">
          <cell r="E45432">
            <v>193265.11</v>
          </cell>
          <cell r="F45432" t="str">
            <v>RETAIL</v>
          </cell>
          <cell r="G45432" t="str">
            <v>LAGOS</v>
          </cell>
          <cell r="H45432">
            <v>11</v>
          </cell>
        </row>
        <row r="45433">
          <cell r="E45433">
            <v>225443.72</v>
          </cell>
          <cell r="F45433" t="str">
            <v>FOOD SERVICE</v>
          </cell>
          <cell r="G45433" t="str">
            <v>LAGOS</v>
          </cell>
          <cell r="H45433">
            <v>11</v>
          </cell>
        </row>
        <row r="45434">
          <cell r="E45434">
            <v>11730.23</v>
          </cell>
          <cell r="F45434" t="str">
            <v>FOOD SERVICE</v>
          </cell>
          <cell r="G45434" t="str">
            <v>LAGOS</v>
          </cell>
          <cell r="H45434">
            <v>11</v>
          </cell>
        </row>
        <row r="45435">
          <cell r="E45435">
            <v>20842.330000000002</v>
          </cell>
          <cell r="F45435" t="str">
            <v>RETAIL</v>
          </cell>
          <cell r="G45435" t="str">
            <v>LAGOS</v>
          </cell>
          <cell r="H45435">
            <v>11</v>
          </cell>
        </row>
        <row r="45436">
          <cell r="E45436">
            <v>20334.88</v>
          </cell>
          <cell r="F45436" t="str">
            <v>FOOD SERVICE</v>
          </cell>
          <cell r="G45436" t="str">
            <v>LAGOS</v>
          </cell>
          <cell r="H45436">
            <v>11</v>
          </cell>
        </row>
        <row r="45437">
          <cell r="E45437">
            <v>474548.83</v>
          </cell>
          <cell r="F45437" t="str">
            <v>RETAIL</v>
          </cell>
          <cell r="G45437" t="str">
            <v>LAGOS</v>
          </cell>
          <cell r="H45437">
            <v>11</v>
          </cell>
        </row>
        <row r="45438">
          <cell r="E45438">
            <v>324224.19</v>
          </cell>
          <cell r="F45438" t="str">
            <v>RETAIL</v>
          </cell>
          <cell r="G45438" t="str">
            <v>LAGOS</v>
          </cell>
          <cell r="H45438">
            <v>11</v>
          </cell>
        </row>
        <row r="45439">
          <cell r="E45439">
            <v>35000</v>
          </cell>
          <cell r="F45439" t="str">
            <v>FOOD SERVICE</v>
          </cell>
          <cell r="G45439" t="str">
            <v>LAGOS</v>
          </cell>
          <cell r="H45439">
            <v>11</v>
          </cell>
        </row>
        <row r="45440">
          <cell r="E45440">
            <v>524553.49</v>
          </cell>
          <cell r="F45440" t="str">
            <v>FOOD SERVICE</v>
          </cell>
          <cell r="G45440" t="str">
            <v>LAGOS</v>
          </cell>
          <cell r="H45440">
            <v>11</v>
          </cell>
        </row>
        <row r="45441">
          <cell r="E45441">
            <v>35190.699999999997</v>
          </cell>
          <cell r="F45441" t="str">
            <v>FOOD SERVICE</v>
          </cell>
          <cell r="G45441" t="str">
            <v>LAGOS</v>
          </cell>
          <cell r="H45441">
            <v>11</v>
          </cell>
        </row>
        <row r="45442">
          <cell r="E45442">
            <v>58651.16</v>
          </cell>
          <cell r="F45442" t="str">
            <v>FOOD SERVICE</v>
          </cell>
          <cell r="G45442" t="str">
            <v>LAGOS</v>
          </cell>
          <cell r="H45442">
            <v>11</v>
          </cell>
        </row>
        <row r="45443">
          <cell r="E45443">
            <v>58651.16</v>
          </cell>
          <cell r="F45443" t="str">
            <v>FOOD SERVICE</v>
          </cell>
          <cell r="G45443" t="str">
            <v>LAGOS</v>
          </cell>
          <cell r="H45443">
            <v>11</v>
          </cell>
        </row>
        <row r="45444">
          <cell r="E45444">
            <v>194700</v>
          </cell>
          <cell r="F45444" t="str">
            <v>FOOD SERVICE</v>
          </cell>
          <cell r="G45444" t="str">
            <v>LAGOS</v>
          </cell>
          <cell r="H45444">
            <v>11</v>
          </cell>
        </row>
        <row r="45445">
          <cell r="E45445">
            <v>171162.8</v>
          </cell>
          <cell r="F45445" t="str">
            <v>KEY ACCOUNT</v>
          </cell>
          <cell r="G45445" t="str">
            <v>LAGOS</v>
          </cell>
          <cell r="H45445">
            <v>11</v>
          </cell>
        </row>
        <row r="45446">
          <cell r="E45446">
            <v>58651.16</v>
          </cell>
          <cell r="F45446" t="str">
            <v>FOOD SERVICE</v>
          </cell>
          <cell r="G45446" t="str">
            <v>LAGOS</v>
          </cell>
          <cell r="H45446">
            <v>11</v>
          </cell>
        </row>
        <row r="45447">
          <cell r="E45447">
            <v>58651.16</v>
          </cell>
          <cell r="F45447" t="str">
            <v>FOOD SERVICE</v>
          </cell>
          <cell r="G45447" t="str">
            <v>LAGOS</v>
          </cell>
          <cell r="H45447">
            <v>11</v>
          </cell>
        </row>
        <row r="45448">
          <cell r="E45448">
            <v>58651.16</v>
          </cell>
          <cell r="F45448" t="str">
            <v>FOOD SERVICE</v>
          </cell>
          <cell r="G45448" t="str">
            <v>LAGOS</v>
          </cell>
          <cell r="H45448">
            <v>11</v>
          </cell>
        </row>
        <row r="45449">
          <cell r="E45449">
            <v>58651.16</v>
          </cell>
          <cell r="F45449" t="str">
            <v>FOOD SERVICE</v>
          </cell>
          <cell r="G45449" t="str">
            <v>LAGOS</v>
          </cell>
          <cell r="H45449">
            <v>11</v>
          </cell>
        </row>
        <row r="45450">
          <cell r="E45450">
            <v>58651.16</v>
          </cell>
          <cell r="F45450" t="str">
            <v>FOOD SERVICE</v>
          </cell>
          <cell r="G45450" t="str">
            <v>LAGOS</v>
          </cell>
          <cell r="H45450">
            <v>11</v>
          </cell>
        </row>
        <row r="45451">
          <cell r="E45451">
            <v>144000</v>
          </cell>
          <cell r="F45451" t="str">
            <v>FOOD SERVICE</v>
          </cell>
          <cell r="G45451" t="str">
            <v>LAGOS</v>
          </cell>
          <cell r="H45451">
            <v>11</v>
          </cell>
        </row>
        <row r="45452">
          <cell r="E45452">
            <v>108967.43</v>
          </cell>
          <cell r="F45452" t="str">
            <v>RETAIL</v>
          </cell>
          <cell r="G45452" t="str">
            <v>LAGOS</v>
          </cell>
          <cell r="H45452">
            <v>11</v>
          </cell>
        </row>
        <row r="45453">
          <cell r="E45453">
            <v>309750.69</v>
          </cell>
          <cell r="F45453" t="str">
            <v>RETAIL</v>
          </cell>
          <cell r="G45453" t="str">
            <v>LAGOS</v>
          </cell>
          <cell r="H45453">
            <v>11</v>
          </cell>
        </row>
        <row r="45454">
          <cell r="E45454">
            <v>2085606.03</v>
          </cell>
          <cell r="F45454" t="str">
            <v>RETAIL</v>
          </cell>
          <cell r="G45454" t="str">
            <v>LAGOS</v>
          </cell>
          <cell r="H45454">
            <v>11</v>
          </cell>
        </row>
        <row r="45455">
          <cell r="E45455">
            <v>106604.63</v>
          </cell>
          <cell r="F45455" t="str">
            <v>RETAIL</v>
          </cell>
          <cell r="G45455" t="str">
            <v>LAGOS</v>
          </cell>
          <cell r="H45455">
            <v>11</v>
          </cell>
        </row>
        <row r="45456">
          <cell r="E45456">
            <v>58651.16</v>
          </cell>
          <cell r="F45456" t="str">
            <v>FOOD SERVICE</v>
          </cell>
          <cell r="G45456" t="str">
            <v>LAGOS</v>
          </cell>
          <cell r="H45456">
            <v>11</v>
          </cell>
        </row>
        <row r="45457">
          <cell r="E45457">
            <v>58651.16</v>
          </cell>
          <cell r="F45457" t="str">
            <v>FOOD SERVICE</v>
          </cell>
          <cell r="G45457" t="str">
            <v>LAGOS</v>
          </cell>
          <cell r="H45457">
            <v>11</v>
          </cell>
        </row>
        <row r="45458">
          <cell r="E45458">
            <v>36837.21</v>
          </cell>
          <cell r="F45458" t="str">
            <v>RETAIL</v>
          </cell>
          <cell r="G45458" t="str">
            <v>LAGOS</v>
          </cell>
          <cell r="H45458">
            <v>11</v>
          </cell>
        </row>
        <row r="45459">
          <cell r="E45459">
            <v>58651.16</v>
          </cell>
          <cell r="F45459" t="str">
            <v>FOOD SERVICE</v>
          </cell>
          <cell r="G45459" t="str">
            <v>LAGOS</v>
          </cell>
          <cell r="H45459">
            <v>11</v>
          </cell>
        </row>
        <row r="45460">
          <cell r="E45460">
            <v>-52000</v>
          </cell>
          <cell r="F45460" t="str">
            <v>RETAIL</v>
          </cell>
          <cell r="G45460" t="str">
            <v>LAGOS</v>
          </cell>
          <cell r="H45460">
            <v>11</v>
          </cell>
        </row>
        <row r="45461">
          <cell r="E45461">
            <v>-33302.33</v>
          </cell>
          <cell r="F45461" t="str">
            <v>RETAIL</v>
          </cell>
          <cell r="G45461" t="str">
            <v>LAGOS</v>
          </cell>
          <cell r="H45461">
            <v>11</v>
          </cell>
        </row>
        <row r="45462">
          <cell r="E45462">
            <v>-29162.79</v>
          </cell>
          <cell r="F45462" t="str">
            <v>RETAIL</v>
          </cell>
          <cell r="G45462" t="str">
            <v>LAGOS</v>
          </cell>
          <cell r="H45462">
            <v>11</v>
          </cell>
        </row>
        <row r="45463">
          <cell r="E45463">
            <v>-148551.94</v>
          </cell>
          <cell r="F45463" t="str">
            <v>RETAIL</v>
          </cell>
          <cell r="G45463" t="str">
            <v>LAGOS</v>
          </cell>
          <cell r="H45463">
            <v>11</v>
          </cell>
        </row>
        <row r="45464">
          <cell r="E45464">
            <v>-36976.74</v>
          </cell>
          <cell r="F45464" t="str">
            <v>FOOD SERVICE</v>
          </cell>
          <cell r="G45464" t="str">
            <v>LAGOS</v>
          </cell>
          <cell r="H45464">
            <v>11</v>
          </cell>
        </row>
        <row r="45465">
          <cell r="E45465">
            <v>-381395.35</v>
          </cell>
          <cell r="F45465" t="str">
            <v>FOOD SERVICE</v>
          </cell>
          <cell r="G45465" t="str">
            <v>LAGOS</v>
          </cell>
          <cell r="H45465">
            <v>11</v>
          </cell>
        </row>
        <row r="45466">
          <cell r="E45466">
            <v>-3290</v>
          </cell>
          <cell r="F45466" t="str">
            <v>RETAIL</v>
          </cell>
          <cell r="G45466" t="str">
            <v>LAGOS</v>
          </cell>
          <cell r="H45466">
            <v>11</v>
          </cell>
        </row>
        <row r="45467">
          <cell r="E45467">
            <v>-1193.8</v>
          </cell>
          <cell r="F45467" t="str">
            <v>RETAIL</v>
          </cell>
          <cell r="G45467" t="str">
            <v>LAGOS</v>
          </cell>
          <cell r="H45467">
            <v>11</v>
          </cell>
        </row>
        <row r="45468">
          <cell r="E45468">
            <v>-13906.98</v>
          </cell>
          <cell r="F45468" t="str">
            <v>FOOD SERVICE</v>
          </cell>
          <cell r="G45468" t="str">
            <v>LAGOS</v>
          </cell>
          <cell r="H45468">
            <v>11</v>
          </cell>
        </row>
        <row r="45469">
          <cell r="E45469">
            <v>-1267651.17</v>
          </cell>
          <cell r="F45469" t="str">
            <v>RETAIL</v>
          </cell>
          <cell r="G45469" t="str">
            <v>KANO</v>
          </cell>
          <cell r="H45469">
            <v>11</v>
          </cell>
        </row>
        <row r="45470">
          <cell r="E45470">
            <v>-357162.8</v>
          </cell>
          <cell r="F45470" t="str">
            <v>RETAIL</v>
          </cell>
          <cell r="G45470" t="str">
            <v>ABUJA</v>
          </cell>
          <cell r="H45470">
            <v>11</v>
          </cell>
        </row>
        <row r="45471">
          <cell r="E45471">
            <v>-31000</v>
          </cell>
          <cell r="F45471" t="str">
            <v>RETAIL</v>
          </cell>
          <cell r="G45471" t="str">
            <v>ABUJA</v>
          </cell>
          <cell r="H45471">
            <v>11</v>
          </cell>
        </row>
        <row r="45472">
          <cell r="E45472">
            <v>-112000</v>
          </cell>
          <cell r="F45472" t="str">
            <v>RETAIL</v>
          </cell>
          <cell r="G45472" t="str">
            <v>KANO</v>
          </cell>
          <cell r="H45472">
            <v>11</v>
          </cell>
        </row>
        <row r="45473">
          <cell r="E45473">
            <v>-48000</v>
          </cell>
          <cell r="F45473" t="str">
            <v>KEY ACCOUNT</v>
          </cell>
          <cell r="G45473" t="str">
            <v>PHC</v>
          </cell>
          <cell r="H45473">
            <v>11</v>
          </cell>
        </row>
        <row r="45474">
          <cell r="E45474">
            <v>-13813.96</v>
          </cell>
          <cell r="F45474" t="str">
            <v>RETAIL</v>
          </cell>
          <cell r="G45474" t="str">
            <v>LAGOS</v>
          </cell>
          <cell r="H45474">
            <v>11</v>
          </cell>
        </row>
        <row r="45475">
          <cell r="E45475">
            <v>-28557.97</v>
          </cell>
          <cell r="F45475" t="str">
            <v>RETAIL</v>
          </cell>
          <cell r="G45475" t="str">
            <v>LAGOS</v>
          </cell>
          <cell r="H45475">
            <v>11</v>
          </cell>
        </row>
        <row r="45476">
          <cell r="E45476">
            <v>-147497.03</v>
          </cell>
          <cell r="F45476" t="str">
            <v>KEY ACCOUNT</v>
          </cell>
          <cell r="G45476" t="str">
            <v>LAGOS</v>
          </cell>
          <cell r="H45476">
            <v>11</v>
          </cell>
        </row>
        <row r="45477">
          <cell r="E45477">
            <v>-17573.96</v>
          </cell>
          <cell r="F45477" t="str">
            <v>RETAIL</v>
          </cell>
          <cell r="G45477" t="str">
            <v>LAGOS</v>
          </cell>
          <cell r="H45477">
            <v>11</v>
          </cell>
        </row>
        <row r="45478">
          <cell r="E45478">
            <v>-2232.56</v>
          </cell>
          <cell r="F45478" t="str">
            <v>KEY ACCOUNT</v>
          </cell>
          <cell r="G45478" t="str">
            <v>LAGOS</v>
          </cell>
          <cell r="H45478">
            <v>11</v>
          </cell>
        </row>
        <row r="45479">
          <cell r="E45479">
            <v>-233558.08</v>
          </cell>
          <cell r="F45479" t="str">
            <v>KEY ACCOUNT</v>
          </cell>
          <cell r="G45479" t="str">
            <v>LAGOS</v>
          </cell>
          <cell r="H45479">
            <v>11</v>
          </cell>
        </row>
        <row r="45480">
          <cell r="E45480">
            <v>-13488.47</v>
          </cell>
          <cell r="F45480" t="str">
            <v>RETAIL</v>
          </cell>
          <cell r="G45480" t="str">
            <v>LAGOS</v>
          </cell>
          <cell r="H45480">
            <v>11</v>
          </cell>
        </row>
        <row r="45481">
          <cell r="E45481">
            <v>-12217.06</v>
          </cell>
          <cell r="F45481" t="str">
            <v>RETAIL</v>
          </cell>
          <cell r="G45481" t="str">
            <v>LAGOS</v>
          </cell>
          <cell r="H45481">
            <v>11</v>
          </cell>
        </row>
        <row r="45482">
          <cell r="E45482">
            <v>-20329.87</v>
          </cell>
          <cell r="F45482" t="str">
            <v>KEY ACCOUNT</v>
          </cell>
          <cell r="G45482" t="str">
            <v>LAGOS</v>
          </cell>
          <cell r="H45482">
            <v>11</v>
          </cell>
        </row>
        <row r="45483">
          <cell r="E45483">
            <v>-47988.37</v>
          </cell>
          <cell r="F45483" t="str">
            <v>KEY ACCOUNT</v>
          </cell>
          <cell r="G45483" t="str">
            <v>LAGOS</v>
          </cell>
          <cell r="H45483">
            <v>11</v>
          </cell>
        </row>
        <row r="45484">
          <cell r="E45484">
            <v>-217168.22</v>
          </cell>
          <cell r="F45484" t="str">
            <v>KEY ACCOUNT</v>
          </cell>
          <cell r="G45484" t="str">
            <v>LAGOS</v>
          </cell>
          <cell r="H45484">
            <v>11</v>
          </cell>
        </row>
        <row r="45485">
          <cell r="E45485">
            <v>-11013.92</v>
          </cell>
          <cell r="F45485" t="str">
            <v>RETAIL</v>
          </cell>
          <cell r="G45485" t="str">
            <v>LAGOS</v>
          </cell>
          <cell r="H45485">
            <v>11</v>
          </cell>
        </row>
        <row r="45486">
          <cell r="E45486">
            <v>-2917.21</v>
          </cell>
          <cell r="F45486" t="str">
            <v>RETAIL</v>
          </cell>
          <cell r="G45486" t="str">
            <v>LAGOS</v>
          </cell>
          <cell r="H45486">
            <v>11</v>
          </cell>
        </row>
        <row r="45487">
          <cell r="E45487">
            <v>-7209.3</v>
          </cell>
          <cell r="F45487" t="str">
            <v>RETAIL</v>
          </cell>
          <cell r="G45487" t="str">
            <v>LAGOS</v>
          </cell>
          <cell r="H45487">
            <v>11</v>
          </cell>
        </row>
        <row r="45488">
          <cell r="E45488">
            <v>-1173.02</v>
          </cell>
          <cell r="F45488" t="str">
            <v>RETAIL</v>
          </cell>
          <cell r="G45488" t="str">
            <v>LAGOS</v>
          </cell>
          <cell r="H45488">
            <v>11</v>
          </cell>
        </row>
        <row r="45489">
          <cell r="E45489">
            <v>-7625.58</v>
          </cell>
          <cell r="F45489" t="str">
            <v>RETAIL</v>
          </cell>
          <cell r="G45489" t="str">
            <v>LAGOS</v>
          </cell>
          <cell r="H45489">
            <v>11</v>
          </cell>
        </row>
        <row r="45490">
          <cell r="E45490">
            <v>-19085.27</v>
          </cell>
          <cell r="F45490" t="str">
            <v>RETAIL</v>
          </cell>
          <cell r="G45490" t="str">
            <v>LAGOS</v>
          </cell>
          <cell r="H45490">
            <v>11</v>
          </cell>
        </row>
        <row r="45491">
          <cell r="E45491">
            <v>-13131.78</v>
          </cell>
          <cell r="F45491" t="str">
            <v>RETAIL</v>
          </cell>
          <cell r="G45491" t="str">
            <v>LAGOS</v>
          </cell>
          <cell r="H45491">
            <v>11</v>
          </cell>
        </row>
        <row r="45492">
          <cell r="E45492">
            <v>-29809.3</v>
          </cell>
          <cell r="F45492" t="str">
            <v>KEY ACCOUNT</v>
          </cell>
          <cell r="G45492" t="str">
            <v>LAGOS</v>
          </cell>
          <cell r="H45492">
            <v>11</v>
          </cell>
        </row>
        <row r="45493">
          <cell r="E45493">
            <v>-17302.330000000002</v>
          </cell>
          <cell r="F45493" t="str">
            <v>RETAIL</v>
          </cell>
          <cell r="G45493" t="str">
            <v>LAGOS</v>
          </cell>
          <cell r="H45493">
            <v>11</v>
          </cell>
        </row>
        <row r="45494">
          <cell r="E45494">
            <v>166995.35</v>
          </cell>
          <cell r="F45494" t="str">
            <v>FOOD SERVICE</v>
          </cell>
          <cell r="G45494" t="str">
            <v>ABUJA</v>
          </cell>
          <cell r="H45494">
            <v>11</v>
          </cell>
        </row>
        <row r="45495">
          <cell r="E45495">
            <v>406693.02</v>
          </cell>
          <cell r="F45495" t="str">
            <v>FOOD SERVICE</v>
          </cell>
          <cell r="G45495" t="str">
            <v>ABUJA</v>
          </cell>
          <cell r="H45495">
            <v>11</v>
          </cell>
        </row>
        <row r="45496">
          <cell r="E45496">
            <v>260465.12</v>
          </cell>
          <cell r="F45496" t="str">
            <v>RETAIL</v>
          </cell>
          <cell r="G45496" t="str">
            <v>ABUJA</v>
          </cell>
          <cell r="H45496">
            <v>11</v>
          </cell>
        </row>
        <row r="45497">
          <cell r="E45497">
            <v>81860.47</v>
          </cell>
          <cell r="F45497" t="str">
            <v>FOOD SERVICE</v>
          </cell>
          <cell r="G45497" t="str">
            <v>ABUJA</v>
          </cell>
          <cell r="H45497">
            <v>11</v>
          </cell>
        </row>
        <row r="45498">
          <cell r="E45498">
            <v>14325.58</v>
          </cell>
          <cell r="F45498" t="str">
            <v>RETAIL</v>
          </cell>
          <cell r="G45498" t="str">
            <v>ABUJA</v>
          </cell>
          <cell r="H45498">
            <v>11</v>
          </cell>
        </row>
        <row r="45499">
          <cell r="E45499">
            <v>23255.81</v>
          </cell>
          <cell r="F45499" t="str">
            <v>RETAIL</v>
          </cell>
          <cell r="G45499" t="str">
            <v>ABUJA</v>
          </cell>
          <cell r="H45499">
            <v>11</v>
          </cell>
        </row>
        <row r="45500">
          <cell r="E45500">
            <v>306241.86</v>
          </cell>
          <cell r="F45500" t="str">
            <v>FOOD SERVICE</v>
          </cell>
          <cell r="G45500" t="str">
            <v>PHC</v>
          </cell>
          <cell r="H45500">
            <v>11</v>
          </cell>
        </row>
        <row r="45501">
          <cell r="E45501">
            <v>381395.35</v>
          </cell>
          <cell r="F45501" t="str">
            <v>RETAIL</v>
          </cell>
          <cell r="G45501" t="str">
            <v>LAGOS</v>
          </cell>
          <cell r="H45501">
            <v>11</v>
          </cell>
        </row>
        <row r="45502">
          <cell r="E45502">
            <v>58604.65</v>
          </cell>
          <cell r="F45502" t="str">
            <v>FOOD SERVICE</v>
          </cell>
          <cell r="G45502" t="str">
            <v>ABUJA</v>
          </cell>
          <cell r="H45502">
            <v>11</v>
          </cell>
        </row>
        <row r="45503">
          <cell r="E45503">
            <v>502325.58</v>
          </cell>
          <cell r="F45503" t="str">
            <v>FOOD SERVICE</v>
          </cell>
          <cell r="G45503" t="str">
            <v>ABUJA</v>
          </cell>
          <cell r="H45503">
            <v>11</v>
          </cell>
        </row>
        <row r="45504">
          <cell r="E45504">
            <v>260509.76</v>
          </cell>
          <cell r="F45504" t="str">
            <v>FOOD SERVICE</v>
          </cell>
          <cell r="G45504" t="str">
            <v>ABUJA</v>
          </cell>
          <cell r="H45504">
            <v>11</v>
          </cell>
        </row>
        <row r="45505">
          <cell r="E45505">
            <v>281695.34999999998</v>
          </cell>
          <cell r="F45505" t="str">
            <v>FOOD SERVICE</v>
          </cell>
          <cell r="G45505" t="str">
            <v>ABUJA</v>
          </cell>
          <cell r="H45505">
            <v>11</v>
          </cell>
        </row>
        <row r="45506">
          <cell r="E45506">
            <v>37209.300000000003</v>
          </cell>
          <cell r="F45506" t="str">
            <v>FOOD SERVICE</v>
          </cell>
          <cell r="G45506" t="str">
            <v>ABUJA</v>
          </cell>
          <cell r="H45506">
            <v>11</v>
          </cell>
        </row>
        <row r="45507">
          <cell r="E45507">
            <v>250790.71</v>
          </cell>
          <cell r="F45507" t="str">
            <v>KEY ACCOUNT</v>
          </cell>
          <cell r="G45507" t="str">
            <v>LAGOS</v>
          </cell>
          <cell r="H45507">
            <v>11</v>
          </cell>
        </row>
        <row r="45508">
          <cell r="E45508">
            <v>84651.16</v>
          </cell>
          <cell r="F45508" t="str">
            <v>RETAIL</v>
          </cell>
          <cell r="G45508" t="str">
            <v>LAGOS</v>
          </cell>
          <cell r="H45508">
            <v>11</v>
          </cell>
        </row>
        <row r="45509">
          <cell r="E45509">
            <v>12279.07</v>
          </cell>
          <cell r="F45509" t="str">
            <v>KEY ACCOUNT</v>
          </cell>
          <cell r="G45509" t="str">
            <v>LAGOS</v>
          </cell>
          <cell r="H45509">
            <v>11</v>
          </cell>
        </row>
        <row r="45510">
          <cell r="E45510">
            <v>31368.560000000001</v>
          </cell>
          <cell r="F45510" t="str">
            <v>FOOD SERVICE</v>
          </cell>
          <cell r="G45510" t="str">
            <v>LAGOS</v>
          </cell>
          <cell r="H45510">
            <v>11</v>
          </cell>
        </row>
        <row r="45511">
          <cell r="E45511">
            <v>166995.35</v>
          </cell>
          <cell r="F45511" t="str">
            <v>FOOD SERVICE</v>
          </cell>
          <cell r="G45511" t="str">
            <v>ABUJA</v>
          </cell>
          <cell r="H45511">
            <v>11</v>
          </cell>
        </row>
        <row r="45512">
          <cell r="E45512">
            <v>280797.96000000002</v>
          </cell>
          <cell r="F45512" t="str">
            <v>FOOD SERVICE</v>
          </cell>
          <cell r="G45512" t="str">
            <v>LAGOS</v>
          </cell>
          <cell r="H45512">
            <v>11</v>
          </cell>
        </row>
        <row r="45513">
          <cell r="E45513">
            <v>85581.4</v>
          </cell>
          <cell r="F45513" t="str">
            <v>FOOD SERVICE</v>
          </cell>
          <cell r="G45513" t="str">
            <v>ABUJA</v>
          </cell>
          <cell r="H45513">
            <v>11</v>
          </cell>
        </row>
        <row r="45514">
          <cell r="E45514">
            <v>146387.20000000001</v>
          </cell>
          <cell r="F45514" t="str">
            <v>RETAIL</v>
          </cell>
          <cell r="G45514" t="str">
            <v>ABUJA</v>
          </cell>
          <cell r="H45514">
            <v>11</v>
          </cell>
        </row>
        <row r="45515">
          <cell r="E45515">
            <v>180000</v>
          </cell>
          <cell r="F45515" t="str">
            <v>FOOD SERVICE</v>
          </cell>
          <cell r="G45515" t="str">
            <v>ABUJA</v>
          </cell>
          <cell r="H45515">
            <v>11</v>
          </cell>
        </row>
        <row r="45516">
          <cell r="E45516">
            <v>56744.19</v>
          </cell>
          <cell r="F45516" t="str">
            <v>FOOD SERVICE</v>
          </cell>
          <cell r="G45516" t="str">
            <v>ABUJA</v>
          </cell>
          <cell r="H45516">
            <v>11</v>
          </cell>
        </row>
        <row r="45517">
          <cell r="E45517">
            <v>58651.16</v>
          </cell>
          <cell r="F45517" t="str">
            <v>FOOD SERVICE</v>
          </cell>
          <cell r="G45517" t="str">
            <v>ABUJA</v>
          </cell>
          <cell r="H45517">
            <v>11</v>
          </cell>
        </row>
        <row r="45518">
          <cell r="E45518">
            <v>198697.67</v>
          </cell>
          <cell r="F45518" t="str">
            <v>FOOD SERVICE</v>
          </cell>
          <cell r="G45518" t="str">
            <v>ABUJA</v>
          </cell>
          <cell r="H45518">
            <v>11</v>
          </cell>
        </row>
        <row r="45519">
          <cell r="E45519">
            <v>58651.16</v>
          </cell>
          <cell r="F45519" t="str">
            <v>FOOD SERVICE</v>
          </cell>
          <cell r="G45519" t="str">
            <v>ABUJA</v>
          </cell>
          <cell r="H45519">
            <v>11</v>
          </cell>
        </row>
        <row r="45520">
          <cell r="E45520">
            <v>678660.46</v>
          </cell>
          <cell r="F45520" t="str">
            <v>RETAIL</v>
          </cell>
          <cell r="G45520" t="str">
            <v>ABUJA</v>
          </cell>
          <cell r="H45520">
            <v>11</v>
          </cell>
        </row>
        <row r="45521">
          <cell r="E45521">
            <v>365697.67</v>
          </cell>
          <cell r="F45521" t="str">
            <v>FOOD SERVICE</v>
          </cell>
          <cell r="G45521" t="str">
            <v>ABUJA</v>
          </cell>
          <cell r="H45521">
            <v>11</v>
          </cell>
        </row>
        <row r="45522">
          <cell r="E45522">
            <v>471627.9</v>
          </cell>
          <cell r="F45522" t="str">
            <v>RETAIL</v>
          </cell>
          <cell r="G45522" t="str">
            <v>ABUJA</v>
          </cell>
          <cell r="H45522">
            <v>11</v>
          </cell>
        </row>
        <row r="45523">
          <cell r="E45523">
            <v>197209.3</v>
          </cell>
          <cell r="F45523" t="str">
            <v>RETAIL</v>
          </cell>
          <cell r="G45523" t="str">
            <v>ABUJA</v>
          </cell>
          <cell r="H45523">
            <v>11</v>
          </cell>
        </row>
        <row r="45524">
          <cell r="E45524">
            <v>14325.58</v>
          </cell>
          <cell r="F45524" t="str">
            <v>FOOD SERVICE</v>
          </cell>
          <cell r="G45524" t="str">
            <v>ABUJA</v>
          </cell>
          <cell r="H45524">
            <v>11</v>
          </cell>
        </row>
        <row r="45525">
          <cell r="E45525">
            <v>74418.600000000006</v>
          </cell>
          <cell r="F45525" t="str">
            <v>FOOD SERVICE</v>
          </cell>
          <cell r="G45525" t="str">
            <v>ABUJA</v>
          </cell>
          <cell r="H45525">
            <v>11</v>
          </cell>
        </row>
        <row r="45526">
          <cell r="E45526">
            <v>525000</v>
          </cell>
          <cell r="F45526" t="str">
            <v>FOOD SERVICE</v>
          </cell>
          <cell r="G45526" t="str">
            <v>LAGOS</v>
          </cell>
          <cell r="H45526">
            <v>11</v>
          </cell>
        </row>
        <row r="45527">
          <cell r="E45527">
            <v>59534.87</v>
          </cell>
          <cell r="F45527" t="str">
            <v>RETAIL</v>
          </cell>
          <cell r="G45527" t="str">
            <v>LAGOS</v>
          </cell>
          <cell r="H45527">
            <v>11</v>
          </cell>
        </row>
        <row r="45528">
          <cell r="E45528">
            <v>3502353.49</v>
          </cell>
          <cell r="F45528" t="str">
            <v>FOOD SERVICE</v>
          </cell>
          <cell r="G45528" t="str">
            <v>LAGOS</v>
          </cell>
          <cell r="H45528">
            <v>11</v>
          </cell>
        </row>
        <row r="45529">
          <cell r="E45529">
            <v>523681.4</v>
          </cell>
          <cell r="F45529" t="str">
            <v>RETAIL</v>
          </cell>
          <cell r="G45529" t="str">
            <v>LAGOS</v>
          </cell>
          <cell r="H45529">
            <v>11</v>
          </cell>
        </row>
        <row r="45530">
          <cell r="E45530">
            <v>3185916.29</v>
          </cell>
          <cell r="F45530" t="str">
            <v>RETAIL</v>
          </cell>
          <cell r="G45530" t="str">
            <v>LAGOS</v>
          </cell>
          <cell r="H45530">
            <v>11</v>
          </cell>
        </row>
        <row r="45531">
          <cell r="E45531">
            <v>98225.59</v>
          </cell>
          <cell r="F45531" t="str">
            <v>RETAIL</v>
          </cell>
          <cell r="G45531" t="str">
            <v>LAGOS</v>
          </cell>
          <cell r="H45531">
            <v>11</v>
          </cell>
        </row>
        <row r="45532">
          <cell r="E45532">
            <v>651573.02</v>
          </cell>
          <cell r="F45532" t="str">
            <v>RETAIL</v>
          </cell>
          <cell r="G45532" t="str">
            <v>LAGOS</v>
          </cell>
          <cell r="H45532">
            <v>11</v>
          </cell>
        </row>
        <row r="45533">
          <cell r="E45533">
            <v>493437.2</v>
          </cell>
          <cell r="F45533" t="str">
            <v>RETAIL</v>
          </cell>
          <cell r="G45533" t="str">
            <v>LAGOS</v>
          </cell>
          <cell r="H45533">
            <v>11</v>
          </cell>
        </row>
        <row r="45534">
          <cell r="E45534">
            <v>74418.600000000006</v>
          </cell>
          <cell r="F45534" t="str">
            <v>FOOD SERVICE</v>
          </cell>
          <cell r="G45534" t="str">
            <v>LAGOS</v>
          </cell>
          <cell r="H45534">
            <v>11</v>
          </cell>
        </row>
        <row r="45535">
          <cell r="E45535">
            <v>122790.7</v>
          </cell>
          <cell r="F45535" t="str">
            <v>RETAIL</v>
          </cell>
          <cell r="G45535" t="str">
            <v>LAGOS</v>
          </cell>
          <cell r="H45535">
            <v>11</v>
          </cell>
        </row>
        <row r="45536">
          <cell r="E45536">
            <v>567441.86</v>
          </cell>
          <cell r="F45536" t="str">
            <v>FOOD SERVICE</v>
          </cell>
          <cell r="G45536" t="str">
            <v>LAGOS</v>
          </cell>
          <cell r="H45536">
            <v>11</v>
          </cell>
        </row>
        <row r="45537">
          <cell r="E45537">
            <v>478184.65</v>
          </cell>
          <cell r="F45537" t="str">
            <v>RETAIL</v>
          </cell>
          <cell r="G45537" t="str">
            <v>LAGOS</v>
          </cell>
          <cell r="H45537">
            <v>11</v>
          </cell>
        </row>
        <row r="45538">
          <cell r="E45538">
            <v>100651.16</v>
          </cell>
          <cell r="F45538" t="str">
            <v>RETAIL</v>
          </cell>
          <cell r="G45538" t="str">
            <v>LAGOS</v>
          </cell>
          <cell r="H45538">
            <v>11</v>
          </cell>
        </row>
        <row r="45539">
          <cell r="E45539">
            <v>538958.14</v>
          </cell>
          <cell r="F45539" t="str">
            <v>RETAIL</v>
          </cell>
          <cell r="G45539" t="str">
            <v>LAGOS</v>
          </cell>
          <cell r="H45539">
            <v>11</v>
          </cell>
        </row>
        <row r="45540">
          <cell r="E45540">
            <v>341136.74</v>
          </cell>
          <cell r="F45540" t="str">
            <v>FOOD SERVICE</v>
          </cell>
          <cell r="G45540" t="str">
            <v>LAGOS</v>
          </cell>
          <cell r="H45540">
            <v>11</v>
          </cell>
        </row>
        <row r="45541">
          <cell r="E45541">
            <v>35000</v>
          </cell>
          <cell r="F45541" t="str">
            <v>FOOD SERVICE</v>
          </cell>
          <cell r="G45541" t="str">
            <v>LAGOS</v>
          </cell>
          <cell r="H45541">
            <v>11</v>
          </cell>
        </row>
        <row r="45542">
          <cell r="E45542">
            <v>105000</v>
          </cell>
          <cell r="F45542" t="str">
            <v>FOOD SERVICE</v>
          </cell>
          <cell r="G45542" t="str">
            <v>LAGOS</v>
          </cell>
          <cell r="H45542">
            <v>11</v>
          </cell>
        </row>
        <row r="45543">
          <cell r="E45543">
            <v>115348.84</v>
          </cell>
          <cell r="F45543" t="str">
            <v>RETAIL</v>
          </cell>
          <cell r="G45543" t="str">
            <v>LAGOS</v>
          </cell>
          <cell r="H45543">
            <v>11</v>
          </cell>
        </row>
        <row r="45544">
          <cell r="E45544">
            <v>157209.29999999999</v>
          </cell>
          <cell r="F45544" t="str">
            <v>RETAIL</v>
          </cell>
          <cell r="G45544" t="str">
            <v>LAGOS</v>
          </cell>
          <cell r="H45544">
            <v>11</v>
          </cell>
        </row>
        <row r="45545">
          <cell r="E45545">
            <v>186046.51</v>
          </cell>
          <cell r="F45545" t="str">
            <v>FOOD SERVICE</v>
          </cell>
          <cell r="G45545" t="str">
            <v>LAGOS</v>
          </cell>
          <cell r="H45545">
            <v>11</v>
          </cell>
        </row>
        <row r="45546">
          <cell r="E45546">
            <v>375069.77</v>
          </cell>
          <cell r="F45546" t="str">
            <v>FOOD SERVICE</v>
          </cell>
          <cell r="G45546" t="str">
            <v>LAGOS</v>
          </cell>
          <cell r="H45546">
            <v>11</v>
          </cell>
        </row>
        <row r="45547">
          <cell r="E45547">
            <v>321600</v>
          </cell>
          <cell r="F45547" t="str">
            <v>FOOD SERVICE</v>
          </cell>
          <cell r="G45547" t="str">
            <v>LAGOS</v>
          </cell>
          <cell r="H45547">
            <v>11</v>
          </cell>
        </row>
        <row r="45548">
          <cell r="E45548">
            <v>372093.02</v>
          </cell>
          <cell r="F45548" t="str">
            <v>FOOD SERVICE</v>
          </cell>
          <cell r="G45548" t="str">
            <v>LAGOS</v>
          </cell>
          <cell r="H45548">
            <v>11</v>
          </cell>
        </row>
        <row r="45549">
          <cell r="E45549">
            <v>473213.02</v>
          </cell>
          <cell r="F45549" t="str">
            <v>FOOD SERVICE</v>
          </cell>
          <cell r="G45549" t="str">
            <v>LAGOS</v>
          </cell>
          <cell r="H45549">
            <v>11</v>
          </cell>
        </row>
        <row r="45550">
          <cell r="E45550">
            <v>8383832.5599999996</v>
          </cell>
          <cell r="F45550" t="str">
            <v>FOOD SERVICE</v>
          </cell>
          <cell r="G45550" t="str">
            <v>LAGOS</v>
          </cell>
          <cell r="H45550">
            <v>11</v>
          </cell>
        </row>
        <row r="45551">
          <cell r="E45551">
            <v>69581.399999999994</v>
          </cell>
          <cell r="F45551" t="str">
            <v>FOOD SERVICE</v>
          </cell>
          <cell r="G45551" t="str">
            <v>ABUJA</v>
          </cell>
          <cell r="H45551">
            <v>11</v>
          </cell>
        </row>
        <row r="45552">
          <cell r="E45552">
            <v>70000</v>
          </cell>
          <cell r="F45552" t="str">
            <v>FOOD SERVICE</v>
          </cell>
          <cell r="G45552" t="str">
            <v>ABUJA</v>
          </cell>
          <cell r="H45552">
            <v>11</v>
          </cell>
        </row>
        <row r="45553">
          <cell r="E45553">
            <v>70000</v>
          </cell>
          <cell r="F45553" t="str">
            <v>RETAIL</v>
          </cell>
          <cell r="G45553" t="str">
            <v>ABUJA</v>
          </cell>
          <cell r="H45553">
            <v>11</v>
          </cell>
        </row>
        <row r="45554">
          <cell r="E45554">
            <v>58651.16</v>
          </cell>
          <cell r="F45554" t="str">
            <v>FOOD SERVICE</v>
          </cell>
          <cell r="G45554" t="str">
            <v>PHC</v>
          </cell>
          <cell r="H45554">
            <v>11</v>
          </cell>
        </row>
        <row r="45555">
          <cell r="E45555">
            <v>166995.35</v>
          </cell>
          <cell r="F45555" t="str">
            <v>FOOD SERVICE</v>
          </cell>
          <cell r="G45555" t="str">
            <v>PHC</v>
          </cell>
          <cell r="H45555">
            <v>11</v>
          </cell>
        </row>
        <row r="45556">
          <cell r="E45556">
            <v>58651.16</v>
          </cell>
          <cell r="F45556" t="str">
            <v>FOOD SERVICE</v>
          </cell>
          <cell r="G45556" t="str">
            <v>PHC</v>
          </cell>
          <cell r="H45556">
            <v>11</v>
          </cell>
        </row>
        <row r="45557">
          <cell r="E45557">
            <v>1356272.08</v>
          </cell>
          <cell r="F45557" t="str">
            <v>RETAIL</v>
          </cell>
          <cell r="G45557" t="str">
            <v>ABUJA</v>
          </cell>
          <cell r="H45557">
            <v>11</v>
          </cell>
        </row>
        <row r="45558">
          <cell r="E45558">
            <v>377545.4</v>
          </cell>
          <cell r="F45558" t="str">
            <v>RETAIL</v>
          </cell>
          <cell r="G45558" t="str">
            <v>PHC</v>
          </cell>
          <cell r="H45558">
            <v>11</v>
          </cell>
        </row>
        <row r="45559">
          <cell r="E45559">
            <v>753488.37</v>
          </cell>
          <cell r="F45559" t="str">
            <v>FOOD SERVICE</v>
          </cell>
          <cell r="G45559" t="str">
            <v>OWERRI</v>
          </cell>
          <cell r="H45559">
            <v>11</v>
          </cell>
        </row>
        <row r="45560">
          <cell r="E45560">
            <v>318991.64</v>
          </cell>
          <cell r="F45560" t="str">
            <v>RETAIL</v>
          </cell>
          <cell r="G45560" t="str">
            <v>PHC</v>
          </cell>
          <cell r="H45560">
            <v>11</v>
          </cell>
        </row>
        <row r="45561">
          <cell r="E45561">
            <v>9094367.4399999995</v>
          </cell>
          <cell r="F45561" t="str">
            <v>RETAIL</v>
          </cell>
          <cell r="G45561" t="str">
            <v>ABUJA</v>
          </cell>
          <cell r="H45561">
            <v>11</v>
          </cell>
        </row>
        <row r="45562">
          <cell r="E45562">
            <v>799629.58</v>
          </cell>
          <cell r="F45562" t="str">
            <v>FOOD SERVICE</v>
          </cell>
          <cell r="G45562" t="str">
            <v>PHC</v>
          </cell>
          <cell r="H45562">
            <v>11</v>
          </cell>
        </row>
        <row r="45563">
          <cell r="E45563">
            <v>278325.58</v>
          </cell>
          <cell r="F45563" t="str">
            <v>RETAIL</v>
          </cell>
          <cell r="G45563" t="str">
            <v>PHC</v>
          </cell>
          <cell r="H45563">
            <v>11</v>
          </cell>
        </row>
        <row r="45564">
          <cell r="E45564">
            <v>245395.35</v>
          </cell>
          <cell r="F45564" t="str">
            <v>KEY ACCOUNT</v>
          </cell>
          <cell r="G45564" t="str">
            <v>ABUJA</v>
          </cell>
          <cell r="H45564">
            <v>11</v>
          </cell>
        </row>
        <row r="45565">
          <cell r="E45565">
            <v>696182.33</v>
          </cell>
          <cell r="F45565" t="str">
            <v>RETAIL</v>
          </cell>
          <cell r="G45565" t="str">
            <v>LAGOS</v>
          </cell>
          <cell r="H45565">
            <v>11</v>
          </cell>
        </row>
        <row r="45566">
          <cell r="E45566">
            <v>227534.9</v>
          </cell>
          <cell r="F45566" t="str">
            <v>KEY ACCOUNT</v>
          </cell>
          <cell r="G45566" t="str">
            <v>ABUJA</v>
          </cell>
          <cell r="H45566">
            <v>11</v>
          </cell>
        </row>
        <row r="45567">
          <cell r="E45567">
            <v>1503230.14</v>
          </cell>
          <cell r="F45567" t="str">
            <v>RETAIL</v>
          </cell>
          <cell r="G45567" t="str">
            <v>LAGOS</v>
          </cell>
          <cell r="H45567">
            <v>11</v>
          </cell>
        </row>
        <row r="45568">
          <cell r="E45568">
            <v>5473772.0999999996</v>
          </cell>
          <cell r="F45568" t="str">
            <v>FOOD SERVICE</v>
          </cell>
          <cell r="G45568" t="str">
            <v>LAGOS</v>
          </cell>
          <cell r="H45568">
            <v>11</v>
          </cell>
        </row>
        <row r="45569">
          <cell r="E45569">
            <v>132706.98000000001</v>
          </cell>
          <cell r="F45569" t="str">
            <v>FOOD SERVICE</v>
          </cell>
          <cell r="G45569" t="str">
            <v>LAGOS</v>
          </cell>
          <cell r="H45569">
            <v>11</v>
          </cell>
        </row>
        <row r="45570">
          <cell r="E45570">
            <v>313134.88</v>
          </cell>
          <cell r="F45570" t="str">
            <v>RETAIL</v>
          </cell>
          <cell r="G45570" t="str">
            <v>ABUJA</v>
          </cell>
          <cell r="H45570">
            <v>11</v>
          </cell>
        </row>
        <row r="45571">
          <cell r="E45571">
            <v>32744.18</v>
          </cell>
          <cell r="F45571" t="str">
            <v>RETAIL</v>
          </cell>
          <cell r="G45571" t="str">
            <v>ABUJA</v>
          </cell>
          <cell r="H45571">
            <v>11</v>
          </cell>
        </row>
        <row r="45572">
          <cell r="E45572">
            <v>223641.4</v>
          </cell>
          <cell r="F45572" t="str">
            <v>RETAIL</v>
          </cell>
          <cell r="G45572" t="str">
            <v>ABUJA</v>
          </cell>
          <cell r="H45572">
            <v>11</v>
          </cell>
        </row>
        <row r="45573">
          <cell r="E45573">
            <v>1655762.8</v>
          </cell>
          <cell r="F45573" t="str">
            <v>RETAIL</v>
          </cell>
          <cell r="G45573" t="str">
            <v>LAGOS</v>
          </cell>
          <cell r="H45573">
            <v>11</v>
          </cell>
        </row>
        <row r="45574">
          <cell r="E45574">
            <v>261023.25</v>
          </cell>
          <cell r="F45574" t="str">
            <v>KEY ACCOUNT</v>
          </cell>
          <cell r="G45574" t="str">
            <v>LAGOS</v>
          </cell>
          <cell r="H45574">
            <v>11</v>
          </cell>
        </row>
        <row r="45575">
          <cell r="E45575">
            <v>354365.58</v>
          </cell>
          <cell r="F45575" t="str">
            <v>FOOD SERVICE</v>
          </cell>
          <cell r="G45575" t="str">
            <v>LAGOS</v>
          </cell>
          <cell r="H45575">
            <v>11</v>
          </cell>
        </row>
        <row r="45576">
          <cell r="E45576">
            <v>171162.8</v>
          </cell>
          <cell r="F45576" t="str">
            <v>RETAIL</v>
          </cell>
          <cell r="G45576" t="str">
            <v>ABUJA</v>
          </cell>
          <cell r="H45576">
            <v>11</v>
          </cell>
        </row>
        <row r="45577">
          <cell r="E45577">
            <v>1007847.41</v>
          </cell>
          <cell r="F45577" t="str">
            <v>RETAIL</v>
          </cell>
          <cell r="G45577" t="str">
            <v>LAGOS</v>
          </cell>
          <cell r="H45577">
            <v>11</v>
          </cell>
        </row>
        <row r="45578">
          <cell r="E45578">
            <v>35000</v>
          </cell>
          <cell r="F45578" t="str">
            <v>FOOD SERVICE</v>
          </cell>
          <cell r="G45578" t="str">
            <v>LAGOS</v>
          </cell>
          <cell r="H45578">
            <v>11</v>
          </cell>
        </row>
        <row r="45579">
          <cell r="E45579">
            <v>333990.7</v>
          </cell>
          <cell r="F45579" t="str">
            <v>FOOD SERVICE</v>
          </cell>
          <cell r="G45579" t="str">
            <v>LAGOS</v>
          </cell>
          <cell r="H45579">
            <v>11</v>
          </cell>
        </row>
        <row r="45580">
          <cell r="E45580">
            <v>48000</v>
          </cell>
          <cell r="F45580" t="str">
            <v>FOOD SERVICE</v>
          </cell>
          <cell r="G45580" t="str">
            <v>LAGOS</v>
          </cell>
          <cell r="H45580">
            <v>11</v>
          </cell>
        </row>
        <row r="45581">
          <cell r="E45581">
            <v>74418.600000000006</v>
          </cell>
          <cell r="F45581" t="str">
            <v>FOOD SERVICE</v>
          </cell>
          <cell r="G45581" t="str">
            <v>LAGOS</v>
          </cell>
          <cell r="H45581">
            <v>11</v>
          </cell>
        </row>
        <row r="45582">
          <cell r="E45582">
            <v>0</v>
          </cell>
          <cell r="F45582" t="str">
            <v>KEY ACCOUNT</v>
          </cell>
          <cell r="G45582" t="str">
            <v>LAGOS</v>
          </cell>
          <cell r="H45582">
            <v>11</v>
          </cell>
        </row>
        <row r="45583">
          <cell r="E45583">
            <v>229776.74</v>
          </cell>
          <cell r="F45583" t="str">
            <v>FOOD SERVICE</v>
          </cell>
          <cell r="G45583" t="str">
            <v>LAGOS</v>
          </cell>
          <cell r="H45583">
            <v>11</v>
          </cell>
        </row>
        <row r="45584">
          <cell r="E45584">
            <v>22544.18</v>
          </cell>
          <cell r="F45584" t="str">
            <v>RETAIL</v>
          </cell>
          <cell r="G45584" t="str">
            <v>LAGOS</v>
          </cell>
          <cell r="H45584">
            <v>11</v>
          </cell>
        </row>
        <row r="45585">
          <cell r="E45585">
            <v>20842.330000000002</v>
          </cell>
          <cell r="F45585" t="str">
            <v>RETAIL</v>
          </cell>
          <cell r="G45585" t="str">
            <v>LAGOS</v>
          </cell>
          <cell r="H45585">
            <v>11</v>
          </cell>
        </row>
        <row r="45586">
          <cell r="E45586">
            <v>431367.44</v>
          </cell>
          <cell r="F45586" t="str">
            <v>RETAIL</v>
          </cell>
          <cell r="G45586" t="str">
            <v>LAGOS</v>
          </cell>
          <cell r="H45586">
            <v>11</v>
          </cell>
        </row>
        <row r="45587">
          <cell r="E45587">
            <v>20842.330000000002</v>
          </cell>
          <cell r="F45587" t="str">
            <v>RETAIL</v>
          </cell>
          <cell r="G45587" t="str">
            <v>LAGOS</v>
          </cell>
          <cell r="H45587">
            <v>11</v>
          </cell>
        </row>
        <row r="45588">
          <cell r="E45588">
            <v>562753.5</v>
          </cell>
          <cell r="F45588" t="str">
            <v>RETAIL</v>
          </cell>
          <cell r="G45588" t="str">
            <v>ABUJA</v>
          </cell>
          <cell r="H45588">
            <v>11</v>
          </cell>
        </row>
        <row r="45589">
          <cell r="E45589">
            <v>634781.4</v>
          </cell>
          <cell r="F45589" t="str">
            <v>RETAIL</v>
          </cell>
          <cell r="G45589" t="str">
            <v>LAGOS</v>
          </cell>
          <cell r="H45589">
            <v>11</v>
          </cell>
        </row>
        <row r="45590">
          <cell r="E45590">
            <v>378774.41</v>
          </cell>
          <cell r="F45590" t="str">
            <v>RETAIL</v>
          </cell>
          <cell r="G45590" t="str">
            <v>LAGOS</v>
          </cell>
          <cell r="H45590">
            <v>11</v>
          </cell>
        </row>
        <row r="45591">
          <cell r="E45591">
            <v>175000</v>
          </cell>
          <cell r="F45591" t="str">
            <v>FOOD SERVICE</v>
          </cell>
          <cell r="G45591" t="str">
            <v>LAGOS</v>
          </cell>
          <cell r="H45591">
            <v>11</v>
          </cell>
        </row>
        <row r="45592">
          <cell r="E45592">
            <v>109200</v>
          </cell>
          <cell r="F45592" t="str">
            <v>FOOD SERVICE</v>
          </cell>
          <cell r="G45592" t="str">
            <v>LAGOS</v>
          </cell>
          <cell r="H45592">
            <v>11</v>
          </cell>
        </row>
        <row r="45593">
          <cell r="E45593">
            <v>225443.72</v>
          </cell>
          <cell r="F45593" t="str">
            <v>FOOD SERVICE</v>
          </cell>
          <cell r="G45593" t="str">
            <v>LAGOS</v>
          </cell>
          <cell r="H45593">
            <v>11</v>
          </cell>
        </row>
        <row r="45594">
          <cell r="E45594">
            <v>27627.91</v>
          </cell>
          <cell r="F45594" t="str">
            <v>FOOD SERVICE</v>
          </cell>
          <cell r="G45594" t="str">
            <v>LAGOS</v>
          </cell>
          <cell r="H45594">
            <v>11</v>
          </cell>
        </row>
        <row r="45595">
          <cell r="E45595">
            <v>153958.14000000001</v>
          </cell>
          <cell r="F45595" t="str">
            <v>RETAIL</v>
          </cell>
          <cell r="G45595" t="str">
            <v>LAGOS</v>
          </cell>
          <cell r="H45595">
            <v>11</v>
          </cell>
        </row>
        <row r="45596">
          <cell r="E45596">
            <v>204427.89</v>
          </cell>
          <cell r="F45596" t="str">
            <v>FOOD SERVICE</v>
          </cell>
          <cell r="G45596" t="str">
            <v>LAGOS</v>
          </cell>
          <cell r="H45596">
            <v>11</v>
          </cell>
        </row>
        <row r="45597">
          <cell r="E45597">
            <v>175000</v>
          </cell>
          <cell r="F45597" t="str">
            <v>FOOD SERVICE</v>
          </cell>
          <cell r="G45597" t="str">
            <v>LAGOS</v>
          </cell>
          <cell r="H45597">
            <v>11</v>
          </cell>
        </row>
        <row r="45598">
          <cell r="E45598">
            <v>58651.16</v>
          </cell>
          <cell r="F45598" t="str">
            <v>FOOD SERVICE</v>
          </cell>
          <cell r="G45598" t="str">
            <v>LAGOS</v>
          </cell>
          <cell r="H45598">
            <v>11</v>
          </cell>
        </row>
        <row r="45599">
          <cell r="E45599">
            <v>368595.35</v>
          </cell>
          <cell r="F45599" t="str">
            <v>RETAIL</v>
          </cell>
          <cell r="G45599" t="str">
            <v>LAGOS</v>
          </cell>
          <cell r="H45599">
            <v>11</v>
          </cell>
        </row>
        <row r="45600">
          <cell r="E45600">
            <v>140000</v>
          </cell>
          <cell r="F45600" t="str">
            <v>FOOD SERVICE</v>
          </cell>
          <cell r="G45600" t="str">
            <v>LAGOS</v>
          </cell>
          <cell r="H45600">
            <v>11</v>
          </cell>
        </row>
        <row r="45601">
          <cell r="E45601">
            <v>11730.23</v>
          </cell>
          <cell r="F45601" t="str">
            <v>FOOD SERVICE</v>
          </cell>
          <cell r="G45601" t="str">
            <v>LAGOS</v>
          </cell>
          <cell r="H45601">
            <v>11</v>
          </cell>
        </row>
        <row r="45602">
          <cell r="E45602">
            <v>142200</v>
          </cell>
          <cell r="F45602" t="str">
            <v>FOOD SERVICE</v>
          </cell>
          <cell r="G45602" t="str">
            <v>LAGOS</v>
          </cell>
          <cell r="H45602">
            <v>11</v>
          </cell>
        </row>
        <row r="45603">
          <cell r="E45603">
            <v>333990.7</v>
          </cell>
          <cell r="F45603" t="str">
            <v>FOOD SERVICE</v>
          </cell>
          <cell r="G45603" t="str">
            <v>LAGOS</v>
          </cell>
          <cell r="H45603">
            <v>11</v>
          </cell>
        </row>
        <row r="45604">
          <cell r="E45604">
            <v>196000</v>
          </cell>
          <cell r="F45604" t="str">
            <v>FOOD SERVICE</v>
          </cell>
          <cell r="G45604" t="str">
            <v>LAGOS</v>
          </cell>
          <cell r="H45604">
            <v>11</v>
          </cell>
        </row>
        <row r="45605">
          <cell r="E45605">
            <v>147746.51</v>
          </cell>
          <cell r="F45605" t="str">
            <v>RETAIL</v>
          </cell>
          <cell r="G45605" t="str">
            <v>LAGOS</v>
          </cell>
          <cell r="H45605">
            <v>11</v>
          </cell>
        </row>
        <row r="45606">
          <cell r="E45606">
            <v>462000</v>
          </cell>
          <cell r="F45606" t="str">
            <v>FOOD SERVICE</v>
          </cell>
          <cell r="G45606" t="str">
            <v>LAGOS</v>
          </cell>
          <cell r="H45606">
            <v>11</v>
          </cell>
        </row>
        <row r="45607">
          <cell r="E45607">
            <v>379534.89</v>
          </cell>
          <cell r="F45607" t="str">
            <v>RETAIL</v>
          </cell>
          <cell r="G45607" t="str">
            <v>LAGOS</v>
          </cell>
          <cell r="H45607">
            <v>11</v>
          </cell>
        </row>
        <row r="45608">
          <cell r="E45608">
            <v>57200</v>
          </cell>
          <cell r="F45608" t="str">
            <v>RETAIL</v>
          </cell>
          <cell r="G45608" t="str">
            <v>LAGOS</v>
          </cell>
          <cell r="H45608">
            <v>11</v>
          </cell>
        </row>
        <row r="45609">
          <cell r="E45609">
            <v>31500</v>
          </cell>
          <cell r="F45609" t="str">
            <v>FOOD SERVICE</v>
          </cell>
          <cell r="G45609" t="str">
            <v>LAGOS</v>
          </cell>
          <cell r="H45609">
            <v>11</v>
          </cell>
        </row>
        <row r="45610">
          <cell r="E45610">
            <v>457162.79</v>
          </cell>
          <cell r="F45610" t="str">
            <v>FOOD SERVICE</v>
          </cell>
          <cell r="G45610" t="str">
            <v>LAGOS</v>
          </cell>
          <cell r="H45610">
            <v>11</v>
          </cell>
        </row>
        <row r="45611">
          <cell r="E45611">
            <v>450418.61</v>
          </cell>
          <cell r="F45611" t="str">
            <v>RETAIL</v>
          </cell>
          <cell r="G45611" t="str">
            <v>LAGOS</v>
          </cell>
          <cell r="H45611">
            <v>11</v>
          </cell>
        </row>
        <row r="45612">
          <cell r="E45612">
            <v>39200</v>
          </cell>
          <cell r="F45612" t="str">
            <v>FOOD SERVICE</v>
          </cell>
          <cell r="G45612" t="str">
            <v>LAGOS</v>
          </cell>
          <cell r="H45612">
            <v>11</v>
          </cell>
        </row>
        <row r="45613">
          <cell r="E45613">
            <v>34274.410000000003</v>
          </cell>
          <cell r="F45613" t="str">
            <v>RETAIL</v>
          </cell>
          <cell r="G45613" t="str">
            <v>LAGOS</v>
          </cell>
          <cell r="H45613">
            <v>11</v>
          </cell>
        </row>
        <row r="45614">
          <cell r="E45614">
            <v>805275.35</v>
          </cell>
          <cell r="F45614" t="str">
            <v>RETAIL</v>
          </cell>
          <cell r="G45614" t="str">
            <v>LAGOS</v>
          </cell>
          <cell r="H45614">
            <v>11</v>
          </cell>
        </row>
        <row r="45615">
          <cell r="E45615">
            <v>120711.63</v>
          </cell>
          <cell r="F45615" t="str">
            <v>RETAIL</v>
          </cell>
          <cell r="G45615" t="str">
            <v>LAGOS</v>
          </cell>
          <cell r="H45615">
            <v>11</v>
          </cell>
        </row>
        <row r="45616">
          <cell r="E45616">
            <v>105000</v>
          </cell>
          <cell r="F45616" t="str">
            <v>FOOD SERVICE</v>
          </cell>
          <cell r="G45616" t="str">
            <v>LAGOS</v>
          </cell>
          <cell r="H45616">
            <v>11</v>
          </cell>
        </row>
        <row r="45617">
          <cell r="E45617">
            <v>20842.330000000002</v>
          </cell>
          <cell r="F45617" t="str">
            <v>RETAIL</v>
          </cell>
          <cell r="G45617" t="str">
            <v>LAGOS</v>
          </cell>
          <cell r="H45617">
            <v>11</v>
          </cell>
        </row>
        <row r="45618">
          <cell r="E45618">
            <v>291846.98</v>
          </cell>
          <cell r="F45618" t="str">
            <v>RETAIL</v>
          </cell>
          <cell r="G45618" t="str">
            <v>LAGOS</v>
          </cell>
          <cell r="H45618">
            <v>11</v>
          </cell>
        </row>
        <row r="45619">
          <cell r="E45619">
            <v>2843160.9</v>
          </cell>
          <cell r="F45619" t="str">
            <v>RETAIL</v>
          </cell>
          <cell r="G45619" t="str">
            <v>LAGOS</v>
          </cell>
          <cell r="H45619">
            <v>11</v>
          </cell>
        </row>
        <row r="45620">
          <cell r="E45620">
            <v>324409.3</v>
          </cell>
          <cell r="F45620" t="str">
            <v>RETAIL</v>
          </cell>
          <cell r="G45620" t="str">
            <v>LAGOS</v>
          </cell>
          <cell r="H45620">
            <v>11</v>
          </cell>
        </row>
        <row r="45621">
          <cell r="E45621">
            <v>599302.31999999995</v>
          </cell>
          <cell r="F45621" t="str">
            <v>RETAIL</v>
          </cell>
          <cell r="G45621" t="str">
            <v>LAGOS</v>
          </cell>
          <cell r="H45621">
            <v>11</v>
          </cell>
        </row>
        <row r="45622">
          <cell r="E45622">
            <v>0</v>
          </cell>
          <cell r="F45622" t="str">
            <v>KEY ACCOUNT</v>
          </cell>
          <cell r="G45622" t="str">
            <v>LAGOS</v>
          </cell>
          <cell r="H45622">
            <v>11</v>
          </cell>
        </row>
        <row r="45623">
          <cell r="E45623">
            <v>548837.21</v>
          </cell>
          <cell r="F45623" t="str">
            <v>RETAIL</v>
          </cell>
          <cell r="G45623" t="str">
            <v>LAGOS</v>
          </cell>
          <cell r="H45623">
            <v>11</v>
          </cell>
        </row>
        <row r="45624">
          <cell r="E45624">
            <v>11427.91</v>
          </cell>
          <cell r="F45624" t="str">
            <v>RETAIL</v>
          </cell>
          <cell r="G45624" t="str">
            <v>LAGOS</v>
          </cell>
          <cell r="H45624">
            <v>11</v>
          </cell>
        </row>
        <row r="45625">
          <cell r="E45625">
            <v>194009.3</v>
          </cell>
          <cell r="F45625" t="str">
            <v>RETAIL</v>
          </cell>
          <cell r="G45625" t="str">
            <v>LAGOS</v>
          </cell>
          <cell r="H45625">
            <v>11</v>
          </cell>
        </row>
        <row r="45626">
          <cell r="E45626">
            <v>805953.49</v>
          </cell>
          <cell r="F45626" t="str">
            <v>RETAIL</v>
          </cell>
          <cell r="G45626" t="str">
            <v>LAGOS</v>
          </cell>
          <cell r="H45626">
            <v>11</v>
          </cell>
        </row>
        <row r="45627">
          <cell r="E45627">
            <v>928826.97</v>
          </cell>
          <cell r="F45627" t="str">
            <v>RETAIL</v>
          </cell>
          <cell r="G45627" t="str">
            <v>LAGOS</v>
          </cell>
          <cell r="H45627">
            <v>11</v>
          </cell>
        </row>
        <row r="45628">
          <cell r="E45628">
            <v>23460.47</v>
          </cell>
          <cell r="F45628" t="str">
            <v>FOOD SERVICE</v>
          </cell>
          <cell r="G45628" t="str">
            <v>LAGOS</v>
          </cell>
          <cell r="H45628">
            <v>11</v>
          </cell>
        </row>
        <row r="45629">
          <cell r="E45629">
            <v>144418.6</v>
          </cell>
          <cell r="F45629" t="str">
            <v>FOOD SERVICE</v>
          </cell>
          <cell r="G45629" t="str">
            <v>LAGOS</v>
          </cell>
          <cell r="H45629">
            <v>11</v>
          </cell>
        </row>
        <row r="45630">
          <cell r="E45630">
            <v>96000</v>
          </cell>
          <cell r="F45630" t="str">
            <v>FOOD SERVICE</v>
          </cell>
          <cell r="G45630" t="str">
            <v>ABUJA</v>
          </cell>
          <cell r="H45630">
            <v>11</v>
          </cell>
        </row>
        <row r="45631">
          <cell r="E45631">
            <v>941736.51</v>
          </cell>
          <cell r="F45631" t="str">
            <v>RETAIL</v>
          </cell>
          <cell r="G45631" t="str">
            <v>ABUJA</v>
          </cell>
          <cell r="H45631">
            <v>11</v>
          </cell>
        </row>
        <row r="45632">
          <cell r="E45632">
            <v>69581.399999999994</v>
          </cell>
          <cell r="F45632" t="str">
            <v>FOOD SERVICE</v>
          </cell>
          <cell r="G45632" t="str">
            <v>ABUJA</v>
          </cell>
          <cell r="H45632">
            <v>11</v>
          </cell>
        </row>
        <row r="45633">
          <cell r="E45633">
            <v>90000</v>
          </cell>
          <cell r="F45633" t="str">
            <v>FOOD SERVICE</v>
          </cell>
          <cell r="G45633" t="str">
            <v>ABUJA</v>
          </cell>
          <cell r="H45633">
            <v>11</v>
          </cell>
        </row>
        <row r="45634">
          <cell r="E45634">
            <v>-35196.050000000003</v>
          </cell>
          <cell r="F45634" t="str">
            <v>RETAIL</v>
          </cell>
          <cell r="G45634" t="str">
            <v>LAGOS</v>
          </cell>
          <cell r="H45634">
            <v>11</v>
          </cell>
        </row>
        <row r="45635">
          <cell r="E45635">
            <v>-45654.65</v>
          </cell>
          <cell r="F45635" t="str">
            <v>RETAIL</v>
          </cell>
          <cell r="G45635" t="str">
            <v>LAGOS</v>
          </cell>
          <cell r="H45635">
            <v>11</v>
          </cell>
        </row>
        <row r="45636">
          <cell r="E45636">
            <v>-13395.35</v>
          </cell>
          <cell r="F45636" t="str">
            <v>RETAIL</v>
          </cell>
          <cell r="G45636" t="str">
            <v>LAGOS</v>
          </cell>
          <cell r="H45636">
            <v>11</v>
          </cell>
        </row>
        <row r="45637">
          <cell r="E45637">
            <v>-21703.67</v>
          </cell>
          <cell r="F45637" t="str">
            <v>RETAIL</v>
          </cell>
          <cell r="G45637" t="str">
            <v>PHC</v>
          </cell>
          <cell r="H45637">
            <v>11</v>
          </cell>
        </row>
        <row r="45638">
          <cell r="E45638">
            <v>-42046.51</v>
          </cell>
          <cell r="F45638" t="str">
            <v>RETAIL</v>
          </cell>
          <cell r="G45638" t="str">
            <v>PHC</v>
          </cell>
          <cell r="H45638">
            <v>11</v>
          </cell>
        </row>
        <row r="45639">
          <cell r="E45639">
            <v>-791441.86</v>
          </cell>
          <cell r="F45639" t="str">
            <v>FOOD SERVICE</v>
          </cell>
          <cell r="G45639" t="str">
            <v>PHC</v>
          </cell>
          <cell r="H45639">
            <v>11</v>
          </cell>
        </row>
        <row r="45640">
          <cell r="E45640">
            <v>-176613.95</v>
          </cell>
          <cell r="F45640" t="str">
            <v>KEY ACCOUNT</v>
          </cell>
          <cell r="G45640" t="str">
            <v>PHC</v>
          </cell>
          <cell r="H45640">
            <v>11</v>
          </cell>
        </row>
        <row r="45641">
          <cell r="E45641">
            <v>-1255813.95</v>
          </cell>
          <cell r="F45641" t="str">
            <v>FOOD SERVICE</v>
          </cell>
          <cell r="G45641" t="str">
            <v>PHC</v>
          </cell>
          <cell r="H45641">
            <v>11</v>
          </cell>
        </row>
        <row r="45642">
          <cell r="E45642">
            <v>-69581.399999999994</v>
          </cell>
          <cell r="F45642" t="str">
            <v>RETAIL</v>
          </cell>
          <cell r="G45642" t="str">
            <v>PHC</v>
          </cell>
          <cell r="H45642">
            <v>11</v>
          </cell>
        </row>
        <row r="45643">
          <cell r="E45643">
            <v>-52800</v>
          </cell>
          <cell r="F45643" t="str">
            <v>FOOD SERVICE</v>
          </cell>
          <cell r="G45643" t="str">
            <v>PHC</v>
          </cell>
          <cell r="H45643">
            <v>11</v>
          </cell>
        </row>
        <row r="45644">
          <cell r="E45644">
            <v>-98630</v>
          </cell>
          <cell r="F45644" t="str">
            <v>RETAIL</v>
          </cell>
          <cell r="G45644" t="str">
            <v>PHC</v>
          </cell>
          <cell r="H45644">
            <v>11</v>
          </cell>
        </row>
        <row r="45645">
          <cell r="E45645">
            <v>-695348.84</v>
          </cell>
          <cell r="F45645" t="str">
            <v>FOOD SERVICE</v>
          </cell>
          <cell r="G45645" t="str">
            <v>LAGOS</v>
          </cell>
          <cell r="H45645">
            <v>11</v>
          </cell>
        </row>
        <row r="45646">
          <cell r="E45646">
            <v>-10790.7</v>
          </cell>
          <cell r="F45646" t="str">
            <v>RETAIL</v>
          </cell>
          <cell r="G45646" t="str">
            <v>LAGOS</v>
          </cell>
          <cell r="H45646">
            <v>11</v>
          </cell>
        </row>
        <row r="45647">
          <cell r="E45647">
            <v>-11730.23</v>
          </cell>
          <cell r="F45647" t="str">
            <v>FOOD SERVICE</v>
          </cell>
          <cell r="G45647" t="str">
            <v>LAGOS</v>
          </cell>
          <cell r="H45647">
            <v>11</v>
          </cell>
        </row>
        <row r="45648">
          <cell r="E45648">
            <v>-93000</v>
          </cell>
          <cell r="F45648" t="str">
            <v>KEY ACCOUNT</v>
          </cell>
          <cell r="G45648" t="str">
            <v>LAGOS</v>
          </cell>
          <cell r="H45648">
            <v>11</v>
          </cell>
        </row>
        <row r="45649">
          <cell r="E45649">
            <v>-21395.35</v>
          </cell>
          <cell r="F45649" t="str">
            <v>RETAIL</v>
          </cell>
          <cell r="G45649" t="str">
            <v>ABUJA</v>
          </cell>
          <cell r="H45649">
            <v>11</v>
          </cell>
        </row>
        <row r="45650">
          <cell r="E45650">
            <v>-5865.12</v>
          </cell>
          <cell r="F45650" t="str">
            <v>RETAIL</v>
          </cell>
          <cell r="G45650" t="str">
            <v>ABUJA</v>
          </cell>
          <cell r="H45650">
            <v>11</v>
          </cell>
        </row>
        <row r="45651">
          <cell r="E45651">
            <v>-462000</v>
          </cell>
          <cell r="F45651" t="str">
            <v>FOOD SERVICE</v>
          </cell>
          <cell r="G45651" t="str">
            <v>LAGOS</v>
          </cell>
          <cell r="H45651">
            <v>11</v>
          </cell>
        </row>
        <row r="45652">
          <cell r="E45652">
            <v>8930.23</v>
          </cell>
          <cell r="F45652" t="str">
            <v>FOOD SERVICE</v>
          </cell>
          <cell r="G45652" t="str">
            <v>ABUJA</v>
          </cell>
          <cell r="H45652">
            <v>11</v>
          </cell>
        </row>
        <row r="45653">
          <cell r="E45653">
            <v>38883.72</v>
          </cell>
          <cell r="F45653" t="str">
            <v>RETAIL</v>
          </cell>
          <cell r="G45653" t="str">
            <v>ABUJA</v>
          </cell>
          <cell r="H45653">
            <v>11</v>
          </cell>
        </row>
        <row r="45654">
          <cell r="E45654">
            <v>120304.65</v>
          </cell>
          <cell r="F45654" t="str">
            <v>RETAIL</v>
          </cell>
          <cell r="G45654" t="str">
            <v>ABUJA</v>
          </cell>
          <cell r="H45654">
            <v>11</v>
          </cell>
        </row>
        <row r="45655">
          <cell r="E45655">
            <v>8930.23</v>
          </cell>
          <cell r="F45655" t="str">
            <v>FOOD SERVICE</v>
          </cell>
          <cell r="G45655" t="str">
            <v>ABUJA</v>
          </cell>
          <cell r="H45655">
            <v>11</v>
          </cell>
        </row>
        <row r="45656">
          <cell r="E45656">
            <v>15833618.130000001</v>
          </cell>
          <cell r="F45656" t="str">
            <v>FOOD SERVICE</v>
          </cell>
          <cell r="G45656" t="str">
            <v>LAGOS</v>
          </cell>
          <cell r="H45656">
            <v>11</v>
          </cell>
        </row>
        <row r="45657">
          <cell r="E45657">
            <v>1092041.8700000001</v>
          </cell>
          <cell r="F45657" t="str">
            <v>RETAIL</v>
          </cell>
          <cell r="G45657" t="str">
            <v>LAGOS</v>
          </cell>
          <cell r="H45657">
            <v>11</v>
          </cell>
        </row>
        <row r="45658">
          <cell r="E45658">
            <v>7162.79</v>
          </cell>
          <cell r="F45658" t="str">
            <v>FOOD SERVICE</v>
          </cell>
          <cell r="G45658" t="str">
            <v>LAGOS</v>
          </cell>
          <cell r="H45658">
            <v>11</v>
          </cell>
        </row>
        <row r="45659">
          <cell r="E45659">
            <v>284651.15999999997</v>
          </cell>
          <cell r="F45659" t="str">
            <v>FOOD SERVICE</v>
          </cell>
          <cell r="G45659" t="str">
            <v>LAGOS</v>
          </cell>
          <cell r="H45659">
            <v>11</v>
          </cell>
        </row>
        <row r="45660">
          <cell r="E45660">
            <v>1010197.2</v>
          </cell>
          <cell r="F45660" t="str">
            <v>RETAIL</v>
          </cell>
          <cell r="G45660" t="str">
            <v>LAGOS</v>
          </cell>
          <cell r="H45660">
            <v>11</v>
          </cell>
        </row>
        <row r="45661">
          <cell r="E45661">
            <v>387693.02</v>
          </cell>
          <cell r="F45661" t="str">
            <v>FOOD SERVICE</v>
          </cell>
          <cell r="G45661" t="str">
            <v>LAGOS</v>
          </cell>
          <cell r="H45661">
            <v>11</v>
          </cell>
        </row>
        <row r="45662">
          <cell r="E45662">
            <v>35000</v>
          </cell>
          <cell r="F45662" t="str">
            <v>FOOD SERVICE</v>
          </cell>
          <cell r="G45662" t="str">
            <v>LAGOS</v>
          </cell>
          <cell r="H45662">
            <v>11</v>
          </cell>
        </row>
        <row r="45663">
          <cell r="E45663">
            <v>258497.67</v>
          </cell>
          <cell r="F45663" t="str">
            <v>FOOD SERVICE</v>
          </cell>
          <cell r="G45663" t="str">
            <v>LAGOS</v>
          </cell>
          <cell r="H45663">
            <v>11</v>
          </cell>
        </row>
        <row r="45664">
          <cell r="E45664">
            <v>309639.07</v>
          </cell>
          <cell r="F45664" t="str">
            <v>RETAIL</v>
          </cell>
          <cell r="G45664" t="str">
            <v>LAGOS</v>
          </cell>
          <cell r="H45664">
            <v>11</v>
          </cell>
        </row>
        <row r="45665">
          <cell r="E45665">
            <v>1056827.8999999999</v>
          </cell>
          <cell r="F45665" t="str">
            <v>FOOD SERVICE</v>
          </cell>
          <cell r="G45665" t="str">
            <v>LAGOS</v>
          </cell>
          <cell r="H45665">
            <v>11</v>
          </cell>
        </row>
        <row r="45666">
          <cell r="E45666">
            <v>178139.53</v>
          </cell>
          <cell r="F45666" t="str">
            <v>FOOD SERVICE</v>
          </cell>
          <cell r="G45666" t="str">
            <v>LAGOS</v>
          </cell>
          <cell r="H45666">
            <v>11</v>
          </cell>
        </row>
        <row r="45667">
          <cell r="E45667">
            <v>229023.26</v>
          </cell>
          <cell r="F45667" t="str">
            <v>FOOD SERVICE</v>
          </cell>
          <cell r="G45667" t="str">
            <v>LAGOS</v>
          </cell>
          <cell r="H45667">
            <v>11</v>
          </cell>
        </row>
        <row r="45668">
          <cell r="E45668">
            <v>113488.38</v>
          </cell>
          <cell r="F45668" t="str">
            <v>FOOD SERVICE</v>
          </cell>
          <cell r="G45668" t="str">
            <v>ABUJA</v>
          </cell>
          <cell r="H45668">
            <v>11</v>
          </cell>
        </row>
        <row r="45669">
          <cell r="E45669">
            <v>1043274.42</v>
          </cell>
          <cell r="F45669" t="str">
            <v>RETAIL</v>
          </cell>
          <cell r="G45669" t="str">
            <v>ABUJA</v>
          </cell>
          <cell r="H45669">
            <v>11</v>
          </cell>
        </row>
        <row r="45670">
          <cell r="E45670">
            <v>56930.239999999998</v>
          </cell>
          <cell r="F45670" t="str">
            <v>RETAIL</v>
          </cell>
          <cell r="G45670" t="str">
            <v>ABUJA</v>
          </cell>
          <cell r="H45670">
            <v>11</v>
          </cell>
        </row>
        <row r="45671">
          <cell r="E45671">
            <v>407120</v>
          </cell>
          <cell r="F45671" t="str">
            <v>KEY ACCOUNT</v>
          </cell>
          <cell r="G45671" t="str">
            <v>ABUJA</v>
          </cell>
          <cell r="H45671">
            <v>11</v>
          </cell>
        </row>
        <row r="45672">
          <cell r="E45672">
            <v>388440</v>
          </cell>
          <cell r="F45672" t="str">
            <v>KEY ACCOUNT</v>
          </cell>
          <cell r="G45672" t="str">
            <v>ABUJA</v>
          </cell>
          <cell r="H45672">
            <v>11</v>
          </cell>
        </row>
        <row r="45673">
          <cell r="E45673">
            <v>4800000</v>
          </cell>
          <cell r="F45673" t="str">
            <v>FOOD SERVICE</v>
          </cell>
          <cell r="G45673" t="str">
            <v>LAGOS</v>
          </cell>
          <cell r="H45673">
            <v>11</v>
          </cell>
        </row>
        <row r="45674">
          <cell r="E45674">
            <v>1117200</v>
          </cell>
          <cell r="F45674" t="str">
            <v>FOOD SERVICE</v>
          </cell>
          <cell r="G45674" t="str">
            <v>LAGOS</v>
          </cell>
          <cell r="H45674">
            <v>11</v>
          </cell>
        </row>
        <row r="45675">
          <cell r="E45675">
            <v>2711627.91</v>
          </cell>
          <cell r="F45675" t="str">
            <v>FOOD SERVICE</v>
          </cell>
          <cell r="G45675" t="str">
            <v>LAGOS</v>
          </cell>
          <cell r="H45675">
            <v>11</v>
          </cell>
        </row>
        <row r="45676">
          <cell r="E45676">
            <v>388080</v>
          </cell>
          <cell r="F45676" t="str">
            <v>KEY ACCOUNT</v>
          </cell>
          <cell r="G45676" t="str">
            <v>ABUJA</v>
          </cell>
          <cell r="H45676">
            <v>11</v>
          </cell>
        </row>
        <row r="45677">
          <cell r="E45677">
            <v>85581.4</v>
          </cell>
          <cell r="F45677" t="str">
            <v>RETAIL</v>
          </cell>
          <cell r="G45677" t="str">
            <v>ABUJA</v>
          </cell>
          <cell r="H45677">
            <v>11</v>
          </cell>
        </row>
        <row r="45678">
          <cell r="E45678">
            <v>358837.21</v>
          </cell>
          <cell r="F45678" t="str">
            <v>FOOD SERVICE</v>
          </cell>
          <cell r="G45678" t="str">
            <v>ABUJA</v>
          </cell>
          <cell r="H45678">
            <v>11</v>
          </cell>
        </row>
        <row r="45679">
          <cell r="E45679">
            <v>85581.4</v>
          </cell>
          <cell r="F45679" t="str">
            <v>RETAIL</v>
          </cell>
          <cell r="G45679" t="str">
            <v>ABUJA</v>
          </cell>
          <cell r="H45679">
            <v>11</v>
          </cell>
        </row>
        <row r="45680">
          <cell r="E45680">
            <v>487069.77</v>
          </cell>
          <cell r="F45680" t="str">
            <v>FOOD SERVICE</v>
          </cell>
          <cell r="G45680" t="str">
            <v>ABUJA</v>
          </cell>
          <cell r="H45680">
            <v>11</v>
          </cell>
        </row>
        <row r="45681">
          <cell r="E45681">
            <v>468874.42</v>
          </cell>
          <cell r="F45681" t="str">
            <v>FOOD SERVICE</v>
          </cell>
          <cell r="G45681" t="str">
            <v>PHC</v>
          </cell>
          <cell r="H45681">
            <v>11</v>
          </cell>
        </row>
        <row r="45682">
          <cell r="E45682">
            <v>525000</v>
          </cell>
          <cell r="F45682" t="str">
            <v>FOOD SERVICE</v>
          </cell>
          <cell r="G45682" t="str">
            <v>ABUJA</v>
          </cell>
          <cell r="H45682">
            <v>11</v>
          </cell>
        </row>
        <row r="45683">
          <cell r="E45683">
            <v>72209.3</v>
          </cell>
          <cell r="F45683" t="str">
            <v>FOOD SERVICE</v>
          </cell>
          <cell r="G45683" t="str">
            <v>ABUJA</v>
          </cell>
          <cell r="H45683">
            <v>11</v>
          </cell>
        </row>
        <row r="45684">
          <cell r="E45684">
            <v>1808893.02</v>
          </cell>
          <cell r="F45684" t="str">
            <v>RETAIL</v>
          </cell>
          <cell r="G45684" t="str">
            <v>PHC</v>
          </cell>
          <cell r="H45684">
            <v>11</v>
          </cell>
        </row>
        <row r="45685">
          <cell r="E45685">
            <v>139464</v>
          </cell>
          <cell r="F45685" t="str">
            <v>RETAIL</v>
          </cell>
          <cell r="G45685" t="str">
            <v>PHC</v>
          </cell>
          <cell r="H45685">
            <v>11</v>
          </cell>
        </row>
        <row r="45686">
          <cell r="E45686">
            <v>587311.63</v>
          </cell>
          <cell r="F45686" t="str">
            <v>RETAIL</v>
          </cell>
          <cell r="G45686" t="str">
            <v>PHC</v>
          </cell>
          <cell r="H45686">
            <v>11</v>
          </cell>
        </row>
        <row r="45687">
          <cell r="E45687">
            <v>1326755.8</v>
          </cell>
          <cell r="F45687" t="str">
            <v>RETAIL</v>
          </cell>
          <cell r="G45687" t="str">
            <v>PHC</v>
          </cell>
          <cell r="H45687">
            <v>11</v>
          </cell>
        </row>
        <row r="45688">
          <cell r="E45688">
            <v>531667.44999999995</v>
          </cell>
          <cell r="F45688" t="str">
            <v>RETAIL</v>
          </cell>
          <cell r="G45688" t="str">
            <v>PHC</v>
          </cell>
          <cell r="H45688">
            <v>11</v>
          </cell>
        </row>
        <row r="45689">
          <cell r="E45689">
            <v>591600</v>
          </cell>
          <cell r="F45689" t="str">
            <v>FOOD SERVICE</v>
          </cell>
          <cell r="G45689" t="str">
            <v>PHC</v>
          </cell>
          <cell r="H45689">
            <v>11</v>
          </cell>
        </row>
        <row r="45690">
          <cell r="E45690">
            <v>334883.71999999997</v>
          </cell>
          <cell r="F45690" t="str">
            <v>FOOD SERVICE</v>
          </cell>
          <cell r="G45690" t="str">
            <v>PHC</v>
          </cell>
          <cell r="H45690">
            <v>11</v>
          </cell>
        </row>
        <row r="45691">
          <cell r="E45691">
            <v>203348.84</v>
          </cell>
          <cell r="F45691" t="str">
            <v>RETAIL</v>
          </cell>
          <cell r="G45691" t="str">
            <v>ABUJA</v>
          </cell>
          <cell r="H45691">
            <v>11</v>
          </cell>
        </row>
        <row r="45692">
          <cell r="E45692">
            <v>74604.639999999999</v>
          </cell>
          <cell r="F45692" t="str">
            <v>RETAIL</v>
          </cell>
          <cell r="G45692" t="str">
            <v>PHC</v>
          </cell>
          <cell r="H45692">
            <v>11</v>
          </cell>
        </row>
        <row r="45693">
          <cell r="E45693">
            <v>1053578.6100000001</v>
          </cell>
          <cell r="F45693" t="str">
            <v>FOOD SERVICE</v>
          </cell>
          <cell r="G45693" t="str">
            <v>LAGOS</v>
          </cell>
          <cell r="H45693">
            <v>11</v>
          </cell>
        </row>
        <row r="45694">
          <cell r="E45694">
            <v>2204767.4300000002</v>
          </cell>
          <cell r="F45694" t="str">
            <v>RETAIL</v>
          </cell>
          <cell r="G45694" t="str">
            <v>LAGOS</v>
          </cell>
          <cell r="H45694">
            <v>11</v>
          </cell>
        </row>
        <row r="45695">
          <cell r="E45695">
            <v>355219.53</v>
          </cell>
          <cell r="F45695" t="str">
            <v>FOOD SERVICE</v>
          </cell>
          <cell r="G45695" t="str">
            <v>LAGOS</v>
          </cell>
          <cell r="H45695">
            <v>11</v>
          </cell>
        </row>
        <row r="45696">
          <cell r="E45696">
            <v>36837.199999999997</v>
          </cell>
          <cell r="F45696" t="str">
            <v>RETAIL</v>
          </cell>
          <cell r="G45696" t="str">
            <v>ABUJA</v>
          </cell>
          <cell r="H45696">
            <v>11</v>
          </cell>
        </row>
        <row r="45697">
          <cell r="E45697">
            <v>397395.34</v>
          </cell>
          <cell r="F45697" t="str">
            <v>KEY ACCOUNT</v>
          </cell>
          <cell r="G45697" t="str">
            <v>LAGOS</v>
          </cell>
          <cell r="H45697">
            <v>11</v>
          </cell>
        </row>
        <row r="45698">
          <cell r="E45698">
            <v>35000</v>
          </cell>
          <cell r="F45698" t="str">
            <v>FOOD SERVICE</v>
          </cell>
          <cell r="G45698" t="str">
            <v>LAGOS</v>
          </cell>
          <cell r="H45698">
            <v>11</v>
          </cell>
        </row>
        <row r="45699">
          <cell r="E45699">
            <v>58651.16</v>
          </cell>
          <cell r="F45699" t="str">
            <v>FOOD SERVICE</v>
          </cell>
          <cell r="G45699" t="str">
            <v>ABUJA</v>
          </cell>
          <cell r="H45699">
            <v>11</v>
          </cell>
        </row>
        <row r="45700">
          <cell r="E45700">
            <v>74418.600000000006</v>
          </cell>
          <cell r="F45700" t="str">
            <v>FOOD SERVICE</v>
          </cell>
          <cell r="G45700" t="str">
            <v>LAGOS</v>
          </cell>
          <cell r="H45700">
            <v>11</v>
          </cell>
        </row>
        <row r="45701">
          <cell r="E45701">
            <v>887911.62</v>
          </cell>
          <cell r="F45701" t="str">
            <v>RETAIL</v>
          </cell>
          <cell r="G45701" t="str">
            <v>LAGOS</v>
          </cell>
          <cell r="H45701">
            <v>11</v>
          </cell>
        </row>
        <row r="45702">
          <cell r="E45702">
            <v>58651.16</v>
          </cell>
          <cell r="F45702" t="str">
            <v>FOOD SERVICE</v>
          </cell>
          <cell r="G45702" t="str">
            <v>ABUJA</v>
          </cell>
          <cell r="H45702">
            <v>11</v>
          </cell>
        </row>
        <row r="45703">
          <cell r="E45703">
            <v>58651.16</v>
          </cell>
          <cell r="F45703" t="str">
            <v>FOOD SERVICE</v>
          </cell>
          <cell r="G45703" t="str">
            <v>ABUJA</v>
          </cell>
          <cell r="H45703">
            <v>11</v>
          </cell>
        </row>
        <row r="45704">
          <cell r="E45704">
            <v>147480</v>
          </cell>
          <cell r="F45704" t="str">
            <v>RETAIL</v>
          </cell>
          <cell r="G45704" t="str">
            <v>LAGOS</v>
          </cell>
          <cell r="H45704">
            <v>11</v>
          </cell>
        </row>
        <row r="45705">
          <cell r="E45705">
            <v>18418.599999999999</v>
          </cell>
          <cell r="F45705" t="str">
            <v>KEY ACCOUNT</v>
          </cell>
          <cell r="G45705" t="str">
            <v>ABUJA</v>
          </cell>
          <cell r="H45705">
            <v>11</v>
          </cell>
        </row>
        <row r="45706">
          <cell r="E45706">
            <v>67200</v>
          </cell>
          <cell r="F45706" t="str">
            <v>FOOD SERVICE</v>
          </cell>
          <cell r="G45706" t="str">
            <v>LAGOS</v>
          </cell>
          <cell r="H45706">
            <v>11</v>
          </cell>
        </row>
        <row r="45707">
          <cell r="E45707">
            <v>214463.72</v>
          </cell>
          <cell r="F45707" t="str">
            <v>RETAIL</v>
          </cell>
          <cell r="G45707" t="str">
            <v>LAGOS</v>
          </cell>
          <cell r="H45707">
            <v>11</v>
          </cell>
        </row>
        <row r="45708">
          <cell r="E45708">
            <v>510511.63</v>
          </cell>
          <cell r="F45708" t="str">
            <v>RETAIL</v>
          </cell>
          <cell r="G45708" t="str">
            <v>LAGOS</v>
          </cell>
          <cell r="H45708">
            <v>11</v>
          </cell>
        </row>
        <row r="45709">
          <cell r="E45709">
            <v>126511.63</v>
          </cell>
          <cell r="F45709" t="str">
            <v>RETAIL</v>
          </cell>
          <cell r="G45709" t="str">
            <v>LAGOS</v>
          </cell>
          <cell r="H45709">
            <v>11</v>
          </cell>
        </row>
        <row r="45710">
          <cell r="E45710">
            <v>333990.7</v>
          </cell>
          <cell r="F45710" t="str">
            <v>FOOD SERVICE</v>
          </cell>
          <cell r="G45710" t="str">
            <v>LAGOS</v>
          </cell>
          <cell r="H45710">
            <v>11</v>
          </cell>
        </row>
        <row r="45711">
          <cell r="E45711">
            <v>250493.02</v>
          </cell>
          <cell r="F45711" t="str">
            <v>FOOD SERVICE</v>
          </cell>
          <cell r="G45711" t="str">
            <v>LAGOS</v>
          </cell>
          <cell r="H45711">
            <v>11</v>
          </cell>
        </row>
        <row r="45712">
          <cell r="E45712">
            <v>83497.67</v>
          </cell>
          <cell r="F45712" t="str">
            <v>FOOD SERVICE</v>
          </cell>
          <cell r="G45712" t="str">
            <v>LAGOS</v>
          </cell>
          <cell r="H45712">
            <v>11</v>
          </cell>
        </row>
        <row r="45713">
          <cell r="E45713">
            <v>542511.63</v>
          </cell>
          <cell r="F45713" t="str">
            <v>KEY ACCOUNT</v>
          </cell>
          <cell r="G45713" t="str">
            <v>LAGOS</v>
          </cell>
          <cell r="H45713">
            <v>11</v>
          </cell>
        </row>
        <row r="45714">
          <cell r="E45714">
            <v>350000</v>
          </cell>
          <cell r="F45714" t="str">
            <v>FOOD SERVICE</v>
          </cell>
          <cell r="G45714" t="str">
            <v>LAGOS</v>
          </cell>
          <cell r="H45714">
            <v>11</v>
          </cell>
        </row>
        <row r="45715">
          <cell r="E45715">
            <v>171162.8</v>
          </cell>
          <cell r="F45715" t="str">
            <v>KEY ACCOUNT</v>
          </cell>
          <cell r="G45715" t="str">
            <v>LAGOS</v>
          </cell>
          <cell r="H45715">
            <v>11</v>
          </cell>
        </row>
        <row r="45716">
          <cell r="E45716">
            <v>70000</v>
          </cell>
          <cell r="F45716" t="str">
            <v>FOOD SERVICE</v>
          </cell>
          <cell r="G45716" t="str">
            <v>LAGOS</v>
          </cell>
          <cell r="H45716">
            <v>11</v>
          </cell>
        </row>
        <row r="45717">
          <cell r="E45717">
            <v>141453.49</v>
          </cell>
          <cell r="F45717" t="str">
            <v>RETAIL</v>
          </cell>
          <cell r="G45717" t="str">
            <v>LAGOS</v>
          </cell>
          <cell r="H45717">
            <v>11</v>
          </cell>
        </row>
        <row r="45718">
          <cell r="E45718">
            <v>1363183.28</v>
          </cell>
          <cell r="F45718" t="str">
            <v>RETAIL</v>
          </cell>
          <cell r="G45718" t="str">
            <v>LAGOS</v>
          </cell>
          <cell r="H45718">
            <v>11</v>
          </cell>
        </row>
        <row r="45719">
          <cell r="E45719">
            <v>74418.600000000006</v>
          </cell>
          <cell r="F45719" t="str">
            <v>FOOD SERVICE</v>
          </cell>
          <cell r="G45719" t="str">
            <v>LAGOS</v>
          </cell>
          <cell r="H45719">
            <v>11</v>
          </cell>
        </row>
        <row r="45720">
          <cell r="E45720">
            <v>37209.300000000003</v>
          </cell>
          <cell r="F45720" t="str">
            <v>FOOD SERVICE</v>
          </cell>
          <cell r="G45720" t="str">
            <v>LAGOS</v>
          </cell>
          <cell r="H45720">
            <v>11</v>
          </cell>
        </row>
        <row r="45721">
          <cell r="E45721">
            <v>713991.62</v>
          </cell>
          <cell r="F45721" t="str">
            <v>RETAIL</v>
          </cell>
          <cell r="G45721" t="str">
            <v>LAGOS</v>
          </cell>
          <cell r="H45721">
            <v>11</v>
          </cell>
        </row>
        <row r="45722">
          <cell r="E45722">
            <v>74418.600000000006</v>
          </cell>
          <cell r="F45722" t="str">
            <v>FOOD SERVICE</v>
          </cell>
          <cell r="G45722" t="str">
            <v>LAGOS</v>
          </cell>
          <cell r="H45722">
            <v>11</v>
          </cell>
        </row>
        <row r="45723">
          <cell r="E45723">
            <v>561837.19999999995</v>
          </cell>
          <cell r="F45723" t="str">
            <v>KEY ACCOUNT</v>
          </cell>
          <cell r="G45723" t="str">
            <v>LAGOS</v>
          </cell>
          <cell r="H45723">
            <v>11</v>
          </cell>
        </row>
        <row r="45724">
          <cell r="E45724">
            <v>86795.35</v>
          </cell>
          <cell r="F45724" t="str">
            <v>RETAIL</v>
          </cell>
          <cell r="G45724" t="str">
            <v>LAGOS</v>
          </cell>
          <cell r="H45724">
            <v>11</v>
          </cell>
        </row>
        <row r="45725">
          <cell r="E45725">
            <v>2298618.6</v>
          </cell>
          <cell r="F45725" t="str">
            <v>RETAIL</v>
          </cell>
          <cell r="G45725" t="str">
            <v>LAGOS</v>
          </cell>
          <cell r="H45725">
            <v>11</v>
          </cell>
        </row>
        <row r="45726">
          <cell r="E45726">
            <v>33627.910000000003</v>
          </cell>
          <cell r="F45726" t="str">
            <v>FOOD SERVICE</v>
          </cell>
          <cell r="G45726" t="str">
            <v>LAGOS</v>
          </cell>
          <cell r="H45726">
            <v>11</v>
          </cell>
        </row>
        <row r="45727">
          <cell r="E45727">
            <v>338459.07</v>
          </cell>
          <cell r="F45727" t="str">
            <v>RETAIL</v>
          </cell>
          <cell r="G45727" t="str">
            <v>LAGOS</v>
          </cell>
          <cell r="H45727">
            <v>11</v>
          </cell>
        </row>
        <row r="45728">
          <cell r="E45728">
            <v>70000</v>
          </cell>
          <cell r="F45728" t="str">
            <v>FOOD SERVICE</v>
          </cell>
          <cell r="G45728" t="str">
            <v>LAGOS</v>
          </cell>
          <cell r="H45728">
            <v>11</v>
          </cell>
        </row>
        <row r="45729">
          <cell r="E45729">
            <v>173832.55</v>
          </cell>
          <cell r="F45729" t="str">
            <v>FOOD SERVICE</v>
          </cell>
          <cell r="G45729" t="str">
            <v>LAGOS</v>
          </cell>
          <cell r="H45729">
            <v>11</v>
          </cell>
        </row>
        <row r="45730">
          <cell r="E45730">
            <v>148837.20000000001</v>
          </cell>
          <cell r="F45730" t="str">
            <v>RETAIL</v>
          </cell>
          <cell r="G45730" t="str">
            <v>LAGOS</v>
          </cell>
          <cell r="H45730">
            <v>11</v>
          </cell>
        </row>
        <row r="45731">
          <cell r="E45731">
            <v>966979.07</v>
          </cell>
          <cell r="F45731" t="str">
            <v>FOOD SERVICE</v>
          </cell>
          <cell r="G45731" t="str">
            <v>LAGOS</v>
          </cell>
          <cell r="H45731">
            <v>11</v>
          </cell>
        </row>
        <row r="45732">
          <cell r="E45732">
            <v>331782.33</v>
          </cell>
          <cell r="F45732" t="str">
            <v>RETAIL</v>
          </cell>
          <cell r="G45732" t="str">
            <v>LAGOS</v>
          </cell>
          <cell r="H45732">
            <v>11</v>
          </cell>
        </row>
        <row r="45733">
          <cell r="E45733">
            <v>33488.370000000003</v>
          </cell>
          <cell r="F45733" t="str">
            <v>FOOD SERVICE</v>
          </cell>
          <cell r="G45733" t="str">
            <v>LAGOS</v>
          </cell>
          <cell r="H45733">
            <v>11</v>
          </cell>
        </row>
        <row r="45734">
          <cell r="E45734">
            <v>249129.3</v>
          </cell>
          <cell r="F45734" t="str">
            <v>FOOD SERVICE</v>
          </cell>
          <cell r="G45734" t="str">
            <v>LAGOS</v>
          </cell>
          <cell r="H45734">
            <v>11</v>
          </cell>
        </row>
        <row r="45735">
          <cell r="E45735">
            <v>148837.20000000001</v>
          </cell>
          <cell r="F45735" t="str">
            <v>RETAIL</v>
          </cell>
          <cell r="G45735" t="str">
            <v>LAGOS</v>
          </cell>
          <cell r="H45735">
            <v>11</v>
          </cell>
        </row>
        <row r="45736">
          <cell r="E45736">
            <v>148837.20000000001</v>
          </cell>
          <cell r="F45736" t="str">
            <v>RETAIL</v>
          </cell>
          <cell r="G45736" t="str">
            <v>LAGOS</v>
          </cell>
          <cell r="H45736">
            <v>11</v>
          </cell>
        </row>
        <row r="45737">
          <cell r="E45737">
            <v>78400</v>
          </cell>
          <cell r="F45737" t="str">
            <v>RETAIL</v>
          </cell>
          <cell r="G45737" t="str">
            <v>LAGOS</v>
          </cell>
          <cell r="H45737">
            <v>11</v>
          </cell>
        </row>
        <row r="45738">
          <cell r="E45738">
            <v>223497.67</v>
          </cell>
          <cell r="F45738" t="str">
            <v>FOOD SERVICE</v>
          </cell>
          <cell r="G45738" t="str">
            <v>LAGOS</v>
          </cell>
          <cell r="H45738">
            <v>11</v>
          </cell>
        </row>
        <row r="45739">
          <cell r="E45739">
            <v>42790.7</v>
          </cell>
          <cell r="F45739" t="str">
            <v>FOOD SERVICE</v>
          </cell>
          <cell r="G45739" t="str">
            <v>LAGOS</v>
          </cell>
          <cell r="H45739">
            <v>11</v>
          </cell>
        </row>
        <row r="45740">
          <cell r="E45740">
            <v>350000</v>
          </cell>
          <cell r="F45740" t="str">
            <v>FOOD SERVICE</v>
          </cell>
          <cell r="G45740" t="str">
            <v>LAGOS</v>
          </cell>
          <cell r="H45740">
            <v>11</v>
          </cell>
        </row>
        <row r="45741">
          <cell r="E45741">
            <v>148837.20000000001</v>
          </cell>
          <cell r="F45741" t="str">
            <v>RETAIL</v>
          </cell>
          <cell r="G45741" t="str">
            <v>LAGOS</v>
          </cell>
          <cell r="H45741">
            <v>11</v>
          </cell>
        </row>
        <row r="45742">
          <cell r="E45742">
            <v>175953.49</v>
          </cell>
          <cell r="F45742" t="str">
            <v>FOOD SERVICE</v>
          </cell>
          <cell r="G45742" t="str">
            <v>ABUJA</v>
          </cell>
          <cell r="H45742">
            <v>11</v>
          </cell>
        </row>
        <row r="45743">
          <cell r="E45743">
            <v>160744.18</v>
          </cell>
          <cell r="F45743" t="str">
            <v>KEY ACCOUNT</v>
          </cell>
          <cell r="G45743" t="str">
            <v>ABUJA</v>
          </cell>
          <cell r="H45743">
            <v>11</v>
          </cell>
        </row>
        <row r="45744">
          <cell r="E45744">
            <v>160744.18</v>
          </cell>
          <cell r="F45744" t="str">
            <v>KEY ACCOUNT</v>
          </cell>
          <cell r="G45744" t="str">
            <v>ABUJA</v>
          </cell>
          <cell r="H45744">
            <v>11</v>
          </cell>
        </row>
        <row r="45745">
          <cell r="E45745">
            <v>272186.03000000003</v>
          </cell>
          <cell r="F45745" t="str">
            <v>RETAIL</v>
          </cell>
          <cell r="G45745" t="str">
            <v>ABUJA</v>
          </cell>
          <cell r="H45745">
            <v>11</v>
          </cell>
        </row>
        <row r="45746">
          <cell r="E45746">
            <v>18418.599999999999</v>
          </cell>
          <cell r="F45746" t="str">
            <v>RETAIL</v>
          </cell>
          <cell r="G45746" t="str">
            <v>ABUJA</v>
          </cell>
          <cell r="H45746">
            <v>11</v>
          </cell>
        </row>
        <row r="45747">
          <cell r="E45747">
            <v>614697.65</v>
          </cell>
          <cell r="F45747" t="str">
            <v>RETAIL</v>
          </cell>
          <cell r="G45747" t="str">
            <v>ABUJA</v>
          </cell>
          <cell r="H45747">
            <v>11</v>
          </cell>
        </row>
        <row r="45748">
          <cell r="E45748">
            <v>55999.99</v>
          </cell>
          <cell r="F45748" t="str">
            <v>KEY ACCOUNT</v>
          </cell>
          <cell r="G45748" t="str">
            <v>ABUJA</v>
          </cell>
          <cell r="H45748">
            <v>11</v>
          </cell>
        </row>
        <row r="45749">
          <cell r="E45749">
            <v>534697.64</v>
          </cell>
          <cell r="F45749" t="str">
            <v>RETAIL</v>
          </cell>
          <cell r="G45749" t="str">
            <v>ABUJA</v>
          </cell>
          <cell r="H45749">
            <v>11</v>
          </cell>
        </row>
        <row r="45750">
          <cell r="E45750">
            <v>58651.16</v>
          </cell>
          <cell r="F45750" t="str">
            <v>FOOD SERVICE</v>
          </cell>
          <cell r="G45750" t="str">
            <v>ABUJA</v>
          </cell>
          <cell r="H45750">
            <v>11</v>
          </cell>
        </row>
        <row r="45751">
          <cell r="E45751">
            <v>464893.02</v>
          </cell>
          <cell r="F45751" t="str">
            <v>FOOD SERVICE</v>
          </cell>
          <cell r="G45751" t="str">
            <v>ABUJA</v>
          </cell>
          <cell r="H45751">
            <v>11</v>
          </cell>
        </row>
        <row r="45752">
          <cell r="E45752">
            <v>85581.4</v>
          </cell>
          <cell r="F45752" t="str">
            <v>RETAIL</v>
          </cell>
          <cell r="G45752" t="str">
            <v>ABUJA</v>
          </cell>
          <cell r="H45752">
            <v>11</v>
          </cell>
        </row>
        <row r="45753">
          <cell r="E45753">
            <v>58651.16</v>
          </cell>
          <cell r="F45753" t="str">
            <v>FOOD SERVICE</v>
          </cell>
          <cell r="G45753" t="str">
            <v>ABUJA</v>
          </cell>
          <cell r="H45753">
            <v>11</v>
          </cell>
        </row>
        <row r="45754">
          <cell r="E45754">
            <v>65488.37</v>
          </cell>
          <cell r="F45754" t="str">
            <v>FOOD SERVICE</v>
          </cell>
          <cell r="G45754" t="str">
            <v>ABUJA</v>
          </cell>
          <cell r="H45754">
            <v>11</v>
          </cell>
        </row>
        <row r="45755">
          <cell r="E45755">
            <v>37581.39</v>
          </cell>
          <cell r="F45755" t="str">
            <v>FOOD SERVICE</v>
          </cell>
          <cell r="G45755" t="str">
            <v>ABUJA</v>
          </cell>
          <cell r="H45755">
            <v>11</v>
          </cell>
        </row>
        <row r="45756">
          <cell r="E45756">
            <v>93564.84</v>
          </cell>
          <cell r="F45756" t="str">
            <v>FOOD SERVICE</v>
          </cell>
          <cell r="G45756" t="str">
            <v>ABUJA</v>
          </cell>
          <cell r="H45756">
            <v>11</v>
          </cell>
        </row>
        <row r="45757">
          <cell r="E45757">
            <v>157209.29999999999</v>
          </cell>
          <cell r="F45757" t="str">
            <v>FOOD SERVICE</v>
          </cell>
          <cell r="G45757" t="str">
            <v>ABUJA</v>
          </cell>
          <cell r="H45757">
            <v>11</v>
          </cell>
        </row>
        <row r="45758">
          <cell r="E45758">
            <v>83497.67</v>
          </cell>
          <cell r="F45758" t="str">
            <v>FOOD SERVICE</v>
          </cell>
          <cell r="G45758" t="str">
            <v>LAGOS</v>
          </cell>
          <cell r="H45758">
            <v>11</v>
          </cell>
        </row>
        <row r="45759">
          <cell r="E45759">
            <v>152511.63</v>
          </cell>
          <cell r="F45759" t="str">
            <v>FOOD SERVICE</v>
          </cell>
          <cell r="G45759" t="str">
            <v>ABUJA</v>
          </cell>
          <cell r="H45759">
            <v>11</v>
          </cell>
        </row>
        <row r="45760">
          <cell r="E45760">
            <v>459906.96</v>
          </cell>
          <cell r="F45760" t="str">
            <v>KEY ACCOUNT</v>
          </cell>
          <cell r="G45760" t="str">
            <v>ABUJA</v>
          </cell>
          <cell r="H45760">
            <v>11</v>
          </cell>
        </row>
        <row r="45761">
          <cell r="E45761">
            <v>248669.77</v>
          </cell>
          <cell r="F45761" t="str">
            <v>FOOD SERVICE</v>
          </cell>
          <cell r="G45761" t="str">
            <v>ABUJA</v>
          </cell>
          <cell r="H45761">
            <v>11</v>
          </cell>
        </row>
        <row r="45762">
          <cell r="E45762">
            <v>148837.20000000001</v>
          </cell>
          <cell r="F45762" t="str">
            <v>RETAIL</v>
          </cell>
          <cell r="G45762" t="str">
            <v>ABUJA</v>
          </cell>
          <cell r="H45762">
            <v>11</v>
          </cell>
        </row>
        <row r="45763">
          <cell r="E45763">
            <v>350000</v>
          </cell>
          <cell r="F45763" t="str">
            <v>RETAIL</v>
          </cell>
          <cell r="G45763" t="str">
            <v>ABUJA</v>
          </cell>
          <cell r="H45763">
            <v>11</v>
          </cell>
        </row>
        <row r="45764">
          <cell r="E45764">
            <v>643662.31000000006</v>
          </cell>
          <cell r="F45764" t="str">
            <v>FOOD SERVICE</v>
          </cell>
          <cell r="G45764" t="str">
            <v>LAGOS</v>
          </cell>
          <cell r="H45764">
            <v>11</v>
          </cell>
        </row>
        <row r="45765">
          <cell r="E45765">
            <v>384800</v>
          </cell>
          <cell r="F45765" t="str">
            <v>KEY ACCOUNT</v>
          </cell>
          <cell r="G45765" t="str">
            <v>PHC</v>
          </cell>
          <cell r="H45765">
            <v>11</v>
          </cell>
        </row>
        <row r="45766">
          <cell r="E45766">
            <v>142213.96</v>
          </cell>
          <cell r="F45766" t="str">
            <v>RETAIL</v>
          </cell>
          <cell r="G45766" t="str">
            <v>LAGOS</v>
          </cell>
          <cell r="H45766">
            <v>11</v>
          </cell>
        </row>
        <row r="45767">
          <cell r="E45767">
            <v>230400</v>
          </cell>
          <cell r="F45767" t="str">
            <v>KEY ACCOUNT</v>
          </cell>
          <cell r="G45767" t="str">
            <v>PHC</v>
          </cell>
          <cell r="H45767">
            <v>11</v>
          </cell>
        </row>
        <row r="45768">
          <cell r="E45768">
            <v>53581.4</v>
          </cell>
          <cell r="F45768" t="str">
            <v>KEY ACCOUNT</v>
          </cell>
          <cell r="G45768" t="str">
            <v>PHC</v>
          </cell>
          <cell r="H45768">
            <v>11</v>
          </cell>
        </row>
        <row r="45769">
          <cell r="E45769">
            <v>1169627.44</v>
          </cell>
          <cell r="F45769" t="str">
            <v>FOOD SERVICE</v>
          </cell>
          <cell r="G45769" t="str">
            <v>LAGOS</v>
          </cell>
          <cell r="H45769">
            <v>11</v>
          </cell>
        </row>
        <row r="45770">
          <cell r="E45770">
            <v>2010959.61</v>
          </cell>
          <cell r="F45770" t="str">
            <v>KEY ACCOUNT</v>
          </cell>
          <cell r="G45770" t="str">
            <v>LAGOS</v>
          </cell>
          <cell r="H45770">
            <v>11</v>
          </cell>
        </row>
        <row r="45771">
          <cell r="E45771">
            <v>148837.21</v>
          </cell>
          <cell r="F45771" t="str">
            <v>RETAIL</v>
          </cell>
          <cell r="G45771" t="str">
            <v>LAGOS</v>
          </cell>
          <cell r="H45771">
            <v>11</v>
          </cell>
        </row>
        <row r="45772">
          <cell r="E45772">
            <v>333990.7</v>
          </cell>
          <cell r="F45772" t="str">
            <v>RETAIL</v>
          </cell>
          <cell r="G45772" t="str">
            <v>LAGOS</v>
          </cell>
          <cell r="H45772">
            <v>11</v>
          </cell>
        </row>
        <row r="45773">
          <cell r="E45773">
            <v>144669.76999999999</v>
          </cell>
          <cell r="F45773" t="str">
            <v>FOOD SERVICE</v>
          </cell>
          <cell r="G45773" t="str">
            <v>LAGOS</v>
          </cell>
          <cell r="H45773">
            <v>11</v>
          </cell>
        </row>
        <row r="45774">
          <cell r="E45774">
            <v>462000</v>
          </cell>
          <cell r="F45774" t="str">
            <v>FOOD SERVICE</v>
          </cell>
          <cell r="G45774" t="str">
            <v>LAGOS</v>
          </cell>
          <cell r="H45774">
            <v>11</v>
          </cell>
        </row>
        <row r="45775">
          <cell r="E45775">
            <v>119310.7</v>
          </cell>
          <cell r="F45775" t="str">
            <v>FOOD SERVICE</v>
          </cell>
          <cell r="G45775" t="str">
            <v>LAGOS</v>
          </cell>
          <cell r="H45775">
            <v>11</v>
          </cell>
        </row>
        <row r="45776">
          <cell r="E45776">
            <v>435348.82</v>
          </cell>
          <cell r="F45776" t="str">
            <v>KEY ACCOUNT</v>
          </cell>
          <cell r="G45776" t="str">
            <v>LAGOS</v>
          </cell>
          <cell r="H45776">
            <v>11</v>
          </cell>
        </row>
        <row r="45777">
          <cell r="E45777">
            <v>1185627.8999999999</v>
          </cell>
          <cell r="F45777" t="str">
            <v>RETAIL</v>
          </cell>
          <cell r="G45777" t="str">
            <v>LAGOS</v>
          </cell>
          <cell r="H45777">
            <v>11</v>
          </cell>
        </row>
        <row r="45778">
          <cell r="E45778">
            <v>793040</v>
          </cell>
          <cell r="F45778" t="str">
            <v>KEY ACCOUNT</v>
          </cell>
          <cell r="G45778" t="str">
            <v>LAGOS</v>
          </cell>
          <cell r="H45778">
            <v>11</v>
          </cell>
        </row>
        <row r="45779">
          <cell r="E45779">
            <v>35000</v>
          </cell>
          <cell r="F45779" t="str">
            <v>FOOD SERVICE</v>
          </cell>
          <cell r="G45779" t="str">
            <v>LAGOS</v>
          </cell>
          <cell r="H45779">
            <v>11</v>
          </cell>
        </row>
        <row r="45780">
          <cell r="E45780">
            <v>38139.53</v>
          </cell>
          <cell r="F45780" t="str">
            <v>FOOD SERVICE</v>
          </cell>
          <cell r="G45780" t="str">
            <v>LAGOS</v>
          </cell>
          <cell r="H45780">
            <v>11</v>
          </cell>
        </row>
        <row r="45781">
          <cell r="E45781">
            <v>312269.77</v>
          </cell>
          <cell r="F45781" t="str">
            <v>RETAIL</v>
          </cell>
          <cell r="G45781" t="str">
            <v>LAGOS</v>
          </cell>
          <cell r="H45781">
            <v>11</v>
          </cell>
        </row>
        <row r="45782">
          <cell r="E45782">
            <v>636088.36</v>
          </cell>
          <cell r="F45782" t="str">
            <v>RETAIL</v>
          </cell>
          <cell r="G45782" t="str">
            <v>LAGOS</v>
          </cell>
          <cell r="H45782">
            <v>11</v>
          </cell>
        </row>
        <row r="45783">
          <cell r="E45783">
            <v>375346.89</v>
          </cell>
          <cell r="F45783" t="str">
            <v>RETAIL</v>
          </cell>
          <cell r="G45783" t="str">
            <v>LAGOS</v>
          </cell>
          <cell r="H45783">
            <v>11</v>
          </cell>
        </row>
        <row r="45784">
          <cell r="E45784">
            <v>83497.67</v>
          </cell>
          <cell r="F45784" t="str">
            <v>RETAIL</v>
          </cell>
          <cell r="G45784" t="str">
            <v>ABUJA</v>
          </cell>
          <cell r="H45784">
            <v>11</v>
          </cell>
        </row>
        <row r="45785">
          <cell r="E45785">
            <v>262258.78999999998</v>
          </cell>
          <cell r="F45785" t="str">
            <v>FOOD SERVICE</v>
          </cell>
          <cell r="G45785" t="str">
            <v>ABUJA</v>
          </cell>
          <cell r="H45785">
            <v>11</v>
          </cell>
        </row>
        <row r="45786">
          <cell r="E45786">
            <v>20334.88</v>
          </cell>
          <cell r="F45786" t="str">
            <v>FOOD SERVICE</v>
          </cell>
          <cell r="G45786" t="str">
            <v>ABUJA</v>
          </cell>
          <cell r="H45786">
            <v>11</v>
          </cell>
        </row>
        <row r="45787">
          <cell r="E45787">
            <v>40669.769999999997</v>
          </cell>
          <cell r="F45787" t="str">
            <v>FOOD SERVICE</v>
          </cell>
          <cell r="G45787" t="str">
            <v>ABUJA</v>
          </cell>
          <cell r="H45787">
            <v>11</v>
          </cell>
        </row>
        <row r="45788">
          <cell r="E45788">
            <v>175953.49</v>
          </cell>
          <cell r="F45788" t="str">
            <v>FOOD SERVICE</v>
          </cell>
          <cell r="G45788" t="str">
            <v>ABUJA</v>
          </cell>
          <cell r="H45788">
            <v>11</v>
          </cell>
        </row>
        <row r="45789">
          <cell r="E45789">
            <v>279207.44</v>
          </cell>
          <cell r="F45789" t="str">
            <v>RETAIL</v>
          </cell>
          <cell r="G45789" t="str">
            <v>ABUJA</v>
          </cell>
          <cell r="H45789">
            <v>11</v>
          </cell>
        </row>
        <row r="45790">
          <cell r="E45790">
            <v>660465.12</v>
          </cell>
          <cell r="F45790" t="str">
            <v>FOOD SERVICE</v>
          </cell>
          <cell r="G45790" t="str">
            <v>ABUJA</v>
          </cell>
          <cell r="H45790">
            <v>11</v>
          </cell>
        </row>
        <row r="45791">
          <cell r="E45791">
            <v>354220.46</v>
          </cell>
          <cell r="F45791" t="str">
            <v>RETAIL</v>
          </cell>
          <cell r="G45791" t="str">
            <v>ABUJA</v>
          </cell>
          <cell r="H45791">
            <v>11</v>
          </cell>
        </row>
        <row r="45792">
          <cell r="E45792">
            <v>234418.6</v>
          </cell>
          <cell r="F45792" t="str">
            <v>RETAIL</v>
          </cell>
          <cell r="G45792" t="str">
            <v>ABUJA</v>
          </cell>
          <cell r="H45792">
            <v>11</v>
          </cell>
        </row>
        <row r="45793">
          <cell r="E45793">
            <v>301023.25</v>
          </cell>
          <cell r="F45793" t="str">
            <v>FOOD SERVICE</v>
          </cell>
          <cell r="G45793" t="str">
            <v>ABUJA</v>
          </cell>
          <cell r="H45793">
            <v>11</v>
          </cell>
        </row>
        <row r="45794">
          <cell r="E45794">
            <v>350000</v>
          </cell>
          <cell r="F45794" t="str">
            <v>FOOD SERVICE</v>
          </cell>
          <cell r="G45794" t="str">
            <v>ABUJA</v>
          </cell>
          <cell r="H45794">
            <v>11</v>
          </cell>
        </row>
        <row r="45795">
          <cell r="E45795">
            <v>745674.42</v>
          </cell>
          <cell r="F45795" t="str">
            <v>FOOD SERVICE</v>
          </cell>
          <cell r="G45795" t="str">
            <v>ABUJA</v>
          </cell>
          <cell r="H45795">
            <v>11</v>
          </cell>
        </row>
        <row r="45796">
          <cell r="E45796">
            <v>234418.6</v>
          </cell>
          <cell r="F45796" t="str">
            <v>RETAIL</v>
          </cell>
          <cell r="G45796" t="str">
            <v>ABUJA</v>
          </cell>
          <cell r="H45796">
            <v>11</v>
          </cell>
        </row>
        <row r="45797">
          <cell r="E45797">
            <v>117302.33</v>
          </cell>
          <cell r="F45797" t="str">
            <v>FOOD SERVICE</v>
          </cell>
          <cell r="G45797" t="str">
            <v>ABUJA</v>
          </cell>
          <cell r="H45797">
            <v>11</v>
          </cell>
        </row>
        <row r="45798">
          <cell r="E45798">
            <v>1220478.6000000001</v>
          </cell>
          <cell r="F45798" t="str">
            <v>KEY ACCOUNT</v>
          </cell>
          <cell r="G45798" t="str">
            <v>ABUJA</v>
          </cell>
          <cell r="H45798">
            <v>11</v>
          </cell>
        </row>
        <row r="45799">
          <cell r="E45799">
            <v>1361125.58</v>
          </cell>
          <cell r="F45799" t="str">
            <v>RETAIL</v>
          </cell>
          <cell r="G45799" t="str">
            <v>ABUJA</v>
          </cell>
          <cell r="H45799">
            <v>11</v>
          </cell>
        </row>
        <row r="45800">
          <cell r="E45800">
            <v>50837.21</v>
          </cell>
          <cell r="F45800" t="str">
            <v>FOOD SERVICE</v>
          </cell>
          <cell r="G45800" t="str">
            <v>ABUJA</v>
          </cell>
          <cell r="H45800">
            <v>11</v>
          </cell>
        </row>
        <row r="45801">
          <cell r="E45801">
            <v>552567.43999999994</v>
          </cell>
          <cell r="F45801" t="str">
            <v>FOOD SERVICE</v>
          </cell>
          <cell r="G45801" t="str">
            <v>ABUJA</v>
          </cell>
          <cell r="H45801">
            <v>11</v>
          </cell>
        </row>
        <row r="45802">
          <cell r="E45802">
            <v>510000</v>
          </cell>
          <cell r="F45802" t="str">
            <v>FOOD SERVICE</v>
          </cell>
          <cell r="G45802" t="str">
            <v>ABUJA</v>
          </cell>
          <cell r="H45802">
            <v>11</v>
          </cell>
        </row>
        <row r="45803">
          <cell r="E45803">
            <v>470413.95</v>
          </cell>
          <cell r="F45803" t="str">
            <v>FOOD SERVICE</v>
          </cell>
          <cell r="G45803" t="str">
            <v>ABUJA</v>
          </cell>
          <cell r="H45803">
            <v>11</v>
          </cell>
        </row>
        <row r="45804">
          <cell r="E45804">
            <v>489418.6</v>
          </cell>
          <cell r="F45804" t="str">
            <v>FOOD SERVICE</v>
          </cell>
          <cell r="G45804" t="str">
            <v>ABUJA</v>
          </cell>
          <cell r="H45804">
            <v>11</v>
          </cell>
        </row>
        <row r="45805">
          <cell r="E45805">
            <v>723348.84</v>
          </cell>
          <cell r="F45805" t="str">
            <v>FOOD SERVICE</v>
          </cell>
          <cell r="G45805" t="str">
            <v>ABUJA</v>
          </cell>
          <cell r="H45805">
            <v>11</v>
          </cell>
        </row>
        <row r="45806">
          <cell r="E45806">
            <v>261046.51</v>
          </cell>
          <cell r="F45806" t="str">
            <v>FOOD SERVICE</v>
          </cell>
          <cell r="G45806" t="str">
            <v>ABUJA</v>
          </cell>
          <cell r="H45806">
            <v>11</v>
          </cell>
        </row>
        <row r="45807">
          <cell r="E45807">
            <v>46511.63</v>
          </cell>
          <cell r="F45807" t="str">
            <v>FOOD SERVICE</v>
          </cell>
          <cell r="G45807" t="str">
            <v>ABUJA</v>
          </cell>
          <cell r="H45807">
            <v>11</v>
          </cell>
        </row>
        <row r="45808">
          <cell r="E45808">
            <v>350000</v>
          </cell>
          <cell r="F45808" t="str">
            <v>FOOD SERVICE</v>
          </cell>
          <cell r="G45808" t="str">
            <v>ABUJA</v>
          </cell>
          <cell r="H45808">
            <v>11</v>
          </cell>
        </row>
        <row r="45809">
          <cell r="E45809">
            <v>586511.63</v>
          </cell>
          <cell r="F45809" t="str">
            <v>FOOD SERVICE</v>
          </cell>
          <cell r="G45809" t="str">
            <v>PHC</v>
          </cell>
          <cell r="H45809">
            <v>11</v>
          </cell>
        </row>
        <row r="45810">
          <cell r="E45810">
            <v>207200</v>
          </cell>
          <cell r="F45810" t="str">
            <v>FOOD SERVICE</v>
          </cell>
          <cell r="G45810" t="str">
            <v>LAGOS</v>
          </cell>
          <cell r="H45810">
            <v>11</v>
          </cell>
        </row>
        <row r="45811">
          <cell r="E45811">
            <v>85581.4</v>
          </cell>
          <cell r="F45811" t="str">
            <v>RETAIL</v>
          </cell>
          <cell r="G45811" t="str">
            <v>PHC</v>
          </cell>
          <cell r="H45811">
            <v>11</v>
          </cell>
        </row>
        <row r="45812">
          <cell r="E45812">
            <v>85581.4</v>
          </cell>
          <cell r="F45812" t="str">
            <v>RETAIL</v>
          </cell>
          <cell r="G45812" t="str">
            <v>PHC</v>
          </cell>
          <cell r="H45812">
            <v>11</v>
          </cell>
        </row>
        <row r="45813">
          <cell r="E45813">
            <v>85581.4</v>
          </cell>
          <cell r="F45813" t="str">
            <v>RETAIL</v>
          </cell>
          <cell r="G45813" t="str">
            <v>PHC</v>
          </cell>
          <cell r="H45813">
            <v>11</v>
          </cell>
        </row>
        <row r="45814">
          <cell r="E45814">
            <v>85581.4</v>
          </cell>
          <cell r="F45814" t="str">
            <v>RETAIL</v>
          </cell>
          <cell r="G45814" t="str">
            <v>PHC</v>
          </cell>
          <cell r="H45814">
            <v>11</v>
          </cell>
        </row>
        <row r="45815">
          <cell r="E45815">
            <v>57674.42</v>
          </cell>
          <cell r="F45815" t="str">
            <v>FOOD SERVICE</v>
          </cell>
          <cell r="G45815" t="str">
            <v>PHC</v>
          </cell>
          <cell r="H45815">
            <v>11</v>
          </cell>
        </row>
        <row r="45816">
          <cell r="E45816">
            <v>141488.37</v>
          </cell>
          <cell r="F45816" t="str">
            <v>FOOD SERVICE</v>
          </cell>
          <cell r="G45816" t="str">
            <v>LAGOS</v>
          </cell>
          <cell r="H45816">
            <v>11</v>
          </cell>
        </row>
        <row r="45817">
          <cell r="E45817">
            <v>51720.93</v>
          </cell>
          <cell r="F45817" t="str">
            <v>KEY ACCOUNT</v>
          </cell>
          <cell r="G45817" t="str">
            <v>PHC</v>
          </cell>
          <cell r="H45817">
            <v>11</v>
          </cell>
        </row>
        <row r="45818">
          <cell r="E45818">
            <v>42790.7</v>
          </cell>
          <cell r="F45818" t="str">
            <v>KEY ACCOUNT</v>
          </cell>
          <cell r="G45818" t="str">
            <v>PHC</v>
          </cell>
          <cell r="H45818">
            <v>11</v>
          </cell>
        </row>
        <row r="45819">
          <cell r="E45819">
            <v>995072.18</v>
          </cell>
          <cell r="F45819" t="str">
            <v>FOOD SERVICE</v>
          </cell>
          <cell r="G45819" t="str">
            <v>LAGOS</v>
          </cell>
          <cell r="H45819">
            <v>11</v>
          </cell>
        </row>
        <row r="45820">
          <cell r="E45820">
            <v>1420154.04</v>
          </cell>
          <cell r="F45820" t="str">
            <v>KEY ACCOUNT</v>
          </cell>
          <cell r="G45820" t="str">
            <v>LAGOS</v>
          </cell>
          <cell r="H45820">
            <v>11</v>
          </cell>
        </row>
        <row r="45821">
          <cell r="E45821">
            <v>1172591.99</v>
          </cell>
          <cell r="F45821" t="str">
            <v>KEY ACCOUNT</v>
          </cell>
          <cell r="G45821" t="str">
            <v>PHC</v>
          </cell>
          <cell r="H45821">
            <v>11</v>
          </cell>
        </row>
        <row r="45822">
          <cell r="E45822">
            <v>392700</v>
          </cell>
          <cell r="F45822" t="str">
            <v>KEY ACCOUNT</v>
          </cell>
          <cell r="G45822" t="str">
            <v>PHC</v>
          </cell>
          <cell r="H45822">
            <v>11</v>
          </cell>
        </row>
        <row r="45823">
          <cell r="E45823">
            <v>812833.47</v>
          </cell>
          <cell r="F45823" t="str">
            <v>RETAIL</v>
          </cell>
          <cell r="G45823" t="str">
            <v>PHC</v>
          </cell>
          <cell r="H45823">
            <v>11</v>
          </cell>
        </row>
        <row r="45824">
          <cell r="E45824">
            <v>160744.18</v>
          </cell>
          <cell r="F45824" t="str">
            <v>KEY ACCOUNT</v>
          </cell>
          <cell r="G45824" t="str">
            <v>PHC</v>
          </cell>
          <cell r="H45824">
            <v>11</v>
          </cell>
        </row>
        <row r="45825">
          <cell r="E45825">
            <v>20334.88</v>
          </cell>
          <cell r="F45825" t="str">
            <v>FOOD SERVICE</v>
          </cell>
          <cell r="G45825" t="str">
            <v>PHC</v>
          </cell>
          <cell r="H45825">
            <v>11</v>
          </cell>
        </row>
        <row r="45826">
          <cell r="E45826">
            <v>314418.59999999998</v>
          </cell>
          <cell r="F45826" t="str">
            <v>FOOD SERVICE</v>
          </cell>
          <cell r="G45826" t="str">
            <v>PHC</v>
          </cell>
          <cell r="H45826">
            <v>11</v>
          </cell>
        </row>
        <row r="45827">
          <cell r="E45827">
            <v>58651.16</v>
          </cell>
          <cell r="F45827" t="str">
            <v>FOOD SERVICE</v>
          </cell>
          <cell r="G45827" t="str">
            <v>PHC</v>
          </cell>
          <cell r="H45827">
            <v>11</v>
          </cell>
        </row>
        <row r="45828">
          <cell r="E45828">
            <v>87441.86</v>
          </cell>
          <cell r="F45828" t="str">
            <v>FOOD SERVICE</v>
          </cell>
          <cell r="G45828" t="str">
            <v>LAGOS</v>
          </cell>
          <cell r="H45828">
            <v>11</v>
          </cell>
        </row>
        <row r="45829">
          <cell r="E45829">
            <v>1897113.3</v>
          </cell>
          <cell r="F45829" t="str">
            <v>FOOD SERVICE</v>
          </cell>
          <cell r="G45829" t="str">
            <v>LAGOS</v>
          </cell>
          <cell r="H45829">
            <v>11</v>
          </cell>
        </row>
        <row r="45830">
          <cell r="E45830">
            <v>1132280</v>
          </cell>
          <cell r="F45830" t="str">
            <v>KEY ACCOUNT</v>
          </cell>
          <cell r="G45830" t="str">
            <v>LAGOS</v>
          </cell>
          <cell r="H45830">
            <v>11</v>
          </cell>
        </row>
        <row r="45831">
          <cell r="E45831">
            <v>252279.06</v>
          </cell>
          <cell r="F45831" t="str">
            <v>KEY ACCOUNT</v>
          </cell>
          <cell r="G45831" t="str">
            <v>LAGOS</v>
          </cell>
          <cell r="H45831">
            <v>11</v>
          </cell>
        </row>
        <row r="45832">
          <cell r="E45832">
            <v>668953.48</v>
          </cell>
          <cell r="F45832" t="str">
            <v>KEY ACCOUNT</v>
          </cell>
          <cell r="G45832" t="str">
            <v>LAGOS</v>
          </cell>
          <cell r="H45832">
            <v>11</v>
          </cell>
        </row>
        <row r="45833">
          <cell r="E45833">
            <v>598782.31999999995</v>
          </cell>
          <cell r="F45833" t="str">
            <v>RETAIL</v>
          </cell>
          <cell r="G45833" t="str">
            <v>LAGOS</v>
          </cell>
          <cell r="H45833">
            <v>11</v>
          </cell>
        </row>
        <row r="45834">
          <cell r="E45834">
            <v>1045074.4</v>
          </cell>
          <cell r="F45834" t="str">
            <v>RETAIL</v>
          </cell>
          <cell r="G45834" t="str">
            <v>LAGOS</v>
          </cell>
          <cell r="H45834">
            <v>11</v>
          </cell>
        </row>
        <row r="45835">
          <cell r="E45835">
            <v>262160</v>
          </cell>
          <cell r="F45835" t="str">
            <v>RETAIL</v>
          </cell>
          <cell r="G45835" t="str">
            <v>LAGOS</v>
          </cell>
          <cell r="H45835">
            <v>11</v>
          </cell>
        </row>
        <row r="45836">
          <cell r="E45836">
            <v>364776.73</v>
          </cell>
          <cell r="F45836" t="str">
            <v>FOOD SERVICE</v>
          </cell>
          <cell r="G45836" t="str">
            <v>LAGOS</v>
          </cell>
          <cell r="H45836">
            <v>11</v>
          </cell>
        </row>
        <row r="45837">
          <cell r="E45837">
            <v>335581.4</v>
          </cell>
          <cell r="F45837" t="str">
            <v>FOOD SERVICE</v>
          </cell>
          <cell r="G45837" t="str">
            <v>LAGOS</v>
          </cell>
          <cell r="H45837">
            <v>11</v>
          </cell>
        </row>
        <row r="45838">
          <cell r="E45838">
            <v>243917.2</v>
          </cell>
          <cell r="F45838" t="str">
            <v>RETAIL</v>
          </cell>
          <cell r="G45838" t="str">
            <v>LAGOS</v>
          </cell>
          <cell r="H45838">
            <v>11</v>
          </cell>
        </row>
        <row r="45839">
          <cell r="E45839">
            <v>156800</v>
          </cell>
          <cell r="F45839" t="str">
            <v>RETAIL</v>
          </cell>
          <cell r="G45839" t="str">
            <v>LAGOS</v>
          </cell>
          <cell r="H45839">
            <v>11</v>
          </cell>
        </row>
        <row r="45840">
          <cell r="E45840">
            <v>201995.35</v>
          </cell>
          <cell r="F45840" t="str">
            <v>FOOD SERVICE</v>
          </cell>
          <cell r="G45840" t="str">
            <v>LAGOS</v>
          </cell>
          <cell r="H45840">
            <v>11</v>
          </cell>
        </row>
        <row r="45841">
          <cell r="E45841">
            <v>117600</v>
          </cell>
          <cell r="F45841" t="str">
            <v>RETAIL</v>
          </cell>
          <cell r="G45841" t="str">
            <v>LAGOS</v>
          </cell>
          <cell r="H45841">
            <v>11</v>
          </cell>
        </row>
        <row r="45842">
          <cell r="E45842">
            <v>253560</v>
          </cell>
          <cell r="F45842" t="str">
            <v>FOOD SERVICE</v>
          </cell>
          <cell r="G45842" t="str">
            <v>LAGOS</v>
          </cell>
          <cell r="H45842">
            <v>11</v>
          </cell>
        </row>
        <row r="45843">
          <cell r="E45843">
            <v>488930.22</v>
          </cell>
          <cell r="F45843" t="str">
            <v>KEY ACCOUNT</v>
          </cell>
          <cell r="G45843" t="str">
            <v>LAGOS</v>
          </cell>
          <cell r="H45843">
            <v>11</v>
          </cell>
        </row>
        <row r="45844">
          <cell r="E45844">
            <v>257497.67</v>
          </cell>
          <cell r="F45844" t="str">
            <v>FOOD SERVICE</v>
          </cell>
          <cell r="G45844" t="str">
            <v>LAGOS</v>
          </cell>
          <cell r="H45844">
            <v>11</v>
          </cell>
        </row>
        <row r="45845">
          <cell r="E45845">
            <v>500986.05</v>
          </cell>
          <cell r="F45845" t="str">
            <v>KEY ACCOUNT</v>
          </cell>
          <cell r="G45845" t="str">
            <v>LAGOS</v>
          </cell>
          <cell r="H45845">
            <v>11</v>
          </cell>
        </row>
        <row r="45846">
          <cell r="E45846">
            <v>407100</v>
          </cell>
          <cell r="F45846" t="str">
            <v>KEY ACCOUNT</v>
          </cell>
          <cell r="G45846" t="str">
            <v>LAGOS</v>
          </cell>
          <cell r="H45846">
            <v>11</v>
          </cell>
        </row>
        <row r="45847">
          <cell r="E45847">
            <v>1176922.05</v>
          </cell>
          <cell r="F45847" t="str">
            <v>KEY ACCOUNT</v>
          </cell>
          <cell r="G45847" t="str">
            <v>LAGOS</v>
          </cell>
          <cell r="H45847">
            <v>11</v>
          </cell>
        </row>
        <row r="45848">
          <cell r="E45848">
            <v>1152000</v>
          </cell>
          <cell r="F45848" t="str">
            <v>KEY ACCOUNT</v>
          </cell>
          <cell r="G45848" t="str">
            <v>LAGOS</v>
          </cell>
          <cell r="H45848">
            <v>11</v>
          </cell>
        </row>
        <row r="45849">
          <cell r="E45849">
            <v>865280</v>
          </cell>
          <cell r="F45849" t="str">
            <v>KEY ACCOUNT</v>
          </cell>
          <cell r="G45849" t="str">
            <v>LAGOS</v>
          </cell>
          <cell r="H45849">
            <v>11</v>
          </cell>
        </row>
        <row r="45850">
          <cell r="E45850">
            <v>1182206.51</v>
          </cell>
          <cell r="F45850" t="str">
            <v>RETAIL</v>
          </cell>
          <cell r="G45850" t="str">
            <v>LAGOS</v>
          </cell>
          <cell r="H45850">
            <v>11</v>
          </cell>
        </row>
        <row r="45851">
          <cell r="E45851">
            <v>388027.9</v>
          </cell>
          <cell r="F45851" t="str">
            <v>RETAIL</v>
          </cell>
          <cell r="G45851" t="str">
            <v>LAGOS</v>
          </cell>
          <cell r="H45851">
            <v>11</v>
          </cell>
        </row>
        <row r="45852">
          <cell r="E45852">
            <v>83497.67</v>
          </cell>
          <cell r="F45852" t="str">
            <v>FOOD SERVICE</v>
          </cell>
          <cell r="G45852" t="str">
            <v>LAGOS</v>
          </cell>
          <cell r="H45852">
            <v>11</v>
          </cell>
        </row>
        <row r="45853">
          <cell r="E45853">
            <v>762139.53</v>
          </cell>
          <cell r="F45853" t="str">
            <v>RETAIL</v>
          </cell>
          <cell r="G45853" t="str">
            <v>LAGOS</v>
          </cell>
          <cell r="H45853">
            <v>11</v>
          </cell>
        </row>
        <row r="45854">
          <cell r="E45854">
            <v>118497.67</v>
          </cell>
          <cell r="F45854" t="str">
            <v>FOOD SERVICE</v>
          </cell>
          <cell r="G45854" t="str">
            <v>LAGOS</v>
          </cell>
          <cell r="H45854">
            <v>11</v>
          </cell>
        </row>
        <row r="45855">
          <cell r="E45855">
            <v>265116.27</v>
          </cell>
          <cell r="F45855" t="str">
            <v>FOOD SERVICE</v>
          </cell>
          <cell r="G45855" t="str">
            <v>LAGOS</v>
          </cell>
          <cell r="H45855">
            <v>11</v>
          </cell>
        </row>
        <row r="45856">
          <cell r="E45856">
            <v>278404.65000000002</v>
          </cell>
          <cell r="F45856" t="str">
            <v>FOOD SERVICE</v>
          </cell>
          <cell r="G45856" t="str">
            <v>LAGOS</v>
          </cell>
          <cell r="H45856">
            <v>11</v>
          </cell>
        </row>
        <row r="45857">
          <cell r="E45857">
            <v>166995.35</v>
          </cell>
          <cell r="F45857" t="str">
            <v>FOOD SERVICE</v>
          </cell>
          <cell r="G45857" t="str">
            <v>LAGOS</v>
          </cell>
          <cell r="H45857">
            <v>11</v>
          </cell>
        </row>
        <row r="45858">
          <cell r="E45858">
            <v>176575.48</v>
          </cell>
          <cell r="F45858" t="str">
            <v>FOOD SERVICE</v>
          </cell>
          <cell r="G45858" t="str">
            <v>LAGOS</v>
          </cell>
          <cell r="H45858">
            <v>11</v>
          </cell>
        </row>
        <row r="45859">
          <cell r="E45859">
            <v>175000</v>
          </cell>
          <cell r="F45859" t="str">
            <v>FOOD SERVICE</v>
          </cell>
          <cell r="G45859" t="str">
            <v>LAGOS</v>
          </cell>
          <cell r="H45859">
            <v>11</v>
          </cell>
        </row>
        <row r="45860">
          <cell r="E45860">
            <v>1215950.69</v>
          </cell>
          <cell r="F45860" t="str">
            <v>RETAIL</v>
          </cell>
          <cell r="G45860" t="str">
            <v>LAGOS</v>
          </cell>
          <cell r="H45860">
            <v>11</v>
          </cell>
        </row>
        <row r="45861">
          <cell r="E45861">
            <v>58651.16</v>
          </cell>
          <cell r="F45861" t="str">
            <v>FOOD SERVICE</v>
          </cell>
          <cell r="G45861" t="str">
            <v>LAGOS</v>
          </cell>
          <cell r="H45861">
            <v>11</v>
          </cell>
        </row>
        <row r="45862">
          <cell r="E45862">
            <v>70381.399999999994</v>
          </cell>
          <cell r="F45862" t="str">
            <v>FOOD SERVICE</v>
          </cell>
          <cell r="G45862" t="str">
            <v>LAGOS</v>
          </cell>
          <cell r="H45862">
            <v>11</v>
          </cell>
        </row>
        <row r="45863">
          <cell r="E45863">
            <v>928658.59</v>
          </cell>
          <cell r="F45863" t="str">
            <v>RETAIL</v>
          </cell>
          <cell r="G45863" t="str">
            <v>LAGOS</v>
          </cell>
          <cell r="H45863">
            <v>11</v>
          </cell>
        </row>
        <row r="45864">
          <cell r="E45864">
            <v>85581.4</v>
          </cell>
          <cell r="F45864" t="str">
            <v>RETAIL</v>
          </cell>
          <cell r="G45864" t="str">
            <v>LAGOS</v>
          </cell>
          <cell r="H45864">
            <v>11</v>
          </cell>
        </row>
        <row r="45865">
          <cell r="E45865">
            <v>613953.49</v>
          </cell>
          <cell r="F45865" t="str">
            <v>RETAIL</v>
          </cell>
          <cell r="G45865" t="str">
            <v>LAGOS</v>
          </cell>
          <cell r="H45865">
            <v>11</v>
          </cell>
        </row>
        <row r="45866">
          <cell r="E45866">
            <v>689237.21</v>
          </cell>
          <cell r="F45866" t="str">
            <v>RETAIL</v>
          </cell>
          <cell r="G45866" t="str">
            <v>LAGOS</v>
          </cell>
          <cell r="H45866">
            <v>11</v>
          </cell>
        </row>
        <row r="45867">
          <cell r="E45867">
            <v>-56744.19</v>
          </cell>
          <cell r="F45867" t="str">
            <v>RETAIL</v>
          </cell>
          <cell r="G45867" t="str">
            <v>LAGOS</v>
          </cell>
          <cell r="H45867">
            <v>11</v>
          </cell>
        </row>
        <row r="45868">
          <cell r="E45868">
            <v>-44818.61</v>
          </cell>
          <cell r="F45868" t="str">
            <v>RETAIL</v>
          </cell>
          <cell r="G45868" t="str">
            <v>LAGOS</v>
          </cell>
          <cell r="H45868">
            <v>11</v>
          </cell>
        </row>
        <row r="45869">
          <cell r="E45869">
            <v>-37209.300000000003</v>
          </cell>
          <cell r="F45869" t="str">
            <v>RETAIL</v>
          </cell>
          <cell r="G45869" t="str">
            <v>LAGOS</v>
          </cell>
          <cell r="H45869">
            <v>11</v>
          </cell>
        </row>
        <row r="45870">
          <cell r="E45870">
            <v>-38925.589999999997</v>
          </cell>
          <cell r="F45870" t="str">
            <v>RETAIL</v>
          </cell>
          <cell r="G45870" t="str">
            <v>LAGOS</v>
          </cell>
          <cell r="H45870">
            <v>11</v>
          </cell>
        </row>
        <row r="45871">
          <cell r="E45871">
            <v>-17793.02</v>
          </cell>
          <cell r="F45871" t="str">
            <v>RETAIL</v>
          </cell>
          <cell r="G45871" t="str">
            <v>LAGOS</v>
          </cell>
          <cell r="H45871">
            <v>11</v>
          </cell>
        </row>
        <row r="45872">
          <cell r="E45872">
            <v>-22184.880000000001</v>
          </cell>
          <cell r="F45872" t="str">
            <v>RETAIL</v>
          </cell>
          <cell r="G45872" t="str">
            <v>LAGOS</v>
          </cell>
          <cell r="H45872">
            <v>11</v>
          </cell>
        </row>
        <row r="45873">
          <cell r="E45873">
            <v>-7945.74</v>
          </cell>
          <cell r="F45873" t="str">
            <v>RETAIL</v>
          </cell>
          <cell r="G45873" t="str">
            <v>LAGOS</v>
          </cell>
          <cell r="H45873">
            <v>11</v>
          </cell>
        </row>
        <row r="45874">
          <cell r="E45874">
            <v>-203162.8</v>
          </cell>
          <cell r="F45874" t="str">
            <v>RETAIL</v>
          </cell>
          <cell r="G45874" t="str">
            <v>LAGOS</v>
          </cell>
          <cell r="H45874">
            <v>11</v>
          </cell>
        </row>
        <row r="45875">
          <cell r="E45875">
            <v>-10790.7</v>
          </cell>
          <cell r="F45875" t="str">
            <v>RETAIL</v>
          </cell>
          <cell r="G45875" t="str">
            <v>LAGOS</v>
          </cell>
          <cell r="H45875">
            <v>11</v>
          </cell>
        </row>
        <row r="45876">
          <cell r="E45876">
            <v>-1503230.14</v>
          </cell>
          <cell r="F45876" t="str">
            <v>RETAIL</v>
          </cell>
          <cell r="G45876" t="str">
            <v>LAGOS</v>
          </cell>
          <cell r="H45876">
            <v>11</v>
          </cell>
        </row>
        <row r="45877">
          <cell r="E45877">
            <v>-65000</v>
          </cell>
          <cell r="F45877" t="str">
            <v>RETAIL</v>
          </cell>
          <cell r="G45877" t="str">
            <v>ENUGU</v>
          </cell>
          <cell r="H45877">
            <v>11</v>
          </cell>
        </row>
        <row r="45878">
          <cell r="E45878">
            <v>-322235.25</v>
          </cell>
          <cell r="F45878" t="str">
            <v>KEY ACCOUNT</v>
          </cell>
          <cell r="G45878" t="str">
            <v>PHC</v>
          </cell>
          <cell r="H45878">
            <v>11</v>
          </cell>
        </row>
        <row r="45879">
          <cell r="E45879">
            <v>-63000</v>
          </cell>
          <cell r="F45879" t="str">
            <v>RETAIL</v>
          </cell>
          <cell r="G45879" t="str">
            <v>PHC</v>
          </cell>
          <cell r="H45879">
            <v>11</v>
          </cell>
        </row>
        <row r="45880">
          <cell r="E45880">
            <v>-14325.58</v>
          </cell>
          <cell r="F45880" t="str">
            <v>RETAIL</v>
          </cell>
          <cell r="G45880" t="str">
            <v>PHC</v>
          </cell>
          <cell r="H45880">
            <v>11</v>
          </cell>
        </row>
        <row r="45881">
          <cell r="E45881">
            <v>-376744.19</v>
          </cell>
          <cell r="F45881" t="str">
            <v>KEY ACCOUNT</v>
          </cell>
          <cell r="G45881" t="str">
            <v>ENUGU</v>
          </cell>
          <cell r="H45881">
            <v>11</v>
          </cell>
        </row>
        <row r="45882">
          <cell r="E45882">
            <v>-140604.65</v>
          </cell>
          <cell r="F45882" t="str">
            <v>RETAIL</v>
          </cell>
          <cell r="G45882" t="str">
            <v>ASABA</v>
          </cell>
          <cell r="H45882">
            <v>11</v>
          </cell>
        </row>
        <row r="45883">
          <cell r="E45883">
            <v>-42336</v>
          </cell>
          <cell r="F45883" t="str">
            <v>FOOD SERVICE</v>
          </cell>
          <cell r="G45883" t="str">
            <v>ABUJA</v>
          </cell>
          <cell r="H45883">
            <v>11</v>
          </cell>
        </row>
        <row r="45884">
          <cell r="E45884">
            <v>-5643.41</v>
          </cell>
          <cell r="F45884" t="str">
            <v>RETAIL</v>
          </cell>
          <cell r="G45884" t="str">
            <v>KANO</v>
          </cell>
          <cell r="H45884">
            <v>11</v>
          </cell>
        </row>
        <row r="45885">
          <cell r="E45885">
            <v>-28697.84</v>
          </cell>
          <cell r="F45885" t="str">
            <v>KEY ACCOUNT</v>
          </cell>
          <cell r="G45885" t="str">
            <v>ABUJA</v>
          </cell>
          <cell r="H45885">
            <v>11</v>
          </cell>
        </row>
        <row r="45886">
          <cell r="E45886">
            <v>-813.95</v>
          </cell>
          <cell r="F45886" t="str">
            <v>RETAIL</v>
          </cell>
          <cell r="G45886" t="str">
            <v>ABUJA</v>
          </cell>
          <cell r="H45886">
            <v>11</v>
          </cell>
        </row>
        <row r="45887">
          <cell r="E45887">
            <v>-29204.98</v>
          </cell>
          <cell r="F45887" t="str">
            <v>RETAIL</v>
          </cell>
          <cell r="G45887" t="str">
            <v>ABUJA</v>
          </cell>
          <cell r="H45887">
            <v>11</v>
          </cell>
        </row>
        <row r="45888">
          <cell r="E45888">
            <v>-11656.19</v>
          </cell>
          <cell r="F45888" t="str">
            <v>RETAIL</v>
          </cell>
          <cell r="G45888" t="str">
            <v>ABUJA</v>
          </cell>
          <cell r="H45888">
            <v>11</v>
          </cell>
        </row>
        <row r="45889">
          <cell r="E45889">
            <v>-45425.81</v>
          </cell>
          <cell r="F45889" t="str">
            <v>KEY ACCOUNT</v>
          </cell>
          <cell r="G45889" t="str">
            <v>ABUJA</v>
          </cell>
          <cell r="H45889">
            <v>11</v>
          </cell>
        </row>
        <row r="45890">
          <cell r="E45890">
            <v>-26046.51</v>
          </cell>
          <cell r="F45890" t="str">
            <v>FOOD SERVICE</v>
          </cell>
          <cell r="G45890" t="str">
            <v>ABUJA</v>
          </cell>
          <cell r="H45890">
            <v>11</v>
          </cell>
        </row>
        <row r="45891">
          <cell r="E45891">
            <v>-32925.629999999997</v>
          </cell>
          <cell r="F45891" t="str">
            <v>RETAIL</v>
          </cell>
          <cell r="G45891" t="str">
            <v>ABUJA</v>
          </cell>
          <cell r="H45891">
            <v>11</v>
          </cell>
        </row>
        <row r="45892">
          <cell r="E45892">
            <v>-3255.81</v>
          </cell>
          <cell r="F45892" t="str">
            <v>RETAIL</v>
          </cell>
          <cell r="G45892" t="str">
            <v>LAGOS</v>
          </cell>
          <cell r="H45892">
            <v>11</v>
          </cell>
        </row>
        <row r="45893">
          <cell r="E45893">
            <v>-11938.02</v>
          </cell>
          <cell r="F45893" t="str">
            <v>RETAIL</v>
          </cell>
          <cell r="G45893" t="str">
            <v>LAGOS</v>
          </cell>
          <cell r="H45893">
            <v>11</v>
          </cell>
        </row>
        <row r="45894">
          <cell r="E45894">
            <v>73116.27</v>
          </cell>
          <cell r="F45894" t="str">
            <v>RETAIL</v>
          </cell>
          <cell r="G45894" t="str">
            <v>ABUJA</v>
          </cell>
          <cell r="H45894">
            <v>11</v>
          </cell>
        </row>
        <row r="45895">
          <cell r="E45895">
            <v>85395.34</v>
          </cell>
          <cell r="F45895" t="str">
            <v>RETAIL</v>
          </cell>
          <cell r="G45895" t="str">
            <v>ABUJA</v>
          </cell>
          <cell r="H45895">
            <v>11</v>
          </cell>
        </row>
        <row r="45896">
          <cell r="E45896">
            <v>14325.58</v>
          </cell>
          <cell r="F45896" t="str">
            <v>FOOD SERVICE</v>
          </cell>
          <cell r="G45896" t="str">
            <v>ABUJA</v>
          </cell>
          <cell r="H45896">
            <v>11</v>
          </cell>
        </row>
        <row r="45897">
          <cell r="E45897">
            <v>27400</v>
          </cell>
          <cell r="F45897" t="str">
            <v>FOOD SERVICE</v>
          </cell>
          <cell r="G45897" t="str">
            <v>ABUJA</v>
          </cell>
          <cell r="H45897">
            <v>11</v>
          </cell>
        </row>
        <row r="45898">
          <cell r="E45898">
            <v>46511.62</v>
          </cell>
          <cell r="F45898" t="str">
            <v>FOOD SERVICE</v>
          </cell>
          <cell r="G45898" t="str">
            <v>ABUJA</v>
          </cell>
          <cell r="H45898">
            <v>11</v>
          </cell>
        </row>
        <row r="45899">
          <cell r="E45899">
            <v>66909.3</v>
          </cell>
          <cell r="F45899" t="str">
            <v>RETAIL</v>
          </cell>
          <cell r="G45899" t="str">
            <v>ABUJA</v>
          </cell>
          <cell r="H45899">
            <v>11</v>
          </cell>
        </row>
        <row r="45900">
          <cell r="E45900">
            <v>143255.81</v>
          </cell>
          <cell r="F45900" t="str">
            <v>RETAIL</v>
          </cell>
          <cell r="G45900" t="str">
            <v>ABUJA</v>
          </cell>
          <cell r="H45900">
            <v>11</v>
          </cell>
        </row>
        <row r="45901">
          <cell r="E45901">
            <v>37209.300000000003</v>
          </cell>
          <cell r="F45901" t="str">
            <v>FOOD SERVICE</v>
          </cell>
          <cell r="G45901" t="str">
            <v>ABUJA</v>
          </cell>
          <cell r="H45901">
            <v>11</v>
          </cell>
        </row>
        <row r="45902">
          <cell r="E45902">
            <v>27403.86</v>
          </cell>
          <cell r="F45902" t="str">
            <v>FOOD SERVICE</v>
          </cell>
          <cell r="G45902" t="str">
            <v>LAGOS</v>
          </cell>
          <cell r="H45902">
            <v>11</v>
          </cell>
        </row>
        <row r="45903">
          <cell r="E45903">
            <v>55345.11</v>
          </cell>
          <cell r="F45903" t="str">
            <v>FOOD SERVICE</v>
          </cell>
          <cell r="G45903" t="str">
            <v>ABUJA</v>
          </cell>
          <cell r="H45903">
            <v>11</v>
          </cell>
        </row>
        <row r="45904">
          <cell r="E45904">
            <v>355571.16</v>
          </cell>
          <cell r="F45904" t="str">
            <v>FOOD SERVICE</v>
          </cell>
          <cell r="G45904" t="str">
            <v>LAGOS</v>
          </cell>
          <cell r="H45904">
            <v>11</v>
          </cell>
        </row>
        <row r="45905">
          <cell r="E45905">
            <v>347455.81</v>
          </cell>
          <cell r="F45905" t="str">
            <v>FOOD SERVICE</v>
          </cell>
          <cell r="G45905" t="str">
            <v>LAGOS</v>
          </cell>
          <cell r="H45905">
            <v>11</v>
          </cell>
        </row>
        <row r="45906">
          <cell r="E45906">
            <v>296863.07</v>
          </cell>
          <cell r="F45906" t="str">
            <v>FOOD SERVICE</v>
          </cell>
          <cell r="G45906" t="str">
            <v>LAGOS</v>
          </cell>
          <cell r="H45906">
            <v>11</v>
          </cell>
        </row>
        <row r="45907">
          <cell r="E45907">
            <v>100924.75</v>
          </cell>
          <cell r="F45907" t="str">
            <v>RETAIL</v>
          </cell>
          <cell r="G45907" t="str">
            <v>LAGOS</v>
          </cell>
          <cell r="H45907">
            <v>11</v>
          </cell>
        </row>
        <row r="45908">
          <cell r="E45908">
            <v>416697.67</v>
          </cell>
          <cell r="F45908" t="str">
            <v>RETAIL</v>
          </cell>
          <cell r="G45908" t="str">
            <v>LAGOS</v>
          </cell>
          <cell r="H45908">
            <v>11</v>
          </cell>
        </row>
        <row r="45909">
          <cell r="E45909">
            <v>50228.38</v>
          </cell>
          <cell r="F45909" t="str">
            <v>RETAIL</v>
          </cell>
          <cell r="G45909" t="str">
            <v>LAGOS</v>
          </cell>
          <cell r="H45909">
            <v>11</v>
          </cell>
        </row>
        <row r="45910">
          <cell r="E45910">
            <v>1102669.77</v>
          </cell>
          <cell r="F45910" t="str">
            <v>RETAIL</v>
          </cell>
          <cell r="G45910" t="str">
            <v>LAGOS</v>
          </cell>
          <cell r="H45910">
            <v>11</v>
          </cell>
        </row>
        <row r="45911">
          <cell r="E45911">
            <v>898712.53</v>
          </cell>
          <cell r="F45911" t="str">
            <v>RETAIL</v>
          </cell>
          <cell r="G45911" t="str">
            <v>LAGOS</v>
          </cell>
          <cell r="H45911">
            <v>11</v>
          </cell>
        </row>
        <row r="45912">
          <cell r="E45912">
            <v>261637.2</v>
          </cell>
          <cell r="F45912" t="str">
            <v>FOOD SERVICE</v>
          </cell>
          <cell r="G45912" t="str">
            <v>LAGOS</v>
          </cell>
          <cell r="H45912">
            <v>11</v>
          </cell>
        </row>
        <row r="45913">
          <cell r="E45913">
            <v>82111.63</v>
          </cell>
          <cell r="F45913" t="str">
            <v>FOOD SERVICE</v>
          </cell>
          <cell r="G45913" t="str">
            <v>LAGOS</v>
          </cell>
          <cell r="H45913">
            <v>11</v>
          </cell>
        </row>
        <row r="45914">
          <cell r="E45914">
            <v>23460.47</v>
          </cell>
          <cell r="F45914" t="str">
            <v>FOOD SERVICE</v>
          </cell>
          <cell r="G45914" t="str">
            <v>LAGOS</v>
          </cell>
          <cell r="H45914">
            <v>11</v>
          </cell>
        </row>
        <row r="45915">
          <cell r="E45915">
            <v>58651.16</v>
          </cell>
          <cell r="F45915" t="str">
            <v>FOOD SERVICE</v>
          </cell>
          <cell r="G45915" t="str">
            <v>LAGOS</v>
          </cell>
          <cell r="H45915">
            <v>11</v>
          </cell>
        </row>
        <row r="45916">
          <cell r="E45916">
            <v>46920.93</v>
          </cell>
          <cell r="F45916" t="str">
            <v>FOOD SERVICE</v>
          </cell>
          <cell r="G45916" t="str">
            <v>LAGOS</v>
          </cell>
          <cell r="H45916">
            <v>11</v>
          </cell>
        </row>
        <row r="45917">
          <cell r="E45917">
            <v>58651.16</v>
          </cell>
          <cell r="F45917" t="str">
            <v>FOOD SERVICE</v>
          </cell>
          <cell r="G45917" t="str">
            <v>LAGOS</v>
          </cell>
          <cell r="H45917">
            <v>11</v>
          </cell>
        </row>
        <row r="45918">
          <cell r="E45918">
            <v>70381.399999999994</v>
          </cell>
          <cell r="F45918" t="str">
            <v>FOOD SERVICE</v>
          </cell>
          <cell r="G45918" t="str">
            <v>LAGOS</v>
          </cell>
          <cell r="H45918">
            <v>11</v>
          </cell>
        </row>
        <row r="45919">
          <cell r="E45919">
            <v>10167.44</v>
          </cell>
          <cell r="F45919" t="str">
            <v>RETAIL</v>
          </cell>
          <cell r="G45919" t="str">
            <v>LAGOS</v>
          </cell>
          <cell r="H45919">
            <v>11</v>
          </cell>
        </row>
        <row r="45920">
          <cell r="E45920">
            <v>469053.02</v>
          </cell>
          <cell r="F45920" t="str">
            <v>FOOD SERVICE</v>
          </cell>
          <cell r="G45920" t="str">
            <v>LAGOS</v>
          </cell>
          <cell r="H45920">
            <v>11</v>
          </cell>
        </row>
        <row r="45921">
          <cell r="E45921">
            <v>105500</v>
          </cell>
          <cell r="F45921" t="str">
            <v>RETAIL</v>
          </cell>
          <cell r="G45921" t="str">
            <v>LAGOS</v>
          </cell>
          <cell r="H45921">
            <v>11</v>
          </cell>
        </row>
        <row r="45922">
          <cell r="E45922">
            <v>35190.699999999997</v>
          </cell>
          <cell r="F45922" t="str">
            <v>FOOD SERVICE</v>
          </cell>
          <cell r="G45922" t="str">
            <v>LAGOS</v>
          </cell>
          <cell r="H45922">
            <v>11</v>
          </cell>
        </row>
        <row r="45923">
          <cell r="E45923">
            <v>426279.07</v>
          </cell>
          <cell r="F45923" t="str">
            <v>FOOD SERVICE</v>
          </cell>
          <cell r="G45923" t="str">
            <v>LAGOS</v>
          </cell>
          <cell r="H45923">
            <v>11</v>
          </cell>
        </row>
        <row r="45924">
          <cell r="E45924">
            <v>105500</v>
          </cell>
          <cell r="F45924" t="str">
            <v>RETAIL</v>
          </cell>
          <cell r="G45924" t="str">
            <v>LAGOS</v>
          </cell>
          <cell r="H45924">
            <v>11</v>
          </cell>
        </row>
        <row r="45925">
          <cell r="E45925">
            <v>58651.16</v>
          </cell>
          <cell r="F45925" t="str">
            <v>FOOD SERVICE</v>
          </cell>
          <cell r="G45925" t="str">
            <v>LAGOS</v>
          </cell>
          <cell r="H45925">
            <v>11</v>
          </cell>
        </row>
        <row r="45926">
          <cell r="E45926">
            <v>271981.40000000002</v>
          </cell>
          <cell r="F45926" t="str">
            <v>FOOD SERVICE</v>
          </cell>
          <cell r="G45926" t="str">
            <v>LAGOS</v>
          </cell>
          <cell r="H45926">
            <v>11</v>
          </cell>
        </row>
        <row r="45927">
          <cell r="E45927">
            <v>35190.699999999997</v>
          </cell>
          <cell r="F45927" t="str">
            <v>FOOD SERVICE</v>
          </cell>
          <cell r="G45927" t="str">
            <v>LAGOS</v>
          </cell>
          <cell r="H45927">
            <v>11</v>
          </cell>
        </row>
        <row r="45928">
          <cell r="E45928">
            <v>58651.16</v>
          </cell>
          <cell r="F45928" t="str">
            <v>FOOD SERVICE</v>
          </cell>
          <cell r="G45928" t="str">
            <v>LAGOS</v>
          </cell>
          <cell r="H45928">
            <v>11</v>
          </cell>
        </row>
        <row r="45929">
          <cell r="E45929">
            <v>148837.20000000001</v>
          </cell>
          <cell r="F45929" t="str">
            <v>RETAIL</v>
          </cell>
          <cell r="G45929" t="str">
            <v>LAGOS</v>
          </cell>
          <cell r="H45929">
            <v>11</v>
          </cell>
        </row>
        <row r="45930">
          <cell r="E45930">
            <v>117302.33</v>
          </cell>
          <cell r="F45930" t="str">
            <v>FOOD SERVICE</v>
          </cell>
          <cell r="G45930" t="str">
            <v>LAGOS</v>
          </cell>
          <cell r="H45930">
            <v>11</v>
          </cell>
        </row>
        <row r="45931">
          <cell r="E45931">
            <v>441339.53</v>
          </cell>
          <cell r="F45931" t="str">
            <v>FOOD SERVICE</v>
          </cell>
          <cell r="G45931" t="str">
            <v>LAGOS</v>
          </cell>
          <cell r="H45931">
            <v>11</v>
          </cell>
        </row>
        <row r="45932">
          <cell r="E45932">
            <v>675986.05</v>
          </cell>
          <cell r="F45932" t="str">
            <v>FOOD SERVICE</v>
          </cell>
          <cell r="G45932" t="str">
            <v>LAGOS</v>
          </cell>
          <cell r="H45932">
            <v>11</v>
          </cell>
        </row>
        <row r="45933">
          <cell r="E45933">
            <v>46920.93</v>
          </cell>
          <cell r="F45933" t="str">
            <v>FOOD SERVICE</v>
          </cell>
          <cell r="G45933" t="str">
            <v>LAGOS</v>
          </cell>
          <cell r="H45933">
            <v>11</v>
          </cell>
        </row>
        <row r="45934">
          <cell r="E45934">
            <v>82111.63</v>
          </cell>
          <cell r="F45934" t="str">
            <v>FOOD SERVICE</v>
          </cell>
          <cell r="G45934" t="str">
            <v>LAGOS</v>
          </cell>
          <cell r="H45934">
            <v>11</v>
          </cell>
        </row>
        <row r="45935">
          <cell r="E45935">
            <v>58651.16</v>
          </cell>
          <cell r="F45935" t="str">
            <v>FOOD SERVICE</v>
          </cell>
          <cell r="G45935" t="str">
            <v>LAGOS</v>
          </cell>
          <cell r="H45935">
            <v>11</v>
          </cell>
        </row>
        <row r="45936">
          <cell r="E45936">
            <v>249562.79</v>
          </cell>
          <cell r="F45936" t="str">
            <v>FOOD SERVICE</v>
          </cell>
          <cell r="G45936" t="str">
            <v>LAGOS</v>
          </cell>
          <cell r="H45936">
            <v>11</v>
          </cell>
        </row>
        <row r="45937">
          <cell r="E45937">
            <v>117302.33</v>
          </cell>
          <cell r="F45937" t="str">
            <v>FOOD SERVICE</v>
          </cell>
          <cell r="G45937" t="str">
            <v>LAGOS</v>
          </cell>
          <cell r="H45937">
            <v>11</v>
          </cell>
        </row>
        <row r="45938">
          <cell r="E45938">
            <v>58651.16</v>
          </cell>
          <cell r="F45938" t="str">
            <v>FOOD SERVICE</v>
          </cell>
          <cell r="G45938" t="str">
            <v>LAGOS</v>
          </cell>
          <cell r="H45938">
            <v>11</v>
          </cell>
        </row>
        <row r="45939">
          <cell r="E45939">
            <v>117302.33</v>
          </cell>
          <cell r="F45939" t="str">
            <v>FOOD SERVICE</v>
          </cell>
          <cell r="G45939" t="str">
            <v>LAGOS</v>
          </cell>
          <cell r="H45939">
            <v>11</v>
          </cell>
        </row>
        <row r="45940">
          <cell r="E45940">
            <v>35190.699999999997</v>
          </cell>
          <cell r="F45940" t="str">
            <v>FOOD SERVICE</v>
          </cell>
          <cell r="G45940" t="str">
            <v>LAGOS</v>
          </cell>
          <cell r="H45940">
            <v>11</v>
          </cell>
        </row>
        <row r="45941">
          <cell r="E45941">
            <v>996911.62</v>
          </cell>
          <cell r="F45941" t="str">
            <v>FOOD SERVICE</v>
          </cell>
          <cell r="G45941" t="str">
            <v>LAGOS</v>
          </cell>
          <cell r="H45941">
            <v>11</v>
          </cell>
        </row>
        <row r="45942">
          <cell r="E45942">
            <v>70381.399999999994</v>
          </cell>
          <cell r="F45942" t="str">
            <v>FOOD SERVICE</v>
          </cell>
          <cell r="G45942" t="str">
            <v>LAGOS</v>
          </cell>
          <cell r="H45942">
            <v>11</v>
          </cell>
        </row>
        <row r="45943">
          <cell r="E45943">
            <v>58651.16</v>
          </cell>
          <cell r="F45943" t="str">
            <v>FOOD SERVICE</v>
          </cell>
          <cell r="G45943" t="str">
            <v>LAGOS</v>
          </cell>
          <cell r="H45943">
            <v>11</v>
          </cell>
        </row>
        <row r="45944">
          <cell r="E45944">
            <v>46920.93</v>
          </cell>
          <cell r="F45944" t="str">
            <v>FOOD SERVICE</v>
          </cell>
          <cell r="G45944" t="str">
            <v>LAGOS</v>
          </cell>
          <cell r="H45944">
            <v>11</v>
          </cell>
        </row>
        <row r="45945">
          <cell r="E45945">
            <v>915860.46</v>
          </cell>
          <cell r="F45945" t="str">
            <v>FOOD SERVICE</v>
          </cell>
          <cell r="G45945" t="str">
            <v>LAGOS</v>
          </cell>
          <cell r="H45945">
            <v>11</v>
          </cell>
        </row>
        <row r="45946">
          <cell r="E45946">
            <v>310875.34999999998</v>
          </cell>
          <cell r="F45946" t="str">
            <v>RETAIL</v>
          </cell>
          <cell r="G45946" t="str">
            <v>LAGOS</v>
          </cell>
          <cell r="H45946">
            <v>11</v>
          </cell>
        </row>
        <row r="45947">
          <cell r="E45947">
            <v>204651.16</v>
          </cell>
          <cell r="F45947" t="str">
            <v>RETAIL</v>
          </cell>
          <cell r="G45947" t="str">
            <v>LAGOS</v>
          </cell>
          <cell r="H45947">
            <v>11</v>
          </cell>
        </row>
        <row r="45948">
          <cell r="E45948">
            <v>105572.09</v>
          </cell>
          <cell r="F45948" t="str">
            <v>FOOD SERVICE</v>
          </cell>
          <cell r="G45948" t="str">
            <v>LAGOS</v>
          </cell>
          <cell r="H45948">
            <v>11</v>
          </cell>
        </row>
        <row r="45949">
          <cell r="E45949">
            <v>11730.23</v>
          </cell>
          <cell r="F45949" t="str">
            <v>FOOD SERVICE</v>
          </cell>
          <cell r="G45949" t="str">
            <v>LAGOS</v>
          </cell>
          <cell r="H45949">
            <v>11</v>
          </cell>
        </row>
        <row r="45950">
          <cell r="E45950">
            <v>58651.16</v>
          </cell>
          <cell r="F45950" t="str">
            <v>FOOD SERVICE</v>
          </cell>
          <cell r="G45950" t="str">
            <v>LAGOS</v>
          </cell>
          <cell r="H45950">
            <v>11</v>
          </cell>
        </row>
        <row r="45951">
          <cell r="E45951">
            <v>35190.699999999997</v>
          </cell>
          <cell r="F45951" t="str">
            <v>FOOD SERVICE</v>
          </cell>
          <cell r="G45951" t="str">
            <v>LAGOS</v>
          </cell>
          <cell r="H45951">
            <v>11</v>
          </cell>
        </row>
        <row r="45952">
          <cell r="E45952">
            <v>35190.699999999997</v>
          </cell>
          <cell r="F45952" t="str">
            <v>FOOD SERVICE</v>
          </cell>
          <cell r="G45952" t="str">
            <v>LAGOS</v>
          </cell>
          <cell r="H45952">
            <v>11</v>
          </cell>
        </row>
        <row r="45953">
          <cell r="E45953">
            <v>35190.699999999997</v>
          </cell>
          <cell r="F45953" t="str">
            <v>FOOD SERVICE</v>
          </cell>
          <cell r="G45953" t="str">
            <v>LAGOS</v>
          </cell>
          <cell r="H45953">
            <v>11</v>
          </cell>
        </row>
        <row r="45954">
          <cell r="E45954">
            <v>117302.33</v>
          </cell>
          <cell r="F45954" t="str">
            <v>FOOD SERVICE</v>
          </cell>
          <cell r="G45954" t="str">
            <v>LAGOS</v>
          </cell>
          <cell r="H45954">
            <v>11</v>
          </cell>
        </row>
        <row r="45955">
          <cell r="E45955">
            <v>58651.16</v>
          </cell>
          <cell r="F45955" t="str">
            <v>FOOD SERVICE</v>
          </cell>
          <cell r="G45955" t="str">
            <v>LAGOS</v>
          </cell>
          <cell r="H45955">
            <v>11</v>
          </cell>
        </row>
        <row r="45956">
          <cell r="E45956">
            <v>104211.63</v>
          </cell>
          <cell r="F45956" t="str">
            <v>RETAIL</v>
          </cell>
          <cell r="G45956" t="str">
            <v>LAGOS</v>
          </cell>
          <cell r="H45956">
            <v>11</v>
          </cell>
        </row>
        <row r="45957">
          <cell r="E45957">
            <v>5223255.8099999996</v>
          </cell>
          <cell r="F45957" t="str">
            <v>FOOD SERVICE</v>
          </cell>
          <cell r="G45957" t="str">
            <v>LAGOS</v>
          </cell>
          <cell r="H45957">
            <v>11</v>
          </cell>
        </row>
        <row r="45958">
          <cell r="E45958">
            <v>186046.51</v>
          </cell>
          <cell r="F45958" t="str">
            <v>RETAIL</v>
          </cell>
          <cell r="G45958" t="str">
            <v>ABUJA</v>
          </cell>
          <cell r="H45958">
            <v>11</v>
          </cell>
        </row>
        <row r="45959">
          <cell r="E45959">
            <v>144669.76999999999</v>
          </cell>
          <cell r="F45959" t="str">
            <v>FOOD SERVICE</v>
          </cell>
          <cell r="G45959" t="str">
            <v>PHC</v>
          </cell>
          <cell r="H45959">
            <v>11</v>
          </cell>
        </row>
        <row r="45960">
          <cell r="E45960">
            <v>115200</v>
          </cell>
          <cell r="F45960" t="str">
            <v>FOOD SERVICE</v>
          </cell>
          <cell r="G45960" t="str">
            <v>ABUJA</v>
          </cell>
          <cell r="H45960">
            <v>11</v>
          </cell>
        </row>
        <row r="45961">
          <cell r="E45961">
            <v>10790.7</v>
          </cell>
          <cell r="F45961" t="str">
            <v>FOOD SERVICE</v>
          </cell>
          <cell r="G45961" t="str">
            <v>ABUJA</v>
          </cell>
          <cell r="H45961">
            <v>11</v>
          </cell>
        </row>
        <row r="45962">
          <cell r="E45962">
            <v>691907</v>
          </cell>
          <cell r="F45962" t="str">
            <v>RETAIL</v>
          </cell>
          <cell r="G45962" t="str">
            <v>ABUJA</v>
          </cell>
          <cell r="H45962">
            <v>11</v>
          </cell>
        </row>
        <row r="45963">
          <cell r="E45963">
            <v>32186.04</v>
          </cell>
          <cell r="F45963" t="str">
            <v>RETAIL</v>
          </cell>
          <cell r="G45963" t="str">
            <v>ABUJA</v>
          </cell>
          <cell r="H45963">
            <v>11</v>
          </cell>
        </row>
        <row r="45964">
          <cell r="E45964">
            <v>350000</v>
          </cell>
          <cell r="F45964" t="str">
            <v>FOOD SERVICE</v>
          </cell>
          <cell r="G45964" t="str">
            <v>ABUJA</v>
          </cell>
          <cell r="H45964">
            <v>11</v>
          </cell>
        </row>
        <row r="45965">
          <cell r="E45965">
            <v>323720.93</v>
          </cell>
          <cell r="F45965" t="str">
            <v>RETAIL</v>
          </cell>
          <cell r="G45965" t="str">
            <v>ABUJA</v>
          </cell>
          <cell r="H45965">
            <v>11</v>
          </cell>
        </row>
        <row r="45966">
          <cell r="E45966">
            <v>903097.67</v>
          </cell>
          <cell r="F45966" t="str">
            <v>RETAIL</v>
          </cell>
          <cell r="G45966" t="str">
            <v>ABUJA</v>
          </cell>
          <cell r="H45966">
            <v>11</v>
          </cell>
        </row>
        <row r="45967">
          <cell r="E45967">
            <v>667662.31999999995</v>
          </cell>
          <cell r="F45967" t="str">
            <v>RETAIL</v>
          </cell>
          <cell r="G45967" t="str">
            <v>ABUJA</v>
          </cell>
          <cell r="H45967">
            <v>11</v>
          </cell>
        </row>
        <row r="45968">
          <cell r="E45968">
            <v>36837.199999999997</v>
          </cell>
          <cell r="F45968" t="str">
            <v>RETAIL</v>
          </cell>
          <cell r="G45968" t="str">
            <v>ABUJA</v>
          </cell>
          <cell r="H45968">
            <v>11</v>
          </cell>
        </row>
        <row r="45969">
          <cell r="E45969">
            <v>277338.05</v>
          </cell>
          <cell r="F45969" t="str">
            <v>FOOD SERVICE</v>
          </cell>
          <cell r="G45969" t="str">
            <v>ABUJA</v>
          </cell>
          <cell r="H45969">
            <v>11</v>
          </cell>
        </row>
        <row r="45970">
          <cell r="E45970">
            <v>134883.72</v>
          </cell>
          <cell r="F45970" t="str">
            <v>RETAIL</v>
          </cell>
          <cell r="G45970" t="str">
            <v>ABUJA</v>
          </cell>
          <cell r="H45970">
            <v>11</v>
          </cell>
        </row>
        <row r="45971">
          <cell r="E45971">
            <v>581034.42000000004</v>
          </cell>
          <cell r="F45971" t="str">
            <v>RETAIL</v>
          </cell>
          <cell r="G45971" t="str">
            <v>ABUJA</v>
          </cell>
          <cell r="H45971">
            <v>11</v>
          </cell>
        </row>
        <row r="45972">
          <cell r="E45972">
            <v>142883.71</v>
          </cell>
          <cell r="F45972" t="str">
            <v>RETAIL</v>
          </cell>
          <cell r="G45972" t="str">
            <v>ABUJA</v>
          </cell>
          <cell r="H45972">
            <v>11</v>
          </cell>
        </row>
        <row r="45973">
          <cell r="E45973">
            <v>153618.6</v>
          </cell>
          <cell r="F45973" t="str">
            <v>RETAIL</v>
          </cell>
          <cell r="G45973" t="str">
            <v>ABUJA</v>
          </cell>
          <cell r="H45973">
            <v>11</v>
          </cell>
        </row>
        <row r="45974">
          <cell r="E45974">
            <v>115200</v>
          </cell>
          <cell r="F45974" t="str">
            <v>KEY ACCOUNT</v>
          </cell>
          <cell r="G45974" t="str">
            <v>ABUJA</v>
          </cell>
          <cell r="H45974">
            <v>11</v>
          </cell>
        </row>
        <row r="45975">
          <cell r="E45975">
            <v>834976.74</v>
          </cell>
          <cell r="F45975" t="str">
            <v>KEY ACCOUNT</v>
          </cell>
          <cell r="G45975" t="str">
            <v>ABUJA</v>
          </cell>
          <cell r="H45975">
            <v>11</v>
          </cell>
        </row>
        <row r="45976">
          <cell r="E45976">
            <v>437325.59</v>
          </cell>
          <cell r="F45976" t="str">
            <v>FOOD SERVICE</v>
          </cell>
          <cell r="G45976" t="str">
            <v>ABUJA</v>
          </cell>
          <cell r="H45976">
            <v>11</v>
          </cell>
        </row>
        <row r="45977">
          <cell r="E45977">
            <v>69000</v>
          </cell>
          <cell r="F45977" t="str">
            <v>FOOD SERVICE</v>
          </cell>
          <cell r="G45977" t="str">
            <v>ABUJA</v>
          </cell>
          <cell r="H45977">
            <v>11</v>
          </cell>
        </row>
        <row r="45978">
          <cell r="E45978">
            <v>154960</v>
          </cell>
          <cell r="F45978" t="str">
            <v>FOOD SERVICE</v>
          </cell>
          <cell r="G45978" t="str">
            <v>PHC</v>
          </cell>
          <cell r="H45978">
            <v>11</v>
          </cell>
        </row>
        <row r="45979">
          <cell r="E45979">
            <v>724003.72</v>
          </cell>
          <cell r="F45979" t="str">
            <v>FOOD SERVICE</v>
          </cell>
          <cell r="G45979" t="str">
            <v>LAGOS</v>
          </cell>
          <cell r="H45979">
            <v>11</v>
          </cell>
        </row>
        <row r="45980">
          <cell r="E45980">
            <v>737645.58</v>
          </cell>
          <cell r="F45980" t="str">
            <v>FOOD SERVICE</v>
          </cell>
          <cell r="G45980" t="str">
            <v>LAGOS</v>
          </cell>
          <cell r="H45980">
            <v>11</v>
          </cell>
        </row>
        <row r="45981">
          <cell r="E45981">
            <v>985460.48</v>
          </cell>
          <cell r="F45981" t="str">
            <v>FOOD SERVICE</v>
          </cell>
          <cell r="G45981" t="str">
            <v>LAGOS</v>
          </cell>
          <cell r="H45981">
            <v>11</v>
          </cell>
        </row>
        <row r="45982">
          <cell r="E45982">
            <v>157500</v>
          </cell>
          <cell r="F45982" t="str">
            <v>FOOD SERVICE</v>
          </cell>
          <cell r="G45982" t="str">
            <v>PHC</v>
          </cell>
          <cell r="H45982">
            <v>11</v>
          </cell>
        </row>
        <row r="45983">
          <cell r="E45983">
            <v>2367573.4900000002</v>
          </cell>
          <cell r="F45983" t="str">
            <v>FOOD SERVICE</v>
          </cell>
          <cell r="G45983" t="str">
            <v>PHC</v>
          </cell>
          <cell r="H45983">
            <v>11</v>
          </cell>
        </row>
        <row r="45984">
          <cell r="E45984">
            <v>11730.23</v>
          </cell>
          <cell r="F45984" t="str">
            <v>FOOD SERVICE</v>
          </cell>
          <cell r="G45984" t="str">
            <v>LAGOS</v>
          </cell>
          <cell r="H45984">
            <v>11</v>
          </cell>
        </row>
        <row r="45985">
          <cell r="E45985">
            <v>223551.63</v>
          </cell>
          <cell r="F45985" t="str">
            <v>RETAIL</v>
          </cell>
          <cell r="G45985" t="str">
            <v>LAGOS</v>
          </cell>
          <cell r="H45985">
            <v>11</v>
          </cell>
        </row>
        <row r="45986">
          <cell r="E45986">
            <v>229788</v>
          </cell>
          <cell r="F45986" t="str">
            <v>RETAIL</v>
          </cell>
          <cell r="G45986" t="str">
            <v>LAGOS</v>
          </cell>
          <cell r="H45986">
            <v>11</v>
          </cell>
        </row>
        <row r="45987">
          <cell r="E45987">
            <v>150413.01999999999</v>
          </cell>
          <cell r="F45987" t="str">
            <v>RETAIL</v>
          </cell>
          <cell r="G45987" t="str">
            <v>LAGOS</v>
          </cell>
          <cell r="H45987">
            <v>11</v>
          </cell>
        </row>
        <row r="45988">
          <cell r="E45988">
            <v>97209.3</v>
          </cell>
          <cell r="F45988" t="str">
            <v>FOOD SERVICE</v>
          </cell>
          <cell r="G45988" t="str">
            <v>PHC</v>
          </cell>
          <cell r="H45988">
            <v>11</v>
          </cell>
        </row>
        <row r="45989">
          <cell r="E45989">
            <v>125581.39</v>
          </cell>
          <cell r="F45989" t="str">
            <v>RETAIL</v>
          </cell>
          <cell r="G45989" t="str">
            <v>PHC</v>
          </cell>
          <cell r="H45989">
            <v>11</v>
          </cell>
        </row>
        <row r="45990">
          <cell r="E45990">
            <v>23460.47</v>
          </cell>
          <cell r="F45990" t="str">
            <v>FOOD SERVICE</v>
          </cell>
          <cell r="G45990" t="str">
            <v>LAGOS</v>
          </cell>
          <cell r="H45990">
            <v>11</v>
          </cell>
        </row>
        <row r="45991">
          <cell r="E45991">
            <v>229788</v>
          </cell>
          <cell r="F45991" t="str">
            <v>RETAIL</v>
          </cell>
          <cell r="G45991" t="str">
            <v>LAGOS</v>
          </cell>
          <cell r="H45991">
            <v>11</v>
          </cell>
        </row>
        <row r="45992">
          <cell r="E45992">
            <v>93841.86</v>
          </cell>
          <cell r="F45992" t="str">
            <v>FOOD SERVICE</v>
          </cell>
          <cell r="G45992" t="str">
            <v>PHC</v>
          </cell>
          <cell r="H45992">
            <v>11</v>
          </cell>
        </row>
        <row r="45993">
          <cell r="E45993">
            <v>351627.91</v>
          </cell>
          <cell r="F45993" t="str">
            <v>KEY ACCOUNT</v>
          </cell>
          <cell r="G45993" t="str">
            <v>PHC</v>
          </cell>
          <cell r="H45993">
            <v>11</v>
          </cell>
        </row>
        <row r="45994">
          <cell r="E45994">
            <v>23460.47</v>
          </cell>
          <cell r="F45994" t="str">
            <v>FOOD SERVICE</v>
          </cell>
          <cell r="G45994" t="str">
            <v>LAGOS</v>
          </cell>
          <cell r="H45994">
            <v>11</v>
          </cell>
        </row>
        <row r="45995">
          <cell r="E45995">
            <v>437060.47</v>
          </cell>
          <cell r="F45995" t="str">
            <v>FOOD SERVICE</v>
          </cell>
          <cell r="G45995" t="str">
            <v>LAGOS</v>
          </cell>
          <cell r="H45995">
            <v>11</v>
          </cell>
        </row>
        <row r="45996">
          <cell r="E45996">
            <v>46730.23</v>
          </cell>
          <cell r="F45996" t="str">
            <v>FOOD SERVICE</v>
          </cell>
          <cell r="G45996" t="str">
            <v>LAGOS</v>
          </cell>
          <cell r="H45996">
            <v>11</v>
          </cell>
        </row>
        <row r="45997">
          <cell r="E45997">
            <v>74418.600000000006</v>
          </cell>
          <cell r="F45997" t="str">
            <v>RETAIL</v>
          </cell>
          <cell r="G45997" t="str">
            <v>LAGOS</v>
          </cell>
          <cell r="H45997">
            <v>11</v>
          </cell>
        </row>
        <row r="45998">
          <cell r="E45998">
            <v>228837.21</v>
          </cell>
          <cell r="F45998" t="str">
            <v>FOOD SERVICE</v>
          </cell>
          <cell r="G45998" t="str">
            <v>LAGOS</v>
          </cell>
          <cell r="H45998">
            <v>11</v>
          </cell>
        </row>
        <row r="45999">
          <cell r="E45999">
            <v>334027.90999999997</v>
          </cell>
          <cell r="F45999" t="str">
            <v>FOOD SERVICE</v>
          </cell>
          <cell r="G45999" t="str">
            <v>LAGOS</v>
          </cell>
          <cell r="H45999">
            <v>11</v>
          </cell>
        </row>
        <row r="46000">
          <cell r="E46000">
            <v>140000</v>
          </cell>
          <cell r="F46000" t="str">
            <v>FOOD SERVICE</v>
          </cell>
          <cell r="G46000" t="str">
            <v>LAGOS</v>
          </cell>
          <cell r="H46000">
            <v>11</v>
          </cell>
        </row>
        <row r="46001">
          <cell r="E46001">
            <v>222558.14</v>
          </cell>
          <cell r="F46001" t="str">
            <v>FOOD SERVICE</v>
          </cell>
          <cell r="G46001" t="str">
            <v>LAGOS</v>
          </cell>
          <cell r="H46001">
            <v>11</v>
          </cell>
        </row>
        <row r="46002">
          <cell r="E46002">
            <v>252279.06</v>
          </cell>
          <cell r="F46002" t="str">
            <v>KEY ACCOUNT</v>
          </cell>
          <cell r="G46002" t="str">
            <v>PHC</v>
          </cell>
          <cell r="H46002">
            <v>11</v>
          </cell>
        </row>
        <row r="46003">
          <cell r="E46003">
            <v>503032.56</v>
          </cell>
          <cell r="F46003" t="str">
            <v>FOOD SERVICE</v>
          </cell>
          <cell r="G46003" t="str">
            <v>LAGOS</v>
          </cell>
          <cell r="H46003">
            <v>11</v>
          </cell>
        </row>
        <row r="46004">
          <cell r="E46004">
            <v>214721.86</v>
          </cell>
          <cell r="F46004" t="str">
            <v>RETAIL</v>
          </cell>
          <cell r="G46004" t="str">
            <v>LAGOS</v>
          </cell>
          <cell r="H46004">
            <v>11</v>
          </cell>
        </row>
        <row r="46005">
          <cell r="E46005">
            <v>146469.76999999999</v>
          </cell>
          <cell r="F46005" t="str">
            <v>FOOD SERVICE</v>
          </cell>
          <cell r="G46005" t="str">
            <v>LAGOS</v>
          </cell>
          <cell r="H46005">
            <v>11</v>
          </cell>
        </row>
        <row r="46006">
          <cell r="E46006">
            <v>58651.16</v>
          </cell>
          <cell r="F46006" t="str">
            <v>FOOD SERVICE</v>
          </cell>
          <cell r="G46006" t="str">
            <v>LAGOS</v>
          </cell>
          <cell r="H46006">
            <v>11</v>
          </cell>
        </row>
        <row r="46007">
          <cell r="E46007">
            <v>567456.74</v>
          </cell>
          <cell r="F46007" t="str">
            <v>FOOD SERVICE</v>
          </cell>
          <cell r="G46007" t="str">
            <v>LAGOS</v>
          </cell>
          <cell r="H46007">
            <v>11</v>
          </cell>
        </row>
        <row r="46008">
          <cell r="E46008">
            <v>284669.77</v>
          </cell>
          <cell r="F46008" t="str">
            <v>FOOD SERVICE</v>
          </cell>
          <cell r="G46008" t="str">
            <v>LAGOS</v>
          </cell>
          <cell r="H46008">
            <v>11</v>
          </cell>
        </row>
        <row r="46009">
          <cell r="E46009">
            <v>252279.06</v>
          </cell>
          <cell r="F46009" t="str">
            <v>KEY ACCOUNT</v>
          </cell>
          <cell r="G46009" t="str">
            <v>PHC</v>
          </cell>
          <cell r="H46009">
            <v>11</v>
          </cell>
        </row>
        <row r="46010">
          <cell r="E46010">
            <v>669670.68999999994</v>
          </cell>
          <cell r="F46010" t="str">
            <v>KEY ACCOUNT</v>
          </cell>
          <cell r="G46010" t="str">
            <v>LAGOS</v>
          </cell>
          <cell r="H46010">
            <v>11</v>
          </cell>
        </row>
        <row r="46011">
          <cell r="E46011">
            <v>96790.69</v>
          </cell>
          <cell r="F46011" t="str">
            <v>FOOD SERVICE</v>
          </cell>
          <cell r="G46011" t="str">
            <v>LAGOS</v>
          </cell>
          <cell r="H46011">
            <v>11</v>
          </cell>
        </row>
        <row r="46012">
          <cell r="E46012">
            <v>83497.67</v>
          </cell>
          <cell r="F46012" t="str">
            <v>FOOD SERVICE</v>
          </cell>
          <cell r="G46012" t="str">
            <v>LAGOS</v>
          </cell>
          <cell r="H46012">
            <v>11</v>
          </cell>
        </row>
        <row r="46013">
          <cell r="E46013">
            <v>229209.3</v>
          </cell>
          <cell r="F46013" t="str">
            <v>FOOD SERVICE</v>
          </cell>
          <cell r="G46013" t="str">
            <v>LAGOS</v>
          </cell>
          <cell r="H46013">
            <v>11</v>
          </cell>
        </row>
        <row r="46014">
          <cell r="E46014">
            <v>582093.02</v>
          </cell>
          <cell r="F46014" t="str">
            <v>FOOD SERVICE</v>
          </cell>
          <cell r="G46014" t="str">
            <v>LAGOS</v>
          </cell>
          <cell r="H46014">
            <v>11</v>
          </cell>
        </row>
        <row r="46015">
          <cell r="E46015">
            <v>686160</v>
          </cell>
          <cell r="F46015" t="str">
            <v>KEY ACCOUNT</v>
          </cell>
          <cell r="G46015" t="str">
            <v>LAGOS</v>
          </cell>
          <cell r="H46015">
            <v>11</v>
          </cell>
        </row>
        <row r="46016">
          <cell r="E46016">
            <v>11730.23</v>
          </cell>
          <cell r="F46016" t="str">
            <v>FOOD SERVICE</v>
          </cell>
          <cell r="G46016" t="str">
            <v>LAGOS</v>
          </cell>
          <cell r="H46016">
            <v>11</v>
          </cell>
        </row>
        <row r="46017">
          <cell r="E46017">
            <v>11730.23</v>
          </cell>
          <cell r="F46017" t="str">
            <v>FOOD SERVICE</v>
          </cell>
          <cell r="G46017" t="str">
            <v>LAGOS</v>
          </cell>
          <cell r="H46017">
            <v>11</v>
          </cell>
        </row>
        <row r="46018">
          <cell r="E46018">
            <v>390697.68</v>
          </cell>
          <cell r="F46018" t="str">
            <v>RETAIL</v>
          </cell>
          <cell r="G46018" t="str">
            <v>LAGOS</v>
          </cell>
          <cell r="H46018">
            <v>11</v>
          </cell>
        </row>
        <row r="46019">
          <cell r="E46019">
            <v>11730.23</v>
          </cell>
          <cell r="F46019" t="str">
            <v>FOOD SERVICE</v>
          </cell>
          <cell r="G46019" t="str">
            <v>LAGOS</v>
          </cell>
          <cell r="H46019">
            <v>11</v>
          </cell>
        </row>
        <row r="46020">
          <cell r="E46020">
            <v>99348.84</v>
          </cell>
          <cell r="F46020" t="str">
            <v>RETAIL</v>
          </cell>
          <cell r="G46020" t="str">
            <v>PHC</v>
          </cell>
          <cell r="H46020">
            <v>11</v>
          </cell>
        </row>
        <row r="46021">
          <cell r="E46021">
            <v>23460.47</v>
          </cell>
          <cell r="F46021" t="str">
            <v>FOOD SERVICE</v>
          </cell>
          <cell r="G46021" t="str">
            <v>LAGOS</v>
          </cell>
          <cell r="H46021">
            <v>11</v>
          </cell>
        </row>
        <row r="46022">
          <cell r="E46022">
            <v>11730.23</v>
          </cell>
          <cell r="F46022" t="str">
            <v>FOOD SERVICE</v>
          </cell>
          <cell r="G46022" t="str">
            <v>LAGOS</v>
          </cell>
          <cell r="H46022">
            <v>11</v>
          </cell>
        </row>
        <row r="46023">
          <cell r="E46023">
            <v>11730.23</v>
          </cell>
          <cell r="F46023" t="str">
            <v>FOOD SERVICE</v>
          </cell>
          <cell r="G46023" t="str">
            <v>LAGOS</v>
          </cell>
          <cell r="H46023">
            <v>11</v>
          </cell>
        </row>
        <row r="46024">
          <cell r="E46024">
            <v>10421.16</v>
          </cell>
          <cell r="F46024" t="str">
            <v>RETAIL</v>
          </cell>
          <cell r="G46024" t="str">
            <v>LAGOS</v>
          </cell>
          <cell r="H46024">
            <v>11</v>
          </cell>
        </row>
        <row r="46025">
          <cell r="E46025">
            <v>280111.62</v>
          </cell>
          <cell r="F46025" t="str">
            <v>RETAIL</v>
          </cell>
          <cell r="G46025" t="str">
            <v>LAGOS</v>
          </cell>
          <cell r="H46025">
            <v>11</v>
          </cell>
        </row>
        <row r="46026">
          <cell r="E46026">
            <v>2172995.3199999998</v>
          </cell>
          <cell r="F46026" t="str">
            <v>RETAIL</v>
          </cell>
          <cell r="G46026" t="str">
            <v>LAGOS</v>
          </cell>
          <cell r="H46026">
            <v>11</v>
          </cell>
        </row>
        <row r="46027">
          <cell r="E46027">
            <v>1081703.27</v>
          </cell>
          <cell r="F46027" t="str">
            <v>RETAIL</v>
          </cell>
          <cell r="G46027" t="str">
            <v>PHC</v>
          </cell>
          <cell r="H46027">
            <v>11</v>
          </cell>
        </row>
        <row r="46028">
          <cell r="E46028">
            <v>38139.53</v>
          </cell>
          <cell r="F46028" t="str">
            <v>FOOD SERVICE</v>
          </cell>
          <cell r="G46028" t="str">
            <v>LAGOS</v>
          </cell>
          <cell r="H46028">
            <v>11</v>
          </cell>
        </row>
        <row r="46029">
          <cell r="E46029">
            <v>438176.73</v>
          </cell>
          <cell r="F46029" t="str">
            <v>RETAIL</v>
          </cell>
          <cell r="G46029" t="str">
            <v>LAGOS</v>
          </cell>
          <cell r="H46029">
            <v>11</v>
          </cell>
        </row>
        <row r="46030">
          <cell r="E46030">
            <v>309750.69</v>
          </cell>
          <cell r="F46030" t="str">
            <v>RETAIL</v>
          </cell>
          <cell r="G46030" t="str">
            <v>LAGOS</v>
          </cell>
          <cell r="H46030">
            <v>11</v>
          </cell>
        </row>
        <row r="46031">
          <cell r="E46031">
            <v>253023.26</v>
          </cell>
          <cell r="F46031" t="str">
            <v>RETAIL</v>
          </cell>
          <cell r="G46031" t="str">
            <v>LAGOS</v>
          </cell>
          <cell r="H46031">
            <v>11</v>
          </cell>
        </row>
        <row r="46032">
          <cell r="E46032">
            <v>1026191.62</v>
          </cell>
          <cell r="F46032" t="str">
            <v>RETAIL</v>
          </cell>
          <cell r="G46032" t="str">
            <v>LAGOS</v>
          </cell>
          <cell r="H46032">
            <v>11</v>
          </cell>
        </row>
        <row r="46033">
          <cell r="E46033">
            <v>105000</v>
          </cell>
          <cell r="F46033" t="str">
            <v>FOOD SERVICE</v>
          </cell>
          <cell r="G46033" t="str">
            <v>LAGOS</v>
          </cell>
          <cell r="H46033">
            <v>11</v>
          </cell>
        </row>
        <row r="46034">
          <cell r="E46034">
            <v>142292.1</v>
          </cell>
          <cell r="F46034" t="str">
            <v>RETAIL</v>
          </cell>
          <cell r="G46034" t="str">
            <v>PHC</v>
          </cell>
          <cell r="H46034">
            <v>11</v>
          </cell>
        </row>
        <row r="46035">
          <cell r="E46035">
            <v>111627.91</v>
          </cell>
          <cell r="F46035" t="str">
            <v>FOOD SERVICE</v>
          </cell>
          <cell r="G46035" t="str">
            <v>LAGOS</v>
          </cell>
          <cell r="H46035">
            <v>11</v>
          </cell>
        </row>
        <row r="46036">
          <cell r="E46036">
            <v>167840</v>
          </cell>
          <cell r="F46036" t="str">
            <v>FOOD SERVICE</v>
          </cell>
          <cell r="G46036" t="str">
            <v>LAGOS</v>
          </cell>
          <cell r="H46036">
            <v>11</v>
          </cell>
        </row>
        <row r="46037">
          <cell r="E46037">
            <v>268037.21000000002</v>
          </cell>
          <cell r="F46037" t="str">
            <v>FOOD SERVICE</v>
          </cell>
          <cell r="G46037" t="str">
            <v>LAGOS</v>
          </cell>
          <cell r="H46037">
            <v>11</v>
          </cell>
        </row>
        <row r="46038">
          <cell r="E46038">
            <v>23460.47</v>
          </cell>
          <cell r="F46038" t="str">
            <v>FOOD SERVICE</v>
          </cell>
          <cell r="G46038" t="str">
            <v>LAGOS</v>
          </cell>
          <cell r="H46038">
            <v>11</v>
          </cell>
        </row>
        <row r="46039">
          <cell r="E46039">
            <v>29386.05</v>
          </cell>
          <cell r="F46039" t="str">
            <v>RETAIL</v>
          </cell>
          <cell r="G46039" t="str">
            <v>LAGOS</v>
          </cell>
          <cell r="H46039">
            <v>11</v>
          </cell>
        </row>
        <row r="46040">
          <cell r="E46040">
            <v>222720</v>
          </cell>
          <cell r="F46040" t="str">
            <v>FOOD SERVICE</v>
          </cell>
          <cell r="G46040" t="str">
            <v>LAGOS</v>
          </cell>
          <cell r="H46040">
            <v>11</v>
          </cell>
        </row>
        <row r="46041">
          <cell r="E46041">
            <v>192046.51</v>
          </cell>
          <cell r="F46041" t="str">
            <v>RETAIL</v>
          </cell>
          <cell r="G46041" t="str">
            <v>LAGOS</v>
          </cell>
          <cell r="H46041">
            <v>11</v>
          </cell>
        </row>
        <row r="46042">
          <cell r="E46042">
            <v>445618.61</v>
          </cell>
          <cell r="F46042" t="str">
            <v>FOOD SERVICE</v>
          </cell>
          <cell r="G46042" t="str">
            <v>LAGOS</v>
          </cell>
          <cell r="H46042">
            <v>11</v>
          </cell>
        </row>
        <row r="46043">
          <cell r="E46043">
            <v>207441.86</v>
          </cell>
          <cell r="F46043" t="str">
            <v>RETAIL</v>
          </cell>
          <cell r="G46043" t="str">
            <v>LAGOS</v>
          </cell>
          <cell r="H46043">
            <v>11</v>
          </cell>
        </row>
        <row r="46044">
          <cell r="E46044">
            <v>446511.63</v>
          </cell>
          <cell r="F46044" t="str">
            <v>FOOD SERVICE</v>
          </cell>
          <cell r="G46044" t="str">
            <v>LAGOS</v>
          </cell>
          <cell r="H46044">
            <v>11</v>
          </cell>
        </row>
        <row r="46045">
          <cell r="E46045">
            <v>429702.33</v>
          </cell>
          <cell r="F46045" t="str">
            <v>RETAIL</v>
          </cell>
          <cell r="G46045" t="str">
            <v>LAGOS</v>
          </cell>
          <cell r="H46045">
            <v>11</v>
          </cell>
        </row>
        <row r="46046">
          <cell r="E46046">
            <v>955476.28</v>
          </cell>
          <cell r="F46046" t="str">
            <v>FOOD SERVICE</v>
          </cell>
          <cell r="G46046" t="str">
            <v>LAGOS</v>
          </cell>
          <cell r="H46046">
            <v>11</v>
          </cell>
        </row>
        <row r="46047">
          <cell r="E46047">
            <v>269644.19</v>
          </cell>
          <cell r="F46047" t="str">
            <v>RETAIL</v>
          </cell>
          <cell r="G46047" t="str">
            <v>LAGOS</v>
          </cell>
          <cell r="H46047">
            <v>11</v>
          </cell>
        </row>
        <row r="46048">
          <cell r="E46048">
            <v>65530.879999999997</v>
          </cell>
          <cell r="F46048" t="str">
            <v>RETAIL</v>
          </cell>
          <cell r="G46048" t="str">
            <v>LAGOS</v>
          </cell>
          <cell r="H46048">
            <v>11</v>
          </cell>
        </row>
        <row r="46049">
          <cell r="E46049">
            <v>1393074.42</v>
          </cell>
          <cell r="F46049" t="str">
            <v>RETAIL</v>
          </cell>
          <cell r="G46049" t="str">
            <v>LAGOS</v>
          </cell>
          <cell r="H46049">
            <v>11</v>
          </cell>
        </row>
        <row r="46050">
          <cell r="E46050">
            <v>58460.47</v>
          </cell>
          <cell r="F46050" t="str">
            <v>FOOD SERVICE</v>
          </cell>
          <cell r="G46050" t="str">
            <v>LAGOS</v>
          </cell>
          <cell r="H46050">
            <v>11</v>
          </cell>
        </row>
        <row r="46051">
          <cell r="E46051">
            <v>83497.67</v>
          </cell>
          <cell r="F46051" t="str">
            <v>FOOD SERVICE</v>
          </cell>
          <cell r="G46051" t="str">
            <v>LAGOS</v>
          </cell>
          <cell r="H46051">
            <v>11</v>
          </cell>
        </row>
        <row r="46052">
          <cell r="E46052">
            <v>512595.35</v>
          </cell>
          <cell r="F46052" t="str">
            <v>FOOD SERVICE</v>
          </cell>
          <cell r="G46052" t="str">
            <v>LAGOS</v>
          </cell>
          <cell r="H46052">
            <v>11</v>
          </cell>
        </row>
        <row r="46053">
          <cell r="E46053">
            <v>70000</v>
          </cell>
          <cell r="F46053" t="str">
            <v>FOOD SERVICE</v>
          </cell>
          <cell r="G46053" t="str">
            <v>PHC</v>
          </cell>
          <cell r="H46053">
            <v>11</v>
          </cell>
        </row>
        <row r="46054">
          <cell r="E46054">
            <v>1669953.48</v>
          </cell>
          <cell r="F46054" t="str">
            <v>FOOD SERVICE</v>
          </cell>
          <cell r="G46054" t="str">
            <v>LAGOS</v>
          </cell>
          <cell r="H46054">
            <v>11</v>
          </cell>
        </row>
        <row r="46055">
          <cell r="E46055">
            <v>78400</v>
          </cell>
          <cell r="F46055" t="str">
            <v>FOOD SERVICE</v>
          </cell>
          <cell r="G46055" t="str">
            <v>LAGOS</v>
          </cell>
          <cell r="H46055">
            <v>11</v>
          </cell>
        </row>
        <row r="46056">
          <cell r="E46056">
            <v>315000</v>
          </cell>
          <cell r="F46056" t="str">
            <v>FOOD SERVICE</v>
          </cell>
          <cell r="G46056" t="str">
            <v>LAGOS</v>
          </cell>
          <cell r="H46056">
            <v>11</v>
          </cell>
        </row>
        <row r="46057">
          <cell r="E46057">
            <v>-13953.49</v>
          </cell>
          <cell r="F46057" t="str">
            <v>RETAIL</v>
          </cell>
          <cell r="G46057" t="str">
            <v>LAGOS</v>
          </cell>
          <cell r="H46057">
            <v>11</v>
          </cell>
        </row>
        <row r="46058">
          <cell r="E46058">
            <v>-57041.86</v>
          </cell>
          <cell r="F46058" t="str">
            <v>KEY ACCOUNT</v>
          </cell>
          <cell r="G46058" t="str">
            <v>ABUJA</v>
          </cell>
          <cell r="H46058">
            <v>11</v>
          </cell>
        </row>
        <row r="46059">
          <cell r="E46059">
            <v>-62790.7</v>
          </cell>
          <cell r="F46059" t="str">
            <v>KEY ACCOUNT</v>
          </cell>
          <cell r="G46059" t="str">
            <v>LAGOS</v>
          </cell>
          <cell r="H46059">
            <v>11</v>
          </cell>
        </row>
        <row r="46060">
          <cell r="E46060">
            <v>-56664</v>
          </cell>
          <cell r="F46060" t="str">
            <v>RETAIL</v>
          </cell>
          <cell r="G46060" t="str">
            <v>LAGOS</v>
          </cell>
          <cell r="H46060">
            <v>11</v>
          </cell>
        </row>
        <row r="46061">
          <cell r="E46061">
            <v>-2711627.91</v>
          </cell>
          <cell r="F46061" t="str">
            <v>FOOD SERVICE</v>
          </cell>
          <cell r="G46061" t="str">
            <v>LAGOS</v>
          </cell>
          <cell r="H46061">
            <v>11</v>
          </cell>
        </row>
        <row r="46062">
          <cell r="E46062">
            <v>-58651.16</v>
          </cell>
          <cell r="F46062" t="str">
            <v>FOOD SERVICE</v>
          </cell>
          <cell r="G46062" t="str">
            <v>ABUJA</v>
          </cell>
          <cell r="H46062">
            <v>11</v>
          </cell>
        </row>
        <row r="46063">
          <cell r="E46063">
            <v>-39615.51</v>
          </cell>
          <cell r="F46063" t="str">
            <v>RETAIL</v>
          </cell>
          <cell r="G46063" t="str">
            <v>LAGOS</v>
          </cell>
          <cell r="H46063">
            <v>11</v>
          </cell>
        </row>
        <row r="46064">
          <cell r="E46064">
            <v>-1193.8</v>
          </cell>
          <cell r="F46064" t="str">
            <v>RETAIL</v>
          </cell>
          <cell r="G46064" t="str">
            <v>LAGOS</v>
          </cell>
          <cell r="H46064">
            <v>11</v>
          </cell>
        </row>
        <row r="46065">
          <cell r="E46065">
            <v>8930.23</v>
          </cell>
          <cell r="F46065" t="str">
            <v>RETAIL</v>
          </cell>
          <cell r="G46065" t="str">
            <v>ABUJA</v>
          </cell>
          <cell r="H46065">
            <v>11</v>
          </cell>
        </row>
        <row r="46066">
          <cell r="E46066">
            <v>166995.35</v>
          </cell>
          <cell r="F46066" t="str">
            <v>FOOD SERVICE</v>
          </cell>
          <cell r="G46066" t="str">
            <v>ABUJA</v>
          </cell>
          <cell r="H46066">
            <v>11</v>
          </cell>
        </row>
        <row r="46067">
          <cell r="E46067">
            <v>1275553.48</v>
          </cell>
          <cell r="F46067" t="str">
            <v>KEY ACCOUNT</v>
          </cell>
          <cell r="G46067" t="str">
            <v>ENUGU</v>
          </cell>
          <cell r="H46067">
            <v>11</v>
          </cell>
        </row>
        <row r="46068">
          <cell r="E46068">
            <v>838102.33</v>
          </cell>
          <cell r="F46068" t="str">
            <v>KEY ACCOUNT</v>
          </cell>
          <cell r="G46068" t="str">
            <v>ENUGU</v>
          </cell>
          <cell r="H46068">
            <v>11</v>
          </cell>
        </row>
        <row r="46069">
          <cell r="E46069">
            <v>2224390.7000000002</v>
          </cell>
          <cell r="F46069" t="str">
            <v>RETAIL</v>
          </cell>
          <cell r="G46069" t="str">
            <v>ENUGU</v>
          </cell>
          <cell r="H46069">
            <v>11</v>
          </cell>
        </row>
        <row r="46070">
          <cell r="E46070">
            <v>214325.58</v>
          </cell>
          <cell r="F46070" t="str">
            <v>KEY ACCOUNT</v>
          </cell>
          <cell r="G46070" t="str">
            <v>ENUGU</v>
          </cell>
          <cell r="H46070">
            <v>11</v>
          </cell>
        </row>
        <row r="46071">
          <cell r="E46071">
            <v>58651.16</v>
          </cell>
          <cell r="F46071" t="str">
            <v>FOOD SERVICE</v>
          </cell>
          <cell r="G46071" t="str">
            <v>ENUGU</v>
          </cell>
          <cell r="H46071">
            <v>11</v>
          </cell>
        </row>
        <row r="46072">
          <cell r="E46072">
            <v>3730812.1</v>
          </cell>
          <cell r="F46072" t="str">
            <v>RETAIL</v>
          </cell>
          <cell r="G46072" t="str">
            <v>OWERRI</v>
          </cell>
          <cell r="H46072">
            <v>11</v>
          </cell>
        </row>
        <row r="46073">
          <cell r="E46073">
            <v>1850646.69</v>
          </cell>
          <cell r="F46073" t="str">
            <v>KEY ACCOUNT</v>
          </cell>
          <cell r="G46073" t="str">
            <v>ENUGU</v>
          </cell>
          <cell r="H46073">
            <v>11</v>
          </cell>
        </row>
        <row r="46074">
          <cell r="E46074">
            <v>624511.63</v>
          </cell>
          <cell r="F46074" t="str">
            <v>FOOD SERVICE</v>
          </cell>
          <cell r="G46074" t="str">
            <v>ENUGU</v>
          </cell>
          <cell r="H46074">
            <v>11</v>
          </cell>
        </row>
        <row r="46075">
          <cell r="E46075">
            <v>390860.46</v>
          </cell>
          <cell r="F46075" t="str">
            <v>FOOD SERVICE</v>
          </cell>
          <cell r="G46075" t="str">
            <v>ENUGU</v>
          </cell>
          <cell r="H46075">
            <v>11</v>
          </cell>
        </row>
        <row r="46076">
          <cell r="E46076">
            <v>23460.47</v>
          </cell>
          <cell r="F46076" t="str">
            <v>FOOD SERVICE</v>
          </cell>
          <cell r="G46076" t="str">
            <v>ENUGU</v>
          </cell>
          <cell r="H46076">
            <v>11</v>
          </cell>
        </row>
        <row r="46077">
          <cell r="E46077">
            <v>257111.63</v>
          </cell>
          <cell r="F46077" t="str">
            <v>FOOD SERVICE</v>
          </cell>
          <cell r="G46077" t="str">
            <v>ABIA</v>
          </cell>
          <cell r="H46077">
            <v>11</v>
          </cell>
        </row>
        <row r="46078">
          <cell r="E46078">
            <v>180669.77</v>
          </cell>
          <cell r="F46078" t="str">
            <v>FOOD SERVICE</v>
          </cell>
          <cell r="G46078" t="str">
            <v>ABIA</v>
          </cell>
          <cell r="H46078">
            <v>11</v>
          </cell>
        </row>
        <row r="46079">
          <cell r="E46079">
            <v>157209.29999999999</v>
          </cell>
          <cell r="F46079" t="str">
            <v>FOOD SERVICE</v>
          </cell>
          <cell r="G46079" t="str">
            <v>ENUGU</v>
          </cell>
          <cell r="H46079">
            <v>11</v>
          </cell>
        </row>
        <row r="46080">
          <cell r="E46080">
            <v>373069.76</v>
          </cell>
          <cell r="F46080" t="str">
            <v>FOOD SERVICE</v>
          </cell>
          <cell r="G46080" t="str">
            <v>OWERRI</v>
          </cell>
          <cell r="H46080">
            <v>11</v>
          </cell>
        </row>
        <row r="46081">
          <cell r="E46081">
            <v>314418.59999999998</v>
          </cell>
          <cell r="F46081" t="str">
            <v>FOOD SERVICE</v>
          </cell>
          <cell r="G46081" t="str">
            <v>OWERRI</v>
          </cell>
          <cell r="H46081">
            <v>11</v>
          </cell>
        </row>
        <row r="46082">
          <cell r="E46082">
            <v>349609.3</v>
          </cell>
          <cell r="F46082" t="str">
            <v>FOOD SERVICE</v>
          </cell>
          <cell r="G46082" t="str">
            <v>OWERRI</v>
          </cell>
          <cell r="H46082">
            <v>11</v>
          </cell>
        </row>
        <row r="46083">
          <cell r="E46083">
            <v>314418.59999999998</v>
          </cell>
          <cell r="F46083" t="str">
            <v>FOOD SERVICE</v>
          </cell>
          <cell r="G46083" t="str">
            <v>ONITSHA</v>
          </cell>
          <cell r="H46083">
            <v>11</v>
          </cell>
        </row>
        <row r="46084">
          <cell r="E46084">
            <v>489418.6</v>
          </cell>
          <cell r="F46084" t="str">
            <v>FOOD SERVICE</v>
          </cell>
          <cell r="G46084" t="str">
            <v>ONITSHA</v>
          </cell>
          <cell r="H46084">
            <v>11</v>
          </cell>
        </row>
        <row r="46085">
          <cell r="E46085">
            <v>572341.39</v>
          </cell>
          <cell r="F46085" t="str">
            <v>RETAIL</v>
          </cell>
          <cell r="G46085" t="str">
            <v>ENUGU</v>
          </cell>
          <cell r="H46085">
            <v>11</v>
          </cell>
        </row>
        <row r="46086">
          <cell r="E46086">
            <v>506604.69</v>
          </cell>
          <cell r="F46086" t="str">
            <v>RETAIL</v>
          </cell>
          <cell r="G46086" t="str">
            <v>ENUGU</v>
          </cell>
          <cell r="H46086">
            <v>11</v>
          </cell>
        </row>
        <row r="46087">
          <cell r="E46087">
            <v>788868.84</v>
          </cell>
          <cell r="F46087" t="str">
            <v>FOOD SERVICE</v>
          </cell>
          <cell r="G46087" t="str">
            <v>ENUGU</v>
          </cell>
          <cell r="H46087">
            <v>11</v>
          </cell>
        </row>
        <row r="46088">
          <cell r="E46088">
            <v>291976.74</v>
          </cell>
          <cell r="F46088" t="str">
            <v>KEY ACCOUNT</v>
          </cell>
          <cell r="G46088" t="str">
            <v>ENUGU</v>
          </cell>
          <cell r="H46088">
            <v>11</v>
          </cell>
        </row>
        <row r="46089">
          <cell r="E46089">
            <v>198023.26</v>
          </cell>
          <cell r="F46089" t="str">
            <v>FOOD SERVICE</v>
          </cell>
          <cell r="G46089" t="str">
            <v>PHC</v>
          </cell>
          <cell r="H46089">
            <v>11</v>
          </cell>
        </row>
        <row r="46090">
          <cell r="E46090">
            <v>3054700.93</v>
          </cell>
          <cell r="F46090" t="str">
            <v>RETAIL</v>
          </cell>
          <cell r="G46090" t="str">
            <v>IBADAN</v>
          </cell>
          <cell r="H46090">
            <v>11</v>
          </cell>
        </row>
        <row r="46091">
          <cell r="E46091">
            <v>3734832.56</v>
          </cell>
          <cell r="F46091" t="str">
            <v>RETAIL</v>
          </cell>
          <cell r="G46091" t="str">
            <v>IBADAN</v>
          </cell>
          <cell r="H46091">
            <v>11</v>
          </cell>
        </row>
        <row r="46092">
          <cell r="E46092">
            <v>225300</v>
          </cell>
          <cell r="F46092" t="str">
            <v>RETAIL</v>
          </cell>
          <cell r="G46092" t="str">
            <v>IBADAN</v>
          </cell>
          <cell r="H46092">
            <v>11</v>
          </cell>
        </row>
        <row r="46093">
          <cell r="E46093">
            <v>8873863.7300000004</v>
          </cell>
          <cell r="F46093" t="str">
            <v>KEY ACCOUNT</v>
          </cell>
          <cell r="G46093" t="str">
            <v>ILORIN</v>
          </cell>
          <cell r="H46093">
            <v>11</v>
          </cell>
        </row>
        <row r="46094">
          <cell r="E46094">
            <v>4195997.68</v>
          </cell>
          <cell r="F46094" t="str">
            <v>KEY ACCOUNT</v>
          </cell>
          <cell r="G46094" t="str">
            <v>IBADAN</v>
          </cell>
          <cell r="H46094">
            <v>11</v>
          </cell>
        </row>
        <row r="46095">
          <cell r="E46095">
            <v>1247404.6599999999</v>
          </cell>
          <cell r="F46095" t="str">
            <v>KEY ACCOUNT</v>
          </cell>
          <cell r="G46095" t="str">
            <v>ILORIN</v>
          </cell>
          <cell r="H46095">
            <v>11</v>
          </cell>
        </row>
        <row r="46096">
          <cell r="E46096">
            <v>1000500</v>
          </cell>
          <cell r="F46096" t="str">
            <v>KEY ACCOUNT</v>
          </cell>
          <cell r="G46096" t="str">
            <v>ILORIN</v>
          </cell>
          <cell r="H46096">
            <v>11</v>
          </cell>
        </row>
        <row r="46097">
          <cell r="E46097">
            <v>213825.85</v>
          </cell>
          <cell r="F46097" t="str">
            <v>RETAIL</v>
          </cell>
          <cell r="G46097" t="str">
            <v>IBADAN</v>
          </cell>
          <cell r="H46097">
            <v>11</v>
          </cell>
        </row>
        <row r="46098">
          <cell r="E46098">
            <v>2050597.22</v>
          </cell>
          <cell r="F46098" t="str">
            <v>RETAIL</v>
          </cell>
          <cell r="G46098" t="str">
            <v>IBADAN</v>
          </cell>
          <cell r="H46098">
            <v>11</v>
          </cell>
        </row>
        <row r="46099">
          <cell r="E46099">
            <v>70548.28</v>
          </cell>
          <cell r="F46099" t="str">
            <v>RETAIL</v>
          </cell>
          <cell r="G46099" t="str">
            <v>LAGOS</v>
          </cell>
          <cell r="H46099">
            <v>11</v>
          </cell>
        </row>
        <row r="46100">
          <cell r="E46100">
            <v>495586.04</v>
          </cell>
          <cell r="F46100" t="str">
            <v>RETAIL</v>
          </cell>
          <cell r="G46100" t="str">
            <v>LAGOS</v>
          </cell>
          <cell r="H46100">
            <v>11</v>
          </cell>
        </row>
        <row r="46101">
          <cell r="E46101">
            <v>1045446.5</v>
          </cell>
          <cell r="F46101" t="str">
            <v>RETAIL</v>
          </cell>
          <cell r="G46101" t="str">
            <v>IBADAN</v>
          </cell>
          <cell r="H46101">
            <v>11</v>
          </cell>
        </row>
        <row r="46102">
          <cell r="E46102">
            <v>171655.39</v>
          </cell>
          <cell r="F46102" t="str">
            <v>RETAIL</v>
          </cell>
          <cell r="G46102" t="str">
            <v>IBADAN</v>
          </cell>
          <cell r="H46102">
            <v>11</v>
          </cell>
        </row>
        <row r="46103">
          <cell r="E46103">
            <v>148837.20000000001</v>
          </cell>
          <cell r="F46103" t="str">
            <v>RETAIL</v>
          </cell>
          <cell r="G46103" t="str">
            <v>IBADAN</v>
          </cell>
          <cell r="H46103">
            <v>11</v>
          </cell>
        </row>
        <row r="46104">
          <cell r="E46104">
            <v>390920.93</v>
          </cell>
          <cell r="F46104" t="str">
            <v>RETAIL</v>
          </cell>
          <cell r="G46104" t="str">
            <v>LAGOS</v>
          </cell>
          <cell r="H46104">
            <v>11</v>
          </cell>
        </row>
        <row r="46105">
          <cell r="E46105">
            <v>471627.9</v>
          </cell>
          <cell r="F46105" t="str">
            <v>RETAIL</v>
          </cell>
          <cell r="G46105" t="str">
            <v>IBADAN</v>
          </cell>
          <cell r="H46105">
            <v>11</v>
          </cell>
        </row>
        <row r="46106">
          <cell r="E46106">
            <v>74125.58</v>
          </cell>
          <cell r="F46106" t="str">
            <v>RETAIL</v>
          </cell>
          <cell r="G46106" t="str">
            <v>IBADAN</v>
          </cell>
          <cell r="H46106">
            <v>11</v>
          </cell>
        </row>
        <row r="46107">
          <cell r="E46107">
            <v>1071627.9099999999</v>
          </cell>
          <cell r="F46107" t="str">
            <v>FOOD SERVICE</v>
          </cell>
          <cell r="G46107" t="str">
            <v>LAGOS</v>
          </cell>
          <cell r="H46107">
            <v>11</v>
          </cell>
        </row>
        <row r="46108">
          <cell r="E46108">
            <v>596055.81000000006</v>
          </cell>
          <cell r="F46108" t="str">
            <v>RETAIL</v>
          </cell>
          <cell r="G46108" t="str">
            <v>IBADAN</v>
          </cell>
          <cell r="H46108">
            <v>11</v>
          </cell>
        </row>
        <row r="46109">
          <cell r="E46109">
            <v>408591.63</v>
          </cell>
          <cell r="F46109" t="str">
            <v>FOOD SERVICE</v>
          </cell>
          <cell r="G46109" t="str">
            <v>LAGOS</v>
          </cell>
          <cell r="H46109">
            <v>11</v>
          </cell>
        </row>
        <row r="46110">
          <cell r="E46110">
            <v>697913.86</v>
          </cell>
          <cell r="F46110" t="str">
            <v>FOOD SERVICE</v>
          </cell>
          <cell r="G46110" t="str">
            <v>ILORIN</v>
          </cell>
          <cell r="H46110">
            <v>11</v>
          </cell>
        </row>
        <row r="46111">
          <cell r="E46111">
            <v>58651.16</v>
          </cell>
          <cell r="F46111" t="str">
            <v>FOOD SERVICE</v>
          </cell>
          <cell r="G46111" t="str">
            <v>IBADAN</v>
          </cell>
          <cell r="H46111">
            <v>11</v>
          </cell>
        </row>
        <row r="46112">
          <cell r="E46112">
            <v>58651.16</v>
          </cell>
          <cell r="F46112" t="str">
            <v>FOOD SERVICE</v>
          </cell>
          <cell r="G46112" t="str">
            <v>IBADAN</v>
          </cell>
          <cell r="H46112">
            <v>11</v>
          </cell>
        </row>
        <row r="46113">
          <cell r="E46113">
            <v>58651.16</v>
          </cell>
          <cell r="F46113" t="str">
            <v>FOOD SERVICE</v>
          </cell>
          <cell r="G46113" t="str">
            <v>IBADAN</v>
          </cell>
          <cell r="H46113">
            <v>11</v>
          </cell>
        </row>
        <row r="46114">
          <cell r="E46114">
            <v>700000</v>
          </cell>
          <cell r="F46114" t="str">
            <v>FOOD SERVICE</v>
          </cell>
          <cell r="G46114" t="str">
            <v>LAGOS</v>
          </cell>
          <cell r="H46114">
            <v>11</v>
          </cell>
        </row>
        <row r="46115">
          <cell r="E46115">
            <v>23460.47</v>
          </cell>
          <cell r="F46115" t="str">
            <v>FOOD SERVICE</v>
          </cell>
          <cell r="G46115" t="str">
            <v>IBADAN</v>
          </cell>
          <cell r="H46115">
            <v>11</v>
          </cell>
        </row>
        <row r="46116">
          <cell r="E46116">
            <v>2530232.56</v>
          </cell>
          <cell r="F46116" t="str">
            <v>FOOD SERVICE</v>
          </cell>
          <cell r="G46116" t="str">
            <v>LAGOS</v>
          </cell>
          <cell r="H46116">
            <v>11</v>
          </cell>
        </row>
        <row r="46117">
          <cell r="E46117">
            <v>56744.19</v>
          </cell>
          <cell r="F46117" t="str">
            <v>FOOD SERVICE</v>
          </cell>
          <cell r="G46117" t="str">
            <v>LAGOS</v>
          </cell>
          <cell r="H46117">
            <v>11</v>
          </cell>
        </row>
        <row r="46118">
          <cell r="E46118">
            <v>52000</v>
          </cell>
          <cell r="F46118" t="str">
            <v>FOOD SERVICE</v>
          </cell>
          <cell r="G46118" t="str">
            <v>LAGOS</v>
          </cell>
          <cell r="H46118">
            <v>11</v>
          </cell>
        </row>
        <row r="46119">
          <cell r="E46119">
            <v>60883.72</v>
          </cell>
          <cell r="F46119" t="str">
            <v>FOOD SERVICE</v>
          </cell>
          <cell r="G46119" t="str">
            <v>LAGOS</v>
          </cell>
          <cell r="H46119">
            <v>11</v>
          </cell>
        </row>
        <row r="46120">
          <cell r="E46120">
            <v>1170506.97</v>
          </cell>
          <cell r="F46120" t="str">
            <v>RETAIL</v>
          </cell>
          <cell r="G46120" t="str">
            <v>LAGOS</v>
          </cell>
          <cell r="H46120">
            <v>11</v>
          </cell>
        </row>
        <row r="46121">
          <cell r="E46121">
            <v>840762.79</v>
          </cell>
          <cell r="F46121" t="str">
            <v>FOOD SERVICE</v>
          </cell>
          <cell r="G46121" t="str">
            <v>IBADAN</v>
          </cell>
          <cell r="H46121">
            <v>11</v>
          </cell>
        </row>
        <row r="46122">
          <cell r="E46122">
            <v>758841.86</v>
          </cell>
          <cell r="F46122" t="str">
            <v>FOOD SERVICE</v>
          </cell>
          <cell r="G46122" t="str">
            <v>ILORIN</v>
          </cell>
          <cell r="H46122">
            <v>11</v>
          </cell>
        </row>
        <row r="46123">
          <cell r="E46123">
            <v>350000</v>
          </cell>
          <cell r="F46123" t="str">
            <v>FOOD SERVICE</v>
          </cell>
          <cell r="G46123" t="str">
            <v>ILORIN</v>
          </cell>
          <cell r="H46123">
            <v>11</v>
          </cell>
        </row>
        <row r="46124">
          <cell r="E46124">
            <v>674251.16</v>
          </cell>
          <cell r="F46124" t="str">
            <v>KEY ACCOUNT</v>
          </cell>
          <cell r="G46124" t="str">
            <v>LAGOS</v>
          </cell>
          <cell r="H46124">
            <v>11</v>
          </cell>
        </row>
        <row r="46125">
          <cell r="E46125">
            <v>157500</v>
          </cell>
          <cell r="F46125" t="str">
            <v>FOOD SERVICE</v>
          </cell>
          <cell r="G46125" t="str">
            <v>ONDO</v>
          </cell>
          <cell r="H46125">
            <v>11</v>
          </cell>
        </row>
        <row r="46126">
          <cell r="E46126">
            <v>46920.93</v>
          </cell>
          <cell r="F46126" t="str">
            <v>RETAIL</v>
          </cell>
          <cell r="G46126" t="str">
            <v>LAGOS</v>
          </cell>
          <cell r="H46126">
            <v>11</v>
          </cell>
        </row>
        <row r="46127">
          <cell r="E46127">
            <v>148837.20000000001</v>
          </cell>
          <cell r="F46127" t="str">
            <v>KEY ACCOUNT</v>
          </cell>
          <cell r="G46127" t="str">
            <v>LAGOS</v>
          </cell>
          <cell r="H46127">
            <v>11</v>
          </cell>
        </row>
        <row r="46128">
          <cell r="E46128">
            <v>1388048.85</v>
          </cell>
          <cell r="F46128" t="str">
            <v>KEY ACCOUNT</v>
          </cell>
          <cell r="G46128" t="str">
            <v>LAGOS</v>
          </cell>
          <cell r="H46128">
            <v>11</v>
          </cell>
        </row>
        <row r="46129">
          <cell r="E46129">
            <v>270827.90000000002</v>
          </cell>
          <cell r="F46129" t="str">
            <v>KEY ACCOUNT</v>
          </cell>
          <cell r="G46129" t="str">
            <v>LAGOS</v>
          </cell>
          <cell r="H46129">
            <v>11</v>
          </cell>
        </row>
        <row r="46130">
          <cell r="E46130">
            <v>84900</v>
          </cell>
          <cell r="F46130" t="str">
            <v>KEY ACCOUNT</v>
          </cell>
          <cell r="G46130" t="str">
            <v>LAGOS</v>
          </cell>
          <cell r="H46130">
            <v>11</v>
          </cell>
        </row>
        <row r="46131">
          <cell r="E46131">
            <v>264186.05</v>
          </cell>
          <cell r="F46131" t="str">
            <v>FOOD SERVICE</v>
          </cell>
          <cell r="G46131" t="str">
            <v>ONDO</v>
          </cell>
          <cell r="H46131">
            <v>11</v>
          </cell>
        </row>
        <row r="46132">
          <cell r="E46132">
            <v>1345037.23</v>
          </cell>
          <cell r="F46132" t="str">
            <v>KEY ACCOUNT</v>
          </cell>
          <cell r="G46132" t="str">
            <v>LAGOS</v>
          </cell>
          <cell r="H46132">
            <v>11</v>
          </cell>
        </row>
        <row r="46133">
          <cell r="E46133">
            <v>6958139.5300000003</v>
          </cell>
          <cell r="F46133" t="str">
            <v>FOOD SERVICE</v>
          </cell>
          <cell r="G46133" t="str">
            <v>LAGOS</v>
          </cell>
          <cell r="H46133">
            <v>11</v>
          </cell>
        </row>
        <row r="46134">
          <cell r="E46134">
            <v>181279.07</v>
          </cell>
          <cell r="F46134" t="str">
            <v>FOOD SERVICE</v>
          </cell>
          <cell r="G46134" t="str">
            <v>LAGOS</v>
          </cell>
          <cell r="H46134">
            <v>11</v>
          </cell>
        </row>
        <row r="46135">
          <cell r="E46135">
            <v>618651.16</v>
          </cell>
          <cell r="F46135" t="str">
            <v>FOOD SERVICE</v>
          </cell>
          <cell r="G46135" t="str">
            <v>IBADAN</v>
          </cell>
          <cell r="H46135">
            <v>11</v>
          </cell>
        </row>
        <row r="46136">
          <cell r="E46136">
            <v>417488.37</v>
          </cell>
          <cell r="F46136" t="str">
            <v>FOOD SERVICE</v>
          </cell>
          <cell r="G46136" t="str">
            <v>LAGOS</v>
          </cell>
          <cell r="H46136">
            <v>11</v>
          </cell>
        </row>
        <row r="46137">
          <cell r="E46137">
            <v>345600</v>
          </cell>
          <cell r="F46137" t="str">
            <v>FOOD SERVICE</v>
          </cell>
          <cell r="G46137" t="str">
            <v>LAGOS</v>
          </cell>
          <cell r="H46137">
            <v>11</v>
          </cell>
        </row>
        <row r="46138">
          <cell r="E46138">
            <v>280000</v>
          </cell>
          <cell r="F46138" t="str">
            <v>FOOD SERVICE</v>
          </cell>
          <cell r="G46138" t="str">
            <v>LAGOS</v>
          </cell>
          <cell r="H46138">
            <v>11</v>
          </cell>
        </row>
        <row r="46139">
          <cell r="E46139">
            <v>58651.16</v>
          </cell>
          <cell r="F46139" t="str">
            <v>FOOD SERVICE</v>
          </cell>
          <cell r="G46139" t="str">
            <v>IBADAN</v>
          </cell>
          <cell r="H46139">
            <v>11</v>
          </cell>
        </row>
        <row r="46140">
          <cell r="E46140">
            <v>117302.33</v>
          </cell>
          <cell r="F46140" t="str">
            <v>FOOD SERVICE</v>
          </cell>
          <cell r="G46140" t="str">
            <v>IBADAN</v>
          </cell>
          <cell r="H46140">
            <v>11</v>
          </cell>
        </row>
        <row r="46141">
          <cell r="E46141">
            <v>1017981.4</v>
          </cell>
          <cell r="F46141" t="str">
            <v>FOOD SERVICE</v>
          </cell>
          <cell r="G46141" t="str">
            <v>LAGOS</v>
          </cell>
          <cell r="H46141">
            <v>11</v>
          </cell>
        </row>
        <row r="46142">
          <cell r="E46142">
            <v>150413.01999999999</v>
          </cell>
          <cell r="F46142" t="str">
            <v>RETAIL</v>
          </cell>
          <cell r="G46142" t="str">
            <v>LAGOS</v>
          </cell>
          <cell r="H46142">
            <v>11</v>
          </cell>
        </row>
        <row r="46143">
          <cell r="E46143">
            <v>583651.16</v>
          </cell>
          <cell r="F46143" t="str">
            <v>FOOD SERVICE</v>
          </cell>
          <cell r="G46143" t="str">
            <v>IBADAN</v>
          </cell>
          <cell r="H46143">
            <v>11</v>
          </cell>
        </row>
        <row r="46144">
          <cell r="E46144">
            <v>46920.93</v>
          </cell>
          <cell r="F46144" t="str">
            <v>FOOD SERVICE</v>
          </cell>
          <cell r="G46144" t="str">
            <v>IBADAN</v>
          </cell>
          <cell r="H46144">
            <v>11</v>
          </cell>
        </row>
        <row r="46145">
          <cell r="E46145">
            <v>111884.65</v>
          </cell>
          <cell r="F46145" t="str">
            <v>RETAIL</v>
          </cell>
          <cell r="G46145" t="str">
            <v>LAGOS</v>
          </cell>
          <cell r="H46145">
            <v>11</v>
          </cell>
        </row>
        <row r="46146">
          <cell r="E46146">
            <v>408651.16</v>
          </cell>
          <cell r="F46146" t="str">
            <v>FOOD SERVICE</v>
          </cell>
          <cell r="G46146" t="str">
            <v>IBADAN</v>
          </cell>
          <cell r="H46146">
            <v>11</v>
          </cell>
        </row>
        <row r="46147">
          <cell r="E46147">
            <v>549886.04</v>
          </cell>
          <cell r="F46147" t="str">
            <v>RETAIL</v>
          </cell>
          <cell r="G46147" t="str">
            <v>LAGOS</v>
          </cell>
          <cell r="H46147">
            <v>11</v>
          </cell>
        </row>
        <row r="46148">
          <cell r="E46148">
            <v>814734.88</v>
          </cell>
          <cell r="F46148" t="str">
            <v>FOOD SERVICE</v>
          </cell>
          <cell r="G46148" t="str">
            <v>IBADAN</v>
          </cell>
          <cell r="H46148">
            <v>11</v>
          </cell>
        </row>
        <row r="46149">
          <cell r="E46149">
            <v>58651.16</v>
          </cell>
          <cell r="F46149" t="str">
            <v>FOOD SERVICE</v>
          </cell>
          <cell r="G46149" t="str">
            <v>IBADAN</v>
          </cell>
          <cell r="H46149">
            <v>11</v>
          </cell>
        </row>
        <row r="46150">
          <cell r="E46150">
            <v>58651.16</v>
          </cell>
          <cell r="F46150" t="str">
            <v>FOOD SERVICE</v>
          </cell>
          <cell r="G46150" t="str">
            <v>ILORIN</v>
          </cell>
          <cell r="H46150">
            <v>11</v>
          </cell>
        </row>
        <row r="46151">
          <cell r="E46151">
            <v>58651.16</v>
          </cell>
          <cell r="F46151" t="str">
            <v>FOOD SERVICE</v>
          </cell>
          <cell r="G46151" t="str">
            <v>IBADAN</v>
          </cell>
          <cell r="H46151">
            <v>11</v>
          </cell>
        </row>
        <row r="46152">
          <cell r="E46152">
            <v>58651.16</v>
          </cell>
          <cell r="F46152" t="str">
            <v>FOOD SERVICE</v>
          </cell>
          <cell r="G46152" t="str">
            <v>IBADAN</v>
          </cell>
          <cell r="H46152">
            <v>11</v>
          </cell>
        </row>
        <row r="46153">
          <cell r="E46153">
            <v>1409135.81</v>
          </cell>
          <cell r="F46153" t="str">
            <v>FOOD SERVICE</v>
          </cell>
          <cell r="G46153" t="str">
            <v>ABUJA</v>
          </cell>
          <cell r="H46153">
            <v>11</v>
          </cell>
        </row>
        <row r="46154">
          <cell r="E46154">
            <v>289158.15999999997</v>
          </cell>
          <cell r="F46154" t="str">
            <v>RETAIL</v>
          </cell>
          <cell r="G46154" t="str">
            <v>ABUJA</v>
          </cell>
          <cell r="H46154">
            <v>11</v>
          </cell>
        </row>
        <row r="46155">
          <cell r="E46155">
            <v>896818.62</v>
          </cell>
          <cell r="F46155" t="str">
            <v>RETAIL</v>
          </cell>
          <cell r="G46155" t="str">
            <v>ABUJA</v>
          </cell>
          <cell r="H46155">
            <v>11</v>
          </cell>
        </row>
        <row r="46156">
          <cell r="E46156">
            <v>474493</v>
          </cell>
          <cell r="F46156" t="str">
            <v>RETAIL</v>
          </cell>
          <cell r="G46156" t="str">
            <v>ABUJA</v>
          </cell>
          <cell r="H46156">
            <v>11</v>
          </cell>
        </row>
        <row r="46157">
          <cell r="E46157">
            <v>201079.08</v>
          </cell>
          <cell r="F46157" t="str">
            <v>KEY ACCOUNT</v>
          </cell>
          <cell r="G46157" t="str">
            <v>ABUJA</v>
          </cell>
          <cell r="H46157">
            <v>11</v>
          </cell>
        </row>
        <row r="46158">
          <cell r="E46158">
            <v>4174883.72</v>
          </cell>
          <cell r="F46158" t="str">
            <v>KEY ACCOUNT</v>
          </cell>
          <cell r="G46158" t="str">
            <v>ABUJA</v>
          </cell>
          <cell r="H46158">
            <v>11</v>
          </cell>
        </row>
        <row r="46159">
          <cell r="E46159">
            <v>170976.73</v>
          </cell>
          <cell r="F46159" t="str">
            <v>KEY ACCOUNT</v>
          </cell>
          <cell r="G46159" t="str">
            <v>ABUJA</v>
          </cell>
          <cell r="H46159">
            <v>11</v>
          </cell>
        </row>
        <row r="46160">
          <cell r="E46160">
            <v>897190.7</v>
          </cell>
          <cell r="F46160" t="str">
            <v>KEY ACCOUNT</v>
          </cell>
          <cell r="G46160" t="str">
            <v>ABUJA</v>
          </cell>
          <cell r="H46160">
            <v>11</v>
          </cell>
        </row>
        <row r="46161">
          <cell r="E46161">
            <v>1004651.16</v>
          </cell>
          <cell r="F46161" t="str">
            <v>KEY ACCOUNT</v>
          </cell>
          <cell r="G46161" t="str">
            <v>ABUJA</v>
          </cell>
          <cell r="H46161">
            <v>11</v>
          </cell>
        </row>
        <row r="46162">
          <cell r="E46162">
            <v>2299906.98</v>
          </cell>
          <cell r="F46162" t="str">
            <v>KEY ACCOUNT</v>
          </cell>
          <cell r="G46162" t="str">
            <v>ABUJA</v>
          </cell>
          <cell r="H46162">
            <v>11</v>
          </cell>
        </row>
        <row r="46163">
          <cell r="E46163">
            <v>758325.57</v>
          </cell>
          <cell r="F46163" t="str">
            <v>KEY ACCOUNT</v>
          </cell>
          <cell r="G46163" t="str">
            <v>ABUJA</v>
          </cell>
          <cell r="H46163">
            <v>11</v>
          </cell>
        </row>
        <row r="46164">
          <cell r="E46164">
            <v>93023.26</v>
          </cell>
          <cell r="F46164" t="str">
            <v>RETAIL</v>
          </cell>
          <cell r="G46164" t="str">
            <v>ABUJA</v>
          </cell>
          <cell r="H46164">
            <v>11</v>
          </cell>
        </row>
        <row r="46165">
          <cell r="E46165">
            <v>469209.3</v>
          </cell>
          <cell r="F46165" t="str">
            <v>FOOD SERVICE</v>
          </cell>
          <cell r="G46165" t="str">
            <v>ABUJA</v>
          </cell>
          <cell r="H46165">
            <v>11</v>
          </cell>
        </row>
        <row r="46166">
          <cell r="E46166">
            <v>58651.16</v>
          </cell>
          <cell r="F46166" t="str">
            <v>FOOD SERVICE</v>
          </cell>
          <cell r="G46166" t="str">
            <v>ABUJA</v>
          </cell>
          <cell r="H46166">
            <v>11</v>
          </cell>
        </row>
        <row r="46167">
          <cell r="E46167">
            <v>85581.4</v>
          </cell>
          <cell r="F46167" t="str">
            <v>FOOD SERVICE</v>
          </cell>
          <cell r="G46167" t="str">
            <v>ABUJA</v>
          </cell>
          <cell r="H46167">
            <v>11</v>
          </cell>
        </row>
        <row r="46168">
          <cell r="E46168">
            <v>1014558.12</v>
          </cell>
          <cell r="F46168" t="str">
            <v>KEY ACCOUNT</v>
          </cell>
          <cell r="G46168" t="str">
            <v>ABUJA</v>
          </cell>
          <cell r="H46168">
            <v>11</v>
          </cell>
        </row>
        <row r="46169">
          <cell r="E46169">
            <v>183869.77</v>
          </cell>
          <cell r="F46169" t="str">
            <v>FOOD SERVICE</v>
          </cell>
          <cell r="G46169" t="str">
            <v>LAGOS</v>
          </cell>
          <cell r="H46169">
            <v>11</v>
          </cell>
        </row>
        <row r="46170">
          <cell r="E46170">
            <v>3113166.02</v>
          </cell>
          <cell r="F46170" t="str">
            <v>KEY ACCOUNT</v>
          </cell>
          <cell r="G46170" t="str">
            <v>ABUJA</v>
          </cell>
          <cell r="H46170">
            <v>11</v>
          </cell>
        </row>
        <row r="46171">
          <cell r="E46171">
            <v>392000</v>
          </cell>
          <cell r="F46171" t="str">
            <v>FOOD SERVICE</v>
          </cell>
          <cell r="G46171" t="str">
            <v>ABUJA</v>
          </cell>
          <cell r="H46171">
            <v>11</v>
          </cell>
        </row>
        <row r="46172">
          <cell r="E46172">
            <v>471627.9</v>
          </cell>
          <cell r="F46172" t="str">
            <v>RETAIL</v>
          </cell>
          <cell r="G46172" t="str">
            <v>ABUJA</v>
          </cell>
          <cell r="H46172">
            <v>11</v>
          </cell>
        </row>
        <row r="46173">
          <cell r="E46173">
            <v>1332949.21</v>
          </cell>
          <cell r="F46173" t="str">
            <v>FOOD SERVICE</v>
          </cell>
          <cell r="G46173" t="str">
            <v>ABUJA</v>
          </cell>
          <cell r="H46173">
            <v>11</v>
          </cell>
        </row>
        <row r="46174">
          <cell r="E46174">
            <v>186046.51</v>
          </cell>
          <cell r="F46174" t="str">
            <v>FOOD SERVICE</v>
          </cell>
          <cell r="G46174" t="str">
            <v>ABUJA</v>
          </cell>
          <cell r="H46174">
            <v>11</v>
          </cell>
        </row>
        <row r="46175">
          <cell r="E46175">
            <v>314158.14</v>
          </cell>
          <cell r="F46175" t="str">
            <v>RETAIL</v>
          </cell>
          <cell r="G46175" t="str">
            <v>ABUJA</v>
          </cell>
          <cell r="H46175">
            <v>11</v>
          </cell>
        </row>
        <row r="46176">
          <cell r="E46176">
            <v>122790.68</v>
          </cell>
          <cell r="F46176" t="str">
            <v>RETAIL</v>
          </cell>
          <cell r="G46176" t="str">
            <v>ABUJA</v>
          </cell>
          <cell r="H46176">
            <v>11</v>
          </cell>
        </row>
        <row r="46177">
          <cell r="E46177">
            <v>275162.76</v>
          </cell>
          <cell r="F46177" t="str">
            <v>RETAIL</v>
          </cell>
          <cell r="G46177" t="str">
            <v>ABUJA</v>
          </cell>
          <cell r="H46177">
            <v>11</v>
          </cell>
        </row>
        <row r="46178">
          <cell r="E46178">
            <v>171027.88</v>
          </cell>
          <cell r="F46178" t="str">
            <v>RETAIL</v>
          </cell>
          <cell r="G46178" t="str">
            <v>ABUJA</v>
          </cell>
          <cell r="H46178">
            <v>11</v>
          </cell>
        </row>
        <row r="46179">
          <cell r="E46179">
            <v>260024.37</v>
          </cell>
          <cell r="F46179" t="str">
            <v>FOOD SERVICE</v>
          </cell>
          <cell r="G46179" t="str">
            <v>ABUJA</v>
          </cell>
          <cell r="H46179">
            <v>11</v>
          </cell>
        </row>
        <row r="46180">
          <cell r="E46180">
            <v>954418.61</v>
          </cell>
          <cell r="F46180" t="str">
            <v>KEY ACCOUNT</v>
          </cell>
          <cell r="G46180" t="str">
            <v>ABUJA</v>
          </cell>
          <cell r="H46180">
            <v>11</v>
          </cell>
        </row>
        <row r="46181">
          <cell r="E46181">
            <v>1890604.66</v>
          </cell>
          <cell r="F46181" t="str">
            <v>KEY ACCOUNT</v>
          </cell>
          <cell r="G46181" t="str">
            <v>ABUJA</v>
          </cell>
          <cell r="H46181">
            <v>11</v>
          </cell>
        </row>
        <row r="46182">
          <cell r="E46182">
            <v>27400</v>
          </cell>
          <cell r="F46182" t="str">
            <v>FOOD SERVICE</v>
          </cell>
          <cell r="G46182" t="str">
            <v>ABUJA</v>
          </cell>
          <cell r="H46182">
            <v>11</v>
          </cell>
        </row>
        <row r="46183">
          <cell r="E46183">
            <v>5576211.6200000001</v>
          </cell>
          <cell r="F46183" t="str">
            <v>KEY ACCOUNT</v>
          </cell>
          <cell r="G46183" t="str">
            <v>ABUJA</v>
          </cell>
          <cell r="H46183">
            <v>11</v>
          </cell>
        </row>
        <row r="46184">
          <cell r="E46184">
            <v>1955127.89</v>
          </cell>
          <cell r="F46184" t="str">
            <v>KEY ACCOUNT</v>
          </cell>
          <cell r="G46184" t="str">
            <v>ABUJA</v>
          </cell>
          <cell r="H46184">
            <v>11</v>
          </cell>
        </row>
        <row r="46185">
          <cell r="E46185">
            <v>441302.32</v>
          </cell>
          <cell r="F46185" t="str">
            <v>RETAIL</v>
          </cell>
          <cell r="G46185" t="str">
            <v>ABUJA</v>
          </cell>
          <cell r="H46185">
            <v>11</v>
          </cell>
        </row>
        <row r="46186">
          <cell r="E46186">
            <v>377070.02</v>
          </cell>
          <cell r="F46186" t="str">
            <v>FOOD SERVICE</v>
          </cell>
          <cell r="G46186" t="str">
            <v>PHC</v>
          </cell>
          <cell r="H46186">
            <v>11</v>
          </cell>
        </row>
        <row r="46187">
          <cell r="E46187">
            <v>995311.62</v>
          </cell>
          <cell r="F46187" t="str">
            <v>KEY ACCOUNT</v>
          </cell>
          <cell r="G46187" t="str">
            <v>ABUJA</v>
          </cell>
          <cell r="H46187">
            <v>11</v>
          </cell>
        </row>
        <row r="46188">
          <cell r="E46188">
            <v>74418.600000000006</v>
          </cell>
          <cell r="F46188" t="str">
            <v>KEY ACCOUNT</v>
          </cell>
          <cell r="G46188" t="str">
            <v>ABUJA</v>
          </cell>
          <cell r="H46188">
            <v>11</v>
          </cell>
        </row>
        <row r="46189">
          <cell r="E46189">
            <v>576000</v>
          </cell>
          <cell r="F46189" t="str">
            <v>KEY ACCOUNT</v>
          </cell>
          <cell r="G46189" t="str">
            <v>ABUJA</v>
          </cell>
          <cell r="H46189">
            <v>11</v>
          </cell>
        </row>
        <row r="46190">
          <cell r="E46190">
            <v>928275.36</v>
          </cell>
          <cell r="F46190" t="str">
            <v>KEY ACCOUNT</v>
          </cell>
          <cell r="G46190" t="str">
            <v>ABUJA</v>
          </cell>
          <cell r="H46190">
            <v>11</v>
          </cell>
        </row>
        <row r="46191">
          <cell r="E46191">
            <v>190697.67</v>
          </cell>
          <cell r="F46191" t="str">
            <v>FOOD SERVICE</v>
          </cell>
          <cell r="G46191" t="str">
            <v>LAGOS</v>
          </cell>
          <cell r="H46191">
            <v>11</v>
          </cell>
        </row>
        <row r="46192">
          <cell r="E46192">
            <v>3689980.01</v>
          </cell>
          <cell r="F46192" t="str">
            <v>RETAIL</v>
          </cell>
          <cell r="G46192" t="str">
            <v>PHC</v>
          </cell>
          <cell r="H46192">
            <v>11</v>
          </cell>
        </row>
        <row r="46193">
          <cell r="E46193">
            <v>112480</v>
          </cell>
          <cell r="F46193" t="str">
            <v>RETAIL</v>
          </cell>
          <cell r="G46193" t="str">
            <v>PHC</v>
          </cell>
          <cell r="H46193">
            <v>11</v>
          </cell>
        </row>
        <row r="46194">
          <cell r="E46194">
            <v>2493488.37</v>
          </cell>
          <cell r="F46194" t="str">
            <v>FOOD SERVICE</v>
          </cell>
          <cell r="G46194" t="str">
            <v>PHC</v>
          </cell>
          <cell r="H46194">
            <v>11</v>
          </cell>
        </row>
        <row r="46195">
          <cell r="E46195">
            <v>706232.56</v>
          </cell>
          <cell r="F46195" t="str">
            <v>FOOD SERVICE</v>
          </cell>
          <cell r="G46195" t="str">
            <v>CALABAR</v>
          </cell>
          <cell r="H46195">
            <v>11</v>
          </cell>
        </row>
        <row r="46196">
          <cell r="E46196">
            <v>856827.9</v>
          </cell>
          <cell r="F46196" t="str">
            <v>RETAIL</v>
          </cell>
          <cell r="G46196" t="str">
            <v>LAGOS</v>
          </cell>
          <cell r="H46196">
            <v>11</v>
          </cell>
        </row>
        <row r="46197">
          <cell r="E46197">
            <v>152558.14000000001</v>
          </cell>
          <cell r="F46197" t="str">
            <v>FOOD SERVICE</v>
          </cell>
          <cell r="G46197" t="str">
            <v>ABUJA</v>
          </cell>
          <cell r="H46197">
            <v>11</v>
          </cell>
        </row>
        <row r="46198">
          <cell r="E46198">
            <v>414864.93</v>
          </cell>
          <cell r="F46198" t="str">
            <v>FOOD SERVICE</v>
          </cell>
          <cell r="G46198" t="str">
            <v>LAGOS</v>
          </cell>
          <cell r="H46198">
            <v>11</v>
          </cell>
        </row>
        <row r="46199">
          <cell r="E46199">
            <v>4342279.07</v>
          </cell>
          <cell r="F46199" t="str">
            <v>FOOD SERVICE</v>
          </cell>
          <cell r="G46199" t="str">
            <v>LAGOS</v>
          </cell>
          <cell r="H46199">
            <v>11</v>
          </cell>
        </row>
        <row r="46200">
          <cell r="E46200">
            <v>954261.21</v>
          </cell>
          <cell r="F46200" t="str">
            <v>FOOD SERVICE</v>
          </cell>
          <cell r="G46200" t="str">
            <v>LAGOS</v>
          </cell>
          <cell r="H46200">
            <v>11</v>
          </cell>
        </row>
        <row r="46201">
          <cell r="E46201">
            <v>35190.699999999997</v>
          </cell>
          <cell r="F46201" t="str">
            <v>FOOD SERVICE</v>
          </cell>
          <cell r="G46201" t="str">
            <v>LAGOS</v>
          </cell>
          <cell r="H46201">
            <v>11</v>
          </cell>
        </row>
        <row r="46202">
          <cell r="E46202">
            <v>58651.16</v>
          </cell>
          <cell r="F46202" t="str">
            <v>FOOD SERVICE</v>
          </cell>
          <cell r="G46202" t="str">
            <v>LAGOS</v>
          </cell>
          <cell r="H46202">
            <v>11</v>
          </cell>
        </row>
        <row r="46203">
          <cell r="E46203">
            <v>76500</v>
          </cell>
          <cell r="F46203" t="str">
            <v>RETAIL</v>
          </cell>
          <cell r="G46203" t="str">
            <v>LAGOS</v>
          </cell>
          <cell r="H46203">
            <v>11</v>
          </cell>
        </row>
        <row r="46204">
          <cell r="E46204">
            <v>126500</v>
          </cell>
          <cell r="F46204" t="str">
            <v>RETAIL</v>
          </cell>
          <cell r="G46204" t="str">
            <v>LAGOS</v>
          </cell>
          <cell r="H46204">
            <v>11</v>
          </cell>
        </row>
        <row r="46205">
          <cell r="E46205">
            <v>126500</v>
          </cell>
          <cell r="F46205" t="str">
            <v>RETAIL</v>
          </cell>
          <cell r="G46205" t="str">
            <v>LAGOS</v>
          </cell>
          <cell r="H46205">
            <v>11</v>
          </cell>
        </row>
        <row r="46206">
          <cell r="E46206">
            <v>538958.14</v>
          </cell>
          <cell r="F46206" t="str">
            <v>RETAIL</v>
          </cell>
          <cell r="G46206" t="str">
            <v>LAGOS</v>
          </cell>
          <cell r="H46206">
            <v>11</v>
          </cell>
        </row>
        <row r="46207">
          <cell r="E46207">
            <v>58651.16</v>
          </cell>
          <cell r="F46207" t="str">
            <v>FOOD SERVICE</v>
          </cell>
          <cell r="G46207" t="str">
            <v>LAGOS</v>
          </cell>
          <cell r="H46207">
            <v>11</v>
          </cell>
        </row>
        <row r="46208">
          <cell r="E46208">
            <v>959522.78</v>
          </cell>
          <cell r="F46208" t="str">
            <v>RETAIL</v>
          </cell>
          <cell r="G46208" t="str">
            <v>LAGOS</v>
          </cell>
          <cell r="H46208">
            <v>11</v>
          </cell>
        </row>
        <row r="46209">
          <cell r="E46209">
            <v>58651.16</v>
          </cell>
          <cell r="F46209" t="str">
            <v>FOOD SERVICE</v>
          </cell>
          <cell r="G46209" t="str">
            <v>LAGOS</v>
          </cell>
          <cell r="H46209">
            <v>11</v>
          </cell>
        </row>
        <row r="46210">
          <cell r="E46210">
            <v>126500</v>
          </cell>
          <cell r="F46210" t="str">
            <v>RETAIL</v>
          </cell>
          <cell r="G46210" t="str">
            <v>LAGOS</v>
          </cell>
          <cell r="H46210">
            <v>11</v>
          </cell>
        </row>
        <row r="46211">
          <cell r="E46211">
            <v>611981.4</v>
          </cell>
          <cell r="F46211" t="str">
            <v>RETAIL</v>
          </cell>
          <cell r="G46211" t="str">
            <v>LAGOS</v>
          </cell>
          <cell r="H46211">
            <v>11</v>
          </cell>
        </row>
        <row r="46212">
          <cell r="E46212">
            <v>930829.78</v>
          </cell>
          <cell r="F46212" t="str">
            <v>RETAIL</v>
          </cell>
          <cell r="G46212" t="str">
            <v>LAGOS</v>
          </cell>
          <cell r="H46212">
            <v>11</v>
          </cell>
        </row>
        <row r="46213">
          <cell r="E46213">
            <v>954465.11</v>
          </cell>
          <cell r="F46213" t="str">
            <v>FOOD SERVICE</v>
          </cell>
          <cell r="G46213" t="str">
            <v>LAGOS</v>
          </cell>
          <cell r="H46213">
            <v>11</v>
          </cell>
        </row>
        <row r="46214">
          <cell r="E46214">
            <v>82111.63</v>
          </cell>
          <cell r="F46214" t="str">
            <v>FOOD SERVICE</v>
          </cell>
          <cell r="G46214" t="str">
            <v>LAGOS</v>
          </cell>
          <cell r="H46214">
            <v>11</v>
          </cell>
        </row>
        <row r="46215">
          <cell r="E46215">
            <v>101860.47</v>
          </cell>
          <cell r="F46215" t="str">
            <v>FOOD SERVICE</v>
          </cell>
          <cell r="G46215" t="str">
            <v>LAGOS</v>
          </cell>
          <cell r="H46215">
            <v>11</v>
          </cell>
        </row>
        <row r="46216">
          <cell r="E46216">
            <v>250493.02</v>
          </cell>
          <cell r="F46216" t="str">
            <v>FOOD SERVICE</v>
          </cell>
          <cell r="G46216" t="str">
            <v>LAGOS</v>
          </cell>
          <cell r="H46216">
            <v>11</v>
          </cell>
        </row>
        <row r="46217">
          <cell r="E46217">
            <v>1639823.26</v>
          </cell>
          <cell r="F46217" t="str">
            <v>FOOD SERVICE</v>
          </cell>
          <cell r="G46217" t="str">
            <v>LAGOS</v>
          </cell>
          <cell r="H46217">
            <v>11</v>
          </cell>
        </row>
        <row r="46218">
          <cell r="E46218">
            <v>0</v>
          </cell>
          <cell r="F46218" t="str">
            <v>FOOD SERVICE</v>
          </cell>
          <cell r="G46218" t="str">
            <v>LAGOS</v>
          </cell>
          <cell r="H46218">
            <v>11</v>
          </cell>
        </row>
        <row r="46219">
          <cell r="E46219">
            <v>3646586.04</v>
          </cell>
          <cell r="F46219" t="str">
            <v>KEY ACCOUNT</v>
          </cell>
          <cell r="G46219" t="str">
            <v>LAGOS</v>
          </cell>
          <cell r="H46219">
            <v>11</v>
          </cell>
        </row>
        <row r="46220">
          <cell r="E46220">
            <v>111627.91</v>
          </cell>
          <cell r="F46220" t="str">
            <v>FOOD SERVICE</v>
          </cell>
          <cell r="G46220" t="str">
            <v>LAGOS</v>
          </cell>
          <cell r="H46220">
            <v>11</v>
          </cell>
        </row>
        <row r="46221">
          <cell r="E46221">
            <v>1029506.98</v>
          </cell>
          <cell r="F46221" t="str">
            <v>RETAIL</v>
          </cell>
          <cell r="G46221" t="str">
            <v>LAGOS</v>
          </cell>
          <cell r="H46221">
            <v>11</v>
          </cell>
        </row>
        <row r="46222">
          <cell r="E46222">
            <v>85581.4</v>
          </cell>
          <cell r="F46222" t="str">
            <v>FOOD SERVICE</v>
          </cell>
          <cell r="G46222" t="str">
            <v>LAGOS</v>
          </cell>
          <cell r="H46222">
            <v>11</v>
          </cell>
        </row>
        <row r="46223">
          <cell r="E46223">
            <v>93841.86</v>
          </cell>
          <cell r="F46223" t="str">
            <v>FOOD SERVICE</v>
          </cell>
          <cell r="G46223" t="str">
            <v>LAGOS</v>
          </cell>
          <cell r="H46223">
            <v>11</v>
          </cell>
        </row>
        <row r="46224">
          <cell r="E46224">
            <v>20334.88</v>
          </cell>
          <cell r="F46224" t="str">
            <v>FOOD SERVICE</v>
          </cell>
          <cell r="G46224" t="str">
            <v>LAGOS</v>
          </cell>
          <cell r="H46224">
            <v>11</v>
          </cell>
        </row>
        <row r="46225">
          <cell r="E46225">
            <v>893788.83</v>
          </cell>
          <cell r="F46225" t="str">
            <v>RETAIL</v>
          </cell>
          <cell r="G46225" t="str">
            <v>LAGOS</v>
          </cell>
          <cell r="H46225">
            <v>11</v>
          </cell>
        </row>
        <row r="46226">
          <cell r="E46226">
            <v>395034.87</v>
          </cell>
          <cell r="F46226" t="str">
            <v>RETAIL</v>
          </cell>
          <cell r="G46226" t="str">
            <v>LAGOS</v>
          </cell>
          <cell r="H46226">
            <v>11</v>
          </cell>
        </row>
        <row r="46227">
          <cell r="E46227">
            <v>460560</v>
          </cell>
          <cell r="F46227" t="str">
            <v>RETAIL</v>
          </cell>
          <cell r="G46227" t="str">
            <v>LAGOS</v>
          </cell>
          <cell r="H46227">
            <v>11</v>
          </cell>
        </row>
        <row r="46228">
          <cell r="E46228">
            <v>495170.7</v>
          </cell>
          <cell r="F46228" t="str">
            <v>RETAIL</v>
          </cell>
          <cell r="G46228" t="str">
            <v>LAGOS</v>
          </cell>
          <cell r="H46228">
            <v>11</v>
          </cell>
        </row>
        <row r="46229">
          <cell r="E46229">
            <v>35190.699999999997</v>
          </cell>
          <cell r="F46229" t="str">
            <v>FOOD SERVICE</v>
          </cell>
          <cell r="G46229" t="str">
            <v>LAGOS</v>
          </cell>
          <cell r="H46229">
            <v>11</v>
          </cell>
        </row>
        <row r="46230">
          <cell r="E46230">
            <v>83497.67</v>
          </cell>
          <cell r="F46230" t="str">
            <v>FOOD SERVICE</v>
          </cell>
          <cell r="G46230" t="str">
            <v>LAGOS</v>
          </cell>
          <cell r="H46230">
            <v>11</v>
          </cell>
        </row>
        <row r="46231">
          <cell r="E46231">
            <v>10421.16</v>
          </cell>
          <cell r="F46231" t="str">
            <v>RETAIL</v>
          </cell>
          <cell r="G46231" t="str">
            <v>LAGOS</v>
          </cell>
          <cell r="H46231">
            <v>11</v>
          </cell>
        </row>
        <row r="46232">
          <cell r="E46232">
            <v>615218.61</v>
          </cell>
          <cell r="F46232" t="str">
            <v>RETAIL</v>
          </cell>
          <cell r="G46232" t="str">
            <v>LAGOS</v>
          </cell>
          <cell r="H46232">
            <v>11</v>
          </cell>
        </row>
        <row r="46233">
          <cell r="E46233">
            <v>230000</v>
          </cell>
          <cell r="F46233" t="str">
            <v>RETAIL</v>
          </cell>
          <cell r="G46233" t="str">
            <v>LAGOS</v>
          </cell>
          <cell r="H46233">
            <v>11</v>
          </cell>
        </row>
        <row r="46234">
          <cell r="E46234">
            <v>155500</v>
          </cell>
          <cell r="F46234" t="str">
            <v>RETAIL</v>
          </cell>
          <cell r="G46234" t="str">
            <v>LAGOS</v>
          </cell>
          <cell r="H46234">
            <v>11</v>
          </cell>
        </row>
        <row r="46235">
          <cell r="E46235">
            <v>547871.81000000006</v>
          </cell>
          <cell r="F46235" t="str">
            <v>FOOD SERVICE</v>
          </cell>
          <cell r="G46235" t="str">
            <v>ABUJA</v>
          </cell>
          <cell r="H46235">
            <v>11</v>
          </cell>
        </row>
        <row r="46236">
          <cell r="E46236">
            <v>126500</v>
          </cell>
          <cell r="F46236" t="str">
            <v>RETAIL</v>
          </cell>
          <cell r="G46236" t="str">
            <v>LAGOS</v>
          </cell>
          <cell r="H46236">
            <v>11</v>
          </cell>
        </row>
        <row r="46237">
          <cell r="E46237">
            <v>155500</v>
          </cell>
          <cell r="F46237" t="str">
            <v>RETAIL</v>
          </cell>
          <cell r="G46237" t="str">
            <v>LAGOS</v>
          </cell>
          <cell r="H46237">
            <v>11</v>
          </cell>
        </row>
        <row r="46238">
          <cell r="E46238">
            <v>155500</v>
          </cell>
          <cell r="F46238" t="str">
            <v>RETAIL</v>
          </cell>
          <cell r="G46238" t="str">
            <v>LAGOS</v>
          </cell>
          <cell r="H46238">
            <v>11</v>
          </cell>
        </row>
        <row r="46239">
          <cell r="E46239">
            <v>538108.82999999996</v>
          </cell>
          <cell r="F46239" t="str">
            <v>RETAIL</v>
          </cell>
          <cell r="G46239" t="str">
            <v>LAGOS</v>
          </cell>
          <cell r="H46239">
            <v>11</v>
          </cell>
        </row>
        <row r="46240">
          <cell r="E46240">
            <v>155500</v>
          </cell>
          <cell r="F46240" t="str">
            <v>RETAIL</v>
          </cell>
          <cell r="G46240" t="str">
            <v>LAGOS</v>
          </cell>
          <cell r="H46240">
            <v>11</v>
          </cell>
        </row>
        <row r="46241">
          <cell r="E46241">
            <v>414418.59</v>
          </cell>
          <cell r="F46241" t="str">
            <v>RETAIL</v>
          </cell>
          <cell r="G46241" t="str">
            <v>LAGOS</v>
          </cell>
          <cell r="H46241">
            <v>11</v>
          </cell>
        </row>
        <row r="46242">
          <cell r="E46242">
            <v>593983.25</v>
          </cell>
          <cell r="F46242" t="str">
            <v>RETAIL</v>
          </cell>
          <cell r="G46242" t="str">
            <v>LAGOS</v>
          </cell>
          <cell r="H46242">
            <v>11</v>
          </cell>
        </row>
        <row r="46243">
          <cell r="E46243">
            <v>82618.320000000007</v>
          </cell>
          <cell r="F46243" t="str">
            <v>RETAIL</v>
          </cell>
          <cell r="G46243" t="str">
            <v>LAGOS</v>
          </cell>
          <cell r="H46243">
            <v>11</v>
          </cell>
        </row>
        <row r="46244">
          <cell r="E46244">
            <v>105500</v>
          </cell>
          <cell r="F46244" t="str">
            <v>RETAIL</v>
          </cell>
          <cell r="G46244" t="str">
            <v>LAGOS</v>
          </cell>
          <cell r="H46244">
            <v>11</v>
          </cell>
        </row>
        <row r="46245">
          <cell r="E46245">
            <v>46920.93</v>
          </cell>
          <cell r="F46245" t="str">
            <v>FOOD SERVICE</v>
          </cell>
          <cell r="G46245" t="str">
            <v>LAGOS</v>
          </cell>
          <cell r="H46245">
            <v>11</v>
          </cell>
        </row>
        <row r="46246">
          <cell r="E46246">
            <v>108139.53</v>
          </cell>
          <cell r="F46246" t="str">
            <v>FOOD SERVICE</v>
          </cell>
          <cell r="G46246" t="str">
            <v>LAGOS</v>
          </cell>
          <cell r="H46246">
            <v>11</v>
          </cell>
        </row>
        <row r="46247">
          <cell r="E46247">
            <v>35000</v>
          </cell>
          <cell r="F46247" t="str">
            <v>FOOD SERVICE</v>
          </cell>
          <cell r="G46247" t="str">
            <v>LAGOS</v>
          </cell>
          <cell r="H46247">
            <v>11</v>
          </cell>
        </row>
        <row r="46248">
          <cell r="E46248">
            <v>155500</v>
          </cell>
          <cell r="F46248" t="str">
            <v>RETAIL</v>
          </cell>
          <cell r="G46248" t="str">
            <v>LAGOS</v>
          </cell>
          <cell r="H46248">
            <v>11</v>
          </cell>
        </row>
        <row r="46249">
          <cell r="E46249">
            <v>6252.7</v>
          </cell>
          <cell r="F46249" t="str">
            <v>KEY ACCOUNT</v>
          </cell>
          <cell r="G46249" t="str">
            <v>LAGOS</v>
          </cell>
          <cell r="H46249">
            <v>11</v>
          </cell>
        </row>
        <row r="46250">
          <cell r="E46250">
            <v>771376.28</v>
          </cell>
          <cell r="F46250" t="str">
            <v>RETAIL</v>
          </cell>
          <cell r="G46250" t="str">
            <v>LAGOS</v>
          </cell>
          <cell r="H46250">
            <v>11</v>
          </cell>
        </row>
        <row r="46251">
          <cell r="E46251">
            <v>114418.6</v>
          </cell>
          <cell r="F46251" t="str">
            <v>FOOD SERVICE</v>
          </cell>
          <cell r="G46251" t="str">
            <v>LAGOS</v>
          </cell>
          <cell r="H46251">
            <v>11</v>
          </cell>
        </row>
        <row r="46252">
          <cell r="E46252">
            <v>20842.330000000002</v>
          </cell>
          <cell r="F46252" t="str">
            <v>RETAIL</v>
          </cell>
          <cell r="G46252" t="str">
            <v>LAGOS</v>
          </cell>
          <cell r="H46252">
            <v>11</v>
          </cell>
        </row>
        <row r="46253">
          <cell r="E46253">
            <v>281239.07</v>
          </cell>
          <cell r="F46253" t="str">
            <v>KEY ACCOUNT</v>
          </cell>
          <cell r="G46253" t="str">
            <v>LAGOS</v>
          </cell>
          <cell r="H46253">
            <v>11</v>
          </cell>
        </row>
        <row r="46254">
          <cell r="E46254">
            <v>1242539.54</v>
          </cell>
          <cell r="F46254" t="str">
            <v>RETAIL</v>
          </cell>
          <cell r="G46254" t="str">
            <v>LAGOS</v>
          </cell>
          <cell r="H46254">
            <v>11</v>
          </cell>
        </row>
        <row r="46255">
          <cell r="E46255">
            <v>12505.4</v>
          </cell>
          <cell r="F46255" t="str">
            <v>RETAIL</v>
          </cell>
          <cell r="G46255" t="str">
            <v>LAGOS</v>
          </cell>
          <cell r="H46255">
            <v>11</v>
          </cell>
        </row>
        <row r="46256">
          <cell r="E46256">
            <v>60790.7</v>
          </cell>
          <cell r="F46256" t="str">
            <v>RETAIL</v>
          </cell>
          <cell r="G46256" t="str">
            <v>LAGOS</v>
          </cell>
          <cell r="H46256">
            <v>11</v>
          </cell>
        </row>
        <row r="46257">
          <cell r="E46257">
            <v>41100</v>
          </cell>
          <cell r="F46257" t="str">
            <v>FOOD SERVICE</v>
          </cell>
          <cell r="G46257" t="str">
            <v>ABUJA</v>
          </cell>
          <cell r="H46257">
            <v>11</v>
          </cell>
        </row>
        <row r="46258">
          <cell r="E46258">
            <v>58651.16</v>
          </cell>
          <cell r="F46258" t="str">
            <v>FOOD SERVICE</v>
          </cell>
          <cell r="G46258" t="str">
            <v>LAGOS</v>
          </cell>
          <cell r="H46258">
            <v>11</v>
          </cell>
        </row>
        <row r="46259">
          <cell r="E46259">
            <v>121606.96</v>
          </cell>
          <cell r="F46259" t="str">
            <v>RETAIL</v>
          </cell>
          <cell r="G46259" t="str">
            <v>ABUJA</v>
          </cell>
          <cell r="H46259">
            <v>11</v>
          </cell>
        </row>
        <row r="46260">
          <cell r="E46260">
            <v>1007017.2</v>
          </cell>
          <cell r="F46260" t="str">
            <v>RETAIL</v>
          </cell>
          <cell r="G46260" t="str">
            <v>LAGOS</v>
          </cell>
          <cell r="H46260">
            <v>11</v>
          </cell>
        </row>
        <row r="46261">
          <cell r="E46261">
            <v>93841.86</v>
          </cell>
          <cell r="F46261" t="str">
            <v>FOOD SERVICE</v>
          </cell>
          <cell r="G46261" t="str">
            <v>LAGOS</v>
          </cell>
          <cell r="H46261">
            <v>11</v>
          </cell>
        </row>
        <row r="46262">
          <cell r="E46262">
            <v>627906.98</v>
          </cell>
          <cell r="F46262" t="str">
            <v>RETAIL</v>
          </cell>
          <cell r="G46262" t="str">
            <v>ABUJA</v>
          </cell>
          <cell r="H46262">
            <v>11</v>
          </cell>
        </row>
        <row r="46263">
          <cell r="E46263">
            <v>10421.16</v>
          </cell>
          <cell r="F46263" t="str">
            <v>RETAIL</v>
          </cell>
          <cell r="G46263" t="str">
            <v>LAGOS</v>
          </cell>
          <cell r="H46263">
            <v>11</v>
          </cell>
        </row>
        <row r="46264">
          <cell r="E46264">
            <v>474153.49</v>
          </cell>
          <cell r="F46264" t="str">
            <v>RETAIL</v>
          </cell>
          <cell r="G46264" t="str">
            <v>LAGOS</v>
          </cell>
          <cell r="H46264">
            <v>11</v>
          </cell>
        </row>
        <row r="46265">
          <cell r="E46265">
            <v>18418.599999999999</v>
          </cell>
          <cell r="F46265" t="str">
            <v>FOOD SERVICE</v>
          </cell>
          <cell r="G46265" t="str">
            <v>LAGOS</v>
          </cell>
          <cell r="H46265">
            <v>11</v>
          </cell>
        </row>
        <row r="46266">
          <cell r="E46266">
            <v>240144.19</v>
          </cell>
          <cell r="F46266" t="str">
            <v>RETAIL</v>
          </cell>
          <cell r="G46266" t="str">
            <v>LAGOS</v>
          </cell>
          <cell r="H46266">
            <v>11</v>
          </cell>
        </row>
        <row r="46267">
          <cell r="E46267">
            <v>35190.699999999997</v>
          </cell>
          <cell r="F46267" t="str">
            <v>FOOD SERVICE</v>
          </cell>
          <cell r="G46267" t="str">
            <v>LAGOS</v>
          </cell>
          <cell r="H46267">
            <v>11</v>
          </cell>
        </row>
        <row r="46268">
          <cell r="E46268">
            <v>203960.93</v>
          </cell>
          <cell r="F46268" t="str">
            <v>RETAIL</v>
          </cell>
          <cell r="G46268" t="str">
            <v>LAGOS</v>
          </cell>
          <cell r="H46268">
            <v>11</v>
          </cell>
        </row>
        <row r="46269">
          <cell r="E46269">
            <v>157209.29999999999</v>
          </cell>
          <cell r="F46269" t="str">
            <v>FOOD SERVICE</v>
          </cell>
          <cell r="G46269" t="str">
            <v>LAGOS</v>
          </cell>
          <cell r="H46269">
            <v>11</v>
          </cell>
        </row>
        <row r="46270">
          <cell r="E46270">
            <v>58651.16</v>
          </cell>
          <cell r="F46270" t="str">
            <v>FOOD SERVICE</v>
          </cell>
          <cell r="G46270" t="str">
            <v>LAGOS</v>
          </cell>
          <cell r="H46270">
            <v>11</v>
          </cell>
        </row>
        <row r="46271">
          <cell r="E46271">
            <v>82111.63</v>
          </cell>
          <cell r="F46271" t="str">
            <v>FOOD SERVICE</v>
          </cell>
          <cell r="G46271" t="str">
            <v>LAGOS</v>
          </cell>
          <cell r="H46271">
            <v>11</v>
          </cell>
        </row>
        <row r="46272">
          <cell r="E46272">
            <v>35190.699999999997</v>
          </cell>
          <cell r="F46272" t="str">
            <v>FOOD SERVICE</v>
          </cell>
          <cell r="G46272" t="str">
            <v>LAGOS</v>
          </cell>
          <cell r="H46272">
            <v>11</v>
          </cell>
        </row>
        <row r="46273">
          <cell r="E46273">
            <v>1259879.05</v>
          </cell>
          <cell r="F46273" t="str">
            <v>RETAIL</v>
          </cell>
          <cell r="G46273" t="str">
            <v>LAGOS</v>
          </cell>
          <cell r="H46273">
            <v>11</v>
          </cell>
        </row>
        <row r="46274">
          <cell r="E46274">
            <v>219418.6</v>
          </cell>
          <cell r="F46274" t="str">
            <v>FOOD SERVICE</v>
          </cell>
          <cell r="G46274" t="str">
            <v>LAGOS</v>
          </cell>
          <cell r="H46274">
            <v>11</v>
          </cell>
        </row>
        <row r="46275">
          <cell r="E46275">
            <v>83497.67</v>
          </cell>
          <cell r="F46275" t="str">
            <v>FOOD SERVICE</v>
          </cell>
          <cell r="G46275" t="str">
            <v>LAGOS</v>
          </cell>
          <cell r="H46275">
            <v>11</v>
          </cell>
        </row>
        <row r="46276">
          <cell r="E46276">
            <v>140000</v>
          </cell>
          <cell r="F46276" t="str">
            <v>FOOD SERVICE</v>
          </cell>
          <cell r="G46276" t="str">
            <v>LAGOS</v>
          </cell>
          <cell r="H46276">
            <v>11</v>
          </cell>
        </row>
        <row r="46277">
          <cell r="E46277">
            <v>125581.4</v>
          </cell>
          <cell r="F46277" t="str">
            <v>FOOD SERVICE</v>
          </cell>
          <cell r="G46277" t="str">
            <v>LAGOS</v>
          </cell>
          <cell r="H46277">
            <v>11</v>
          </cell>
        </row>
        <row r="46278">
          <cell r="E46278">
            <v>35190.699999999997</v>
          </cell>
          <cell r="F46278" t="str">
            <v>FOOD SERVICE</v>
          </cell>
          <cell r="G46278" t="str">
            <v>LAGOS</v>
          </cell>
          <cell r="H46278">
            <v>11</v>
          </cell>
        </row>
        <row r="46279">
          <cell r="E46279">
            <v>58651.16</v>
          </cell>
          <cell r="F46279" t="str">
            <v>FOOD SERVICE</v>
          </cell>
          <cell r="G46279" t="str">
            <v>LAGOS</v>
          </cell>
          <cell r="H46279">
            <v>11</v>
          </cell>
        </row>
        <row r="46280">
          <cell r="E46280">
            <v>46920.93</v>
          </cell>
          <cell r="F46280" t="str">
            <v>FOOD SERVICE</v>
          </cell>
          <cell r="G46280" t="str">
            <v>LAGOS</v>
          </cell>
          <cell r="H46280">
            <v>11</v>
          </cell>
        </row>
        <row r="46281">
          <cell r="E46281">
            <v>93545.58</v>
          </cell>
          <cell r="F46281" t="str">
            <v>RETAIL</v>
          </cell>
          <cell r="G46281" t="str">
            <v>LAGOS</v>
          </cell>
          <cell r="H46281">
            <v>11</v>
          </cell>
        </row>
        <row r="46282">
          <cell r="E46282">
            <v>140632.54999999999</v>
          </cell>
          <cell r="F46282" t="str">
            <v>FOOD SERVICE</v>
          </cell>
          <cell r="G46282" t="str">
            <v>LAGOS</v>
          </cell>
          <cell r="H46282">
            <v>11</v>
          </cell>
        </row>
        <row r="46283">
          <cell r="E46283">
            <v>214200</v>
          </cell>
          <cell r="F46283" t="str">
            <v>RETAIL</v>
          </cell>
          <cell r="G46283" t="str">
            <v>LAGOS</v>
          </cell>
          <cell r="H46283">
            <v>11</v>
          </cell>
        </row>
        <row r="46284">
          <cell r="E46284">
            <v>37209.300000000003</v>
          </cell>
          <cell r="F46284" t="str">
            <v>FOOD SERVICE</v>
          </cell>
          <cell r="G46284" t="str">
            <v>LAGOS</v>
          </cell>
          <cell r="H46284">
            <v>11</v>
          </cell>
        </row>
        <row r="46285">
          <cell r="E46285">
            <v>149680</v>
          </cell>
          <cell r="F46285" t="str">
            <v>RETAIL</v>
          </cell>
          <cell r="G46285" t="str">
            <v>LAGOS</v>
          </cell>
          <cell r="H46285">
            <v>11</v>
          </cell>
        </row>
        <row r="46286">
          <cell r="E46286">
            <v>157916.26999999999</v>
          </cell>
          <cell r="F46286" t="str">
            <v>FOOD SERVICE</v>
          </cell>
          <cell r="G46286" t="str">
            <v>LAGOS</v>
          </cell>
          <cell r="H46286">
            <v>11</v>
          </cell>
        </row>
        <row r="46287">
          <cell r="E46287">
            <v>1128469.77</v>
          </cell>
          <cell r="F46287" t="str">
            <v>FOOD SERVICE</v>
          </cell>
          <cell r="G46287" t="str">
            <v>LAGOS</v>
          </cell>
          <cell r="H46287">
            <v>11</v>
          </cell>
        </row>
        <row r="46288">
          <cell r="E46288">
            <v>243430.23</v>
          </cell>
          <cell r="F46288" t="str">
            <v>RETAIL</v>
          </cell>
          <cell r="G46288" t="str">
            <v>LAGOS</v>
          </cell>
          <cell r="H46288">
            <v>11</v>
          </cell>
        </row>
        <row r="46289">
          <cell r="E46289">
            <v>324911.62</v>
          </cell>
          <cell r="F46289" t="str">
            <v>FOOD SERVICE</v>
          </cell>
          <cell r="G46289" t="str">
            <v>LAGOS</v>
          </cell>
          <cell r="H46289">
            <v>11</v>
          </cell>
        </row>
        <row r="46290">
          <cell r="E46290">
            <v>94883.73</v>
          </cell>
          <cell r="F46290" t="str">
            <v>FOOD SERVICE</v>
          </cell>
          <cell r="G46290" t="str">
            <v>LAGOS</v>
          </cell>
          <cell r="H46290">
            <v>11</v>
          </cell>
        </row>
        <row r="46291">
          <cell r="E46291">
            <v>1468404.65</v>
          </cell>
          <cell r="F46291" t="str">
            <v>FOOD SERVICE</v>
          </cell>
          <cell r="G46291" t="str">
            <v>LAGOS</v>
          </cell>
          <cell r="H46291">
            <v>11</v>
          </cell>
        </row>
        <row r="46292">
          <cell r="E46292">
            <v>74418.600000000006</v>
          </cell>
          <cell r="F46292" t="str">
            <v>FOOD SERVICE</v>
          </cell>
          <cell r="G46292" t="str">
            <v>LAGOS</v>
          </cell>
          <cell r="H46292">
            <v>11</v>
          </cell>
        </row>
        <row r="46293">
          <cell r="E46293">
            <v>70000</v>
          </cell>
          <cell r="F46293" t="str">
            <v>FOOD SERVICE</v>
          </cell>
          <cell r="G46293" t="str">
            <v>LAGOS</v>
          </cell>
          <cell r="H46293">
            <v>11</v>
          </cell>
        </row>
        <row r="46294">
          <cell r="E46294">
            <v>380706.97</v>
          </cell>
          <cell r="F46294" t="str">
            <v>FOOD SERVICE</v>
          </cell>
          <cell r="G46294" t="str">
            <v>LAGOS</v>
          </cell>
          <cell r="H46294">
            <v>11</v>
          </cell>
        </row>
        <row r="46295">
          <cell r="E46295">
            <v>150295.81</v>
          </cell>
          <cell r="F46295" t="str">
            <v>FOOD SERVICE</v>
          </cell>
          <cell r="G46295" t="str">
            <v>PHC</v>
          </cell>
          <cell r="H46295">
            <v>11</v>
          </cell>
        </row>
        <row r="46296">
          <cell r="E46296">
            <v>-36789.54</v>
          </cell>
          <cell r="F46296" t="str">
            <v>RETAIL</v>
          </cell>
          <cell r="G46296" t="str">
            <v>LAGOS</v>
          </cell>
          <cell r="H46296">
            <v>11</v>
          </cell>
        </row>
        <row r="46297">
          <cell r="E46297">
            <v>-35000</v>
          </cell>
          <cell r="F46297" t="str">
            <v>KEY ACCOUNT</v>
          </cell>
          <cell r="G46297" t="str">
            <v>PHC</v>
          </cell>
          <cell r="H46297">
            <v>11</v>
          </cell>
        </row>
        <row r="46298">
          <cell r="E46298">
            <v>-136744.20000000001</v>
          </cell>
          <cell r="F46298" t="str">
            <v>FOOD SERVICE</v>
          </cell>
          <cell r="G46298" t="str">
            <v>CALABAR</v>
          </cell>
          <cell r="H46298">
            <v>11</v>
          </cell>
        </row>
        <row r="46299">
          <cell r="E46299">
            <v>-111200</v>
          </cell>
          <cell r="F46299" t="str">
            <v>KEY ACCOUNT</v>
          </cell>
          <cell r="G46299" t="str">
            <v>CALABAR</v>
          </cell>
          <cell r="H46299">
            <v>11</v>
          </cell>
        </row>
        <row r="46300">
          <cell r="E46300">
            <v>-111200</v>
          </cell>
          <cell r="F46300" t="str">
            <v>KEY ACCOUNT</v>
          </cell>
          <cell r="G46300" t="str">
            <v>CALABAR</v>
          </cell>
          <cell r="H46300">
            <v>11</v>
          </cell>
        </row>
        <row r="46301">
          <cell r="E46301">
            <v>-31000</v>
          </cell>
          <cell r="F46301" t="str">
            <v>RETAIL</v>
          </cell>
          <cell r="G46301" t="str">
            <v>OWERRI</v>
          </cell>
          <cell r="H46301">
            <v>11</v>
          </cell>
        </row>
        <row r="46302">
          <cell r="E46302">
            <v>-56430.23</v>
          </cell>
          <cell r="F46302" t="str">
            <v>RETAIL</v>
          </cell>
          <cell r="G46302" t="str">
            <v>PHC</v>
          </cell>
          <cell r="H46302">
            <v>11</v>
          </cell>
        </row>
        <row r="46303">
          <cell r="E46303">
            <v>-8930.23</v>
          </cell>
          <cell r="F46303" t="str">
            <v>RETAIL</v>
          </cell>
          <cell r="G46303" t="str">
            <v>PHC</v>
          </cell>
          <cell r="H46303">
            <v>11</v>
          </cell>
        </row>
        <row r="46304">
          <cell r="E46304">
            <v>-79209.31</v>
          </cell>
          <cell r="F46304" t="str">
            <v>KEY ACCOUNT</v>
          </cell>
          <cell r="G46304" t="str">
            <v>CALABAR</v>
          </cell>
          <cell r="H46304">
            <v>11</v>
          </cell>
        </row>
        <row r="46305">
          <cell r="E46305">
            <v>-369930.22</v>
          </cell>
          <cell r="F46305" t="str">
            <v>FOOD SERVICE</v>
          </cell>
          <cell r="G46305" t="str">
            <v>PHC</v>
          </cell>
          <cell r="H46305">
            <v>11</v>
          </cell>
        </row>
        <row r="46306">
          <cell r="E46306">
            <v>28651.16</v>
          </cell>
          <cell r="F46306" t="str">
            <v>RETAIL</v>
          </cell>
          <cell r="G46306" t="str">
            <v>ABUJA</v>
          </cell>
          <cell r="H46306">
            <v>11</v>
          </cell>
        </row>
        <row r="46307">
          <cell r="E46307">
            <v>13845074.01</v>
          </cell>
          <cell r="F46307" t="str">
            <v>KEY ACCOUNT</v>
          </cell>
          <cell r="G46307" t="str">
            <v>WARRI</v>
          </cell>
          <cell r="H46307">
            <v>11</v>
          </cell>
        </row>
        <row r="46308">
          <cell r="E46308">
            <v>917581.4</v>
          </cell>
          <cell r="F46308" t="str">
            <v>FOOD SERVICE</v>
          </cell>
          <cell r="G46308" t="str">
            <v>ASABA</v>
          </cell>
          <cell r="H46308">
            <v>11</v>
          </cell>
        </row>
        <row r="46309">
          <cell r="E46309">
            <v>1685032.55</v>
          </cell>
          <cell r="F46309" t="str">
            <v>RETAIL</v>
          </cell>
          <cell r="G46309" t="str">
            <v>ASABA</v>
          </cell>
          <cell r="H46309">
            <v>11</v>
          </cell>
        </row>
        <row r="46310">
          <cell r="E46310">
            <v>1304790.7</v>
          </cell>
          <cell r="F46310" t="str">
            <v>FOOD SERVICE</v>
          </cell>
          <cell r="G46310" t="str">
            <v>ASABA</v>
          </cell>
          <cell r="H46310">
            <v>11</v>
          </cell>
        </row>
        <row r="46311">
          <cell r="E46311">
            <v>2740725.58</v>
          </cell>
          <cell r="F46311" t="str">
            <v>RETAIL</v>
          </cell>
          <cell r="G46311" t="str">
            <v>ASABA</v>
          </cell>
          <cell r="H46311">
            <v>11</v>
          </cell>
        </row>
        <row r="46312">
          <cell r="E46312">
            <v>1330359.06</v>
          </cell>
          <cell r="F46312" t="str">
            <v>RETAIL</v>
          </cell>
          <cell r="G46312" t="str">
            <v>WARRI</v>
          </cell>
          <cell r="H46312">
            <v>11</v>
          </cell>
        </row>
        <row r="46313">
          <cell r="E46313">
            <v>304879.07</v>
          </cell>
          <cell r="F46313" t="str">
            <v>RETAIL</v>
          </cell>
          <cell r="G46313" t="str">
            <v>ASABA</v>
          </cell>
          <cell r="H46313">
            <v>11</v>
          </cell>
        </row>
        <row r="46314">
          <cell r="E46314">
            <v>1105961.8600000001</v>
          </cell>
          <cell r="F46314" t="str">
            <v>KEY ACCOUNT</v>
          </cell>
          <cell r="G46314" t="str">
            <v>WARRI</v>
          </cell>
          <cell r="H46314">
            <v>11</v>
          </cell>
        </row>
        <row r="46315">
          <cell r="E46315">
            <v>2202543.2599999998</v>
          </cell>
          <cell r="F46315" t="str">
            <v>RETAIL</v>
          </cell>
          <cell r="G46315" t="str">
            <v>BENIN</v>
          </cell>
          <cell r="H46315">
            <v>11</v>
          </cell>
        </row>
        <row r="46316">
          <cell r="E46316">
            <v>1647218.59</v>
          </cell>
          <cell r="F46316" t="str">
            <v>KEY ACCOUNT</v>
          </cell>
          <cell r="G46316" t="str">
            <v>ASABA</v>
          </cell>
          <cell r="H46316">
            <v>11</v>
          </cell>
        </row>
        <row r="46317">
          <cell r="E46317">
            <v>3985448.83</v>
          </cell>
          <cell r="F46317" t="str">
            <v>KEY ACCOUNT</v>
          </cell>
          <cell r="G46317" t="str">
            <v>ASABA</v>
          </cell>
          <cell r="H46317">
            <v>11</v>
          </cell>
        </row>
        <row r="46318">
          <cell r="E46318">
            <v>3935449.3</v>
          </cell>
          <cell r="F46318" t="str">
            <v>KEY ACCOUNT</v>
          </cell>
          <cell r="G46318" t="str">
            <v>WARRI</v>
          </cell>
          <cell r="H46318">
            <v>11</v>
          </cell>
        </row>
        <row r="46319">
          <cell r="E46319">
            <v>296820</v>
          </cell>
          <cell r="F46319" t="str">
            <v>KEY ACCOUNT</v>
          </cell>
          <cell r="G46319" t="str">
            <v>ASABA</v>
          </cell>
          <cell r="H46319">
            <v>11</v>
          </cell>
        </row>
        <row r="46320">
          <cell r="E46320">
            <v>3986000</v>
          </cell>
          <cell r="F46320" t="str">
            <v>KEY ACCOUNT</v>
          </cell>
          <cell r="G46320" t="str">
            <v>ASABA</v>
          </cell>
          <cell r="H46320">
            <v>11</v>
          </cell>
        </row>
        <row r="46321">
          <cell r="E46321">
            <v>223255.82</v>
          </cell>
          <cell r="F46321" t="str">
            <v>KEY ACCOUNT</v>
          </cell>
          <cell r="G46321" t="str">
            <v>ASABA</v>
          </cell>
          <cell r="H46321">
            <v>11</v>
          </cell>
        </row>
        <row r="46322">
          <cell r="E46322">
            <v>372093.02</v>
          </cell>
          <cell r="F46322" t="str">
            <v>KEY ACCOUNT</v>
          </cell>
          <cell r="G46322" t="str">
            <v>WARRI</v>
          </cell>
          <cell r="H46322">
            <v>11</v>
          </cell>
        </row>
        <row r="46323">
          <cell r="E46323">
            <v>157209.29999999999</v>
          </cell>
          <cell r="F46323" t="str">
            <v>FOOD SERVICE</v>
          </cell>
          <cell r="G46323" t="str">
            <v>LAGOS</v>
          </cell>
          <cell r="H46323">
            <v>11</v>
          </cell>
        </row>
        <row r="46324">
          <cell r="E46324">
            <v>2079484.65</v>
          </cell>
          <cell r="F46324" t="str">
            <v>RETAIL</v>
          </cell>
          <cell r="G46324" t="str">
            <v>LAGOS</v>
          </cell>
          <cell r="H46324">
            <v>11</v>
          </cell>
        </row>
        <row r="46325">
          <cell r="E46325">
            <v>1235535.81</v>
          </cell>
          <cell r="F46325" t="str">
            <v>FOOD SERVICE</v>
          </cell>
          <cell r="G46325" t="str">
            <v>LAGOS</v>
          </cell>
          <cell r="H46325">
            <v>11</v>
          </cell>
        </row>
        <row r="46326">
          <cell r="E46326">
            <v>2316334.86</v>
          </cell>
          <cell r="F46326" t="str">
            <v>KEY ACCOUNT</v>
          </cell>
          <cell r="G46326" t="str">
            <v>LAGOS</v>
          </cell>
          <cell r="H46326">
            <v>11</v>
          </cell>
        </row>
        <row r="46327">
          <cell r="E46327">
            <v>558449.29</v>
          </cell>
          <cell r="F46327" t="str">
            <v>FOOD SERVICE</v>
          </cell>
          <cell r="G46327" t="str">
            <v>LAGOS</v>
          </cell>
          <cell r="H46327">
            <v>11</v>
          </cell>
        </row>
        <row r="46328">
          <cell r="E46328">
            <v>205741.95</v>
          </cell>
          <cell r="F46328" t="str">
            <v>RETAIL</v>
          </cell>
          <cell r="G46328" t="str">
            <v>LAGOS</v>
          </cell>
          <cell r="H46328">
            <v>11</v>
          </cell>
        </row>
        <row r="46329">
          <cell r="E46329">
            <v>103804.65</v>
          </cell>
          <cell r="F46329" t="str">
            <v>FOOD SERVICE</v>
          </cell>
          <cell r="G46329" t="str">
            <v>LAGOS</v>
          </cell>
          <cell r="H46329">
            <v>11</v>
          </cell>
        </row>
        <row r="46330">
          <cell r="E46330">
            <v>5128081.4400000004</v>
          </cell>
          <cell r="F46330" t="str">
            <v>RETAIL</v>
          </cell>
          <cell r="G46330" t="str">
            <v>ABUJA</v>
          </cell>
          <cell r="H46330">
            <v>11</v>
          </cell>
        </row>
        <row r="46331">
          <cell r="E46331">
            <v>2452176.66</v>
          </cell>
          <cell r="F46331" t="str">
            <v>RETAIL</v>
          </cell>
          <cell r="G46331" t="str">
            <v>ABUJA</v>
          </cell>
          <cell r="H46331">
            <v>11</v>
          </cell>
        </row>
        <row r="46332">
          <cell r="E46332">
            <v>1104111.6200000001</v>
          </cell>
          <cell r="F46332" t="str">
            <v>KEY ACCOUNT</v>
          </cell>
          <cell r="G46332" t="str">
            <v>LAGOS</v>
          </cell>
          <cell r="H46332">
            <v>11</v>
          </cell>
        </row>
        <row r="46333">
          <cell r="E46333">
            <v>223255.82</v>
          </cell>
          <cell r="F46333" t="str">
            <v>KEY ACCOUNT</v>
          </cell>
          <cell r="G46333" t="str">
            <v>LAGOS</v>
          </cell>
          <cell r="H46333">
            <v>11</v>
          </cell>
        </row>
        <row r="46334">
          <cell r="E46334">
            <v>57200</v>
          </cell>
          <cell r="F46334" t="str">
            <v>KEY ACCOUNT</v>
          </cell>
          <cell r="G46334" t="str">
            <v>LAGOS</v>
          </cell>
          <cell r="H46334">
            <v>11</v>
          </cell>
        </row>
        <row r="46335">
          <cell r="E46335">
            <v>27400</v>
          </cell>
          <cell r="F46335" t="str">
            <v>FOOD SERVICE</v>
          </cell>
          <cell r="G46335" t="str">
            <v>LAGOS</v>
          </cell>
          <cell r="H46335">
            <v>11</v>
          </cell>
        </row>
        <row r="46336">
          <cell r="E46336">
            <v>74269.759999999995</v>
          </cell>
          <cell r="F46336" t="str">
            <v>RETAIL</v>
          </cell>
          <cell r="G46336" t="str">
            <v>LAGOS</v>
          </cell>
          <cell r="H46336">
            <v>11</v>
          </cell>
        </row>
        <row r="46337">
          <cell r="E46337">
            <v>345600</v>
          </cell>
          <cell r="F46337" t="str">
            <v>KEY ACCOUNT</v>
          </cell>
          <cell r="G46337" t="str">
            <v>LAGOS</v>
          </cell>
          <cell r="H46337">
            <v>11</v>
          </cell>
        </row>
        <row r="46338">
          <cell r="E46338">
            <v>3040786.04</v>
          </cell>
          <cell r="F46338" t="str">
            <v>RETAIL</v>
          </cell>
          <cell r="G46338" t="str">
            <v>LAGOS</v>
          </cell>
          <cell r="H46338">
            <v>11</v>
          </cell>
        </row>
        <row r="46339">
          <cell r="E46339">
            <v>740381.39</v>
          </cell>
          <cell r="F46339" t="str">
            <v>RETAIL</v>
          </cell>
          <cell r="G46339" t="str">
            <v>LAGOS</v>
          </cell>
          <cell r="H46339">
            <v>11</v>
          </cell>
        </row>
        <row r="46340">
          <cell r="E46340">
            <v>210000</v>
          </cell>
          <cell r="F46340" t="str">
            <v>FOOD SERVICE</v>
          </cell>
          <cell r="G46340" t="str">
            <v>LAGOS</v>
          </cell>
          <cell r="H46340">
            <v>11</v>
          </cell>
        </row>
        <row r="46341">
          <cell r="E46341">
            <v>627683.69999999995</v>
          </cell>
          <cell r="F46341" t="str">
            <v>RETAIL</v>
          </cell>
          <cell r="G46341" t="str">
            <v>LAGOS</v>
          </cell>
          <cell r="H46341">
            <v>11</v>
          </cell>
        </row>
        <row r="46342">
          <cell r="E46342">
            <v>38139.53</v>
          </cell>
          <cell r="F46342" t="str">
            <v>FOOD SERVICE</v>
          </cell>
          <cell r="G46342" t="str">
            <v>LAGOS</v>
          </cell>
          <cell r="H46342">
            <v>11</v>
          </cell>
        </row>
        <row r="46343">
          <cell r="E46343">
            <v>40930.230000000003</v>
          </cell>
          <cell r="F46343" t="str">
            <v>KEY ACCOUNT</v>
          </cell>
          <cell r="G46343" t="str">
            <v>LAGOS</v>
          </cell>
          <cell r="H46343">
            <v>11</v>
          </cell>
        </row>
        <row r="46344">
          <cell r="E46344">
            <v>362897.67</v>
          </cell>
          <cell r="F46344" t="str">
            <v>FOOD SERVICE</v>
          </cell>
          <cell r="G46344" t="str">
            <v>LAGOS</v>
          </cell>
          <cell r="H46344">
            <v>11</v>
          </cell>
        </row>
        <row r="46345">
          <cell r="E46345">
            <v>414000</v>
          </cell>
          <cell r="F46345" t="str">
            <v>FOOD SERVICE</v>
          </cell>
          <cell r="G46345" t="str">
            <v>LAGOS</v>
          </cell>
          <cell r="H46345">
            <v>11</v>
          </cell>
        </row>
        <row r="46346">
          <cell r="E46346">
            <v>392000</v>
          </cell>
          <cell r="F46346" t="str">
            <v>RETAIL</v>
          </cell>
          <cell r="G46346" t="str">
            <v>LAGOS</v>
          </cell>
          <cell r="H46346">
            <v>11</v>
          </cell>
        </row>
        <row r="46347">
          <cell r="E46347">
            <v>20842.330000000002</v>
          </cell>
          <cell r="F46347" t="str">
            <v>RETAIL</v>
          </cell>
          <cell r="G46347" t="str">
            <v>LAGOS</v>
          </cell>
          <cell r="H46347">
            <v>11</v>
          </cell>
        </row>
        <row r="46348">
          <cell r="E46348">
            <v>35000</v>
          </cell>
          <cell r="F46348" t="str">
            <v>FOOD SERVICE</v>
          </cell>
          <cell r="G46348" t="str">
            <v>LAGOS</v>
          </cell>
          <cell r="H46348">
            <v>11</v>
          </cell>
        </row>
        <row r="46349">
          <cell r="E46349">
            <v>5604360.4500000002</v>
          </cell>
          <cell r="F46349" t="str">
            <v>RETAIL</v>
          </cell>
          <cell r="G46349" t="str">
            <v>KADUNA</v>
          </cell>
          <cell r="H46349">
            <v>11</v>
          </cell>
        </row>
        <row r="46350">
          <cell r="E46350">
            <v>388651.17</v>
          </cell>
          <cell r="F46350" t="str">
            <v>RETAIL</v>
          </cell>
          <cell r="G46350" t="str">
            <v>KANO</v>
          </cell>
          <cell r="H46350">
            <v>11</v>
          </cell>
        </row>
        <row r="46351">
          <cell r="E46351">
            <v>117302.33</v>
          </cell>
          <cell r="F46351" t="str">
            <v>FOOD SERVICE</v>
          </cell>
          <cell r="G46351" t="str">
            <v>KADUNA</v>
          </cell>
          <cell r="H46351">
            <v>11</v>
          </cell>
        </row>
        <row r="46352">
          <cell r="E46352">
            <v>97674.4</v>
          </cell>
          <cell r="F46352" t="str">
            <v>KEY ACCOUNT</v>
          </cell>
          <cell r="G46352" t="str">
            <v>KANO</v>
          </cell>
          <cell r="H46352">
            <v>11</v>
          </cell>
        </row>
        <row r="46353">
          <cell r="E46353">
            <v>1477767.43</v>
          </cell>
          <cell r="F46353" t="str">
            <v>KEY ACCOUNT</v>
          </cell>
          <cell r="G46353" t="str">
            <v>KADUNA</v>
          </cell>
          <cell r="H46353">
            <v>11</v>
          </cell>
        </row>
        <row r="46354">
          <cell r="E46354">
            <v>5142960.01</v>
          </cell>
          <cell r="F46354" t="str">
            <v>RETAIL</v>
          </cell>
          <cell r="G46354" t="str">
            <v>KADUNA</v>
          </cell>
          <cell r="H46354">
            <v>11</v>
          </cell>
        </row>
        <row r="46355">
          <cell r="E46355">
            <v>155613.94</v>
          </cell>
          <cell r="F46355" t="str">
            <v>RETAIL</v>
          </cell>
          <cell r="G46355" t="str">
            <v>KANO</v>
          </cell>
          <cell r="H46355">
            <v>11</v>
          </cell>
        </row>
        <row r="46356">
          <cell r="E46356">
            <v>417488.37</v>
          </cell>
          <cell r="F46356" t="str">
            <v>KEY ACCOUNT</v>
          </cell>
          <cell r="G46356" t="str">
            <v>KADUNA</v>
          </cell>
          <cell r="H46356">
            <v>11</v>
          </cell>
        </row>
        <row r="46357">
          <cell r="E46357">
            <v>223255.82</v>
          </cell>
          <cell r="F46357" t="str">
            <v>KEY ACCOUNT</v>
          </cell>
          <cell r="G46357" t="str">
            <v>KADUNA</v>
          </cell>
          <cell r="H46357">
            <v>11</v>
          </cell>
        </row>
        <row r="46358">
          <cell r="E46358">
            <v>401860.46</v>
          </cell>
          <cell r="F46358" t="str">
            <v>KEY ACCOUNT</v>
          </cell>
          <cell r="G46358" t="str">
            <v>KADUNA</v>
          </cell>
          <cell r="H46358">
            <v>11</v>
          </cell>
        </row>
        <row r="46359">
          <cell r="E46359">
            <v>102080</v>
          </cell>
          <cell r="F46359" t="str">
            <v>KEY ACCOUNT</v>
          </cell>
          <cell r="G46359" t="str">
            <v>KADUNA</v>
          </cell>
          <cell r="H46359">
            <v>11</v>
          </cell>
        </row>
        <row r="46360">
          <cell r="E46360">
            <v>623702.31999999995</v>
          </cell>
          <cell r="F46360" t="str">
            <v>KEY ACCOUNT</v>
          </cell>
          <cell r="G46360" t="str">
            <v>KADUNA</v>
          </cell>
          <cell r="H46360">
            <v>11</v>
          </cell>
        </row>
        <row r="46361">
          <cell r="E46361">
            <v>176455.81</v>
          </cell>
          <cell r="F46361" t="str">
            <v>RETAIL</v>
          </cell>
          <cell r="G46361" t="str">
            <v>KANO</v>
          </cell>
          <cell r="H46361">
            <v>11</v>
          </cell>
        </row>
        <row r="46362">
          <cell r="E46362">
            <v>58651.16</v>
          </cell>
          <cell r="F46362" t="str">
            <v>FOOD SERVICE</v>
          </cell>
          <cell r="G46362" t="str">
            <v>KANO</v>
          </cell>
          <cell r="H46362">
            <v>11</v>
          </cell>
        </row>
        <row r="46363">
          <cell r="E46363">
            <v>58651.16</v>
          </cell>
          <cell r="F46363" t="str">
            <v>FOOD SERVICE</v>
          </cell>
          <cell r="G46363" t="str">
            <v>KANO</v>
          </cell>
          <cell r="H46363">
            <v>11</v>
          </cell>
        </row>
        <row r="46364">
          <cell r="E46364">
            <v>3479069.77</v>
          </cell>
          <cell r="F46364" t="str">
            <v>FOOD SERVICE</v>
          </cell>
          <cell r="G46364" t="str">
            <v>KANO</v>
          </cell>
          <cell r="H46364">
            <v>11</v>
          </cell>
        </row>
        <row r="46365">
          <cell r="E46365">
            <v>1124316.27</v>
          </cell>
          <cell r="F46365" t="str">
            <v>FOOD SERVICE</v>
          </cell>
          <cell r="G46365" t="str">
            <v>KANO</v>
          </cell>
          <cell r="H46365">
            <v>11</v>
          </cell>
        </row>
        <row r="46366">
          <cell r="E46366">
            <v>250493.02</v>
          </cell>
          <cell r="F46366" t="str">
            <v>FOOD SERVICE</v>
          </cell>
          <cell r="G46366" t="str">
            <v>KADUNA</v>
          </cell>
          <cell r="H46366">
            <v>11</v>
          </cell>
        </row>
        <row r="46367">
          <cell r="E46367">
            <v>925400</v>
          </cell>
          <cell r="F46367" t="str">
            <v>FOOD SERVICE</v>
          </cell>
          <cell r="G46367" t="str">
            <v>KANO</v>
          </cell>
          <cell r="H46367">
            <v>11</v>
          </cell>
        </row>
        <row r="46368">
          <cell r="E46368">
            <v>260018.61</v>
          </cell>
          <cell r="F46368" t="str">
            <v>FOOD SERVICE</v>
          </cell>
          <cell r="G46368" t="str">
            <v>KANO</v>
          </cell>
          <cell r="H46368">
            <v>11</v>
          </cell>
        </row>
        <row r="46369">
          <cell r="E46369">
            <v>763804.66</v>
          </cell>
          <cell r="F46369" t="str">
            <v>RETAIL</v>
          </cell>
          <cell r="G46369" t="str">
            <v>KANO</v>
          </cell>
          <cell r="H46369">
            <v>11</v>
          </cell>
        </row>
        <row r="46370">
          <cell r="E46370">
            <v>35190.699999999997</v>
          </cell>
          <cell r="F46370" t="str">
            <v>FOOD SERVICE</v>
          </cell>
          <cell r="G46370" t="str">
            <v>KADUNA</v>
          </cell>
          <cell r="H46370">
            <v>11</v>
          </cell>
        </row>
        <row r="46371">
          <cell r="E46371">
            <v>4052146.52</v>
          </cell>
          <cell r="F46371" t="str">
            <v>RETAIL</v>
          </cell>
          <cell r="G46371" t="str">
            <v>KANO</v>
          </cell>
          <cell r="H46371">
            <v>11</v>
          </cell>
        </row>
        <row r="46372">
          <cell r="E46372">
            <v>585209.30000000005</v>
          </cell>
          <cell r="F46372" t="str">
            <v>FOOD SERVICE</v>
          </cell>
          <cell r="G46372" t="str">
            <v>KANO</v>
          </cell>
          <cell r="H46372">
            <v>11</v>
          </cell>
        </row>
        <row r="46373">
          <cell r="E46373">
            <v>1406511.6</v>
          </cell>
          <cell r="F46373" t="str">
            <v>RETAIL</v>
          </cell>
          <cell r="G46373" t="str">
            <v>KANO</v>
          </cell>
          <cell r="H46373">
            <v>11</v>
          </cell>
        </row>
        <row r="46374">
          <cell r="E46374">
            <v>279701.95</v>
          </cell>
          <cell r="F46374" t="str">
            <v>RETAIL</v>
          </cell>
          <cell r="G46374" t="str">
            <v>KANO</v>
          </cell>
          <cell r="H46374">
            <v>11</v>
          </cell>
        </row>
        <row r="46375">
          <cell r="E46375">
            <v>1817703.71</v>
          </cell>
          <cell r="F46375" t="str">
            <v>RETAIL</v>
          </cell>
          <cell r="G46375" t="str">
            <v>KANO</v>
          </cell>
          <cell r="H46375">
            <v>11</v>
          </cell>
        </row>
        <row r="46376">
          <cell r="E46376">
            <v>1040000</v>
          </cell>
          <cell r="F46376" t="str">
            <v>FOOD SERVICE</v>
          </cell>
          <cell r="G46376" t="str">
            <v>PHC</v>
          </cell>
          <cell r="H46376">
            <v>11</v>
          </cell>
        </row>
        <row r="46377">
          <cell r="E46377">
            <v>525000</v>
          </cell>
          <cell r="F46377" t="str">
            <v>FOOD SERVICE</v>
          </cell>
          <cell r="G46377" t="str">
            <v>KANO</v>
          </cell>
          <cell r="H46377">
            <v>11</v>
          </cell>
        </row>
        <row r="46378">
          <cell r="E46378">
            <v>609748.84</v>
          </cell>
          <cell r="F46378" t="str">
            <v>RETAIL</v>
          </cell>
          <cell r="G46378" t="str">
            <v>ABUJA</v>
          </cell>
          <cell r="H46378">
            <v>11</v>
          </cell>
        </row>
        <row r="46379">
          <cell r="E46379">
            <v>2031627.9</v>
          </cell>
          <cell r="F46379" t="str">
            <v>KEY ACCOUNT</v>
          </cell>
          <cell r="G46379" t="str">
            <v>LAGOS</v>
          </cell>
          <cell r="H46379">
            <v>11</v>
          </cell>
        </row>
        <row r="46380">
          <cell r="E46380">
            <v>1321227.9099999999</v>
          </cell>
          <cell r="F46380" t="str">
            <v>KEY ACCOUNT</v>
          </cell>
          <cell r="G46380" t="str">
            <v>LAGOS</v>
          </cell>
          <cell r="H46380">
            <v>11</v>
          </cell>
        </row>
        <row r="46381">
          <cell r="E46381">
            <v>479069.78</v>
          </cell>
          <cell r="F46381" t="str">
            <v>KEY ACCOUNT</v>
          </cell>
          <cell r="G46381" t="str">
            <v>LAGOS</v>
          </cell>
          <cell r="H46381">
            <v>11</v>
          </cell>
        </row>
        <row r="46382">
          <cell r="E46382">
            <v>3236088.38</v>
          </cell>
          <cell r="F46382" t="str">
            <v>KEY ACCOUNT</v>
          </cell>
          <cell r="G46382" t="str">
            <v>LAGOS</v>
          </cell>
          <cell r="H46382">
            <v>11</v>
          </cell>
        </row>
        <row r="46383">
          <cell r="E46383">
            <v>239441.86</v>
          </cell>
          <cell r="F46383" t="str">
            <v>KEY ACCOUNT</v>
          </cell>
          <cell r="G46383" t="str">
            <v>LAGOS</v>
          </cell>
          <cell r="H46383">
            <v>11</v>
          </cell>
        </row>
        <row r="46384">
          <cell r="E46384">
            <v>641860.47</v>
          </cell>
          <cell r="F46384" t="str">
            <v>FOOD SERVICE</v>
          </cell>
          <cell r="G46384" t="str">
            <v>PHC</v>
          </cell>
          <cell r="H46384">
            <v>11</v>
          </cell>
        </row>
        <row r="46385">
          <cell r="E46385">
            <v>148837.20000000001</v>
          </cell>
          <cell r="F46385" t="str">
            <v>KEY ACCOUNT</v>
          </cell>
          <cell r="G46385" t="str">
            <v>LAGOS</v>
          </cell>
          <cell r="H46385">
            <v>11</v>
          </cell>
        </row>
        <row r="46386">
          <cell r="E46386">
            <v>2776975.34</v>
          </cell>
          <cell r="F46386" t="str">
            <v>KEY ACCOUNT</v>
          </cell>
          <cell r="G46386" t="str">
            <v>LAGOS</v>
          </cell>
          <cell r="H46386">
            <v>11</v>
          </cell>
        </row>
        <row r="46387">
          <cell r="E46387">
            <v>392000</v>
          </cell>
          <cell r="F46387" t="str">
            <v>FOOD SERVICE</v>
          </cell>
          <cell r="G46387" t="str">
            <v>LAGOS</v>
          </cell>
          <cell r="H46387">
            <v>11</v>
          </cell>
        </row>
        <row r="46388">
          <cell r="E46388">
            <v>268651.15999999997</v>
          </cell>
          <cell r="F46388" t="str">
            <v>RETAIL</v>
          </cell>
          <cell r="G46388" t="str">
            <v>LAGOS</v>
          </cell>
          <cell r="H46388">
            <v>11</v>
          </cell>
        </row>
        <row r="46389">
          <cell r="E46389">
            <v>125581.4</v>
          </cell>
          <cell r="F46389" t="str">
            <v>FOOD SERVICE</v>
          </cell>
          <cell r="G46389" t="str">
            <v>LAGOS</v>
          </cell>
          <cell r="H46389">
            <v>11</v>
          </cell>
        </row>
        <row r="46390">
          <cell r="E46390">
            <v>2058083.72</v>
          </cell>
          <cell r="F46390" t="str">
            <v>KEY ACCOUNT</v>
          </cell>
          <cell r="G46390" t="str">
            <v>LAGOS</v>
          </cell>
          <cell r="H46390">
            <v>11</v>
          </cell>
        </row>
        <row r="46391">
          <cell r="E46391">
            <v>376372.1</v>
          </cell>
          <cell r="F46391" t="str">
            <v>RETAIL</v>
          </cell>
          <cell r="G46391" t="str">
            <v>LAGOS</v>
          </cell>
          <cell r="H46391">
            <v>11</v>
          </cell>
        </row>
        <row r="46392">
          <cell r="E46392">
            <v>23255.81</v>
          </cell>
          <cell r="F46392" t="str">
            <v>FOOD SERVICE</v>
          </cell>
          <cell r="G46392" t="str">
            <v>LAGOS</v>
          </cell>
          <cell r="H46392">
            <v>11</v>
          </cell>
        </row>
        <row r="46393">
          <cell r="E46393">
            <v>85953.49</v>
          </cell>
          <cell r="F46393" t="str">
            <v>RETAIL</v>
          </cell>
          <cell r="G46393" t="str">
            <v>LAGOS</v>
          </cell>
          <cell r="H46393">
            <v>11</v>
          </cell>
        </row>
        <row r="46394">
          <cell r="E46394">
            <v>201488.38</v>
          </cell>
          <cell r="F46394" t="str">
            <v>RETAIL</v>
          </cell>
          <cell r="G46394" t="str">
            <v>LAGOS</v>
          </cell>
          <cell r="H46394">
            <v>11</v>
          </cell>
        </row>
        <row r="46395">
          <cell r="E46395">
            <v>145345.1</v>
          </cell>
          <cell r="F46395" t="str">
            <v>RETAIL</v>
          </cell>
          <cell r="G46395" t="str">
            <v>LAGOS</v>
          </cell>
          <cell r="H46395">
            <v>11</v>
          </cell>
        </row>
        <row r="46396">
          <cell r="E46396">
            <v>928932.55</v>
          </cell>
          <cell r="F46396" t="str">
            <v>RETAIL</v>
          </cell>
          <cell r="G46396" t="str">
            <v>PHC</v>
          </cell>
          <cell r="H46396">
            <v>11</v>
          </cell>
        </row>
        <row r="46397">
          <cell r="E46397">
            <v>1169917.2</v>
          </cell>
          <cell r="F46397" t="str">
            <v>KEY ACCOUNT</v>
          </cell>
          <cell r="G46397" t="str">
            <v>PHC</v>
          </cell>
          <cell r="H46397">
            <v>11</v>
          </cell>
        </row>
        <row r="46398">
          <cell r="E46398">
            <v>693730.22</v>
          </cell>
          <cell r="F46398" t="str">
            <v>KEY ACCOUNT</v>
          </cell>
          <cell r="G46398" t="str">
            <v>PHC</v>
          </cell>
          <cell r="H46398">
            <v>11</v>
          </cell>
        </row>
        <row r="46399">
          <cell r="E46399">
            <v>233023.26</v>
          </cell>
          <cell r="F46399" t="str">
            <v>FOOD SERVICE</v>
          </cell>
          <cell r="G46399" t="str">
            <v>LAGOS</v>
          </cell>
          <cell r="H46399">
            <v>11</v>
          </cell>
        </row>
        <row r="46400">
          <cell r="E46400">
            <v>350000</v>
          </cell>
          <cell r="F46400" t="str">
            <v>FOOD SERVICE</v>
          </cell>
          <cell r="G46400" t="str">
            <v>ABUJA</v>
          </cell>
          <cell r="H46400">
            <v>11</v>
          </cell>
        </row>
        <row r="46401">
          <cell r="E46401">
            <v>144558.15</v>
          </cell>
          <cell r="F46401" t="str">
            <v>RETAIL</v>
          </cell>
          <cell r="G46401" t="str">
            <v>ABUJA</v>
          </cell>
          <cell r="H46401">
            <v>11</v>
          </cell>
        </row>
        <row r="46402">
          <cell r="E46402">
            <v>267138.43</v>
          </cell>
          <cell r="F46402" t="str">
            <v>RETAIL</v>
          </cell>
          <cell r="G46402" t="str">
            <v>LAGOS</v>
          </cell>
          <cell r="H46402">
            <v>11</v>
          </cell>
        </row>
        <row r="46403">
          <cell r="E46403">
            <v>588000</v>
          </cell>
          <cell r="F46403" t="str">
            <v>FOOD SERVICE</v>
          </cell>
          <cell r="G46403" t="str">
            <v>ABUJA</v>
          </cell>
          <cell r="H46403">
            <v>11</v>
          </cell>
        </row>
        <row r="46404">
          <cell r="E46404">
            <v>35000</v>
          </cell>
          <cell r="F46404" t="str">
            <v>FOOD SERVICE</v>
          </cell>
          <cell r="G46404" t="str">
            <v>ABUJA</v>
          </cell>
          <cell r="H46404">
            <v>11</v>
          </cell>
        </row>
        <row r="46405">
          <cell r="E46405">
            <v>154960</v>
          </cell>
          <cell r="F46405" t="str">
            <v>RETAIL</v>
          </cell>
          <cell r="G46405" t="str">
            <v>ABUJA</v>
          </cell>
          <cell r="H46405">
            <v>11</v>
          </cell>
        </row>
        <row r="46406">
          <cell r="E46406">
            <v>150641.85</v>
          </cell>
          <cell r="F46406" t="str">
            <v>KEY ACCOUNT</v>
          </cell>
          <cell r="G46406" t="str">
            <v>ABUJA</v>
          </cell>
          <cell r="H46406">
            <v>11</v>
          </cell>
        </row>
        <row r="46407">
          <cell r="E46407">
            <v>505370.22</v>
          </cell>
          <cell r="F46407" t="str">
            <v>FOOD SERVICE</v>
          </cell>
          <cell r="G46407" t="str">
            <v>ABUJA</v>
          </cell>
          <cell r="H46407">
            <v>11</v>
          </cell>
        </row>
        <row r="46408">
          <cell r="E46408">
            <v>71627.91</v>
          </cell>
          <cell r="F46408" t="str">
            <v>FOOD SERVICE</v>
          </cell>
          <cell r="G46408" t="str">
            <v>ABUJA</v>
          </cell>
          <cell r="H46408">
            <v>11</v>
          </cell>
        </row>
        <row r="46409">
          <cell r="E46409">
            <v>42976.74</v>
          </cell>
          <cell r="F46409" t="str">
            <v>RETAIL</v>
          </cell>
          <cell r="G46409" t="str">
            <v>LAGOS</v>
          </cell>
          <cell r="H46409">
            <v>11</v>
          </cell>
        </row>
        <row r="46410">
          <cell r="E46410">
            <v>182480</v>
          </cell>
          <cell r="F46410" t="str">
            <v>RETAIL</v>
          </cell>
          <cell r="G46410" t="str">
            <v>LAGOS</v>
          </cell>
          <cell r="H46410">
            <v>11</v>
          </cell>
        </row>
        <row r="46411">
          <cell r="E46411">
            <v>66976.740000000005</v>
          </cell>
          <cell r="F46411" t="str">
            <v>FOOD SERVICE</v>
          </cell>
          <cell r="G46411" t="str">
            <v>LAGOS</v>
          </cell>
          <cell r="H46411">
            <v>11</v>
          </cell>
        </row>
        <row r="46412">
          <cell r="E46412">
            <v>260465.12</v>
          </cell>
          <cell r="F46412" t="str">
            <v>KEY ACCOUNT</v>
          </cell>
          <cell r="G46412" t="str">
            <v>LAGOS</v>
          </cell>
          <cell r="H46412">
            <v>11</v>
          </cell>
        </row>
        <row r="46413">
          <cell r="E46413">
            <v>503330.23</v>
          </cell>
          <cell r="F46413" t="str">
            <v>KEY ACCOUNT</v>
          </cell>
          <cell r="G46413" t="str">
            <v>LAGOS</v>
          </cell>
          <cell r="H46413">
            <v>11</v>
          </cell>
        </row>
        <row r="46414">
          <cell r="E46414">
            <v>166995.35</v>
          </cell>
          <cell r="F46414" t="str">
            <v>FOOD SERVICE</v>
          </cell>
          <cell r="G46414" t="str">
            <v>LAGOS</v>
          </cell>
          <cell r="H46414">
            <v>11</v>
          </cell>
        </row>
        <row r="46415">
          <cell r="E46415">
            <v>239441.86</v>
          </cell>
          <cell r="F46415" t="str">
            <v>KEY ACCOUNT</v>
          </cell>
          <cell r="G46415" t="str">
            <v>LAGOS</v>
          </cell>
          <cell r="H46415">
            <v>11</v>
          </cell>
        </row>
        <row r="46416">
          <cell r="E46416">
            <v>91390.61</v>
          </cell>
          <cell r="F46416" t="str">
            <v>RETAIL</v>
          </cell>
          <cell r="G46416" t="str">
            <v>LAGOS</v>
          </cell>
          <cell r="H46416">
            <v>11</v>
          </cell>
        </row>
        <row r="46417">
          <cell r="E46417">
            <v>28651.16</v>
          </cell>
          <cell r="F46417" t="str">
            <v>RETAIL</v>
          </cell>
          <cell r="G46417" t="str">
            <v>LAGOS</v>
          </cell>
          <cell r="H46417">
            <v>11</v>
          </cell>
        </row>
        <row r="46418">
          <cell r="E46418">
            <v>2090833.49</v>
          </cell>
          <cell r="F46418" t="str">
            <v>KEY ACCOUNT</v>
          </cell>
          <cell r="G46418" t="str">
            <v>LAGOS</v>
          </cell>
          <cell r="H46418">
            <v>11</v>
          </cell>
        </row>
        <row r="46419">
          <cell r="E46419">
            <v>531531.16</v>
          </cell>
          <cell r="F46419" t="str">
            <v>RETAIL</v>
          </cell>
          <cell r="G46419" t="str">
            <v>LAGOS</v>
          </cell>
          <cell r="H46419">
            <v>11</v>
          </cell>
        </row>
        <row r="46420">
          <cell r="E46420">
            <v>76958.789999999994</v>
          </cell>
          <cell r="F46420" t="str">
            <v>RETAIL</v>
          </cell>
          <cell r="G46420" t="str">
            <v>LAGOS</v>
          </cell>
          <cell r="H46420">
            <v>11</v>
          </cell>
        </row>
        <row r="46421">
          <cell r="E46421">
            <v>483676.74</v>
          </cell>
          <cell r="F46421" t="str">
            <v>KEY ACCOUNT</v>
          </cell>
          <cell r="G46421" t="str">
            <v>LAGOS</v>
          </cell>
          <cell r="H46421">
            <v>11</v>
          </cell>
        </row>
        <row r="46422">
          <cell r="E46422">
            <v>1027271.61</v>
          </cell>
          <cell r="F46422" t="str">
            <v>RETAIL</v>
          </cell>
          <cell r="G46422" t="str">
            <v>LAGOS</v>
          </cell>
          <cell r="H46422">
            <v>11</v>
          </cell>
        </row>
        <row r="46423">
          <cell r="E46423">
            <v>1015813.95</v>
          </cell>
          <cell r="F46423" t="str">
            <v>KEY ACCOUNT</v>
          </cell>
          <cell r="G46423" t="str">
            <v>LAGOS</v>
          </cell>
          <cell r="H46423">
            <v>11</v>
          </cell>
        </row>
        <row r="46424">
          <cell r="E46424">
            <v>229857.67</v>
          </cell>
          <cell r="F46424" t="str">
            <v>FOOD SERVICE</v>
          </cell>
          <cell r="G46424" t="str">
            <v>LAGOS</v>
          </cell>
          <cell r="H46424">
            <v>11</v>
          </cell>
        </row>
        <row r="46425">
          <cell r="E46425">
            <v>267906.96999999997</v>
          </cell>
          <cell r="F46425" t="str">
            <v>KEY ACCOUNT</v>
          </cell>
          <cell r="G46425" t="str">
            <v>LAGOS</v>
          </cell>
          <cell r="H46425">
            <v>11</v>
          </cell>
        </row>
        <row r="46426">
          <cell r="E46426">
            <v>54800</v>
          </cell>
          <cell r="F46426" t="str">
            <v>FOOD SERVICE</v>
          </cell>
          <cell r="G46426" t="str">
            <v>LAGOS</v>
          </cell>
          <cell r="H46426">
            <v>11</v>
          </cell>
        </row>
        <row r="46427">
          <cell r="E46427">
            <v>167734.54999999999</v>
          </cell>
          <cell r="F46427" t="str">
            <v>FOOD SERVICE</v>
          </cell>
          <cell r="G46427" t="str">
            <v>LAGOS</v>
          </cell>
          <cell r="H46427">
            <v>11</v>
          </cell>
        </row>
        <row r="46428">
          <cell r="E46428">
            <v>95040</v>
          </cell>
          <cell r="F46428" t="str">
            <v>FOOD SERVICE</v>
          </cell>
          <cell r="G46428" t="str">
            <v>LAGOS</v>
          </cell>
          <cell r="H46428">
            <v>11</v>
          </cell>
        </row>
        <row r="46429">
          <cell r="E46429">
            <v>70000</v>
          </cell>
          <cell r="F46429" t="str">
            <v>FOOD SERVICE</v>
          </cell>
          <cell r="G46429" t="str">
            <v>PHC</v>
          </cell>
          <cell r="H46429">
            <v>11</v>
          </cell>
        </row>
        <row r="46430">
          <cell r="E46430">
            <v>553239.07999999996</v>
          </cell>
          <cell r="F46430" t="str">
            <v>KEY ACCOUNT</v>
          </cell>
          <cell r="G46430" t="str">
            <v>PHC</v>
          </cell>
          <cell r="H46430">
            <v>11</v>
          </cell>
        </row>
        <row r="46431">
          <cell r="E46431">
            <v>270720</v>
          </cell>
          <cell r="F46431" t="str">
            <v>FOOD SERVICE</v>
          </cell>
          <cell r="G46431" t="str">
            <v>PHC</v>
          </cell>
          <cell r="H46431">
            <v>11</v>
          </cell>
        </row>
        <row r="46432">
          <cell r="E46432">
            <v>13700</v>
          </cell>
          <cell r="F46432" t="str">
            <v>FOOD SERVICE</v>
          </cell>
          <cell r="G46432" t="str">
            <v>LAGOS</v>
          </cell>
          <cell r="H46432">
            <v>11</v>
          </cell>
        </row>
        <row r="46433">
          <cell r="E46433">
            <v>105000</v>
          </cell>
          <cell r="F46433" t="str">
            <v>FOOD SERVICE</v>
          </cell>
          <cell r="G46433" t="str">
            <v>LAGOS</v>
          </cell>
          <cell r="H46433">
            <v>11</v>
          </cell>
        </row>
        <row r="46434">
          <cell r="E46434">
            <v>1789008.84</v>
          </cell>
          <cell r="F46434" t="str">
            <v>KEY ACCOUNT</v>
          </cell>
          <cell r="G46434" t="str">
            <v>LAGOS</v>
          </cell>
          <cell r="H46434">
            <v>11</v>
          </cell>
        </row>
        <row r="46435">
          <cell r="E46435">
            <v>83497.67</v>
          </cell>
          <cell r="F46435" t="str">
            <v>FOOD SERVICE</v>
          </cell>
          <cell r="G46435" t="str">
            <v>LAGOS</v>
          </cell>
          <cell r="H46435">
            <v>11</v>
          </cell>
        </row>
        <row r="46436">
          <cell r="E46436">
            <v>377153.48</v>
          </cell>
          <cell r="F46436" t="str">
            <v>RETAIL</v>
          </cell>
          <cell r="G46436" t="str">
            <v>LAGOS</v>
          </cell>
          <cell r="H46436">
            <v>11</v>
          </cell>
        </row>
        <row r="46437">
          <cell r="E46437">
            <v>4046511.63</v>
          </cell>
          <cell r="F46437" t="str">
            <v>FOOD SERVICE</v>
          </cell>
          <cell r="G46437" t="str">
            <v>LAGOS</v>
          </cell>
          <cell r="H46437">
            <v>11</v>
          </cell>
        </row>
        <row r="46438">
          <cell r="E46438">
            <v>137000</v>
          </cell>
          <cell r="F46438" t="str">
            <v>FOOD SERVICE</v>
          </cell>
          <cell r="G46438" t="str">
            <v>LAGOS</v>
          </cell>
          <cell r="H46438">
            <v>11</v>
          </cell>
        </row>
        <row r="46439">
          <cell r="E46439">
            <v>4780386.51</v>
          </cell>
          <cell r="F46439" t="str">
            <v>KEY ACCOUNT</v>
          </cell>
          <cell r="G46439" t="str">
            <v>LAGOS</v>
          </cell>
          <cell r="H46439">
            <v>11</v>
          </cell>
        </row>
        <row r="46440">
          <cell r="E46440">
            <v>27400</v>
          </cell>
          <cell r="F46440" t="str">
            <v>FOOD SERVICE</v>
          </cell>
          <cell r="G46440" t="str">
            <v>LAGOS</v>
          </cell>
          <cell r="H46440">
            <v>11</v>
          </cell>
        </row>
        <row r="46441">
          <cell r="E46441">
            <v>694213.93</v>
          </cell>
          <cell r="F46441" t="str">
            <v>RETAIL</v>
          </cell>
          <cell r="G46441" t="str">
            <v>LAGOS</v>
          </cell>
          <cell r="H46441">
            <v>11</v>
          </cell>
        </row>
        <row r="46442">
          <cell r="E46442">
            <v>2285.58</v>
          </cell>
          <cell r="F46442" t="str">
            <v>KEY ACCOUNT</v>
          </cell>
          <cell r="G46442" t="str">
            <v>LAGOS</v>
          </cell>
          <cell r="H46442">
            <v>11</v>
          </cell>
        </row>
        <row r="46443">
          <cell r="E46443">
            <v>2950561.83</v>
          </cell>
          <cell r="F46443" t="str">
            <v>RETAIL</v>
          </cell>
          <cell r="G46443" t="str">
            <v>LAGOS</v>
          </cell>
          <cell r="H46443">
            <v>11</v>
          </cell>
        </row>
        <row r="46444">
          <cell r="E46444">
            <v>334661.39</v>
          </cell>
          <cell r="F46444" t="str">
            <v>FOOD SERVICE</v>
          </cell>
          <cell r="G46444" t="str">
            <v>LAGOS</v>
          </cell>
          <cell r="H46444">
            <v>11</v>
          </cell>
        </row>
        <row r="46445">
          <cell r="E46445">
            <v>1906976.74</v>
          </cell>
          <cell r="F46445" t="str">
            <v>FOOD SERVICE</v>
          </cell>
          <cell r="G46445" t="str">
            <v>PHC</v>
          </cell>
          <cell r="H46445">
            <v>11</v>
          </cell>
        </row>
        <row r="46446">
          <cell r="E46446">
            <v>144669.76999999999</v>
          </cell>
          <cell r="F46446" t="str">
            <v>FOOD SERVICE</v>
          </cell>
          <cell r="G46446" t="str">
            <v>LAGOS</v>
          </cell>
          <cell r="H46446">
            <v>11</v>
          </cell>
        </row>
        <row r="46447">
          <cell r="E46447">
            <v>669767.43999999994</v>
          </cell>
          <cell r="F46447" t="str">
            <v>RETAIL</v>
          </cell>
          <cell r="G46447" t="str">
            <v>LAGOS</v>
          </cell>
          <cell r="H46447">
            <v>11</v>
          </cell>
        </row>
        <row r="46448">
          <cell r="E46448">
            <v>253791.63</v>
          </cell>
          <cell r="F46448" t="str">
            <v>RETAIL</v>
          </cell>
          <cell r="G46448" t="str">
            <v>LAGOS</v>
          </cell>
          <cell r="H46448">
            <v>11</v>
          </cell>
        </row>
        <row r="46449">
          <cell r="E46449">
            <v>179200</v>
          </cell>
          <cell r="F46449" t="str">
            <v>FOOD SERVICE</v>
          </cell>
          <cell r="G46449" t="str">
            <v>LAGOS</v>
          </cell>
          <cell r="H46449">
            <v>11</v>
          </cell>
        </row>
        <row r="46450">
          <cell r="E46450">
            <v>31263.49</v>
          </cell>
          <cell r="F46450" t="str">
            <v>RETAIL</v>
          </cell>
          <cell r="G46450" t="str">
            <v>LAGOS</v>
          </cell>
          <cell r="H46450">
            <v>11</v>
          </cell>
        </row>
        <row r="46451">
          <cell r="E46451">
            <v>6850</v>
          </cell>
          <cell r="F46451" t="str">
            <v>RETAIL</v>
          </cell>
          <cell r="G46451" t="str">
            <v>LAGOS</v>
          </cell>
          <cell r="H46451">
            <v>11</v>
          </cell>
        </row>
        <row r="46452">
          <cell r="E46452">
            <v>2084.23</v>
          </cell>
          <cell r="F46452" t="str">
            <v>RETAIL</v>
          </cell>
          <cell r="G46452" t="str">
            <v>LAGOS</v>
          </cell>
          <cell r="H46452">
            <v>11</v>
          </cell>
        </row>
        <row r="46453">
          <cell r="E46453">
            <v>606184.65</v>
          </cell>
          <cell r="F46453" t="str">
            <v>RETAIL</v>
          </cell>
          <cell r="G46453" t="str">
            <v>LAGOS</v>
          </cell>
          <cell r="H46453">
            <v>11</v>
          </cell>
        </row>
        <row r="46454">
          <cell r="E46454">
            <v>359255.82</v>
          </cell>
          <cell r="F46454" t="str">
            <v>RETAIL</v>
          </cell>
          <cell r="G46454" t="str">
            <v>LAGOS</v>
          </cell>
          <cell r="H46454">
            <v>11</v>
          </cell>
        </row>
        <row r="46455">
          <cell r="E46455">
            <v>232558.14</v>
          </cell>
          <cell r="F46455" t="str">
            <v>RETAIL</v>
          </cell>
          <cell r="G46455" t="str">
            <v>LAGOS</v>
          </cell>
          <cell r="H46455">
            <v>11</v>
          </cell>
        </row>
        <row r="46456">
          <cell r="E46456">
            <v>1366458.12</v>
          </cell>
          <cell r="F46456" t="str">
            <v>RETAIL</v>
          </cell>
          <cell r="G46456" t="str">
            <v>LAGOS</v>
          </cell>
          <cell r="H46456">
            <v>11</v>
          </cell>
        </row>
        <row r="46457">
          <cell r="E46457">
            <v>1579480.92</v>
          </cell>
          <cell r="F46457" t="str">
            <v>RETAIL</v>
          </cell>
          <cell r="G46457" t="str">
            <v>PHC</v>
          </cell>
          <cell r="H46457">
            <v>11</v>
          </cell>
        </row>
        <row r="46458">
          <cell r="E46458">
            <v>479672.07</v>
          </cell>
          <cell r="F46458" t="str">
            <v>RETAIL</v>
          </cell>
          <cell r="G46458" t="str">
            <v>LAGOS</v>
          </cell>
          <cell r="H46458">
            <v>11</v>
          </cell>
        </row>
        <row r="46459">
          <cell r="E46459">
            <v>564590.23</v>
          </cell>
          <cell r="F46459" t="str">
            <v>RETAIL</v>
          </cell>
          <cell r="G46459" t="str">
            <v>LAGOS</v>
          </cell>
          <cell r="H46459">
            <v>11</v>
          </cell>
        </row>
        <row r="46460">
          <cell r="E46460">
            <v>31181.86</v>
          </cell>
          <cell r="F46460" t="str">
            <v>RETAIL</v>
          </cell>
          <cell r="G46460" t="str">
            <v>LAGOS</v>
          </cell>
          <cell r="H46460">
            <v>11</v>
          </cell>
        </row>
        <row r="46461">
          <cell r="E46461">
            <v>309999.98</v>
          </cell>
          <cell r="F46461" t="str">
            <v>RETAIL</v>
          </cell>
          <cell r="G46461" t="str">
            <v>LAGOS</v>
          </cell>
          <cell r="H46461">
            <v>11</v>
          </cell>
        </row>
        <row r="46462">
          <cell r="E46462">
            <v>96647.44</v>
          </cell>
          <cell r="F46462" t="str">
            <v>RETAIL</v>
          </cell>
          <cell r="G46462" t="str">
            <v>LAGOS</v>
          </cell>
          <cell r="H46462">
            <v>11</v>
          </cell>
        </row>
        <row r="46463">
          <cell r="E46463">
            <v>104211.63</v>
          </cell>
          <cell r="F46463" t="str">
            <v>RETAIL</v>
          </cell>
          <cell r="G46463" t="str">
            <v>LAGOS</v>
          </cell>
          <cell r="H46463">
            <v>11</v>
          </cell>
        </row>
        <row r="46464">
          <cell r="E46464">
            <v>117772.74</v>
          </cell>
          <cell r="F46464" t="str">
            <v>RETAIL</v>
          </cell>
          <cell r="G46464" t="str">
            <v>LAGOS</v>
          </cell>
          <cell r="H46464">
            <v>11</v>
          </cell>
        </row>
        <row r="46465">
          <cell r="E46465">
            <v>1789137.2</v>
          </cell>
          <cell r="F46465" t="str">
            <v>RETAIL</v>
          </cell>
          <cell r="G46465" t="str">
            <v>LAGOS</v>
          </cell>
          <cell r="H46465">
            <v>11</v>
          </cell>
        </row>
        <row r="46466">
          <cell r="E46466">
            <v>145004.65</v>
          </cell>
          <cell r="F46466" t="str">
            <v>RETAIL</v>
          </cell>
          <cell r="G46466" t="str">
            <v>LAGOS</v>
          </cell>
          <cell r="H46466">
            <v>11</v>
          </cell>
        </row>
        <row r="46467">
          <cell r="E46467">
            <v>283745.09999999998</v>
          </cell>
          <cell r="F46467" t="str">
            <v>RETAIL</v>
          </cell>
          <cell r="G46467" t="str">
            <v>LAGOS</v>
          </cell>
          <cell r="H46467">
            <v>11</v>
          </cell>
        </row>
        <row r="46468">
          <cell r="E46468">
            <v>139605.5</v>
          </cell>
          <cell r="F46468" t="str">
            <v>RETAIL</v>
          </cell>
          <cell r="G46468" t="str">
            <v>LAGOS</v>
          </cell>
          <cell r="H46468">
            <v>11</v>
          </cell>
        </row>
        <row r="46469">
          <cell r="E46469">
            <v>1297420.47</v>
          </cell>
          <cell r="F46469" t="str">
            <v>RETAIL</v>
          </cell>
          <cell r="G46469" t="str">
            <v>LAGOS</v>
          </cell>
          <cell r="H46469">
            <v>11</v>
          </cell>
        </row>
        <row r="46470">
          <cell r="E46470">
            <v>30502.33</v>
          </cell>
          <cell r="F46470" t="str">
            <v>FOOD SERVICE</v>
          </cell>
          <cell r="G46470" t="str">
            <v>LAGOS</v>
          </cell>
          <cell r="H46470">
            <v>11</v>
          </cell>
        </row>
        <row r="46471">
          <cell r="E46471">
            <v>752130.22</v>
          </cell>
          <cell r="F46471" t="str">
            <v>RETAIL</v>
          </cell>
          <cell r="G46471" t="str">
            <v>LAGOS</v>
          </cell>
          <cell r="H46471">
            <v>11</v>
          </cell>
        </row>
        <row r="46472">
          <cell r="E46472">
            <v>1201571.6200000001</v>
          </cell>
          <cell r="F46472" t="str">
            <v>RETAIL</v>
          </cell>
          <cell r="G46472" t="str">
            <v>LAGOS</v>
          </cell>
          <cell r="H46472">
            <v>11</v>
          </cell>
        </row>
        <row r="46473">
          <cell r="E46473">
            <v>336000</v>
          </cell>
          <cell r="F46473" t="str">
            <v>FOOD SERVICE</v>
          </cell>
          <cell r="G46473" t="str">
            <v>LAGOS</v>
          </cell>
          <cell r="H46473">
            <v>11</v>
          </cell>
        </row>
        <row r="46474">
          <cell r="E46474">
            <v>239441.86</v>
          </cell>
          <cell r="F46474" t="str">
            <v>KEY ACCOUNT</v>
          </cell>
          <cell r="G46474" t="str">
            <v>LAGOS</v>
          </cell>
          <cell r="H46474">
            <v>11</v>
          </cell>
        </row>
        <row r="46475">
          <cell r="E46475">
            <v>560372.07999999996</v>
          </cell>
          <cell r="F46475" t="str">
            <v>FOOD SERVICE</v>
          </cell>
          <cell r="G46475" t="str">
            <v>LAGOS</v>
          </cell>
          <cell r="H46475">
            <v>11</v>
          </cell>
        </row>
        <row r="46476">
          <cell r="E46476">
            <v>50837.21</v>
          </cell>
          <cell r="F46476" t="str">
            <v>FOOD SERVICE</v>
          </cell>
          <cell r="G46476" t="str">
            <v>LAGOS</v>
          </cell>
          <cell r="H46476">
            <v>11</v>
          </cell>
        </row>
        <row r="46477">
          <cell r="E46477">
            <v>293506.40999999997</v>
          </cell>
          <cell r="F46477" t="str">
            <v>FOOD SERVICE</v>
          </cell>
          <cell r="G46477" t="str">
            <v>LAGOS</v>
          </cell>
          <cell r="H46477">
            <v>11</v>
          </cell>
        </row>
        <row r="46478">
          <cell r="E46478">
            <v>42976.74</v>
          </cell>
          <cell r="F46478" t="str">
            <v>RETAIL</v>
          </cell>
          <cell r="G46478" t="str">
            <v>LAGOS</v>
          </cell>
          <cell r="H46478">
            <v>11</v>
          </cell>
        </row>
        <row r="46479">
          <cell r="E46479">
            <v>28651.16</v>
          </cell>
          <cell r="F46479" t="str">
            <v>FOOD SERVICE</v>
          </cell>
          <cell r="G46479" t="str">
            <v>ABUJA</v>
          </cell>
          <cell r="H46479">
            <v>11</v>
          </cell>
        </row>
        <row r="46480">
          <cell r="E46480">
            <v>867386.05</v>
          </cell>
          <cell r="F46480" t="str">
            <v>RETAIL</v>
          </cell>
          <cell r="G46480" t="str">
            <v>ABUJA</v>
          </cell>
          <cell r="H46480">
            <v>11</v>
          </cell>
        </row>
        <row r="46481">
          <cell r="E46481">
            <v>539348.81000000006</v>
          </cell>
          <cell r="F46481" t="str">
            <v>RETAIL</v>
          </cell>
          <cell r="G46481" t="str">
            <v>ABUJA</v>
          </cell>
          <cell r="H46481">
            <v>11</v>
          </cell>
        </row>
        <row r="46482">
          <cell r="E46482">
            <v>404651.16</v>
          </cell>
          <cell r="F46482" t="str">
            <v>RETAIL</v>
          </cell>
          <cell r="G46482" t="str">
            <v>ABUJA</v>
          </cell>
          <cell r="H46482">
            <v>11</v>
          </cell>
        </row>
        <row r="46483">
          <cell r="E46483">
            <v>134883.72</v>
          </cell>
          <cell r="F46483" t="str">
            <v>RETAIL</v>
          </cell>
          <cell r="G46483" t="str">
            <v>ABUJA</v>
          </cell>
          <cell r="H46483">
            <v>11</v>
          </cell>
        </row>
        <row r="46484">
          <cell r="E46484">
            <v>609860.47</v>
          </cell>
          <cell r="F46484" t="str">
            <v>FOOD SERVICE</v>
          </cell>
          <cell r="G46484" t="str">
            <v>ABUJA</v>
          </cell>
          <cell r="H46484">
            <v>11</v>
          </cell>
        </row>
        <row r="46485">
          <cell r="E46485">
            <v>180000</v>
          </cell>
          <cell r="F46485" t="str">
            <v>FOOD SERVICE</v>
          </cell>
          <cell r="G46485" t="str">
            <v>ABUJA</v>
          </cell>
          <cell r="H46485">
            <v>11</v>
          </cell>
        </row>
        <row r="46486">
          <cell r="E46486">
            <v>430760</v>
          </cell>
          <cell r="F46486" t="str">
            <v>RETAIL</v>
          </cell>
          <cell r="G46486" t="str">
            <v>ABUJA</v>
          </cell>
          <cell r="H46486">
            <v>11</v>
          </cell>
        </row>
        <row r="46487">
          <cell r="E46487">
            <v>563837.19999999995</v>
          </cell>
          <cell r="F46487" t="str">
            <v>FOOD SERVICE</v>
          </cell>
          <cell r="G46487" t="str">
            <v>ABUJA</v>
          </cell>
          <cell r="H46487">
            <v>11</v>
          </cell>
        </row>
        <row r="46488">
          <cell r="E46488">
            <v>93841.86</v>
          </cell>
          <cell r="F46488" t="str">
            <v>FOOD SERVICE</v>
          </cell>
          <cell r="G46488" t="str">
            <v>LAGOS</v>
          </cell>
          <cell r="H46488">
            <v>11</v>
          </cell>
        </row>
        <row r="46489">
          <cell r="E46489">
            <v>-21395.35</v>
          </cell>
          <cell r="F46489" t="str">
            <v>RETAIL</v>
          </cell>
          <cell r="G46489" t="str">
            <v>PHC</v>
          </cell>
          <cell r="H46489">
            <v>11</v>
          </cell>
        </row>
        <row r="46490">
          <cell r="E46490">
            <v>-39200</v>
          </cell>
          <cell r="F46490" t="str">
            <v>RETAIL</v>
          </cell>
          <cell r="G46490" t="str">
            <v>PHC</v>
          </cell>
          <cell r="H46490">
            <v>11</v>
          </cell>
        </row>
        <row r="46491">
          <cell r="E46491">
            <v>-55116.27</v>
          </cell>
          <cell r="F46491" t="str">
            <v>RETAIL</v>
          </cell>
          <cell r="G46491" t="str">
            <v>ABUJA</v>
          </cell>
          <cell r="H46491">
            <v>11</v>
          </cell>
        </row>
        <row r="46492">
          <cell r="E46492">
            <v>-42025.95</v>
          </cell>
          <cell r="F46492" t="str">
            <v>RETAIL</v>
          </cell>
          <cell r="G46492" t="str">
            <v>ABUJA</v>
          </cell>
          <cell r="H46492">
            <v>11</v>
          </cell>
        </row>
        <row r="46493">
          <cell r="E46493">
            <v>-5950.38</v>
          </cell>
          <cell r="F46493" t="str">
            <v>RETAIL</v>
          </cell>
          <cell r="G46493" t="str">
            <v>ABUJA</v>
          </cell>
          <cell r="H46493">
            <v>11</v>
          </cell>
        </row>
        <row r="46494">
          <cell r="E46494">
            <v>-129488.37</v>
          </cell>
          <cell r="F46494" t="str">
            <v>KEY ACCOUNT</v>
          </cell>
          <cell r="G46494" t="str">
            <v>ABUJA</v>
          </cell>
          <cell r="H46494">
            <v>11</v>
          </cell>
        </row>
        <row r="46495">
          <cell r="E46495">
            <v>-62511.63</v>
          </cell>
          <cell r="F46495" t="str">
            <v>KEY ACCOUNT</v>
          </cell>
          <cell r="G46495" t="str">
            <v>ABUJA</v>
          </cell>
          <cell r="H46495">
            <v>11</v>
          </cell>
        </row>
        <row r="46496">
          <cell r="E46496">
            <v>-32093.02</v>
          </cell>
          <cell r="F46496" t="str">
            <v>KEY ACCOUNT</v>
          </cell>
          <cell r="G46496" t="str">
            <v>ABUJA</v>
          </cell>
          <cell r="H46496">
            <v>11</v>
          </cell>
        </row>
        <row r="46497">
          <cell r="E46497">
            <v>-15251.16</v>
          </cell>
          <cell r="F46497" t="str">
            <v>RETAIL</v>
          </cell>
          <cell r="G46497" t="str">
            <v>LAGOS</v>
          </cell>
          <cell r="H46497">
            <v>11</v>
          </cell>
        </row>
        <row r="46498">
          <cell r="E46498">
            <v>-45937.98</v>
          </cell>
          <cell r="F46498" t="str">
            <v>RETAIL</v>
          </cell>
          <cell r="G46498" t="str">
            <v>LAGOS</v>
          </cell>
          <cell r="H46498">
            <v>11</v>
          </cell>
        </row>
        <row r="46499">
          <cell r="E46499">
            <v>-1120</v>
          </cell>
          <cell r="F46499" t="str">
            <v>RETAIL</v>
          </cell>
          <cell r="G46499" t="str">
            <v>LAGOS</v>
          </cell>
          <cell r="H46499">
            <v>11</v>
          </cell>
        </row>
        <row r="46500">
          <cell r="E46500">
            <v>-21697.67</v>
          </cell>
          <cell r="F46500" t="str">
            <v>RETAIL</v>
          </cell>
          <cell r="G46500" t="str">
            <v>LAGOS</v>
          </cell>
          <cell r="H46500">
            <v>11</v>
          </cell>
        </row>
        <row r="46501">
          <cell r="E46501">
            <v>-19290.7</v>
          </cell>
          <cell r="F46501" t="str">
            <v>RETAIL</v>
          </cell>
          <cell r="G46501" t="str">
            <v>LAGOS</v>
          </cell>
          <cell r="H46501">
            <v>11</v>
          </cell>
        </row>
        <row r="46502">
          <cell r="E46502">
            <v>-157209.29999999999</v>
          </cell>
          <cell r="F46502" t="str">
            <v>RETAIL</v>
          </cell>
          <cell r="G46502" t="str">
            <v>LAGOS</v>
          </cell>
          <cell r="H46502">
            <v>11</v>
          </cell>
        </row>
        <row r="46503">
          <cell r="E46503">
            <v>-12376.5</v>
          </cell>
          <cell r="F46503" t="str">
            <v>KEY ACCOUNT</v>
          </cell>
          <cell r="G46503" t="str">
            <v>LAGOS</v>
          </cell>
          <cell r="H46503">
            <v>11</v>
          </cell>
        </row>
        <row r="46504">
          <cell r="E46504">
            <v>-106000</v>
          </cell>
          <cell r="F46504" t="str">
            <v>RETAIL</v>
          </cell>
          <cell r="G46504" t="str">
            <v>LAGOS</v>
          </cell>
          <cell r="H46504">
            <v>11</v>
          </cell>
        </row>
        <row r="46505">
          <cell r="E46505">
            <v>-17205.580000000002</v>
          </cell>
          <cell r="F46505" t="str">
            <v>FOOD SERVICE</v>
          </cell>
          <cell r="G46505" t="str">
            <v>ABUJA</v>
          </cell>
          <cell r="H46505">
            <v>11</v>
          </cell>
        </row>
        <row r="46506">
          <cell r="E46506">
            <v>-137302.32</v>
          </cell>
          <cell r="F46506" t="str">
            <v>RETAIL</v>
          </cell>
          <cell r="G46506" t="str">
            <v>ABUJA</v>
          </cell>
          <cell r="H46506">
            <v>11</v>
          </cell>
        </row>
        <row r="46507">
          <cell r="E46507">
            <v>-85581.4</v>
          </cell>
          <cell r="F46507" t="str">
            <v>RETAIL</v>
          </cell>
          <cell r="G46507" t="str">
            <v>ABUJA</v>
          </cell>
          <cell r="H46507">
            <v>11</v>
          </cell>
        </row>
        <row r="46508">
          <cell r="E46508">
            <v>-85581.4</v>
          </cell>
          <cell r="F46508" t="str">
            <v>RETAIL</v>
          </cell>
          <cell r="G46508" t="str">
            <v>ABUJA</v>
          </cell>
          <cell r="H46508">
            <v>11</v>
          </cell>
        </row>
        <row r="46509">
          <cell r="E46509">
            <v>-33891.480000000003</v>
          </cell>
          <cell r="F46509" t="str">
            <v>RETAIL</v>
          </cell>
          <cell r="G46509" t="str">
            <v>PHC</v>
          </cell>
          <cell r="H46509">
            <v>11</v>
          </cell>
        </row>
        <row r="46510">
          <cell r="E46510">
            <v>-12973.77</v>
          </cell>
          <cell r="F46510" t="str">
            <v>KEY ACCOUNT</v>
          </cell>
          <cell r="G46510" t="str">
            <v>PHC</v>
          </cell>
          <cell r="H46510">
            <v>11</v>
          </cell>
        </row>
        <row r="46511">
          <cell r="E46511">
            <v>-17966.509999999998</v>
          </cell>
          <cell r="F46511" t="str">
            <v>KEY ACCOUNT</v>
          </cell>
          <cell r="G46511" t="str">
            <v>ABIA</v>
          </cell>
          <cell r="H46511">
            <v>11</v>
          </cell>
        </row>
        <row r="46512">
          <cell r="E46512">
            <v>-54806.5</v>
          </cell>
          <cell r="F46512" t="str">
            <v>KEY ACCOUNT</v>
          </cell>
          <cell r="G46512" t="str">
            <v>ABIA</v>
          </cell>
          <cell r="H46512">
            <v>11</v>
          </cell>
        </row>
        <row r="46513">
          <cell r="E46513">
            <v>-74564.78</v>
          </cell>
          <cell r="F46513" t="str">
            <v>KEY ACCOUNT</v>
          </cell>
          <cell r="G46513" t="str">
            <v>ABIA</v>
          </cell>
          <cell r="H46513">
            <v>11</v>
          </cell>
        </row>
        <row r="46514">
          <cell r="E46514">
            <v>-120999.07</v>
          </cell>
          <cell r="F46514" t="str">
            <v>RETAIL</v>
          </cell>
          <cell r="G46514" t="str">
            <v>PHC</v>
          </cell>
          <cell r="H46514">
            <v>11</v>
          </cell>
        </row>
        <row r="46515">
          <cell r="E46515">
            <v>-20000</v>
          </cell>
          <cell r="F46515" t="str">
            <v>RETAIL</v>
          </cell>
          <cell r="G46515" t="str">
            <v>LAGOS</v>
          </cell>
          <cell r="H46515">
            <v>11</v>
          </cell>
        </row>
        <row r="46516">
          <cell r="E46516">
            <v>-10167.44</v>
          </cell>
          <cell r="F46516" t="str">
            <v>RETAIL</v>
          </cell>
          <cell r="G46516" t="str">
            <v>LAGOS</v>
          </cell>
          <cell r="H46516">
            <v>11</v>
          </cell>
        </row>
        <row r="46517">
          <cell r="E46517">
            <v>-3488.37</v>
          </cell>
          <cell r="F46517" t="str">
            <v>RETAIL</v>
          </cell>
          <cell r="G46517" t="str">
            <v>LAGOS</v>
          </cell>
          <cell r="H46517">
            <v>11</v>
          </cell>
        </row>
        <row r="46518">
          <cell r="E46518">
            <v>-8930.23</v>
          </cell>
          <cell r="F46518" t="str">
            <v>RETAIL</v>
          </cell>
          <cell r="G46518" t="str">
            <v>LAGOS</v>
          </cell>
          <cell r="H46518">
            <v>11</v>
          </cell>
        </row>
        <row r="46519">
          <cell r="E46519">
            <v>-355571.16</v>
          </cell>
          <cell r="F46519" t="str">
            <v>FOOD SERVICE</v>
          </cell>
          <cell r="G46519" t="str">
            <v>LAGOS</v>
          </cell>
          <cell r="H46519">
            <v>11</v>
          </cell>
        </row>
        <row r="46520">
          <cell r="E46520">
            <v>-6958.14</v>
          </cell>
          <cell r="F46520" t="str">
            <v>FOOD SERVICE</v>
          </cell>
          <cell r="G46520" t="str">
            <v>LAGOS</v>
          </cell>
          <cell r="H46520">
            <v>11</v>
          </cell>
        </row>
        <row r="46521">
          <cell r="E46521">
            <v>-28011.63</v>
          </cell>
          <cell r="F46521" t="str">
            <v>KEY ACCOUNT</v>
          </cell>
          <cell r="G46521" t="str">
            <v>LAGOS</v>
          </cell>
          <cell r="H46521">
            <v>11</v>
          </cell>
        </row>
        <row r="46522">
          <cell r="E46522">
            <v>-1703.3</v>
          </cell>
          <cell r="F46522" t="str">
            <v>RETAIL</v>
          </cell>
          <cell r="G46522" t="str">
            <v>LAGOS</v>
          </cell>
          <cell r="H46522">
            <v>11</v>
          </cell>
        </row>
        <row r="46523">
          <cell r="E46523">
            <v>-12316.28</v>
          </cell>
          <cell r="F46523" t="str">
            <v>RETAIL</v>
          </cell>
          <cell r="G46523" t="str">
            <v>LAGOS</v>
          </cell>
          <cell r="H46523">
            <v>11</v>
          </cell>
        </row>
        <row r="46524">
          <cell r="E46524">
            <v>-48458.6</v>
          </cell>
          <cell r="F46524" t="str">
            <v>KEY ACCOUNT</v>
          </cell>
          <cell r="G46524" t="str">
            <v>LAGOS</v>
          </cell>
          <cell r="H46524">
            <v>11</v>
          </cell>
        </row>
        <row r="46525">
          <cell r="E46525">
            <v>-5581.4</v>
          </cell>
          <cell r="F46525" t="str">
            <v>KEY ACCOUNT</v>
          </cell>
          <cell r="G46525" t="str">
            <v>LAGOS</v>
          </cell>
          <cell r="H46525">
            <v>11</v>
          </cell>
        </row>
        <row r="46526">
          <cell r="E46526">
            <v>-31181.86</v>
          </cell>
          <cell r="F46526" t="str">
            <v>RETAIL</v>
          </cell>
          <cell r="G46526" t="str">
            <v>LAGOS</v>
          </cell>
          <cell r="H46526">
            <v>11</v>
          </cell>
        </row>
        <row r="46527">
          <cell r="E46527">
            <v>-63507.7</v>
          </cell>
          <cell r="F46527" t="str">
            <v>RETAIL</v>
          </cell>
          <cell r="G46527" t="str">
            <v>LAGOS</v>
          </cell>
          <cell r="H46527">
            <v>11</v>
          </cell>
        </row>
        <row r="46528">
          <cell r="E46528">
            <v>580208.36</v>
          </cell>
          <cell r="F46528" t="str">
            <v>FOOD SERVICE</v>
          </cell>
          <cell r="G46528" t="str">
            <v>PHC</v>
          </cell>
          <cell r="H46528">
            <v>11</v>
          </cell>
        </row>
        <row r="46529">
          <cell r="E46529">
            <v>64744.19</v>
          </cell>
          <cell r="F46529" t="str">
            <v>FOOD SERVICE</v>
          </cell>
          <cell r="G46529" t="str">
            <v>LAGOS</v>
          </cell>
          <cell r="H46529">
            <v>11</v>
          </cell>
        </row>
        <row r="46530">
          <cell r="E46530">
            <v>350000</v>
          </cell>
          <cell r="F46530" t="str">
            <v>FOOD SERVICE</v>
          </cell>
          <cell r="G46530" t="str">
            <v>ABUJA</v>
          </cell>
          <cell r="H46530">
            <v>11</v>
          </cell>
        </row>
        <row r="46531">
          <cell r="E46531">
            <v>16074.42</v>
          </cell>
          <cell r="F46531" t="str">
            <v>FOOD SERVICE</v>
          </cell>
          <cell r="G46531" t="str">
            <v>PHC</v>
          </cell>
          <cell r="H46531">
            <v>11</v>
          </cell>
        </row>
        <row r="46532">
          <cell r="E46532">
            <v>2341285.58</v>
          </cell>
          <cell r="F46532" t="str">
            <v>RETAIL</v>
          </cell>
          <cell r="G46532" t="str">
            <v>LAGOS</v>
          </cell>
          <cell r="H46532">
            <v>11</v>
          </cell>
        </row>
        <row r="46533">
          <cell r="E46533">
            <v>150697.68</v>
          </cell>
          <cell r="F46533" t="str">
            <v>RETAIL</v>
          </cell>
          <cell r="G46533" t="str">
            <v>ABUJA</v>
          </cell>
          <cell r="H46533">
            <v>11</v>
          </cell>
        </row>
        <row r="46534">
          <cell r="E46534">
            <v>670046.51</v>
          </cell>
          <cell r="F46534" t="str">
            <v>FOOD SERVICE</v>
          </cell>
          <cell r="G46534" t="str">
            <v>LAGOS</v>
          </cell>
          <cell r="H46534">
            <v>11</v>
          </cell>
        </row>
        <row r="46535">
          <cell r="E46535">
            <v>17860.47</v>
          </cell>
          <cell r="F46535" t="str">
            <v>KEY ACCOUNT</v>
          </cell>
          <cell r="G46535" t="str">
            <v>LAGOS</v>
          </cell>
          <cell r="H46535">
            <v>11</v>
          </cell>
        </row>
        <row r="46536">
          <cell r="E46536">
            <v>139081.85999999999</v>
          </cell>
          <cell r="F46536" t="str">
            <v>FOOD SERVICE</v>
          </cell>
          <cell r="G46536" t="str">
            <v>LAGOS</v>
          </cell>
          <cell r="H46536">
            <v>11</v>
          </cell>
        </row>
        <row r="46537">
          <cell r="E46537">
            <v>2064366.04</v>
          </cell>
          <cell r="F46537" t="str">
            <v>RETAIL</v>
          </cell>
          <cell r="G46537" t="str">
            <v>LAGOS</v>
          </cell>
          <cell r="H46537">
            <v>11</v>
          </cell>
        </row>
        <row r="46538">
          <cell r="E46538">
            <v>875744.18</v>
          </cell>
          <cell r="F46538" t="str">
            <v>RETAIL</v>
          </cell>
          <cell r="G46538" t="str">
            <v>LAGOS</v>
          </cell>
          <cell r="H46538">
            <v>11</v>
          </cell>
        </row>
        <row r="46539">
          <cell r="E46539">
            <v>106400</v>
          </cell>
          <cell r="F46539" t="str">
            <v>FOOD SERVICE</v>
          </cell>
          <cell r="G46539" t="str">
            <v>LAGOS</v>
          </cell>
          <cell r="H46539">
            <v>11</v>
          </cell>
        </row>
        <row r="46540">
          <cell r="E46540">
            <v>14325.58</v>
          </cell>
          <cell r="F46540" t="str">
            <v>FOOD SERVICE</v>
          </cell>
          <cell r="G46540" t="str">
            <v>LAGOS</v>
          </cell>
          <cell r="H46540">
            <v>11</v>
          </cell>
        </row>
        <row r="46541">
          <cell r="E46541">
            <v>105000</v>
          </cell>
          <cell r="F46541" t="str">
            <v>FOOD SERVICE</v>
          </cell>
          <cell r="G46541" t="str">
            <v>LAGOS</v>
          </cell>
          <cell r="H46541">
            <v>11</v>
          </cell>
        </row>
        <row r="46542">
          <cell r="E46542">
            <v>45088.37</v>
          </cell>
          <cell r="F46542" t="str">
            <v>RETAIL</v>
          </cell>
          <cell r="G46542" t="str">
            <v>LAGOS</v>
          </cell>
          <cell r="H46542">
            <v>11</v>
          </cell>
        </row>
        <row r="46543">
          <cell r="E46543">
            <v>125581.4</v>
          </cell>
          <cell r="F46543" t="str">
            <v>RETAIL</v>
          </cell>
          <cell r="G46543" t="str">
            <v>LAGOS</v>
          </cell>
          <cell r="H46543">
            <v>11</v>
          </cell>
        </row>
        <row r="46544">
          <cell r="E46544">
            <v>250493.02</v>
          </cell>
          <cell r="F46544" t="str">
            <v>FOOD SERVICE</v>
          </cell>
          <cell r="G46544" t="str">
            <v>LAGOS</v>
          </cell>
          <cell r="H46544">
            <v>11</v>
          </cell>
        </row>
        <row r="46545">
          <cell r="E46545">
            <v>460800</v>
          </cell>
          <cell r="F46545" t="str">
            <v>FOOD SERVICE</v>
          </cell>
          <cell r="G46545" t="str">
            <v>LAGOS</v>
          </cell>
          <cell r="H46545">
            <v>11</v>
          </cell>
        </row>
        <row r="46546">
          <cell r="E46546">
            <v>1095232.57</v>
          </cell>
          <cell r="F46546" t="str">
            <v>KEY ACCOUNT</v>
          </cell>
          <cell r="G46546" t="str">
            <v>LAGOS</v>
          </cell>
          <cell r="H46546">
            <v>11</v>
          </cell>
        </row>
        <row r="46547">
          <cell r="E46547">
            <v>74418.600000000006</v>
          </cell>
          <cell r="F46547" t="str">
            <v>FOOD SERVICE</v>
          </cell>
          <cell r="G46547" t="str">
            <v>LAGOS</v>
          </cell>
          <cell r="H46547">
            <v>11</v>
          </cell>
        </row>
        <row r="46548">
          <cell r="E46548">
            <v>17860.47</v>
          </cell>
          <cell r="F46548" t="str">
            <v>KEY ACCOUNT</v>
          </cell>
          <cell r="G46548" t="str">
            <v>LAGOS</v>
          </cell>
          <cell r="H46548">
            <v>11</v>
          </cell>
        </row>
        <row r="46549">
          <cell r="E46549">
            <v>184186.05</v>
          </cell>
          <cell r="F46549" t="str">
            <v>KEY ACCOUNT</v>
          </cell>
          <cell r="G46549" t="str">
            <v>LAGOS</v>
          </cell>
          <cell r="H46549">
            <v>11</v>
          </cell>
        </row>
        <row r="46550">
          <cell r="E46550">
            <v>270720</v>
          </cell>
          <cell r="F46550" t="str">
            <v>KEY ACCOUNT</v>
          </cell>
          <cell r="G46550" t="str">
            <v>LAGOS</v>
          </cell>
          <cell r="H46550">
            <v>11</v>
          </cell>
        </row>
        <row r="46551">
          <cell r="E46551">
            <v>40906.97</v>
          </cell>
          <cell r="F46551" t="str">
            <v>RETAIL</v>
          </cell>
          <cell r="G46551" t="str">
            <v>LAGOS</v>
          </cell>
          <cell r="H46551">
            <v>11</v>
          </cell>
        </row>
        <row r="46552">
          <cell r="E46552">
            <v>169883.72</v>
          </cell>
          <cell r="F46552" t="str">
            <v>FOOD SERVICE</v>
          </cell>
          <cell r="G46552" t="str">
            <v>LAGOS</v>
          </cell>
          <cell r="H46552">
            <v>11</v>
          </cell>
        </row>
        <row r="46553">
          <cell r="E46553">
            <v>267440</v>
          </cell>
          <cell r="F46553" t="str">
            <v>RETAIL</v>
          </cell>
          <cell r="G46553" t="str">
            <v>LAGOS</v>
          </cell>
          <cell r="H46553">
            <v>11</v>
          </cell>
        </row>
        <row r="46554">
          <cell r="E46554">
            <v>1669953.48</v>
          </cell>
          <cell r="F46554" t="str">
            <v>FOOD SERVICE</v>
          </cell>
          <cell r="G46554" t="str">
            <v>LAGOS</v>
          </cell>
          <cell r="H46554">
            <v>11</v>
          </cell>
        </row>
        <row r="46555">
          <cell r="E46555">
            <v>1144148.8500000001</v>
          </cell>
          <cell r="F46555" t="str">
            <v>RETAIL</v>
          </cell>
          <cell r="G46555" t="str">
            <v>LAGOS</v>
          </cell>
          <cell r="H46555">
            <v>11</v>
          </cell>
        </row>
        <row r="46556">
          <cell r="E46556">
            <v>109986.05</v>
          </cell>
          <cell r="F46556" t="str">
            <v>RETAIL</v>
          </cell>
          <cell r="G46556" t="str">
            <v>LAGOS</v>
          </cell>
          <cell r="H46556">
            <v>11</v>
          </cell>
        </row>
        <row r="46557">
          <cell r="E46557">
            <v>834976.74</v>
          </cell>
          <cell r="F46557" t="str">
            <v>KEY ACCOUNT</v>
          </cell>
          <cell r="G46557" t="str">
            <v>LAGOS</v>
          </cell>
          <cell r="H46557">
            <v>11</v>
          </cell>
        </row>
        <row r="46558">
          <cell r="E46558">
            <v>2128316.2799999998</v>
          </cell>
          <cell r="F46558" t="str">
            <v>RETAIL</v>
          </cell>
          <cell r="G46558" t="str">
            <v>LAGOS</v>
          </cell>
          <cell r="H46558">
            <v>11</v>
          </cell>
        </row>
        <row r="46559">
          <cell r="E46559">
            <v>21395.35</v>
          </cell>
          <cell r="F46559" t="str">
            <v>FOOD SERVICE</v>
          </cell>
          <cell r="G46559" t="str">
            <v>LAGOS</v>
          </cell>
          <cell r="H46559">
            <v>11</v>
          </cell>
        </row>
        <row r="46560">
          <cell r="E46560">
            <v>74604.66</v>
          </cell>
          <cell r="F46560" t="str">
            <v>RETAIL</v>
          </cell>
          <cell r="G46560" t="str">
            <v>LAGOS</v>
          </cell>
          <cell r="H46560">
            <v>11</v>
          </cell>
        </row>
        <row r="46561">
          <cell r="E46561">
            <v>270720</v>
          </cell>
          <cell r="F46561" t="str">
            <v>KEY ACCOUNT</v>
          </cell>
          <cell r="G46561" t="str">
            <v>LAGOS</v>
          </cell>
          <cell r="H46561">
            <v>11</v>
          </cell>
        </row>
        <row r="46562">
          <cell r="E46562">
            <v>552558.14</v>
          </cell>
          <cell r="F46562" t="str">
            <v>KEY ACCOUNT</v>
          </cell>
          <cell r="G46562" t="str">
            <v>LAGOS</v>
          </cell>
          <cell r="H46562">
            <v>11</v>
          </cell>
        </row>
        <row r="46563">
          <cell r="E46563">
            <v>17860.47</v>
          </cell>
          <cell r="F46563" t="str">
            <v>KEY ACCOUNT</v>
          </cell>
          <cell r="G46563" t="str">
            <v>LAGOS</v>
          </cell>
          <cell r="H46563">
            <v>11</v>
          </cell>
        </row>
        <row r="46564">
          <cell r="E46564">
            <v>762027.9</v>
          </cell>
          <cell r="F46564" t="str">
            <v>KEY ACCOUNT</v>
          </cell>
          <cell r="G46564" t="str">
            <v>LAGOS</v>
          </cell>
          <cell r="H46564">
            <v>11</v>
          </cell>
        </row>
        <row r="46565">
          <cell r="E46565">
            <v>509581.4</v>
          </cell>
          <cell r="F46565" t="str">
            <v>RETAIL</v>
          </cell>
          <cell r="G46565" t="str">
            <v>ABUJA</v>
          </cell>
          <cell r="H46565">
            <v>11</v>
          </cell>
        </row>
        <row r="46566">
          <cell r="E46566">
            <v>204000</v>
          </cell>
          <cell r="F46566" t="str">
            <v>FOOD SERVICE</v>
          </cell>
          <cell r="G46566" t="str">
            <v>ABUJA</v>
          </cell>
          <cell r="H46566">
            <v>11</v>
          </cell>
        </row>
        <row r="46567">
          <cell r="E46567">
            <v>294048</v>
          </cell>
          <cell r="F46567" t="str">
            <v>FOOD SERVICE</v>
          </cell>
          <cell r="G46567" t="str">
            <v>ABUJA</v>
          </cell>
          <cell r="H46567">
            <v>11</v>
          </cell>
        </row>
        <row r="46568">
          <cell r="E46568">
            <v>7755452.3799999999</v>
          </cell>
          <cell r="F46568" t="str">
            <v>FOOD SERVICE</v>
          </cell>
          <cell r="G46568" t="str">
            <v>PHC</v>
          </cell>
          <cell r="H46568">
            <v>11</v>
          </cell>
        </row>
        <row r="46569">
          <cell r="E46569">
            <v>2232409.2999999998</v>
          </cell>
          <cell r="F46569" t="str">
            <v>FOOD SERVICE</v>
          </cell>
          <cell r="G46569" t="str">
            <v>PHC</v>
          </cell>
          <cell r="H46569">
            <v>11</v>
          </cell>
        </row>
        <row r="46570">
          <cell r="E46570">
            <v>3635356.28</v>
          </cell>
          <cell r="F46570" t="str">
            <v>FOOD SERVICE</v>
          </cell>
          <cell r="G46570" t="str">
            <v>PHC</v>
          </cell>
          <cell r="H46570">
            <v>11</v>
          </cell>
        </row>
        <row r="46571">
          <cell r="E46571">
            <v>275162.78000000003</v>
          </cell>
          <cell r="F46571" t="str">
            <v>RETAIL</v>
          </cell>
          <cell r="G46571" t="str">
            <v>ABUJA</v>
          </cell>
          <cell r="H46571">
            <v>11</v>
          </cell>
        </row>
        <row r="46572">
          <cell r="E46572">
            <v>525890.23</v>
          </cell>
          <cell r="F46572" t="str">
            <v>RETAIL</v>
          </cell>
          <cell r="G46572" t="str">
            <v>PHC</v>
          </cell>
          <cell r="H46572">
            <v>11</v>
          </cell>
        </row>
        <row r="46573">
          <cell r="E46573">
            <v>0</v>
          </cell>
          <cell r="F46573" t="str">
            <v>KEY ACCOUNT</v>
          </cell>
          <cell r="G46573" t="str">
            <v>PHC</v>
          </cell>
          <cell r="H46573">
            <v>11</v>
          </cell>
        </row>
        <row r="46574">
          <cell r="E46574">
            <v>1224220.93</v>
          </cell>
          <cell r="F46574" t="str">
            <v>KEY ACCOUNT</v>
          </cell>
          <cell r="G46574" t="str">
            <v>PHC</v>
          </cell>
          <cell r="H46574">
            <v>11</v>
          </cell>
        </row>
        <row r="46575">
          <cell r="E46575">
            <v>2573302.33</v>
          </cell>
          <cell r="F46575" t="str">
            <v>KEY ACCOUNT</v>
          </cell>
          <cell r="G46575" t="str">
            <v>PHC</v>
          </cell>
          <cell r="H46575">
            <v>11</v>
          </cell>
        </row>
        <row r="46576">
          <cell r="E46576">
            <v>1052246.51</v>
          </cell>
          <cell r="F46576" t="str">
            <v>KEY ACCOUNT</v>
          </cell>
          <cell r="G46576" t="str">
            <v>PHC</v>
          </cell>
          <cell r="H46576">
            <v>11</v>
          </cell>
        </row>
        <row r="46577">
          <cell r="E46577">
            <v>1261239.08</v>
          </cell>
          <cell r="F46577" t="str">
            <v>RETAIL</v>
          </cell>
          <cell r="G46577" t="str">
            <v>PHC</v>
          </cell>
          <cell r="H46577">
            <v>11</v>
          </cell>
        </row>
        <row r="46578">
          <cell r="E46578">
            <v>64334.89</v>
          </cell>
          <cell r="F46578" t="str">
            <v>RETAIL</v>
          </cell>
          <cell r="G46578" t="str">
            <v>PHC</v>
          </cell>
          <cell r="H46578">
            <v>11</v>
          </cell>
        </row>
        <row r="46579">
          <cell r="E46579">
            <v>32186.05</v>
          </cell>
          <cell r="F46579" t="str">
            <v>KEY ACCOUNT</v>
          </cell>
          <cell r="G46579" t="str">
            <v>ABUJA</v>
          </cell>
          <cell r="H46579">
            <v>11</v>
          </cell>
        </row>
        <row r="46580">
          <cell r="E46580">
            <v>576148.82999999996</v>
          </cell>
          <cell r="F46580" t="str">
            <v>KEY ACCOUNT</v>
          </cell>
          <cell r="G46580" t="str">
            <v>ABUJA</v>
          </cell>
          <cell r="H46580">
            <v>11</v>
          </cell>
        </row>
        <row r="46581">
          <cell r="E46581">
            <v>2003944.18</v>
          </cell>
          <cell r="F46581" t="str">
            <v>FOOD SERVICE</v>
          </cell>
          <cell r="G46581" t="str">
            <v>ABUJA</v>
          </cell>
          <cell r="H46581">
            <v>11</v>
          </cell>
        </row>
        <row r="46582">
          <cell r="E46582">
            <v>130009.3</v>
          </cell>
          <cell r="F46582" t="str">
            <v>RETAIL</v>
          </cell>
          <cell r="G46582" t="str">
            <v>ABUJA</v>
          </cell>
          <cell r="H46582">
            <v>11</v>
          </cell>
        </row>
        <row r="46583">
          <cell r="E46583">
            <v>47069.760000000002</v>
          </cell>
          <cell r="F46583" t="str">
            <v>RETAIL</v>
          </cell>
          <cell r="G46583" t="str">
            <v>ABUJA</v>
          </cell>
          <cell r="H46583">
            <v>11</v>
          </cell>
        </row>
        <row r="46584">
          <cell r="E46584">
            <v>46511.63</v>
          </cell>
          <cell r="F46584" t="str">
            <v>KEY ACCOUNT</v>
          </cell>
          <cell r="G46584" t="str">
            <v>ABUJA</v>
          </cell>
          <cell r="H46584">
            <v>11</v>
          </cell>
        </row>
        <row r="46585">
          <cell r="E46585">
            <v>188055.8</v>
          </cell>
          <cell r="F46585" t="str">
            <v>KEY ACCOUNT</v>
          </cell>
          <cell r="G46585" t="str">
            <v>ABUJA</v>
          </cell>
          <cell r="H46585">
            <v>11</v>
          </cell>
        </row>
        <row r="46586">
          <cell r="E46586">
            <v>426976.75</v>
          </cell>
          <cell r="F46586" t="str">
            <v>KEY ACCOUNT</v>
          </cell>
          <cell r="G46586" t="str">
            <v>ABUJA</v>
          </cell>
          <cell r="H46586">
            <v>11</v>
          </cell>
        </row>
        <row r="46587">
          <cell r="E46587">
            <v>184186.05</v>
          </cell>
          <cell r="F46587" t="str">
            <v>KEY ACCOUNT</v>
          </cell>
          <cell r="G46587" t="str">
            <v>ABUJA</v>
          </cell>
          <cell r="H46587">
            <v>11</v>
          </cell>
        </row>
        <row r="46588">
          <cell r="E46588">
            <v>46511.63</v>
          </cell>
          <cell r="F46588" t="str">
            <v>KEY ACCOUNT</v>
          </cell>
          <cell r="G46588" t="str">
            <v>ABUJA</v>
          </cell>
          <cell r="H46588">
            <v>11</v>
          </cell>
        </row>
        <row r="46589">
          <cell r="E46589">
            <v>153711.62</v>
          </cell>
          <cell r="F46589" t="str">
            <v>KEY ACCOUNT</v>
          </cell>
          <cell r="G46589" t="str">
            <v>ABUJA</v>
          </cell>
          <cell r="H46589">
            <v>11</v>
          </cell>
        </row>
        <row r="46590">
          <cell r="E46590">
            <v>628458.14</v>
          </cell>
          <cell r="F46590" t="str">
            <v>KEY ACCOUNT</v>
          </cell>
          <cell r="G46590" t="str">
            <v>ABUJA</v>
          </cell>
          <cell r="H46590">
            <v>11</v>
          </cell>
        </row>
        <row r="46591">
          <cell r="E46591">
            <v>4093023.26</v>
          </cell>
          <cell r="F46591" t="str">
            <v>KEY ACCOUNT</v>
          </cell>
          <cell r="G46591" t="str">
            <v>PHC</v>
          </cell>
          <cell r="H46591">
            <v>11</v>
          </cell>
        </row>
        <row r="46592">
          <cell r="E46592">
            <v>2504930.23</v>
          </cell>
          <cell r="F46592" t="str">
            <v>KEY ACCOUNT</v>
          </cell>
          <cell r="G46592" t="str">
            <v>PHC</v>
          </cell>
          <cell r="H46592">
            <v>11</v>
          </cell>
        </row>
        <row r="46593">
          <cell r="E46593">
            <v>2358139.5299999998</v>
          </cell>
          <cell r="F46593" t="str">
            <v>KEY ACCOUNT</v>
          </cell>
          <cell r="G46593" t="str">
            <v>PHC</v>
          </cell>
          <cell r="H46593">
            <v>11</v>
          </cell>
        </row>
        <row r="46594">
          <cell r="E46594">
            <v>566325.56999999995</v>
          </cell>
          <cell r="F46594" t="str">
            <v>FOOD SERVICE</v>
          </cell>
          <cell r="G46594" t="str">
            <v>ABUJA</v>
          </cell>
          <cell r="H46594">
            <v>11</v>
          </cell>
        </row>
        <row r="46595">
          <cell r="E46595">
            <v>157209.29999999999</v>
          </cell>
          <cell r="F46595" t="str">
            <v>FOOD SERVICE</v>
          </cell>
          <cell r="G46595" t="str">
            <v>PHC</v>
          </cell>
          <cell r="H46595">
            <v>11</v>
          </cell>
        </row>
        <row r="46596">
          <cell r="E46596">
            <v>4439365.5599999996</v>
          </cell>
          <cell r="F46596" t="str">
            <v>RETAIL</v>
          </cell>
          <cell r="G46596" t="str">
            <v>ABUJA</v>
          </cell>
          <cell r="H46596">
            <v>11</v>
          </cell>
        </row>
        <row r="46597">
          <cell r="E46597">
            <v>148837.20000000001</v>
          </cell>
          <cell r="F46597" t="str">
            <v>FOOD SERVICE</v>
          </cell>
          <cell r="G46597" t="str">
            <v>ABUJA</v>
          </cell>
          <cell r="H46597">
            <v>11</v>
          </cell>
        </row>
        <row r="46598">
          <cell r="E46598">
            <v>148837.20000000001</v>
          </cell>
          <cell r="F46598" t="str">
            <v>RETAIL</v>
          </cell>
          <cell r="G46598" t="str">
            <v>ABUJA</v>
          </cell>
          <cell r="H46598">
            <v>11</v>
          </cell>
        </row>
        <row r="46599">
          <cell r="E46599">
            <v>40669.769999999997</v>
          </cell>
          <cell r="F46599" t="str">
            <v>FOOD SERVICE</v>
          </cell>
          <cell r="G46599" t="str">
            <v>ABUJA</v>
          </cell>
          <cell r="H46599">
            <v>11</v>
          </cell>
        </row>
        <row r="46600">
          <cell r="E46600">
            <v>315832.55</v>
          </cell>
          <cell r="F46600" t="str">
            <v>RETAIL</v>
          </cell>
          <cell r="G46600" t="str">
            <v>ABUJA</v>
          </cell>
          <cell r="H46600">
            <v>11</v>
          </cell>
        </row>
        <row r="46601">
          <cell r="E46601">
            <v>333990.7</v>
          </cell>
          <cell r="F46601" t="str">
            <v>FOOD SERVICE</v>
          </cell>
          <cell r="G46601" t="str">
            <v>ABUJA</v>
          </cell>
          <cell r="H46601">
            <v>11</v>
          </cell>
        </row>
        <row r="46602">
          <cell r="E46602">
            <v>306428.5</v>
          </cell>
          <cell r="F46602" t="str">
            <v>FOOD SERVICE</v>
          </cell>
          <cell r="G46602" t="str">
            <v>ABUJA</v>
          </cell>
          <cell r="H46602">
            <v>11</v>
          </cell>
        </row>
        <row r="46603">
          <cell r="E46603">
            <v>100465.12</v>
          </cell>
          <cell r="F46603" t="str">
            <v>FOOD SERVICE</v>
          </cell>
          <cell r="G46603" t="str">
            <v>ABUJA</v>
          </cell>
          <cell r="H46603">
            <v>11</v>
          </cell>
        </row>
        <row r="46604">
          <cell r="E46604">
            <v>134400</v>
          </cell>
          <cell r="F46604" t="str">
            <v>FOOD SERVICE</v>
          </cell>
          <cell r="G46604" t="str">
            <v>ABUJA</v>
          </cell>
          <cell r="H46604">
            <v>11</v>
          </cell>
        </row>
        <row r="46605">
          <cell r="E46605">
            <v>333523.26</v>
          </cell>
          <cell r="F46605" t="str">
            <v>RETAIL</v>
          </cell>
          <cell r="G46605" t="str">
            <v>PHC</v>
          </cell>
          <cell r="H46605">
            <v>11</v>
          </cell>
        </row>
        <row r="46606">
          <cell r="E46606">
            <v>14325.58</v>
          </cell>
          <cell r="F46606" t="str">
            <v>RETAIL</v>
          </cell>
          <cell r="G46606" t="str">
            <v>LAGOS</v>
          </cell>
          <cell r="H46606">
            <v>11</v>
          </cell>
        </row>
        <row r="46607">
          <cell r="E46607">
            <v>167441.85999999999</v>
          </cell>
          <cell r="F46607" t="str">
            <v>FOOD SERVICE</v>
          </cell>
          <cell r="G46607" t="str">
            <v>LAGOS</v>
          </cell>
          <cell r="H46607">
            <v>11</v>
          </cell>
        </row>
        <row r="46608">
          <cell r="E46608">
            <v>40930.230000000003</v>
          </cell>
          <cell r="F46608" t="str">
            <v>RETAIL</v>
          </cell>
          <cell r="G46608" t="str">
            <v>LAGOS</v>
          </cell>
          <cell r="H46608">
            <v>11</v>
          </cell>
        </row>
        <row r="46609">
          <cell r="E46609">
            <v>993357.67</v>
          </cell>
          <cell r="F46609" t="str">
            <v>RETAIL</v>
          </cell>
          <cell r="G46609" t="str">
            <v>LAGOS</v>
          </cell>
          <cell r="H46609">
            <v>11</v>
          </cell>
        </row>
        <row r="46610">
          <cell r="E46610">
            <v>186730.23</v>
          </cell>
          <cell r="F46610" t="str">
            <v>RETAIL</v>
          </cell>
          <cell r="G46610" t="str">
            <v>LAGOS</v>
          </cell>
          <cell r="H46610">
            <v>11</v>
          </cell>
        </row>
        <row r="46611">
          <cell r="E46611">
            <v>11730.23</v>
          </cell>
          <cell r="F46611" t="str">
            <v>FOOD SERVICE</v>
          </cell>
          <cell r="G46611" t="str">
            <v>LAGOS</v>
          </cell>
          <cell r="H46611">
            <v>11</v>
          </cell>
        </row>
        <row r="46612">
          <cell r="E46612">
            <v>37581.39</v>
          </cell>
          <cell r="F46612" t="str">
            <v>RETAIL</v>
          </cell>
          <cell r="G46612" t="str">
            <v>LAGOS</v>
          </cell>
          <cell r="H46612">
            <v>11</v>
          </cell>
        </row>
        <row r="46613">
          <cell r="E46613">
            <v>190995.34</v>
          </cell>
          <cell r="F46613" t="str">
            <v>FOOD SERVICE</v>
          </cell>
          <cell r="G46613" t="str">
            <v>LAGOS</v>
          </cell>
          <cell r="H46613">
            <v>11</v>
          </cell>
        </row>
        <row r="46614">
          <cell r="E46614">
            <v>83497.67</v>
          </cell>
          <cell r="F46614" t="str">
            <v>FOOD SERVICE</v>
          </cell>
          <cell r="G46614" t="str">
            <v>LAGOS</v>
          </cell>
          <cell r="H46614">
            <v>11</v>
          </cell>
        </row>
        <row r="46615">
          <cell r="E46615">
            <v>241413.95</v>
          </cell>
          <cell r="F46615" t="str">
            <v>FOOD SERVICE</v>
          </cell>
          <cell r="G46615" t="str">
            <v>LAGOS</v>
          </cell>
          <cell r="H46615">
            <v>11</v>
          </cell>
        </row>
        <row r="46616">
          <cell r="E46616">
            <v>38883.72</v>
          </cell>
          <cell r="F46616" t="str">
            <v>RETAIL</v>
          </cell>
          <cell r="G46616" t="str">
            <v>LAGOS</v>
          </cell>
          <cell r="H46616">
            <v>11</v>
          </cell>
        </row>
        <row r="46617">
          <cell r="E46617">
            <v>166995.35</v>
          </cell>
          <cell r="F46617" t="str">
            <v>RETAIL</v>
          </cell>
          <cell r="G46617" t="str">
            <v>LAGOS</v>
          </cell>
          <cell r="H46617">
            <v>11</v>
          </cell>
        </row>
        <row r="46618">
          <cell r="E46618">
            <v>1201544.55</v>
          </cell>
          <cell r="F46618" t="str">
            <v>RETAIL</v>
          </cell>
          <cell r="G46618" t="str">
            <v>LAGOS</v>
          </cell>
          <cell r="H46618">
            <v>11</v>
          </cell>
        </row>
        <row r="46619">
          <cell r="E46619">
            <v>36000</v>
          </cell>
          <cell r="F46619" t="str">
            <v>FOOD SERVICE</v>
          </cell>
          <cell r="G46619" t="str">
            <v>LAGOS</v>
          </cell>
          <cell r="H46619">
            <v>11</v>
          </cell>
        </row>
        <row r="46620">
          <cell r="E46620">
            <v>58651.16</v>
          </cell>
          <cell r="F46620" t="str">
            <v>FOOD SERVICE</v>
          </cell>
          <cell r="G46620" t="str">
            <v>LAGOS</v>
          </cell>
          <cell r="H46620">
            <v>11</v>
          </cell>
        </row>
        <row r="46621">
          <cell r="E46621">
            <v>368427.91</v>
          </cell>
          <cell r="F46621" t="str">
            <v>FOOD SERVICE</v>
          </cell>
          <cell r="G46621" t="str">
            <v>LAGOS</v>
          </cell>
          <cell r="H46621">
            <v>11</v>
          </cell>
        </row>
        <row r="46622">
          <cell r="E46622">
            <v>0</v>
          </cell>
          <cell r="F46622" t="str">
            <v>FOOD SERVICE</v>
          </cell>
          <cell r="G46622" t="str">
            <v>LAGOS</v>
          </cell>
          <cell r="H46622">
            <v>11</v>
          </cell>
        </row>
        <row r="46623">
          <cell r="E46623">
            <v>411162.79</v>
          </cell>
          <cell r="F46623" t="str">
            <v>FOOD SERVICE</v>
          </cell>
          <cell r="G46623" t="str">
            <v>LAGOS</v>
          </cell>
          <cell r="H46623">
            <v>11</v>
          </cell>
        </row>
        <row r="46624">
          <cell r="E46624">
            <v>144669.76999999999</v>
          </cell>
          <cell r="F46624" t="str">
            <v>FOOD SERVICE</v>
          </cell>
          <cell r="G46624" t="str">
            <v>LAGOS</v>
          </cell>
          <cell r="H46624">
            <v>11</v>
          </cell>
        </row>
        <row r="46625">
          <cell r="E46625">
            <v>35000</v>
          </cell>
          <cell r="F46625" t="str">
            <v>RETAIL</v>
          </cell>
          <cell r="G46625" t="str">
            <v>LAGOS</v>
          </cell>
          <cell r="H46625">
            <v>11</v>
          </cell>
        </row>
        <row r="46626">
          <cell r="E46626">
            <v>35190.699999999997</v>
          </cell>
          <cell r="F46626" t="str">
            <v>FOOD SERVICE</v>
          </cell>
          <cell r="G46626" t="str">
            <v>LAGOS</v>
          </cell>
          <cell r="H46626">
            <v>11</v>
          </cell>
        </row>
        <row r="46627">
          <cell r="E46627">
            <v>153497.67000000001</v>
          </cell>
          <cell r="F46627" t="str">
            <v>FOOD SERVICE</v>
          </cell>
          <cell r="G46627" t="str">
            <v>LAGOS</v>
          </cell>
          <cell r="H46627">
            <v>11</v>
          </cell>
        </row>
        <row r="46628">
          <cell r="E46628">
            <v>83497.67</v>
          </cell>
          <cell r="F46628" t="str">
            <v>FOOD SERVICE</v>
          </cell>
          <cell r="G46628" t="str">
            <v>LAGOS</v>
          </cell>
          <cell r="H46628">
            <v>11</v>
          </cell>
        </row>
        <row r="46629">
          <cell r="E46629">
            <v>309750.69</v>
          </cell>
          <cell r="F46629" t="str">
            <v>RETAIL</v>
          </cell>
          <cell r="G46629" t="str">
            <v>LAGOS</v>
          </cell>
          <cell r="H46629">
            <v>11</v>
          </cell>
        </row>
        <row r="46630">
          <cell r="E46630">
            <v>93023.26</v>
          </cell>
          <cell r="F46630" t="str">
            <v>RETAIL</v>
          </cell>
          <cell r="G46630" t="str">
            <v>LAGOS</v>
          </cell>
          <cell r="H46630">
            <v>11</v>
          </cell>
        </row>
        <row r="46631">
          <cell r="E46631">
            <v>114976.75</v>
          </cell>
          <cell r="F46631" t="str">
            <v>KEY ACCOUNT</v>
          </cell>
          <cell r="G46631" t="str">
            <v>LAGOS</v>
          </cell>
          <cell r="H46631">
            <v>11</v>
          </cell>
        </row>
        <row r="46632">
          <cell r="E46632">
            <v>1133588.3700000001</v>
          </cell>
          <cell r="F46632" t="str">
            <v>RETAIL</v>
          </cell>
          <cell r="G46632" t="str">
            <v>LAGOS</v>
          </cell>
          <cell r="H46632">
            <v>11</v>
          </cell>
        </row>
        <row r="46633">
          <cell r="E46633">
            <v>315805.58</v>
          </cell>
          <cell r="F46633" t="str">
            <v>RETAIL</v>
          </cell>
          <cell r="G46633" t="str">
            <v>LAGOS</v>
          </cell>
          <cell r="H46633">
            <v>11</v>
          </cell>
        </row>
        <row r="46634">
          <cell r="E46634">
            <v>1766781.38</v>
          </cell>
          <cell r="F46634" t="str">
            <v>RETAIL</v>
          </cell>
          <cell r="G46634" t="str">
            <v>LAGOS</v>
          </cell>
          <cell r="H46634">
            <v>11</v>
          </cell>
        </row>
        <row r="46635">
          <cell r="E46635">
            <v>874865.11</v>
          </cell>
          <cell r="F46635" t="str">
            <v>RETAIL</v>
          </cell>
          <cell r="G46635" t="str">
            <v>LAGOS</v>
          </cell>
          <cell r="H46635">
            <v>11</v>
          </cell>
        </row>
        <row r="46636">
          <cell r="E46636">
            <v>1095441.8600000001</v>
          </cell>
          <cell r="F46636" t="str">
            <v>FOOD SERVICE</v>
          </cell>
          <cell r="G46636" t="str">
            <v>LAGOS</v>
          </cell>
          <cell r="H46636">
            <v>11</v>
          </cell>
        </row>
        <row r="46637">
          <cell r="E46637">
            <v>189209.31</v>
          </cell>
          <cell r="F46637" t="str">
            <v>RETAIL</v>
          </cell>
          <cell r="G46637" t="str">
            <v>LAGOS</v>
          </cell>
          <cell r="H46637">
            <v>11</v>
          </cell>
        </row>
        <row r="46638">
          <cell r="E46638">
            <v>464679.07</v>
          </cell>
          <cell r="F46638" t="str">
            <v>FOOD SERVICE</v>
          </cell>
          <cell r="G46638" t="str">
            <v>LAGOS</v>
          </cell>
          <cell r="H46638">
            <v>11</v>
          </cell>
        </row>
        <row r="46639">
          <cell r="E46639">
            <v>254418.6</v>
          </cell>
          <cell r="F46639" t="str">
            <v>FOOD SERVICE</v>
          </cell>
          <cell r="G46639" t="str">
            <v>LAGOS</v>
          </cell>
          <cell r="H46639">
            <v>11</v>
          </cell>
        </row>
        <row r="46640">
          <cell r="E46640">
            <v>256744.19</v>
          </cell>
          <cell r="F46640" t="str">
            <v>FOOD SERVICE</v>
          </cell>
          <cell r="G46640" t="str">
            <v>LAGOS</v>
          </cell>
          <cell r="H46640">
            <v>11</v>
          </cell>
        </row>
        <row r="46641">
          <cell r="E46641">
            <v>535813.94999999995</v>
          </cell>
          <cell r="F46641" t="str">
            <v>FOOD SERVICE</v>
          </cell>
          <cell r="G46641" t="str">
            <v>LAGOS</v>
          </cell>
          <cell r="H46641">
            <v>11</v>
          </cell>
        </row>
        <row r="46642">
          <cell r="E46642">
            <v>83497.67</v>
          </cell>
          <cell r="F46642" t="str">
            <v>FOOD SERVICE</v>
          </cell>
          <cell r="G46642" t="str">
            <v>LAGOS</v>
          </cell>
          <cell r="H46642">
            <v>11</v>
          </cell>
        </row>
        <row r="46643">
          <cell r="E46643">
            <v>389581.39</v>
          </cell>
          <cell r="F46643" t="str">
            <v>KEY ACCOUNT</v>
          </cell>
          <cell r="G46643" t="str">
            <v>LAGOS</v>
          </cell>
          <cell r="H46643">
            <v>11</v>
          </cell>
        </row>
        <row r="46644">
          <cell r="E46644">
            <v>1123488.3700000001</v>
          </cell>
          <cell r="F46644" t="str">
            <v>KEY ACCOUNT</v>
          </cell>
          <cell r="G46644" t="str">
            <v>LAGOS</v>
          </cell>
          <cell r="H46644">
            <v>11</v>
          </cell>
        </row>
        <row r="46645">
          <cell r="E46645">
            <v>94883.72</v>
          </cell>
          <cell r="F46645" t="str">
            <v>RETAIL</v>
          </cell>
          <cell r="G46645" t="str">
            <v>LAGOS</v>
          </cell>
          <cell r="H46645">
            <v>11</v>
          </cell>
        </row>
        <row r="46646">
          <cell r="E46646">
            <v>11730.23</v>
          </cell>
          <cell r="F46646" t="str">
            <v>FOOD SERVICE</v>
          </cell>
          <cell r="G46646" t="str">
            <v>LAGOS</v>
          </cell>
          <cell r="H46646">
            <v>11</v>
          </cell>
        </row>
        <row r="46647">
          <cell r="E46647">
            <v>381395.35</v>
          </cell>
          <cell r="F46647" t="str">
            <v>FOOD SERVICE</v>
          </cell>
          <cell r="G46647" t="str">
            <v>LAGOS</v>
          </cell>
          <cell r="H46647">
            <v>11</v>
          </cell>
        </row>
        <row r="46648">
          <cell r="E46648">
            <v>17860.47</v>
          </cell>
          <cell r="F46648" t="str">
            <v>KEY ACCOUNT</v>
          </cell>
          <cell r="G46648" t="str">
            <v>LAGOS</v>
          </cell>
          <cell r="H46648">
            <v>11</v>
          </cell>
        </row>
        <row r="46649">
          <cell r="E46649">
            <v>375069.77</v>
          </cell>
          <cell r="F46649" t="str">
            <v>FOOD SERVICE</v>
          </cell>
          <cell r="G46649" t="str">
            <v>LAGOS</v>
          </cell>
          <cell r="H46649">
            <v>11</v>
          </cell>
        </row>
        <row r="46650">
          <cell r="E46650">
            <v>389715.35</v>
          </cell>
          <cell r="F46650" t="str">
            <v>FOOD SERVICE</v>
          </cell>
          <cell r="G46650" t="str">
            <v>LAGOS</v>
          </cell>
          <cell r="H46650">
            <v>11</v>
          </cell>
        </row>
        <row r="46651">
          <cell r="E46651">
            <v>1152000</v>
          </cell>
          <cell r="F46651" t="str">
            <v>KEY ACCOUNT</v>
          </cell>
          <cell r="G46651" t="str">
            <v>LAGOS</v>
          </cell>
          <cell r="H46651">
            <v>11</v>
          </cell>
        </row>
        <row r="46652">
          <cell r="E46652">
            <v>372093.02</v>
          </cell>
          <cell r="F46652" t="str">
            <v>FOOD SERVICE</v>
          </cell>
          <cell r="G46652" t="str">
            <v>LAGOS</v>
          </cell>
          <cell r="H46652">
            <v>11</v>
          </cell>
        </row>
        <row r="46653">
          <cell r="E46653">
            <v>38139.53</v>
          </cell>
          <cell r="F46653" t="str">
            <v>FOOD SERVICE</v>
          </cell>
          <cell r="G46653" t="str">
            <v>LAGOS</v>
          </cell>
          <cell r="H46653">
            <v>11</v>
          </cell>
        </row>
        <row r="46654">
          <cell r="E46654">
            <v>389669.77</v>
          </cell>
          <cell r="F46654" t="str">
            <v>FOOD SERVICE</v>
          </cell>
          <cell r="G46654" t="str">
            <v>LAGOS</v>
          </cell>
          <cell r="H46654">
            <v>11</v>
          </cell>
        </row>
        <row r="46655">
          <cell r="E46655">
            <v>83497.67</v>
          </cell>
          <cell r="F46655" t="str">
            <v>FOOD SERVICE</v>
          </cell>
          <cell r="G46655" t="str">
            <v>LAGOS</v>
          </cell>
          <cell r="H46655">
            <v>11</v>
          </cell>
        </row>
        <row r="46656">
          <cell r="E46656">
            <v>441600</v>
          </cell>
          <cell r="F46656" t="str">
            <v>KEY ACCOUNT</v>
          </cell>
          <cell r="G46656" t="str">
            <v>LAGOS</v>
          </cell>
          <cell r="H46656">
            <v>11</v>
          </cell>
        </row>
        <row r="46657">
          <cell r="E46657">
            <v>11730.23</v>
          </cell>
          <cell r="F46657" t="str">
            <v>FOOD SERVICE</v>
          </cell>
          <cell r="G46657" t="str">
            <v>LAGOS</v>
          </cell>
          <cell r="H46657">
            <v>11</v>
          </cell>
        </row>
        <row r="46658">
          <cell r="E46658">
            <v>38139.53</v>
          </cell>
          <cell r="F46658" t="str">
            <v>RETAIL</v>
          </cell>
          <cell r="G46658" t="str">
            <v>LAGOS</v>
          </cell>
          <cell r="H46658">
            <v>11</v>
          </cell>
        </row>
        <row r="46659">
          <cell r="E46659">
            <v>162983.72</v>
          </cell>
          <cell r="F46659" t="str">
            <v>RETAIL</v>
          </cell>
          <cell r="G46659" t="str">
            <v>LAGOS</v>
          </cell>
          <cell r="H46659">
            <v>11</v>
          </cell>
        </row>
        <row r="46660">
          <cell r="E46660">
            <v>269767.44</v>
          </cell>
          <cell r="F46660" t="str">
            <v>FOOD SERVICE</v>
          </cell>
          <cell r="G46660" t="str">
            <v>LAGOS</v>
          </cell>
          <cell r="H46660">
            <v>11</v>
          </cell>
        </row>
        <row r="46661">
          <cell r="E46661">
            <v>0</v>
          </cell>
          <cell r="F46661" t="str">
            <v>KEY ACCOUNT</v>
          </cell>
          <cell r="G46661" t="str">
            <v>LAGOS</v>
          </cell>
          <cell r="H46661">
            <v>11</v>
          </cell>
        </row>
        <row r="46662">
          <cell r="E46662">
            <v>720274.41</v>
          </cell>
          <cell r="F46662" t="str">
            <v>RETAIL</v>
          </cell>
          <cell r="G46662" t="str">
            <v>LAGOS</v>
          </cell>
          <cell r="H46662">
            <v>11</v>
          </cell>
        </row>
        <row r="46663">
          <cell r="E46663">
            <v>2165665.12</v>
          </cell>
          <cell r="F46663" t="str">
            <v>FOOD SERVICE</v>
          </cell>
          <cell r="G46663" t="str">
            <v>LAGOS</v>
          </cell>
          <cell r="H46663">
            <v>11</v>
          </cell>
        </row>
        <row r="46664">
          <cell r="E46664">
            <v>1100930.24</v>
          </cell>
          <cell r="F46664" t="str">
            <v>KEY ACCOUNT</v>
          </cell>
          <cell r="G46664" t="str">
            <v>LAGOS</v>
          </cell>
          <cell r="H46664">
            <v>11</v>
          </cell>
        </row>
        <row r="46665">
          <cell r="E46665">
            <v>350000</v>
          </cell>
          <cell r="F46665" t="str">
            <v>KEY ACCOUNT</v>
          </cell>
          <cell r="G46665" t="str">
            <v>LAGOS</v>
          </cell>
          <cell r="H46665">
            <v>11</v>
          </cell>
        </row>
        <row r="46666">
          <cell r="E46666">
            <v>373665.11</v>
          </cell>
          <cell r="F46666" t="str">
            <v>FOOD SERVICE</v>
          </cell>
          <cell r="G46666" t="str">
            <v>LAGOS</v>
          </cell>
          <cell r="H46666">
            <v>11</v>
          </cell>
        </row>
        <row r="46667">
          <cell r="E46667">
            <v>421916.74</v>
          </cell>
          <cell r="F46667" t="str">
            <v>RETAIL</v>
          </cell>
          <cell r="G46667" t="str">
            <v>LAGOS</v>
          </cell>
          <cell r="H46667">
            <v>11</v>
          </cell>
        </row>
        <row r="46668">
          <cell r="E46668">
            <v>280190.7</v>
          </cell>
          <cell r="F46668" t="str">
            <v>FOOD SERVICE</v>
          </cell>
          <cell r="G46668" t="str">
            <v>LAGOS</v>
          </cell>
          <cell r="H46668">
            <v>11</v>
          </cell>
        </row>
        <row r="46669">
          <cell r="E46669">
            <v>333990.7</v>
          </cell>
          <cell r="F46669" t="str">
            <v>FOOD SERVICE</v>
          </cell>
          <cell r="G46669" t="str">
            <v>LAGOS</v>
          </cell>
          <cell r="H46669">
            <v>11</v>
          </cell>
        </row>
        <row r="46670">
          <cell r="E46670">
            <v>106753.48</v>
          </cell>
          <cell r="F46670" t="str">
            <v>FOOD SERVICE</v>
          </cell>
          <cell r="G46670" t="str">
            <v>LAGOS</v>
          </cell>
          <cell r="H46670">
            <v>11</v>
          </cell>
        </row>
        <row r="46671">
          <cell r="E46671">
            <v>11730.23</v>
          </cell>
          <cell r="F46671" t="str">
            <v>FOOD SERVICE</v>
          </cell>
          <cell r="G46671" t="str">
            <v>LAGOS</v>
          </cell>
          <cell r="H46671">
            <v>11</v>
          </cell>
        </row>
        <row r="46672">
          <cell r="E46672">
            <v>35190.699999999997</v>
          </cell>
          <cell r="F46672" t="str">
            <v>FOOD SERVICE</v>
          </cell>
          <cell r="G46672" t="str">
            <v>LAGOS</v>
          </cell>
          <cell r="H46672">
            <v>11</v>
          </cell>
        </row>
        <row r="46673">
          <cell r="E46673">
            <v>35190.699999999997</v>
          </cell>
          <cell r="F46673" t="str">
            <v>FOOD SERVICE</v>
          </cell>
          <cell r="G46673" t="str">
            <v>LAGOS</v>
          </cell>
          <cell r="H46673">
            <v>11</v>
          </cell>
        </row>
        <row r="46674">
          <cell r="E46674">
            <v>23460.47</v>
          </cell>
          <cell r="F46674" t="str">
            <v>FOOD SERVICE</v>
          </cell>
          <cell r="G46674" t="str">
            <v>LAGOS</v>
          </cell>
          <cell r="H46674">
            <v>11</v>
          </cell>
        </row>
        <row r="46675">
          <cell r="E46675">
            <v>784000</v>
          </cell>
          <cell r="F46675" t="str">
            <v>RETAIL</v>
          </cell>
          <cell r="G46675" t="str">
            <v>LAGOS</v>
          </cell>
          <cell r="H46675">
            <v>11</v>
          </cell>
        </row>
        <row r="46676">
          <cell r="E46676">
            <v>838623.26</v>
          </cell>
          <cell r="F46676" t="str">
            <v>FOOD SERVICE</v>
          </cell>
          <cell r="G46676" t="str">
            <v>ABUJA</v>
          </cell>
          <cell r="H46676">
            <v>11</v>
          </cell>
        </row>
        <row r="46677">
          <cell r="E46677">
            <v>345604.64</v>
          </cell>
          <cell r="F46677" t="str">
            <v>FOOD SERVICE</v>
          </cell>
          <cell r="G46677" t="str">
            <v>ABUJA</v>
          </cell>
          <cell r="H46677">
            <v>11</v>
          </cell>
        </row>
        <row r="46678">
          <cell r="E46678">
            <v>486669.77</v>
          </cell>
          <cell r="F46678" t="str">
            <v>FOOD SERVICE</v>
          </cell>
          <cell r="G46678" t="str">
            <v>ABUJA</v>
          </cell>
          <cell r="H46678">
            <v>11</v>
          </cell>
        </row>
        <row r="46679">
          <cell r="E46679">
            <v>350000</v>
          </cell>
          <cell r="F46679" t="str">
            <v>FOOD SERVICE</v>
          </cell>
          <cell r="G46679" t="str">
            <v>ABUJA</v>
          </cell>
          <cell r="H46679">
            <v>11</v>
          </cell>
        </row>
        <row r="46680">
          <cell r="E46680">
            <v>333990.7</v>
          </cell>
          <cell r="F46680" t="str">
            <v>FOOD SERVICE</v>
          </cell>
          <cell r="G46680" t="str">
            <v>ABUJA</v>
          </cell>
          <cell r="H46680">
            <v>11</v>
          </cell>
        </row>
        <row r="46681">
          <cell r="E46681">
            <v>417488.37</v>
          </cell>
          <cell r="F46681" t="str">
            <v>FOOD SERVICE</v>
          </cell>
          <cell r="G46681" t="str">
            <v>ABUJA</v>
          </cell>
          <cell r="H46681">
            <v>11</v>
          </cell>
        </row>
        <row r="46682">
          <cell r="E46682">
            <v>-66511.63</v>
          </cell>
          <cell r="F46682" t="str">
            <v>KEY ACCOUNT</v>
          </cell>
          <cell r="G46682" t="str">
            <v>LAGOS</v>
          </cell>
          <cell r="H46682">
            <v>11</v>
          </cell>
        </row>
        <row r="46683">
          <cell r="E46683">
            <v>-12279.07</v>
          </cell>
          <cell r="F46683" t="str">
            <v>RETAIL</v>
          </cell>
          <cell r="G46683" t="str">
            <v>LAGOS</v>
          </cell>
          <cell r="H46683">
            <v>11</v>
          </cell>
        </row>
        <row r="46684">
          <cell r="E46684">
            <v>-21488.37</v>
          </cell>
          <cell r="F46684" t="str">
            <v>RETAIL</v>
          </cell>
          <cell r="G46684" t="str">
            <v>LAGOS</v>
          </cell>
          <cell r="H46684">
            <v>11</v>
          </cell>
        </row>
        <row r="46685">
          <cell r="E46685">
            <v>-3492.56</v>
          </cell>
          <cell r="F46685" t="str">
            <v>RETAIL</v>
          </cell>
          <cell r="G46685" t="str">
            <v>LAGOS</v>
          </cell>
          <cell r="H46685">
            <v>11</v>
          </cell>
        </row>
        <row r="46686">
          <cell r="E46686">
            <v>-8750</v>
          </cell>
          <cell r="F46686" t="str">
            <v>RETAIL</v>
          </cell>
          <cell r="G46686" t="str">
            <v>LAGOS</v>
          </cell>
          <cell r="H46686">
            <v>11</v>
          </cell>
        </row>
        <row r="46687">
          <cell r="E46687">
            <v>-72410.86</v>
          </cell>
          <cell r="F46687" t="str">
            <v>RETAIL</v>
          </cell>
          <cell r="G46687" t="str">
            <v>LAGOS</v>
          </cell>
          <cell r="H46687">
            <v>11</v>
          </cell>
        </row>
        <row r="46688">
          <cell r="E46688">
            <v>-158741.22</v>
          </cell>
          <cell r="F46688" t="str">
            <v>KEY ACCOUNT</v>
          </cell>
          <cell r="G46688" t="str">
            <v>LAGOS</v>
          </cell>
          <cell r="H46688">
            <v>11</v>
          </cell>
        </row>
        <row r="46689">
          <cell r="E46689">
            <v>-131162.79999999999</v>
          </cell>
          <cell r="F46689" t="str">
            <v>RETAIL</v>
          </cell>
          <cell r="G46689" t="str">
            <v>LAGOS</v>
          </cell>
          <cell r="H46689">
            <v>11</v>
          </cell>
        </row>
        <row r="46690">
          <cell r="E46690">
            <v>-155133.35999999999</v>
          </cell>
          <cell r="F46690" t="str">
            <v>KEY ACCOUNT</v>
          </cell>
          <cell r="G46690" t="str">
            <v>LAGOS</v>
          </cell>
          <cell r="H46690">
            <v>11</v>
          </cell>
        </row>
        <row r="46691">
          <cell r="E46691">
            <v>-57200</v>
          </cell>
          <cell r="F46691" t="str">
            <v>KEY ACCOUNT</v>
          </cell>
          <cell r="G46691" t="str">
            <v>LAGOS</v>
          </cell>
          <cell r="H46691">
            <v>11</v>
          </cell>
        </row>
        <row r="46692">
          <cell r="E46692">
            <v>-53505.4</v>
          </cell>
          <cell r="F46692" t="str">
            <v>KEY ACCOUNT</v>
          </cell>
          <cell r="G46692" t="str">
            <v>LAGOS</v>
          </cell>
          <cell r="H46692">
            <v>11</v>
          </cell>
        </row>
        <row r="46693">
          <cell r="E46693">
            <v>-538958.14</v>
          </cell>
          <cell r="F46693" t="str">
            <v>RETAIL</v>
          </cell>
          <cell r="G46693" t="str">
            <v>LAGOS</v>
          </cell>
          <cell r="H46693">
            <v>11</v>
          </cell>
        </row>
        <row r="46694">
          <cell r="E46694">
            <v>-2285.58</v>
          </cell>
          <cell r="F46694" t="str">
            <v>KEY ACCOUNT</v>
          </cell>
          <cell r="G46694" t="str">
            <v>LAGOS</v>
          </cell>
          <cell r="H46694">
            <v>11</v>
          </cell>
        </row>
        <row r="46695">
          <cell r="E46695">
            <v>-627906.98</v>
          </cell>
          <cell r="F46695" t="str">
            <v>RETAIL</v>
          </cell>
          <cell r="G46695" t="str">
            <v>ABUJA</v>
          </cell>
          <cell r="H46695">
            <v>11</v>
          </cell>
        </row>
        <row r="46696">
          <cell r="E46696">
            <v>-36837.199999999997</v>
          </cell>
          <cell r="F46696" t="str">
            <v>RETAIL</v>
          </cell>
          <cell r="G46696" t="str">
            <v>ABUJA</v>
          </cell>
          <cell r="H46696">
            <v>11</v>
          </cell>
        </row>
        <row r="46697">
          <cell r="E46697">
            <v>-450386.05</v>
          </cell>
          <cell r="F46697" t="str">
            <v>KEY ACCOUNT</v>
          </cell>
          <cell r="G46697" t="str">
            <v>PHC</v>
          </cell>
          <cell r="H46697">
            <v>11</v>
          </cell>
        </row>
        <row r="46698">
          <cell r="E46698">
            <v>-67144.2</v>
          </cell>
          <cell r="F46698" t="str">
            <v>RETAIL</v>
          </cell>
          <cell r="G46698" t="str">
            <v>PHC</v>
          </cell>
          <cell r="H46698">
            <v>11</v>
          </cell>
        </row>
        <row r="46699">
          <cell r="E46699">
            <v>-154960</v>
          </cell>
          <cell r="F46699" t="str">
            <v>FOOD SERVICE</v>
          </cell>
          <cell r="G46699" t="str">
            <v>PHC</v>
          </cell>
          <cell r="H46699">
            <v>11</v>
          </cell>
        </row>
        <row r="46700">
          <cell r="E46700">
            <v>-1326755.8</v>
          </cell>
          <cell r="F46700" t="str">
            <v>RETAIL</v>
          </cell>
          <cell r="G46700" t="str">
            <v>PHC</v>
          </cell>
          <cell r="H46700">
            <v>11</v>
          </cell>
        </row>
        <row r="46701">
          <cell r="E46701">
            <v>28651.16</v>
          </cell>
          <cell r="F46701" t="str">
            <v>FOOD SERVICE</v>
          </cell>
          <cell r="G46701" t="str">
            <v>ABUJA</v>
          </cell>
          <cell r="H46701">
            <v>11</v>
          </cell>
        </row>
        <row r="46702">
          <cell r="E46702">
            <v>2006206.96</v>
          </cell>
          <cell r="F46702" t="str">
            <v>RETAIL</v>
          </cell>
          <cell r="G46702" t="str">
            <v>LAGOS</v>
          </cell>
          <cell r="H46702">
            <v>11</v>
          </cell>
        </row>
        <row r="46703">
          <cell r="E46703">
            <v>1240392.54</v>
          </cell>
          <cell r="F46703" t="str">
            <v>RETAIL</v>
          </cell>
          <cell r="G46703" t="str">
            <v>LAGOS</v>
          </cell>
          <cell r="H46703">
            <v>11</v>
          </cell>
        </row>
        <row r="46704">
          <cell r="E46704">
            <v>84076.74</v>
          </cell>
          <cell r="F46704" t="str">
            <v>FOOD SERVICE</v>
          </cell>
          <cell r="G46704" t="str">
            <v>LAGOS</v>
          </cell>
          <cell r="H46704">
            <v>11</v>
          </cell>
        </row>
        <row r="46705">
          <cell r="E46705">
            <v>7641592.9400000004</v>
          </cell>
          <cell r="F46705" t="str">
            <v>RETAIL</v>
          </cell>
          <cell r="G46705" t="str">
            <v>LAGOS</v>
          </cell>
          <cell r="H46705">
            <v>11</v>
          </cell>
        </row>
        <row r="46706">
          <cell r="E46706">
            <v>7511711.0899999999</v>
          </cell>
          <cell r="F46706" t="str">
            <v>RETAIL</v>
          </cell>
          <cell r="G46706" t="str">
            <v>LAGOS</v>
          </cell>
          <cell r="H46706">
            <v>11</v>
          </cell>
        </row>
        <row r="46707">
          <cell r="E46707">
            <v>1836449.53</v>
          </cell>
          <cell r="F46707" t="str">
            <v>RETAIL</v>
          </cell>
          <cell r="G46707" t="str">
            <v>LAGOS</v>
          </cell>
          <cell r="H46707">
            <v>11</v>
          </cell>
        </row>
        <row r="46708">
          <cell r="E46708">
            <v>1723635.96</v>
          </cell>
          <cell r="F46708" t="str">
            <v>RETAIL</v>
          </cell>
          <cell r="G46708" t="str">
            <v>LAGOS</v>
          </cell>
          <cell r="H46708">
            <v>11</v>
          </cell>
        </row>
        <row r="46709">
          <cell r="E46709">
            <v>445358.12</v>
          </cell>
          <cell r="F46709" t="str">
            <v>KEY ACCOUNT</v>
          </cell>
          <cell r="G46709" t="str">
            <v>LAGOS</v>
          </cell>
          <cell r="H46709">
            <v>11</v>
          </cell>
        </row>
        <row r="46710">
          <cell r="E46710">
            <v>53928.84</v>
          </cell>
          <cell r="F46710" t="str">
            <v>RETAIL</v>
          </cell>
          <cell r="G46710" t="str">
            <v>LAGOS</v>
          </cell>
          <cell r="H46710">
            <v>11</v>
          </cell>
        </row>
        <row r="46711">
          <cell r="E46711">
            <v>353122.33</v>
          </cell>
          <cell r="F46711" t="str">
            <v>RETAIL</v>
          </cell>
          <cell r="G46711" t="str">
            <v>LAGOS</v>
          </cell>
          <cell r="H46711">
            <v>11</v>
          </cell>
        </row>
        <row r="46712">
          <cell r="E46712">
            <v>185280</v>
          </cell>
          <cell r="F46712" t="str">
            <v>RETAIL</v>
          </cell>
          <cell r="G46712" t="str">
            <v>LAGOS</v>
          </cell>
          <cell r="H46712">
            <v>11</v>
          </cell>
        </row>
        <row r="46713">
          <cell r="E46713">
            <v>920077.21</v>
          </cell>
          <cell r="F46713" t="str">
            <v>FOOD SERVICE</v>
          </cell>
          <cell r="G46713" t="str">
            <v>LAGOS</v>
          </cell>
          <cell r="H46713">
            <v>11</v>
          </cell>
        </row>
        <row r="46714">
          <cell r="E46714">
            <v>290697.67</v>
          </cell>
          <cell r="F46714" t="str">
            <v>FOOD SERVICE</v>
          </cell>
          <cell r="G46714" t="str">
            <v>LAGOS</v>
          </cell>
          <cell r="H46714">
            <v>11</v>
          </cell>
        </row>
        <row r="46715">
          <cell r="E46715">
            <v>346120.93</v>
          </cell>
          <cell r="F46715" t="str">
            <v>KEY ACCOUNT</v>
          </cell>
          <cell r="G46715" t="str">
            <v>LAGOS</v>
          </cell>
          <cell r="H46715">
            <v>11</v>
          </cell>
        </row>
        <row r="46716">
          <cell r="E46716">
            <v>83000</v>
          </cell>
          <cell r="F46716" t="str">
            <v>FOOD SERVICE</v>
          </cell>
          <cell r="G46716" t="str">
            <v>LAGOS</v>
          </cell>
          <cell r="H46716">
            <v>11</v>
          </cell>
        </row>
        <row r="46717">
          <cell r="E46717">
            <v>543739.54</v>
          </cell>
          <cell r="F46717" t="str">
            <v>FOOD SERVICE</v>
          </cell>
          <cell r="G46717" t="str">
            <v>LAGOS</v>
          </cell>
          <cell r="H46717">
            <v>11</v>
          </cell>
        </row>
        <row r="46718">
          <cell r="E46718">
            <v>78400</v>
          </cell>
          <cell r="F46718" t="str">
            <v>FOOD SERVICE</v>
          </cell>
          <cell r="G46718" t="str">
            <v>LAGOS</v>
          </cell>
          <cell r="H46718">
            <v>11</v>
          </cell>
        </row>
        <row r="46719">
          <cell r="E46719">
            <v>66976.740000000005</v>
          </cell>
          <cell r="F46719" t="str">
            <v>FOOD SERVICE</v>
          </cell>
          <cell r="G46719" t="str">
            <v>PHC</v>
          </cell>
          <cell r="H46719">
            <v>11</v>
          </cell>
        </row>
        <row r="46720">
          <cell r="E46720">
            <v>168186.04</v>
          </cell>
          <cell r="F46720" t="str">
            <v>RETAIL</v>
          </cell>
          <cell r="G46720" t="str">
            <v>ABUJA</v>
          </cell>
          <cell r="H46720">
            <v>11</v>
          </cell>
        </row>
        <row r="46721">
          <cell r="E46721">
            <v>410518.6</v>
          </cell>
          <cell r="F46721" t="str">
            <v>RETAIL</v>
          </cell>
          <cell r="G46721" t="str">
            <v>ABUJA</v>
          </cell>
          <cell r="H46721">
            <v>11</v>
          </cell>
        </row>
        <row r="46722">
          <cell r="E46722">
            <v>348651.17</v>
          </cell>
          <cell r="F46722" t="str">
            <v>KEY ACCOUNT</v>
          </cell>
          <cell r="G46722" t="str">
            <v>ABUJA</v>
          </cell>
          <cell r="H46722">
            <v>11</v>
          </cell>
        </row>
        <row r="46723">
          <cell r="E46723">
            <v>2985475.33</v>
          </cell>
          <cell r="F46723" t="str">
            <v>RETAIL</v>
          </cell>
          <cell r="G46723" t="str">
            <v>ABUJA</v>
          </cell>
          <cell r="H46723">
            <v>11</v>
          </cell>
        </row>
        <row r="46724">
          <cell r="E46724">
            <v>179820.65</v>
          </cell>
          <cell r="F46724" t="str">
            <v>FOOD SERVICE</v>
          </cell>
          <cell r="G46724" t="str">
            <v>ABUJA</v>
          </cell>
          <cell r="H46724">
            <v>11</v>
          </cell>
        </row>
        <row r="46725">
          <cell r="E46725">
            <v>12279.07</v>
          </cell>
          <cell r="F46725" t="str">
            <v>RETAIL</v>
          </cell>
          <cell r="G46725" t="str">
            <v>ABUJA</v>
          </cell>
          <cell r="H46725">
            <v>11</v>
          </cell>
        </row>
        <row r="46726">
          <cell r="E46726">
            <v>247200</v>
          </cell>
          <cell r="F46726" t="str">
            <v>FOOD SERVICE</v>
          </cell>
          <cell r="G46726" t="str">
            <v>ABUJA</v>
          </cell>
          <cell r="H46726">
            <v>11</v>
          </cell>
        </row>
        <row r="46727">
          <cell r="E46727">
            <v>105000</v>
          </cell>
          <cell r="F46727" t="str">
            <v>FOOD SERVICE</v>
          </cell>
          <cell r="G46727" t="str">
            <v>ABUJA</v>
          </cell>
          <cell r="H46727">
            <v>11</v>
          </cell>
        </row>
        <row r="46728">
          <cell r="E46728">
            <v>58651.16</v>
          </cell>
          <cell r="F46728" t="str">
            <v>FOOD SERVICE</v>
          </cell>
          <cell r="G46728" t="str">
            <v>ABUJA</v>
          </cell>
          <cell r="H46728">
            <v>11</v>
          </cell>
        </row>
        <row r="46729">
          <cell r="E46729">
            <v>234604.65</v>
          </cell>
          <cell r="F46729" t="str">
            <v>FOOD SERVICE</v>
          </cell>
          <cell r="G46729" t="str">
            <v>ABUJA</v>
          </cell>
          <cell r="H46729">
            <v>11</v>
          </cell>
        </row>
        <row r="46730">
          <cell r="E46730">
            <v>5852293.96</v>
          </cell>
          <cell r="F46730" t="str">
            <v>FOOD SERVICE</v>
          </cell>
          <cell r="G46730" t="str">
            <v>ABUJA</v>
          </cell>
          <cell r="H46730">
            <v>11</v>
          </cell>
        </row>
        <row r="46731">
          <cell r="E46731">
            <v>101025.58</v>
          </cell>
          <cell r="F46731" t="str">
            <v>RETAIL</v>
          </cell>
          <cell r="G46731" t="str">
            <v>ABUJA</v>
          </cell>
          <cell r="H46731">
            <v>11</v>
          </cell>
        </row>
        <row r="46732">
          <cell r="E46732">
            <v>250493.02</v>
          </cell>
          <cell r="F46732" t="str">
            <v>FOOD SERVICE</v>
          </cell>
          <cell r="G46732" t="str">
            <v>ABUJA</v>
          </cell>
          <cell r="H46732">
            <v>11</v>
          </cell>
        </row>
        <row r="46733">
          <cell r="E46733">
            <v>174742.51</v>
          </cell>
          <cell r="F46733" t="str">
            <v>FOOD SERVICE</v>
          </cell>
          <cell r="G46733" t="str">
            <v>ABUJA</v>
          </cell>
          <cell r="H46733">
            <v>11</v>
          </cell>
        </row>
        <row r="46734">
          <cell r="E46734">
            <v>72209.3</v>
          </cell>
          <cell r="F46734" t="str">
            <v>FOOD SERVICE</v>
          </cell>
          <cell r="G46734" t="str">
            <v>ABUJA</v>
          </cell>
          <cell r="H46734">
            <v>11</v>
          </cell>
        </row>
        <row r="46735">
          <cell r="E46735">
            <v>677325.58</v>
          </cell>
          <cell r="F46735" t="str">
            <v>FOOD SERVICE</v>
          </cell>
          <cell r="G46735" t="str">
            <v>ABUJA</v>
          </cell>
          <cell r="H46735">
            <v>11</v>
          </cell>
        </row>
        <row r="46736">
          <cell r="E46736">
            <v>225697.67</v>
          </cell>
          <cell r="F46736" t="str">
            <v>FOOD SERVICE</v>
          </cell>
          <cell r="G46736" t="str">
            <v>ABUJA</v>
          </cell>
          <cell r="H46736">
            <v>11</v>
          </cell>
        </row>
        <row r="46737">
          <cell r="E46737">
            <v>150697.67000000001</v>
          </cell>
          <cell r="F46737" t="str">
            <v>FOOD SERVICE</v>
          </cell>
          <cell r="G46737" t="str">
            <v>ABUJA</v>
          </cell>
          <cell r="H46737">
            <v>11</v>
          </cell>
        </row>
        <row r="46738">
          <cell r="E46738">
            <v>121525.58</v>
          </cell>
          <cell r="F46738" t="str">
            <v>FOOD SERVICE</v>
          </cell>
          <cell r="G46738" t="str">
            <v>ABUJA</v>
          </cell>
          <cell r="H46738">
            <v>11</v>
          </cell>
        </row>
        <row r="46739">
          <cell r="E46739">
            <v>910465.12</v>
          </cell>
          <cell r="F46739" t="str">
            <v>FOOD SERVICE</v>
          </cell>
          <cell r="G46739" t="str">
            <v>ABUJA</v>
          </cell>
          <cell r="H46739">
            <v>11</v>
          </cell>
        </row>
        <row r="46740">
          <cell r="E46740">
            <v>83497.67</v>
          </cell>
          <cell r="F46740" t="str">
            <v>FOOD SERVICE</v>
          </cell>
          <cell r="G46740" t="str">
            <v>ABUJA</v>
          </cell>
          <cell r="H46740">
            <v>11</v>
          </cell>
        </row>
        <row r="46741">
          <cell r="E46741">
            <v>5353944.18</v>
          </cell>
          <cell r="F46741" t="str">
            <v>KEY ACCOUNT</v>
          </cell>
          <cell r="G46741" t="str">
            <v>PHC</v>
          </cell>
          <cell r="H46741">
            <v>11</v>
          </cell>
        </row>
        <row r="46742">
          <cell r="E46742">
            <v>166995.35</v>
          </cell>
          <cell r="F46742" t="str">
            <v>FOOD SERVICE</v>
          </cell>
          <cell r="G46742" t="str">
            <v>ABUJA</v>
          </cell>
          <cell r="H46742">
            <v>11</v>
          </cell>
        </row>
        <row r="46743">
          <cell r="E46743">
            <v>271730.23</v>
          </cell>
          <cell r="F46743" t="str">
            <v>FOOD SERVICE</v>
          </cell>
          <cell r="G46743" t="str">
            <v>ABUJA</v>
          </cell>
          <cell r="H46743">
            <v>11</v>
          </cell>
        </row>
        <row r="46744">
          <cell r="E46744">
            <v>1825302.33</v>
          </cell>
          <cell r="F46744" t="str">
            <v>KEY ACCOUNT</v>
          </cell>
          <cell r="G46744" t="str">
            <v>PHC</v>
          </cell>
          <cell r="H46744">
            <v>11</v>
          </cell>
        </row>
        <row r="46745">
          <cell r="E46745">
            <v>214400</v>
          </cell>
          <cell r="F46745" t="str">
            <v>FOOD SERVICE</v>
          </cell>
          <cell r="G46745" t="str">
            <v>ABUJA</v>
          </cell>
          <cell r="H46745">
            <v>11</v>
          </cell>
        </row>
        <row r="46746">
          <cell r="E46746">
            <v>175000</v>
          </cell>
          <cell r="F46746" t="str">
            <v>FOOD SERVICE</v>
          </cell>
          <cell r="G46746" t="str">
            <v>ABUJA</v>
          </cell>
          <cell r="H46746">
            <v>11</v>
          </cell>
        </row>
        <row r="46747">
          <cell r="E46747">
            <v>72000</v>
          </cell>
          <cell r="F46747" t="str">
            <v>FOOD SERVICE</v>
          </cell>
          <cell r="G46747" t="str">
            <v>PHC</v>
          </cell>
          <cell r="H46747">
            <v>11</v>
          </cell>
        </row>
        <row r="46748">
          <cell r="E46748">
            <v>196220.47</v>
          </cell>
          <cell r="F46748" t="str">
            <v>FOOD SERVICE</v>
          </cell>
          <cell r="G46748" t="str">
            <v>LAGOS</v>
          </cell>
          <cell r="H46748">
            <v>11</v>
          </cell>
        </row>
        <row r="46749">
          <cell r="E46749">
            <v>153537.67000000001</v>
          </cell>
          <cell r="F46749" t="str">
            <v>FOOD SERVICE</v>
          </cell>
          <cell r="G46749" t="str">
            <v>LAGOS</v>
          </cell>
          <cell r="H46749">
            <v>11</v>
          </cell>
        </row>
        <row r="46750">
          <cell r="E46750">
            <v>4279069.7699999996</v>
          </cell>
          <cell r="F46750" t="str">
            <v>FOOD SERVICE</v>
          </cell>
          <cell r="G46750" t="str">
            <v>LAGOS</v>
          </cell>
          <cell r="H46750">
            <v>11</v>
          </cell>
        </row>
        <row r="46751">
          <cell r="E46751">
            <v>641211.63</v>
          </cell>
          <cell r="F46751" t="str">
            <v>RETAIL</v>
          </cell>
          <cell r="G46751" t="str">
            <v>LAGOS</v>
          </cell>
          <cell r="H46751">
            <v>11</v>
          </cell>
        </row>
        <row r="46752">
          <cell r="E46752">
            <v>41748.839999999997</v>
          </cell>
          <cell r="F46752" t="str">
            <v>KEY ACCOUNT</v>
          </cell>
          <cell r="G46752" t="str">
            <v>ABUJA</v>
          </cell>
          <cell r="H46752">
            <v>11</v>
          </cell>
        </row>
        <row r="46753">
          <cell r="E46753">
            <v>14325.58</v>
          </cell>
          <cell r="F46753" t="str">
            <v>RETAIL</v>
          </cell>
          <cell r="G46753" t="str">
            <v>LAGOS</v>
          </cell>
          <cell r="H46753">
            <v>11</v>
          </cell>
        </row>
        <row r="46754">
          <cell r="E46754">
            <v>28085.439999999999</v>
          </cell>
          <cell r="F46754" t="str">
            <v>RETAIL</v>
          </cell>
          <cell r="G46754" t="str">
            <v>LAGOS</v>
          </cell>
          <cell r="H46754">
            <v>11</v>
          </cell>
        </row>
        <row r="46755">
          <cell r="E46755">
            <v>314418.59999999998</v>
          </cell>
          <cell r="F46755" t="str">
            <v>FOOD SERVICE</v>
          </cell>
          <cell r="G46755" t="str">
            <v>LAGOS</v>
          </cell>
          <cell r="H46755">
            <v>11</v>
          </cell>
        </row>
        <row r="46756">
          <cell r="E46756">
            <v>218273.02</v>
          </cell>
          <cell r="F46756" t="str">
            <v>RETAIL</v>
          </cell>
          <cell r="G46756" t="str">
            <v>LAGOS</v>
          </cell>
          <cell r="H46756">
            <v>11</v>
          </cell>
        </row>
        <row r="46757">
          <cell r="E46757">
            <v>214400</v>
          </cell>
          <cell r="F46757" t="str">
            <v>FOOD SERVICE</v>
          </cell>
          <cell r="G46757" t="str">
            <v>LAGOS</v>
          </cell>
          <cell r="H46757">
            <v>11</v>
          </cell>
        </row>
        <row r="46758">
          <cell r="E46758">
            <v>125173.68</v>
          </cell>
          <cell r="F46758" t="str">
            <v>RETAIL</v>
          </cell>
          <cell r="G46758" t="str">
            <v>LAGOS</v>
          </cell>
          <cell r="H46758">
            <v>11</v>
          </cell>
        </row>
        <row r="46759">
          <cell r="E46759">
            <v>101581.41</v>
          </cell>
          <cell r="F46759" t="str">
            <v>RETAIL</v>
          </cell>
          <cell r="G46759" t="str">
            <v>LAGOS</v>
          </cell>
          <cell r="H46759">
            <v>11</v>
          </cell>
        </row>
        <row r="46760">
          <cell r="E46760">
            <v>74418.600000000006</v>
          </cell>
          <cell r="F46760" t="str">
            <v>FOOD SERVICE</v>
          </cell>
          <cell r="G46760" t="str">
            <v>LAGOS</v>
          </cell>
          <cell r="H46760">
            <v>11</v>
          </cell>
        </row>
        <row r="46761">
          <cell r="E46761">
            <v>284400</v>
          </cell>
          <cell r="F46761" t="str">
            <v>FOOD SERVICE</v>
          </cell>
          <cell r="G46761" t="str">
            <v>LAGOS</v>
          </cell>
          <cell r="H46761">
            <v>11</v>
          </cell>
        </row>
        <row r="46762">
          <cell r="E46762">
            <v>70000</v>
          </cell>
          <cell r="F46762" t="str">
            <v>FOOD SERVICE</v>
          </cell>
          <cell r="G46762" t="str">
            <v>LAGOS</v>
          </cell>
          <cell r="H46762">
            <v>11</v>
          </cell>
        </row>
        <row r="46763">
          <cell r="E46763">
            <v>306995.34999999998</v>
          </cell>
          <cell r="F46763" t="str">
            <v>FOOD SERVICE</v>
          </cell>
          <cell r="G46763" t="str">
            <v>LAGOS</v>
          </cell>
          <cell r="H46763">
            <v>11</v>
          </cell>
        </row>
        <row r="46764">
          <cell r="E46764">
            <v>250493.02</v>
          </cell>
          <cell r="F46764" t="str">
            <v>FOOD SERVICE</v>
          </cell>
          <cell r="G46764" t="str">
            <v>LAGOS</v>
          </cell>
          <cell r="H46764">
            <v>11</v>
          </cell>
        </row>
        <row r="46765">
          <cell r="E46765">
            <v>584079.06999999995</v>
          </cell>
          <cell r="F46765" t="str">
            <v>FOOD SERVICE</v>
          </cell>
          <cell r="G46765" t="str">
            <v>LAGOS</v>
          </cell>
          <cell r="H46765">
            <v>11</v>
          </cell>
        </row>
        <row r="46766">
          <cell r="E46766">
            <v>419990.69</v>
          </cell>
          <cell r="F46766" t="str">
            <v>RETAIL</v>
          </cell>
          <cell r="G46766" t="str">
            <v>LAGOS</v>
          </cell>
          <cell r="H46766">
            <v>11</v>
          </cell>
        </row>
        <row r="46767">
          <cell r="E46767">
            <v>189618.6</v>
          </cell>
          <cell r="F46767" t="str">
            <v>FOOD SERVICE</v>
          </cell>
          <cell r="G46767" t="str">
            <v>LAGOS</v>
          </cell>
          <cell r="H46767">
            <v>11</v>
          </cell>
        </row>
        <row r="46768">
          <cell r="E46768">
            <v>1977220.91</v>
          </cell>
          <cell r="F46768" t="str">
            <v>RETAIL</v>
          </cell>
          <cell r="G46768" t="str">
            <v>LAGOS</v>
          </cell>
          <cell r="H46768">
            <v>11</v>
          </cell>
        </row>
        <row r="46769">
          <cell r="E46769">
            <v>1346483.71</v>
          </cell>
          <cell r="F46769" t="str">
            <v>RETAIL</v>
          </cell>
          <cell r="G46769" t="str">
            <v>LAGOS</v>
          </cell>
          <cell r="H46769">
            <v>11</v>
          </cell>
        </row>
        <row r="46770">
          <cell r="E46770">
            <v>11200</v>
          </cell>
          <cell r="F46770" t="str">
            <v>RETAIL</v>
          </cell>
          <cell r="G46770" t="str">
            <v>LAGOS</v>
          </cell>
          <cell r="H46770">
            <v>11</v>
          </cell>
        </row>
        <row r="46771">
          <cell r="E46771">
            <v>561401.84</v>
          </cell>
          <cell r="F46771" t="str">
            <v>RETAIL</v>
          </cell>
          <cell r="G46771" t="str">
            <v>LAGOS</v>
          </cell>
          <cell r="H46771">
            <v>11</v>
          </cell>
        </row>
        <row r="46772">
          <cell r="E46772">
            <v>381395.35</v>
          </cell>
          <cell r="F46772" t="str">
            <v>RETAIL</v>
          </cell>
          <cell r="G46772" t="str">
            <v>LAGOS</v>
          </cell>
          <cell r="H46772">
            <v>11</v>
          </cell>
        </row>
        <row r="46773">
          <cell r="E46773">
            <v>164430.23000000001</v>
          </cell>
          <cell r="F46773" t="str">
            <v>RETAIL</v>
          </cell>
          <cell r="G46773" t="str">
            <v>LAGOS</v>
          </cell>
          <cell r="H46773">
            <v>11</v>
          </cell>
        </row>
        <row r="46774">
          <cell r="E46774">
            <v>299410.24</v>
          </cell>
          <cell r="F46774" t="str">
            <v>RETAIL</v>
          </cell>
          <cell r="G46774" t="str">
            <v>LAGOS</v>
          </cell>
          <cell r="H46774">
            <v>11</v>
          </cell>
        </row>
        <row r="46775">
          <cell r="E46775">
            <v>1243579.04</v>
          </cell>
          <cell r="F46775" t="str">
            <v>RETAIL</v>
          </cell>
          <cell r="G46775" t="str">
            <v>LAGOS</v>
          </cell>
          <cell r="H46775">
            <v>11</v>
          </cell>
        </row>
        <row r="46776">
          <cell r="E46776">
            <v>33627.910000000003</v>
          </cell>
          <cell r="F46776" t="str">
            <v>FOOD SERVICE</v>
          </cell>
          <cell r="G46776" t="str">
            <v>LAGOS</v>
          </cell>
          <cell r="H46776">
            <v>11</v>
          </cell>
        </row>
        <row r="46777">
          <cell r="E46777">
            <v>601689.30000000005</v>
          </cell>
          <cell r="F46777" t="str">
            <v>RETAIL</v>
          </cell>
          <cell r="G46777" t="str">
            <v>LAGOS</v>
          </cell>
          <cell r="H46777">
            <v>11</v>
          </cell>
        </row>
        <row r="46778">
          <cell r="E46778">
            <v>89377.12</v>
          </cell>
          <cell r="F46778" t="str">
            <v>RETAIL</v>
          </cell>
          <cell r="G46778" t="str">
            <v>LAGOS</v>
          </cell>
          <cell r="H46778">
            <v>11</v>
          </cell>
        </row>
        <row r="46779">
          <cell r="E46779">
            <v>67200</v>
          </cell>
          <cell r="F46779" t="str">
            <v>FOOD SERVICE</v>
          </cell>
          <cell r="G46779" t="str">
            <v>LAGOS</v>
          </cell>
          <cell r="H46779">
            <v>11</v>
          </cell>
        </row>
        <row r="46780">
          <cell r="E46780">
            <v>54465.11</v>
          </cell>
          <cell r="F46780" t="str">
            <v>RETAIL</v>
          </cell>
          <cell r="G46780" t="str">
            <v>LAGOS</v>
          </cell>
          <cell r="H46780">
            <v>11</v>
          </cell>
        </row>
        <row r="46781">
          <cell r="E46781">
            <v>83497.67</v>
          </cell>
          <cell r="F46781" t="str">
            <v>FOOD SERVICE</v>
          </cell>
          <cell r="G46781" t="str">
            <v>LAGOS</v>
          </cell>
          <cell r="H46781">
            <v>11</v>
          </cell>
        </row>
        <row r="46782">
          <cell r="E46782">
            <v>214995.35</v>
          </cell>
          <cell r="F46782" t="str">
            <v>FOOD SERVICE</v>
          </cell>
          <cell r="G46782" t="str">
            <v>LAGOS</v>
          </cell>
          <cell r="H46782">
            <v>11</v>
          </cell>
        </row>
        <row r="46783">
          <cell r="E46783">
            <v>1224085.58</v>
          </cell>
          <cell r="F46783" t="str">
            <v>FOOD SERVICE</v>
          </cell>
          <cell r="G46783" t="str">
            <v>LAGOS</v>
          </cell>
          <cell r="H46783">
            <v>11</v>
          </cell>
        </row>
        <row r="46784">
          <cell r="E46784">
            <v>83497.67</v>
          </cell>
          <cell r="F46784" t="str">
            <v>RETAIL</v>
          </cell>
          <cell r="G46784" t="str">
            <v>LAGOS</v>
          </cell>
          <cell r="H46784">
            <v>11</v>
          </cell>
        </row>
        <row r="46785">
          <cell r="E46785">
            <v>428800</v>
          </cell>
          <cell r="F46785" t="str">
            <v>FOOD SERVICE</v>
          </cell>
          <cell r="G46785" t="str">
            <v>PHC</v>
          </cell>
          <cell r="H46785">
            <v>11</v>
          </cell>
        </row>
        <row r="46786">
          <cell r="E46786">
            <v>428800</v>
          </cell>
          <cell r="F46786" t="str">
            <v>FOOD SERVICE</v>
          </cell>
          <cell r="G46786" t="str">
            <v>PHC</v>
          </cell>
          <cell r="H46786">
            <v>11</v>
          </cell>
        </row>
        <row r="46787">
          <cell r="E46787">
            <v>-1162.79</v>
          </cell>
          <cell r="F46787" t="str">
            <v>RETAIL</v>
          </cell>
          <cell r="G46787" t="str">
            <v>LAGOS</v>
          </cell>
          <cell r="H46787">
            <v>11</v>
          </cell>
        </row>
        <row r="46788">
          <cell r="E46788">
            <v>-8930.23</v>
          </cell>
          <cell r="F46788" t="str">
            <v>KEY ACCOUNT</v>
          </cell>
          <cell r="G46788" t="str">
            <v>LAGOS</v>
          </cell>
          <cell r="H46788">
            <v>11</v>
          </cell>
        </row>
        <row r="46789">
          <cell r="E46789">
            <v>-8930.23</v>
          </cell>
          <cell r="F46789" t="str">
            <v>RETAIL</v>
          </cell>
          <cell r="G46789" t="str">
            <v>LAGOS</v>
          </cell>
          <cell r="H46789">
            <v>11</v>
          </cell>
        </row>
        <row r="46790">
          <cell r="E46790">
            <v>-8930.23</v>
          </cell>
          <cell r="F46790" t="str">
            <v>RETAIL</v>
          </cell>
          <cell r="G46790" t="str">
            <v>LAGOS</v>
          </cell>
          <cell r="H46790">
            <v>11</v>
          </cell>
        </row>
        <row r="46791">
          <cell r="E46791">
            <v>-17860.47</v>
          </cell>
          <cell r="F46791" t="str">
            <v>KEY ACCOUNT</v>
          </cell>
          <cell r="G46791" t="str">
            <v>LAGOS</v>
          </cell>
          <cell r="H46791">
            <v>11</v>
          </cell>
        </row>
        <row r="46792">
          <cell r="E46792">
            <v>-144669.76999999999</v>
          </cell>
          <cell r="F46792" t="str">
            <v>RETAIL</v>
          </cell>
          <cell r="G46792" t="str">
            <v>ABUJA</v>
          </cell>
          <cell r="H46792">
            <v>11</v>
          </cell>
        </row>
        <row r="46793">
          <cell r="E46793">
            <v>-97823.25</v>
          </cell>
          <cell r="F46793" t="str">
            <v>KEY ACCOUNT</v>
          </cell>
          <cell r="G46793" t="str">
            <v>ABUJA</v>
          </cell>
          <cell r="H46793">
            <v>11</v>
          </cell>
        </row>
        <row r="46794">
          <cell r="E46794">
            <v>-102511.61</v>
          </cell>
          <cell r="F46794" t="str">
            <v>RETAIL</v>
          </cell>
          <cell r="G46794" t="str">
            <v>ABUJA</v>
          </cell>
          <cell r="H46794">
            <v>11</v>
          </cell>
        </row>
        <row r="46795">
          <cell r="E46795">
            <v>83497.67</v>
          </cell>
          <cell r="F46795" t="str">
            <v>FOOD SERVICE</v>
          </cell>
          <cell r="G46795" t="str">
            <v>LAGOS</v>
          </cell>
          <cell r="H46795">
            <v>11</v>
          </cell>
        </row>
        <row r="46796">
          <cell r="E46796">
            <v>251720.93</v>
          </cell>
          <cell r="F46796" t="str">
            <v>RETAIL</v>
          </cell>
          <cell r="G46796" t="str">
            <v>ABUJA</v>
          </cell>
          <cell r="H46796">
            <v>11</v>
          </cell>
        </row>
        <row r="46797">
          <cell r="E46797">
            <v>53209.3</v>
          </cell>
          <cell r="F46797" t="str">
            <v>RETAIL</v>
          </cell>
          <cell r="G46797" t="str">
            <v>ABUJA</v>
          </cell>
          <cell r="H46797">
            <v>11</v>
          </cell>
        </row>
        <row r="46798">
          <cell r="E46798">
            <v>23255.81</v>
          </cell>
          <cell r="F46798" t="str">
            <v>RETAIL</v>
          </cell>
          <cell r="G46798" t="str">
            <v>ABUJA</v>
          </cell>
          <cell r="H46798">
            <v>11</v>
          </cell>
        </row>
        <row r="46799">
          <cell r="E46799">
            <v>28651.16</v>
          </cell>
          <cell r="F46799" t="str">
            <v>FOOD SERVICE</v>
          </cell>
          <cell r="G46799" t="str">
            <v>ABUJA</v>
          </cell>
          <cell r="H46799">
            <v>11</v>
          </cell>
        </row>
        <row r="46800">
          <cell r="E46800">
            <v>28651.16</v>
          </cell>
          <cell r="F46800" t="str">
            <v>FOOD SERVICE</v>
          </cell>
          <cell r="G46800" t="str">
            <v>ABUJA</v>
          </cell>
          <cell r="H46800">
            <v>11</v>
          </cell>
        </row>
        <row r="46801">
          <cell r="E46801">
            <v>28651.16</v>
          </cell>
          <cell r="F46801" t="str">
            <v>FOOD SERVICE</v>
          </cell>
          <cell r="G46801" t="str">
            <v>ABUJA</v>
          </cell>
          <cell r="H46801">
            <v>11</v>
          </cell>
        </row>
        <row r="46802">
          <cell r="E46802">
            <v>77209.289999999994</v>
          </cell>
          <cell r="F46802" t="str">
            <v>RETAIL</v>
          </cell>
          <cell r="G46802" t="str">
            <v>ABUJA</v>
          </cell>
          <cell r="H46802">
            <v>11</v>
          </cell>
        </row>
        <row r="46803">
          <cell r="E46803">
            <v>175000</v>
          </cell>
          <cell r="F46803" t="str">
            <v>FOOD SERVICE</v>
          </cell>
          <cell r="G46803" t="str">
            <v>LAGOS</v>
          </cell>
          <cell r="H46803">
            <v>11</v>
          </cell>
        </row>
        <row r="46804">
          <cell r="E46804">
            <v>508990.7</v>
          </cell>
          <cell r="F46804" t="str">
            <v>FOOD SERVICE</v>
          </cell>
          <cell r="G46804" t="str">
            <v>LAGOS</v>
          </cell>
          <cell r="H46804">
            <v>11</v>
          </cell>
        </row>
        <row r="46805">
          <cell r="E46805">
            <v>83497.67</v>
          </cell>
          <cell r="F46805" t="str">
            <v>FOOD SERVICE</v>
          </cell>
          <cell r="G46805" t="str">
            <v>LAGOS</v>
          </cell>
          <cell r="H46805">
            <v>11</v>
          </cell>
        </row>
        <row r="46806">
          <cell r="E46806">
            <v>107200</v>
          </cell>
          <cell r="F46806" t="str">
            <v>FOOD SERVICE</v>
          </cell>
          <cell r="G46806" t="str">
            <v>LAGOS</v>
          </cell>
          <cell r="H46806">
            <v>11</v>
          </cell>
        </row>
        <row r="46807">
          <cell r="E46807">
            <v>732997.19</v>
          </cell>
          <cell r="F46807" t="str">
            <v>RETAIL</v>
          </cell>
          <cell r="G46807" t="str">
            <v>LAGOS</v>
          </cell>
          <cell r="H46807">
            <v>11</v>
          </cell>
        </row>
        <row r="46808">
          <cell r="E46808">
            <v>1179943.71</v>
          </cell>
          <cell r="F46808" t="str">
            <v>RETAIL</v>
          </cell>
          <cell r="G46808" t="str">
            <v>LAGOS</v>
          </cell>
          <cell r="H46808">
            <v>11</v>
          </cell>
        </row>
        <row r="46809">
          <cell r="E46809">
            <v>274156.28000000003</v>
          </cell>
          <cell r="F46809" t="str">
            <v>FOOD SERVICE</v>
          </cell>
          <cell r="G46809" t="str">
            <v>LAGOS</v>
          </cell>
          <cell r="H46809">
            <v>11</v>
          </cell>
        </row>
        <row r="46810">
          <cell r="E46810">
            <v>53112.56</v>
          </cell>
          <cell r="F46810" t="str">
            <v>FOOD SERVICE</v>
          </cell>
          <cell r="G46810" t="str">
            <v>LAGOS</v>
          </cell>
          <cell r="H46810">
            <v>11</v>
          </cell>
        </row>
        <row r="46811">
          <cell r="E46811">
            <v>1237604.17</v>
          </cell>
          <cell r="F46811" t="str">
            <v>RETAIL</v>
          </cell>
          <cell r="G46811" t="str">
            <v>LAGOS</v>
          </cell>
          <cell r="H46811">
            <v>11</v>
          </cell>
        </row>
        <row r="46812">
          <cell r="E46812">
            <v>372093.02</v>
          </cell>
          <cell r="F46812" t="str">
            <v>FOOD SERVICE</v>
          </cell>
          <cell r="G46812" t="str">
            <v>LAGOS</v>
          </cell>
          <cell r="H46812">
            <v>11</v>
          </cell>
        </row>
        <row r="46813">
          <cell r="E46813">
            <v>118825.12</v>
          </cell>
          <cell r="F46813" t="str">
            <v>FOOD SERVICE</v>
          </cell>
          <cell r="G46813" t="str">
            <v>LAGOS</v>
          </cell>
          <cell r="H46813">
            <v>11</v>
          </cell>
        </row>
        <row r="46814">
          <cell r="E46814">
            <v>101911.63</v>
          </cell>
          <cell r="F46814" t="str">
            <v>FOOD SERVICE</v>
          </cell>
          <cell r="G46814" t="str">
            <v>LAGOS</v>
          </cell>
          <cell r="H46814">
            <v>11</v>
          </cell>
        </row>
        <row r="46815">
          <cell r="E46815">
            <v>1774758.14</v>
          </cell>
          <cell r="F46815" t="str">
            <v>FOOD SERVICE</v>
          </cell>
          <cell r="G46815" t="str">
            <v>LAGOS</v>
          </cell>
          <cell r="H46815">
            <v>11</v>
          </cell>
        </row>
        <row r="46816">
          <cell r="E46816">
            <v>89377.12</v>
          </cell>
          <cell r="F46816" t="str">
            <v>RETAIL</v>
          </cell>
          <cell r="G46816" t="str">
            <v>LAGOS</v>
          </cell>
          <cell r="H46816">
            <v>11</v>
          </cell>
        </row>
        <row r="46817">
          <cell r="E46817">
            <v>313897.67</v>
          </cell>
          <cell r="F46817" t="str">
            <v>FOOD SERVICE</v>
          </cell>
          <cell r="G46817" t="str">
            <v>LAGOS</v>
          </cell>
          <cell r="H46817">
            <v>11</v>
          </cell>
        </row>
        <row r="46818">
          <cell r="E46818">
            <v>460842.79</v>
          </cell>
          <cell r="F46818" t="str">
            <v>RETAIL</v>
          </cell>
          <cell r="G46818" t="str">
            <v>LAGOS</v>
          </cell>
          <cell r="H46818">
            <v>11</v>
          </cell>
        </row>
        <row r="46819">
          <cell r="E46819">
            <v>34670.089999999997</v>
          </cell>
          <cell r="F46819" t="str">
            <v>RETAIL</v>
          </cell>
          <cell r="G46819" t="str">
            <v>LAGOS</v>
          </cell>
          <cell r="H46819">
            <v>11</v>
          </cell>
        </row>
        <row r="46820">
          <cell r="E46820">
            <v>20842.330000000002</v>
          </cell>
          <cell r="F46820" t="str">
            <v>RETAIL</v>
          </cell>
          <cell r="G46820" t="str">
            <v>LAGOS</v>
          </cell>
          <cell r="H46820">
            <v>11</v>
          </cell>
        </row>
        <row r="46821">
          <cell r="E46821">
            <v>129860.46</v>
          </cell>
          <cell r="F46821" t="str">
            <v>RETAIL</v>
          </cell>
          <cell r="G46821" t="str">
            <v>LAGOS</v>
          </cell>
          <cell r="H46821">
            <v>11</v>
          </cell>
        </row>
        <row r="46822">
          <cell r="E46822">
            <v>416967.44</v>
          </cell>
          <cell r="F46822" t="str">
            <v>FOOD SERVICE</v>
          </cell>
          <cell r="G46822" t="str">
            <v>LAGOS</v>
          </cell>
          <cell r="H46822">
            <v>11</v>
          </cell>
        </row>
        <row r="46823">
          <cell r="E46823">
            <v>185326.88</v>
          </cell>
          <cell r="F46823" t="str">
            <v>FOOD SERVICE</v>
          </cell>
          <cell r="G46823" t="str">
            <v>PHC</v>
          </cell>
          <cell r="H46823">
            <v>11</v>
          </cell>
        </row>
        <row r="46824">
          <cell r="E46824">
            <v>141488.37</v>
          </cell>
          <cell r="F46824" t="str">
            <v>FOOD SERVICE</v>
          </cell>
          <cell r="G46824" t="str">
            <v>LAGOS</v>
          </cell>
          <cell r="H46824">
            <v>11</v>
          </cell>
        </row>
        <row r="46825">
          <cell r="E46825">
            <v>157209.29999999999</v>
          </cell>
          <cell r="F46825" t="str">
            <v>FOOD SERVICE</v>
          </cell>
          <cell r="G46825" t="str">
            <v>LAGOS</v>
          </cell>
          <cell r="H46825">
            <v>11</v>
          </cell>
        </row>
        <row r="46826">
          <cell r="E46826">
            <v>166995.35</v>
          </cell>
          <cell r="F46826" t="str">
            <v>FOOD SERVICE</v>
          </cell>
          <cell r="G46826" t="str">
            <v>ABUJA</v>
          </cell>
          <cell r="H46826">
            <v>11</v>
          </cell>
        </row>
        <row r="46827">
          <cell r="E46827">
            <v>834976.74</v>
          </cell>
          <cell r="F46827" t="str">
            <v>RETAIL</v>
          </cell>
          <cell r="G46827" t="str">
            <v>ABUJA</v>
          </cell>
          <cell r="H46827">
            <v>11</v>
          </cell>
        </row>
        <row r="46828">
          <cell r="E46828">
            <v>1426528.86</v>
          </cell>
          <cell r="F46828" t="str">
            <v>FOOD SERVICE</v>
          </cell>
          <cell r="G46828" t="str">
            <v>PHC</v>
          </cell>
          <cell r="H46828">
            <v>11</v>
          </cell>
        </row>
        <row r="46829">
          <cell r="E46829">
            <v>63255.82</v>
          </cell>
          <cell r="F46829" t="str">
            <v>FOOD SERVICE</v>
          </cell>
          <cell r="G46829" t="str">
            <v>ABUJA</v>
          </cell>
          <cell r="H46829">
            <v>11</v>
          </cell>
        </row>
        <row r="46830">
          <cell r="E46830">
            <v>204000</v>
          </cell>
          <cell r="F46830" t="str">
            <v>FOOD SERVICE</v>
          </cell>
          <cell r="G46830" t="str">
            <v>ABUJA</v>
          </cell>
          <cell r="H46830">
            <v>11</v>
          </cell>
        </row>
        <row r="46831">
          <cell r="E46831">
            <v>304995.34999999998</v>
          </cell>
          <cell r="F46831" t="str">
            <v>FOOD SERVICE</v>
          </cell>
          <cell r="G46831" t="str">
            <v>PHC</v>
          </cell>
          <cell r="H46831">
            <v>11</v>
          </cell>
        </row>
        <row r="46832">
          <cell r="E46832">
            <v>23460.47</v>
          </cell>
          <cell r="F46832" t="str">
            <v>FOOD SERVICE</v>
          </cell>
          <cell r="G46832" t="str">
            <v>PHC</v>
          </cell>
          <cell r="H46832">
            <v>11</v>
          </cell>
        </row>
        <row r="46833">
          <cell r="E46833">
            <v>630000</v>
          </cell>
          <cell r="F46833" t="str">
            <v>FOOD SERVICE</v>
          </cell>
          <cell r="G46833" t="str">
            <v>PHC</v>
          </cell>
          <cell r="H46833">
            <v>11</v>
          </cell>
        </row>
        <row r="46834">
          <cell r="E46834">
            <v>133544.19</v>
          </cell>
          <cell r="F46834" t="str">
            <v>KEY ACCOUNT</v>
          </cell>
          <cell r="G46834" t="str">
            <v>PHC</v>
          </cell>
          <cell r="H46834">
            <v>11</v>
          </cell>
        </row>
        <row r="46835">
          <cell r="E46835">
            <v>50046.52</v>
          </cell>
          <cell r="F46835" t="str">
            <v>KEY ACCOUNT</v>
          </cell>
          <cell r="G46835" t="str">
            <v>PHC</v>
          </cell>
          <cell r="H46835">
            <v>11</v>
          </cell>
        </row>
        <row r="46836">
          <cell r="E46836">
            <v>552558.14</v>
          </cell>
          <cell r="F46836" t="str">
            <v>KEY ACCOUNT</v>
          </cell>
          <cell r="G46836" t="str">
            <v>PHC</v>
          </cell>
          <cell r="H46836">
            <v>11</v>
          </cell>
        </row>
        <row r="46837">
          <cell r="E46837">
            <v>351906.98</v>
          </cell>
          <cell r="F46837" t="str">
            <v>FOOD SERVICE</v>
          </cell>
          <cell r="G46837" t="str">
            <v>PHC</v>
          </cell>
          <cell r="H46837">
            <v>11</v>
          </cell>
        </row>
        <row r="46838">
          <cell r="E46838">
            <v>937674.42</v>
          </cell>
          <cell r="F46838" t="str">
            <v>RETAIL</v>
          </cell>
          <cell r="G46838" t="str">
            <v>PHC</v>
          </cell>
          <cell r="H46838">
            <v>11</v>
          </cell>
        </row>
        <row r="46839">
          <cell r="E46839">
            <v>1262255.6200000001</v>
          </cell>
          <cell r="F46839" t="str">
            <v>FOOD SERVICE</v>
          </cell>
          <cell r="G46839" t="str">
            <v>ABUJA</v>
          </cell>
          <cell r="H46839">
            <v>11</v>
          </cell>
        </row>
        <row r="46840">
          <cell r="E46840">
            <v>495953.5</v>
          </cell>
          <cell r="F46840" t="str">
            <v>FOOD SERVICE</v>
          </cell>
          <cell r="G46840" t="str">
            <v>ABUJA</v>
          </cell>
          <cell r="H46840">
            <v>11</v>
          </cell>
        </row>
        <row r="46841">
          <cell r="E46841">
            <v>226976.76</v>
          </cell>
          <cell r="F46841" t="str">
            <v>FOOD SERVICE</v>
          </cell>
          <cell r="G46841" t="str">
            <v>ABUJA</v>
          </cell>
          <cell r="H46841">
            <v>11</v>
          </cell>
        </row>
        <row r="46842">
          <cell r="E46842">
            <v>684651.14</v>
          </cell>
          <cell r="F46842" t="str">
            <v>RETAIL</v>
          </cell>
          <cell r="G46842" t="str">
            <v>ABUJA</v>
          </cell>
          <cell r="H46842">
            <v>11</v>
          </cell>
        </row>
        <row r="46843">
          <cell r="E46843">
            <v>288372.08</v>
          </cell>
          <cell r="F46843" t="str">
            <v>RETAIL</v>
          </cell>
          <cell r="G46843" t="str">
            <v>ABUJA</v>
          </cell>
          <cell r="H46843">
            <v>11</v>
          </cell>
        </row>
        <row r="46844">
          <cell r="E46844">
            <v>350000</v>
          </cell>
          <cell r="F46844" t="str">
            <v>FOOD SERVICE</v>
          </cell>
          <cell r="G46844" t="str">
            <v>ABUJA</v>
          </cell>
          <cell r="H46844">
            <v>11</v>
          </cell>
        </row>
        <row r="46845">
          <cell r="E46845">
            <v>166995.34</v>
          </cell>
          <cell r="F46845" t="str">
            <v>RETAIL</v>
          </cell>
          <cell r="G46845" t="str">
            <v>ABUJA</v>
          </cell>
          <cell r="H46845">
            <v>11</v>
          </cell>
        </row>
        <row r="46846">
          <cell r="E46846">
            <v>182976.74</v>
          </cell>
          <cell r="F46846" t="str">
            <v>FOOD SERVICE</v>
          </cell>
          <cell r="G46846" t="str">
            <v>ABUJA</v>
          </cell>
          <cell r="H46846">
            <v>11</v>
          </cell>
        </row>
        <row r="46847">
          <cell r="E46847">
            <v>183367.44</v>
          </cell>
          <cell r="F46847" t="str">
            <v>FOOD SERVICE</v>
          </cell>
          <cell r="G46847" t="str">
            <v>ABUJA</v>
          </cell>
          <cell r="H46847">
            <v>11</v>
          </cell>
        </row>
        <row r="46848">
          <cell r="E46848">
            <v>350000</v>
          </cell>
          <cell r="F46848" t="str">
            <v>FOOD SERVICE</v>
          </cell>
          <cell r="G46848" t="str">
            <v>ABUJA</v>
          </cell>
          <cell r="H46848">
            <v>11</v>
          </cell>
        </row>
        <row r="46849">
          <cell r="E46849">
            <v>20334.88</v>
          </cell>
          <cell r="F46849" t="str">
            <v>FOOD SERVICE</v>
          </cell>
          <cell r="G46849" t="str">
            <v>ABUJA</v>
          </cell>
          <cell r="H46849">
            <v>11</v>
          </cell>
        </row>
        <row r="46850">
          <cell r="E46850">
            <v>46511.63</v>
          </cell>
          <cell r="F46850" t="str">
            <v>FOOD SERVICE</v>
          </cell>
          <cell r="G46850" t="str">
            <v>ABUJA</v>
          </cell>
          <cell r="H46850">
            <v>11</v>
          </cell>
        </row>
        <row r="46851">
          <cell r="E46851">
            <v>2923337.21</v>
          </cell>
          <cell r="F46851" t="str">
            <v>RETAIL</v>
          </cell>
          <cell r="G46851" t="str">
            <v>ABUJA</v>
          </cell>
          <cell r="H46851">
            <v>11</v>
          </cell>
        </row>
        <row r="46852">
          <cell r="E46852">
            <v>406038.32</v>
          </cell>
          <cell r="F46852" t="str">
            <v>FOOD SERVICE</v>
          </cell>
          <cell r="G46852" t="str">
            <v>ABUJA</v>
          </cell>
          <cell r="H46852">
            <v>11</v>
          </cell>
        </row>
        <row r="46853">
          <cell r="E46853">
            <v>30407.07</v>
          </cell>
          <cell r="F46853" t="str">
            <v>FOOD SERVICE</v>
          </cell>
          <cell r="G46853" t="str">
            <v>LAGOS</v>
          </cell>
          <cell r="H46853">
            <v>11</v>
          </cell>
        </row>
        <row r="46854">
          <cell r="E46854">
            <v>427553.48</v>
          </cell>
          <cell r="F46854" t="str">
            <v>FOOD SERVICE</v>
          </cell>
          <cell r="G46854" t="str">
            <v>ABUJA</v>
          </cell>
          <cell r="H46854">
            <v>11</v>
          </cell>
        </row>
        <row r="46855">
          <cell r="E46855">
            <v>286001.86</v>
          </cell>
          <cell r="F46855" t="str">
            <v>FOOD SERVICE</v>
          </cell>
          <cell r="G46855" t="str">
            <v>LAGOS</v>
          </cell>
          <cell r="H46855">
            <v>11</v>
          </cell>
        </row>
        <row r="46856">
          <cell r="E46856">
            <v>305842.59999999998</v>
          </cell>
          <cell r="F46856" t="str">
            <v>FOOD SERVICE</v>
          </cell>
          <cell r="G46856" t="str">
            <v>LAGOS</v>
          </cell>
          <cell r="H46856">
            <v>11</v>
          </cell>
        </row>
        <row r="46857">
          <cell r="E46857">
            <v>616283.73</v>
          </cell>
          <cell r="F46857" t="str">
            <v>FOOD SERVICE</v>
          </cell>
          <cell r="G46857" t="str">
            <v>LAGOS</v>
          </cell>
          <cell r="H46857">
            <v>11</v>
          </cell>
        </row>
        <row r="46858">
          <cell r="E46858">
            <v>155162.79999999999</v>
          </cell>
          <cell r="F46858" t="str">
            <v>RETAIL</v>
          </cell>
          <cell r="G46858" t="str">
            <v>LAGOS</v>
          </cell>
          <cell r="H46858">
            <v>11</v>
          </cell>
        </row>
        <row r="46859">
          <cell r="E46859">
            <v>164465.12</v>
          </cell>
          <cell r="F46859" t="str">
            <v>FOOD SERVICE</v>
          </cell>
          <cell r="G46859" t="str">
            <v>LAGOS</v>
          </cell>
          <cell r="H46859">
            <v>11</v>
          </cell>
        </row>
        <row r="46860">
          <cell r="E46860">
            <v>855813.95</v>
          </cell>
          <cell r="F46860" t="str">
            <v>FOOD SERVICE</v>
          </cell>
          <cell r="G46860" t="str">
            <v>LAGOS</v>
          </cell>
          <cell r="H46860">
            <v>11</v>
          </cell>
        </row>
        <row r="46861">
          <cell r="E46861">
            <v>502325.58</v>
          </cell>
          <cell r="F46861" t="str">
            <v>FOOD SERVICE</v>
          </cell>
          <cell r="G46861" t="str">
            <v>LAGOS</v>
          </cell>
          <cell r="H46861">
            <v>11</v>
          </cell>
        </row>
        <row r="46862">
          <cell r="E46862">
            <v>834976.74</v>
          </cell>
          <cell r="F46862" t="str">
            <v>FOOD SERVICE</v>
          </cell>
          <cell r="G46862" t="str">
            <v>LAGOS</v>
          </cell>
          <cell r="H46862">
            <v>11</v>
          </cell>
        </row>
        <row r="46863">
          <cell r="E46863">
            <v>105572.09</v>
          </cell>
          <cell r="F46863" t="str">
            <v>FOOD SERVICE</v>
          </cell>
          <cell r="G46863" t="str">
            <v>LAGOS</v>
          </cell>
          <cell r="H46863">
            <v>11</v>
          </cell>
        </row>
        <row r="46864">
          <cell r="E46864">
            <v>58651.16</v>
          </cell>
          <cell r="F46864" t="str">
            <v>FOOD SERVICE</v>
          </cell>
          <cell r="G46864" t="str">
            <v>LAGOS</v>
          </cell>
          <cell r="H46864">
            <v>11</v>
          </cell>
        </row>
        <row r="46865">
          <cell r="E46865">
            <v>93841.86</v>
          </cell>
          <cell r="F46865" t="str">
            <v>FOOD SERVICE</v>
          </cell>
          <cell r="G46865" t="str">
            <v>LAGOS</v>
          </cell>
          <cell r="H46865">
            <v>11</v>
          </cell>
        </row>
        <row r="46866">
          <cell r="E46866">
            <v>195125.58</v>
          </cell>
          <cell r="F46866" t="str">
            <v>FOOD SERVICE</v>
          </cell>
          <cell r="G46866" t="str">
            <v>LAGOS</v>
          </cell>
          <cell r="H46866">
            <v>11</v>
          </cell>
        </row>
        <row r="46867">
          <cell r="E46867">
            <v>186883.72</v>
          </cell>
          <cell r="F46867" t="str">
            <v>FOOD SERVICE</v>
          </cell>
          <cell r="G46867" t="str">
            <v>LAGOS</v>
          </cell>
          <cell r="H46867">
            <v>11</v>
          </cell>
        </row>
        <row r="46868">
          <cell r="E46868">
            <v>175000</v>
          </cell>
          <cell r="F46868" t="str">
            <v>FOOD SERVICE</v>
          </cell>
          <cell r="G46868" t="str">
            <v>LAGOS</v>
          </cell>
          <cell r="H46868">
            <v>11</v>
          </cell>
        </row>
        <row r="46869">
          <cell r="E46869">
            <v>539534.88</v>
          </cell>
          <cell r="F46869" t="str">
            <v>FOOD SERVICE</v>
          </cell>
          <cell r="G46869" t="str">
            <v>LAGOS</v>
          </cell>
          <cell r="H46869">
            <v>11</v>
          </cell>
        </row>
        <row r="46870">
          <cell r="E46870">
            <v>140762.79</v>
          </cell>
          <cell r="F46870" t="str">
            <v>FOOD SERVICE</v>
          </cell>
          <cell r="G46870" t="str">
            <v>LAGOS</v>
          </cell>
          <cell r="H46870">
            <v>11</v>
          </cell>
        </row>
        <row r="46871">
          <cell r="E46871">
            <v>865025.59</v>
          </cell>
          <cell r="F46871" t="str">
            <v>FOOD SERVICE</v>
          </cell>
          <cell r="G46871" t="str">
            <v>LAGOS</v>
          </cell>
          <cell r="H46871">
            <v>11</v>
          </cell>
        </row>
        <row r="46872">
          <cell r="E46872">
            <v>93841.86</v>
          </cell>
          <cell r="F46872" t="str">
            <v>FOOD SERVICE</v>
          </cell>
          <cell r="G46872" t="str">
            <v>LAGOS</v>
          </cell>
          <cell r="H46872">
            <v>11</v>
          </cell>
        </row>
        <row r="46873">
          <cell r="E46873">
            <v>35190.699999999997</v>
          </cell>
          <cell r="F46873" t="str">
            <v>FOOD SERVICE</v>
          </cell>
          <cell r="G46873" t="str">
            <v>LAGOS</v>
          </cell>
          <cell r="H46873">
            <v>11</v>
          </cell>
        </row>
        <row r="46874">
          <cell r="E46874">
            <v>46920.93</v>
          </cell>
          <cell r="F46874" t="str">
            <v>FOOD SERVICE</v>
          </cell>
          <cell r="G46874" t="str">
            <v>LAGOS</v>
          </cell>
          <cell r="H46874">
            <v>11</v>
          </cell>
        </row>
        <row r="46875">
          <cell r="E46875">
            <v>276000</v>
          </cell>
          <cell r="F46875" t="str">
            <v>FOOD SERVICE</v>
          </cell>
          <cell r="G46875" t="str">
            <v>LAGOS</v>
          </cell>
          <cell r="H46875">
            <v>11</v>
          </cell>
        </row>
        <row r="46876">
          <cell r="E46876">
            <v>58651.16</v>
          </cell>
          <cell r="F46876" t="str">
            <v>FOOD SERVICE</v>
          </cell>
          <cell r="G46876" t="str">
            <v>LAGOS</v>
          </cell>
          <cell r="H46876">
            <v>11</v>
          </cell>
        </row>
        <row r="46877">
          <cell r="E46877">
            <v>962483.73</v>
          </cell>
          <cell r="F46877" t="str">
            <v>RETAIL</v>
          </cell>
          <cell r="G46877" t="str">
            <v>LAGOS</v>
          </cell>
          <cell r="H46877">
            <v>11</v>
          </cell>
        </row>
        <row r="46878">
          <cell r="E46878">
            <v>129032.56</v>
          </cell>
          <cell r="F46878" t="str">
            <v>FOOD SERVICE</v>
          </cell>
          <cell r="G46878" t="str">
            <v>LAGOS</v>
          </cell>
          <cell r="H46878">
            <v>11</v>
          </cell>
        </row>
        <row r="46879">
          <cell r="E46879">
            <v>70381.399999999994</v>
          </cell>
          <cell r="F46879" t="str">
            <v>FOOD SERVICE</v>
          </cell>
          <cell r="G46879" t="str">
            <v>LAGOS</v>
          </cell>
          <cell r="H46879">
            <v>11</v>
          </cell>
        </row>
        <row r="46880">
          <cell r="E46880">
            <v>390934.87</v>
          </cell>
          <cell r="F46880" t="str">
            <v>FOOD SERVICE</v>
          </cell>
          <cell r="G46880" t="str">
            <v>LAGOS</v>
          </cell>
          <cell r="H46880">
            <v>11</v>
          </cell>
        </row>
        <row r="46881">
          <cell r="E46881">
            <v>490362.78</v>
          </cell>
          <cell r="F46881" t="str">
            <v>RETAIL</v>
          </cell>
          <cell r="G46881" t="str">
            <v>LAGOS</v>
          </cell>
          <cell r="H46881">
            <v>11</v>
          </cell>
        </row>
        <row r="46882">
          <cell r="E46882">
            <v>2321488.37</v>
          </cell>
          <cell r="F46882" t="str">
            <v>FOOD SERVICE</v>
          </cell>
          <cell r="G46882" t="str">
            <v>LAGOS</v>
          </cell>
          <cell r="H46882">
            <v>11</v>
          </cell>
        </row>
        <row r="46883">
          <cell r="E46883">
            <v>35190.699999999997</v>
          </cell>
          <cell r="F46883" t="str">
            <v>FOOD SERVICE</v>
          </cell>
          <cell r="G46883" t="str">
            <v>LAGOS</v>
          </cell>
          <cell r="H46883">
            <v>11</v>
          </cell>
        </row>
        <row r="46884">
          <cell r="E46884">
            <v>35190.699999999997</v>
          </cell>
          <cell r="F46884" t="str">
            <v>FOOD SERVICE</v>
          </cell>
          <cell r="G46884" t="str">
            <v>LAGOS</v>
          </cell>
          <cell r="H46884">
            <v>11</v>
          </cell>
        </row>
        <row r="46885">
          <cell r="E46885">
            <v>58651.16</v>
          </cell>
          <cell r="F46885" t="str">
            <v>FOOD SERVICE</v>
          </cell>
          <cell r="G46885" t="str">
            <v>LAGOS</v>
          </cell>
          <cell r="H46885">
            <v>11</v>
          </cell>
        </row>
        <row r="46886">
          <cell r="E46886">
            <v>35190.699999999997</v>
          </cell>
          <cell r="F46886" t="str">
            <v>FOOD SERVICE</v>
          </cell>
          <cell r="G46886" t="str">
            <v>LAGOS</v>
          </cell>
          <cell r="H46886">
            <v>11</v>
          </cell>
        </row>
        <row r="46887">
          <cell r="E46887">
            <v>35190.699999999997</v>
          </cell>
          <cell r="F46887" t="str">
            <v>FOOD SERVICE</v>
          </cell>
          <cell r="G46887" t="str">
            <v>LAGOS</v>
          </cell>
          <cell r="H46887">
            <v>11</v>
          </cell>
        </row>
        <row r="46888">
          <cell r="E46888">
            <v>93841.86</v>
          </cell>
          <cell r="F46888" t="str">
            <v>FOOD SERVICE</v>
          </cell>
          <cell r="G46888" t="str">
            <v>LAGOS</v>
          </cell>
          <cell r="H46888">
            <v>11</v>
          </cell>
        </row>
        <row r="46889">
          <cell r="E46889">
            <v>175953.49</v>
          </cell>
          <cell r="F46889" t="str">
            <v>FOOD SERVICE</v>
          </cell>
          <cell r="G46889" t="str">
            <v>LAGOS</v>
          </cell>
          <cell r="H46889">
            <v>11</v>
          </cell>
        </row>
        <row r="46890">
          <cell r="E46890">
            <v>46920.93</v>
          </cell>
          <cell r="F46890" t="str">
            <v>FOOD SERVICE</v>
          </cell>
          <cell r="G46890" t="str">
            <v>LAGOS</v>
          </cell>
          <cell r="H46890">
            <v>11</v>
          </cell>
        </row>
        <row r="46891">
          <cell r="E46891">
            <v>224848.38</v>
          </cell>
          <cell r="F46891" t="str">
            <v>FOOD SERVICE</v>
          </cell>
          <cell r="G46891" t="str">
            <v>ABUJA</v>
          </cell>
          <cell r="H46891">
            <v>11</v>
          </cell>
        </row>
        <row r="46892">
          <cell r="E46892">
            <v>71538.7</v>
          </cell>
          <cell r="F46892" t="str">
            <v>RETAIL</v>
          </cell>
          <cell r="G46892" t="str">
            <v>LAGOS</v>
          </cell>
          <cell r="H46892">
            <v>11</v>
          </cell>
        </row>
        <row r="46893">
          <cell r="E46893">
            <v>317074.42</v>
          </cell>
          <cell r="F46893" t="str">
            <v>RETAIL</v>
          </cell>
          <cell r="G46893" t="str">
            <v>LAGOS</v>
          </cell>
          <cell r="H46893">
            <v>11</v>
          </cell>
        </row>
        <row r="46894">
          <cell r="E46894">
            <v>417488.37</v>
          </cell>
          <cell r="F46894" t="str">
            <v>RETAIL</v>
          </cell>
          <cell r="G46894" t="str">
            <v>LAGOS</v>
          </cell>
          <cell r="H46894">
            <v>11</v>
          </cell>
        </row>
        <row r="46895">
          <cell r="E46895">
            <v>35190.699999999997</v>
          </cell>
          <cell r="F46895" t="str">
            <v>FOOD SERVICE</v>
          </cell>
          <cell r="G46895" t="str">
            <v>LAGOS</v>
          </cell>
          <cell r="H46895">
            <v>11</v>
          </cell>
        </row>
        <row r="46896">
          <cell r="E46896">
            <v>23846.23</v>
          </cell>
          <cell r="F46896" t="str">
            <v>RETAIL</v>
          </cell>
          <cell r="G46896" t="str">
            <v>LAGOS</v>
          </cell>
          <cell r="H46896">
            <v>11</v>
          </cell>
        </row>
        <row r="46897">
          <cell r="E46897">
            <v>58651.16</v>
          </cell>
          <cell r="F46897" t="str">
            <v>FOOD SERVICE</v>
          </cell>
          <cell r="G46897" t="str">
            <v>LAGOS</v>
          </cell>
          <cell r="H46897">
            <v>11</v>
          </cell>
        </row>
        <row r="46898">
          <cell r="E46898">
            <v>234604.65</v>
          </cell>
          <cell r="F46898" t="str">
            <v>FOOD SERVICE</v>
          </cell>
          <cell r="G46898" t="str">
            <v>KANO</v>
          </cell>
          <cell r="H46898">
            <v>11</v>
          </cell>
        </row>
        <row r="46899">
          <cell r="E46899">
            <v>30502.33</v>
          </cell>
          <cell r="F46899" t="str">
            <v>FOOD SERVICE</v>
          </cell>
          <cell r="G46899" t="str">
            <v>ABUJA</v>
          </cell>
          <cell r="H46899">
            <v>11</v>
          </cell>
        </row>
        <row r="46900">
          <cell r="E46900">
            <v>117302.33</v>
          </cell>
          <cell r="F46900" t="str">
            <v>FOOD SERVICE</v>
          </cell>
          <cell r="G46900" t="str">
            <v>LAGOS</v>
          </cell>
          <cell r="H46900">
            <v>11</v>
          </cell>
        </row>
        <row r="46901">
          <cell r="E46901">
            <v>93841.86</v>
          </cell>
          <cell r="F46901" t="str">
            <v>FOOD SERVICE</v>
          </cell>
          <cell r="G46901" t="str">
            <v>LAGOS</v>
          </cell>
          <cell r="H46901">
            <v>11</v>
          </cell>
        </row>
        <row r="46902">
          <cell r="E46902">
            <v>117302.33</v>
          </cell>
          <cell r="F46902" t="str">
            <v>FOOD SERVICE</v>
          </cell>
          <cell r="G46902" t="str">
            <v>LAGOS</v>
          </cell>
          <cell r="H46902">
            <v>11</v>
          </cell>
        </row>
        <row r="46903">
          <cell r="E46903">
            <v>82111.63</v>
          </cell>
          <cell r="F46903" t="str">
            <v>FOOD SERVICE</v>
          </cell>
          <cell r="G46903" t="str">
            <v>LAGOS</v>
          </cell>
          <cell r="H46903">
            <v>11</v>
          </cell>
        </row>
        <row r="46904">
          <cell r="E46904">
            <v>117302.33</v>
          </cell>
          <cell r="F46904" t="str">
            <v>FOOD SERVICE</v>
          </cell>
          <cell r="G46904" t="str">
            <v>ABUJA</v>
          </cell>
          <cell r="H46904">
            <v>11</v>
          </cell>
        </row>
        <row r="46905">
          <cell r="E46905">
            <v>363155.8</v>
          </cell>
          <cell r="F46905" t="str">
            <v>RETAIL</v>
          </cell>
          <cell r="G46905" t="str">
            <v>LAGOS</v>
          </cell>
          <cell r="H46905">
            <v>11</v>
          </cell>
        </row>
        <row r="46906">
          <cell r="E46906">
            <v>93841.86</v>
          </cell>
          <cell r="F46906" t="str">
            <v>FOOD SERVICE</v>
          </cell>
          <cell r="G46906" t="str">
            <v>LAGOS</v>
          </cell>
          <cell r="H46906">
            <v>11</v>
          </cell>
        </row>
        <row r="46907">
          <cell r="E46907">
            <v>175953.49</v>
          </cell>
          <cell r="F46907" t="str">
            <v>FOOD SERVICE</v>
          </cell>
          <cell r="G46907" t="str">
            <v>LAGOS</v>
          </cell>
          <cell r="H46907">
            <v>11</v>
          </cell>
        </row>
        <row r="46908">
          <cell r="E46908">
            <v>46511.62</v>
          </cell>
          <cell r="F46908" t="str">
            <v>RETAIL</v>
          </cell>
          <cell r="G46908" t="str">
            <v>LAGOS</v>
          </cell>
          <cell r="H46908">
            <v>11</v>
          </cell>
        </row>
        <row r="46909">
          <cell r="E46909">
            <v>58651.16</v>
          </cell>
          <cell r="F46909" t="str">
            <v>FOOD SERVICE</v>
          </cell>
          <cell r="G46909" t="str">
            <v>LAGOS</v>
          </cell>
          <cell r="H46909">
            <v>11</v>
          </cell>
        </row>
        <row r="46910">
          <cell r="E46910">
            <v>35190.699999999997</v>
          </cell>
          <cell r="F46910" t="str">
            <v>FOOD SERVICE</v>
          </cell>
          <cell r="G46910" t="str">
            <v>LAGOS</v>
          </cell>
          <cell r="H46910">
            <v>11</v>
          </cell>
        </row>
        <row r="46911">
          <cell r="E46911">
            <v>58651.16</v>
          </cell>
          <cell r="F46911" t="str">
            <v>FOOD SERVICE</v>
          </cell>
          <cell r="G46911" t="str">
            <v>LAGOS</v>
          </cell>
          <cell r="H46911">
            <v>11</v>
          </cell>
        </row>
        <row r="46912">
          <cell r="E46912">
            <v>35190.699999999997</v>
          </cell>
          <cell r="F46912" t="str">
            <v>FOOD SERVICE</v>
          </cell>
          <cell r="G46912" t="str">
            <v>LAGOS</v>
          </cell>
          <cell r="H46912">
            <v>11</v>
          </cell>
        </row>
        <row r="46913">
          <cell r="E46913">
            <v>47692.47</v>
          </cell>
          <cell r="F46913" t="str">
            <v>RETAIL</v>
          </cell>
          <cell r="G46913" t="str">
            <v>LAGOS</v>
          </cell>
          <cell r="H46913">
            <v>11</v>
          </cell>
        </row>
        <row r="46914">
          <cell r="E46914">
            <v>62363.72</v>
          </cell>
          <cell r="F46914" t="str">
            <v>RETAIL</v>
          </cell>
          <cell r="G46914" t="str">
            <v>LAGOS</v>
          </cell>
          <cell r="H46914">
            <v>11</v>
          </cell>
        </row>
        <row r="46915">
          <cell r="E46915">
            <v>46920.93</v>
          </cell>
          <cell r="F46915" t="str">
            <v>FOOD SERVICE</v>
          </cell>
          <cell r="G46915" t="str">
            <v>LAGOS</v>
          </cell>
          <cell r="H46915">
            <v>11</v>
          </cell>
        </row>
        <row r="46916">
          <cell r="E46916">
            <v>70381.399999999994</v>
          </cell>
          <cell r="F46916" t="str">
            <v>FOOD SERVICE</v>
          </cell>
          <cell r="G46916" t="str">
            <v>LAGOS</v>
          </cell>
          <cell r="H46916">
            <v>11</v>
          </cell>
        </row>
        <row r="46917">
          <cell r="E46917">
            <v>1544186.04</v>
          </cell>
          <cell r="F46917" t="str">
            <v>RETAIL</v>
          </cell>
          <cell r="G46917" t="str">
            <v>LAGOS</v>
          </cell>
          <cell r="H46917">
            <v>11</v>
          </cell>
        </row>
        <row r="46918">
          <cell r="E46918">
            <v>58651.16</v>
          </cell>
          <cell r="F46918" t="str">
            <v>FOOD SERVICE</v>
          </cell>
          <cell r="G46918" t="str">
            <v>LAGOS</v>
          </cell>
          <cell r="H46918">
            <v>11</v>
          </cell>
        </row>
        <row r="46919">
          <cell r="E46919">
            <v>62363.72</v>
          </cell>
          <cell r="F46919" t="str">
            <v>RETAIL</v>
          </cell>
          <cell r="G46919" t="str">
            <v>LAGOS</v>
          </cell>
          <cell r="H46919">
            <v>11</v>
          </cell>
        </row>
        <row r="46920">
          <cell r="E46920">
            <v>58651.16</v>
          </cell>
          <cell r="F46920" t="str">
            <v>FOOD SERVICE</v>
          </cell>
          <cell r="G46920" t="str">
            <v>LAGOS</v>
          </cell>
          <cell r="H46920">
            <v>11</v>
          </cell>
        </row>
        <row r="46921">
          <cell r="E46921">
            <v>58651.16</v>
          </cell>
          <cell r="F46921" t="str">
            <v>FOOD SERVICE</v>
          </cell>
          <cell r="G46921" t="str">
            <v>LAGOS</v>
          </cell>
          <cell r="H46921">
            <v>11</v>
          </cell>
        </row>
        <row r="46922">
          <cell r="E46922">
            <v>62363.72</v>
          </cell>
          <cell r="F46922" t="str">
            <v>RETAIL</v>
          </cell>
          <cell r="G46922" t="str">
            <v>LAGOS</v>
          </cell>
          <cell r="H46922">
            <v>11</v>
          </cell>
        </row>
        <row r="46923">
          <cell r="E46923">
            <v>35190.699999999997</v>
          </cell>
          <cell r="F46923" t="str">
            <v>FOOD SERVICE</v>
          </cell>
          <cell r="G46923" t="str">
            <v>LAGOS</v>
          </cell>
          <cell r="H46923">
            <v>11</v>
          </cell>
        </row>
        <row r="46924">
          <cell r="E46924">
            <v>35190.699999999997</v>
          </cell>
          <cell r="F46924" t="str">
            <v>FOOD SERVICE</v>
          </cell>
          <cell r="G46924" t="str">
            <v>LAGOS</v>
          </cell>
          <cell r="H46924">
            <v>11</v>
          </cell>
        </row>
        <row r="46925">
          <cell r="E46925">
            <v>58651.16</v>
          </cell>
          <cell r="F46925" t="str">
            <v>FOOD SERVICE</v>
          </cell>
          <cell r="G46925" t="str">
            <v>LAGOS</v>
          </cell>
          <cell r="H46925">
            <v>11</v>
          </cell>
        </row>
        <row r="46926">
          <cell r="E46926">
            <v>46920.93</v>
          </cell>
          <cell r="F46926" t="str">
            <v>FOOD SERVICE</v>
          </cell>
          <cell r="G46926" t="str">
            <v>LAGOS</v>
          </cell>
          <cell r="H46926">
            <v>11</v>
          </cell>
        </row>
        <row r="46927">
          <cell r="E46927">
            <v>117302.33</v>
          </cell>
          <cell r="F46927" t="str">
            <v>FOOD SERVICE</v>
          </cell>
          <cell r="G46927" t="str">
            <v>LAGOS</v>
          </cell>
          <cell r="H46927">
            <v>11</v>
          </cell>
        </row>
        <row r="46928">
          <cell r="E46928">
            <v>58651.16</v>
          </cell>
          <cell r="F46928" t="str">
            <v>FOOD SERVICE</v>
          </cell>
          <cell r="G46928" t="str">
            <v>LAGOS</v>
          </cell>
          <cell r="H46928">
            <v>11</v>
          </cell>
        </row>
        <row r="46929">
          <cell r="E46929">
            <v>70381.399999999994</v>
          </cell>
          <cell r="F46929" t="str">
            <v>FOOD SERVICE</v>
          </cell>
          <cell r="G46929" t="str">
            <v>LAGOS</v>
          </cell>
          <cell r="H46929">
            <v>11</v>
          </cell>
        </row>
        <row r="46930">
          <cell r="E46930">
            <v>58651.16</v>
          </cell>
          <cell r="F46930" t="str">
            <v>FOOD SERVICE</v>
          </cell>
          <cell r="G46930" t="str">
            <v>LAGOS</v>
          </cell>
          <cell r="H46930">
            <v>11</v>
          </cell>
        </row>
        <row r="46931">
          <cell r="E46931">
            <v>164223.26</v>
          </cell>
          <cell r="F46931" t="str">
            <v>FOOD SERVICE</v>
          </cell>
          <cell r="G46931" t="str">
            <v>LAGOS</v>
          </cell>
          <cell r="H46931">
            <v>11</v>
          </cell>
        </row>
        <row r="46932">
          <cell r="E46932">
            <v>46920.93</v>
          </cell>
          <cell r="F46932" t="str">
            <v>FOOD SERVICE</v>
          </cell>
          <cell r="G46932" t="str">
            <v>LAGOS</v>
          </cell>
          <cell r="H46932">
            <v>11</v>
          </cell>
        </row>
        <row r="46933">
          <cell r="E46933">
            <v>107200</v>
          </cell>
          <cell r="F46933" t="str">
            <v>FOOD SERVICE</v>
          </cell>
          <cell r="G46933" t="str">
            <v>LAGOS</v>
          </cell>
          <cell r="H46933">
            <v>11</v>
          </cell>
        </row>
        <row r="46934">
          <cell r="E46934">
            <v>58651.16</v>
          </cell>
          <cell r="F46934" t="str">
            <v>FOOD SERVICE</v>
          </cell>
          <cell r="G46934" t="str">
            <v>LAGOS</v>
          </cell>
          <cell r="H46934">
            <v>11</v>
          </cell>
        </row>
        <row r="46935">
          <cell r="E46935">
            <v>58651.16</v>
          </cell>
          <cell r="F46935" t="str">
            <v>FOOD SERVICE</v>
          </cell>
          <cell r="G46935" t="str">
            <v>LAGOS</v>
          </cell>
          <cell r="H46935">
            <v>11</v>
          </cell>
        </row>
        <row r="46936">
          <cell r="E46936">
            <v>392702.32</v>
          </cell>
          <cell r="F46936" t="str">
            <v>FOOD SERVICE</v>
          </cell>
          <cell r="G46936" t="str">
            <v>LAGOS</v>
          </cell>
          <cell r="H46936">
            <v>11</v>
          </cell>
        </row>
        <row r="46937">
          <cell r="E46937">
            <v>93841.86</v>
          </cell>
          <cell r="F46937" t="str">
            <v>FOOD SERVICE</v>
          </cell>
          <cell r="G46937" t="str">
            <v>LAGOS</v>
          </cell>
          <cell r="H46937">
            <v>11</v>
          </cell>
        </row>
        <row r="46938">
          <cell r="E46938">
            <v>35190.699999999997</v>
          </cell>
          <cell r="F46938" t="str">
            <v>FOOD SERVICE</v>
          </cell>
          <cell r="G46938" t="str">
            <v>LAGOS</v>
          </cell>
          <cell r="H46938">
            <v>11</v>
          </cell>
        </row>
        <row r="46939">
          <cell r="E46939">
            <v>117302.33</v>
          </cell>
          <cell r="F46939" t="str">
            <v>FOOD SERVICE</v>
          </cell>
          <cell r="G46939" t="str">
            <v>LAGOS</v>
          </cell>
          <cell r="H46939">
            <v>11</v>
          </cell>
        </row>
        <row r="46940">
          <cell r="E46940">
            <v>119447.44</v>
          </cell>
          <cell r="F46940" t="str">
            <v>RETAIL</v>
          </cell>
          <cell r="G46940" t="str">
            <v>LAGOS</v>
          </cell>
          <cell r="H46940">
            <v>11</v>
          </cell>
        </row>
        <row r="46941">
          <cell r="E46941">
            <v>105572.09</v>
          </cell>
          <cell r="F46941" t="str">
            <v>FOOD SERVICE</v>
          </cell>
          <cell r="G46941" t="str">
            <v>LAGOS</v>
          </cell>
          <cell r="H46941">
            <v>11</v>
          </cell>
        </row>
        <row r="46942">
          <cell r="E46942">
            <v>35190.699999999997</v>
          </cell>
          <cell r="F46942" t="str">
            <v>FOOD SERVICE</v>
          </cell>
          <cell r="G46942" t="str">
            <v>LAGOS</v>
          </cell>
          <cell r="H46942">
            <v>11</v>
          </cell>
        </row>
        <row r="46943">
          <cell r="E46943">
            <v>117302.33</v>
          </cell>
          <cell r="F46943" t="str">
            <v>FOOD SERVICE</v>
          </cell>
          <cell r="G46943" t="str">
            <v>LAGOS</v>
          </cell>
          <cell r="H46943">
            <v>11</v>
          </cell>
        </row>
        <row r="46944">
          <cell r="E46944">
            <v>65488.37</v>
          </cell>
          <cell r="F46944" t="str">
            <v>FOOD SERVICE</v>
          </cell>
          <cell r="G46944" t="str">
            <v>ABUJA</v>
          </cell>
          <cell r="H46944">
            <v>11</v>
          </cell>
        </row>
        <row r="46945">
          <cell r="E46945">
            <v>126427.9</v>
          </cell>
          <cell r="F46945" t="str">
            <v>FOOD SERVICE</v>
          </cell>
          <cell r="G46945" t="str">
            <v>ABUJA</v>
          </cell>
          <cell r="H46945">
            <v>11</v>
          </cell>
        </row>
        <row r="46946">
          <cell r="E46946">
            <v>-59707.21</v>
          </cell>
          <cell r="F46946" t="str">
            <v>RETAIL</v>
          </cell>
          <cell r="G46946" t="str">
            <v>LAGOS</v>
          </cell>
          <cell r="H46946">
            <v>11</v>
          </cell>
        </row>
        <row r="46947">
          <cell r="E46947">
            <v>-157209.29999999999</v>
          </cell>
          <cell r="F46947" t="str">
            <v>FOOD SERVICE</v>
          </cell>
          <cell r="G46947" t="str">
            <v>LAGOS</v>
          </cell>
          <cell r="H46947">
            <v>11</v>
          </cell>
        </row>
        <row r="46948">
          <cell r="E46948">
            <v>-184186.05</v>
          </cell>
          <cell r="F46948" t="str">
            <v>KEY ACCOUNT</v>
          </cell>
          <cell r="G46948" t="str">
            <v>ABUJA</v>
          </cell>
          <cell r="H46948">
            <v>11</v>
          </cell>
        </row>
        <row r="46949">
          <cell r="E46949">
            <v>-65684.240000000005</v>
          </cell>
          <cell r="F46949" t="str">
            <v>KEY ACCOUNT</v>
          </cell>
          <cell r="G46949" t="str">
            <v>ABUJA</v>
          </cell>
          <cell r="H46949">
            <v>11</v>
          </cell>
        </row>
        <row r="46950">
          <cell r="E46950">
            <v>-116536.56</v>
          </cell>
          <cell r="F46950" t="str">
            <v>KEY ACCOUNT</v>
          </cell>
          <cell r="G46950" t="str">
            <v>ABUJA</v>
          </cell>
          <cell r="H46950">
            <v>11</v>
          </cell>
        </row>
        <row r="46951">
          <cell r="E46951">
            <v>-365368.98</v>
          </cell>
          <cell r="F46951" t="str">
            <v>KEY ACCOUNT</v>
          </cell>
          <cell r="G46951" t="str">
            <v>ABUJA</v>
          </cell>
          <cell r="H46951">
            <v>11</v>
          </cell>
        </row>
        <row r="46952">
          <cell r="E46952">
            <v>-162000</v>
          </cell>
          <cell r="F46952" t="str">
            <v>FOOD SERVICE</v>
          </cell>
          <cell r="G46952" t="str">
            <v>ABUJA</v>
          </cell>
          <cell r="H46952">
            <v>11</v>
          </cell>
        </row>
        <row r="46953">
          <cell r="E46953">
            <v>-83497.67</v>
          </cell>
          <cell r="F46953" t="str">
            <v>KEY ACCOUNT</v>
          </cell>
          <cell r="G46953" t="str">
            <v>ABUJA</v>
          </cell>
          <cell r="H46953">
            <v>11</v>
          </cell>
        </row>
        <row r="46954">
          <cell r="E46954">
            <v>-442790.7</v>
          </cell>
          <cell r="F46954" t="str">
            <v>RETAIL</v>
          </cell>
          <cell r="G46954" t="str">
            <v>ABUJA</v>
          </cell>
          <cell r="H46954">
            <v>11</v>
          </cell>
        </row>
        <row r="46955">
          <cell r="E46955">
            <v>-181211.84</v>
          </cell>
          <cell r="F46955" t="str">
            <v>RETAIL</v>
          </cell>
          <cell r="G46955" t="str">
            <v>ABUJA</v>
          </cell>
          <cell r="H46955">
            <v>11</v>
          </cell>
        </row>
        <row r="46956">
          <cell r="E46956">
            <v>-9457.36</v>
          </cell>
          <cell r="F46956" t="str">
            <v>RETAIL</v>
          </cell>
          <cell r="G46956" t="str">
            <v>LAGOS</v>
          </cell>
          <cell r="H46956">
            <v>11</v>
          </cell>
        </row>
        <row r="46957">
          <cell r="E46957">
            <v>-31000</v>
          </cell>
          <cell r="F46957" t="str">
            <v>RETAIL</v>
          </cell>
          <cell r="G46957" t="str">
            <v>LAGOS</v>
          </cell>
          <cell r="H46957">
            <v>11</v>
          </cell>
        </row>
        <row r="46958">
          <cell r="E46958">
            <v>-30502.33</v>
          </cell>
          <cell r="F46958" t="str">
            <v>RETAIL</v>
          </cell>
          <cell r="G46958" t="str">
            <v>LAGOS</v>
          </cell>
          <cell r="H46958">
            <v>11</v>
          </cell>
        </row>
        <row r="46959">
          <cell r="E46959">
            <v>-2945.74</v>
          </cell>
          <cell r="F46959" t="str">
            <v>RETAIL</v>
          </cell>
          <cell r="G46959" t="str">
            <v>LAGOS</v>
          </cell>
          <cell r="H46959">
            <v>11</v>
          </cell>
        </row>
        <row r="46960">
          <cell r="E46960">
            <v>-29116.27</v>
          </cell>
          <cell r="F46960" t="str">
            <v>RETAIL</v>
          </cell>
          <cell r="G46960" t="str">
            <v>LAGOS</v>
          </cell>
          <cell r="H46960">
            <v>11</v>
          </cell>
        </row>
        <row r="46961">
          <cell r="E46961">
            <v>-18665.580000000002</v>
          </cell>
          <cell r="F46961" t="str">
            <v>RETAIL</v>
          </cell>
          <cell r="G46961" t="str">
            <v>LAGOS</v>
          </cell>
          <cell r="H46961">
            <v>11</v>
          </cell>
        </row>
        <row r="46962">
          <cell r="E46962">
            <v>-57674.42</v>
          </cell>
          <cell r="F46962" t="str">
            <v>RETAIL</v>
          </cell>
          <cell r="G46962" t="str">
            <v>LAGOS</v>
          </cell>
          <cell r="H46962">
            <v>11</v>
          </cell>
        </row>
        <row r="46963">
          <cell r="E46963">
            <v>-136800</v>
          </cell>
          <cell r="F46963" t="str">
            <v>KEY ACCOUNT</v>
          </cell>
          <cell r="G46963" t="str">
            <v>LAGOS</v>
          </cell>
          <cell r="H46963">
            <v>11</v>
          </cell>
        </row>
        <row r="46964">
          <cell r="E46964">
            <v>-157209.29999999999</v>
          </cell>
          <cell r="F46964" t="str">
            <v>FOOD SERVICE</v>
          </cell>
          <cell r="G46964" t="str">
            <v>LAGOS</v>
          </cell>
          <cell r="H46964">
            <v>11</v>
          </cell>
        </row>
        <row r="46965">
          <cell r="E46965">
            <v>-142574.42000000001</v>
          </cell>
          <cell r="F46965" t="str">
            <v>RETAIL</v>
          </cell>
          <cell r="G46965" t="str">
            <v>LAGOS</v>
          </cell>
          <cell r="H46965">
            <v>11</v>
          </cell>
        </row>
        <row r="46966">
          <cell r="E46966">
            <v>-33888.370000000003</v>
          </cell>
          <cell r="F46966" t="str">
            <v>RETAIL</v>
          </cell>
          <cell r="G46966" t="str">
            <v>LAGOS</v>
          </cell>
          <cell r="H46966">
            <v>11</v>
          </cell>
        </row>
        <row r="46967">
          <cell r="E46967">
            <v>-6776.74</v>
          </cell>
          <cell r="F46967" t="str">
            <v>RETAIL</v>
          </cell>
          <cell r="G46967" t="str">
            <v>LAGOS</v>
          </cell>
          <cell r="H46967">
            <v>11</v>
          </cell>
        </row>
        <row r="46968">
          <cell r="E46968">
            <v>-673953.49</v>
          </cell>
          <cell r="F46968" t="str">
            <v>FOOD SERVICE</v>
          </cell>
          <cell r="G46968" t="str">
            <v>LAGOS</v>
          </cell>
          <cell r="H46968">
            <v>11</v>
          </cell>
        </row>
        <row r="46969">
          <cell r="E46969">
            <v>-46511.63</v>
          </cell>
          <cell r="F46969" t="str">
            <v>RETAIL</v>
          </cell>
          <cell r="G46969" t="str">
            <v>IBADAN</v>
          </cell>
          <cell r="H46969">
            <v>11</v>
          </cell>
        </row>
        <row r="46970">
          <cell r="E46970">
            <v>-8930.23</v>
          </cell>
          <cell r="F46970" t="str">
            <v>RETAIL</v>
          </cell>
          <cell r="G46970" t="str">
            <v>LAGOS</v>
          </cell>
          <cell r="H46970">
            <v>11</v>
          </cell>
        </row>
        <row r="46971">
          <cell r="E46971">
            <v>74418.600000000006</v>
          </cell>
          <cell r="F46971" t="str">
            <v>FOOD SERVICE</v>
          </cell>
          <cell r="G46971" t="str">
            <v>LAGOS</v>
          </cell>
          <cell r="H46971">
            <v>11</v>
          </cell>
        </row>
        <row r="46972">
          <cell r="E46972">
            <v>58651.16</v>
          </cell>
          <cell r="F46972" t="str">
            <v>FOOD SERVICE</v>
          </cell>
          <cell r="G46972" t="str">
            <v>ABUJA</v>
          </cell>
          <cell r="H46972">
            <v>11</v>
          </cell>
        </row>
        <row r="46973">
          <cell r="E46973">
            <v>465362.5</v>
          </cell>
          <cell r="F46973" t="str">
            <v>FOOD SERVICE</v>
          </cell>
          <cell r="G46973" t="str">
            <v>LAGOS</v>
          </cell>
          <cell r="H46973">
            <v>11</v>
          </cell>
        </row>
        <row r="46974">
          <cell r="E46974">
            <v>2070000</v>
          </cell>
          <cell r="F46974" t="str">
            <v>FOOD SERVICE</v>
          </cell>
          <cell r="G46974" t="str">
            <v>ASABA</v>
          </cell>
          <cell r="H46974">
            <v>11</v>
          </cell>
        </row>
        <row r="46975">
          <cell r="E46975">
            <v>2070000</v>
          </cell>
          <cell r="F46975" t="str">
            <v>FOOD SERVICE</v>
          </cell>
          <cell r="G46975" t="str">
            <v>ASABA</v>
          </cell>
          <cell r="H46975">
            <v>11</v>
          </cell>
        </row>
        <row r="46976">
          <cell r="E46976">
            <v>5332241.8600000003</v>
          </cell>
          <cell r="F46976" t="str">
            <v>RETAIL</v>
          </cell>
          <cell r="G46976" t="str">
            <v>BENIN</v>
          </cell>
          <cell r="H46976">
            <v>11</v>
          </cell>
        </row>
        <row r="46977">
          <cell r="E46977">
            <v>582212.09</v>
          </cell>
          <cell r="F46977" t="str">
            <v>FOOD SERVICE</v>
          </cell>
          <cell r="G46977" t="str">
            <v>LAGOS</v>
          </cell>
          <cell r="H46977">
            <v>11</v>
          </cell>
        </row>
        <row r="46978">
          <cell r="E46978">
            <v>662589.21</v>
          </cell>
          <cell r="F46978" t="str">
            <v>FOOD SERVICE</v>
          </cell>
          <cell r="G46978" t="str">
            <v>LAGOS</v>
          </cell>
          <cell r="H46978">
            <v>11</v>
          </cell>
        </row>
        <row r="46979">
          <cell r="E46979">
            <v>228980.27</v>
          </cell>
          <cell r="F46979" t="str">
            <v>FOOD SERVICE</v>
          </cell>
          <cell r="G46979" t="str">
            <v>LAGOS</v>
          </cell>
          <cell r="H46979">
            <v>11</v>
          </cell>
        </row>
        <row r="46980">
          <cell r="E46980">
            <v>5441860.46</v>
          </cell>
          <cell r="F46980" t="str">
            <v>FOOD SERVICE</v>
          </cell>
          <cell r="G46980" t="str">
            <v>PHC</v>
          </cell>
          <cell r="H46980">
            <v>11</v>
          </cell>
        </row>
        <row r="46981">
          <cell r="E46981">
            <v>1180286.98</v>
          </cell>
          <cell r="F46981" t="str">
            <v>KEY ACCOUNT</v>
          </cell>
          <cell r="G46981" t="str">
            <v>LAGOS</v>
          </cell>
          <cell r="H46981">
            <v>11</v>
          </cell>
        </row>
        <row r="46982">
          <cell r="E46982">
            <v>111627.91</v>
          </cell>
          <cell r="F46982" t="str">
            <v>FOOD SERVICE</v>
          </cell>
          <cell r="G46982" t="str">
            <v>LAGOS</v>
          </cell>
          <cell r="H46982">
            <v>11</v>
          </cell>
        </row>
        <row r="46983">
          <cell r="E46983">
            <v>433139.53</v>
          </cell>
          <cell r="F46983" t="str">
            <v>FOOD SERVICE</v>
          </cell>
          <cell r="G46983" t="str">
            <v>LAGOS</v>
          </cell>
          <cell r="H46983">
            <v>11</v>
          </cell>
        </row>
        <row r="46984">
          <cell r="E46984">
            <v>117600</v>
          </cell>
          <cell r="F46984" t="str">
            <v>RETAIL</v>
          </cell>
          <cell r="G46984" t="str">
            <v>LAGOS</v>
          </cell>
          <cell r="H46984">
            <v>11</v>
          </cell>
        </row>
        <row r="46985">
          <cell r="E46985">
            <v>118515.35</v>
          </cell>
          <cell r="F46985" t="str">
            <v>FOOD SERVICE</v>
          </cell>
          <cell r="G46985" t="str">
            <v>LAGOS</v>
          </cell>
          <cell r="H46985">
            <v>11</v>
          </cell>
        </row>
        <row r="46986">
          <cell r="E46986">
            <v>166995.35</v>
          </cell>
          <cell r="F46986" t="str">
            <v>FOOD SERVICE</v>
          </cell>
          <cell r="G46986" t="str">
            <v>LAGOS</v>
          </cell>
          <cell r="H46986">
            <v>11</v>
          </cell>
        </row>
        <row r="46987">
          <cell r="E46987">
            <v>282200</v>
          </cell>
          <cell r="F46987" t="str">
            <v>FOOD SERVICE</v>
          </cell>
          <cell r="G46987" t="str">
            <v>LAGOS</v>
          </cell>
          <cell r="H46987">
            <v>11</v>
          </cell>
        </row>
        <row r="46988">
          <cell r="E46988">
            <v>732497.67</v>
          </cell>
          <cell r="F46988" t="str">
            <v>FOOD SERVICE</v>
          </cell>
          <cell r="G46988" t="str">
            <v>LAGOS</v>
          </cell>
          <cell r="H46988">
            <v>11</v>
          </cell>
        </row>
        <row r="46989">
          <cell r="E46989">
            <v>455595.35</v>
          </cell>
          <cell r="F46989" t="str">
            <v>FOOD SERVICE</v>
          </cell>
          <cell r="G46989" t="str">
            <v>LAGOS</v>
          </cell>
          <cell r="H46989">
            <v>11</v>
          </cell>
        </row>
        <row r="46990">
          <cell r="E46990">
            <v>832488.37</v>
          </cell>
          <cell r="F46990" t="str">
            <v>KEY ACCOUNT</v>
          </cell>
          <cell r="G46990" t="str">
            <v>LAGOS</v>
          </cell>
          <cell r="H46990">
            <v>11</v>
          </cell>
        </row>
        <row r="46991">
          <cell r="E46991">
            <v>250493.02</v>
          </cell>
          <cell r="F46991" t="str">
            <v>RETAIL</v>
          </cell>
          <cell r="G46991" t="str">
            <v>LAGOS</v>
          </cell>
          <cell r="H46991">
            <v>11</v>
          </cell>
        </row>
        <row r="46992">
          <cell r="E46992">
            <v>1146002.8</v>
          </cell>
          <cell r="F46992" t="str">
            <v>RETAIL</v>
          </cell>
          <cell r="G46992" t="str">
            <v>LAGOS</v>
          </cell>
          <cell r="H46992">
            <v>11</v>
          </cell>
        </row>
        <row r="46993">
          <cell r="E46993">
            <v>323720.93</v>
          </cell>
          <cell r="F46993" t="str">
            <v>FOOD SERVICE</v>
          </cell>
          <cell r="G46993" t="str">
            <v>LAGOS</v>
          </cell>
          <cell r="H46993">
            <v>11</v>
          </cell>
        </row>
        <row r="46994">
          <cell r="E46994">
            <v>751702.33</v>
          </cell>
          <cell r="F46994" t="str">
            <v>FOOD SERVICE</v>
          </cell>
          <cell r="G46994" t="str">
            <v>LAGOS</v>
          </cell>
          <cell r="H46994">
            <v>11</v>
          </cell>
        </row>
        <row r="46995">
          <cell r="E46995">
            <v>590037.21</v>
          </cell>
          <cell r="F46995" t="str">
            <v>RETAIL</v>
          </cell>
          <cell r="G46995" t="str">
            <v>LAGOS</v>
          </cell>
          <cell r="H46995">
            <v>11</v>
          </cell>
        </row>
        <row r="46996">
          <cell r="E46996">
            <v>1148122.78</v>
          </cell>
          <cell r="F46996" t="str">
            <v>RETAIL</v>
          </cell>
          <cell r="G46996" t="str">
            <v>ABUJA</v>
          </cell>
          <cell r="H46996">
            <v>11</v>
          </cell>
        </row>
        <row r="46997">
          <cell r="E46997">
            <v>179720.93</v>
          </cell>
          <cell r="F46997" t="str">
            <v>FOOD SERVICE</v>
          </cell>
          <cell r="G46997" t="str">
            <v>LAGOS</v>
          </cell>
          <cell r="H46997">
            <v>11</v>
          </cell>
        </row>
        <row r="46998">
          <cell r="E46998">
            <v>170232.56</v>
          </cell>
          <cell r="F46998" t="str">
            <v>KEY ACCOUNT</v>
          </cell>
          <cell r="G46998" t="str">
            <v>LAGOS</v>
          </cell>
          <cell r="H46998">
            <v>11</v>
          </cell>
        </row>
        <row r="46999">
          <cell r="E46999">
            <v>500986.05</v>
          </cell>
          <cell r="F46999" t="str">
            <v>FOOD SERVICE</v>
          </cell>
          <cell r="G46999" t="str">
            <v>LAGOS</v>
          </cell>
          <cell r="H46999">
            <v>11</v>
          </cell>
        </row>
        <row r="47000">
          <cell r="E47000">
            <v>2486595.35</v>
          </cell>
          <cell r="F47000" t="str">
            <v>KEY ACCOUNT</v>
          </cell>
          <cell r="G47000" t="str">
            <v>LAGOS</v>
          </cell>
          <cell r="H47000">
            <v>11</v>
          </cell>
        </row>
        <row r="47001">
          <cell r="E47001">
            <v>1307004.6399999999</v>
          </cell>
          <cell r="F47001" t="str">
            <v>KEY ACCOUNT</v>
          </cell>
          <cell r="G47001" t="str">
            <v>LAGOS</v>
          </cell>
          <cell r="H47001">
            <v>11</v>
          </cell>
        </row>
        <row r="47002">
          <cell r="E47002">
            <v>214400</v>
          </cell>
          <cell r="F47002" t="str">
            <v>FOOD SERVICE</v>
          </cell>
          <cell r="G47002" t="str">
            <v>LAGOS</v>
          </cell>
          <cell r="H47002">
            <v>11</v>
          </cell>
        </row>
        <row r="47003">
          <cell r="E47003">
            <v>2861039.06</v>
          </cell>
          <cell r="F47003" t="str">
            <v>KEY ACCOUNT</v>
          </cell>
          <cell r="G47003" t="str">
            <v>LAGOS</v>
          </cell>
          <cell r="H47003">
            <v>11</v>
          </cell>
        </row>
        <row r="47004">
          <cell r="E47004">
            <v>10557.21</v>
          </cell>
          <cell r="F47004" t="str">
            <v>FOOD SERVICE</v>
          </cell>
          <cell r="G47004" t="str">
            <v>LAGOS</v>
          </cell>
          <cell r="H47004">
            <v>11</v>
          </cell>
        </row>
        <row r="47005">
          <cell r="E47005">
            <v>778215.81</v>
          </cell>
          <cell r="F47005" t="str">
            <v>RETAIL</v>
          </cell>
          <cell r="G47005" t="str">
            <v>LAGOS</v>
          </cell>
          <cell r="H47005">
            <v>11</v>
          </cell>
        </row>
        <row r="47006">
          <cell r="E47006">
            <v>327627.89</v>
          </cell>
          <cell r="F47006" t="str">
            <v>RETAIL</v>
          </cell>
          <cell r="G47006" t="str">
            <v>LAGOS</v>
          </cell>
          <cell r="H47006">
            <v>11</v>
          </cell>
        </row>
        <row r="47007">
          <cell r="E47007">
            <v>1338120.92</v>
          </cell>
          <cell r="F47007" t="str">
            <v>RETAIL</v>
          </cell>
          <cell r="G47007" t="str">
            <v>LAGOS</v>
          </cell>
          <cell r="H47007">
            <v>11</v>
          </cell>
        </row>
        <row r="47008">
          <cell r="E47008">
            <v>196000</v>
          </cell>
          <cell r="F47008" t="str">
            <v>RETAIL</v>
          </cell>
          <cell r="G47008" t="str">
            <v>LAGOS</v>
          </cell>
          <cell r="H47008">
            <v>11</v>
          </cell>
        </row>
        <row r="47009">
          <cell r="E47009">
            <v>83497.67</v>
          </cell>
          <cell r="F47009" t="str">
            <v>FOOD SERVICE</v>
          </cell>
          <cell r="G47009" t="str">
            <v>LAGOS</v>
          </cell>
          <cell r="H47009">
            <v>11</v>
          </cell>
        </row>
        <row r="47010">
          <cell r="E47010">
            <v>2191967.4500000002</v>
          </cell>
          <cell r="F47010" t="str">
            <v>RETAIL</v>
          </cell>
          <cell r="G47010" t="str">
            <v>CALABAR</v>
          </cell>
          <cell r="H47010">
            <v>11</v>
          </cell>
        </row>
        <row r="47011">
          <cell r="E47011">
            <v>227209.3</v>
          </cell>
          <cell r="F47011" t="str">
            <v>FOOD SERVICE</v>
          </cell>
          <cell r="G47011" t="str">
            <v>BENIN</v>
          </cell>
          <cell r="H47011">
            <v>11</v>
          </cell>
        </row>
        <row r="47012">
          <cell r="E47012">
            <v>192209.3</v>
          </cell>
          <cell r="F47012" t="str">
            <v>FOOD SERVICE</v>
          </cell>
          <cell r="G47012" t="str">
            <v>ASABA</v>
          </cell>
          <cell r="H47012">
            <v>11</v>
          </cell>
        </row>
        <row r="47013">
          <cell r="E47013">
            <v>70000</v>
          </cell>
          <cell r="F47013" t="str">
            <v>FOOD SERVICE</v>
          </cell>
          <cell r="G47013" t="str">
            <v>BENIN</v>
          </cell>
          <cell r="H47013">
            <v>11</v>
          </cell>
        </row>
        <row r="47014">
          <cell r="E47014">
            <v>140000</v>
          </cell>
          <cell r="F47014" t="str">
            <v>FOOD SERVICE</v>
          </cell>
          <cell r="G47014" t="str">
            <v>BENIN</v>
          </cell>
          <cell r="H47014">
            <v>11</v>
          </cell>
        </row>
        <row r="47015">
          <cell r="E47015">
            <v>105000</v>
          </cell>
          <cell r="F47015" t="str">
            <v>FOOD SERVICE</v>
          </cell>
          <cell r="G47015" t="str">
            <v>WARRI</v>
          </cell>
          <cell r="H47015">
            <v>11</v>
          </cell>
        </row>
        <row r="47016">
          <cell r="E47016">
            <v>175000</v>
          </cell>
          <cell r="F47016" t="str">
            <v>FOOD SERVICE</v>
          </cell>
          <cell r="G47016" t="str">
            <v>WARRI</v>
          </cell>
          <cell r="H47016">
            <v>11</v>
          </cell>
        </row>
        <row r="47017">
          <cell r="E47017">
            <v>350000</v>
          </cell>
          <cell r="F47017" t="str">
            <v>FOOD SERVICE</v>
          </cell>
          <cell r="G47017" t="str">
            <v>BENIN</v>
          </cell>
          <cell r="H47017">
            <v>11</v>
          </cell>
        </row>
        <row r="47018">
          <cell r="E47018">
            <v>140000</v>
          </cell>
          <cell r="F47018" t="str">
            <v>FOOD SERVICE</v>
          </cell>
          <cell r="G47018" t="str">
            <v>BENIN</v>
          </cell>
          <cell r="H47018">
            <v>11</v>
          </cell>
        </row>
        <row r="47019">
          <cell r="E47019">
            <v>9035534.8900000006</v>
          </cell>
          <cell r="F47019" t="str">
            <v>FOOD SERVICE</v>
          </cell>
          <cell r="G47019" t="str">
            <v>BENIN</v>
          </cell>
          <cell r="H47019">
            <v>11</v>
          </cell>
        </row>
        <row r="47020">
          <cell r="E47020">
            <v>280241.86</v>
          </cell>
          <cell r="F47020" t="str">
            <v>FOOD SERVICE</v>
          </cell>
          <cell r="G47020" t="str">
            <v>ASABA</v>
          </cell>
          <cell r="H47020">
            <v>11</v>
          </cell>
        </row>
        <row r="47021">
          <cell r="E47021">
            <v>672000</v>
          </cell>
          <cell r="F47021" t="str">
            <v>FOOD SERVICE</v>
          </cell>
          <cell r="G47021" t="str">
            <v>CALABAR</v>
          </cell>
          <cell r="H47021">
            <v>11</v>
          </cell>
        </row>
        <row r="47022">
          <cell r="E47022">
            <v>6594000</v>
          </cell>
          <cell r="F47022" t="str">
            <v>FOOD SERVICE</v>
          </cell>
          <cell r="G47022" t="str">
            <v>CALABAR</v>
          </cell>
          <cell r="H47022">
            <v>11</v>
          </cell>
        </row>
        <row r="47023">
          <cell r="E47023">
            <v>1400195.34</v>
          </cell>
          <cell r="F47023" t="str">
            <v>RETAIL</v>
          </cell>
          <cell r="G47023" t="str">
            <v>CALABAR</v>
          </cell>
          <cell r="H47023">
            <v>11</v>
          </cell>
        </row>
        <row r="47024">
          <cell r="E47024">
            <v>181209.3</v>
          </cell>
          <cell r="F47024" t="str">
            <v>FOOD SERVICE</v>
          </cell>
          <cell r="G47024" t="str">
            <v>CALABAR</v>
          </cell>
          <cell r="H47024">
            <v>11</v>
          </cell>
        </row>
        <row r="47025">
          <cell r="E47025">
            <v>343255.81</v>
          </cell>
          <cell r="F47025" t="str">
            <v>RETAIL</v>
          </cell>
          <cell r="G47025" t="str">
            <v>CALABAR</v>
          </cell>
          <cell r="H47025">
            <v>11</v>
          </cell>
        </row>
        <row r="47026">
          <cell r="E47026">
            <v>250669.77</v>
          </cell>
          <cell r="F47026" t="str">
            <v>FOOD SERVICE</v>
          </cell>
          <cell r="G47026" t="str">
            <v>ABIA</v>
          </cell>
          <cell r="H47026">
            <v>11</v>
          </cell>
        </row>
        <row r="47027">
          <cell r="E47027">
            <v>285860.46000000002</v>
          </cell>
          <cell r="F47027" t="str">
            <v>FOOD SERVICE</v>
          </cell>
          <cell r="G47027" t="str">
            <v>CALABAR</v>
          </cell>
          <cell r="H47027">
            <v>11</v>
          </cell>
        </row>
        <row r="47028">
          <cell r="E47028">
            <v>271762.78999999998</v>
          </cell>
          <cell r="F47028" t="str">
            <v>FOOD SERVICE</v>
          </cell>
          <cell r="G47028" t="str">
            <v>ABUJA</v>
          </cell>
          <cell r="H47028">
            <v>11</v>
          </cell>
        </row>
        <row r="47029">
          <cell r="E47029">
            <v>163651.16</v>
          </cell>
          <cell r="F47029" t="str">
            <v>FOOD SERVICE</v>
          </cell>
          <cell r="G47029" t="str">
            <v>CALABAR</v>
          </cell>
          <cell r="H47029">
            <v>11</v>
          </cell>
        </row>
        <row r="47030">
          <cell r="E47030">
            <v>262400</v>
          </cell>
          <cell r="F47030" t="str">
            <v>FOOD SERVICE</v>
          </cell>
          <cell r="G47030" t="str">
            <v>CALABAR</v>
          </cell>
          <cell r="H47030">
            <v>11</v>
          </cell>
        </row>
        <row r="47031">
          <cell r="E47031">
            <v>306120.94</v>
          </cell>
          <cell r="F47031" t="str">
            <v>KEY ACCOUNT</v>
          </cell>
          <cell r="G47031" t="str">
            <v>CALABAR</v>
          </cell>
          <cell r="H47031">
            <v>11</v>
          </cell>
        </row>
        <row r="47032">
          <cell r="E47032">
            <v>637581.4</v>
          </cell>
          <cell r="F47032" t="str">
            <v>KEY ACCOUNT</v>
          </cell>
          <cell r="G47032" t="str">
            <v>CALABAR</v>
          </cell>
          <cell r="H47032">
            <v>11</v>
          </cell>
        </row>
        <row r="47033">
          <cell r="E47033">
            <v>133920</v>
          </cell>
          <cell r="F47033" t="str">
            <v>KEY ACCOUNT</v>
          </cell>
          <cell r="G47033" t="str">
            <v>CALABAR</v>
          </cell>
          <cell r="H47033">
            <v>11</v>
          </cell>
        </row>
        <row r="47034">
          <cell r="E47034">
            <v>187534.89</v>
          </cell>
          <cell r="F47034" t="str">
            <v>KEY ACCOUNT</v>
          </cell>
          <cell r="G47034" t="str">
            <v>CALABAR</v>
          </cell>
          <cell r="H47034">
            <v>11</v>
          </cell>
        </row>
        <row r="47035">
          <cell r="E47035">
            <v>834976.74</v>
          </cell>
          <cell r="F47035" t="str">
            <v>KEY ACCOUNT</v>
          </cell>
          <cell r="G47035" t="str">
            <v>ABIA</v>
          </cell>
          <cell r="H47035">
            <v>11</v>
          </cell>
        </row>
        <row r="47036">
          <cell r="E47036">
            <v>64372.1</v>
          </cell>
          <cell r="F47036" t="str">
            <v>KEY ACCOUNT</v>
          </cell>
          <cell r="G47036" t="str">
            <v>CALABAR</v>
          </cell>
          <cell r="H47036">
            <v>11</v>
          </cell>
        </row>
        <row r="47037">
          <cell r="E47037">
            <v>42790.7</v>
          </cell>
          <cell r="F47037" t="str">
            <v>FOOD SERVICE</v>
          </cell>
          <cell r="G47037" t="str">
            <v>ABUJA</v>
          </cell>
          <cell r="H47037">
            <v>11</v>
          </cell>
        </row>
        <row r="47038">
          <cell r="E47038">
            <v>175953.49</v>
          </cell>
          <cell r="F47038" t="str">
            <v>FOOD SERVICE</v>
          </cell>
          <cell r="G47038" t="str">
            <v>ABUJA</v>
          </cell>
          <cell r="H47038">
            <v>11</v>
          </cell>
        </row>
        <row r="47039">
          <cell r="E47039">
            <v>194232.56</v>
          </cell>
          <cell r="F47039" t="str">
            <v>FOOD SERVICE</v>
          </cell>
          <cell r="G47039" t="str">
            <v>ABUJA</v>
          </cell>
          <cell r="H47039">
            <v>11</v>
          </cell>
        </row>
        <row r="47040">
          <cell r="E47040">
            <v>186920.93</v>
          </cell>
          <cell r="F47040" t="str">
            <v>FOOD SERVICE</v>
          </cell>
          <cell r="G47040" t="str">
            <v>ABIA</v>
          </cell>
          <cell r="H47040">
            <v>11</v>
          </cell>
        </row>
        <row r="47041">
          <cell r="E47041">
            <v>105190.7</v>
          </cell>
          <cell r="F47041" t="str">
            <v>FOOD SERVICE</v>
          </cell>
          <cell r="G47041" t="str">
            <v>CALABAR</v>
          </cell>
          <cell r="H47041">
            <v>11</v>
          </cell>
        </row>
        <row r="47042">
          <cell r="E47042">
            <v>83497.67</v>
          </cell>
          <cell r="F47042" t="str">
            <v>FOOD SERVICE</v>
          </cell>
          <cell r="G47042" t="str">
            <v>LAGOS</v>
          </cell>
          <cell r="H47042">
            <v>11</v>
          </cell>
        </row>
        <row r="47043">
          <cell r="E47043">
            <v>93460.47</v>
          </cell>
          <cell r="F47043" t="str">
            <v>FOOD SERVICE</v>
          </cell>
          <cell r="G47043" t="str">
            <v>CALABAR</v>
          </cell>
          <cell r="H47043">
            <v>11</v>
          </cell>
        </row>
        <row r="47044">
          <cell r="E47044">
            <v>1955348.83</v>
          </cell>
          <cell r="F47044" t="str">
            <v>FOOD SERVICE</v>
          </cell>
          <cell r="G47044" t="str">
            <v>LAGOS</v>
          </cell>
          <cell r="H47044">
            <v>11</v>
          </cell>
        </row>
        <row r="47045">
          <cell r="E47045">
            <v>141515.9</v>
          </cell>
          <cell r="F47045" t="str">
            <v>FOOD SERVICE</v>
          </cell>
          <cell r="G47045" t="str">
            <v>ABUJA</v>
          </cell>
          <cell r="H47045">
            <v>11</v>
          </cell>
        </row>
        <row r="47046">
          <cell r="E47046">
            <v>1810545.58</v>
          </cell>
          <cell r="F47046" t="str">
            <v>RETAIL</v>
          </cell>
          <cell r="G47046" t="str">
            <v>PHC</v>
          </cell>
          <cell r="H47046">
            <v>11</v>
          </cell>
        </row>
        <row r="47047">
          <cell r="E47047">
            <v>525474.09</v>
          </cell>
          <cell r="F47047" t="str">
            <v>RETAIL</v>
          </cell>
          <cell r="G47047" t="str">
            <v>ABUJA</v>
          </cell>
          <cell r="H47047">
            <v>11</v>
          </cell>
        </row>
        <row r="47048">
          <cell r="E47048">
            <v>402295.81</v>
          </cell>
          <cell r="F47048" t="str">
            <v>FOOD SERVICE</v>
          </cell>
          <cell r="G47048" t="str">
            <v>PHC</v>
          </cell>
          <cell r="H47048">
            <v>11</v>
          </cell>
        </row>
        <row r="47049">
          <cell r="E47049">
            <v>2493488.37</v>
          </cell>
          <cell r="F47049" t="str">
            <v>FOOD SERVICE</v>
          </cell>
          <cell r="G47049" t="str">
            <v>PHC</v>
          </cell>
          <cell r="H47049">
            <v>11</v>
          </cell>
        </row>
        <row r="47050">
          <cell r="E47050">
            <v>662883.72</v>
          </cell>
          <cell r="F47050" t="str">
            <v>RETAIL</v>
          </cell>
          <cell r="G47050" t="str">
            <v>ABUJA</v>
          </cell>
          <cell r="H47050">
            <v>11</v>
          </cell>
        </row>
        <row r="47051">
          <cell r="E47051">
            <v>428348.84</v>
          </cell>
          <cell r="F47051" t="str">
            <v>RETAIL</v>
          </cell>
          <cell r="G47051" t="str">
            <v>ABUJA</v>
          </cell>
          <cell r="H47051">
            <v>11</v>
          </cell>
        </row>
        <row r="47052">
          <cell r="E47052">
            <v>1002775.81</v>
          </cell>
          <cell r="F47052" t="str">
            <v>FOOD SERVICE</v>
          </cell>
          <cell r="G47052" t="str">
            <v>LAGOS</v>
          </cell>
          <cell r="H47052">
            <v>11</v>
          </cell>
        </row>
        <row r="47053">
          <cell r="E47053">
            <v>1046142.97</v>
          </cell>
          <cell r="F47053" t="str">
            <v>FOOD SERVICE</v>
          </cell>
          <cell r="G47053" t="str">
            <v>LAGOS</v>
          </cell>
          <cell r="H47053">
            <v>11</v>
          </cell>
        </row>
        <row r="47054">
          <cell r="E47054">
            <v>349088.37</v>
          </cell>
          <cell r="F47054" t="str">
            <v>FOOD SERVICE</v>
          </cell>
          <cell r="G47054" t="str">
            <v>LAGOS</v>
          </cell>
          <cell r="H47054">
            <v>11</v>
          </cell>
        </row>
        <row r="47055">
          <cell r="E47055">
            <v>35190.699999999997</v>
          </cell>
          <cell r="F47055" t="str">
            <v>FOOD SERVICE</v>
          </cell>
          <cell r="G47055" t="str">
            <v>LAGOS</v>
          </cell>
          <cell r="H47055">
            <v>11</v>
          </cell>
        </row>
        <row r="47056">
          <cell r="E47056">
            <v>190697.67</v>
          </cell>
          <cell r="F47056" t="str">
            <v>FOOD SERVICE</v>
          </cell>
          <cell r="G47056" t="str">
            <v>LAGOS</v>
          </cell>
          <cell r="H47056">
            <v>11</v>
          </cell>
        </row>
        <row r="47057">
          <cell r="E47057">
            <v>1280506.6000000001</v>
          </cell>
          <cell r="F47057" t="str">
            <v>FOOD SERVICE</v>
          </cell>
          <cell r="G47057" t="str">
            <v>LAGOS</v>
          </cell>
          <cell r="H47057">
            <v>11</v>
          </cell>
        </row>
        <row r="47058">
          <cell r="E47058">
            <v>211018.61</v>
          </cell>
          <cell r="F47058" t="str">
            <v>FOOD SERVICE</v>
          </cell>
          <cell r="G47058" t="str">
            <v>LAGOS</v>
          </cell>
          <cell r="H47058">
            <v>11</v>
          </cell>
        </row>
        <row r="47059">
          <cell r="E47059">
            <v>301395.36</v>
          </cell>
          <cell r="F47059" t="str">
            <v>RETAIL</v>
          </cell>
          <cell r="G47059" t="str">
            <v>LAGOS</v>
          </cell>
          <cell r="H47059">
            <v>11</v>
          </cell>
        </row>
        <row r="47060">
          <cell r="E47060">
            <v>171581.86</v>
          </cell>
          <cell r="F47060" t="str">
            <v>RETAIL</v>
          </cell>
          <cell r="G47060" t="str">
            <v>LAGOS</v>
          </cell>
          <cell r="H47060">
            <v>11</v>
          </cell>
        </row>
        <row r="47061">
          <cell r="E47061">
            <v>846161.85</v>
          </cell>
          <cell r="F47061" t="str">
            <v>RETAIL</v>
          </cell>
          <cell r="G47061" t="str">
            <v>LAGOS</v>
          </cell>
          <cell r="H47061">
            <v>11</v>
          </cell>
        </row>
        <row r="47062">
          <cell r="E47062">
            <v>784155.34</v>
          </cell>
          <cell r="F47062" t="str">
            <v>RETAIL</v>
          </cell>
          <cell r="G47062" t="str">
            <v>LAGOS</v>
          </cell>
          <cell r="H47062">
            <v>11</v>
          </cell>
        </row>
        <row r="47063">
          <cell r="E47063">
            <v>460800</v>
          </cell>
          <cell r="F47063" t="str">
            <v>KEY ACCOUNT</v>
          </cell>
          <cell r="G47063" t="str">
            <v>LAGOS</v>
          </cell>
          <cell r="H47063">
            <v>11</v>
          </cell>
        </row>
        <row r="47064">
          <cell r="E47064">
            <v>157767.43</v>
          </cell>
          <cell r="F47064" t="str">
            <v>RETAIL</v>
          </cell>
          <cell r="G47064" t="str">
            <v>LAGOS</v>
          </cell>
          <cell r="H47064">
            <v>11</v>
          </cell>
        </row>
        <row r="47065">
          <cell r="E47065">
            <v>27348.83</v>
          </cell>
          <cell r="F47065" t="str">
            <v>FOOD SERVICE</v>
          </cell>
          <cell r="G47065" t="str">
            <v>LAGOS</v>
          </cell>
          <cell r="H47065">
            <v>11</v>
          </cell>
        </row>
        <row r="47066">
          <cell r="E47066">
            <v>47692.47</v>
          </cell>
          <cell r="F47066" t="str">
            <v>RETAIL</v>
          </cell>
          <cell r="G47066" t="str">
            <v>LAGOS</v>
          </cell>
          <cell r="H47066">
            <v>11</v>
          </cell>
        </row>
        <row r="47067">
          <cell r="E47067">
            <v>6606274.4199999999</v>
          </cell>
          <cell r="F47067" t="str">
            <v>FOOD SERVICE</v>
          </cell>
          <cell r="G47067" t="str">
            <v>LAGOS</v>
          </cell>
          <cell r="H47067">
            <v>11</v>
          </cell>
        </row>
        <row r="47068">
          <cell r="E47068">
            <v>794679.06</v>
          </cell>
          <cell r="F47068" t="str">
            <v>RETAIL</v>
          </cell>
          <cell r="G47068" t="str">
            <v>ABUJA</v>
          </cell>
          <cell r="H47068">
            <v>11</v>
          </cell>
        </row>
        <row r="47069">
          <cell r="E47069">
            <v>201995.34</v>
          </cell>
          <cell r="F47069" t="str">
            <v>FOOD SERVICE</v>
          </cell>
          <cell r="G47069" t="str">
            <v>ABUJA</v>
          </cell>
          <cell r="H47069">
            <v>11</v>
          </cell>
        </row>
        <row r="47070">
          <cell r="E47070">
            <v>503459.71</v>
          </cell>
          <cell r="F47070" t="str">
            <v>RETAIL</v>
          </cell>
          <cell r="G47070" t="str">
            <v>LAGOS</v>
          </cell>
          <cell r="H47070">
            <v>11</v>
          </cell>
        </row>
        <row r="47071">
          <cell r="E47071">
            <v>232781.4</v>
          </cell>
          <cell r="F47071" t="str">
            <v>FOOD SERVICE</v>
          </cell>
          <cell r="G47071" t="str">
            <v>LAGOS</v>
          </cell>
          <cell r="H47071">
            <v>11</v>
          </cell>
        </row>
        <row r="47072">
          <cell r="E47072">
            <v>464948.83</v>
          </cell>
          <cell r="F47072" t="str">
            <v>FOOD SERVICE</v>
          </cell>
          <cell r="G47072" t="str">
            <v>LAGOS</v>
          </cell>
          <cell r="H47072">
            <v>11</v>
          </cell>
        </row>
        <row r="47073">
          <cell r="E47073">
            <v>258604.65</v>
          </cell>
          <cell r="F47073" t="str">
            <v>FOOD SERVICE</v>
          </cell>
          <cell r="G47073" t="str">
            <v>LAGOS</v>
          </cell>
          <cell r="H47073">
            <v>11</v>
          </cell>
        </row>
        <row r="47074">
          <cell r="E47074">
            <v>105000</v>
          </cell>
          <cell r="F47074" t="str">
            <v>FOOD SERVICE</v>
          </cell>
          <cell r="G47074" t="str">
            <v>LAGOS</v>
          </cell>
          <cell r="H47074">
            <v>11</v>
          </cell>
        </row>
        <row r="47075">
          <cell r="E47075">
            <v>70000</v>
          </cell>
          <cell r="F47075" t="str">
            <v>FOOD SERVICE</v>
          </cell>
          <cell r="G47075" t="str">
            <v>LAGOS</v>
          </cell>
          <cell r="H47075">
            <v>11</v>
          </cell>
        </row>
        <row r="47076">
          <cell r="E47076">
            <v>2046823.25</v>
          </cell>
          <cell r="F47076" t="str">
            <v>FOOD SERVICE</v>
          </cell>
          <cell r="G47076" t="str">
            <v>LAGOS</v>
          </cell>
          <cell r="H47076">
            <v>11</v>
          </cell>
        </row>
        <row r="47077">
          <cell r="E47077">
            <v>438027.9</v>
          </cell>
          <cell r="F47077" t="str">
            <v>FOOD SERVICE</v>
          </cell>
          <cell r="G47077" t="str">
            <v>LAGOS</v>
          </cell>
          <cell r="H47077">
            <v>11</v>
          </cell>
        </row>
        <row r="47078">
          <cell r="E47078">
            <v>206195.35</v>
          </cell>
          <cell r="F47078" t="str">
            <v>FOOD SERVICE</v>
          </cell>
          <cell r="G47078" t="str">
            <v>LAGOS</v>
          </cell>
          <cell r="H47078">
            <v>11</v>
          </cell>
        </row>
        <row r="47079">
          <cell r="E47079">
            <v>74418.600000000006</v>
          </cell>
          <cell r="F47079" t="str">
            <v>FOOD SERVICE</v>
          </cell>
          <cell r="G47079" t="str">
            <v>LAGOS</v>
          </cell>
          <cell r="H47079">
            <v>11</v>
          </cell>
        </row>
        <row r="47080">
          <cell r="E47080">
            <v>35190.699999999997</v>
          </cell>
          <cell r="F47080" t="str">
            <v>FOOD SERVICE</v>
          </cell>
          <cell r="G47080" t="str">
            <v>LAGOS</v>
          </cell>
          <cell r="H47080">
            <v>11</v>
          </cell>
        </row>
        <row r="47081">
          <cell r="E47081">
            <v>76279.070000000007</v>
          </cell>
          <cell r="F47081" t="str">
            <v>FOOD SERVICE</v>
          </cell>
          <cell r="G47081" t="str">
            <v>LAGOS</v>
          </cell>
          <cell r="H47081">
            <v>11</v>
          </cell>
        </row>
        <row r="47082">
          <cell r="E47082">
            <v>698707.9</v>
          </cell>
          <cell r="F47082" t="str">
            <v>RETAIL</v>
          </cell>
          <cell r="G47082" t="str">
            <v>LAGOS</v>
          </cell>
          <cell r="H47082">
            <v>11</v>
          </cell>
        </row>
        <row r="47083">
          <cell r="E47083">
            <v>46920.93</v>
          </cell>
          <cell r="F47083" t="str">
            <v>FOOD SERVICE</v>
          </cell>
          <cell r="G47083" t="str">
            <v>LAGOS</v>
          </cell>
          <cell r="H47083">
            <v>11</v>
          </cell>
        </row>
        <row r="47084">
          <cell r="E47084">
            <v>125344.19</v>
          </cell>
          <cell r="F47084" t="str">
            <v>RETAIL</v>
          </cell>
          <cell r="G47084" t="str">
            <v>LAGOS</v>
          </cell>
          <cell r="H47084">
            <v>11</v>
          </cell>
        </row>
        <row r="47085">
          <cell r="E47085">
            <v>321600</v>
          </cell>
          <cell r="F47085" t="str">
            <v>FOOD SERVICE</v>
          </cell>
          <cell r="G47085" t="str">
            <v>LAGOS</v>
          </cell>
          <cell r="H47085">
            <v>11</v>
          </cell>
        </row>
        <row r="47086">
          <cell r="E47086">
            <v>70000</v>
          </cell>
          <cell r="F47086" t="str">
            <v>FOOD SERVICE</v>
          </cell>
          <cell r="G47086" t="str">
            <v>ABUJA</v>
          </cell>
          <cell r="H47086">
            <v>11</v>
          </cell>
        </row>
        <row r="47087">
          <cell r="E47087">
            <v>328660.45</v>
          </cell>
          <cell r="F47087" t="str">
            <v>RETAIL</v>
          </cell>
          <cell r="G47087" t="str">
            <v>LAGOS</v>
          </cell>
          <cell r="H47087">
            <v>11</v>
          </cell>
        </row>
        <row r="47088">
          <cell r="E47088">
            <v>120706.97</v>
          </cell>
          <cell r="F47088" t="str">
            <v>FOOD SERVICE</v>
          </cell>
          <cell r="G47088" t="str">
            <v>LAGOS</v>
          </cell>
          <cell r="H47088">
            <v>11</v>
          </cell>
        </row>
        <row r="47089">
          <cell r="E47089">
            <v>350000</v>
          </cell>
          <cell r="F47089" t="str">
            <v>FOOD SERVICE</v>
          </cell>
          <cell r="G47089" t="str">
            <v>LAGOS</v>
          </cell>
          <cell r="H47089">
            <v>11</v>
          </cell>
        </row>
        <row r="47090">
          <cell r="E47090">
            <v>190697.67</v>
          </cell>
          <cell r="F47090" t="str">
            <v>FOOD SERVICE</v>
          </cell>
          <cell r="G47090" t="str">
            <v>LAGOS</v>
          </cell>
          <cell r="H47090">
            <v>11</v>
          </cell>
        </row>
        <row r="47091">
          <cell r="E47091">
            <v>498400</v>
          </cell>
          <cell r="F47091" t="str">
            <v>FOOD SERVICE</v>
          </cell>
          <cell r="G47091" t="str">
            <v>LAGOS</v>
          </cell>
          <cell r="H47091">
            <v>11</v>
          </cell>
        </row>
        <row r="47092">
          <cell r="E47092">
            <v>6252.7</v>
          </cell>
          <cell r="F47092" t="str">
            <v>RETAIL</v>
          </cell>
          <cell r="G47092" t="str">
            <v>LAGOS</v>
          </cell>
          <cell r="H47092">
            <v>11</v>
          </cell>
        </row>
        <row r="47093">
          <cell r="E47093">
            <v>350000</v>
          </cell>
          <cell r="F47093" t="str">
            <v>FOOD SERVICE</v>
          </cell>
          <cell r="G47093" t="str">
            <v>LAGOS</v>
          </cell>
          <cell r="H47093">
            <v>11</v>
          </cell>
        </row>
        <row r="47094">
          <cell r="E47094">
            <v>318675.34999999998</v>
          </cell>
          <cell r="F47094" t="str">
            <v>RETAIL</v>
          </cell>
          <cell r="G47094" t="str">
            <v>LAGOS</v>
          </cell>
          <cell r="H47094">
            <v>11</v>
          </cell>
        </row>
        <row r="47095">
          <cell r="E47095">
            <v>1985988.81</v>
          </cell>
          <cell r="F47095" t="str">
            <v>RETAIL</v>
          </cell>
          <cell r="G47095" t="str">
            <v>LAGOS</v>
          </cell>
          <cell r="H47095">
            <v>11</v>
          </cell>
        </row>
        <row r="47096">
          <cell r="E47096">
            <v>31181.86</v>
          </cell>
          <cell r="F47096" t="str">
            <v>RETAIL</v>
          </cell>
          <cell r="G47096" t="str">
            <v>LAGOS</v>
          </cell>
          <cell r="H47096">
            <v>11</v>
          </cell>
        </row>
        <row r="47097">
          <cell r="E47097">
            <v>181209.3</v>
          </cell>
          <cell r="F47097" t="str">
            <v>FOOD SERVICE</v>
          </cell>
          <cell r="G47097" t="str">
            <v>LAGOS</v>
          </cell>
          <cell r="H47097">
            <v>11</v>
          </cell>
        </row>
        <row r="47098">
          <cell r="E47098">
            <v>981446.5</v>
          </cell>
          <cell r="F47098" t="str">
            <v>RETAIL</v>
          </cell>
          <cell r="G47098" t="str">
            <v>LAGOS</v>
          </cell>
          <cell r="H47098">
            <v>11</v>
          </cell>
        </row>
        <row r="47099">
          <cell r="E47099">
            <v>555981.39</v>
          </cell>
          <cell r="F47099" t="str">
            <v>RETAIL</v>
          </cell>
          <cell r="G47099" t="str">
            <v>LAGOS</v>
          </cell>
          <cell r="H47099">
            <v>11</v>
          </cell>
        </row>
        <row r="47100">
          <cell r="E47100">
            <v>1057538.6100000001</v>
          </cell>
          <cell r="F47100" t="str">
            <v>FOOD SERVICE</v>
          </cell>
          <cell r="G47100" t="str">
            <v>LAGOS</v>
          </cell>
          <cell r="H47100">
            <v>11</v>
          </cell>
        </row>
        <row r="47101">
          <cell r="E47101">
            <v>142497.67000000001</v>
          </cell>
          <cell r="F47101" t="str">
            <v>FOOD SERVICE</v>
          </cell>
          <cell r="G47101" t="str">
            <v>LAGOS</v>
          </cell>
          <cell r="H47101">
            <v>11</v>
          </cell>
        </row>
        <row r="47102">
          <cell r="E47102">
            <v>367000</v>
          </cell>
          <cell r="F47102" t="str">
            <v>FOOD SERVICE</v>
          </cell>
          <cell r="G47102" t="str">
            <v>LAGOS</v>
          </cell>
          <cell r="H47102">
            <v>11</v>
          </cell>
        </row>
        <row r="47103">
          <cell r="E47103">
            <v>35190.699999999997</v>
          </cell>
          <cell r="F47103" t="str">
            <v>FOOD SERVICE</v>
          </cell>
          <cell r="G47103" t="str">
            <v>LAGOS</v>
          </cell>
          <cell r="H47103">
            <v>11</v>
          </cell>
        </row>
        <row r="47104">
          <cell r="E47104">
            <v>23460.47</v>
          </cell>
          <cell r="F47104" t="str">
            <v>FOOD SERVICE</v>
          </cell>
          <cell r="G47104" t="str">
            <v>LAGOS</v>
          </cell>
          <cell r="H47104">
            <v>11</v>
          </cell>
        </row>
        <row r="47105">
          <cell r="E47105">
            <v>34267.39</v>
          </cell>
          <cell r="F47105" t="str">
            <v>RETAIL</v>
          </cell>
          <cell r="G47105" t="str">
            <v>LAGOS</v>
          </cell>
          <cell r="H47105">
            <v>11</v>
          </cell>
        </row>
        <row r="47106">
          <cell r="E47106">
            <v>450800.93</v>
          </cell>
          <cell r="F47106" t="str">
            <v>RETAIL</v>
          </cell>
          <cell r="G47106" t="str">
            <v>LAGOS</v>
          </cell>
          <cell r="H47106">
            <v>11</v>
          </cell>
        </row>
        <row r="47107">
          <cell r="E47107">
            <v>234604.65</v>
          </cell>
          <cell r="F47107" t="str">
            <v>FOOD SERVICE</v>
          </cell>
          <cell r="G47107" t="str">
            <v>LAGOS</v>
          </cell>
          <cell r="H47107">
            <v>11</v>
          </cell>
        </row>
        <row r="47108">
          <cell r="E47108">
            <v>427906.98</v>
          </cell>
          <cell r="F47108" t="str">
            <v>FOOD SERVICE</v>
          </cell>
          <cell r="G47108" t="str">
            <v>LAGOS</v>
          </cell>
          <cell r="H47108">
            <v>11</v>
          </cell>
        </row>
        <row r="47109">
          <cell r="E47109">
            <v>225443.72</v>
          </cell>
          <cell r="F47109" t="str">
            <v>FOOD SERVICE</v>
          </cell>
          <cell r="G47109" t="str">
            <v>LAGOS</v>
          </cell>
          <cell r="H47109">
            <v>11</v>
          </cell>
        </row>
        <row r="47110">
          <cell r="E47110">
            <v>619629.76</v>
          </cell>
          <cell r="F47110" t="str">
            <v>RETAIL</v>
          </cell>
          <cell r="G47110" t="str">
            <v>LAGOS</v>
          </cell>
          <cell r="H47110">
            <v>11</v>
          </cell>
        </row>
        <row r="47111">
          <cell r="E47111">
            <v>123200</v>
          </cell>
          <cell r="F47111" t="str">
            <v>FOOD SERVICE</v>
          </cell>
          <cell r="G47111" t="str">
            <v>LAGOS</v>
          </cell>
          <cell r="H47111">
            <v>11</v>
          </cell>
        </row>
        <row r="47112">
          <cell r="E47112">
            <v>1444111.63</v>
          </cell>
          <cell r="F47112" t="str">
            <v>KEY ACCOUNT</v>
          </cell>
          <cell r="G47112" t="str">
            <v>LAGOS</v>
          </cell>
          <cell r="H47112">
            <v>11</v>
          </cell>
        </row>
        <row r="47113">
          <cell r="E47113">
            <v>732786.97</v>
          </cell>
          <cell r="F47113" t="str">
            <v>RETAIL</v>
          </cell>
          <cell r="G47113" t="str">
            <v>LAGOS</v>
          </cell>
          <cell r="H47113">
            <v>11</v>
          </cell>
        </row>
        <row r="47114">
          <cell r="E47114">
            <v>11730.23</v>
          </cell>
          <cell r="F47114" t="str">
            <v>FOOD SERVICE</v>
          </cell>
          <cell r="G47114" t="str">
            <v>LAGOS</v>
          </cell>
          <cell r="H47114">
            <v>11</v>
          </cell>
        </row>
        <row r="47115">
          <cell r="E47115">
            <v>250418.61</v>
          </cell>
          <cell r="F47115" t="str">
            <v>RETAIL</v>
          </cell>
          <cell r="G47115" t="str">
            <v>LAGOS</v>
          </cell>
          <cell r="H47115">
            <v>11</v>
          </cell>
        </row>
        <row r="47116">
          <cell r="E47116">
            <v>238462.33</v>
          </cell>
          <cell r="F47116" t="str">
            <v>RETAIL</v>
          </cell>
          <cell r="G47116" t="str">
            <v>LAGOS</v>
          </cell>
          <cell r="H47116">
            <v>11</v>
          </cell>
        </row>
        <row r="47117">
          <cell r="E47117">
            <v>106976.74</v>
          </cell>
          <cell r="F47117" t="str">
            <v>FOOD SERVICE</v>
          </cell>
          <cell r="G47117" t="str">
            <v>ABUJA</v>
          </cell>
          <cell r="H47117">
            <v>11</v>
          </cell>
        </row>
        <row r="47118">
          <cell r="E47118">
            <v>11730.23</v>
          </cell>
          <cell r="F47118" t="str">
            <v>FOOD SERVICE</v>
          </cell>
          <cell r="G47118" t="str">
            <v>LAGOS</v>
          </cell>
          <cell r="H47118">
            <v>11</v>
          </cell>
        </row>
        <row r="47119">
          <cell r="E47119">
            <v>11730.23</v>
          </cell>
          <cell r="F47119" t="str">
            <v>FOOD SERVICE</v>
          </cell>
          <cell r="G47119" t="str">
            <v>LAGOS</v>
          </cell>
          <cell r="H47119">
            <v>11</v>
          </cell>
        </row>
        <row r="47120">
          <cell r="E47120">
            <v>827829.76000000001</v>
          </cell>
          <cell r="F47120" t="str">
            <v>RETAIL</v>
          </cell>
          <cell r="G47120" t="str">
            <v>LAGOS</v>
          </cell>
          <cell r="H47120">
            <v>11</v>
          </cell>
        </row>
        <row r="47121">
          <cell r="E47121">
            <v>147790.70000000001</v>
          </cell>
          <cell r="F47121" t="str">
            <v>FOOD SERVICE</v>
          </cell>
          <cell r="G47121" t="str">
            <v>LAGOS</v>
          </cell>
          <cell r="H47121">
            <v>11</v>
          </cell>
        </row>
        <row r="47122">
          <cell r="E47122">
            <v>446597.2</v>
          </cell>
          <cell r="F47122" t="str">
            <v>RETAIL</v>
          </cell>
          <cell r="G47122" t="str">
            <v>LAGOS</v>
          </cell>
          <cell r="H47122">
            <v>11</v>
          </cell>
        </row>
        <row r="47123">
          <cell r="E47123">
            <v>76279.070000000007</v>
          </cell>
          <cell r="F47123" t="str">
            <v>FOOD SERVICE</v>
          </cell>
          <cell r="G47123" t="str">
            <v>LAGOS</v>
          </cell>
          <cell r="H47123">
            <v>11</v>
          </cell>
        </row>
        <row r="47124">
          <cell r="E47124">
            <v>111360</v>
          </cell>
          <cell r="F47124" t="str">
            <v>FOOD SERVICE</v>
          </cell>
          <cell r="G47124" t="str">
            <v>LAGOS</v>
          </cell>
          <cell r="H47124">
            <v>11</v>
          </cell>
        </row>
        <row r="47125">
          <cell r="E47125">
            <v>258976.75</v>
          </cell>
          <cell r="F47125" t="str">
            <v>FOOD SERVICE</v>
          </cell>
          <cell r="G47125" t="str">
            <v>ABUJA</v>
          </cell>
          <cell r="H47125">
            <v>11</v>
          </cell>
        </row>
        <row r="47126">
          <cell r="E47126">
            <v>672000</v>
          </cell>
          <cell r="F47126" t="str">
            <v>FOOD SERVICE</v>
          </cell>
          <cell r="G47126" t="str">
            <v>LAGOS</v>
          </cell>
          <cell r="H47126">
            <v>11</v>
          </cell>
        </row>
        <row r="47127">
          <cell r="E47127">
            <v>770000</v>
          </cell>
          <cell r="F47127" t="str">
            <v>FOOD SERVICE</v>
          </cell>
          <cell r="G47127" t="str">
            <v>ABUJA</v>
          </cell>
          <cell r="H47127">
            <v>11</v>
          </cell>
        </row>
        <row r="47128">
          <cell r="E47128">
            <v>1260325.58</v>
          </cell>
          <cell r="F47128" t="str">
            <v>FOOD SERVICE</v>
          </cell>
          <cell r="G47128" t="str">
            <v>LAGOS</v>
          </cell>
          <cell r="H47128">
            <v>11</v>
          </cell>
        </row>
        <row r="47129">
          <cell r="E47129">
            <v>392790.7</v>
          </cell>
          <cell r="F47129" t="str">
            <v>FOOD SERVICE</v>
          </cell>
          <cell r="G47129" t="str">
            <v>ABUJA</v>
          </cell>
          <cell r="H47129">
            <v>11</v>
          </cell>
        </row>
        <row r="47130">
          <cell r="E47130">
            <v>361046.51</v>
          </cell>
          <cell r="F47130" t="str">
            <v>FOOD SERVICE</v>
          </cell>
          <cell r="G47130" t="str">
            <v>ABUJA</v>
          </cell>
          <cell r="H47130">
            <v>11</v>
          </cell>
        </row>
        <row r="47131">
          <cell r="E47131">
            <v>35190.699999999997</v>
          </cell>
          <cell r="F47131" t="str">
            <v>FOOD SERVICE</v>
          </cell>
          <cell r="G47131" t="str">
            <v>LAGOS</v>
          </cell>
          <cell r="H47131">
            <v>11</v>
          </cell>
        </row>
        <row r="47132">
          <cell r="E47132">
            <v>11730.23</v>
          </cell>
          <cell r="F47132" t="str">
            <v>FOOD SERVICE</v>
          </cell>
          <cell r="G47132" t="str">
            <v>LAGOS</v>
          </cell>
          <cell r="H47132">
            <v>11</v>
          </cell>
        </row>
        <row r="47133">
          <cell r="E47133">
            <v>186046.51</v>
          </cell>
          <cell r="F47133" t="str">
            <v>FOOD SERVICE</v>
          </cell>
          <cell r="G47133" t="str">
            <v>ABUJA</v>
          </cell>
          <cell r="H47133">
            <v>11</v>
          </cell>
        </row>
        <row r="47134">
          <cell r="E47134">
            <v>656000</v>
          </cell>
          <cell r="F47134" t="str">
            <v>FOOD SERVICE</v>
          </cell>
          <cell r="G47134" t="str">
            <v>ABUJA</v>
          </cell>
          <cell r="H47134">
            <v>11</v>
          </cell>
        </row>
        <row r="47135">
          <cell r="E47135">
            <v>-46394.42</v>
          </cell>
          <cell r="F47135" t="str">
            <v>RETAIL</v>
          </cell>
          <cell r="G47135" t="str">
            <v>LAGOS</v>
          </cell>
          <cell r="H47135">
            <v>11</v>
          </cell>
        </row>
        <row r="47136">
          <cell r="E47136">
            <v>-40572.089999999997</v>
          </cell>
          <cell r="F47136" t="str">
            <v>RETAIL</v>
          </cell>
          <cell r="G47136" t="str">
            <v>LAGOS</v>
          </cell>
          <cell r="H47136">
            <v>11</v>
          </cell>
        </row>
        <row r="47137">
          <cell r="E47137">
            <v>-173581.4</v>
          </cell>
          <cell r="F47137" t="str">
            <v>KEY ACCOUNT</v>
          </cell>
          <cell r="G47137" t="str">
            <v>LAGOS</v>
          </cell>
          <cell r="H47137">
            <v>11</v>
          </cell>
        </row>
        <row r="47138">
          <cell r="E47138">
            <v>-48000</v>
          </cell>
          <cell r="F47138" t="str">
            <v>FOOD SERVICE</v>
          </cell>
          <cell r="G47138" t="str">
            <v>PHC</v>
          </cell>
          <cell r="H47138">
            <v>11</v>
          </cell>
        </row>
        <row r="47139">
          <cell r="E47139">
            <v>-428800</v>
          </cell>
          <cell r="F47139" t="str">
            <v>FOOD SERVICE</v>
          </cell>
          <cell r="G47139" t="str">
            <v>PHC</v>
          </cell>
          <cell r="H47139">
            <v>11</v>
          </cell>
        </row>
        <row r="47140">
          <cell r="E47140">
            <v>-376744.18</v>
          </cell>
          <cell r="F47140" t="str">
            <v>RETAIL</v>
          </cell>
          <cell r="G47140" t="str">
            <v>ENUGU</v>
          </cell>
          <cell r="H47140">
            <v>11</v>
          </cell>
        </row>
        <row r="47141">
          <cell r="E47141">
            <v>-3810930.24</v>
          </cell>
          <cell r="F47141" t="str">
            <v>KEY ACCOUNT</v>
          </cell>
          <cell r="G47141" t="str">
            <v>PHC</v>
          </cell>
          <cell r="H47141">
            <v>11</v>
          </cell>
        </row>
        <row r="47142">
          <cell r="E47142">
            <v>-78400</v>
          </cell>
          <cell r="F47142" t="str">
            <v>RETAIL</v>
          </cell>
          <cell r="G47142" t="str">
            <v>PHC</v>
          </cell>
          <cell r="H47142">
            <v>11</v>
          </cell>
        </row>
        <row r="47143">
          <cell r="E47143">
            <v>-66976.740000000005</v>
          </cell>
          <cell r="F47143" t="str">
            <v>KEY ACCOUNT</v>
          </cell>
          <cell r="G47143" t="str">
            <v>PHC</v>
          </cell>
          <cell r="H47143">
            <v>11</v>
          </cell>
        </row>
        <row r="47144">
          <cell r="E47144">
            <v>-409618.61</v>
          </cell>
          <cell r="F47144" t="str">
            <v>RETAIL</v>
          </cell>
          <cell r="G47144" t="str">
            <v>PHC</v>
          </cell>
          <cell r="H47144">
            <v>11</v>
          </cell>
        </row>
        <row r="47145">
          <cell r="E47145">
            <v>-585209.30000000005</v>
          </cell>
          <cell r="F47145" t="str">
            <v>FOOD SERVICE</v>
          </cell>
          <cell r="G47145" t="str">
            <v>KANO</v>
          </cell>
          <cell r="H47145">
            <v>11</v>
          </cell>
        </row>
        <row r="47146">
          <cell r="E47146">
            <v>-2321488.37</v>
          </cell>
          <cell r="F47146" t="str">
            <v>FOOD SERVICE</v>
          </cell>
          <cell r="G47146" t="str">
            <v>LAGOS</v>
          </cell>
          <cell r="H47146">
            <v>11</v>
          </cell>
        </row>
        <row r="47147">
          <cell r="E47147">
            <v>-267906.98</v>
          </cell>
          <cell r="F47147" t="str">
            <v>KEY ACCOUNT</v>
          </cell>
          <cell r="G47147" t="str">
            <v>KADUNA</v>
          </cell>
          <cell r="H47147">
            <v>11</v>
          </cell>
        </row>
        <row r="47148">
          <cell r="E47148">
            <v>-50325.58</v>
          </cell>
          <cell r="F47148" t="str">
            <v>KEY ACCOUNT</v>
          </cell>
          <cell r="G47148" t="str">
            <v>KADUNA</v>
          </cell>
          <cell r="H47148">
            <v>11</v>
          </cell>
        </row>
        <row r="47149">
          <cell r="E47149">
            <v>-33651.22</v>
          </cell>
          <cell r="F47149" t="str">
            <v>RETAIL</v>
          </cell>
          <cell r="G47149" t="str">
            <v>KANO</v>
          </cell>
          <cell r="H47149">
            <v>11</v>
          </cell>
        </row>
        <row r="47150">
          <cell r="E47150">
            <v>-81600</v>
          </cell>
          <cell r="F47150" t="str">
            <v>FOOD SERVICE</v>
          </cell>
          <cell r="G47150" t="str">
            <v>ABUJA</v>
          </cell>
          <cell r="H47150">
            <v>11</v>
          </cell>
        </row>
        <row r="47151">
          <cell r="E47151">
            <v>-48657.36</v>
          </cell>
          <cell r="F47151" t="str">
            <v>RETAIL</v>
          </cell>
          <cell r="G47151" t="str">
            <v>ABUJA</v>
          </cell>
          <cell r="H47151">
            <v>11</v>
          </cell>
        </row>
        <row r="47152">
          <cell r="E47152">
            <v>184418.6</v>
          </cell>
          <cell r="F47152" t="str">
            <v>FOOD SERVICE</v>
          </cell>
          <cell r="G47152" t="str">
            <v>LAGOS</v>
          </cell>
          <cell r="H47152">
            <v>11</v>
          </cell>
        </row>
        <row r="47153">
          <cell r="E47153">
            <v>107200</v>
          </cell>
          <cell r="F47153" t="str">
            <v>FOOD SERVICE</v>
          </cell>
          <cell r="G47153" t="str">
            <v>ABUJA</v>
          </cell>
          <cell r="H47153">
            <v>11</v>
          </cell>
        </row>
        <row r="47154">
          <cell r="E47154">
            <v>140225.67000000001</v>
          </cell>
          <cell r="F47154" t="str">
            <v>FOOD SERVICE</v>
          </cell>
          <cell r="G47154" t="str">
            <v>PHC</v>
          </cell>
          <cell r="H47154">
            <v>11</v>
          </cell>
        </row>
        <row r="47155">
          <cell r="E47155">
            <v>75839.53</v>
          </cell>
          <cell r="F47155" t="str">
            <v>RETAIL</v>
          </cell>
          <cell r="G47155" t="str">
            <v>ABUJA</v>
          </cell>
          <cell r="H47155">
            <v>11</v>
          </cell>
        </row>
        <row r="47156">
          <cell r="E47156">
            <v>108651.15</v>
          </cell>
          <cell r="F47156" t="str">
            <v>RETAIL</v>
          </cell>
          <cell r="G47156" t="str">
            <v>ABUJA</v>
          </cell>
          <cell r="H47156">
            <v>11</v>
          </cell>
        </row>
        <row r="47157">
          <cell r="E47157">
            <v>55441.85</v>
          </cell>
          <cell r="F47157" t="str">
            <v>FOOD SERVICE</v>
          </cell>
          <cell r="G47157" t="str">
            <v>ABUJA</v>
          </cell>
          <cell r="H47157">
            <v>11</v>
          </cell>
        </row>
        <row r="47158">
          <cell r="E47158">
            <v>155839.51999999999</v>
          </cell>
          <cell r="F47158" t="str">
            <v>RETAIL</v>
          </cell>
          <cell r="G47158" t="str">
            <v>ABUJA</v>
          </cell>
          <cell r="H47158">
            <v>11</v>
          </cell>
        </row>
        <row r="47159">
          <cell r="E47159">
            <v>28651.16</v>
          </cell>
          <cell r="F47159" t="str">
            <v>FOOD SERVICE</v>
          </cell>
          <cell r="G47159" t="str">
            <v>ABUJA</v>
          </cell>
          <cell r="H47159">
            <v>11</v>
          </cell>
        </row>
        <row r="47160">
          <cell r="E47160">
            <v>47069.760000000002</v>
          </cell>
          <cell r="F47160" t="str">
            <v>FOOD SERVICE</v>
          </cell>
          <cell r="G47160" t="str">
            <v>ABUJA</v>
          </cell>
          <cell r="H47160">
            <v>11</v>
          </cell>
        </row>
        <row r="47161">
          <cell r="E47161">
            <v>79813.95</v>
          </cell>
          <cell r="F47161" t="str">
            <v>RETAIL</v>
          </cell>
          <cell r="G47161" t="str">
            <v>ABUJA</v>
          </cell>
          <cell r="H47161">
            <v>11</v>
          </cell>
        </row>
        <row r="47162">
          <cell r="E47162">
            <v>65488.37</v>
          </cell>
          <cell r="F47162" t="str">
            <v>FOOD SERVICE</v>
          </cell>
          <cell r="G47162" t="str">
            <v>ABUJA</v>
          </cell>
          <cell r="H47162">
            <v>11</v>
          </cell>
        </row>
        <row r="47163">
          <cell r="E47163">
            <v>106604.64</v>
          </cell>
          <cell r="F47163" t="str">
            <v>RETAIL</v>
          </cell>
          <cell r="G47163" t="str">
            <v>ABUJA</v>
          </cell>
          <cell r="H47163">
            <v>11</v>
          </cell>
        </row>
        <row r="47164">
          <cell r="E47164">
            <v>37581.39</v>
          </cell>
          <cell r="F47164" t="str">
            <v>RETAIL</v>
          </cell>
          <cell r="G47164" t="str">
            <v>ABUJA</v>
          </cell>
          <cell r="H47164">
            <v>11</v>
          </cell>
        </row>
        <row r="47165">
          <cell r="E47165">
            <v>270523.26</v>
          </cell>
          <cell r="F47165" t="str">
            <v>FOOD SERVICE</v>
          </cell>
          <cell r="G47165" t="str">
            <v>PHC</v>
          </cell>
          <cell r="H47165">
            <v>11</v>
          </cell>
        </row>
        <row r="47166">
          <cell r="E47166">
            <v>407151.63</v>
          </cell>
          <cell r="F47166" t="str">
            <v>FOOD SERVICE</v>
          </cell>
          <cell r="G47166" t="str">
            <v>ABUJA</v>
          </cell>
          <cell r="H47166">
            <v>11</v>
          </cell>
        </row>
        <row r="47167">
          <cell r="E47167">
            <v>34777.86</v>
          </cell>
          <cell r="F47167" t="str">
            <v>FOOD SERVICE</v>
          </cell>
          <cell r="G47167" t="str">
            <v>ABUJA</v>
          </cell>
          <cell r="H47167">
            <v>11</v>
          </cell>
        </row>
        <row r="47168">
          <cell r="E47168">
            <v>744186.04</v>
          </cell>
          <cell r="F47168" t="str">
            <v>FOOD SERVICE</v>
          </cell>
          <cell r="G47168" t="str">
            <v>ABUJA</v>
          </cell>
          <cell r="H47168">
            <v>11</v>
          </cell>
        </row>
        <row r="47169">
          <cell r="E47169">
            <v>214400</v>
          </cell>
          <cell r="F47169" t="str">
            <v>FOOD SERVICE</v>
          </cell>
          <cell r="G47169" t="str">
            <v>ABUJA</v>
          </cell>
          <cell r="H47169">
            <v>11</v>
          </cell>
        </row>
        <row r="47170">
          <cell r="E47170">
            <v>578679.06999999995</v>
          </cell>
          <cell r="F47170" t="str">
            <v>FOOD SERVICE</v>
          </cell>
          <cell r="G47170" t="str">
            <v>ABUJA</v>
          </cell>
          <cell r="H47170">
            <v>11</v>
          </cell>
        </row>
        <row r="47171">
          <cell r="E47171">
            <v>446511.62</v>
          </cell>
          <cell r="F47171" t="str">
            <v>FOOD SERVICE</v>
          </cell>
          <cell r="G47171" t="str">
            <v>ABUJA</v>
          </cell>
          <cell r="H47171">
            <v>11</v>
          </cell>
        </row>
        <row r="47172">
          <cell r="E47172">
            <v>58651.16</v>
          </cell>
          <cell r="F47172" t="str">
            <v>FOOD SERVICE</v>
          </cell>
          <cell r="G47172" t="str">
            <v>ABUJA</v>
          </cell>
          <cell r="H47172">
            <v>11</v>
          </cell>
        </row>
        <row r="47173">
          <cell r="E47173">
            <v>1899382.33</v>
          </cell>
          <cell r="F47173" t="str">
            <v>FOOD SERVICE</v>
          </cell>
          <cell r="G47173" t="str">
            <v>LAGOS</v>
          </cell>
          <cell r="H47173">
            <v>11</v>
          </cell>
        </row>
        <row r="47174">
          <cell r="E47174">
            <v>214400</v>
          </cell>
          <cell r="F47174" t="str">
            <v>FOOD SERVICE</v>
          </cell>
          <cell r="G47174" t="str">
            <v>LAGOS</v>
          </cell>
          <cell r="H47174">
            <v>11</v>
          </cell>
        </row>
        <row r="47175">
          <cell r="E47175">
            <v>140000</v>
          </cell>
          <cell r="F47175" t="str">
            <v>FOOD SERVICE</v>
          </cell>
          <cell r="G47175" t="str">
            <v>LAGOS</v>
          </cell>
          <cell r="H47175">
            <v>11</v>
          </cell>
        </row>
        <row r="47176">
          <cell r="E47176">
            <v>522783.25</v>
          </cell>
          <cell r="F47176" t="str">
            <v>RETAIL</v>
          </cell>
          <cell r="G47176" t="str">
            <v>LAGOS</v>
          </cell>
          <cell r="H47176">
            <v>11</v>
          </cell>
        </row>
        <row r="47177">
          <cell r="E47177">
            <v>724651.16</v>
          </cell>
          <cell r="F47177" t="str">
            <v>FOOD SERVICE</v>
          </cell>
          <cell r="G47177" t="str">
            <v>LAGOS</v>
          </cell>
          <cell r="H47177">
            <v>11</v>
          </cell>
        </row>
        <row r="47178">
          <cell r="E47178">
            <v>146279.07</v>
          </cell>
          <cell r="F47178" t="str">
            <v>FOOD SERVICE</v>
          </cell>
          <cell r="G47178" t="str">
            <v>LAGOS</v>
          </cell>
          <cell r="H47178">
            <v>11</v>
          </cell>
        </row>
        <row r="47179">
          <cell r="E47179">
            <v>308227.20000000001</v>
          </cell>
          <cell r="F47179" t="str">
            <v>RETAIL</v>
          </cell>
          <cell r="G47179" t="str">
            <v>LAGOS</v>
          </cell>
          <cell r="H47179">
            <v>11</v>
          </cell>
        </row>
        <row r="47180">
          <cell r="E47180">
            <v>389244.19</v>
          </cell>
          <cell r="F47180" t="str">
            <v>FOOD SERVICE</v>
          </cell>
          <cell r="G47180" t="str">
            <v>LAGOS</v>
          </cell>
          <cell r="H47180">
            <v>11</v>
          </cell>
        </row>
        <row r="47181">
          <cell r="E47181">
            <v>230400</v>
          </cell>
          <cell r="F47181" t="str">
            <v>FOOD SERVICE</v>
          </cell>
          <cell r="G47181" t="str">
            <v>LAGOS</v>
          </cell>
          <cell r="H47181">
            <v>11</v>
          </cell>
        </row>
        <row r="47182">
          <cell r="E47182">
            <v>185674.42</v>
          </cell>
          <cell r="F47182" t="str">
            <v>FOOD SERVICE</v>
          </cell>
          <cell r="G47182" t="str">
            <v>LAGOS</v>
          </cell>
          <cell r="H47182">
            <v>11</v>
          </cell>
        </row>
        <row r="47183">
          <cell r="E47183">
            <v>328982.33</v>
          </cell>
          <cell r="F47183" t="str">
            <v>KEY ACCOUNT</v>
          </cell>
          <cell r="G47183" t="str">
            <v>LAGOS</v>
          </cell>
          <cell r="H47183">
            <v>11</v>
          </cell>
        </row>
        <row r="47184">
          <cell r="E47184">
            <v>853711.63</v>
          </cell>
          <cell r="F47184" t="str">
            <v>FOOD SERVICE</v>
          </cell>
          <cell r="G47184" t="str">
            <v>LAGOS</v>
          </cell>
          <cell r="H47184">
            <v>11</v>
          </cell>
        </row>
        <row r="47185">
          <cell r="E47185">
            <v>30707.53</v>
          </cell>
          <cell r="F47185" t="str">
            <v>FOOD SERVICE</v>
          </cell>
          <cell r="G47185" t="str">
            <v>LAGOS</v>
          </cell>
          <cell r="H47185">
            <v>11</v>
          </cell>
        </row>
        <row r="47186">
          <cell r="E47186">
            <v>278355.34000000003</v>
          </cell>
          <cell r="F47186" t="str">
            <v>FOOD SERVICE</v>
          </cell>
          <cell r="G47186" t="str">
            <v>LAGOS</v>
          </cell>
          <cell r="H47186">
            <v>11</v>
          </cell>
        </row>
        <row r="47187">
          <cell r="E47187">
            <v>50837.21</v>
          </cell>
          <cell r="F47187" t="str">
            <v>FOOD SERVICE</v>
          </cell>
          <cell r="G47187" t="str">
            <v>LAGOS</v>
          </cell>
          <cell r="H47187">
            <v>11</v>
          </cell>
        </row>
        <row r="47188">
          <cell r="E47188">
            <v>206195.35</v>
          </cell>
          <cell r="F47188" t="str">
            <v>FOOD SERVICE</v>
          </cell>
          <cell r="G47188" t="str">
            <v>LAGOS</v>
          </cell>
          <cell r="H47188">
            <v>11</v>
          </cell>
        </row>
        <row r="47189">
          <cell r="E47189">
            <v>716279.07</v>
          </cell>
          <cell r="F47189" t="str">
            <v>FOOD SERVICE</v>
          </cell>
          <cell r="G47189" t="str">
            <v>LAGOS</v>
          </cell>
          <cell r="H47189">
            <v>11</v>
          </cell>
        </row>
        <row r="47190">
          <cell r="E47190">
            <v>914037.38</v>
          </cell>
          <cell r="F47190" t="str">
            <v>FOOD SERVICE</v>
          </cell>
          <cell r="G47190" t="str">
            <v>LAGOS</v>
          </cell>
          <cell r="H47190">
            <v>11</v>
          </cell>
        </row>
        <row r="47191">
          <cell r="E47191">
            <v>1133105.58</v>
          </cell>
          <cell r="F47191" t="str">
            <v>RETAIL</v>
          </cell>
          <cell r="G47191" t="str">
            <v>LAGOS</v>
          </cell>
          <cell r="H47191">
            <v>11</v>
          </cell>
        </row>
        <row r="47192">
          <cell r="E47192">
            <v>586046.51</v>
          </cell>
          <cell r="F47192" t="str">
            <v>FOOD SERVICE</v>
          </cell>
          <cell r="G47192" t="str">
            <v>LAGOS</v>
          </cell>
          <cell r="H47192">
            <v>11</v>
          </cell>
        </row>
        <row r="47193">
          <cell r="E47193">
            <v>69000</v>
          </cell>
          <cell r="F47193" t="str">
            <v>FOOD SERVICE</v>
          </cell>
          <cell r="G47193" t="str">
            <v>LAGOS</v>
          </cell>
          <cell r="H47193">
            <v>11</v>
          </cell>
        </row>
        <row r="47194">
          <cell r="E47194">
            <v>250493.02</v>
          </cell>
          <cell r="F47194" t="str">
            <v>FOOD SERVICE</v>
          </cell>
          <cell r="G47194" t="str">
            <v>LAGOS</v>
          </cell>
          <cell r="H47194">
            <v>11</v>
          </cell>
        </row>
        <row r="47195">
          <cell r="E47195">
            <v>40669.769999999997</v>
          </cell>
          <cell r="F47195" t="str">
            <v>FOOD SERVICE</v>
          </cell>
          <cell r="G47195" t="str">
            <v>LAGOS</v>
          </cell>
          <cell r="H47195">
            <v>11</v>
          </cell>
        </row>
        <row r="47196">
          <cell r="E47196">
            <v>151800</v>
          </cell>
          <cell r="F47196" t="str">
            <v>KEY ACCOUNT</v>
          </cell>
          <cell r="G47196" t="str">
            <v>LAGOS</v>
          </cell>
          <cell r="H47196">
            <v>11</v>
          </cell>
        </row>
        <row r="47197">
          <cell r="E47197">
            <v>117302.33</v>
          </cell>
          <cell r="F47197" t="str">
            <v>FOOD SERVICE</v>
          </cell>
          <cell r="G47197" t="str">
            <v>ABUJA</v>
          </cell>
          <cell r="H47197">
            <v>11</v>
          </cell>
        </row>
        <row r="47198">
          <cell r="E47198">
            <v>5000000</v>
          </cell>
          <cell r="F47198" t="str">
            <v>FOOD SERVICE</v>
          </cell>
          <cell r="G47198" t="str">
            <v>PHC</v>
          </cell>
          <cell r="H47198">
            <v>11</v>
          </cell>
        </row>
        <row r="47199">
          <cell r="E47199">
            <v>563953.5</v>
          </cell>
          <cell r="F47199" t="str">
            <v>FOOD SERVICE</v>
          </cell>
          <cell r="G47199" t="str">
            <v>PHC</v>
          </cell>
          <cell r="H47199">
            <v>11</v>
          </cell>
        </row>
        <row r="47200">
          <cell r="E47200">
            <v>229395.36</v>
          </cell>
          <cell r="F47200" t="str">
            <v>RETAIL</v>
          </cell>
          <cell r="G47200" t="str">
            <v>PHC</v>
          </cell>
          <cell r="H47200">
            <v>11</v>
          </cell>
        </row>
        <row r="47201">
          <cell r="E47201">
            <v>70381.399999999994</v>
          </cell>
          <cell r="F47201" t="str">
            <v>FOOD SERVICE</v>
          </cell>
          <cell r="G47201" t="str">
            <v>ABUJA</v>
          </cell>
          <cell r="H47201">
            <v>11</v>
          </cell>
        </row>
        <row r="47202">
          <cell r="E47202">
            <v>1792591.65</v>
          </cell>
          <cell r="F47202" t="str">
            <v>RETAIL</v>
          </cell>
          <cell r="G47202" t="str">
            <v>PHC</v>
          </cell>
          <cell r="H47202">
            <v>11</v>
          </cell>
        </row>
        <row r="47203">
          <cell r="E47203">
            <v>834976.74</v>
          </cell>
          <cell r="F47203" t="str">
            <v>FOOD SERVICE</v>
          </cell>
          <cell r="G47203" t="str">
            <v>ABUJA</v>
          </cell>
          <cell r="H47203">
            <v>11</v>
          </cell>
        </row>
        <row r="47204">
          <cell r="E47204">
            <v>350000</v>
          </cell>
          <cell r="F47204" t="str">
            <v>FOOD SERVICE</v>
          </cell>
          <cell r="G47204" t="str">
            <v>ABUJA</v>
          </cell>
          <cell r="H47204">
            <v>11</v>
          </cell>
        </row>
        <row r="47205">
          <cell r="E47205">
            <v>4679809.3</v>
          </cell>
          <cell r="F47205" t="str">
            <v>RETAIL</v>
          </cell>
          <cell r="G47205" t="str">
            <v>ABUJA</v>
          </cell>
          <cell r="H47205">
            <v>11</v>
          </cell>
        </row>
        <row r="47206">
          <cell r="E47206">
            <v>54800</v>
          </cell>
          <cell r="F47206" t="str">
            <v>FOOD SERVICE</v>
          </cell>
          <cell r="G47206" t="str">
            <v>ABUJA</v>
          </cell>
          <cell r="H47206">
            <v>11</v>
          </cell>
        </row>
        <row r="47207">
          <cell r="E47207">
            <v>54800</v>
          </cell>
          <cell r="F47207" t="str">
            <v>FOOD SERVICE</v>
          </cell>
          <cell r="G47207" t="str">
            <v>ABUJA</v>
          </cell>
          <cell r="H47207">
            <v>11</v>
          </cell>
        </row>
        <row r="47208">
          <cell r="E47208">
            <v>1522930.23</v>
          </cell>
          <cell r="F47208" t="str">
            <v>FOOD SERVICE</v>
          </cell>
          <cell r="G47208" t="str">
            <v>ABUJA</v>
          </cell>
          <cell r="H47208">
            <v>11</v>
          </cell>
        </row>
        <row r="47209">
          <cell r="E47209">
            <v>29670.7</v>
          </cell>
          <cell r="F47209" t="str">
            <v>FOOD SERVICE</v>
          </cell>
          <cell r="G47209" t="str">
            <v>ABUJA</v>
          </cell>
          <cell r="H47209">
            <v>11</v>
          </cell>
        </row>
        <row r="47210">
          <cell r="E47210">
            <v>20930.23</v>
          </cell>
          <cell r="F47210" t="str">
            <v>FOOD SERVICE</v>
          </cell>
          <cell r="G47210" t="str">
            <v>PHC</v>
          </cell>
          <cell r="H47210">
            <v>11</v>
          </cell>
        </row>
        <row r="47211">
          <cell r="E47211">
            <v>373069.76</v>
          </cell>
          <cell r="F47211" t="str">
            <v>FOOD SERVICE</v>
          </cell>
          <cell r="G47211" t="str">
            <v>PHC</v>
          </cell>
          <cell r="H47211">
            <v>11</v>
          </cell>
        </row>
        <row r="47212">
          <cell r="E47212">
            <v>157209.29999999999</v>
          </cell>
          <cell r="F47212" t="str">
            <v>FOOD SERVICE</v>
          </cell>
          <cell r="G47212" t="str">
            <v>PHC</v>
          </cell>
          <cell r="H47212">
            <v>11</v>
          </cell>
        </row>
        <row r="47213">
          <cell r="E47213">
            <v>889120.92</v>
          </cell>
          <cell r="F47213" t="str">
            <v>RETAIL</v>
          </cell>
          <cell r="G47213" t="str">
            <v>LAGOS</v>
          </cell>
          <cell r="H47213">
            <v>11</v>
          </cell>
        </row>
        <row r="47214">
          <cell r="E47214">
            <v>272746.05</v>
          </cell>
          <cell r="F47214" t="str">
            <v>RETAIL</v>
          </cell>
          <cell r="G47214" t="str">
            <v>LAGOS</v>
          </cell>
          <cell r="H47214">
            <v>11</v>
          </cell>
        </row>
        <row r="47215">
          <cell r="E47215">
            <v>983055.8</v>
          </cell>
          <cell r="F47215" t="str">
            <v>RETAIL</v>
          </cell>
          <cell r="G47215" t="str">
            <v>LAGOS</v>
          </cell>
          <cell r="H47215">
            <v>11</v>
          </cell>
        </row>
        <row r="47216">
          <cell r="E47216">
            <v>139485.76999999999</v>
          </cell>
          <cell r="F47216" t="str">
            <v>RETAIL</v>
          </cell>
          <cell r="G47216" t="str">
            <v>LAGOS</v>
          </cell>
          <cell r="H47216">
            <v>11</v>
          </cell>
        </row>
        <row r="47217">
          <cell r="E47217">
            <v>358721.86</v>
          </cell>
          <cell r="F47217" t="str">
            <v>RETAIL</v>
          </cell>
          <cell r="G47217" t="str">
            <v>LAGOS</v>
          </cell>
          <cell r="H47217">
            <v>11</v>
          </cell>
        </row>
        <row r="47218">
          <cell r="E47218">
            <v>69000</v>
          </cell>
          <cell r="F47218" t="str">
            <v>FOOD SERVICE</v>
          </cell>
          <cell r="G47218" t="str">
            <v>LAGOS</v>
          </cell>
          <cell r="H47218">
            <v>11</v>
          </cell>
        </row>
        <row r="47219">
          <cell r="E47219">
            <v>354530.22</v>
          </cell>
          <cell r="F47219" t="str">
            <v>FOOD SERVICE</v>
          </cell>
          <cell r="G47219" t="str">
            <v>LAGOS</v>
          </cell>
          <cell r="H47219">
            <v>11</v>
          </cell>
        </row>
        <row r="47220">
          <cell r="E47220">
            <v>775032.11</v>
          </cell>
          <cell r="F47220" t="str">
            <v>FOOD SERVICE</v>
          </cell>
          <cell r="G47220" t="str">
            <v>LAGOS</v>
          </cell>
          <cell r="H47220">
            <v>11</v>
          </cell>
        </row>
        <row r="47221">
          <cell r="E47221">
            <v>225697.67</v>
          </cell>
          <cell r="F47221" t="str">
            <v>FOOD SERVICE</v>
          </cell>
          <cell r="G47221" t="str">
            <v>LAGOS</v>
          </cell>
          <cell r="H47221">
            <v>11</v>
          </cell>
        </row>
        <row r="47222">
          <cell r="E47222">
            <v>37209.300000000003</v>
          </cell>
          <cell r="F47222" t="str">
            <v>FOOD SERVICE</v>
          </cell>
          <cell r="G47222" t="str">
            <v>LAGOS</v>
          </cell>
          <cell r="H47222">
            <v>11</v>
          </cell>
        </row>
        <row r="47223">
          <cell r="E47223">
            <v>27000</v>
          </cell>
          <cell r="F47223" t="str">
            <v>FOOD SERVICE</v>
          </cell>
          <cell r="G47223" t="str">
            <v>LAGOS</v>
          </cell>
          <cell r="H47223">
            <v>11</v>
          </cell>
        </row>
        <row r="47224">
          <cell r="E47224">
            <v>177200</v>
          </cell>
          <cell r="F47224" t="str">
            <v>FOOD SERVICE</v>
          </cell>
          <cell r="G47224" t="str">
            <v>LAGOS</v>
          </cell>
          <cell r="H47224">
            <v>11</v>
          </cell>
        </row>
        <row r="47225">
          <cell r="E47225">
            <v>907800</v>
          </cell>
          <cell r="F47225" t="str">
            <v>RETAIL</v>
          </cell>
          <cell r="G47225" t="str">
            <v>LAGOS</v>
          </cell>
          <cell r="H47225">
            <v>11</v>
          </cell>
        </row>
        <row r="47226">
          <cell r="E47226">
            <v>83497.67</v>
          </cell>
          <cell r="F47226" t="str">
            <v>FOOD SERVICE</v>
          </cell>
          <cell r="G47226" t="str">
            <v>LAGOS</v>
          </cell>
          <cell r="H47226">
            <v>11</v>
          </cell>
        </row>
        <row r="47227">
          <cell r="E47227">
            <v>203712.18</v>
          </cell>
          <cell r="F47227" t="str">
            <v>FOOD SERVICE</v>
          </cell>
          <cell r="G47227" t="str">
            <v>LAGOS</v>
          </cell>
          <cell r="H47227">
            <v>11</v>
          </cell>
        </row>
        <row r="47228">
          <cell r="E47228">
            <v>404565.01</v>
          </cell>
          <cell r="F47228" t="str">
            <v>FOOD SERVICE</v>
          </cell>
          <cell r="G47228" t="str">
            <v>LAGOS</v>
          </cell>
          <cell r="H47228">
            <v>11</v>
          </cell>
        </row>
        <row r="47229">
          <cell r="E47229">
            <v>1990083.72</v>
          </cell>
          <cell r="F47229" t="str">
            <v>RETAIL</v>
          </cell>
          <cell r="G47229" t="str">
            <v>LAGOS</v>
          </cell>
          <cell r="H47229">
            <v>11</v>
          </cell>
        </row>
        <row r="47230">
          <cell r="E47230">
            <v>327441.86</v>
          </cell>
          <cell r="F47230" t="str">
            <v>FOOD SERVICE</v>
          </cell>
          <cell r="G47230" t="str">
            <v>LAGOS</v>
          </cell>
          <cell r="H47230">
            <v>11</v>
          </cell>
        </row>
        <row r="47231">
          <cell r="E47231">
            <v>74418.600000000006</v>
          </cell>
          <cell r="F47231" t="str">
            <v>FOOD SERVICE</v>
          </cell>
          <cell r="G47231" t="str">
            <v>LAGOS</v>
          </cell>
          <cell r="H47231">
            <v>11</v>
          </cell>
        </row>
        <row r="47232">
          <cell r="E47232">
            <v>350000</v>
          </cell>
          <cell r="F47232" t="str">
            <v>RETAIL</v>
          </cell>
          <cell r="G47232" t="str">
            <v>LAGOS</v>
          </cell>
          <cell r="H47232">
            <v>11</v>
          </cell>
        </row>
        <row r="47233">
          <cell r="E47233">
            <v>324500</v>
          </cell>
          <cell r="F47233" t="str">
            <v>FOOD SERVICE</v>
          </cell>
          <cell r="G47233" t="str">
            <v>LAGOS</v>
          </cell>
          <cell r="H47233">
            <v>11</v>
          </cell>
        </row>
        <row r="47234">
          <cell r="E47234">
            <v>35000</v>
          </cell>
          <cell r="F47234" t="str">
            <v>FOOD SERVICE</v>
          </cell>
          <cell r="G47234" t="str">
            <v>LAGOS</v>
          </cell>
          <cell r="H47234">
            <v>11</v>
          </cell>
        </row>
        <row r="47235">
          <cell r="E47235">
            <v>186269.77</v>
          </cell>
          <cell r="F47235" t="str">
            <v>RETAIL</v>
          </cell>
          <cell r="G47235" t="str">
            <v>LAGOS</v>
          </cell>
          <cell r="H47235">
            <v>11</v>
          </cell>
        </row>
        <row r="47236">
          <cell r="E47236">
            <v>130046.51</v>
          </cell>
          <cell r="F47236" t="str">
            <v>RETAIL</v>
          </cell>
          <cell r="G47236" t="str">
            <v>LAGOS</v>
          </cell>
          <cell r="H47236">
            <v>11</v>
          </cell>
        </row>
        <row r="47237">
          <cell r="E47237">
            <v>502346.04</v>
          </cell>
          <cell r="F47237" t="str">
            <v>RETAIL</v>
          </cell>
          <cell r="G47237" t="str">
            <v>LAGOS</v>
          </cell>
          <cell r="H47237">
            <v>11</v>
          </cell>
        </row>
        <row r="47238">
          <cell r="E47238">
            <v>240000</v>
          </cell>
          <cell r="F47238" t="str">
            <v>FOOD SERVICE</v>
          </cell>
          <cell r="G47238" t="str">
            <v>LAGOS</v>
          </cell>
          <cell r="H47238">
            <v>11</v>
          </cell>
        </row>
        <row r="47239">
          <cell r="E47239">
            <v>1093596.26</v>
          </cell>
          <cell r="F47239" t="str">
            <v>RETAIL</v>
          </cell>
          <cell r="G47239" t="str">
            <v>LAGOS</v>
          </cell>
          <cell r="H47239">
            <v>11</v>
          </cell>
        </row>
        <row r="47240">
          <cell r="E47240">
            <v>299618.76</v>
          </cell>
          <cell r="F47240" t="str">
            <v>FOOD SERVICE</v>
          </cell>
          <cell r="G47240" t="str">
            <v>LAGOS</v>
          </cell>
          <cell r="H47240">
            <v>11</v>
          </cell>
        </row>
        <row r="47241">
          <cell r="E47241">
            <v>120717.22</v>
          </cell>
          <cell r="F47241" t="str">
            <v>FOOD SERVICE</v>
          </cell>
          <cell r="G47241" t="str">
            <v>LAGOS</v>
          </cell>
          <cell r="H47241">
            <v>11</v>
          </cell>
        </row>
        <row r="47242">
          <cell r="E47242">
            <v>58651.16</v>
          </cell>
          <cell r="F47242" t="str">
            <v>FOOD SERVICE</v>
          </cell>
          <cell r="G47242" t="str">
            <v>LAGOS</v>
          </cell>
          <cell r="H47242">
            <v>11</v>
          </cell>
        </row>
        <row r="47243">
          <cell r="E47243">
            <v>273991.62</v>
          </cell>
          <cell r="F47243" t="str">
            <v>RETAIL</v>
          </cell>
          <cell r="G47243" t="str">
            <v>LAGOS</v>
          </cell>
          <cell r="H47243">
            <v>11</v>
          </cell>
        </row>
        <row r="47244">
          <cell r="E47244">
            <v>134883.72</v>
          </cell>
          <cell r="F47244" t="str">
            <v>FOOD SERVICE</v>
          </cell>
          <cell r="G47244" t="str">
            <v>LAGOS</v>
          </cell>
          <cell r="H47244">
            <v>11</v>
          </cell>
        </row>
        <row r="47245">
          <cell r="E47245">
            <v>188497.67</v>
          </cell>
          <cell r="F47245" t="str">
            <v>FOOD SERVICE</v>
          </cell>
          <cell r="G47245" t="str">
            <v>LAGOS</v>
          </cell>
          <cell r="H47245">
            <v>11</v>
          </cell>
        </row>
        <row r="47246">
          <cell r="E47246">
            <v>1539655.81</v>
          </cell>
          <cell r="F47246" t="str">
            <v>RETAIL</v>
          </cell>
          <cell r="G47246" t="str">
            <v>LAGOS</v>
          </cell>
          <cell r="H47246">
            <v>11</v>
          </cell>
        </row>
        <row r="47247">
          <cell r="E47247">
            <v>64744.19</v>
          </cell>
          <cell r="F47247" t="str">
            <v>RETAIL</v>
          </cell>
          <cell r="G47247" t="str">
            <v>LAGOS</v>
          </cell>
          <cell r="H47247">
            <v>11</v>
          </cell>
        </row>
        <row r="47248">
          <cell r="E47248">
            <v>240162.79</v>
          </cell>
          <cell r="F47248" t="str">
            <v>FOOD SERVICE</v>
          </cell>
          <cell r="G47248" t="str">
            <v>LAGOS</v>
          </cell>
          <cell r="H47248">
            <v>11</v>
          </cell>
        </row>
        <row r="47249">
          <cell r="E47249">
            <v>1713143.75</v>
          </cell>
          <cell r="F47249" t="str">
            <v>RETAIL</v>
          </cell>
          <cell r="G47249" t="str">
            <v>LAGOS</v>
          </cell>
          <cell r="H47249">
            <v>11</v>
          </cell>
        </row>
        <row r="47250">
          <cell r="E47250">
            <v>662958.14</v>
          </cell>
          <cell r="F47250" t="str">
            <v>RETAIL</v>
          </cell>
          <cell r="G47250" t="str">
            <v>LAGOS</v>
          </cell>
          <cell r="H47250">
            <v>11</v>
          </cell>
        </row>
        <row r="47251">
          <cell r="E47251">
            <v>262591.63</v>
          </cell>
          <cell r="F47251" t="str">
            <v>RETAIL</v>
          </cell>
          <cell r="G47251" t="str">
            <v>LAGOS</v>
          </cell>
          <cell r="H47251">
            <v>11</v>
          </cell>
        </row>
        <row r="47252">
          <cell r="E47252">
            <v>433917.02</v>
          </cell>
          <cell r="F47252" t="str">
            <v>FOOD SERVICE</v>
          </cell>
          <cell r="G47252" t="str">
            <v>LAGOS</v>
          </cell>
          <cell r="H47252">
            <v>11</v>
          </cell>
        </row>
        <row r="47253">
          <cell r="E47253">
            <v>105000</v>
          </cell>
          <cell r="F47253" t="str">
            <v>FOOD SERVICE</v>
          </cell>
          <cell r="G47253" t="str">
            <v>LAGOS</v>
          </cell>
          <cell r="H47253">
            <v>11</v>
          </cell>
        </row>
        <row r="47254">
          <cell r="E47254">
            <v>140000</v>
          </cell>
          <cell r="F47254" t="str">
            <v>FOOD SERVICE</v>
          </cell>
          <cell r="G47254" t="str">
            <v>PHC</v>
          </cell>
          <cell r="H47254">
            <v>11</v>
          </cell>
        </row>
        <row r="47255">
          <cell r="E47255">
            <v>593756.1</v>
          </cell>
          <cell r="F47255" t="str">
            <v>FOOD SERVICE</v>
          </cell>
          <cell r="G47255" t="str">
            <v>ABUJA</v>
          </cell>
          <cell r="H47255">
            <v>11</v>
          </cell>
        </row>
        <row r="47256">
          <cell r="E47256">
            <v>261976.74</v>
          </cell>
          <cell r="F47256" t="str">
            <v>FOOD SERVICE</v>
          </cell>
          <cell r="G47256" t="str">
            <v>ABUJA</v>
          </cell>
          <cell r="H47256">
            <v>11</v>
          </cell>
        </row>
        <row r="47257">
          <cell r="E47257">
            <v>337879.07</v>
          </cell>
          <cell r="F47257" t="str">
            <v>FOOD SERVICE</v>
          </cell>
          <cell r="G47257" t="str">
            <v>ABIA</v>
          </cell>
          <cell r="H47257">
            <v>11</v>
          </cell>
        </row>
        <row r="47258">
          <cell r="E47258">
            <v>117302.33</v>
          </cell>
          <cell r="F47258" t="str">
            <v>FOOD SERVICE</v>
          </cell>
          <cell r="G47258" t="str">
            <v>ABUJA</v>
          </cell>
          <cell r="H47258">
            <v>11</v>
          </cell>
        </row>
        <row r="47259">
          <cell r="E47259">
            <v>1074418.6100000001</v>
          </cell>
          <cell r="F47259" t="str">
            <v>FOOD SERVICE</v>
          </cell>
          <cell r="G47259" t="str">
            <v>ABUJA</v>
          </cell>
          <cell r="H47259">
            <v>11</v>
          </cell>
        </row>
        <row r="47260">
          <cell r="E47260">
            <v>82111.63</v>
          </cell>
          <cell r="F47260" t="str">
            <v>FOOD SERVICE</v>
          </cell>
          <cell r="G47260" t="str">
            <v>ABUJA</v>
          </cell>
          <cell r="H47260">
            <v>11</v>
          </cell>
        </row>
        <row r="47261">
          <cell r="E47261">
            <v>82111.63</v>
          </cell>
          <cell r="F47261" t="str">
            <v>FOOD SERVICE</v>
          </cell>
          <cell r="G47261" t="str">
            <v>ABUJA</v>
          </cell>
          <cell r="H47261">
            <v>11</v>
          </cell>
        </row>
        <row r="47262">
          <cell r="E47262">
            <v>152493.01999999999</v>
          </cell>
          <cell r="F47262" t="str">
            <v>FOOD SERVICE</v>
          </cell>
          <cell r="G47262" t="str">
            <v>ABUJA</v>
          </cell>
          <cell r="H47262">
            <v>11</v>
          </cell>
        </row>
        <row r="47263">
          <cell r="E47263">
            <v>832927.06</v>
          </cell>
          <cell r="F47263" t="str">
            <v>FOOD SERVICE</v>
          </cell>
          <cell r="G47263" t="str">
            <v>CALABAR</v>
          </cell>
          <cell r="H47263">
            <v>11</v>
          </cell>
        </row>
        <row r="47264">
          <cell r="E47264">
            <v>82111.63</v>
          </cell>
          <cell r="F47264" t="str">
            <v>FOOD SERVICE</v>
          </cell>
          <cell r="G47264" t="str">
            <v>ABUJA</v>
          </cell>
          <cell r="H47264">
            <v>11</v>
          </cell>
        </row>
        <row r="47265">
          <cell r="E47265">
            <v>493674.42</v>
          </cell>
          <cell r="F47265" t="str">
            <v>FOOD SERVICE</v>
          </cell>
          <cell r="G47265" t="str">
            <v>KANO</v>
          </cell>
          <cell r="H47265">
            <v>11</v>
          </cell>
        </row>
        <row r="47266">
          <cell r="E47266">
            <v>-361883.7</v>
          </cell>
          <cell r="F47266" t="str">
            <v>RETAIL</v>
          </cell>
          <cell r="G47266" t="str">
            <v>LAGOS</v>
          </cell>
          <cell r="H47266">
            <v>11</v>
          </cell>
        </row>
        <row r="47267">
          <cell r="E47267">
            <v>-247185.26</v>
          </cell>
          <cell r="F47267" t="str">
            <v>KEY ACCOUNT</v>
          </cell>
          <cell r="G47267" t="str">
            <v>LAGOS</v>
          </cell>
          <cell r="H47267">
            <v>11</v>
          </cell>
        </row>
        <row r="47268">
          <cell r="E47268">
            <v>-200930.23</v>
          </cell>
          <cell r="F47268" t="str">
            <v>RETAIL</v>
          </cell>
          <cell r="G47268" t="str">
            <v>LAGOS</v>
          </cell>
          <cell r="H47268">
            <v>11</v>
          </cell>
        </row>
        <row r="47269">
          <cell r="E47269">
            <v>-83497.67</v>
          </cell>
          <cell r="F47269" t="str">
            <v>FOOD SERVICE</v>
          </cell>
          <cell r="G47269" t="str">
            <v>LAGOS</v>
          </cell>
          <cell r="H47269">
            <v>11</v>
          </cell>
        </row>
        <row r="47270">
          <cell r="E47270">
            <v>-153079.07</v>
          </cell>
          <cell r="F47270" t="str">
            <v>FOOD SERVICE</v>
          </cell>
          <cell r="G47270" t="str">
            <v>LAGOS</v>
          </cell>
          <cell r="H47270">
            <v>11</v>
          </cell>
        </row>
        <row r="47271">
          <cell r="E47271">
            <v>-5441860.46</v>
          </cell>
          <cell r="F47271" t="str">
            <v>FOOD SERVICE</v>
          </cell>
          <cell r="G47271" t="str">
            <v>PHC</v>
          </cell>
          <cell r="H47271">
            <v>11</v>
          </cell>
        </row>
        <row r="47272">
          <cell r="E47272">
            <v>-20891.47</v>
          </cell>
          <cell r="F47272" t="str">
            <v>RETAIL</v>
          </cell>
          <cell r="G47272" t="str">
            <v>ABUJA</v>
          </cell>
          <cell r="H47272">
            <v>11</v>
          </cell>
        </row>
        <row r="47273">
          <cell r="E47273">
            <v>-268976.74</v>
          </cell>
          <cell r="F47273" t="str">
            <v>FOOD SERVICE</v>
          </cell>
          <cell r="G47273" t="str">
            <v>ABUJA</v>
          </cell>
          <cell r="H47273">
            <v>11</v>
          </cell>
        </row>
        <row r="47274">
          <cell r="E47274">
            <v>-24000</v>
          </cell>
          <cell r="F47274" t="str">
            <v>RETAIL</v>
          </cell>
          <cell r="G47274" t="str">
            <v>KANO</v>
          </cell>
          <cell r="H47274">
            <v>11</v>
          </cell>
        </row>
        <row r="47275">
          <cell r="E47275">
            <v>-1009853.48</v>
          </cell>
          <cell r="F47275" t="str">
            <v>RETAIL</v>
          </cell>
          <cell r="G47275" t="str">
            <v>ABUJA</v>
          </cell>
          <cell r="H47275">
            <v>11</v>
          </cell>
        </row>
        <row r="47276">
          <cell r="E47276">
            <v>-4604.66</v>
          </cell>
          <cell r="F47276" t="str">
            <v>RETAIL</v>
          </cell>
          <cell r="G47276" t="str">
            <v>PHC</v>
          </cell>
          <cell r="H47276">
            <v>11</v>
          </cell>
        </row>
        <row r="47277">
          <cell r="E47277">
            <v>-17860.47</v>
          </cell>
          <cell r="F47277" t="str">
            <v>KEY ACCOUNT</v>
          </cell>
          <cell r="G47277" t="str">
            <v>PHC</v>
          </cell>
          <cell r="H47277">
            <v>11</v>
          </cell>
        </row>
        <row r="47278">
          <cell r="E47278">
            <v>-2465.12</v>
          </cell>
          <cell r="F47278" t="str">
            <v>KEY ACCOUNT</v>
          </cell>
          <cell r="G47278" t="str">
            <v>ENUGU</v>
          </cell>
          <cell r="H47278">
            <v>11</v>
          </cell>
        </row>
        <row r="47279">
          <cell r="E47279">
            <v>-32186.05</v>
          </cell>
          <cell r="F47279" t="str">
            <v>KEY ACCOUNT</v>
          </cell>
          <cell r="G47279" t="str">
            <v>PHC</v>
          </cell>
          <cell r="H47279">
            <v>11</v>
          </cell>
        </row>
        <row r="47280">
          <cell r="E47280">
            <v>35000</v>
          </cell>
          <cell r="F47280" t="str">
            <v>FOOD SERVICE</v>
          </cell>
          <cell r="G47280" t="str">
            <v>ABUJA</v>
          </cell>
          <cell r="H47280">
            <v>11</v>
          </cell>
        </row>
        <row r="47281">
          <cell r="E47281">
            <v>2284505.5499999998</v>
          </cell>
          <cell r="F47281" t="str">
            <v>RETAIL</v>
          </cell>
          <cell r="G47281" t="str">
            <v>IBADAN</v>
          </cell>
          <cell r="H47281">
            <v>11</v>
          </cell>
        </row>
        <row r="47282">
          <cell r="E47282">
            <v>58651.16</v>
          </cell>
          <cell r="F47282" t="str">
            <v>FOOD SERVICE</v>
          </cell>
          <cell r="G47282" t="str">
            <v>ONDO</v>
          </cell>
          <cell r="H47282">
            <v>11</v>
          </cell>
        </row>
        <row r="47283">
          <cell r="E47283">
            <v>3536148.85</v>
          </cell>
          <cell r="F47283" t="str">
            <v>RETAIL</v>
          </cell>
          <cell r="G47283" t="str">
            <v>IBADAN</v>
          </cell>
          <cell r="H47283">
            <v>11</v>
          </cell>
        </row>
        <row r="47284">
          <cell r="E47284">
            <v>451689.26</v>
          </cell>
          <cell r="F47284" t="str">
            <v>RETAIL</v>
          </cell>
          <cell r="G47284" t="str">
            <v>IBADAN</v>
          </cell>
          <cell r="H47284">
            <v>11</v>
          </cell>
        </row>
        <row r="47285">
          <cell r="E47285">
            <v>240151.16</v>
          </cell>
          <cell r="F47285" t="str">
            <v>RETAIL</v>
          </cell>
          <cell r="G47285" t="str">
            <v>IBADAN</v>
          </cell>
          <cell r="H47285">
            <v>11</v>
          </cell>
        </row>
        <row r="47286">
          <cell r="E47286">
            <v>60474.41</v>
          </cell>
          <cell r="F47286" t="str">
            <v>RETAIL</v>
          </cell>
          <cell r="G47286" t="str">
            <v>IBADAN</v>
          </cell>
          <cell r="H47286">
            <v>11</v>
          </cell>
        </row>
        <row r="47287">
          <cell r="E47287">
            <v>101073.31</v>
          </cell>
          <cell r="F47287" t="str">
            <v>RETAIL</v>
          </cell>
          <cell r="G47287" t="str">
            <v>ONDO</v>
          </cell>
          <cell r="H47287">
            <v>11</v>
          </cell>
        </row>
        <row r="47288">
          <cell r="E47288">
            <v>473225.12</v>
          </cell>
          <cell r="F47288" t="str">
            <v>RETAIL</v>
          </cell>
          <cell r="G47288" t="str">
            <v>ILORIN</v>
          </cell>
          <cell r="H47288">
            <v>11</v>
          </cell>
        </row>
        <row r="47289">
          <cell r="E47289">
            <v>1675065.13</v>
          </cell>
          <cell r="F47289" t="str">
            <v>RETAIL</v>
          </cell>
          <cell r="G47289" t="str">
            <v>IBADAN</v>
          </cell>
          <cell r="H47289">
            <v>11</v>
          </cell>
        </row>
        <row r="47290">
          <cell r="E47290">
            <v>1804803.72</v>
          </cell>
          <cell r="F47290" t="str">
            <v>RETAIL</v>
          </cell>
          <cell r="G47290" t="str">
            <v>ILORIN</v>
          </cell>
          <cell r="H47290">
            <v>11</v>
          </cell>
        </row>
        <row r="47291">
          <cell r="E47291">
            <v>83497.67</v>
          </cell>
          <cell r="F47291" t="str">
            <v>RETAIL</v>
          </cell>
          <cell r="G47291" t="str">
            <v>IBADAN</v>
          </cell>
          <cell r="H47291">
            <v>11</v>
          </cell>
        </row>
        <row r="47292">
          <cell r="E47292">
            <v>222720</v>
          </cell>
          <cell r="F47292" t="str">
            <v>FOOD SERVICE</v>
          </cell>
          <cell r="G47292" t="str">
            <v>ONDO</v>
          </cell>
          <cell r="H47292">
            <v>11</v>
          </cell>
        </row>
        <row r="47293">
          <cell r="E47293">
            <v>454821.4</v>
          </cell>
          <cell r="F47293" t="str">
            <v>RETAIL</v>
          </cell>
          <cell r="G47293" t="str">
            <v>IBADAN</v>
          </cell>
          <cell r="H47293">
            <v>11</v>
          </cell>
        </row>
        <row r="47294">
          <cell r="E47294">
            <v>344696.47</v>
          </cell>
          <cell r="F47294" t="str">
            <v>RETAIL</v>
          </cell>
          <cell r="G47294" t="str">
            <v>ILORIN</v>
          </cell>
          <cell r="H47294">
            <v>11</v>
          </cell>
        </row>
        <row r="47295">
          <cell r="E47295">
            <v>2778525.6</v>
          </cell>
          <cell r="F47295" t="str">
            <v>RETAIL</v>
          </cell>
          <cell r="G47295" t="str">
            <v>ONDO</v>
          </cell>
          <cell r="H47295">
            <v>11</v>
          </cell>
        </row>
        <row r="47296">
          <cell r="E47296">
            <v>2588790.7000000002</v>
          </cell>
          <cell r="F47296" t="str">
            <v>RETAIL</v>
          </cell>
          <cell r="G47296" t="str">
            <v>IBADAN</v>
          </cell>
          <cell r="H47296">
            <v>11</v>
          </cell>
        </row>
        <row r="47297">
          <cell r="E47297">
            <v>274195.34000000003</v>
          </cell>
          <cell r="F47297" t="str">
            <v>RETAIL</v>
          </cell>
          <cell r="G47297" t="str">
            <v>LAGOS</v>
          </cell>
          <cell r="H47297">
            <v>11</v>
          </cell>
        </row>
        <row r="47298">
          <cell r="E47298">
            <v>178799.06</v>
          </cell>
          <cell r="F47298" t="str">
            <v>RETAIL</v>
          </cell>
          <cell r="G47298" t="str">
            <v>ILORIN</v>
          </cell>
          <cell r="H47298">
            <v>11</v>
          </cell>
        </row>
        <row r="47299">
          <cell r="E47299">
            <v>66046.509999999995</v>
          </cell>
          <cell r="F47299" t="str">
            <v>RETAIL</v>
          </cell>
          <cell r="G47299" t="str">
            <v>ONDO</v>
          </cell>
          <cell r="H47299">
            <v>11</v>
          </cell>
        </row>
        <row r="47300">
          <cell r="E47300">
            <v>1361998.89</v>
          </cell>
          <cell r="F47300" t="str">
            <v>FOOD SERVICE</v>
          </cell>
          <cell r="G47300" t="str">
            <v>ILORIN</v>
          </cell>
          <cell r="H47300">
            <v>11</v>
          </cell>
        </row>
        <row r="47301">
          <cell r="E47301">
            <v>48000</v>
          </cell>
          <cell r="F47301" t="str">
            <v>FOOD SERVICE</v>
          </cell>
          <cell r="G47301" t="str">
            <v>PHC</v>
          </cell>
          <cell r="H47301">
            <v>11</v>
          </cell>
        </row>
        <row r="47302">
          <cell r="E47302">
            <v>64130.239999999998</v>
          </cell>
          <cell r="F47302" t="str">
            <v>KEY ACCOUNT</v>
          </cell>
          <cell r="G47302" t="str">
            <v>IBADAN</v>
          </cell>
          <cell r="H47302">
            <v>11</v>
          </cell>
        </row>
        <row r="47303">
          <cell r="E47303">
            <v>1411593.3</v>
          </cell>
          <cell r="F47303" t="str">
            <v>FOOD SERVICE</v>
          </cell>
          <cell r="G47303" t="str">
            <v>ILORIN</v>
          </cell>
          <cell r="H47303">
            <v>11</v>
          </cell>
        </row>
        <row r="47304">
          <cell r="E47304">
            <v>195906.98</v>
          </cell>
          <cell r="F47304" t="str">
            <v>FOOD SERVICE</v>
          </cell>
          <cell r="G47304" t="str">
            <v>IBADAN</v>
          </cell>
          <cell r="H47304">
            <v>11</v>
          </cell>
        </row>
        <row r="47305">
          <cell r="E47305">
            <v>392581.4</v>
          </cell>
          <cell r="F47305" t="str">
            <v>FOOD SERVICE</v>
          </cell>
          <cell r="G47305" t="str">
            <v>IBADAN</v>
          </cell>
          <cell r="H47305">
            <v>11</v>
          </cell>
        </row>
        <row r="47306">
          <cell r="E47306">
            <v>568279.06999999995</v>
          </cell>
          <cell r="F47306" t="str">
            <v>FOOD SERVICE</v>
          </cell>
          <cell r="G47306" t="str">
            <v>IBADAN</v>
          </cell>
          <cell r="H47306">
            <v>11</v>
          </cell>
        </row>
        <row r="47307">
          <cell r="E47307">
            <v>82111.63</v>
          </cell>
          <cell r="F47307" t="str">
            <v>FOOD SERVICE</v>
          </cell>
          <cell r="G47307" t="str">
            <v>IBADAN</v>
          </cell>
          <cell r="H47307">
            <v>11</v>
          </cell>
        </row>
        <row r="47308">
          <cell r="E47308">
            <v>1284604.6499999999</v>
          </cell>
          <cell r="F47308" t="str">
            <v>FOOD SERVICE</v>
          </cell>
          <cell r="G47308" t="str">
            <v>ILORIN</v>
          </cell>
          <cell r="H47308">
            <v>11</v>
          </cell>
        </row>
        <row r="47309">
          <cell r="E47309">
            <v>105572.09</v>
          </cell>
          <cell r="F47309" t="str">
            <v>FOOD SERVICE</v>
          </cell>
          <cell r="G47309" t="str">
            <v>ILORIN</v>
          </cell>
          <cell r="H47309">
            <v>11</v>
          </cell>
        </row>
        <row r="47310">
          <cell r="E47310">
            <v>117302.33</v>
          </cell>
          <cell r="F47310" t="str">
            <v>FOOD SERVICE</v>
          </cell>
          <cell r="G47310" t="str">
            <v>ILORIN</v>
          </cell>
          <cell r="H47310">
            <v>11</v>
          </cell>
        </row>
        <row r="47311">
          <cell r="E47311">
            <v>408651.16</v>
          </cell>
          <cell r="F47311" t="str">
            <v>FOOD SERVICE</v>
          </cell>
          <cell r="G47311" t="str">
            <v>ILORIN</v>
          </cell>
          <cell r="H47311">
            <v>11</v>
          </cell>
        </row>
        <row r="47312">
          <cell r="E47312">
            <v>744186.05</v>
          </cell>
          <cell r="F47312" t="str">
            <v>FOOD SERVICE</v>
          </cell>
          <cell r="G47312" t="str">
            <v>IBADAN</v>
          </cell>
          <cell r="H47312">
            <v>11</v>
          </cell>
        </row>
        <row r="47313">
          <cell r="E47313">
            <v>117302.33</v>
          </cell>
          <cell r="F47313" t="str">
            <v>FOOD SERVICE</v>
          </cell>
          <cell r="G47313" t="str">
            <v>IBADAN</v>
          </cell>
          <cell r="H47313">
            <v>11</v>
          </cell>
        </row>
        <row r="47314">
          <cell r="E47314">
            <v>93841.86</v>
          </cell>
          <cell r="F47314" t="str">
            <v>FOOD SERVICE</v>
          </cell>
          <cell r="G47314" t="str">
            <v>IBADAN</v>
          </cell>
          <cell r="H47314">
            <v>11</v>
          </cell>
        </row>
        <row r="47315">
          <cell r="E47315">
            <v>140762.79</v>
          </cell>
          <cell r="F47315" t="str">
            <v>FOOD SERVICE</v>
          </cell>
          <cell r="G47315" t="str">
            <v>IBADAN</v>
          </cell>
          <cell r="H47315">
            <v>11</v>
          </cell>
        </row>
        <row r="47316">
          <cell r="E47316">
            <v>58651.16</v>
          </cell>
          <cell r="F47316" t="str">
            <v>FOOD SERVICE</v>
          </cell>
          <cell r="G47316" t="str">
            <v>IBADAN</v>
          </cell>
          <cell r="H47316">
            <v>11</v>
          </cell>
        </row>
        <row r="47317">
          <cell r="E47317">
            <v>234604.65</v>
          </cell>
          <cell r="F47317" t="str">
            <v>FOOD SERVICE</v>
          </cell>
          <cell r="G47317" t="str">
            <v>IBADAN</v>
          </cell>
          <cell r="H47317">
            <v>11</v>
          </cell>
        </row>
        <row r="47318">
          <cell r="E47318">
            <v>58651.16</v>
          </cell>
          <cell r="F47318" t="str">
            <v>FOOD SERVICE</v>
          </cell>
          <cell r="G47318" t="str">
            <v>IBADAN</v>
          </cell>
          <cell r="H47318">
            <v>11</v>
          </cell>
        </row>
        <row r="47319">
          <cell r="E47319">
            <v>467302.33</v>
          </cell>
          <cell r="F47319" t="str">
            <v>FOOD SERVICE</v>
          </cell>
          <cell r="G47319" t="str">
            <v>IBADAN</v>
          </cell>
          <cell r="H47319">
            <v>11</v>
          </cell>
        </row>
        <row r="47320">
          <cell r="E47320">
            <v>1225953.49</v>
          </cell>
          <cell r="F47320" t="str">
            <v>FOOD SERVICE</v>
          </cell>
          <cell r="G47320" t="str">
            <v>IBADAN</v>
          </cell>
          <cell r="H47320">
            <v>11</v>
          </cell>
        </row>
        <row r="47321">
          <cell r="E47321">
            <v>26083.33</v>
          </cell>
          <cell r="F47321" t="str">
            <v>FOOD SERVICE</v>
          </cell>
          <cell r="G47321" t="str">
            <v>LAGOS</v>
          </cell>
          <cell r="H47321">
            <v>11</v>
          </cell>
        </row>
        <row r="47322">
          <cell r="E47322">
            <v>402232.54</v>
          </cell>
          <cell r="F47322" t="str">
            <v>KEY ACCOUNT</v>
          </cell>
          <cell r="G47322" t="str">
            <v>LAGOS</v>
          </cell>
          <cell r="H47322">
            <v>11</v>
          </cell>
        </row>
        <row r="47323">
          <cell r="E47323">
            <v>54800</v>
          </cell>
          <cell r="F47323" t="str">
            <v>FOOD SERVICE</v>
          </cell>
          <cell r="G47323" t="str">
            <v>LAGOS</v>
          </cell>
          <cell r="H47323">
            <v>11</v>
          </cell>
        </row>
        <row r="47324">
          <cell r="E47324">
            <v>828483.72</v>
          </cell>
          <cell r="F47324" t="str">
            <v>FOOD SERVICE</v>
          </cell>
          <cell r="G47324" t="str">
            <v>LAGOS</v>
          </cell>
          <cell r="H47324">
            <v>11</v>
          </cell>
        </row>
        <row r="47325">
          <cell r="E47325">
            <v>95069.75</v>
          </cell>
          <cell r="F47325" t="str">
            <v>RETAIL</v>
          </cell>
          <cell r="G47325" t="str">
            <v>LAGOS</v>
          </cell>
          <cell r="H47325">
            <v>11</v>
          </cell>
        </row>
        <row r="47326">
          <cell r="E47326">
            <v>459803.71</v>
          </cell>
          <cell r="F47326" t="str">
            <v>FOOD SERVICE</v>
          </cell>
          <cell r="G47326" t="str">
            <v>LAGOS</v>
          </cell>
          <cell r="H47326">
            <v>11</v>
          </cell>
        </row>
        <row r="47327">
          <cell r="E47327">
            <v>700000</v>
          </cell>
          <cell r="F47327" t="str">
            <v>FOOD SERVICE</v>
          </cell>
          <cell r="G47327" t="str">
            <v>LAGOS</v>
          </cell>
          <cell r="H47327">
            <v>11</v>
          </cell>
        </row>
        <row r="47328">
          <cell r="E47328">
            <v>6850</v>
          </cell>
          <cell r="F47328" t="str">
            <v>RETAIL</v>
          </cell>
          <cell r="G47328" t="str">
            <v>LAGOS</v>
          </cell>
          <cell r="H47328">
            <v>11</v>
          </cell>
        </row>
        <row r="47329">
          <cell r="E47329">
            <v>41100</v>
          </cell>
          <cell r="F47329" t="str">
            <v>FOOD SERVICE</v>
          </cell>
          <cell r="G47329" t="str">
            <v>LAGOS</v>
          </cell>
          <cell r="H47329">
            <v>11</v>
          </cell>
        </row>
        <row r="47330">
          <cell r="E47330">
            <v>6850</v>
          </cell>
          <cell r="F47330" t="str">
            <v>RETAIL</v>
          </cell>
          <cell r="G47330" t="str">
            <v>LAGOS</v>
          </cell>
          <cell r="H47330">
            <v>11</v>
          </cell>
        </row>
        <row r="47331">
          <cell r="E47331">
            <v>83497.67</v>
          </cell>
          <cell r="F47331" t="str">
            <v>FOOD SERVICE</v>
          </cell>
          <cell r="G47331" t="str">
            <v>LAGOS</v>
          </cell>
          <cell r="H47331">
            <v>11</v>
          </cell>
        </row>
        <row r="47332">
          <cell r="E47332">
            <v>23460.47</v>
          </cell>
          <cell r="F47332" t="str">
            <v>FOOD SERVICE</v>
          </cell>
          <cell r="G47332" t="str">
            <v>LAGOS</v>
          </cell>
          <cell r="H47332">
            <v>11</v>
          </cell>
        </row>
        <row r="47333">
          <cell r="E47333">
            <v>744186.05</v>
          </cell>
          <cell r="F47333" t="str">
            <v>FOOD SERVICE</v>
          </cell>
          <cell r="G47333" t="str">
            <v>LAGOS</v>
          </cell>
          <cell r="H47333">
            <v>11</v>
          </cell>
        </row>
        <row r="47334">
          <cell r="E47334">
            <v>613953.49</v>
          </cell>
          <cell r="F47334" t="str">
            <v>FOOD SERVICE</v>
          </cell>
          <cell r="G47334" t="str">
            <v>LAGOS</v>
          </cell>
          <cell r="H47334">
            <v>11</v>
          </cell>
        </row>
        <row r="47335">
          <cell r="E47335">
            <v>1669953.49</v>
          </cell>
          <cell r="F47335" t="str">
            <v>RETAIL</v>
          </cell>
          <cell r="G47335" t="str">
            <v>LAGOS</v>
          </cell>
          <cell r="H47335">
            <v>11</v>
          </cell>
        </row>
        <row r="47336">
          <cell r="E47336">
            <v>44651.15</v>
          </cell>
          <cell r="F47336" t="str">
            <v>RETAIL</v>
          </cell>
          <cell r="G47336" t="str">
            <v>LAGOS</v>
          </cell>
          <cell r="H47336">
            <v>11</v>
          </cell>
        </row>
        <row r="47337">
          <cell r="E47337">
            <v>11730.23</v>
          </cell>
          <cell r="F47337" t="str">
            <v>FOOD SERVICE</v>
          </cell>
          <cell r="G47337" t="str">
            <v>LAGOS</v>
          </cell>
          <cell r="H47337">
            <v>11</v>
          </cell>
        </row>
        <row r="47338">
          <cell r="E47338">
            <v>117302.33</v>
          </cell>
          <cell r="F47338" t="str">
            <v>FOOD SERVICE</v>
          </cell>
          <cell r="G47338" t="str">
            <v>LAGOS</v>
          </cell>
          <cell r="H47338">
            <v>11</v>
          </cell>
        </row>
        <row r="47339">
          <cell r="E47339">
            <v>11730.23</v>
          </cell>
          <cell r="F47339" t="str">
            <v>FOOD SERVICE</v>
          </cell>
          <cell r="G47339" t="str">
            <v>LAGOS</v>
          </cell>
          <cell r="H47339">
            <v>11</v>
          </cell>
        </row>
        <row r="47340">
          <cell r="E47340">
            <v>23255.81</v>
          </cell>
          <cell r="F47340" t="str">
            <v>RETAIL</v>
          </cell>
          <cell r="G47340" t="str">
            <v>LAGOS</v>
          </cell>
          <cell r="H47340">
            <v>11</v>
          </cell>
        </row>
        <row r="47341">
          <cell r="E47341">
            <v>163162.76999999999</v>
          </cell>
          <cell r="F47341" t="str">
            <v>RETAIL</v>
          </cell>
          <cell r="G47341" t="str">
            <v>LAGOS</v>
          </cell>
          <cell r="H47341">
            <v>11</v>
          </cell>
        </row>
        <row r="47342">
          <cell r="E47342">
            <v>23255.81</v>
          </cell>
          <cell r="F47342" t="str">
            <v>RETAIL</v>
          </cell>
          <cell r="G47342" t="str">
            <v>LAGOS</v>
          </cell>
          <cell r="H47342">
            <v>11</v>
          </cell>
        </row>
        <row r="47343">
          <cell r="E47343">
            <v>84093.02</v>
          </cell>
          <cell r="F47343" t="str">
            <v>RETAIL</v>
          </cell>
          <cell r="G47343" t="str">
            <v>LAGOS</v>
          </cell>
          <cell r="H47343">
            <v>11</v>
          </cell>
        </row>
        <row r="47344">
          <cell r="E47344">
            <v>60093.02</v>
          </cell>
          <cell r="F47344" t="str">
            <v>RETAIL</v>
          </cell>
          <cell r="G47344" t="str">
            <v>LAGOS</v>
          </cell>
          <cell r="H47344">
            <v>11</v>
          </cell>
        </row>
        <row r="47345">
          <cell r="E47345">
            <v>83906.97</v>
          </cell>
          <cell r="F47345" t="str">
            <v>RETAIL</v>
          </cell>
          <cell r="G47345" t="str">
            <v>LAGOS</v>
          </cell>
          <cell r="H47345">
            <v>11</v>
          </cell>
        </row>
        <row r="47346">
          <cell r="E47346">
            <v>126288.37</v>
          </cell>
          <cell r="F47346" t="str">
            <v>FOOD SERVICE</v>
          </cell>
          <cell r="G47346" t="str">
            <v>LAGOS</v>
          </cell>
          <cell r="H47346">
            <v>11</v>
          </cell>
        </row>
        <row r="47347">
          <cell r="E47347">
            <v>46920.93</v>
          </cell>
          <cell r="F47347" t="str">
            <v>FOOD SERVICE</v>
          </cell>
          <cell r="G47347" t="str">
            <v>LAGOS</v>
          </cell>
          <cell r="H47347">
            <v>11</v>
          </cell>
        </row>
        <row r="47348">
          <cell r="E47348">
            <v>921600</v>
          </cell>
          <cell r="F47348" t="str">
            <v>FOOD SERVICE</v>
          </cell>
          <cell r="G47348" t="str">
            <v>LAGOS</v>
          </cell>
          <cell r="H47348">
            <v>11</v>
          </cell>
        </row>
        <row r="47349">
          <cell r="E47349">
            <v>700000</v>
          </cell>
          <cell r="F47349" t="str">
            <v>FOOD SERVICE</v>
          </cell>
          <cell r="G47349" t="str">
            <v>LAGOS</v>
          </cell>
          <cell r="H47349">
            <v>11</v>
          </cell>
        </row>
        <row r="47350">
          <cell r="E47350">
            <v>401860.46</v>
          </cell>
          <cell r="F47350" t="str">
            <v>FOOD SERVICE</v>
          </cell>
          <cell r="G47350" t="str">
            <v>LAGOS</v>
          </cell>
          <cell r="H47350">
            <v>11</v>
          </cell>
        </row>
        <row r="47351">
          <cell r="E47351">
            <v>183400</v>
          </cell>
          <cell r="F47351" t="str">
            <v>FOOD SERVICE</v>
          </cell>
          <cell r="G47351" t="str">
            <v>ABUJA</v>
          </cell>
          <cell r="H47351">
            <v>11</v>
          </cell>
        </row>
        <row r="47352">
          <cell r="E47352">
            <v>9406976.75</v>
          </cell>
          <cell r="F47352" t="str">
            <v>FOOD SERVICE</v>
          </cell>
          <cell r="G47352" t="str">
            <v>PHC</v>
          </cell>
          <cell r="H47352">
            <v>11</v>
          </cell>
        </row>
        <row r="47353">
          <cell r="E47353">
            <v>35000</v>
          </cell>
          <cell r="F47353" t="str">
            <v>FOOD SERVICE</v>
          </cell>
          <cell r="G47353" t="str">
            <v>LAGOS</v>
          </cell>
          <cell r="H47353">
            <v>11</v>
          </cell>
        </row>
        <row r="47354">
          <cell r="E47354">
            <v>116279.05</v>
          </cell>
          <cell r="F47354" t="str">
            <v>RETAIL</v>
          </cell>
          <cell r="G47354" t="str">
            <v>ABUJA</v>
          </cell>
          <cell r="H47354">
            <v>11</v>
          </cell>
        </row>
        <row r="47355">
          <cell r="E47355">
            <v>966511.6</v>
          </cell>
          <cell r="F47355" t="str">
            <v>RETAIL</v>
          </cell>
          <cell r="G47355" t="str">
            <v>ABUJA</v>
          </cell>
          <cell r="H47355">
            <v>11</v>
          </cell>
        </row>
        <row r="47356">
          <cell r="E47356">
            <v>1690919.53</v>
          </cell>
          <cell r="F47356" t="str">
            <v>RETAIL</v>
          </cell>
          <cell r="G47356" t="str">
            <v>ABUJA</v>
          </cell>
          <cell r="H47356">
            <v>11</v>
          </cell>
        </row>
        <row r="47357">
          <cell r="E47357">
            <v>1328703.25</v>
          </cell>
          <cell r="F47357" t="str">
            <v>RETAIL</v>
          </cell>
          <cell r="G47357" t="str">
            <v>ABUJA</v>
          </cell>
          <cell r="H47357">
            <v>11</v>
          </cell>
        </row>
        <row r="47358">
          <cell r="E47358">
            <v>140697.67000000001</v>
          </cell>
          <cell r="F47358" t="str">
            <v>RETAIL</v>
          </cell>
          <cell r="G47358" t="str">
            <v>ABUJA</v>
          </cell>
          <cell r="H47358">
            <v>11</v>
          </cell>
        </row>
        <row r="47359">
          <cell r="E47359">
            <v>822314.88</v>
          </cell>
          <cell r="F47359" t="str">
            <v>RETAIL</v>
          </cell>
          <cell r="G47359" t="str">
            <v>ABUJA</v>
          </cell>
          <cell r="H47359">
            <v>11</v>
          </cell>
        </row>
        <row r="47360">
          <cell r="E47360">
            <v>58651.16</v>
          </cell>
          <cell r="F47360" t="str">
            <v>FOOD SERVICE</v>
          </cell>
          <cell r="G47360" t="str">
            <v>ABUJA</v>
          </cell>
          <cell r="H47360">
            <v>11</v>
          </cell>
        </row>
        <row r="47361">
          <cell r="E47361">
            <v>117302.33</v>
          </cell>
          <cell r="F47361" t="str">
            <v>FOOD SERVICE</v>
          </cell>
          <cell r="G47361" t="str">
            <v>ABUJA</v>
          </cell>
          <cell r="H47361">
            <v>11</v>
          </cell>
        </row>
        <row r="47362">
          <cell r="E47362">
            <v>2238846.52</v>
          </cell>
          <cell r="F47362" t="str">
            <v>RETAIL</v>
          </cell>
          <cell r="G47362" t="str">
            <v>ABUJA</v>
          </cell>
          <cell r="H47362">
            <v>11</v>
          </cell>
        </row>
        <row r="47363">
          <cell r="E47363">
            <v>240706.97</v>
          </cell>
          <cell r="F47363" t="str">
            <v>RETAIL</v>
          </cell>
          <cell r="G47363" t="str">
            <v>ABUJA</v>
          </cell>
          <cell r="H47363">
            <v>11</v>
          </cell>
        </row>
        <row r="47364">
          <cell r="E47364">
            <v>1296675.3500000001</v>
          </cell>
          <cell r="F47364" t="str">
            <v>RETAIL</v>
          </cell>
          <cell r="G47364" t="str">
            <v>ABUJA</v>
          </cell>
          <cell r="H47364">
            <v>11</v>
          </cell>
        </row>
        <row r="47365">
          <cell r="E47365">
            <v>1100869.75</v>
          </cell>
          <cell r="F47365" t="str">
            <v>FOOD SERVICE</v>
          </cell>
          <cell r="G47365" t="str">
            <v>CALABAR</v>
          </cell>
          <cell r="H47365">
            <v>11</v>
          </cell>
        </row>
        <row r="47366">
          <cell r="E47366">
            <v>68279.06</v>
          </cell>
          <cell r="F47366" t="str">
            <v>RETAIL</v>
          </cell>
          <cell r="G47366" t="str">
            <v>ABUJA</v>
          </cell>
          <cell r="H47366">
            <v>11</v>
          </cell>
        </row>
        <row r="47367">
          <cell r="E47367">
            <v>468279.08</v>
          </cell>
          <cell r="F47367" t="str">
            <v>RETAIL</v>
          </cell>
          <cell r="G47367" t="str">
            <v>PHC</v>
          </cell>
          <cell r="H47367">
            <v>11</v>
          </cell>
        </row>
        <row r="47368">
          <cell r="E47368">
            <v>1922046.52</v>
          </cell>
          <cell r="F47368" t="str">
            <v>FOOD SERVICE</v>
          </cell>
          <cell r="G47368" t="str">
            <v>PHC</v>
          </cell>
          <cell r="H47368">
            <v>11</v>
          </cell>
        </row>
        <row r="47369">
          <cell r="E47369">
            <v>12376.74</v>
          </cell>
          <cell r="F47369" t="str">
            <v>RETAIL</v>
          </cell>
          <cell r="G47369" t="str">
            <v>LAGOS</v>
          </cell>
          <cell r="H47369">
            <v>11</v>
          </cell>
        </row>
        <row r="47370">
          <cell r="E47370">
            <v>1891053.46</v>
          </cell>
          <cell r="F47370" t="str">
            <v>RETAIL</v>
          </cell>
          <cell r="G47370" t="str">
            <v>LAGOS</v>
          </cell>
          <cell r="H47370">
            <v>11</v>
          </cell>
        </row>
        <row r="47371">
          <cell r="E47371">
            <v>243169.3</v>
          </cell>
          <cell r="F47371" t="str">
            <v>RETAIL</v>
          </cell>
          <cell r="G47371" t="str">
            <v>LAGOS</v>
          </cell>
          <cell r="H47371">
            <v>11</v>
          </cell>
        </row>
        <row r="47372">
          <cell r="E47372">
            <v>454674.39</v>
          </cell>
          <cell r="F47372" t="str">
            <v>RETAIL</v>
          </cell>
          <cell r="G47372" t="str">
            <v>LAGOS</v>
          </cell>
          <cell r="H47372">
            <v>11</v>
          </cell>
        </row>
        <row r="47373">
          <cell r="E47373">
            <v>828962.78</v>
          </cell>
          <cell r="F47373" t="str">
            <v>RETAIL</v>
          </cell>
          <cell r="G47373" t="str">
            <v>LAGOS</v>
          </cell>
          <cell r="H47373">
            <v>11</v>
          </cell>
        </row>
        <row r="47374">
          <cell r="E47374">
            <v>2930232.56</v>
          </cell>
          <cell r="F47374" t="str">
            <v>FOOD SERVICE</v>
          </cell>
          <cell r="G47374" t="str">
            <v>PHC</v>
          </cell>
          <cell r="H47374">
            <v>11</v>
          </cell>
        </row>
        <row r="47375">
          <cell r="E47375">
            <v>552839.53</v>
          </cell>
          <cell r="F47375" t="str">
            <v>RETAIL</v>
          </cell>
          <cell r="G47375" t="str">
            <v>LAGOS</v>
          </cell>
          <cell r="H47375">
            <v>11</v>
          </cell>
        </row>
        <row r="47376">
          <cell r="E47376">
            <v>289116.26</v>
          </cell>
          <cell r="F47376" t="str">
            <v>RETAIL</v>
          </cell>
          <cell r="G47376" t="str">
            <v>LAGOS</v>
          </cell>
          <cell r="H47376">
            <v>11</v>
          </cell>
        </row>
        <row r="47377">
          <cell r="E47377">
            <v>57302.32</v>
          </cell>
          <cell r="F47377" t="str">
            <v>RETAIL</v>
          </cell>
          <cell r="G47377" t="str">
            <v>LAGOS</v>
          </cell>
          <cell r="H47377">
            <v>11</v>
          </cell>
        </row>
        <row r="47378">
          <cell r="E47378">
            <v>390972.08</v>
          </cell>
          <cell r="F47378" t="str">
            <v>RETAIL</v>
          </cell>
          <cell r="G47378" t="str">
            <v>LAGOS</v>
          </cell>
          <cell r="H47378">
            <v>11</v>
          </cell>
        </row>
        <row r="47379">
          <cell r="E47379">
            <v>2532814.88</v>
          </cell>
          <cell r="F47379" t="str">
            <v>FOOD SERVICE</v>
          </cell>
          <cell r="G47379" t="str">
            <v>LAGOS</v>
          </cell>
          <cell r="H47379">
            <v>11</v>
          </cell>
        </row>
        <row r="47380">
          <cell r="E47380">
            <v>1181764.6599999999</v>
          </cell>
          <cell r="F47380" t="str">
            <v>RETAIL</v>
          </cell>
          <cell r="G47380" t="str">
            <v>LAGOS</v>
          </cell>
          <cell r="H47380">
            <v>11</v>
          </cell>
        </row>
        <row r="47381">
          <cell r="E47381">
            <v>359631.07</v>
          </cell>
          <cell r="F47381" t="str">
            <v>FOOD SERVICE</v>
          </cell>
          <cell r="G47381" t="str">
            <v>LAGOS</v>
          </cell>
          <cell r="H47381">
            <v>11</v>
          </cell>
        </row>
        <row r="47382">
          <cell r="E47382">
            <v>506753.49</v>
          </cell>
          <cell r="F47382" t="str">
            <v>RETAIL</v>
          </cell>
          <cell r="G47382" t="str">
            <v>ABUJA</v>
          </cell>
          <cell r="H47382">
            <v>11</v>
          </cell>
        </row>
        <row r="47383">
          <cell r="E47383">
            <v>742026.04</v>
          </cell>
          <cell r="F47383" t="str">
            <v>RETAIL</v>
          </cell>
          <cell r="G47383" t="str">
            <v>ABUJA</v>
          </cell>
          <cell r="H47383">
            <v>11</v>
          </cell>
        </row>
        <row r="47384">
          <cell r="E47384">
            <v>539295.34</v>
          </cell>
          <cell r="F47384" t="str">
            <v>RETAIL</v>
          </cell>
          <cell r="G47384" t="str">
            <v>PHC</v>
          </cell>
          <cell r="H47384">
            <v>11</v>
          </cell>
        </row>
        <row r="47385">
          <cell r="E47385">
            <v>338758.14</v>
          </cell>
          <cell r="F47385" t="str">
            <v>RETAIL</v>
          </cell>
          <cell r="G47385" t="str">
            <v>LAGOS</v>
          </cell>
          <cell r="H47385">
            <v>11</v>
          </cell>
        </row>
        <row r="47386">
          <cell r="E47386">
            <v>266046.48</v>
          </cell>
          <cell r="F47386" t="str">
            <v>RETAIL</v>
          </cell>
          <cell r="G47386" t="str">
            <v>LAGOS</v>
          </cell>
          <cell r="H47386">
            <v>11</v>
          </cell>
        </row>
        <row r="47387">
          <cell r="E47387">
            <v>196124.65</v>
          </cell>
          <cell r="F47387" t="str">
            <v>RETAIL</v>
          </cell>
          <cell r="G47387" t="str">
            <v>LAGOS</v>
          </cell>
          <cell r="H47387">
            <v>11</v>
          </cell>
        </row>
        <row r="47388">
          <cell r="E47388">
            <v>4506946.9400000004</v>
          </cell>
          <cell r="F47388" t="str">
            <v>RETAIL</v>
          </cell>
          <cell r="G47388" t="str">
            <v>LAGOS</v>
          </cell>
          <cell r="H47388">
            <v>11</v>
          </cell>
        </row>
        <row r="47389">
          <cell r="E47389">
            <v>182325.56</v>
          </cell>
          <cell r="F47389" t="str">
            <v>RETAIL</v>
          </cell>
          <cell r="G47389" t="str">
            <v>ABUJA</v>
          </cell>
          <cell r="H47389">
            <v>11</v>
          </cell>
        </row>
        <row r="47390">
          <cell r="E47390">
            <v>177674.4</v>
          </cell>
          <cell r="F47390" t="str">
            <v>RETAIL</v>
          </cell>
          <cell r="G47390" t="str">
            <v>ABUJA</v>
          </cell>
          <cell r="H47390">
            <v>11</v>
          </cell>
        </row>
        <row r="47391">
          <cell r="E47391">
            <v>376781.4</v>
          </cell>
          <cell r="F47391" t="str">
            <v>FOOD SERVICE</v>
          </cell>
          <cell r="G47391" t="str">
            <v>LAGOS</v>
          </cell>
          <cell r="H47391">
            <v>11</v>
          </cell>
        </row>
        <row r="47392">
          <cell r="E47392">
            <v>245767.43</v>
          </cell>
          <cell r="F47392" t="str">
            <v>RETAIL</v>
          </cell>
          <cell r="G47392" t="str">
            <v>ABUJA</v>
          </cell>
          <cell r="H47392">
            <v>11</v>
          </cell>
        </row>
        <row r="47393">
          <cell r="E47393">
            <v>31627.91</v>
          </cell>
          <cell r="F47393" t="str">
            <v>FOOD SERVICE</v>
          </cell>
          <cell r="G47393" t="str">
            <v>LAGOS</v>
          </cell>
          <cell r="H47393">
            <v>11</v>
          </cell>
        </row>
        <row r="47394">
          <cell r="E47394">
            <v>595890.68999999994</v>
          </cell>
          <cell r="F47394" t="str">
            <v>RETAIL</v>
          </cell>
          <cell r="G47394" t="str">
            <v>ABUJA</v>
          </cell>
          <cell r="H47394">
            <v>11</v>
          </cell>
        </row>
        <row r="47395">
          <cell r="E47395">
            <v>75147.899999999994</v>
          </cell>
          <cell r="F47395" t="str">
            <v>FOOD SERVICE</v>
          </cell>
          <cell r="G47395" t="str">
            <v>LAGOS</v>
          </cell>
          <cell r="H47395">
            <v>11</v>
          </cell>
        </row>
        <row r="47396">
          <cell r="E47396">
            <v>188497.67</v>
          </cell>
          <cell r="F47396" t="str">
            <v>FOOD SERVICE</v>
          </cell>
          <cell r="G47396" t="str">
            <v>LAGOS</v>
          </cell>
          <cell r="H47396">
            <v>11</v>
          </cell>
        </row>
        <row r="47397">
          <cell r="E47397">
            <v>1441116.29</v>
          </cell>
          <cell r="F47397" t="str">
            <v>RETAIL</v>
          </cell>
          <cell r="G47397" t="str">
            <v>LAGOS</v>
          </cell>
          <cell r="H47397">
            <v>11</v>
          </cell>
        </row>
        <row r="47398">
          <cell r="E47398">
            <v>471627.91</v>
          </cell>
          <cell r="F47398" t="str">
            <v>FOOD SERVICE</v>
          </cell>
          <cell r="G47398" t="str">
            <v>ABUJA</v>
          </cell>
          <cell r="H47398">
            <v>11</v>
          </cell>
        </row>
        <row r="47399">
          <cell r="E47399">
            <v>70000</v>
          </cell>
          <cell r="F47399" t="str">
            <v>FOOD SERVICE</v>
          </cell>
          <cell r="G47399" t="str">
            <v>LAGOS</v>
          </cell>
          <cell r="H47399">
            <v>11</v>
          </cell>
        </row>
        <row r="47400">
          <cell r="E47400">
            <v>70000</v>
          </cell>
          <cell r="F47400" t="str">
            <v>RETAIL</v>
          </cell>
          <cell r="G47400" t="str">
            <v>ABUJA</v>
          </cell>
          <cell r="H47400">
            <v>11</v>
          </cell>
        </row>
        <row r="47401">
          <cell r="E47401">
            <v>28651.16</v>
          </cell>
          <cell r="F47401" t="str">
            <v>RETAIL</v>
          </cell>
          <cell r="G47401" t="str">
            <v>LAGOS</v>
          </cell>
          <cell r="H47401">
            <v>11</v>
          </cell>
        </row>
        <row r="47402">
          <cell r="E47402">
            <v>202232.53</v>
          </cell>
          <cell r="F47402" t="str">
            <v>RETAIL</v>
          </cell>
          <cell r="G47402" t="str">
            <v>LAGOS</v>
          </cell>
          <cell r="H47402">
            <v>11</v>
          </cell>
        </row>
        <row r="47403">
          <cell r="E47403">
            <v>74418.600000000006</v>
          </cell>
          <cell r="F47403" t="str">
            <v>FOOD SERVICE</v>
          </cell>
          <cell r="G47403" t="str">
            <v>LAGOS</v>
          </cell>
          <cell r="H47403">
            <v>11</v>
          </cell>
        </row>
        <row r="47404">
          <cell r="E47404">
            <v>940485.58</v>
          </cell>
          <cell r="F47404" t="str">
            <v>FOOD SERVICE</v>
          </cell>
          <cell r="G47404" t="str">
            <v>LAGOS</v>
          </cell>
          <cell r="H47404">
            <v>11</v>
          </cell>
        </row>
        <row r="47405">
          <cell r="E47405">
            <v>46920.93</v>
          </cell>
          <cell r="F47405" t="str">
            <v>FOOD SERVICE</v>
          </cell>
          <cell r="G47405" t="str">
            <v>PHC</v>
          </cell>
          <cell r="H47405">
            <v>11</v>
          </cell>
        </row>
        <row r="47406">
          <cell r="E47406">
            <v>134400</v>
          </cell>
          <cell r="F47406" t="str">
            <v>FOOD SERVICE</v>
          </cell>
          <cell r="G47406" t="str">
            <v>LAGOS</v>
          </cell>
          <cell r="H47406">
            <v>11</v>
          </cell>
        </row>
        <row r="47407">
          <cell r="E47407">
            <v>129488.37</v>
          </cell>
          <cell r="F47407" t="str">
            <v>RETAIL</v>
          </cell>
          <cell r="G47407" t="str">
            <v>LAGOS</v>
          </cell>
          <cell r="H47407">
            <v>11</v>
          </cell>
        </row>
        <row r="47408">
          <cell r="E47408">
            <v>58651.16</v>
          </cell>
          <cell r="F47408" t="str">
            <v>FOOD SERVICE</v>
          </cell>
          <cell r="G47408" t="str">
            <v>PHC</v>
          </cell>
          <cell r="H47408">
            <v>11</v>
          </cell>
        </row>
        <row r="47409">
          <cell r="E47409">
            <v>100204.65</v>
          </cell>
          <cell r="F47409" t="str">
            <v>RETAIL</v>
          </cell>
          <cell r="G47409" t="str">
            <v>LAGOS</v>
          </cell>
          <cell r="H47409">
            <v>11</v>
          </cell>
        </row>
        <row r="47410">
          <cell r="E47410">
            <v>166995.35</v>
          </cell>
          <cell r="F47410" t="str">
            <v>FOOD SERVICE</v>
          </cell>
          <cell r="G47410" t="str">
            <v>LAGOS</v>
          </cell>
          <cell r="H47410">
            <v>11</v>
          </cell>
        </row>
        <row r="47411">
          <cell r="E47411">
            <v>286511.63</v>
          </cell>
          <cell r="F47411" t="str">
            <v>FOOD SERVICE</v>
          </cell>
          <cell r="G47411" t="str">
            <v>LAGOS</v>
          </cell>
          <cell r="H47411">
            <v>11</v>
          </cell>
        </row>
        <row r="47412">
          <cell r="E47412">
            <v>37209.300000000003</v>
          </cell>
          <cell r="F47412" t="str">
            <v>FOOD SERVICE</v>
          </cell>
          <cell r="G47412" t="str">
            <v>LAGOS</v>
          </cell>
          <cell r="H47412">
            <v>11</v>
          </cell>
        </row>
        <row r="47413">
          <cell r="E47413">
            <v>74418.600000000006</v>
          </cell>
          <cell r="F47413" t="str">
            <v>FOOD SERVICE</v>
          </cell>
          <cell r="G47413" t="str">
            <v>LAGOS</v>
          </cell>
          <cell r="H47413">
            <v>11</v>
          </cell>
        </row>
        <row r="47414">
          <cell r="E47414">
            <v>210000</v>
          </cell>
          <cell r="F47414" t="str">
            <v>FOOD SERVICE</v>
          </cell>
          <cell r="G47414" t="str">
            <v>LAGOS</v>
          </cell>
          <cell r="H47414">
            <v>11</v>
          </cell>
        </row>
        <row r="47415">
          <cell r="E47415">
            <v>436281.4</v>
          </cell>
          <cell r="F47415" t="str">
            <v>FOOD SERVICE</v>
          </cell>
          <cell r="G47415" t="str">
            <v>LAGOS</v>
          </cell>
          <cell r="H47415">
            <v>11</v>
          </cell>
        </row>
        <row r="47416">
          <cell r="E47416">
            <v>70000</v>
          </cell>
          <cell r="F47416" t="str">
            <v>FOOD SERVICE</v>
          </cell>
          <cell r="G47416" t="str">
            <v>LAGOS</v>
          </cell>
          <cell r="H47416">
            <v>11</v>
          </cell>
        </row>
        <row r="47417">
          <cell r="E47417">
            <v>30502.33</v>
          </cell>
          <cell r="F47417" t="str">
            <v>RETAIL</v>
          </cell>
          <cell r="G47417" t="str">
            <v>LAGOS</v>
          </cell>
          <cell r="H47417">
            <v>11</v>
          </cell>
        </row>
        <row r="47418">
          <cell r="E47418">
            <v>-93841.86</v>
          </cell>
          <cell r="F47418" t="str">
            <v>FOOD SERVICE</v>
          </cell>
          <cell r="G47418" t="str">
            <v>ABUJA</v>
          </cell>
          <cell r="H47418">
            <v>11</v>
          </cell>
        </row>
        <row r="47419">
          <cell r="E47419">
            <v>-20872.09</v>
          </cell>
          <cell r="F47419" t="str">
            <v>RETAIL</v>
          </cell>
          <cell r="G47419" t="str">
            <v>LAGOS</v>
          </cell>
          <cell r="H47419">
            <v>11</v>
          </cell>
        </row>
        <row r="47420">
          <cell r="E47420">
            <v>-24186.05</v>
          </cell>
          <cell r="F47420" t="str">
            <v>RETAIL</v>
          </cell>
          <cell r="G47420" t="str">
            <v>IBADAN</v>
          </cell>
          <cell r="H47420">
            <v>11</v>
          </cell>
        </row>
        <row r="47421">
          <cell r="E47421">
            <v>-4720.93</v>
          </cell>
          <cell r="F47421" t="str">
            <v>RETAIL</v>
          </cell>
          <cell r="G47421" t="str">
            <v>LAGOS</v>
          </cell>
          <cell r="H47421">
            <v>11</v>
          </cell>
        </row>
        <row r="47422">
          <cell r="E47422">
            <v>-24750.57</v>
          </cell>
          <cell r="F47422" t="str">
            <v>RETAIL</v>
          </cell>
          <cell r="G47422" t="str">
            <v>LAGOS</v>
          </cell>
          <cell r="H47422">
            <v>11</v>
          </cell>
        </row>
        <row r="47423">
          <cell r="E47423">
            <v>-1960</v>
          </cell>
          <cell r="F47423" t="str">
            <v>RETAIL</v>
          </cell>
          <cell r="G47423" t="str">
            <v>LAGOS</v>
          </cell>
          <cell r="H47423">
            <v>11</v>
          </cell>
        </row>
        <row r="47424">
          <cell r="E47424">
            <v>-4666.67</v>
          </cell>
          <cell r="F47424" t="str">
            <v>RETAIL</v>
          </cell>
          <cell r="G47424" t="str">
            <v>LAGOS</v>
          </cell>
          <cell r="H47424">
            <v>11</v>
          </cell>
        </row>
        <row r="47425">
          <cell r="E47425">
            <v>-7606.3</v>
          </cell>
          <cell r="F47425" t="str">
            <v>KEY ACCOUNT</v>
          </cell>
          <cell r="G47425" t="str">
            <v>ILORIN</v>
          </cell>
          <cell r="H47425">
            <v>11</v>
          </cell>
        </row>
        <row r="47426">
          <cell r="E47426">
            <v>-4604.6499999999996</v>
          </cell>
          <cell r="F47426" t="str">
            <v>RETAIL</v>
          </cell>
          <cell r="G47426" t="str">
            <v>LAGOS</v>
          </cell>
          <cell r="H47426">
            <v>11</v>
          </cell>
        </row>
        <row r="47427">
          <cell r="E47427">
            <v>-52612.5</v>
          </cell>
          <cell r="F47427" t="str">
            <v>RETAIL</v>
          </cell>
          <cell r="G47427" t="str">
            <v>LAGOS</v>
          </cell>
          <cell r="H47427">
            <v>11</v>
          </cell>
        </row>
        <row r="47428">
          <cell r="E47428">
            <v>-61999.99</v>
          </cell>
          <cell r="F47428" t="str">
            <v>RETAIL</v>
          </cell>
          <cell r="G47428" t="str">
            <v>IBADAN</v>
          </cell>
          <cell r="H47428">
            <v>11</v>
          </cell>
        </row>
        <row r="47429">
          <cell r="E47429">
            <v>-56799.3</v>
          </cell>
          <cell r="F47429" t="str">
            <v>KEY ACCOUNT</v>
          </cell>
          <cell r="G47429" t="str">
            <v>LAGOS</v>
          </cell>
          <cell r="H47429">
            <v>11</v>
          </cell>
        </row>
        <row r="47430">
          <cell r="E47430">
            <v>-1937.99</v>
          </cell>
          <cell r="F47430" t="str">
            <v>RETAIL</v>
          </cell>
          <cell r="G47430" t="str">
            <v>LAGOS</v>
          </cell>
          <cell r="H47430">
            <v>11</v>
          </cell>
        </row>
        <row r="47431">
          <cell r="E47431">
            <v>-293023.26</v>
          </cell>
          <cell r="F47431" t="str">
            <v>FOOD SERVICE</v>
          </cell>
          <cell r="G47431" t="str">
            <v>LAGOS</v>
          </cell>
          <cell r="H47431">
            <v>11</v>
          </cell>
        </row>
        <row r="47432">
          <cell r="E47432">
            <v>-12336.83</v>
          </cell>
          <cell r="F47432" t="str">
            <v>RETAIL</v>
          </cell>
          <cell r="G47432" t="str">
            <v>LAGOS</v>
          </cell>
          <cell r="H47432">
            <v>11</v>
          </cell>
        </row>
        <row r="47433">
          <cell r="E47433">
            <v>-11255.81</v>
          </cell>
          <cell r="F47433" t="str">
            <v>RETAIL</v>
          </cell>
          <cell r="G47433" t="str">
            <v>LAGOS</v>
          </cell>
          <cell r="H47433">
            <v>11</v>
          </cell>
        </row>
        <row r="47434">
          <cell r="E47434">
            <v>-12403.1</v>
          </cell>
          <cell r="F47434" t="str">
            <v>RETAIL</v>
          </cell>
          <cell r="G47434" t="str">
            <v>LAGOS</v>
          </cell>
          <cell r="H47434">
            <v>11</v>
          </cell>
        </row>
        <row r="47435">
          <cell r="E47435">
            <v>-22668.22</v>
          </cell>
          <cell r="F47435" t="str">
            <v>RETAIL</v>
          </cell>
          <cell r="G47435" t="str">
            <v>LAGOS</v>
          </cell>
          <cell r="H47435">
            <v>11</v>
          </cell>
        </row>
        <row r="47436">
          <cell r="E47436">
            <v>-3596.9</v>
          </cell>
          <cell r="F47436" t="str">
            <v>RETAIL</v>
          </cell>
          <cell r="G47436" t="str">
            <v>LAGOS</v>
          </cell>
          <cell r="H47436">
            <v>11</v>
          </cell>
        </row>
        <row r="47437">
          <cell r="E47437">
            <v>-63871.17</v>
          </cell>
          <cell r="F47437" t="str">
            <v>RETAIL</v>
          </cell>
          <cell r="G47437" t="str">
            <v>LAGOS</v>
          </cell>
          <cell r="H47437">
            <v>11</v>
          </cell>
        </row>
        <row r="47438">
          <cell r="E47438">
            <v>70000</v>
          </cell>
          <cell r="F47438" t="str">
            <v>FOOD SERVICE</v>
          </cell>
          <cell r="G47438" t="str">
            <v>ABUJA</v>
          </cell>
          <cell r="H47438">
            <v>11</v>
          </cell>
        </row>
        <row r="47439">
          <cell r="E47439">
            <v>83497.67</v>
          </cell>
          <cell r="F47439" t="str">
            <v>FOOD SERVICE</v>
          </cell>
          <cell r="G47439" t="str">
            <v>ABUJA</v>
          </cell>
          <cell r="H47439">
            <v>11</v>
          </cell>
        </row>
        <row r="47440">
          <cell r="E47440">
            <v>17082668.670000002</v>
          </cell>
          <cell r="F47440" t="str">
            <v>RETAIL</v>
          </cell>
          <cell r="G47440" t="str">
            <v>KANO</v>
          </cell>
          <cell r="H47440">
            <v>11</v>
          </cell>
        </row>
        <row r="47441">
          <cell r="E47441">
            <v>1331897.68</v>
          </cell>
          <cell r="F47441" t="str">
            <v>FOOD SERVICE</v>
          </cell>
          <cell r="G47441" t="str">
            <v>KANO</v>
          </cell>
          <cell r="H47441">
            <v>11</v>
          </cell>
        </row>
        <row r="47442">
          <cell r="E47442">
            <v>7097529.5899999999</v>
          </cell>
          <cell r="F47442" t="str">
            <v>RETAIL</v>
          </cell>
          <cell r="G47442" t="str">
            <v>KANO</v>
          </cell>
          <cell r="H47442">
            <v>11</v>
          </cell>
        </row>
        <row r="47443">
          <cell r="E47443">
            <v>2666273.94</v>
          </cell>
          <cell r="F47443" t="str">
            <v>RETAIL</v>
          </cell>
          <cell r="G47443" t="str">
            <v>KANO</v>
          </cell>
          <cell r="H47443">
            <v>11</v>
          </cell>
        </row>
        <row r="47444">
          <cell r="E47444">
            <v>831744.19</v>
          </cell>
          <cell r="F47444" t="str">
            <v>FOOD SERVICE</v>
          </cell>
          <cell r="G47444" t="str">
            <v>KANO</v>
          </cell>
          <cell r="H47444">
            <v>11</v>
          </cell>
        </row>
        <row r="47445">
          <cell r="E47445">
            <v>321869.77</v>
          </cell>
          <cell r="F47445" t="str">
            <v>FOOD SERVICE</v>
          </cell>
          <cell r="G47445" t="str">
            <v>KANO</v>
          </cell>
          <cell r="H47445">
            <v>11</v>
          </cell>
        </row>
        <row r="47446">
          <cell r="E47446">
            <v>356973.03</v>
          </cell>
          <cell r="F47446" t="str">
            <v>RETAIL</v>
          </cell>
          <cell r="G47446" t="str">
            <v>KANO</v>
          </cell>
          <cell r="H47446">
            <v>11</v>
          </cell>
        </row>
        <row r="47447">
          <cell r="E47447">
            <v>700000</v>
          </cell>
          <cell r="F47447" t="str">
            <v>FOOD SERVICE</v>
          </cell>
          <cell r="G47447" t="str">
            <v>KANO</v>
          </cell>
          <cell r="H47447">
            <v>11</v>
          </cell>
        </row>
        <row r="47448">
          <cell r="E47448">
            <v>391869.77</v>
          </cell>
          <cell r="F47448" t="str">
            <v>FOOD SERVICE</v>
          </cell>
          <cell r="G47448" t="str">
            <v>KANO</v>
          </cell>
          <cell r="H47448">
            <v>11</v>
          </cell>
        </row>
        <row r="47449">
          <cell r="E47449">
            <v>731395.35</v>
          </cell>
          <cell r="F47449" t="str">
            <v>FOOD SERVICE</v>
          </cell>
          <cell r="G47449" t="str">
            <v>KANO</v>
          </cell>
          <cell r="H47449">
            <v>11</v>
          </cell>
        </row>
        <row r="47450">
          <cell r="E47450">
            <v>351999.99</v>
          </cell>
          <cell r="F47450" t="str">
            <v>RETAIL</v>
          </cell>
          <cell r="G47450" t="str">
            <v>KANO</v>
          </cell>
          <cell r="H47450">
            <v>11</v>
          </cell>
        </row>
        <row r="47451">
          <cell r="E47451">
            <v>83497.67</v>
          </cell>
          <cell r="F47451" t="str">
            <v>FOOD SERVICE</v>
          </cell>
          <cell r="G47451" t="str">
            <v>ABUJA</v>
          </cell>
          <cell r="H47451">
            <v>11</v>
          </cell>
        </row>
        <row r="47452">
          <cell r="E47452">
            <v>83497.67</v>
          </cell>
          <cell r="F47452" t="str">
            <v>FOOD SERVICE</v>
          </cell>
          <cell r="G47452" t="str">
            <v>ABUJA</v>
          </cell>
          <cell r="H47452">
            <v>11</v>
          </cell>
        </row>
        <row r="47453">
          <cell r="E47453">
            <v>228365.58</v>
          </cell>
          <cell r="F47453" t="str">
            <v>FOOD SERVICE</v>
          </cell>
          <cell r="G47453" t="str">
            <v>LAGOS</v>
          </cell>
          <cell r="H47453">
            <v>11</v>
          </cell>
        </row>
        <row r="47454">
          <cell r="E47454">
            <v>1267944.1499999999</v>
          </cell>
          <cell r="F47454" t="str">
            <v>RETAIL</v>
          </cell>
          <cell r="G47454" t="str">
            <v>LAGOS</v>
          </cell>
          <cell r="H47454">
            <v>11</v>
          </cell>
        </row>
        <row r="47455">
          <cell r="E47455">
            <v>482634.42</v>
          </cell>
          <cell r="F47455" t="str">
            <v>RETAIL</v>
          </cell>
          <cell r="G47455" t="str">
            <v>LAGOS</v>
          </cell>
          <cell r="H47455">
            <v>11</v>
          </cell>
        </row>
        <row r="47456">
          <cell r="E47456">
            <v>62363.72</v>
          </cell>
          <cell r="F47456" t="str">
            <v>RETAIL</v>
          </cell>
          <cell r="G47456" t="str">
            <v>LAGOS</v>
          </cell>
          <cell r="H47456">
            <v>11</v>
          </cell>
        </row>
        <row r="47457">
          <cell r="E47457">
            <v>47692.47</v>
          </cell>
          <cell r="F47457" t="str">
            <v>RETAIL</v>
          </cell>
          <cell r="G47457" t="str">
            <v>LAGOS</v>
          </cell>
          <cell r="H47457">
            <v>11</v>
          </cell>
        </row>
        <row r="47458">
          <cell r="E47458">
            <v>83497.67</v>
          </cell>
          <cell r="F47458" t="str">
            <v>FOOD SERVICE</v>
          </cell>
          <cell r="G47458" t="str">
            <v>ABUJA</v>
          </cell>
          <cell r="H47458">
            <v>11</v>
          </cell>
        </row>
        <row r="47459">
          <cell r="E47459">
            <v>627438.14</v>
          </cell>
          <cell r="F47459" t="str">
            <v>RETAIL</v>
          </cell>
          <cell r="G47459" t="str">
            <v>LAGOS</v>
          </cell>
          <cell r="H47459">
            <v>11</v>
          </cell>
        </row>
        <row r="47460">
          <cell r="E47460">
            <v>124727.44</v>
          </cell>
          <cell r="F47460" t="str">
            <v>RETAIL</v>
          </cell>
          <cell r="G47460" t="str">
            <v>LAGOS</v>
          </cell>
          <cell r="H47460">
            <v>11</v>
          </cell>
        </row>
        <row r="47461">
          <cell r="E47461">
            <v>676800</v>
          </cell>
          <cell r="F47461" t="str">
            <v>FOOD SERVICE</v>
          </cell>
          <cell r="G47461" t="str">
            <v>LAGOS</v>
          </cell>
          <cell r="H47461">
            <v>11</v>
          </cell>
        </row>
        <row r="47462">
          <cell r="E47462">
            <v>140000</v>
          </cell>
          <cell r="F47462" t="str">
            <v>FOOD SERVICE</v>
          </cell>
          <cell r="G47462" t="str">
            <v>LAGOS</v>
          </cell>
          <cell r="H47462">
            <v>11</v>
          </cell>
        </row>
        <row r="47463">
          <cell r="E47463">
            <v>1669953.48</v>
          </cell>
          <cell r="F47463" t="str">
            <v>FOOD SERVICE</v>
          </cell>
          <cell r="G47463" t="str">
            <v>LAGOS</v>
          </cell>
          <cell r="H47463">
            <v>11</v>
          </cell>
        </row>
        <row r="47464">
          <cell r="E47464">
            <v>457162.79</v>
          </cell>
          <cell r="F47464" t="str">
            <v>FOOD SERVICE</v>
          </cell>
          <cell r="G47464" t="str">
            <v>LAGOS</v>
          </cell>
          <cell r="H47464">
            <v>11</v>
          </cell>
        </row>
        <row r="47465">
          <cell r="E47465">
            <v>203920</v>
          </cell>
          <cell r="F47465" t="str">
            <v>FOOD SERVICE</v>
          </cell>
          <cell r="G47465" t="str">
            <v>LAGOS</v>
          </cell>
          <cell r="H47465">
            <v>11</v>
          </cell>
        </row>
        <row r="47466">
          <cell r="E47466">
            <v>81000</v>
          </cell>
          <cell r="F47466" t="str">
            <v>FOOD SERVICE</v>
          </cell>
          <cell r="G47466" t="str">
            <v>LAGOS</v>
          </cell>
          <cell r="H47466">
            <v>11</v>
          </cell>
        </row>
        <row r="47467">
          <cell r="E47467">
            <v>851720.93</v>
          </cell>
          <cell r="F47467" t="str">
            <v>FOOD SERVICE</v>
          </cell>
          <cell r="G47467" t="str">
            <v>LAGOS</v>
          </cell>
          <cell r="H47467">
            <v>11</v>
          </cell>
        </row>
        <row r="47468">
          <cell r="E47468">
            <v>23460.47</v>
          </cell>
          <cell r="F47468" t="str">
            <v>FOOD SERVICE</v>
          </cell>
          <cell r="G47468" t="str">
            <v>LAGOS</v>
          </cell>
          <cell r="H47468">
            <v>11</v>
          </cell>
        </row>
        <row r="47469">
          <cell r="E47469">
            <v>37209.300000000003</v>
          </cell>
          <cell r="F47469" t="str">
            <v>FOOD SERVICE</v>
          </cell>
          <cell r="G47469" t="str">
            <v>LAGOS</v>
          </cell>
          <cell r="H47469">
            <v>11</v>
          </cell>
        </row>
        <row r="47470">
          <cell r="E47470">
            <v>127544.18</v>
          </cell>
          <cell r="F47470" t="str">
            <v>FOOD SERVICE</v>
          </cell>
          <cell r="G47470" t="str">
            <v>LAGOS</v>
          </cell>
          <cell r="H47470">
            <v>11</v>
          </cell>
        </row>
        <row r="47471">
          <cell r="E47471">
            <v>683990.7</v>
          </cell>
          <cell r="F47471" t="str">
            <v>FOOD SERVICE</v>
          </cell>
          <cell r="G47471" t="str">
            <v>LAGOS</v>
          </cell>
          <cell r="H47471">
            <v>11</v>
          </cell>
        </row>
        <row r="47472">
          <cell r="E47472">
            <v>35000</v>
          </cell>
          <cell r="F47472" t="str">
            <v>FOOD SERVICE</v>
          </cell>
          <cell r="G47472" t="str">
            <v>LAGOS</v>
          </cell>
          <cell r="H47472">
            <v>11</v>
          </cell>
        </row>
        <row r="47473">
          <cell r="E47473">
            <v>785525.57</v>
          </cell>
          <cell r="F47473" t="str">
            <v>KEY ACCOUNT</v>
          </cell>
          <cell r="G47473" t="str">
            <v>ABUJA</v>
          </cell>
          <cell r="H47473">
            <v>11</v>
          </cell>
        </row>
        <row r="47474">
          <cell r="E47474">
            <v>79689.3</v>
          </cell>
          <cell r="F47474" t="str">
            <v>KEY ACCOUNT</v>
          </cell>
          <cell r="G47474" t="str">
            <v>ABUJA</v>
          </cell>
          <cell r="H47474">
            <v>11</v>
          </cell>
        </row>
        <row r="47475">
          <cell r="E47475">
            <v>518809.3</v>
          </cell>
          <cell r="F47475" t="str">
            <v>KEY ACCOUNT</v>
          </cell>
          <cell r="G47475" t="str">
            <v>ABUJA</v>
          </cell>
          <cell r="H47475">
            <v>11</v>
          </cell>
        </row>
        <row r="47476">
          <cell r="E47476">
            <v>292158.13</v>
          </cell>
          <cell r="F47476" t="str">
            <v>KEY ACCOUNT</v>
          </cell>
          <cell r="G47476" t="str">
            <v>ABUJA</v>
          </cell>
          <cell r="H47476">
            <v>11</v>
          </cell>
        </row>
        <row r="47477">
          <cell r="E47477">
            <v>90000</v>
          </cell>
          <cell r="F47477" t="str">
            <v>FOOD SERVICE</v>
          </cell>
          <cell r="G47477" t="str">
            <v>ABUJA</v>
          </cell>
          <cell r="H47477">
            <v>11</v>
          </cell>
        </row>
        <row r="47478">
          <cell r="E47478">
            <v>74418.600000000006</v>
          </cell>
          <cell r="F47478" t="str">
            <v>FOOD SERVICE</v>
          </cell>
          <cell r="G47478" t="str">
            <v>ABUJA</v>
          </cell>
          <cell r="H47478">
            <v>11</v>
          </cell>
        </row>
        <row r="47479">
          <cell r="E47479">
            <v>350000</v>
          </cell>
          <cell r="F47479" t="str">
            <v>FOOD SERVICE</v>
          </cell>
          <cell r="G47479" t="str">
            <v>ABUJA</v>
          </cell>
          <cell r="H47479">
            <v>11</v>
          </cell>
        </row>
        <row r="47480">
          <cell r="E47480">
            <v>28651.16</v>
          </cell>
          <cell r="F47480" t="str">
            <v>FOOD SERVICE</v>
          </cell>
          <cell r="G47480" t="str">
            <v>ABUJA</v>
          </cell>
          <cell r="H47480">
            <v>11</v>
          </cell>
        </row>
        <row r="47481">
          <cell r="E47481">
            <v>637953.48</v>
          </cell>
          <cell r="F47481" t="str">
            <v>KEY ACCOUNT</v>
          </cell>
          <cell r="G47481" t="str">
            <v>ABUJA</v>
          </cell>
          <cell r="H47481">
            <v>11</v>
          </cell>
        </row>
        <row r="47482">
          <cell r="E47482">
            <v>2087441.86</v>
          </cell>
          <cell r="F47482" t="str">
            <v>RETAIL</v>
          </cell>
          <cell r="G47482" t="str">
            <v>ABUJA</v>
          </cell>
          <cell r="H47482">
            <v>11</v>
          </cell>
        </row>
        <row r="47483">
          <cell r="E47483">
            <v>586660.46</v>
          </cell>
          <cell r="F47483" t="str">
            <v>RETAIL</v>
          </cell>
          <cell r="G47483" t="str">
            <v>ABUJA</v>
          </cell>
          <cell r="H47483">
            <v>11</v>
          </cell>
        </row>
        <row r="47484">
          <cell r="E47484">
            <v>23255.81</v>
          </cell>
          <cell r="F47484" t="str">
            <v>RETAIL</v>
          </cell>
          <cell r="G47484" t="str">
            <v>LAGOS</v>
          </cell>
          <cell r="H47484">
            <v>11</v>
          </cell>
        </row>
        <row r="47485">
          <cell r="E47485">
            <v>18418.599999999999</v>
          </cell>
          <cell r="F47485" t="str">
            <v>RETAIL</v>
          </cell>
          <cell r="G47485" t="str">
            <v>ABUJA</v>
          </cell>
          <cell r="H47485">
            <v>11</v>
          </cell>
        </row>
        <row r="47486">
          <cell r="E47486">
            <v>14325.58</v>
          </cell>
          <cell r="F47486" t="str">
            <v>RETAIL</v>
          </cell>
          <cell r="G47486" t="str">
            <v>ABUJA</v>
          </cell>
          <cell r="H47486">
            <v>11</v>
          </cell>
        </row>
        <row r="47487">
          <cell r="E47487">
            <v>676853.02</v>
          </cell>
          <cell r="F47487" t="str">
            <v>FOOD SERVICE</v>
          </cell>
          <cell r="G47487" t="str">
            <v>ABUJA</v>
          </cell>
          <cell r="H47487">
            <v>11</v>
          </cell>
        </row>
        <row r="47488">
          <cell r="E47488">
            <v>75147.899999999994</v>
          </cell>
          <cell r="F47488" t="str">
            <v>RETAIL</v>
          </cell>
          <cell r="G47488" t="str">
            <v>PHC</v>
          </cell>
          <cell r="H47488">
            <v>11</v>
          </cell>
        </row>
        <row r="47489">
          <cell r="E47489">
            <v>11730.23</v>
          </cell>
          <cell r="F47489" t="str">
            <v>FOOD SERVICE</v>
          </cell>
          <cell r="G47489" t="str">
            <v>LAGOS</v>
          </cell>
          <cell r="H47489">
            <v>11</v>
          </cell>
        </row>
        <row r="47490">
          <cell r="E47490">
            <v>83497.67</v>
          </cell>
          <cell r="F47490" t="str">
            <v>RETAIL</v>
          </cell>
          <cell r="G47490" t="str">
            <v>ABUJA</v>
          </cell>
          <cell r="H47490">
            <v>11</v>
          </cell>
        </row>
        <row r="47491">
          <cell r="E47491">
            <v>310083.73</v>
          </cell>
          <cell r="F47491" t="str">
            <v>RETAIL</v>
          </cell>
          <cell r="G47491" t="str">
            <v>LAGOS</v>
          </cell>
          <cell r="H47491">
            <v>11</v>
          </cell>
        </row>
        <row r="47492">
          <cell r="E47492">
            <v>318609.3</v>
          </cell>
          <cell r="F47492" t="str">
            <v>KEY ACCOUNT</v>
          </cell>
          <cell r="G47492" t="str">
            <v>ABUJA</v>
          </cell>
          <cell r="H47492">
            <v>11</v>
          </cell>
        </row>
        <row r="47493">
          <cell r="E47493">
            <v>107209.3</v>
          </cell>
          <cell r="F47493" t="str">
            <v>FOOD SERVICE</v>
          </cell>
          <cell r="G47493" t="str">
            <v>ABUJA</v>
          </cell>
          <cell r="H47493">
            <v>11</v>
          </cell>
        </row>
        <row r="47494">
          <cell r="E47494">
            <v>734108.82</v>
          </cell>
          <cell r="F47494" t="str">
            <v>RETAIL</v>
          </cell>
          <cell r="G47494" t="str">
            <v>LAGOS</v>
          </cell>
          <cell r="H47494">
            <v>11</v>
          </cell>
        </row>
        <row r="47495">
          <cell r="E47495">
            <v>123802.32</v>
          </cell>
          <cell r="F47495" t="str">
            <v>RETAIL</v>
          </cell>
          <cell r="G47495" t="str">
            <v>LAGOS</v>
          </cell>
          <cell r="H47495">
            <v>11</v>
          </cell>
        </row>
        <row r="47496">
          <cell r="E47496">
            <v>56874.42</v>
          </cell>
          <cell r="F47496" t="str">
            <v>RETAIL</v>
          </cell>
          <cell r="G47496" t="str">
            <v>LAGOS</v>
          </cell>
          <cell r="H47496">
            <v>11</v>
          </cell>
        </row>
        <row r="47497">
          <cell r="E47497">
            <v>888122.79</v>
          </cell>
          <cell r="F47497" t="str">
            <v>RETAIL</v>
          </cell>
          <cell r="G47497" t="str">
            <v>LAGOS</v>
          </cell>
          <cell r="H47497">
            <v>11</v>
          </cell>
        </row>
        <row r="47498">
          <cell r="E47498">
            <v>23255.81</v>
          </cell>
          <cell r="F47498" t="str">
            <v>RETAIL</v>
          </cell>
          <cell r="G47498" t="str">
            <v>LAGOS</v>
          </cell>
          <cell r="H47498">
            <v>11</v>
          </cell>
        </row>
        <row r="47499">
          <cell r="E47499">
            <v>178883.72</v>
          </cell>
          <cell r="F47499" t="str">
            <v>RETAIL</v>
          </cell>
          <cell r="G47499" t="str">
            <v>LAGOS</v>
          </cell>
          <cell r="H47499">
            <v>11</v>
          </cell>
        </row>
        <row r="47500">
          <cell r="E47500">
            <v>449829.77</v>
          </cell>
          <cell r="F47500" t="str">
            <v>RETAIL</v>
          </cell>
          <cell r="G47500" t="str">
            <v>LAGOS</v>
          </cell>
          <cell r="H47500">
            <v>11</v>
          </cell>
        </row>
        <row r="47501">
          <cell r="E47501">
            <v>984469.75</v>
          </cell>
          <cell r="F47501" t="str">
            <v>RETAIL</v>
          </cell>
          <cell r="G47501" t="str">
            <v>LAGOS</v>
          </cell>
          <cell r="H47501">
            <v>11</v>
          </cell>
        </row>
        <row r="47502">
          <cell r="E47502">
            <v>1196458.6100000001</v>
          </cell>
          <cell r="F47502" t="str">
            <v>RETAIL</v>
          </cell>
          <cell r="G47502" t="str">
            <v>LAGOS</v>
          </cell>
          <cell r="H47502">
            <v>11</v>
          </cell>
        </row>
        <row r="47503">
          <cell r="E47503">
            <v>558139.53</v>
          </cell>
          <cell r="F47503" t="str">
            <v>FOOD SERVICE</v>
          </cell>
          <cell r="G47503" t="str">
            <v>LAGOS</v>
          </cell>
          <cell r="H47503">
            <v>11</v>
          </cell>
        </row>
        <row r="47504">
          <cell r="E47504">
            <v>35431.949999999997</v>
          </cell>
          <cell r="F47504" t="str">
            <v>RETAIL</v>
          </cell>
          <cell r="G47504" t="str">
            <v>LAGOS</v>
          </cell>
          <cell r="H47504">
            <v>11</v>
          </cell>
        </row>
        <row r="47505">
          <cell r="E47505">
            <v>35000</v>
          </cell>
          <cell r="F47505" t="str">
            <v>FOOD SERVICE</v>
          </cell>
          <cell r="G47505" t="str">
            <v>LAGOS</v>
          </cell>
          <cell r="H47505">
            <v>11</v>
          </cell>
        </row>
        <row r="47506">
          <cell r="E47506">
            <v>281632.19</v>
          </cell>
          <cell r="F47506" t="str">
            <v>FOOD SERVICE</v>
          </cell>
          <cell r="G47506" t="str">
            <v>LAGOS</v>
          </cell>
          <cell r="H47506">
            <v>11</v>
          </cell>
        </row>
        <row r="47507">
          <cell r="E47507">
            <v>29325.4</v>
          </cell>
          <cell r="F47507" t="str">
            <v>FOOD SERVICE</v>
          </cell>
          <cell r="G47507" t="str">
            <v>LAGOS</v>
          </cell>
          <cell r="H47507">
            <v>11</v>
          </cell>
        </row>
        <row r="47508">
          <cell r="E47508">
            <v>150205.76999999999</v>
          </cell>
          <cell r="F47508" t="str">
            <v>FOOD SERVICE</v>
          </cell>
          <cell r="G47508" t="str">
            <v>LAGOS</v>
          </cell>
          <cell r="H47508">
            <v>11</v>
          </cell>
        </row>
        <row r="47509">
          <cell r="E47509">
            <v>793694.86</v>
          </cell>
          <cell r="F47509" t="str">
            <v>KEY ACCOUNT</v>
          </cell>
          <cell r="G47509" t="str">
            <v>PHC</v>
          </cell>
          <cell r="H47509">
            <v>11</v>
          </cell>
        </row>
        <row r="47510">
          <cell r="E47510">
            <v>227749.4</v>
          </cell>
          <cell r="F47510" t="str">
            <v>FOOD SERVICE</v>
          </cell>
          <cell r="G47510" t="str">
            <v>LAGOS</v>
          </cell>
          <cell r="H47510">
            <v>11</v>
          </cell>
        </row>
        <row r="47511">
          <cell r="E47511">
            <v>114530.23</v>
          </cell>
          <cell r="F47511" t="str">
            <v>FOOD SERVICE</v>
          </cell>
          <cell r="G47511" t="str">
            <v>LAGOS</v>
          </cell>
          <cell r="H47511">
            <v>11</v>
          </cell>
        </row>
        <row r="47512">
          <cell r="E47512">
            <v>361942.32</v>
          </cell>
          <cell r="F47512" t="str">
            <v>RETAIL</v>
          </cell>
          <cell r="G47512" t="str">
            <v>LAGOS</v>
          </cell>
          <cell r="H47512">
            <v>11</v>
          </cell>
        </row>
        <row r="47513">
          <cell r="E47513">
            <v>463181.39</v>
          </cell>
          <cell r="F47513" t="str">
            <v>KEY ACCOUNT</v>
          </cell>
          <cell r="G47513" t="str">
            <v>PHC</v>
          </cell>
          <cell r="H47513">
            <v>11</v>
          </cell>
        </row>
        <row r="47514">
          <cell r="E47514">
            <v>166995.35</v>
          </cell>
          <cell r="F47514" t="str">
            <v>FOOD SERVICE</v>
          </cell>
          <cell r="G47514" t="str">
            <v>LAGOS</v>
          </cell>
          <cell r="H47514">
            <v>11</v>
          </cell>
        </row>
        <row r="47515">
          <cell r="E47515">
            <v>1122604.6599999999</v>
          </cell>
          <cell r="F47515" t="str">
            <v>FOOD SERVICE</v>
          </cell>
          <cell r="G47515" t="str">
            <v>LAGOS</v>
          </cell>
          <cell r="H47515">
            <v>11</v>
          </cell>
        </row>
        <row r="47516">
          <cell r="E47516">
            <v>1269683.73</v>
          </cell>
          <cell r="F47516" t="str">
            <v>RETAIL</v>
          </cell>
          <cell r="G47516" t="str">
            <v>PHC</v>
          </cell>
          <cell r="H47516">
            <v>11</v>
          </cell>
        </row>
        <row r="47517">
          <cell r="E47517">
            <v>900000</v>
          </cell>
          <cell r="F47517" t="str">
            <v>RETAIL</v>
          </cell>
          <cell r="G47517" t="str">
            <v>LAGOS</v>
          </cell>
          <cell r="H47517">
            <v>11</v>
          </cell>
        </row>
        <row r="47518">
          <cell r="E47518">
            <v>358239.25</v>
          </cell>
          <cell r="F47518" t="str">
            <v>FOOD SERVICE</v>
          </cell>
          <cell r="G47518" t="str">
            <v>LAGOS</v>
          </cell>
          <cell r="H47518">
            <v>11</v>
          </cell>
        </row>
        <row r="47519">
          <cell r="E47519">
            <v>23255.81</v>
          </cell>
          <cell r="F47519" t="str">
            <v>RETAIL</v>
          </cell>
          <cell r="G47519" t="str">
            <v>LAGOS</v>
          </cell>
          <cell r="H47519">
            <v>11</v>
          </cell>
        </row>
        <row r="47520">
          <cell r="E47520">
            <v>1536997.69</v>
          </cell>
          <cell r="F47520" t="str">
            <v>RETAIL</v>
          </cell>
          <cell r="G47520" t="str">
            <v>PHC</v>
          </cell>
          <cell r="H47520">
            <v>11</v>
          </cell>
        </row>
        <row r="47521">
          <cell r="E47521">
            <v>27400</v>
          </cell>
          <cell r="F47521" t="str">
            <v>FOOD SERVICE</v>
          </cell>
          <cell r="G47521" t="str">
            <v>LAGOS</v>
          </cell>
          <cell r="H47521">
            <v>11</v>
          </cell>
        </row>
        <row r="47522">
          <cell r="E47522">
            <v>111627.91</v>
          </cell>
          <cell r="F47522" t="str">
            <v>FOOD SERVICE</v>
          </cell>
          <cell r="G47522" t="str">
            <v>LAGOS</v>
          </cell>
          <cell r="H47522">
            <v>11</v>
          </cell>
        </row>
        <row r="47523">
          <cell r="E47523">
            <v>433465.11</v>
          </cell>
          <cell r="F47523" t="str">
            <v>KEY ACCOUNT</v>
          </cell>
          <cell r="G47523" t="str">
            <v>LAGOS</v>
          </cell>
          <cell r="H47523">
            <v>11</v>
          </cell>
        </row>
        <row r="47524">
          <cell r="E47524">
            <v>1235996.27</v>
          </cell>
          <cell r="F47524" t="str">
            <v>KEY ACCOUNT</v>
          </cell>
          <cell r="G47524" t="str">
            <v>LAGOS</v>
          </cell>
          <cell r="H47524">
            <v>11</v>
          </cell>
        </row>
        <row r="47525">
          <cell r="E47525">
            <v>553358.14</v>
          </cell>
          <cell r="F47525" t="str">
            <v>RETAIL</v>
          </cell>
          <cell r="G47525" t="str">
            <v>LAGOS</v>
          </cell>
          <cell r="H47525">
            <v>11</v>
          </cell>
        </row>
        <row r="47526">
          <cell r="E47526">
            <v>83497.67</v>
          </cell>
          <cell r="F47526" t="str">
            <v>FOOD SERVICE</v>
          </cell>
          <cell r="G47526" t="str">
            <v>LAGOS</v>
          </cell>
          <cell r="H47526">
            <v>11</v>
          </cell>
        </row>
        <row r="47527">
          <cell r="E47527">
            <v>341144.19</v>
          </cell>
          <cell r="F47527" t="str">
            <v>FOOD SERVICE</v>
          </cell>
          <cell r="G47527" t="str">
            <v>LAGOS</v>
          </cell>
          <cell r="H47527">
            <v>11</v>
          </cell>
        </row>
        <row r="47528">
          <cell r="E47528">
            <v>355618.6</v>
          </cell>
          <cell r="F47528" t="str">
            <v>FOOD SERVICE</v>
          </cell>
          <cell r="G47528" t="str">
            <v>LAGOS</v>
          </cell>
          <cell r="H47528">
            <v>11</v>
          </cell>
        </row>
        <row r="47529">
          <cell r="E47529">
            <v>372093.02</v>
          </cell>
          <cell r="F47529" t="str">
            <v>FOOD SERVICE</v>
          </cell>
          <cell r="G47529" t="str">
            <v>LAGOS</v>
          </cell>
          <cell r="H47529">
            <v>11</v>
          </cell>
        </row>
        <row r="47530">
          <cell r="E47530">
            <v>76279.070000000007</v>
          </cell>
          <cell r="F47530" t="str">
            <v>RETAIL</v>
          </cell>
          <cell r="G47530" t="str">
            <v>LAGOS</v>
          </cell>
          <cell r="H47530">
            <v>11</v>
          </cell>
        </row>
        <row r="47531">
          <cell r="E47531">
            <v>58651.16</v>
          </cell>
          <cell r="F47531" t="str">
            <v>FOOD SERVICE</v>
          </cell>
          <cell r="G47531" t="str">
            <v>ABIA</v>
          </cell>
          <cell r="H47531">
            <v>11</v>
          </cell>
        </row>
        <row r="47532">
          <cell r="E47532">
            <v>389715.34</v>
          </cell>
          <cell r="F47532" t="str">
            <v>FOOD SERVICE</v>
          </cell>
          <cell r="G47532" t="str">
            <v>LAGOS</v>
          </cell>
          <cell r="H47532">
            <v>11</v>
          </cell>
        </row>
        <row r="47533">
          <cell r="E47533">
            <v>536000</v>
          </cell>
          <cell r="F47533" t="str">
            <v>FOOD SERVICE</v>
          </cell>
          <cell r="G47533" t="str">
            <v>LAGOS</v>
          </cell>
          <cell r="H47533">
            <v>11</v>
          </cell>
        </row>
        <row r="47534">
          <cell r="E47534">
            <v>58651.16</v>
          </cell>
          <cell r="F47534" t="str">
            <v>FOOD SERVICE</v>
          </cell>
          <cell r="G47534" t="str">
            <v>PHC</v>
          </cell>
          <cell r="H47534">
            <v>11</v>
          </cell>
        </row>
        <row r="47535">
          <cell r="E47535">
            <v>1272903.27</v>
          </cell>
          <cell r="F47535" t="str">
            <v>RETAIL</v>
          </cell>
          <cell r="G47535" t="str">
            <v>LAGOS</v>
          </cell>
          <cell r="H47535">
            <v>11</v>
          </cell>
        </row>
        <row r="47536">
          <cell r="E47536">
            <v>558401.86</v>
          </cell>
          <cell r="F47536" t="str">
            <v>RETAIL</v>
          </cell>
          <cell r="G47536" t="str">
            <v>LAGOS</v>
          </cell>
          <cell r="H47536">
            <v>11</v>
          </cell>
        </row>
        <row r="47537">
          <cell r="E47537">
            <v>2285.58</v>
          </cell>
          <cell r="F47537" t="str">
            <v>RETAIL</v>
          </cell>
          <cell r="G47537" t="str">
            <v>LAGOS</v>
          </cell>
          <cell r="H47537">
            <v>11</v>
          </cell>
        </row>
        <row r="47538">
          <cell r="E47538">
            <v>576963.72</v>
          </cell>
          <cell r="F47538" t="str">
            <v>RETAIL</v>
          </cell>
          <cell r="G47538" t="str">
            <v>LAGOS</v>
          </cell>
          <cell r="H47538">
            <v>11</v>
          </cell>
        </row>
        <row r="47539">
          <cell r="E47539">
            <v>6271376.75</v>
          </cell>
          <cell r="F47539" t="str">
            <v>FOOD SERVICE</v>
          </cell>
          <cell r="G47539" t="str">
            <v>LAGOS</v>
          </cell>
          <cell r="H47539">
            <v>11</v>
          </cell>
        </row>
        <row r="47540">
          <cell r="E47540">
            <v>389879.06</v>
          </cell>
          <cell r="F47540" t="str">
            <v>RETAIL</v>
          </cell>
          <cell r="G47540" t="str">
            <v>PHC</v>
          </cell>
          <cell r="H47540">
            <v>11</v>
          </cell>
        </row>
        <row r="47541">
          <cell r="E47541">
            <v>1180725.56</v>
          </cell>
          <cell r="F47541" t="str">
            <v>KEY ACCOUNT</v>
          </cell>
          <cell r="G47541" t="str">
            <v>LAGOS</v>
          </cell>
          <cell r="H47541">
            <v>11</v>
          </cell>
        </row>
        <row r="47542">
          <cell r="E47542">
            <v>351906.98</v>
          </cell>
          <cell r="F47542" t="str">
            <v>FOOD SERVICE</v>
          </cell>
          <cell r="G47542" t="str">
            <v>LAGOS</v>
          </cell>
          <cell r="H47542">
            <v>11</v>
          </cell>
        </row>
        <row r="47543">
          <cell r="E47543">
            <v>74000</v>
          </cell>
          <cell r="F47543" t="str">
            <v>KEY ACCOUNT</v>
          </cell>
          <cell r="G47543" t="str">
            <v>LAGOS</v>
          </cell>
          <cell r="H47543">
            <v>11</v>
          </cell>
        </row>
        <row r="47544">
          <cell r="E47544">
            <v>444767.44</v>
          </cell>
          <cell r="F47544" t="str">
            <v>FOOD SERVICE</v>
          </cell>
          <cell r="G47544" t="str">
            <v>LAGOS</v>
          </cell>
          <cell r="H47544">
            <v>11</v>
          </cell>
        </row>
        <row r="47545">
          <cell r="E47545">
            <v>92963.91</v>
          </cell>
          <cell r="F47545" t="str">
            <v>FOOD SERVICE</v>
          </cell>
          <cell r="G47545" t="str">
            <v>LAGOS</v>
          </cell>
          <cell r="H47545">
            <v>11</v>
          </cell>
        </row>
        <row r="47546">
          <cell r="E47546">
            <v>186046.51</v>
          </cell>
          <cell r="F47546" t="str">
            <v>RETAIL</v>
          </cell>
          <cell r="G47546" t="str">
            <v>LAGOS</v>
          </cell>
          <cell r="H47546">
            <v>11</v>
          </cell>
        </row>
        <row r="47547">
          <cell r="E47547">
            <v>84651.15</v>
          </cell>
          <cell r="F47547" t="str">
            <v>RETAIL</v>
          </cell>
          <cell r="G47547" t="str">
            <v>LAGOS</v>
          </cell>
          <cell r="H47547">
            <v>11</v>
          </cell>
        </row>
        <row r="47548">
          <cell r="E47548">
            <v>700000</v>
          </cell>
          <cell r="F47548" t="str">
            <v>FOOD SERVICE</v>
          </cell>
          <cell r="G47548" t="str">
            <v>LAGOS</v>
          </cell>
          <cell r="H47548">
            <v>11</v>
          </cell>
        </row>
        <row r="47549">
          <cell r="E47549">
            <v>0</v>
          </cell>
          <cell r="F47549" t="str">
            <v>FOOD SERVICE</v>
          </cell>
          <cell r="G47549" t="str">
            <v>LAGOS</v>
          </cell>
          <cell r="H47549">
            <v>11</v>
          </cell>
        </row>
        <row r="47550">
          <cell r="E47550">
            <v>111627.91</v>
          </cell>
          <cell r="F47550" t="str">
            <v>FOOD SERVICE</v>
          </cell>
          <cell r="G47550" t="str">
            <v>LAGOS</v>
          </cell>
          <cell r="H47550">
            <v>11</v>
          </cell>
        </row>
        <row r="47551">
          <cell r="E47551">
            <v>567962.80000000005</v>
          </cell>
          <cell r="F47551" t="str">
            <v>FOOD SERVICE</v>
          </cell>
          <cell r="G47551" t="str">
            <v>LAGOS</v>
          </cell>
          <cell r="H47551">
            <v>11</v>
          </cell>
        </row>
        <row r="47552">
          <cell r="E47552">
            <v>23255.81</v>
          </cell>
          <cell r="F47552" t="str">
            <v>RETAIL</v>
          </cell>
          <cell r="G47552" t="str">
            <v>LAGOS</v>
          </cell>
          <cell r="H47552">
            <v>11</v>
          </cell>
        </row>
        <row r="47553">
          <cell r="E47553">
            <v>60093.02</v>
          </cell>
          <cell r="F47553" t="str">
            <v>RETAIL</v>
          </cell>
          <cell r="G47553" t="str">
            <v>LAGOS</v>
          </cell>
          <cell r="H47553">
            <v>11</v>
          </cell>
        </row>
        <row r="47554">
          <cell r="E47554">
            <v>674641.86</v>
          </cell>
          <cell r="F47554" t="str">
            <v>FOOD SERVICE</v>
          </cell>
          <cell r="G47554" t="str">
            <v>LAGOS</v>
          </cell>
          <cell r="H47554">
            <v>11</v>
          </cell>
        </row>
        <row r="47555">
          <cell r="E47555">
            <v>23255.81</v>
          </cell>
          <cell r="F47555" t="str">
            <v>RETAIL</v>
          </cell>
          <cell r="G47555" t="str">
            <v>LAGOS</v>
          </cell>
          <cell r="H47555">
            <v>11</v>
          </cell>
        </row>
        <row r="47556">
          <cell r="E47556">
            <v>139832.56</v>
          </cell>
          <cell r="F47556" t="str">
            <v>FOOD SERVICE</v>
          </cell>
          <cell r="G47556" t="str">
            <v>LAGOS</v>
          </cell>
          <cell r="H47556">
            <v>11</v>
          </cell>
        </row>
        <row r="47557">
          <cell r="E47557">
            <v>23255.81</v>
          </cell>
          <cell r="F47557" t="str">
            <v>RETAIL</v>
          </cell>
          <cell r="G47557" t="str">
            <v>LAGOS</v>
          </cell>
          <cell r="H47557">
            <v>11</v>
          </cell>
        </row>
        <row r="47558">
          <cell r="E47558">
            <v>115200</v>
          </cell>
          <cell r="F47558" t="str">
            <v>FOOD SERVICE</v>
          </cell>
          <cell r="G47558" t="str">
            <v>LAGOS</v>
          </cell>
          <cell r="H47558">
            <v>11</v>
          </cell>
        </row>
        <row r="47559">
          <cell r="E47559">
            <v>35534.879999999997</v>
          </cell>
          <cell r="F47559" t="str">
            <v>RETAIL</v>
          </cell>
          <cell r="G47559" t="str">
            <v>LAGOS</v>
          </cell>
          <cell r="H47559">
            <v>11</v>
          </cell>
        </row>
        <row r="47560">
          <cell r="E47560">
            <v>47813.95</v>
          </cell>
          <cell r="F47560" t="str">
            <v>RETAIL</v>
          </cell>
          <cell r="G47560" t="str">
            <v>LAGOS</v>
          </cell>
          <cell r="H47560">
            <v>11</v>
          </cell>
        </row>
        <row r="47561">
          <cell r="E47561">
            <v>4571.16</v>
          </cell>
          <cell r="F47561" t="str">
            <v>FOOD SERVICE</v>
          </cell>
          <cell r="G47561" t="str">
            <v>LAGOS</v>
          </cell>
          <cell r="H47561">
            <v>11</v>
          </cell>
        </row>
        <row r="47562">
          <cell r="E47562">
            <v>375739.53</v>
          </cell>
          <cell r="F47562" t="str">
            <v>FOOD SERVICE</v>
          </cell>
          <cell r="G47562" t="str">
            <v>LAGOS</v>
          </cell>
          <cell r="H47562">
            <v>11</v>
          </cell>
        </row>
        <row r="47563">
          <cell r="E47563">
            <v>262916.27</v>
          </cell>
          <cell r="F47563" t="str">
            <v>FOOD SERVICE</v>
          </cell>
          <cell r="G47563" t="str">
            <v>LAGOS</v>
          </cell>
          <cell r="H47563">
            <v>11</v>
          </cell>
        </row>
        <row r="47564">
          <cell r="E47564">
            <v>1211025.1100000001</v>
          </cell>
          <cell r="F47564" t="str">
            <v>RETAIL</v>
          </cell>
          <cell r="G47564" t="str">
            <v>LAGOS</v>
          </cell>
          <cell r="H47564">
            <v>11</v>
          </cell>
        </row>
        <row r="47565">
          <cell r="E47565">
            <v>30082.6</v>
          </cell>
          <cell r="F47565" t="str">
            <v>RETAIL</v>
          </cell>
          <cell r="G47565" t="str">
            <v>LAGOS</v>
          </cell>
          <cell r="H47565">
            <v>11</v>
          </cell>
        </row>
        <row r="47566">
          <cell r="E47566">
            <v>47692.47</v>
          </cell>
          <cell r="F47566" t="str">
            <v>RETAIL</v>
          </cell>
          <cell r="G47566" t="str">
            <v>LAGOS</v>
          </cell>
          <cell r="H47566">
            <v>11</v>
          </cell>
        </row>
        <row r="47567">
          <cell r="E47567">
            <v>418754.41</v>
          </cell>
          <cell r="F47567" t="str">
            <v>RETAIL</v>
          </cell>
          <cell r="G47567" t="str">
            <v>LAGOS</v>
          </cell>
          <cell r="H47567">
            <v>11</v>
          </cell>
        </row>
        <row r="47568">
          <cell r="E47568">
            <v>442160</v>
          </cell>
          <cell r="F47568" t="str">
            <v>RETAIL</v>
          </cell>
          <cell r="G47568" t="str">
            <v>LAGOS</v>
          </cell>
          <cell r="H47568">
            <v>11</v>
          </cell>
        </row>
        <row r="47569">
          <cell r="E47569">
            <v>266976.74</v>
          </cell>
          <cell r="F47569" t="str">
            <v>FOOD SERVICE</v>
          </cell>
          <cell r="G47569" t="str">
            <v>LAGOS</v>
          </cell>
          <cell r="H47569">
            <v>11</v>
          </cell>
        </row>
        <row r="47570">
          <cell r="E47570">
            <v>154976.74</v>
          </cell>
          <cell r="F47570" t="str">
            <v>RETAIL</v>
          </cell>
          <cell r="G47570" t="str">
            <v>LAGOS</v>
          </cell>
          <cell r="H47570">
            <v>11</v>
          </cell>
        </row>
        <row r="47571">
          <cell r="E47571">
            <v>861065.1</v>
          </cell>
          <cell r="F47571" t="str">
            <v>RETAIL</v>
          </cell>
          <cell r="G47571" t="str">
            <v>LAGOS</v>
          </cell>
          <cell r="H47571">
            <v>11</v>
          </cell>
        </row>
        <row r="47572">
          <cell r="E47572">
            <v>23460.47</v>
          </cell>
          <cell r="F47572" t="str">
            <v>FOOD SERVICE</v>
          </cell>
          <cell r="G47572" t="str">
            <v>LAGOS</v>
          </cell>
          <cell r="H47572">
            <v>11</v>
          </cell>
        </row>
        <row r="47573">
          <cell r="E47573">
            <v>69767.429999999993</v>
          </cell>
          <cell r="F47573" t="str">
            <v>RETAIL</v>
          </cell>
          <cell r="G47573" t="str">
            <v>LAGOS</v>
          </cell>
          <cell r="H47573">
            <v>11</v>
          </cell>
        </row>
        <row r="47574">
          <cell r="E47574">
            <v>2705311.63</v>
          </cell>
          <cell r="F47574" t="str">
            <v>FOOD SERVICE</v>
          </cell>
          <cell r="G47574" t="str">
            <v>LAGOS</v>
          </cell>
          <cell r="H47574">
            <v>11</v>
          </cell>
        </row>
        <row r="47575">
          <cell r="E47575">
            <v>219767.44</v>
          </cell>
          <cell r="F47575" t="str">
            <v>FOOD SERVICE</v>
          </cell>
          <cell r="G47575" t="str">
            <v>ABUJA</v>
          </cell>
          <cell r="H47575">
            <v>11</v>
          </cell>
        </row>
        <row r="47576">
          <cell r="E47576">
            <v>53581.4</v>
          </cell>
          <cell r="F47576" t="str">
            <v>FOOD SERVICE</v>
          </cell>
          <cell r="G47576" t="str">
            <v>ABUJA</v>
          </cell>
          <cell r="H47576">
            <v>11</v>
          </cell>
        </row>
        <row r="47577">
          <cell r="E47577">
            <v>250000</v>
          </cell>
          <cell r="F47577" t="str">
            <v>FOOD SERVICE</v>
          </cell>
          <cell r="G47577" t="str">
            <v>ABUJA</v>
          </cell>
          <cell r="H47577">
            <v>11</v>
          </cell>
        </row>
        <row r="47578">
          <cell r="E47578">
            <v>471627.91</v>
          </cell>
          <cell r="F47578" t="str">
            <v>FOOD SERVICE</v>
          </cell>
          <cell r="G47578" t="str">
            <v>ABUJA</v>
          </cell>
          <cell r="H47578">
            <v>11</v>
          </cell>
        </row>
        <row r="47579">
          <cell r="E47579">
            <v>698893.96</v>
          </cell>
          <cell r="F47579" t="str">
            <v>FOOD SERVICE</v>
          </cell>
          <cell r="G47579" t="str">
            <v>ABUJA</v>
          </cell>
          <cell r="H47579">
            <v>11</v>
          </cell>
        </row>
        <row r="47580">
          <cell r="E47580">
            <v>342000</v>
          </cell>
          <cell r="F47580" t="str">
            <v>FOOD SERVICE</v>
          </cell>
          <cell r="G47580" t="str">
            <v>ABUJA</v>
          </cell>
          <cell r="H47580">
            <v>11</v>
          </cell>
        </row>
        <row r="47581">
          <cell r="E47581">
            <v>46511.63</v>
          </cell>
          <cell r="F47581" t="str">
            <v>FOOD SERVICE</v>
          </cell>
          <cell r="G47581" t="str">
            <v>ABUJA</v>
          </cell>
          <cell r="H47581">
            <v>11</v>
          </cell>
        </row>
        <row r="47582">
          <cell r="E47582">
            <v>23460.47</v>
          </cell>
          <cell r="F47582" t="str">
            <v>FOOD SERVICE</v>
          </cell>
          <cell r="G47582" t="str">
            <v>ABUJA</v>
          </cell>
          <cell r="H47582">
            <v>11</v>
          </cell>
        </row>
        <row r="47583">
          <cell r="E47583">
            <v>82111.63</v>
          </cell>
          <cell r="F47583" t="str">
            <v>FOOD SERVICE</v>
          </cell>
          <cell r="G47583" t="str">
            <v>ABUJA</v>
          </cell>
          <cell r="H47583">
            <v>11</v>
          </cell>
        </row>
        <row r="47584">
          <cell r="E47584">
            <v>-47500</v>
          </cell>
          <cell r="F47584" t="str">
            <v>RETAIL</v>
          </cell>
          <cell r="G47584" t="str">
            <v>ABUJA</v>
          </cell>
          <cell r="H47584">
            <v>11</v>
          </cell>
        </row>
        <row r="47585">
          <cell r="E47585">
            <v>-1589.15</v>
          </cell>
          <cell r="F47585" t="str">
            <v>RETAIL</v>
          </cell>
          <cell r="G47585" t="str">
            <v>LAGOS</v>
          </cell>
          <cell r="H47585">
            <v>11</v>
          </cell>
        </row>
        <row r="47586">
          <cell r="E47586">
            <v>-1348.84</v>
          </cell>
          <cell r="F47586" t="str">
            <v>RETAIL</v>
          </cell>
          <cell r="G47586" t="str">
            <v>LAGOS</v>
          </cell>
          <cell r="H47586">
            <v>11</v>
          </cell>
        </row>
        <row r="47587">
          <cell r="E47587">
            <v>-33395.360000000001</v>
          </cell>
          <cell r="F47587" t="str">
            <v>RETAIL</v>
          </cell>
          <cell r="G47587" t="str">
            <v>LAGOS</v>
          </cell>
          <cell r="H47587">
            <v>11</v>
          </cell>
        </row>
        <row r="47588">
          <cell r="E47588">
            <v>-69000</v>
          </cell>
          <cell r="F47588" t="str">
            <v>RETAIL</v>
          </cell>
          <cell r="G47588" t="str">
            <v>LAGOS</v>
          </cell>
          <cell r="H47588">
            <v>11</v>
          </cell>
        </row>
        <row r="47589">
          <cell r="E47589">
            <v>-2065.89</v>
          </cell>
          <cell r="F47589" t="str">
            <v>RETAIL</v>
          </cell>
          <cell r="G47589" t="str">
            <v>LAGOS</v>
          </cell>
          <cell r="H47589">
            <v>11</v>
          </cell>
        </row>
        <row r="47590">
          <cell r="E47590">
            <v>-18506.97</v>
          </cell>
          <cell r="F47590" t="str">
            <v>RETAIL</v>
          </cell>
          <cell r="G47590" t="str">
            <v>LAGOS</v>
          </cell>
          <cell r="H47590">
            <v>11</v>
          </cell>
        </row>
        <row r="47591">
          <cell r="E47591">
            <v>-2541.86</v>
          </cell>
          <cell r="F47591" t="str">
            <v>KEY ACCOUNT</v>
          </cell>
          <cell r="G47591" t="str">
            <v>ABUJA</v>
          </cell>
          <cell r="H47591">
            <v>11</v>
          </cell>
        </row>
        <row r="47592">
          <cell r="E47592">
            <v>-426755.81</v>
          </cell>
          <cell r="F47592" t="str">
            <v>RETAIL</v>
          </cell>
          <cell r="G47592" t="str">
            <v>LAGOS</v>
          </cell>
          <cell r="H47592">
            <v>11</v>
          </cell>
        </row>
        <row r="47593">
          <cell r="E47593">
            <v>-1534.88</v>
          </cell>
          <cell r="F47593" t="str">
            <v>RETAIL</v>
          </cell>
          <cell r="G47593" t="str">
            <v>LAGOS</v>
          </cell>
          <cell r="H47593">
            <v>11</v>
          </cell>
        </row>
        <row r="47594">
          <cell r="E47594">
            <v>-822314.88</v>
          </cell>
          <cell r="F47594" t="str">
            <v>RETAIL</v>
          </cell>
          <cell r="G47594" t="str">
            <v>ABUJA</v>
          </cell>
          <cell r="H47594">
            <v>11</v>
          </cell>
        </row>
        <row r="47595">
          <cell r="E47595">
            <v>-140697.67000000001</v>
          </cell>
          <cell r="F47595" t="str">
            <v>RETAIL</v>
          </cell>
          <cell r="G47595" t="str">
            <v>ABUJA</v>
          </cell>
          <cell r="H47595">
            <v>11</v>
          </cell>
        </row>
        <row r="47596">
          <cell r="E47596">
            <v>279593.49</v>
          </cell>
          <cell r="F47596" t="str">
            <v>FOOD SERVICE</v>
          </cell>
          <cell r="G47596" t="str">
            <v>LAGOS</v>
          </cell>
          <cell r="H47596">
            <v>11</v>
          </cell>
        </row>
        <row r="47597">
          <cell r="E47597">
            <v>3481686.33</v>
          </cell>
          <cell r="F47597" t="str">
            <v>FOOD SERVICE</v>
          </cell>
          <cell r="G47597" t="str">
            <v>LAGOS</v>
          </cell>
          <cell r="H47597">
            <v>11</v>
          </cell>
        </row>
        <row r="47598">
          <cell r="E47598">
            <v>40669.769999999997</v>
          </cell>
          <cell r="F47598" t="str">
            <v>FOOD SERVICE</v>
          </cell>
          <cell r="G47598" t="str">
            <v>PHC</v>
          </cell>
          <cell r="H47598">
            <v>11</v>
          </cell>
        </row>
        <row r="47599">
          <cell r="E47599">
            <v>1039575.81</v>
          </cell>
          <cell r="F47599" t="str">
            <v>FOOD SERVICE</v>
          </cell>
          <cell r="G47599" t="str">
            <v>LAGOS</v>
          </cell>
          <cell r="H47599">
            <v>11</v>
          </cell>
        </row>
        <row r="47600">
          <cell r="E47600">
            <v>67200</v>
          </cell>
          <cell r="F47600" t="str">
            <v>FOOD SERVICE</v>
          </cell>
          <cell r="G47600" t="str">
            <v>LAGOS</v>
          </cell>
          <cell r="H47600">
            <v>11</v>
          </cell>
        </row>
        <row r="47601">
          <cell r="E47601">
            <v>74418.600000000006</v>
          </cell>
          <cell r="F47601" t="str">
            <v>FOOD SERVICE</v>
          </cell>
          <cell r="G47601" t="str">
            <v>LAGOS</v>
          </cell>
          <cell r="H47601">
            <v>11</v>
          </cell>
        </row>
        <row r="47602">
          <cell r="E47602">
            <v>152409.29999999999</v>
          </cell>
          <cell r="F47602" t="str">
            <v>FOOD SERVICE</v>
          </cell>
          <cell r="G47602" t="str">
            <v>LAGOS</v>
          </cell>
          <cell r="H47602">
            <v>11</v>
          </cell>
        </row>
        <row r="47603">
          <cell r="E47603">
            <v>52000</v>
          </cell>
          <cell r="F47603" t="str">
            <v>FOOD SERVICE</v>
          </cell>
          <cell r="G47603" t="str">
            <v>LAGOS</v>
          </cell>
          <cell r="H47603">
            <v>11</v>
          </cell>
        </row>
        <row r="47604">
          <cell r="E47604">
            <v>309298.61</v>
          </cell>
          <cell r="F47604" t="str">
            <v>KEY ACCOUNT</v>
          </cell>
          <cell r="G47604" t="str">
            <v>LAGOS</v>
          </cell>
          <cell r="H47604">
            <v>11</v>
          </cell>
        </row>
        <row r="47605">
          <cell r="E47605">
            <v>248520.92</v>
          </cell>
          <cell r="F47605" t="str">
            <v>KEY ACCOUNT</v>
          </cell>
          <cell r="G47605" t="str">
            <v>LAGOS</v>
          </cell>
          <cell r="H47605">
            <v>11</v>
          </cell>
        </row>
        <row r="47606">
          <cell r="E47606">
            <v>230400</v>
          </cell>
          <cell r="F47606" t="str">
            <v>FOOD SERVICE</v>
          </cell>
          <cell r="G47606" t="str">
            <v>LAGOS</v>
          </cell>
          <cell r="H47606">
            <v>11</v>
          </cell>
        </row>
        <row r="47607">
          <cell r="E47607">
            <v>179125.57</v>
          </cell>
          <cell r="F47607" t="str">
            <v>KEY ACCOUNT</v>
          </cell>
          <cell r="G47607" t="str">
            <v>LAGOS</v>
          </cell>
          <cell r="H47607">
            <v>11</v>
          </cell>
        </row>
        <row r="47608">
          <cell r="E47608">
            <v>37209.300000000003</v>
          </cell>
          <cell r="F47608" t="str">
            <v>FOOD SERVICE</v>
          </cell>
          <cell r="G47608" t="str">
            <v>ABUJA</v>
          </cell>
          <cell r="H47608">
            <v>11</v>
          </cell>
        </row>
        <row r="47609">
          <cell r="E47609">
            <v>1269841.8500000001</v>
          </cell>
          <cell r="F47609" t="str">
            <v>FOOD SERVICE</v>
          </cell>
          <cell r="G47609" t="str">
            <v>LAGOS</v>
          </cell>
          <cell r="H47609">
            <v>11</v>
          </cell>
        </row>
        <row r="47610">
          <cell r="E47610">
            <v>166995.35</v>
          </cell>
          <cell r="F47610" t="str">
            <v>FOOD SERVICE</v>
          </cell>
          <cell r="G47610" t="str">
            <v>ABUJA</v>
          </cell>
          <cell r="H47610">
            <v>11</v>
          </cell>
        </row>
        <row r="47611">
          <cell r="E47611">
            <v>67200</v>
          </cell>
          <cell r="F47611" t="str">
            <v>FOOD SERVICE</v>
          </cell>
          <cell r="G47611" t="str">
            <v>ABUJA</v>
          </cell>
          <cell r="H47611">
            <v>11</v>
          </cell>
        </row>
        <row r="47612">
          <cell r="E47612">
            <v>120706.97</v>
          </cell>
          <cell r="F47612" t="str">
            <v>FOOD SERVICE</v>
          </cell>
          <cell r="G47612" t="str">
            <v>ABUJA</v>
          </cell>
          <cell r="H47612">
            <v>11</v>
          </cell>
        </row>
        <row r="47613">
          <cell r="E47613">
            <v>261944.19</v>
          </cell>
          <cell r="F47613" t="str">
            <v>FOOD SERVICE</v>
          </cell>
          <cell r="G47613" t="str">
            <v>ABUJA</v>
          </cell>
          <cell r="H47613">
            <v>11</v>
          </cell>
        </row>
        <row r="47614">
          <cell r="E47614">
            <v>630781.41</v>
          </cell>
          <cell r="F47614" t="str">
            <v>KEY ACCOUNT</v>
          </cell>
          <cell r="G47614" t="str">
            <v>ABUJA</v>
          </cell>
          <cell r="H47614">
            <v>11</v>
          </cell>
        </row>
        <row r="47615">
          <cell r="E47615">
            <v>289023.24</v>
          </cell>
          <cell r="F47615" t="str">
            <v>KEY ACCOUNT</v>
          </cell>
          <cell r="G47615" t="str">
            <v>ABUJA</v>
          </cell>
          <cell r="H47615">
            <v>11</v>
          </cell>
        </row>
        <row r="47616">
          <cell r="E47616">
            <v>350000</v>
          </cell>
          <cell r="F47616" t="str">
            <v>FOOD SERVICE</v>
          </cell>
          <cell r="G47616" t="str">
            <v>ABUJA</v>
          </cell>
          <cell r="H47616">
            <v>11</v>
          </cell>
        </row>
        <row r="47617">
          <cell r="E47617">
            <v>779832.56</v>
          </cell>
          <cell r="F47617" t="str">
            <v>FOOD SERVICE</v>
          </cell>
          <cell r="G47617" t="str">
            <v>PHC</v>
          </cell>
          <cell r="H47617">
            <v>11</v>
          </cell>
        </row>
        <row r="47618">
          <cell r="E47618">
            <v>187534.88</v>
          </cell>
          <cell r="F47618" t="str">
            <v>FOOD SERVICE</v>
          </cell>
          <cell r="G47618" t="str">
            <v>LAGOS</v>
          </cell>
          <cell r="H47618">
            <v>11</v>
          </cell>
        </row>
        <row r="47619">
          <cell r="E47619">
            <v>1104546.97</v>
          </cell>
          <cell r="F47619" t="str">
            <v>RETAIL</v>
          </cell>
          <cell r="G47619" t="str">
            <v>LAGOS</v>
          </cell>
          <cell r="H47619">
            <v>11</v>
          </cell>
        </row>
        <row r="47620">
          <cell r="E47620">
            <v>1640595.34</v>
          </cell>
          <cell r="F47620" t="str">
            <v>RETAIL</v>
          </cell>
          <cell r="G47620" t="str">
            <v>LAGOS</v>
          </cell>
          <cell r="H47620">
            <v>11</v>
          </cell>
        </row>
        <row r="47621">
          <cell r="E47621">
            <v>2273319.5099999998</v>
          </cell>
          <cell r="F47621" t="str">
            <v>RETAIL</v>
          </cell>
          <cell r="G47621" t="str">
            <v>LAGOS</v>
          </cell>
          <cell r="H47621">
            <v>11</v>
          </cell>
        </row>
        <row r="47622">
          <cell r="E47622">
            <v>61506.97</v>
          </cell>
          <cell r="F47622" t="str">
            <v>RETAIL</v>
          </cell>
          <cell r="G47622" t="str">
            <v>LAGOS</v>
          </cell>
          <cell r="H47622">
            <v>11</v>
          </cell>
        </row>
        <row r="47623">
          <cell r="E47623">
            <v>369990.7</v>
          </cell>
          <cell r="F47623" t="str">
            <v>FOOD SERVICE</v>
          </cell>
          <cell r="G47623" t="str">
            <v>LAGOS</v>
          </cell>
          <cell r="H47623">
            <v>11</v>
          </cell>
        </row>
        <row r="47624">
          <cell r="E47624">
            <v>100000</v>
          </cell>
          <cell r="F47624" t="str">
            <v>FOOD SERVICE</v>
          </cell>
          <cell r="G47624" t="str">
            <v>LAGOS</v>
          </cell>
          <cell r="H47624">
            <v>11</v>
          </cell>
        </row>
        <row r="47625">
          <cell r="E47625">
            <v>614286.05000000005</v>
          </cell>
          <cell r="F47625" t="str">
            <v>RETAIL</v>
          </cell>
          <cell r="G47625" t="str">
            <v>LAGOS</v>
          </cell>
          <cell r="H47625">
            <v>11</v>
          </cell>
        </row>
        <row r="47626">
          <cell r="E47626">
            <v>93023.24</v>
          </cell>
          <cell r="F47626" t="str">
            <v>RETAIL</v>
          </cell>
          <cell r="G47626" t="str">
            <v>LAGOS</v>
          </cell>
          <cell r="H47626">
            <v>11</v>
          </cell>
        </row>
        <row r="47627">
          <cell r="E47627">
            <v>390081.4</v>
          </cell>
          <cell r="F47627" t="str">
            <v>RETAIL</v>
          </cell>
          <cell r="G47627" t="str">
            <v>LAGOS</v>
          </cell>
          <cell r="H47627">
            <v>11</v>
          </cell>
        </row>
        <row r="47628">
          <cell r="E47628">
            <v>156643.94</v>
          </cell>
          <cell r="F47628" t="str">
            <v>RETAIL</v>
          </cell>
          <cell r="G47628" t="str">
            <v>LAGOS</v>
          </cell>
          <cell r="H47628">
            <v>11</v>
          </cell>
        </row>
        <row r="47629">
          <cell r="E47629">
            <v>136395.35</v>
          </cell>
          <cell r="F47629" t="str">
            <v>FOOD SERVICE</v>
          </cell>
          <cell r="G47629" t="str">
            <v>LAGOS</v>
          </cell>
          <cell r="H47629">
            <v>11</v>
          </cell>
        </row>
        <row r="47630">
          <cell r="E47630">
            <v>636279.07999999996</v>
          </cell>
          <cell r="F47630" t="str">
            <v>FOOD SERVICE</v>
          </cell>
          <cell r="G47630" t="str">
            <v>LAGOS</v>
          </cell>
          <cell r="H47630">
            <v>11</v>
          </cell>
        </row>
        <row r="47631">
          <cell r="E47631">
            <v>665613.02</v>
          </cell>
          <cell r="F47631" t="str">
            <v>KEY ACCOUNT</v>
          </cell>
          <cell r="G47631" t="str">
            <v>LAGOS</v>
          </cell>
          <cell r="H47631">
            <v>11</v>
          </cell>
        </row>
        <row r="47632">
          <cell r="E47632">
            <v>199760</v>
          </cell>
          <cell r="F47632" t="str">
            <v>RETAIL</v>
          </cell>
          <cell r="G47632" t="str">
            <v>LAGOS</v>
          </cell>
          <cell r="H47632">
            <v>11</v>
          </cell>
        </row>
        <row r="47633">
          <cell r="E47633">
            <v>1176922.21</v>
          </cell>
          <cell r="F47633" t="str">
            <v>KEY ACCOUNT</v>
          </cell>
          <cell r="G47633" t="str">
            <v>LAGOS</v>
          </cell>
          <cell r="H47633">
            <v>11</v>
          </cell>
        </row>
        <row r="47634">
          <cell r="E47634">
            <v>35000</v>
          </cell>
          <cell r="F47634" t="str">
            <v>FOOD SERVICE</v>
          </cell>
          <cell r="G47634" t="str">
            <v>LAGOS</v>
          </cell>
          <cell r="H47634">
            <v>11</v>
          </cell>
        </row>
        <row r="47635">
          <cell r="E47635">
            <v>3207441.86</v>
          </cell>
          <cell r="F47635" t="str">
            <v>RETAIL</v>
          </cell>
          <cell r="G47635" t="str">
            <v>LAGOS</v>
          </cell>
          <cell r="H47635">
            <v>11</v>
          </cell>
        </row>
        <row r="47636">
          <cell r="E47636">
            <v>30502.33</v>
          </cell>
          <cell r="F47636" t="str">
            <v>RETAIL</v>
          </cell>
          <cell r="G47636" t="str">
            <v>LAGOS</v>
          </cell>
          <cell r="H47636">
            <v>11</v>
          </cell>
        </row>
        <row r="47637">
          <cell r="E47637">
            <v>23255.81</v>
          </cell>
          <cell r="F47637" t="str">
            <v>RETAIL</v>
          </cell>
          <cell r="G47637" t="str">
            <v>LAGOS</v>
          </cell>
          <cell r="H47637">
            <v>11</v>
          </cell>
        </row>
        <row r="47638">
          <cell r="E47638">
            <v>556800</v>
          </cell>
          <cell r="F47638" t="str">
            <v>FOOD SERVICE</v>
          </cell>
          <cell r="G47638" t="str">
            <v>ABUJA</v>
          </cell>
          <cell r="H47638">
            <v>11</v>
          </cell>
        </row>
        <row r="47639">
          <cell r="E47639">
            <v>989426.98</v>
          </cell>
          <cell r="F47639" t="str">
            <v>FOOD SERVICE</v>
          </cell>
          <cell r="G47639" t="str">
            <v>LAGOS</v>
          </cell>
          <cell r="H47639">
            <v>11</v>
          </cell>
        </row>
        <row r="47640">
          <cell r="E47640">
            <v>430493.03</v>
          </cell>
          <cell r="F47640" t="str">
            <v>KEY ACCOUNT</v>
          </cell>
          <cell r="G47640" t="str">
            <v>LAGOS</v>
          </cell>
          <cell r="H47640">
            <v>11</v>
          </cell>
        </row>
        <row r="47641">
          <cell r="E47641">
            <v>1028460.45</v>
          </cell>
          <cell r="F47641" t="str">
            <v>RETAIL</v>
          </cell>
          <cell r="G47641" t="str">
            <v>PHC</v>
          </cell>
          <cell r="H47641">
            <v>11</v>
          </cell>
        </row>
        <row r="47642">
          <cell r="E47642">
            <v>1827041.85</v>
          </cell>
          <cell r="F47642" t="str">
            <v>KEY ACCOUNT</v>
          </cell>
          <cell r="G47642" t="str">
            <v>LAGOS</v>
          </cell>
          <cell r="H47642">
            <v>11</v>
          </cell>
        </row>
        <row r="47643">
          <cell r="E47643">
            <v>262906.96999999997</v>
          </cell>
          <cell r="F47643" t="str">
            <v>FOOD SERVICE</v>
          </cell>
          <cell r="G47643" t="str">
            <v>LAGOS</v>
          </cell>
          <cell r="H47643">
            <v>11</v>
          </cell>
        </row>
        <row r="47644">
          <cell r="E47644">
            <v>171386.05</v>
          </cell>
          <cell r="F47644" t="str">
            <v>FOOD SERVICE</v>
          </cell>
          <cell r="G47644" t="str">
            <v>LAGOS</v>
          </cell>
          <cell r="H47644">
            <v>11</v>
          </cell>
        </row>
        <row r="47645">
          <cell r="E47645">
            <v>106604.63</v>
          </cell>
          <cell r="F47645" t="str">
            <v>RETAIL</v>
          </cell>
          <cell r="G47645" t="str">
            <v>LAGOS</v>
          </cell>
          <cell r="H47645">
            <v>11</v>
          </cell>
        </row>
        <row r="47646">
          <cell r="E47646">
            <v>85209.31</v>
          </cell>
          <cell r="F47646" t="str">
            <v>RETAIL</v>
          </cell>
          <cell r="G47646" t="str">
            <v>LAGOS</v>
          </cell>
          <cell r="H47646">
            <v>11</v>
          </cell>
        </row>
        <row r="47647">
          <cell r="E47647">
            <v>20334.88</v>
          </cell>
          <cell r="F47647" t="str">
            <v>FOOD SERVICE</v>
          </cell>
          <cell r="G47647" t="str">
            <v>LAGOS</v>
          </cell>
          <cell r="H47647">
            <v>11</v>
          </cell>
        </row>
        <row r="47648">
          <cell r="E47648">
            <v>160581.4</v>
          </cell>
          <cell r="F47648" t="str">
            <v>RETAIL</v>
          </cell>
          <cell r="G47648" t="str">
            <v>LAGOS</v>
          </cell>
          <cell r="H47648">
            <v>11</v>
          </cell>
        </row>
        <row r="47649">
          <cell r="E47649">
            <v>1378342.31</v>
          </cell>
          <cell r="F47649" t="str">
            <v>RETAIL</v>
          </cell>
          <cell r="G47649" t="str">
            <v>LAGOS</v>
          </cell>
          <cell r="H47649">
            <v>11</v>
          </cell>
        </row>
        <row r="47650">
          <cell r="E47650">
            <v>234418.6</v>
          </cell>
          <cell r="F47650" t="str">
            <v>RETAIL</v>
          </cell>
          <cell r="G47650" t="str">
            <v>LAGOS</v>
          </cell>
          <cell r="H47650">
            <v>11</v>
          </cell>
        </row>
        <row r="47651">
          <cell r="E47651">
            <v>1060870.68</v>
          </cell>
          <cell r="F47651" t="str">
            <v>RETAIL</v>
          </cell>
          <cell r="G47651" t="str">
            <v>ABUJA</v>
          </cell>
          <cell r="H47651">
            <v>11</v>
          </cell>
        </row>
        <row r="47652">
          <cell r="E47652">
            <v>234418.6</v>
          </cell>
          <cell r="F47652" t="str">
            <v>RETAIL</v>
          </cell>
          <cell r="G47652" t="str">
            <v>LAGOS</v>
          </cell>
          <cell r="H47652">
            <v>11</v>
          </cell>
        </row>
        <row r="47653">
          <cell r="E47653">
            <v>691354.79</v>
          </cell>
          <cell r="F47653" t="str">
            <v>FOOD SERVICE</v>
          </cell>
          <cell r="G47653" t="str">
            <v>LAGOS</v>
          </cell>
          <cell r="H47653">
            <v>11</v>
          </cell>
        </row>
        <row r="47654">
          <cell r="E47654">
            <v>116401.39</v>
          </cell>
          <cell r="F47654" t="str">
            <v>RETAIL</v>
          </cell>
          <cell r="G47654" t="str">
            <v>LAGOS</v>
          </cell>
          <cell r="H47654">
            <v>11</v>
          </cell>
        </row>
        <row r="47655">
          <cell r="E47655">
            <v>83497.67</v>
          </cell>
          <cell r="F47655" t="str">
            <v>FOOD SERVICE</v>
          </cell>
          <cell r="G47655" t="str">
            <v>LAGOS</v>
          </cell>
          <cell r="H47655">
            <v>11</v>
          </cell>
        </row>
        <row r="47656">
          <cell r="E47656">
            <v>636695.34</v>
          </cell>
          <cell r="F47656" t="str">
            <v>KEY ACCOUNT</v>
          </cell>
          <cell r="G47656" t="str">
            <v>ABUJA</v>
          </cell>
          <cell r="H47656">
            <v>11</v>
          </cell>
        </row>
        <row r="47657">
          <cell r="E47657">
            <v>139404.65</v>
          </cell>
          <cell r="F47657" t="str">
            <v>FOOD SERVICE</v>
          </cell>
          <cell r="G47657" t="str">
            <v>LAGOS</v>
          </cell>
          <cell r="H47657">
            <v>11</v>
          </cell>
        </row>
        <row r="47658">
          <cell r="E47658">
            <v>42790.7</v>
          </cell>
          <cell r="F47658" t="str">
            <v>FOOD SERVICE</v>
          </cell>
          <cell r="G47658" t="str">
            <v>ABUJA</v>
          </cell>
          <cell r="H47658">
            <v>11</v>
          </cell>
        </row>
        <row r="47659">
          <cell r="E47659">
            <v>668211.15</v>
          </cell>
          <cell r="F47659" t="str">
            <v>RETAIL</v>
          </cell>
          <cell r="G47659" t="str">
            <v>LAGOS</v>
          </cell>
          <cell r="H47659">
            <v>11</v>
          </cell>
        </row>
        <row r="47660">
          <cell r="E47660">
            <v>1383423.73</v>
          </cell>
          <cell r="F47660" t="str">
            <v>RETAIL</v>
          </cell>
          <cell r="G47660" t="str">
            <v>ABUJA</v>
          </cell>
          <cell r="H47660">
            <v>11</v>
          </cell>
        </row>
        <row r="47661">
          <cell r="E47661">
            <v>166995.35</v>
          </cell>
          <cell r="F47661" t="str">
            <v>FOOD SERVICE</v>
          </cell>
          <cell r="G47661" t="str">
            <v>LAGOS</v>
          </cell>
          <cell r="H47661">
            <v>11</v>
          </cell>
        </row>
        <row r="47662">
          <cell r="E47662">
            <v>845767.44</v>
          </cell>
          <cell r="F47662" t="str">
            <v>RETAIL</v>
          </cell>
          <cell r="G47662" t="str">
            <v>LAGOS</v>
          </cell>
          <cell r="H47662">
            <v>11</v>
          </cell>
        </row>
        <row r="47663">
          <cell r="E47663">
            <v>341032.55</v>
          </cell>
          <cell r="F47663" t="str">
            <v>FOOD SERVICE</v>
          </cell>
          <cell r="G47663" t="str">
            <v>LAGOS</v>
          </cell>
          <cell r="H47663">
            <v>11</v>
          </cell>
        </row>
        <row r="47664">
          <cell r="E47664">
            <v>533057.67000000004</v>
          </cell>
          <cell r="F47664" t="str">
            <v>RETAIL</v>
          </cell>
          <cell r="G47664" t="str">
            <v>LAGOS</v>
          </cell>
          <cell r="H47664">
            <v>11</v>
          </cell>
        </row>
        <row r="47665">
          <cell r="E47665">
            <v>0</v>
          </cell>
          <cell r="F47665" t="str">
            <v>FOOD SERVICE</v>
          </cell>
          <cell r="G47665" t="str">
            <v>LAGOS</v>
          </cell>
          <cell r="H47665">
            <v>11</v>
          </cell>
        </row>
        <row r="47666">
          <cell r="E47666">
            <v>83497.67</v>
          </cell>
          <cell r="F47666" t="str">
            <v>FOOD SERVICE</v>
          </cell>
          <cell r="G47666" t="str">
            <v>LAGOS</v>
          </cell>
          <cell r="H47666">
            <v>11</v>
          </cell>
        </row>
        <row r="47667">
          <cell r="E47667">
            <v>180000</v>
          </cell>
          <cell r="F47667" t="str">
            <v>FOOD SERVICE</v>
          </cell>
          <cell r="G47667" t="str">
            <v>PHC</v>
          </cell>
          <cell r="H47667">
            <v>11</v>
          </cell>
        </row>
        <row r="47668">
          <cell r="E47668">
            <v>222968.37</v>
          </cell>
          <cell r="F47668" t="str">
            <v>RETAIL</v>
          </cell>
          <cell r="G47668" t="str">
            <v>ABUJA</v>
          </cell>
          <cell r="H47668">
            <v>11</v>
          </cell>
        </row>
        <row r="47669">
          <cell r="E47669">
            <v>226976.76</v>
          </cell>
          <cell r="F47669" t="str">
            <v>RETAIL</v>
          </cell>
          <cell r="G47669" t="str">
            <v>LAGOS</v>
          </cell>
          <cell r="H47669">
            <v>11</v>
          </cell>
        </row>
        <row r="47670">
          <cell r="E47670">
            <v>234418.6</v>
          </cell>
          <cell r="F47670" t="str">
            <v>RETAIL</v>
          </cell>
          <cell r="G47670" t="str">
            <v>PHC</v>
          </cell>
          <cell r="H47670">
            <v>11</v>
          </cell>
        </row>
        <row r="47671">
          <cell r="E47671">
            <v>884251.16</v>
          </cell>
          <cell r="F47671" t="str">
            <v>KEY ACCOUNT</v>
          </cell>
          <cell r="G47671" t="str">
            <v>LAGOS</v>
          </cell>
          <cell r="H47671">
            <v>11</v>
          </cell>
        </row>
        <row r="47672">
          <cell r="E47672">
            <v>327841.86</v>
          </cell>
          <cell r="F47672" t="str">
            <v>RETAIL</v>
          </cell>
          <cell r="G47672" t="str">
            <v>LAGOS</v>
          </cell>
          <cell r="H47672">
            <v>11</v>
          </cell>
        </row>
        <row r="47673">
          <cell r="E47673">
            <v>1026697.67</v>
          </cell>
          <cell r="F47673" t="str">
            <v>KEY ACCOUNT</v>
          </cell>
          <cell r="G47673" t="str">
            <v>LAGOS</v>
          </cell>
          <cell r="H47673">
            <v>11</v>
          </cell>
        </row>
        <row r="47674">
          <cell r="E47674">
            <v>166995.34</v>
          </cell>
          <cell r="F47674" t="str">
            <v>FOOD SERVICE</v>
          </cell>
          <cell r="G47674" t="str">
            <v>LAGOS</v>
          </cell>
          <cell r="H47674">
            <v>11</v>
          </cell>
        </row>
        <row r="47675">
          <cell r="E47675">
            <v>277088.37</v>
          </cell>
          <cell r="F47675" t="str">
            <v>RETAIL</v>
          </cell>
          <cell r="G47675" t="str">
            <v>LAGOS</v>
          </cell>
          <cell r="H47675">
            <v>11</v>
          </cell>
        </row>
        <row r="47676">
          <cell r="E47676">
            <v>134697.65</v>
          </cell>
          <cell r="F47676" t="str">
            <v>RETAIL</v>
          </cell>
          <cell r="G47676" t="str">
            <v>ABUJA</v>
          </cell>
          <cell r="H47676">
            <v>11</v>
          </cell>
        </row>
        <row r="47677">
          <cell r="E47677">
            <v>424418.6</v>
          </cell>
          <cell r="F47677" t="str">
            <v>FOOD SERVICE</v>
          </cell>
          <cell r="G47677" t="str">
            <v>ABUJA</v>
          </cell>
          <cell r="H47677">
            <v>11</v>
          </cell>
        </row>
        <row r="47678">
          <cell r="E47678">
            <v>37209.300000000003</v>
          </cell>
          <cell r="F47678" t="str">
            <v>FOOD SERVICE</v>
          </cell>
          <cell r="G47678" t="str">
            <v>ABUJA</v>
          </cell>
          <cell r="H47678">
            <v>11</v>
          </cell>
        </row>
        <row r="47679">
          <cell r="E47679">
            <v>354669.77</v>
          </cell>
          <cell r="F47679" t="str">
            <v>FOOD SERVICE</v>
          </cell>
          <cell r="G47679" t="str">
            <v>ABUJA</v>
          </cell>
          <cell r="H47679">
            <v>11</v>
          </cell>
        </row>
        <row r="47680">
          <cell r="E47680">
            <v>375769.3</v>
          </cell>
          <cell r="F47680" t="str">
            <v>FOOD SERVICE</v>
          </cell>
          <cell r="G47680" t="str">
            <v>ABUJA</v>
          </cell>
          <cell r="H47680">
            <v>11</v>
          </cell>
        </row>
        <row r="47681">
          <cell r="E47681">
            <v>44651.15</v>
          </cell>
          <cell r="F47681" t="str">
            <v>RETAIL</v>
          </cell>
          <cell r="G47681" t="str">
            <v>ABUJA</v>
          </cell>
          <cell r="H47681">
            <v>11</v>
          </cell>
        </row>
        <row r="47682">
          <cell r="E47682">
            <v>500986.05</v>
          </cell>
          <cell r="F47682" t="str">
            <v>FOOD SERVICE</v>
          </cell>
          <cell r="G47682" t="str">
            <v>ABUJA</v>
          </cell>
          <cell r="H47682">
            <v>11</v>
          </cell>
        </row>
        <row r="47683">
          <cell r="E47683">
            <v>171906.97</v>
          </cell>
          <cell r="F47683" t="str">
            <v>KEY ACCOUNT</v>
          </cell>
          <cell r="G47683" t="str">
            <v>ABUJA</v>
          </cell>
          <cell r="H47683">
            <v>11</v>
          </cell>
        </row>
        <row r="47684">
          <cell r="E47684">
            <v>180000</v>
          </cell>
          <cell r="F47684" t="str">
            <v>FOOD SERVICE</v>
          </cell>
          <cell r="G47684" t="str">
            <v>ABUJA</v>
          </cell>
          <cell r="H47684">
            <v>11</v>
          </cell>
        </row>
        <row r="47685">
          <cell r="E47685">
            <v>-234243.31</v>
          </cell>
          <cell r="F47685" t="str">
            <v>KEY ACCOUNT</v>
          </cell>
          <cell r="G47685" t="str">
            <v>ABUJA</v>
          </cell>
          <cell r="H47685">
            <v>11</v>
          </cell>
        </row>
        <row r="47686">
          <cell r="E47686">
            <v>-157209.29999999999</v>
          </cell>
          <cell r="F47686" t="str">
            <v>KEY ACCOUNT</v>
          </cell>
          <cell r="G47686" t="str">
            <v>ABUJA</v>
          </cell>
          <cell r="H47686">
            <v>11</v>
          </cell>
        </row>
        <row r="47687">
          <cell r="E47687">
            <v>-105934.88</v>
          </cell>
          <cell r="F47687" t="str">
            <v>KEY ACCOUNT</v>
          </cell>
          <cell r="G47687" t="str">
            <v>ABUJA</v>
          </cell>
          <cell r="H47687">
            <v>11</v>
          </cell>
        </row>
        <row r="47688">
          <cell r="E47688">
            <v>-293239.07</v>
          </cell>
          <cell r="F47688" t="str">
            <v>FOOD SERVICE</v>
          </cell>
          <cell r="G47688" t="str">
            <v>ABUJA</v>
          </cell>
          <cell r="H47688">
            <v>11</v>
          </cell>
        </row>
        <row r="47689">
          <cell r="E47689">
            <v>155557.17000000001</v>
          </cell>
          <cell r="F47689" t="str">
            <v>FOOD SERVICE</v>
          </cell>
          <cell r="G47689" t="str">
            <v>ABUJA</v>
          </cell>
          <cell r="H47689">
            <v>11</v>
          </cell>
        </row>
        <row r="47690">
          <cell r="E47690">
            <v>15760344.18</v>
          </cell>
          <cell r="F47690" t="str">
            <v>FOOD SERVICE</v>
          </cell>
          <cell r="G47690" t="str">
            <v>LAGOS</v>
          </cell>
          <cell r="H47690">
            <v>11</v>
          </cell>
        </row>
        <row r="47691">
          <cell r="E47691">
            <v>73273.95</v>
          </cell>
          <cell r="F47691" t="str">
            <v>FOOD SERVICE</v>
          </cell>
          <cell r="G47691" t="str">
            <v>LAGOS</v>
          </cell>
          <cell r="H47691">
            <v>11</v>
          </cell>
        </row>
        <row r="47692">
          <cell r="E47692">
            <v>1223749.51</v>
          </cell>
          <cell r="F47692" t="str">
            <v>FOOD SERVICE</v>
          </cell>
          <cell r="G47692" t="str">
            <v>PHC</v>
          </cell>
          <cell r="H47692">
            <v>11</v>
          </cell>
        </row>
        <row r="47693">
          <cell r="E47693">
            <v>74418.600000000006</v>
          </cell>
          <cell r="F47693" t="str">
            <v>FOOD SERVICE</v>
          </cell>
          <cell r="G47693" t="str">
            <v>LAGOS</v>
          </cell>
          <cell r="H47693">
            <v>11</v>
          </cell>
        </row>
        <row r="47694">
          <cell r="E47694">
            <v>3438482.31</v>
          </cell>
          <cell r="F47694" t="str">
            <v>RETAIL</v>
          </cell>
          <cell r="G47694" t="str">
            <v>LAGOS</v>
          </cell>
          <cell r="H47694">
            <v>11</v>
          </cell>
        </row>
        <row r="47695">
          <cell r="E47695">
            <v>36373.4</v>
          </cell>
          <cell r="F47695" t="str">
            <v>RETAIL</v>
          </cell>
          <cell r="G47695" t="str">
            <v>LAGOS</v>
          </cell>
          <cell r="H47695">
            <v>11</v>
          </cell>
        </row>
        <row r="47696">
          <cell r="E47696">
            <v>433497.67</v>
          </cell>
          <cell r="F47696" t="str">
            <v>FOOD SERVICE</v>
          </cell>
          <cell r="G47696" t="str">
            <v>PHC</v>
          </cell>
          <cell r="H47696">
            <v>11</v>
          </cell>
        </row>
        <row r="47697">
          <cell r="E47697">
            <v>1329239.07</v>
          </cell>
          <cell r="F47697" t="str">
            <v>RETAIL</v>
          </cell>
          <cell r="G47697" t="str">
            <v>LAGOS</v>
          </cell>
          <cell r="H47697">
            <v>11</v>
          </cell>
        </row>
        <row r="47698">
          <cell r="E47698">
            <v>1669953.49</v>
          </cell>
          <cell r="F47698" t="str">
            <v>FOOD SERVICE</v>
          </cell>
          <cell r="G47698" t="str">
            <v>LAGOS</v>
          </cell>
          <cell r="H47698">
            <v>11</v>
          </cell>
        </row>
        <row r="47699">
          <cell r="E47699">
            <v>769251.16</v>
          </cell>
          <cell r="F47699" t="str">
            <v>FOOD SERVICE</v>
          </cell>
          <cell r="G47699" t="str">
            <v>LAGOS</v>
          </cell>
          <cell r="H47699">
            <v>11</v>
          </cell>
        </row>
        <row r="47700">
          <cell r="E47700">
            <v>895413.95</v>
          </cell>
          <cell r="F47700" t="str">
            <v>FOOD SERVICE</v>
          </cell>
          <cell r="G47700" t="str">
            <v>LAGOS</v>
          </cell>
          <cell r="H47700">
            <v>11</v>
          </cell>
        </row>
        <row r="47701">
          <cell r="E47701">
            <v>115200</v>
          </cell>
          <cell r="F47701" t="str">
            <v>RETAIL</v>
          </cell>
          <cell r="G47701" t="str">
            <v>LAGOS</v>
          </cell>
          <cell r="H47701">
            <v>11</v>
          </cell>
        </row>
        <row r="47702">
          <cell r="E47702">
            <v>650904.65</v>
          </cell>
          <cell r="F47702" t="str">
            <v>RETAIL</v>
          </cell>
          <cell r="G47702" t="str">
            <v>LAGOS</v>
          </cell>
          <cell r="H47702">
            <v>11</v>
          </cell>
        </row>
        <row r="47703">
          <cell r="E47703">
            <v>104000</v>
          </cell>
          <cell r="F47703" t="str">
            <v>FOOD SERVICE</v>
          </cell>
          <cell r="G47703" t="str">
            <v>LAGOS</v>
          </cell>
          <cell r="H47703">
            <v>11</v>
          </cell>
        </row>
        <row r="47704">
          <cell r="E47704">
            <v>74418.600000000006</v>
          </cell>
          <cell r="F47704" t="str">
            <v>FOOD SERVICE</v>
          </cell>
          <cell r="G47704" t="str">
            <v>LAGOS</v>
          </cell>
          <cell r="H47704">
            <v>11</v>
          </cell>
        </row>
        <row r="47705">
          <cell r="E47705">
            <v>9040323.7200000007</v>
          </cell>
          <cell r="F47705" t="str">
            <v>FOOD SERVICE</v>
          </cell>
          <cell r="G47705" t="str">
            <v>LAGOS</v>
          </cell>
          <cell r="H47705">
            <v>11</v>
          </cell>
        </row>
        <row r="47706">
          <cell r="E47706">
            <v>117367.44</v>
          </cell>
          <cell r="F47706" t="str">
            <v>FOOD SERVICE</v>
          </cell>
          <cell r="G47706" t="str">
            <v>LAGOS</v>
          </cell>
          <cell r="H47706">
            <v>11</v>
          </cell>
        </row>
        <row r="47707">
          <cell r="E47707">
            <v>185600</v>
          </cell>
          <cell r="F47707" t="str">
            <v>RETAIL</v>
          </cell>
          <cell r="G47707" t="str">
            <v>LAGOS</v>
          </cell>
          <cell r="H47707">
            <v>11</v>
          </cell>
        </row>
        <row r="47708">
          <cell r="E47708">
            <v>249680</v>
          </cell>
          <cell r="F47708" t="str">
            <v>RETAIL</v>
          </cell>
          <cell r="G47708" t="str">
            <v>LAGOS</v>
          </cell>
          <cell r="H47708">
            <v>11</v>
          </cell>
        </row>
        <row r="47709">
          <cell r="E47709">
            <v>8930.23</v>
          </cell>
          <cell r="F47709" t="str">
            <v>KEY ACCOUNT</v>
          </cell>
          <cell r="G47709" t="str">
            <v>LAGOS</v>
          </cell>
          <cell r="H47709">
            <v>11</v>
          </cell>
        </row>
        <row r="47710">
          <cell r="E47710">
            <v>127585.71</v>
          </cell>
          <cell r="F47710" t="str">
            <v>FOOD SERVICE</v>
          </cell>
          <cell r="G47710" t="str">
            <v>LAGOS</v>
          </cell>
          <cell r="H47710">
            <v>11</v>
          </cell>
        </row>
        <row r="47711">
          <cell r="E47711">
            <v>35190.699999999997</v>
          </cell>
          <cell r="F47711" t="str">
            <v>FOOD SERVICE</v>
          </cell>
          <cell r="G47711" t="str">
            <v>LAGOS</v>
          </cell>
          <cell r="H47711">
            <v>11</v>
          </cell>
        </row>
        <row r="47712">
          <cell r="E47712">
            <v>70000</v>
          </cell>
          <cell r="F47712" t="str">
            <v>FOOD SERVICE</v>
          </cell>
          <cell r="G47712" t="str">
            <v>LAGOS</v>
          </cell>
          <cell r="H47712">
            <v>11</v>
          </cell>
        </row>
        <row r="47713">
          <cell r="E47713">
            <v>542325.57999999996</v>
          </cell>
          <cell r="F47713" t="str">
            <v>FOOD SERVICE</v>
          </cell>
          <cell r="G47713" t="str">
            <v>LAGOS</v>
          </cell>
          <cell r="H47713">
            <v>11</v>
          </cell>
        </row>
        <row r="47714">
          <cell r="E47714">
            <v>378000</v>
          </cell>
          <cell r="F47714" t="str">
            <v>FOOD SERVICE</v>
          </cell>
          <cell r="G47714" t="str">
            <v>LAGOS</v>
          </cell>
          <cell r="H47714">
            <v>11</v>
          </cell>
        </row>
        <row r="47715">
          <cell r="E47715">
            <v>0</v>
          </cell>
          <cell r="F47715" t="str">
            <v>FOOD SERVICE</v>
          </cell>
          <cell r="G47715" t="str">
            <v>LAGOS</v>
          </cell>
          <cell r="H47715">
            <v>11</v>
          </cell>
        </row>
        <row r="47716">
          <cell r="E47716">
            <v>350000</v>
          </cell>
          <cell r="F47716" t="str">
            <v>FOOD SERVICE</v>
          </cell>
          <cell r="G47716" t="str">
            <v>LAGOS</v>
          </cell>
          <cell r="H47716">
            <v>11</v>
          </cell>
        </row>
        <row r="47717">
          <cell r="E47717">
            <v>33488.370000000003</v>
          </cell>
          <cell r="F47717" t="str">
            <v>FOOD SERVICE</v>
          </cell>
          <cell r="G47717" t="str">
            <v>LAGOS</v>
          </cell>
          <cell r="H47717">
            <v>11</v>
          </cell>
        </row>
        <row r="47718">
          <cell r="E47718">
            <v>23255.81</v>
          </cell>
          <cell r="F47718" t="str">
            <v>RETAIL</v>
          </cell>
          <cell r="G47718" t="str">
            <v>LAGOS</v>
          </cell>
          <cell r="H47718">
            <v>11</v>
          </cell>
        </row>
        <row r="47719">
          <cell r="E47719">
            <v>993316.29</v>
          </cell>
          <cell r="F47719" t="str">
            <v>KEY ACCOUNT</v>
          </cell>
          <cell r="G47719" t="str">
            <v>LAGOS</v>
          </cell>
          <cell r="H47719">
            <v>11</v>
          </cell>
        </row>
        <row r="47720">
          <cell r="E47720">
            <v>1088955.81</v>
          </cell>
          <cell r="F47720" t="str">
            <v>KEY ACCOUNT</v>
          </cell>
          <cell r="G47720" t="str">
            <v>LAGOS</v>
          </cell>
          <cell r="H47720">
            <v>11</v>
          </cell>
        </row>
        <row r="47721">
          <cell r="E47721">
            <v>27400</v>
          </cell>
          <cell r="F47721" t="str">
            <v>KEY ACCOUNT</v>
          </cell>
          <cell r="G47721" t="str">
            <v>LAGOS</v>
          </cell>
          <cell r="H47721">
            <v>11</v>
          </cell>
        </row>
        <row r="47722">
          <cell r="E47722">
            <v>92279.07</v>
          </cell>
          <cell r="F47722" t="str">
            <v>KEY ACCOUNT</v>
          </cell>
          <cell r="G47722" t="str">
            <v>LAGOS</v>
          </cell>
          <cell r="H47722">
            <v>11</v>
          </cell>
        </row>
        <row r="47723">
          <cell r="E47723">
            <v>1669953.48</v>
          </cell>
          <cell r="F47723" t="str">
            <v>FOOD SERVICE</v>
          </cell>
          <cell r="G47723" t="str">
            <v>LAGOS</v>
          </cell>
          <cell r="H47723">
            <v>11</v>
          </cell>
        </row>
        <row r="47724">
          <cell r="E47724">
            <v>1375361.85</v>
          </cell>
          <cell r="F47724" t="str">
            <v>FOOD SERVICE</v>
          </cell>
          <cell r="G47724" t="str">
            <v>LAGOS</v>
          </cell>
          <cell r="H47724">
            <v>11</v>
          </cell>
        </row>
        <row r="47725">
          <cell r="E47725">
            <v>834976.74</v>
          </cell>
          <cell r="F47725" t="str">
            <v>RETAIL</v>
          </cell>
          <cell r="G47725" t="str">
            <v>LAGOS</v>
          </cell>
          <cell r="H47725">
            <v>11</v>
          </cell>
        </row>
        <row r="47726">
          <cell r="E47726">
            <v>336641.85</v>
          </cell>
          <cell r="F47726" t="str">
            <v>FOOD SERVICE</v>
          </cell>
          <cell r="G47726" t="str">
            <v>LAGOS</v>
          </cell>
          <cell r="H47726">
            <v>11</v>
          </cell>
        </row>
        <row r="47727">
          <cell r="E47727">
            <v>226734.88</v>
          </cell>
          <cell r="F47727" t="str">
            <v>FOOD SERVICE</v>
          </cell>
          <cell r="G47727" t="str">
            <v>LAGOS</v>
          </cell>
          <cell r="H47727">
            <v>11</v>
          </cell>
        </row>
        <row r="47728">
          <cell r="E47728">
            <v>1473041.87</v>
          </cell>
          <cell r="F47728" t="str">
            <v>FOOD SERVICE</v>
          </cell>
          <cell r="G47728" t="str">
            <v>PHC</v>
          </cell>
          <cell r="H47728">
            <v>11</v>
          </cell>
        </row>
        <row r="47729">
          <cell r="E47729">
            <v>84093.01</v>
          </cell>
          <cell r="F47729" t="str">
            <v>RETAIL</v>
          </cell>
          <cell r="G47729" t="str">
            <v>ABUJA</v>
          </cell>
          <cell r="H47729">
            <v>11</v>
          </cell>
        </row>
        <row r="47730">
          <cell r="E47730">
            <v>3322321.7</v>
          </cell>
          <cell r="F47730" t="str">
            <v>RETAIL</v>
          </cell>
          <cell r="G47730" t="str">
            <v>ABUJA</v>
          </cell>
          <cell r="H47730">
            <v>11</v>
          </cell>
        </row>
        <row r="47731">
          <cell r="E47731">
            <v>70000</v>
          </cell>
          <cell r="F47731" t="str">
            <v>FOOD SERVICE</v>
          </cell>
          <cell r="G47731" t="str">
            <v>PHC</v>
          </cell>
          <cell r="H47731">
            <v>11</v>
          </cell>
        </row>
        <row r="47732">
          <cell r="E47732">
            <v>117302.33</v>
          </cell>
          <cell r="F47732" t="str">
            <v>FOOD SERVICE</v>
          </cell>
          <cell r="G47732" t="str">
            <v>ABUJA</v>
          </cell>
          <cell r="H47732">
            <v>11</v>
          </cell>
        </row>
        <row r="47733">
          <cell r="E47733">
            <v>1680000</v>
          </cell>
          <cell r="F47733" t="str">
            <v>FOOD SERVICE</v>
          </cell>
          <cell r="G47733" t="str">
            <v>ABUJA</v>
          </cell>
          <cell r="H47733">
            <v>11</v>
          </cell>
        </row>
        <row r="47734">
          <cell r="E47734">
            <v>1469782.77</v>
          </cell>
          <cell r="F47734" t="str">
            <v>FOOD SERVICE</v>
          </cell>
          <cell r="G47734" t="str">
            <v>LAGOS</v>
          </cell>
          <cell r="H47734">
            <v>11</v>
          </cell>
        </row>
        <row r="47735">
          <cell r="E47735">
            <v>754679.05</v>
          </cell>
          <cell r="F47735" t="str">
            <v>RETAIL</v>
          </cell>
          <cell r="G47735" t="str">
            <v>ABUJA</v>
          </cell>
          <cell r="H47735">
            <v>11</v>
          </cell>
        </row>
        <row r="47736">
          <cell r="E47736">
            <v>667981.4</v>
          </cell>
          <cell r="F47736" t="str">
            <v>RETAIL</v>
          </cell>
          <cell r="G47736" t="str">
            <v>ABUJA</v>
          </cell>
          <cell r="H47736">
            <v>11</v>
          </cell>
        </row>
        <row r="47737">
          <cell r="E47737">
            <v>58651.16</v>
          </cell>
          <cell r="F47737" t="str">
            <v>FOOD SERVICE</v>
          </cell>
          <cell r="G47737" t="str">
            <v>ABUJA</v>
          </cell>
          <cell r="H47737">
            <v>11</v>
          </cell>
        </row>
        <row r="47738">
          <cell r="E47738">
            <v>58651.16</v>
          </cell>
          <cell r="F47738" t="str">
            <v>FOOD SERVICE</v>
          </cell>
          <cell r="G47738" t="str">
            <v>ABUJA</v>
          </cell>
          <cell r="H47738">
            <v>11</v>
          </cell>
        </row>
        <row r="47739">
          <cell r="E47739">
            <v>83497.67</v>
          </cell>
          <cell r="F47739" t="str">
            <v>FOOD SERVICE</v>
          </cell>
          <cell r="G47739" t="str">
            <v>LAGOS</v>
          </cell>
          <cell r="H47739">
            <v>11</v>
          </cell>
        </row>
        <row r="47740">
          <cell r="E47740">
            <v>70019.16</v>
          </cell>
          <cell r="F47740" t="str">
            <v>FOOD SERVICE</v>
          </cell>
          <cell r="G47740" t="str">
            <v>ABUJA</v>
          </cell>
          <cell r="H47740">
            <v>11</v>
          </cell>
        </row>
        <row r="47741">
          <cell r="E47741">
            <v>817038.32</v>
          </cell>
          <cell r="F47741" t="str">
            <v>FOOD SERVICE</v>
          </cell>
          <cell r="G47741" t="str">
            <v>ABUJA</v>
          </cell>
          <cell r="H47741">
            <v>11</v>
          </cell>
        </row>
        <row r="47742">
          <cell r="E47742">
            <v>90000</v>
          </cell>
          <cell r="F47742" t="str">
            <v>FOOD SERVICE</v>
          </cell>
          <cell r="G47742" t="str">
            <v>ABUJA</v>
          </cell>
          <cell r="H47742">
            <v>11</v>
          </cell>
        </row>
        <row r="47743">
          <cell r="E47743">
            <v>1001972.09</v>
          </cell>
          <cell r="F47743" t="str">
            <v>FOOD SERVICE</v>
          </cell>
          <cell r="G47743" t="str">
            <v>ABUJA</v>
          </cell>
          <cell r="H47743">
            <v>11</v>
          </cell>
        </row>
        <row r="47744">
          <cell r="E47744">
            <v>1072558.1399999999</v>
          </cell>
          <cell r="F47744" t="str">
            <v>RETAIL</v>
          </cell>
          <cell r="G47744" t="str">
            <v>ABUJA</v>
          </cell>
          <cell r="H47744">
            <v>11</v>
          </cell>
        </row>
        <row r="47745">
          <cell r="E47745">
            <v>1420905.11</v>
          </cell>
          <cell r="F47745" t="str">
            <v>RETAIL</v>
          </cell>
          <cell r="G47745" t="str">
            <v>ABUJA</v>
          </cell>
          <cell r="H47745">
            <v>11</v>
          </cell>
        </row>
        <row r="47746">
          <cell r="E47746">
            <v>234604.65</v>
          </cell>
          <cell r="F47746" t="str">
            <v>FOOD SERVICE</v>
          </cell>
          <cell r="G47746" t="str">
            <v>ABUJA</v>
          </cell>
          <cell r="H47746">
            <v>11</v>
          </cell>
        </row>
        <row r="47747">
          <cell r="E47747">
            <v>7619390.6900000004</v>
          </cell>
          <cell r="F47747" t="str">
            <v>KEY ACCOUNT</v>
          </cell>
          <cell r="G47747" t="str">
            <v>PHC</v>
          </cell>
          <cell r="H47747">
            <v>11</v>
          </cell>
        </row>
        <row r="47748">
          <cell r="E47748">
            <v>493195.34</v>
          </cell>
          <cell r="F47748" t="str">
            <v>FOOD SERVICE</v>
          </cell>
          <cell r="G47748" t="str">
            <v>ABUJA</v>
          </cell>
          <cell r="H47748">
            <v>11</v>
          </cell>
        </row>
        <row r="47749">
          <cell r="E47749">
            <v>528372.09</v>
          </cell>
          <cell r="F47749" t="str">
            <v>FOOD SERVICE</v>
          </cell>
          <cell r="G47749" t="str">
            <v>ABUJA</v>
          </cell>
          <cell r="H47749">
            <v>11</v>
          </cell>
        </row>
        <row r="47750">
          <cell r="E47750">
            <v>166995.35</v>
          </cell>
          <cell r="F47750" t="str">
            <v>FOOD SERVICE</v>
          </cell>
          <cell r="G47750" t="str">
            <v>ABUJA</v>
          </cell>
          <cell r="H47750">
            <v>11</v>
          </cell>
        </row>
        <row r="47751">
          <cell r="E47751">
            <v>129097.67</v>
          </cell>
          <cell r="F47751" t="str">
            <v>FOOD SERVICE</v>
          </cell>
          <cell r="G47751" t="str">
            <v>ABUJA</v>
          </cell>
          <cell r="H47751">
            <v>11</v>
          </cell>
        </row>
        <row r="47752">
          <cell r="E47752">
            <v>502325.58</v>
          </cell>
          <cell r="F47752" t="str">
            <v>FOOD SERVICE</v>
          </cell>
          <cell r="G47752" t="str">
            <v>ABUJA</v>
          </cell>
          <cell r="H47752">
            <v>11</v>
          </cell>
        </row>
        <row r="47753">
          <cell r="E47753">
            <v>64900</v>
          </cell>
          <cell r="F47753" t="str">
            <v>FOOD SERVICE</v>
          </cell>
          <cell r="G47753" t="str">
            <v>LAGOS</v>
          </cell>
          <cell r="H47753">
            <v>11</v>
          </cell>
        </row>
        <row r="47754">
          <cell r="E47754">
            <v>83497.67</v>
          </cell>
          <cell r="F47754" t="str">
            <v>FOOD SERVICE</v>
          </cell>
          <cell r="G47754" t="str">
            <v>ABUJA</v>
          </cell>
          <cell r="H47754">
            <v>11</v>
          </cell>
        </row>
        <row r="47755">
          <cell r="E47755">
            <v>350000</v>
          </cell>
          <cell r="F47755" t="str">
            <v>FOOD SERVICE</v>
          </cell>
          <cell r="G47755" t="str">
            <v>ABUJA</v>
          </cell>
          <cell r="H47755">
            <v>11</v>
          </cell>
        </row>
        <row r="47756">
          <cell r="E47756">
            <v>107162.8</v>
          </cell>
          <cell r="F47756" t="str">
            <v>RETAIL</v>
          </cell>
          <cell r="G47756" t="str">
            <v>PHC</v>
          </cell>
          <cell r="H47756">
            <v>11</v>
          </cell>
        </row>
        <row r="47757">
          <cell r="E47757">
            <v>350000</v>
          </cell>
          <cell r="F47757" t="str">
            <v>FOOD SERVICE</v>
          </cell>
          <cell r="G47757" t="str">
            <v>ABUJA</v>
          </cell>
          <cell r="H47757">
            <v>11</v>
          </cell>
        </row>
        <row r="47758">
          <cell r="E47758">
            <v>423255.81</v>
          </cell>
          <cell r="F47758" t="str">
            <v>RETAIL</v>
          </cell>
          <cell r="G47758" t="str">
            <v>PHC</v>
          </cell>
          <cell r="H47758">
            <v>11</v>
          </cell>
        </row>
        <row r="47759">
          <cell r="E47759">
            <v>107906.98</v>
          </cell>
          <cell r="F47759" t="str">
            <v>RETAIL</v>
          </cell>
          <cell r="G47759" t="str">
            <v>KANO</v>
          </cell>
          <cell r="H47759">
            <v>11</v>
          </cell>
        </row>
        <row r="47760">
          <cell r="E47760">
            <v>669967.43999999994</v>
          </cell>
          <cell r="F47760" t="str">
            <v>FOOD SERVICE</v>
          </cell>
          <cell r="G47760" t="str">
            <v>LAGOS</v>
          </cell>
          <cell r="H47760">
            <v>11</v>
          </cell>
        </row>
        <row r="47761">
          <cell r="E47761">
            <v>669748.82999999996</v>
          </cell>
          <cell r="F47761" t="str">
            <v>RETAIL</v>
          </cell>
          <cell r="G47761" t="str">
            <v>LAGOS</v>
          </cell>
          <cell r="H47761">
            <v>11</v>
          </cell>
        </row>
        <row r="47762">
          <cell r="E47762">
            <v>181586.98</v>
          </cell>
          <cell r="F47762" t="str">
            <v>RETAIL</v>
          </cell>
          <cell r="G47762" t="str">
            <v>LAGOS</v>
          </cell>
          <cell r="H47762">
            <v>11</v>
          </cell>
        </row>
        <row r="47763">
          <cell r="E47763">
            <v>632039.53</v>
          </cell>
          <cell r="F47763" t="str">
            <v>FOOD SERVICE</v>
          </cell>
          <cell r="G47763" t="str">
            <v>LAGOS</v>
          </cell>
          <cell r="H47763">
            <v>11</v>
          </cell>
        </row>
        <row r="47764">
          <cell r="E47764">
            <v>118146.98</v>
          </cell>
          <cell r="F47764" t="str">
            <v>FOOD SERVICE</v>
          </cell>
          <cell r="G47764" t="str">
            <v>LAGOS</v>
          </cell>
          <cell r="H47764">
            <v>11</v>
          </cell>
        </row>
        <row r="47765">
          <cell r="E47765">
            <v>14325.58</v>
          </cell>
          <cell r="F47765" t="str">
            <v>FOOD SERVICE</v>
          </cell>
          <cell r="G47765" t="str">
            <v>LAGOS</v>
          </cell>
          <cell r="H47765">
            <v>11</v>
          </cell>
        </row>
        <row r="47766">
          <cell r="E47766">
            <v>126511.63</v>
          </cell>
          <cell r="F47766" t="str">
            <v>FOOD SERVICE</v>
          </cell>
          <cell r="G47766" t="str">
            <v>LAGOS</v>
          </cell>
          <cell r="H47766">
            <v>11</v>
          </cell>
        </row>
        <row r="47767">
          <cell r="E47767">
            <v>260581.4</v>
          </cell>
          <cell r="F47767" t="str">
            <v>FOOD SERVICE</v>
          </cell>
          <cell r="G47767" t="str">
            <v>LAGOS</v>
          </cell>
          <cell r="H47767">
            <v>11</v>
          </cell>
        </row>
        <row r="47768">
          <cell r="E47768">
            <v>498400</v>
          </cell>
          <cell r="F47768" t="str">
            <v>FOOD SERVICE</v>
          </cell>
          <cell r="G47768" t="str">
            <v>LAGOS</v>
          </cell>
          <cell r="H47768">
            <v>11</v>
          </cell>
        </row>
        <row r="47769">
          <cell r="E47769">
            <v>973038.6</v>
          </cell>
          <cell r="F47769" t="str">
            <v>FOOD SERVICE</v>
          </cell>
          <cell r="G47769" t="str">
            <v>LAGOS</v>
          </cell>
          <cell r="H47769">
            <v>11</v>
          </cell>
        </row>
        <row r="47770">
          <cell r="E47770">
            <v>1169800.93</v>
          </cell>
          <cell r="F47770" t="str">
            <v>FOOD SERVICE</v>
          </cell>
          <cell r="G47770" t="str">
            <v>LAGOS</v>
          </cell>
          <cell r="H47770">
            <v>11</v>
          </cell>
        </row>
        <row r="47771">
          <cell r="E47771">
            <v>495493.02</v>
          </cell>
          <cell r="F47771" t="str">
            <v>FOOD SERVICE</v>
          </cell>
          <cell r="G47771" t="str">
            <v>LAGOS</v>
          </cell>
          <cell r="H47771">
            <v>11</v>
          </cell>
        </row>
        <row r="47772">
          <cell r="E47772">
            <v>189041.86</v>
          </cell>
          <cell r="F47772" t="str">
            <v>FOOD SERVICE</v>
          </cell>
          <cell r="G47772" t="str">
            <v>LAGOS</v>
          </cell>
          <cell r="H47772">
            <v>11</v>
          </cell>
        </row>
        <row r="47773">
          <cell r="E47773">
            <v>228829.76</v>
          </cell>
          <cell r="F47773" t="str">
            <v>FOOD SERVICE</v>
          </cell>
          <cell r="G47773" t="str">
            <v>LAGOS</v>
          </cell>
          <cell r="H47773">
            <v>11</v>
          </cell>
        </row>
        <row r="47774">
          <cell r="E47774">
            <v>348548.84</v>
          </cell>
          <cell r="F47774" t="str">
            <v>RETAIL</v>
          </cell>
          <cell r="G47774" t="str">
            <v>LAGOS</v>
          </cell>
          <cell r="H47774">
            <v>11</v>
          </cell>
        </row>
        <row r="47775">
          <cell r="E47775">
            <v>23846.23</v>
          </cell>
          <cell r="F47775" t="str">
            <v>RETAIL</v>
          </cell>
          <cell r="G47775" t="str">
            <v>LAGOS</v>
          </cell>
          <cell r="H47775">
            <v>11</v>
          </cell>
        </row>
        <row r="47776">
          <cell r="E47776">
            <v>130052.09</v>
          </cell>
          <cell r="F47776" t="str">
            <v>RETAIL</v>
          </cell>
          <cell r="G47776" t="str">
            <v>LAGOS</v>
          </cell>
          <cell r="H47776">
            <v>11</v>
          </cell>
        </row>
        <row r="47777">
          <cell r="E47777">
            <v>22855.81</v>
          </cell>
          <cell r="F47777" t="str">
            <v>RETAIL</v>
          </cell>
          <cell r="G47777" t="str">
            <v>LAGOS</v>
          </cell>
          <cell r="H47777">
            <v>11</v>
          </cell>
        </row>
        <row r="47778">
          <cell r="E47778">
            <v>338666.04</v>
          </cell>
          <cell r="F47778" t="str">
            <v>RETAIL</v>
          </cell>
          <cell r="G47778" t="str">
            <v>LAGOS</v>
          </cell>
          <cell r="H47778">
            <v>11</v>
          </cell>
        </row>
        <row r="47779">
          <cell r="E47779">
            <v>834976.74</v>
          </cell>
          <cell r="F47779" t="str">
            <v>FOOD SERVICE</v>
          </cell>
          <cell r="G47779" t="str">
            <v>LAGOS</v>
          </cell>
          <cell r="H47779">
            <v>11</v>
          </cell>
        </row>
        <row r="47780">
          <cell r="E47780">
            <v>674307</v>
          </cell>
          <cell r="F47780" t="str">
            <v>RETAIL</v>
          </cell>
          <cell r="G47780" t="str">
            <v>LAGOS</v>
          </cell>
          <cell r="H47780">
            <v>11</v>
          </cell>
        </row>
        <row r="47781">
          <cell r="E47781">
            <v>83497.67</v>
          </cell>
          <cell r="F47781" t="str">
            <v>RETAIL</v>
          </cell>
          <cell r="G47781" t="str">
            <v>LAGOS</v>
          </cell>
          <cell r="H47781">
            <v>11</v>
          </cell>
        </row>
        <row r="47782">
          <cell r="E47782">
            <v>83497.67</v>
          </cell>
          <cell r="F47782" t="str">
            <v>RETAIL</v>
          </cell>
          <cell r="G47782" t="str">
            <v>LAGOS</v>
          </cell>
          <cell r="H47782">
            <v>11</v>
          </cell>
        </row>
        <row r="47783">
          <cell r="E47783">
            <v>70000</v>
          </cell>
          <cell r="F47783" t="str">
            <v>RETAIL</v>
          </cell>
          <cell r="G47783" t="str">
            <v>LAGOS</v>
          </cell>
          <cell r="H47783">
            <v>11</v>
          </cell>
        </row>
        <row r="47784">
          <cell r="E47784">
            <v>62363.72</v>
          </cell>
          <cell r="F47784" t="str">
            <v>RETAIL</v>
          </cell>
          <cell r="G47784" t="str">
            <v>LAGOS</v>
          </cell>
          <cell r="H47784">
            <v>11</v>
          </cell>
        </row>
        <row r="47785">
          <cell r="E47785">
            <v>-2084.23</v>
          </cell>
          <cell r="F47785" t="str">
            <v>RETAIL</v>
          </cell>
          <cell r="G47785" t="str">
            <v>LAGOS</v>
          </cell>
          <cell r="H47785">
            <v>11</v>
          </cell>
        </row>
        <row r="47786">
          <cell r="E47786">
            <v>-16520.93</v>
          </cell>
          <cell r="F47786" t="str">
            <v>RETAIL</v>
          </cell>
          <cell r="G47786" t="str">
            <v>LAGOS</v>
          </cell>
          <cell r="H47786">
            <v>11</v>
          </cell>
        </row>
        <row r="47787">
          <cell r="E47787">
            <v>-25845.58</v>
          </cell>
          <cell r="F47787" t="str">
            <v>RETAIL</v>
          </cell>
          <cell r="G47787" t="str">
            <v>LAGOS</v>
          </cell>
          <cell r="H47787">
            <v>11</v>
          </cell>
        </row>
        <row r="47788">
          <cell r="E47788">
            <v>-16744.189999999999</v>
          </cell>
          <cell r="F47788" t="str">
            <v>RETAIL</v>
          </cell>
          <cell r="G47788" t="str">
            <v>LAGOS</v>
          </cell>
          <cell r="H47788">
            <v>11</v>
          </cell>
        </row>
        <row r="47789">
          <cell r="E47789">
            <v>-57604.65</v>
          </cell>
          <cell r="F47789" t="str">
            <v>RETAIL</v>
          </cell>
          <cell r="G47789" t="str">
            <v>LAGOS</v>
          </cell>
          <cell r="H47789">
            <v>11</v>
          </cell>
        </row>
        <row r="47790">
          <cell r="E47790">
            <v>-85581.4</v>
          </cell>
          <cell r="F47790" t="str">
            <v>RETAIL</v>
          </cell>
          <cell r="G47790" t="str">
            <v>LAGOS</v>
          </cell>
          <cell r="H47790">
            <v>11</v>
          </cell>
        </row>
        <row r="47791">
          <cell r="E47791">
            <v>-78400</v>
          </cell>
          <cell r="F47791" t="str">
            <v>KEY ACCOUNT</v>
          </cell>
          <cell r="G47791" t="str">
            <v>LAGOS</v>
          </cell>
          <cell r="H47791">
            <v>11</v>
          </cell>
        </row>
        <row r="47792">
          <cell r="E47792">
            <v>-66976.740000000005</v>
          </cell>
          <cell r="F47792" t="str">
            <v>KEY ACCOUNT</v>
          </cell>
          <cell r="G47792" t="str">
            <v>LAGOS</v>
          </cell>
          <cell r="H47792">
            <v>11</v>
          </cell>
        </row>
        <row r="47793">
          <cell r="E47793">
            <v>-5600</v>
          </cell>
          <cell r="F47793" t="str">
            <v>RETAIL</v>
          </cell>
          <cell r="G47793" t="str">
            <v>LAGOS</v>
          </cell>
          <cell r="H47793">
            <v>11</v>
          </cell>
        </row>
        <row r="47794">
          <cell r="E47794">
            <v>-1502958.14</v>
          </cell>
          <cell r="F47794" t="str">
            <v>FOOD SERVICE</v>
          </cell>
          <cell r="G47794" t="str">
            <v>LAGOS</v>
          </cell>
          <cell r="H47794">
            <v>11</v>
          </cell>
        </row>
        <row r="47795">
          <cell r="E47795">
            <v>-169800</v>
          </cell>
          <cell r="F47795" t="str">
            <v>RETAIL</v>
          </cell>
          <cell r="G47795" t="str">
            <v>LAGOS</v>
          </cell>
          <cell r="H47795">
            <v>11</v>
          </cell>
        </row>
        <row r="47796">
          <cell r="E47796">
            <v>-2035500</v>
          </cell>
          <cell r="F47796" t="str">
            <v>FOOD SERVICE</v>
          </cell>
          <cell r="G47796" t="str">
            <v>ASABA</v>
          </cell>
          <cell r="H47796">
            <v>11</v>
          </cell>
        </row>
        <row r="47797">
          <cell r="E47797">
            <v>-424800</v>
          </cell>
          <cell r="F47797" t="str">
            <v>RETAIL</v>
          </cell>
          <cell r="G47797" t="str">
            <v>BENIN</v>
          </cell>
          <cell r="H47797">
            <v>11</v>
          </cell>
        </row>
        <row r="47798">
          <cell r="E47798">
            <v>-6591.36</v>
          </cell>
          <cell r="F47798" t="str">
            <v>KEY ACCOUNT</v>
          </cell>
          <cell r="G47798" t="str">
            <v>ABUJA</v>
          </cell>
          <cell r="H47798">
            <v>11</v>
          </cell>
        </row>
        <row r="47799">
          <cell r="E47799">
            <v>-3000</v>
          </cell>
          <cell r="F47799" t="str">
            <v>RETAIL</v>
          </cell>
          <cell r="G47799" t="str">
            <v>KANO</v>
          </cell>
          <cell r="H47799">
            <v>11</v>
          </cell>
        </row>
        <row r="47800">
          <cell r="E47800">
            <v>-15833618.130000001</v>
          </cell>
          <cell r="F47800" t="str">
            <v>FOOD SERVICE</v>
          </cell>
          <cell r="G47800" t="str">
            <v>LAGOS</v>
          </cell>
          <cell r="H47800">
            <v>11</v>
          </cell>
        </row>
        <row r="47801">
          <cell r="E47801">
            <v>-973038.6</v>
          </cell>
          <cell r="F47801" t="str">
            <v>FOOD SERVICE</v>
          </cell>
          <cell r="G47801" t="str">
            <v>LAGOS</v>
          </cell>
          <cell r="H47801">
            <v>11</v>
          </cell>
        </row>
        <row r="47802">
          <cell r="E47802">
            <v>-38000</v>
          </cell>
          <cell r="F47802" t="str">
            <v>FOOD SERVICE</v>
          </cell>
          <cell r="G47802" t="str">
            <v>LAGOS</v>
          </cell>
          <cell r="H47802">
            <v>11</v>
          </cell>
        </row>
        <row r="47803">
          <cell r="E47803">
            <v>-10116.280000000001</v>
          </cell>
          <cell r="F47803" t="str">
            <v>RETAIL</v>
          </cell>
          <cell r="G47803" t="str">
            <v>PHC</v>
          </cell>
          <cell r="H47803">
            <v>11</v>
          </cell>
        </row>
        <row r="47804">
          <cell r="E47804">
            <v>-20930.23</v>
          </cell>
          <cell r="F47804" t="str">
            <v>KEY ACCOUNT</v>
          </cell>
          <cell r="G47804" t="str">
            <v>PHC</v>
          </cell>
          <cell r="H47804">
            <v>11</v>
          </cell>
        </row>
        <row r="47805">
          <cell r="E47805">
            <v>-29069.77</v>
          </cell>
          <cell r="F47805" t="str">
            <v>RETAIL</v>
          </cell>
          <cell r="G47805" t="str">
            <v>PHC</v>
          </cell>
          <cell r="H47805">
            <v>11</v>
          </cell>
        </row>
        <row r="47806">
          <cell r="E47806">
            <v>-68095.81</v>
          </cell>
          <cell r="F47806" t="str">
            <v>RETAIL</v>
          </cell>
          <cell r="G47806" t="str">
            <v>PHC</v>
          </cell>
          <cell r="H47806">
            <v>11</v>
          </cell>
        </row>
        <row r="47807">
          <cell r="E47807">
            <v>-158824.19</v>
          </cell>
          <cell r="F47807" t="str">
            <v>RETAIL</v>
          </cell>
          <cell r="G47807" t="str">
            <v>PHC</v>
          </cell>
          <cell r="H47807">
            <v>11</v>
          </cell>
        </row>
        <row r="47808">
          <cell r="E47808">
            <v>-106170.46</v>
          </cell>
          <cell r="F47808" t="str">
            <v>RETAIL</v>
          </cell>
          <cell r="G47808" t="str">
            <v>PHC</v>
          </cell>
          <cell r="H47808">
            <v>11</v>
          </cell>
        </row>
        <row r="47809">
          <cell r="E47809">
            <v>-180000</v>
          </cell>
          <cell r="F47809" t="str">
            <v>FOOD SERVICE</v>
          </cell>
          <cell r="G47809" t="str">
            <v>PHC</v>
          </cell>
          <cell r="H47809">
            <v>11</v>
          </cell>
        </row>
        <row r="47810">
          <cell r="E47810">
            <v>-49116.28</v>
          </cell>
          <cell r="F47810" t="str">
            <v>RETAIL</v>
          </cell>
          <cell r="G47810" t="str">
            <v>PHC</v>
          </cell>
          <cell r="H47810">
            <v>11</v>
          </cell>
        </row>
        <row r="47811">
          <cell r="E47811">
            <v>350000</v>
          </cell>
          <cell r="F47811" t="str">
            <v>FOOD SERVICE</v>
          </cell>
          <cell r="G47811" t="str">
            <v>ABUJA</v>
          </cell>
          <cell r="H47811">
            <v>11</v>
          </cell>
        </row>
        <row r="47812">
          <cell r="E47812">
            <v>817116.29</v>
          </cell>
          <cell r="F47812" t="str">
            <v>KEY ACCOUNT</v>
          </cell>
          <cell r="G47812" t="str">
            <v>OWERRI</v>
          </cell>
          <cell r="H47812">
            <v>11</v>
          </cell>
        </row>
        <row r="47813">
          <cell r="E47813">
            <v>1440666.25</v>
          </cell>
          <cell r="F47813" t="str">
            <v>KEY ACCOUNT</v>
          </cell>
          <cell r="G47813" t="str">
            <v>OWERRI</v>
          </cell>
          <cell r="H47813">
            <v>11</v>
          </cell>
        </row>
        <row r="47814">
          <cell r="E47814">
            <v>460800</v>
          </cell>
          <cell r="F47814" t="str">
            <v>KEY ACCOUNT</v>
          </cell>
          <cell r="G47814" t="str">
            <v>OWERRI</v>
          </cell>
          <cell r="H47814">
            <v>11</v>
          </cell>
        </row>
        <row r="47815">
          <cell r="E47815">
            <v>147688.37</v>
          </cell>
          <cell r="F47815" t="str">
            <v>FOOD SERVICE</v>
          </cell>
          <cell r="G47815" t="str">
            <v>ABUJA</v>
          </cell>
          <cell r="H47815">
            <v>11</v>
          </cell>
        </row>
        <row r="47816">
          <cell r="E47816">
            <v>12279.07</v>
          </cell>
          <cell r="F47816" t="str">
            <v>FOOD SERVICE</v>
          </cell>
          <cell r="G47816" t="str">
            <v>ABUJA</v>
          </cell>
          <cell r="H47816">
            <v>11</v>
          </cell>
        </row>
        <row r="47817">
          <cell r="E47817">
            <v>8930.23</v>
          </cell>
          <cell r="F47817" t="str">
            <v>FOOD SERVICE</v>
          </cell>
          <cell r="G47817" t="str">
            <v>ABUJA</v>
          </cell>
          <cell r="H47817">
            <v>11</v>
          </cell>
        </row>
        <row r="47818">
          <cell r="E47818">
            <v>8930.23</v>
          </cell>
          <cell r="F47818" t="str">
            <v>FOOD SERVICE</v>
          </cell>
          <cell r="G47818" t="str">
            <v>ABUJA</v>
          </cell>
          <cell r="H47818">
            <v>11</v>
          </cell>
        </row>
        <row r="47819">
          <cell r="E47819">
            <v>47500</v>
          </cell>
          <cell r="F47819" t="str">
            <v>RETAIL</v>
          </cell>
          <cell r="G47819" t="str">
            <v>ABUJA</v>
          </cell>
          <cell r="H47819">
            <v>11</v>
          </cell>
        </row>
        <row r="47820">
          <cell r="E47820">
            <v>153010.69</v>
          </cell>
          <cell r="F47820" t="str">
            <v>RETAIL</v>
          </cell>
          <cell r="G47820" t="str">
            <v>ABUJA</v>
          </cell>
          <cell r="H47820">
            <v>11</v>
          </cell>
        </row>
        <row r="47821">
          <cell r="E47821">
            <v>858948.84</v>
          </cell>
          <cell r="F47821" t="str">
            <v>RETAIL</v>
          </cell>
          <cell r="G47821" t="str">
            <v>LAGOS</v>
          </cell>
          <cell r="H47821">
            <v>11</v>
          </cell>
        </row>
        <row r="47822">
          <cell r="E47822">
            <v>338999.06</v>
          </cell>
          <cell r="F47822" t="str">
            <v>FOOD SERVICE</v>
          </cell>
          <cell r="G47822" t="str">
            <v>PHC</v>
          </cell>
          <cell r="H47822">
            <v>11</v>
          </cell>
        </row>
        <row r="47823">
          <cell r="E47823">
            <v>341323.72</v>
          </cell>
          <cell r="F47823" t="str">
            <v>FOOD SERVICE</v>
          </cell>
          <cell r="G47823" t="str">
            <v>LAGOS</v>
          </cell>
          <cell r="H47823">
            <v>11</v>
          </cell>
        </row>
        <row r="47824">
          <cell r="E47824">
            <v>334362.8</v>
          </cell>
          <cell r="F47824" t="str">
            <v>RETAIL</v>
          </cell>
          <cell r="G47824" t="str">
            <v>LAGOS</v>
          </cell>
          <cell r="H47824">
            <v>11</v>
          </cell>
        </row>
        <row r="47825">
          <cell r="E47825">
            <v>1411553.49</v>
          </cell>
          <cell r="F47825" t="str">
            <v>KEY ACCOUNT</v>
          </cell>
          <cell r="G47825" t="str">
            <v>LAGOS</v>
          </cell>
          <cell r="H47825">
            <v>11</v>
          </cell>
        </row>
        <row r="47826">
          <cell r="E47826">
            <v>778800</v>
          </cell>
          <cell r="F47826" t="str">
            <v>FOOD SERVICE</v>
          </cell>
          <cell r="G47826" t="str">
            <v>LAGOS</v>
          </cell>
          <cell r="H47826">
            <v>11</v>
          </cell>
        </row>
        <row r="47827">
          <cell r="E47827">
            <v>58651.16</v>
          </cell>
          <cell r="F47827" t="str">
            <v>FOOD SERVICE</v>
          </cell>
          <cell r="G47827" t="str">
            <v>LAGOS</v>
          </cell>
          <cell r="H47827">
            <v>11</v>
          </cell>
        </row>
        <row r="47828">
          <cell r="E47828">
            <v>154730.23000000001</v>
          </cell>
          <cell r="F47828" t="str">
            <v>FOOD SERVICE</v>
          </cell>
          <cell r="G47828" t="str">
            <v>LAGOS</v>
          </cell>
          <cell r="H47828">
            <v>11</v>
          </cell>
        </row>
        <row r="47829">
          <cell r="E47829">
            <v>82111.63</v>
          </cell>
          <cell r="F47829" t="str">
            <v>FOOD SERVICE</v>
          </cell>
          <cell r="G47829" t="str">
            <v>LAGOS</v>
          </cell>
          <cell r="H47829">
            <v>11</v>
          </cell>
        </row>
        <row r="47830">
          <cell r="E47830">
            <v>35190.699999999997</v>
          </cell>
          <cell r="F47830" t="str">
            <v>FOOD SERVICE</v>
          </cell>
          <cell r="G47830" t="str">
            <v>LAGOS</v>
          </cell>
          <cell r="H47830">
            <v>11</v>
          </cell>
        </row>
        <row r="47831">
          <cell r="E47831">
            <v>38139.53</v>
          </cell>
          <cell r="F47831" t="str">
            <v>FOOD SERVICE</v>
          </cell>
          <cell r="G47831" t="str">
            <v>LAGOS</v>
          </cell>
          <cell r="H47831">
            <v>11</v>
          </cell>
        </row>
        <row r="47832">
          <cell r="E47832">
            <v>768221.2</v>
          </cell>
          <cell r="F47832" t="str">
            <v>FOOD SERVICE</v>
          </cell>
          <cell r="G47832" t="str">
            <v>LAGOS</v>
          </cell>
          <cell r="H47832">
            <v>11</v>
          </cell>
        </row>
        <row r="47833">
          <cell r="E47833">
            <v>83497.67</v>
          </cell>
          <cell r="F47833" t="str">
            <v>FOOD SERVICE</v>
          </cell>
          <cell r="G47833" t="str">
            <v>LAGOS</v>
          </cell>
          <cell r="H47833">
            <v>11</v>
          </cell>
        </row>
        <row r="47834">
          <cell r="E47834">
            <v>180031.63</v>
          </cell>
          <cell r="F47834" t="str">
            <v>RETAIL</v>
          </cell>
          <cell r="G47834" t="str">
            <v>LAGOS</v>
          </cell>
          <cell r="H47834">
            <v>11</v>
          </cell>
        </row>
        <row r="47835">
          <cell r="E47835">
            <v>129032.56</v>
          </cell>
          <cell r="F47835" t="str">
            <v>FOOD SERVICE</v>
          </cell>
          <cell r="G47835" t="str">
            <v>LAGOS</v>
          </cell>
          <cell r="H47835">
            <v>11</v>
          </cell>
        </row>
        <row r="47836">
          <cell r="E47836">
            <v>496600</v>
          </cell>
          <cell r="F47836" t="str">
            <v>FOOD SERVICE</v>
          </cell>
          <cell r="G47836" t="str">
            <v>LAGOS</v>
          </cell>
          <cell r="H47836">
            <v>11</v>
          </cell>
        </row>
        <row r="47837">
          <cell r="E47837">
            <v>1424258.61</v>
          </cell>
          <cell r="F47837" t="str">
            <v>KEY ACCOUNT</v>
          </cell>
          <cell r="G47837" t="str">
            <v>LAGOS</v>
          </cell>
          <cell r="H47837">
            <v>11</v>
          </cell>
        </row>
        <row r="47838">
          <cell r="E47838">
            <v>342400</v>
          </cell>
          <cell r="F47838" t="str">
            <v>FOOD SERVICE</v>
          </cell>
          <cell r="G47838" t="str">
            <v>LAGOS</v>
          </cell>
          <cell r="H47838">
            <v>11</v>
          </cell>
        </row>
        <row r="47839">
          <cell r="E47839">
            <v>70381.399999999994</v>
          </cell>
          <cell r="F47839" t="str">
            <v>FOOD SERVICE</v>
          </cell>
          <cell r="G47839" t="str">
            <v>LAGOS</v>
          </cell>
          <cell r="H47839">
            <v>11</v>
          </cell>
        </row>
        <row r="47840">
          <cell r="E47840">
            <v>35190.699999999997</v>
          </cell>
          <cell r="F47840" t="str">
            <v>FOOD SERVICE</v>
          </cell>
          <cell r="G47840" t="str">
            <v>LAGOS</v>
          </cell>
          <cell r="H47840">
            <v>11</v>
          </cell>
        </row>
        <row r="47841">
          <cell r="E47841">
            <v>35190.699999999997</v>
          </cell>
          <cell r="F47841" t="str">
            <v>FOOD SERVICE</v>
          </cell>
          <cell r="G47841" t="str">
            <v>LAGOS</v>
          </cell>
          <cell r="H47841">
            <v>11</v>
          </cell>
        </row>
        <row r="47842">
          <cell r="E47842">
            <v>2198974.88</v>
          </cell>
          <cell r="F47842" t="str">
            <v>RETAIL</v>
          </cell>
          <cell r="G47842" t="str">
            <v>LAGOS</v>
          </cell>
          <cell r="H47842">
            <v>11</v>
          </cell>
        </row>
        <row r="47843">
          <cell r="E47843">
            <v>83497.67</v>
          </cell>
          <cell r="F47843" t="str">
            <v>FOOD SERVICE</v>
          </cell>
          <cell r="G47843" t="str">
            <v>LAGOS</v>
          </cell>
          <cell r="H47843">
            <v>11</v>
          </cell>
        </row>
        <row r="47844">
          <cell r="E47844">
            <v>83497.67</v>
          </cell>
          <cell r="F47844" t="str">
            <v>FOOD SERVICE</v>
          </cell>
          <cell r="G47844" t="str">
            <v>LAGOS</v>
          </cell>
          <cell r="H47844">
            <v>11</v>
          </cell>
        </row>
        <row r="47845">
          <cell r="E47845">
            <v>83497.67</v>
          </cell>
          <cell r="F47845" t="str">
            <v>FOOD SERVICE</v>
          </cell>
          <cell r="G47845" t="str">
            <v>LAGOS</v>
          </cell>
          <cell r="H47845">
            <v>11</v>
          </cell>
        </row>
        <row r="47846">
          <cell r="E47846">
            <v>47692.47</v>
          </cell>
          <cell r="F47846" t="str">
            <v>FOOD SERVICE</v>
          </cell>
          <cell r="G47846" t="str">
            <v>LAGOS</v>
          </cell>
          <cell r="H47846">
            <v>11</v>
          </cell>
        </row>
        <row r="47847">
          <cell r="E47847">
            <v>93841.86</v>
          </cell>
          <cell r="F47847" t="str">
            <v>FOOD SERVICE</v>
          </cell>
          <cell r="G47847" t="str">
            <v>LAGOS</v>
          </cell>
          <cell r="H47847">
            <v>11</v>
          </cell>
        </row>
        <row r="47848">
          <cell r="E47848">
            <v>58651.16</v>
          </cell>
          <cell r="F47848" t="str">
            <v>FOOD SERVICE</v>
          </cell>
          <cell r="G47848" t="str">
            <v>LAGOS</v>
          </cell>
          <cell r="H47848">
            <v>11</v>
          </cell>
        </row>
        <row r="47849">
          <cell r="E47849">
            <v>35190.699999999997</v>
          </cell>
          <cell r="F47849" t="str">
            <v>FOOD SERVICE</v>
          </cell>
          <cell r="G47849" t="str">
            <v>LAGOS</v>
          </cell>
          <cell r="H47849">
            <v>11</v>
          </cell>
        </row>
        <row r="47850">
          <cell r="E47850">
            <v>953271.61</v>
          </cell>
          <cell r="F47850" t="str">
            <v>FOOD SERVICE</v>
          </cell>
          <cell r="G47850" t="str">
            <v>LAGOS</v>
          </cell>
          <cell r="H47850">
            <v>11</v>
          </cell>
        </row>
        <row r="47851">
          <cell r="E47851">
            <v>58651.16</v>
          </cell>
          <cell r="F47851" t="str">
            <v>FOOD SERVICE</v>
          </cell>
          <cell r="G47851" t="str">
            <v>LAGOS</v>
          </cell>
          <cell r="H47851">
            <v>11</v>
          </cell>
        </row>
        <row r="47852">
          <cell r="E47852">
            <v>117302.33</v>
          </cell>
          <cell r="F47852" t="str">
            <v>FOOD SERVICE</v>
          </cell>
          <cell r="G47852" t="str">
            <v>LAGOS</v>
          </cell>
          <cell r="H47852">
            <v>11</v>
          </cell>
        </row>
        <row r="47853">
          <cell r="E47853">
            <v>152493.01999999999</v>
          </cell>
          <cell r="F47853" t="str">
            <v>FOOD SERVICE</v>
          </cell>
          <cell r="G47853" t="str">
            <v>LAGOS</v>
          </cell>
          <cell r="H47853">
            <v>11</v>
          </cell>
        </row>
        <row r="47854">
          <cell r="E47854">
            <v>117302.33</v>
          </cell>
          <cell r="F47854" t="str">
            <v>FOOD SERVICE</v>
          </cell>
          <cell r="G47854" t="str">
            <v>LAGOS</v>
          </cell>
          <cell r="H47854">
            <v>11</v>
          </cell>
        </row>
        <row r="47855">
          <cell r="E47855">
            <v>35190.699999999997</v>
          </cell>
          <cell r="F47855" t="str">
            <v>FOOD SERVICE</v>
          </cell>
          <cell r="G47855" t="str">
            <v>LAGOS</v>
          </cell>
          <cell r="H47855">
            <v>11</v>
          </cell>
        </row>
        <row r="47856">
          <cell r="E47856">
            <v>140762.79</v>
          </cell>
          <cell r="F47856" t="str">
            <v>FOOD SERVICE</v>
          </cell>
          <cell r="G47856" t="str">
            <v>LAGOS</v>
          </cell>
          <cell r="H47856">
            <v>11</v>
          </cell>
        </row>
        <row r="47857">
          <cell r="E47857">
            <v>58651.16</v>
          </cell>
          <cell r="F47857" t="str">
            <v>FOOD SERVICE</v>
          </cell>
          <cell r="G47857" t="str">
            <v>LAGOS</v>
          </cell>
          <cell r="H47857">
            <v>11</v>
          </cell>
        </row>
        <row r="47858">
          <cell r="E47858">
            <v>117302.33</v>
          </cell>
          <cell r="F47858" t="str">
            <v>FOOD SERVICE</v>
          </cell>
          <cell r="G47858" t="str">
            <v>LAGOS</v>
          </cell>
          <cell r="H47858">
            <v>11</v>
          </cell>
        </row>
        <row r="47859">
          <cell r="E47859">
            <v>117302.33</v>
          </cell>
          <cell r="F47859" t="str">
            <v>FOOD SERVICE</v>
          </cell>
          <cell r="G47859" t="str">
            <v>LAGOS</v>
          </cell>
          <cell r="H47859">
            <v>11</v>
          </cell>
        </row>
        <row r="47860">
          <cell r="E47860">
            <v>58651.16</v>
          </cell>
          <cell r="F47860" t="str">
            <v>FOOD SERVICE</v>
          </cell>
          <cell r="G47860" t="str">
            <v>LAGOS</v>
          </cell>
          <cell r="H47860">
            <v>11</v>
          </cell>
        </row>
        <row r="47861">
          <cell r="E47861">
            <v>23460.47</v>
          </cell>
          <cell r="F47861" t="str">
            <v>FOOD SERVICE</v>
          </cell>
          <cell r="G47861" t="str">
            <v>LAGOS</v>
          </cell>
          <cell r="H47861">
            <v>11</v>
          </cell>
        </row>
        <row r="47862">
          <cell r="E47862">
            <v>35000</v>
          </cell>
          <cell r="F47862" t="str">
            <v>FOOD SERVICE</v>
          </cell>
          <cell r="G47862" t="str">
            <v>LAGOS</v>
          </cell>
          <cell r="H47862">
            <v>11</v>
          </cell>
        </row>
        <row r="47863">
          <cell r="E47863">
            <v>111469.77</v>
          </cell>
          <cell r="F47863" t="str">
            <v>FOOD SERVICE</v>
          </cell>
          <cell r="G47863" t="str">
            <v>LAGOS</v>
          </cell>
          <cell r="H47863">
            <v>11</v>
          </cell>
        </row>
        <row r="47864">
          <cell r="E47864">
            <v>58651.16</v>
          </cell>
          <cell r="F47864" t="str">
            <v>FOOD SERVICE</v>
          </cell>
          <cell r="G47864" t="str">
            <v>LAGOS</v>
          </cell>
          <cell r="H47864">
            <v>11</v>
          </cell>
        </row>
        <row r="47865">
          <cell r="E47865">
            <v>46920.93</v>
          </cell>
          <cell r="F47865" t="str">
            <v>FOOD SERVICE</v>
          </cell>
          <cell r="G47865" t="str">
            <v>LAGOS</v>
          </cell>
          <cell r="H47865">
            <v>11</v>
          </cell>
        </row>
        <row r="47866">
          <cell r="E47866">
            <v>46920.93</v>
          </cell>
          <cell r="F47866" t="str">
            <v>FOOD SERVICE</v>
          </cell>
          <cell r="G47866" t="str">
            <v>LAGOS</v>
          </cell>
          <cell r="H47866">
            <v>11</v>
          </cell>
        </row>
        <row r="47867">
          <cell r="E47867">
            <v>164223.26</v>
          </cell>
          <cell r="F47867" t="str">
            <v>FOOD SERVICE</v>
          </cell>
          <cell r="G47867" t="str">
            <v>LAGOS</v>
          </cell>
          <cell r="H47867">
            <v>11</v>
          </cell>
        </row>
        <row r="47868">
          <cell r="E47868">
            <v>58651.16</v>
          </cell>
          <cell r="F47868" t="str">
            <v>FOOD SERVICE</v>
          </cell>
          <cell r="G47868" t="str">
            <v>LAGOS</v>
          </cell>
          <cell r="H47868">
            <v>11</v>
          </cell>
        </row>
        <row r="47869">
          <cell r="E47869">
            <v>35190.699999999997</v>
          </cell>
          <cell r="F47869" t="str">
            <v>FOOD SERVICE</v>
          </cell>
          <cell r="G47869" t="str">
            <v>LAGOS</v>
          </cell>
          <cell r="H47869">
            <v>11</v>
          </cell>
        </row>
        <row r="47870">
          <cell r="E47870">
            <v>82111.63</v>
          </cell>
          <cell r="F47870" t="str">
            <v>FOOD SERVICE</v>
          </cell>
          <cell r="G47870" t="str">
            <v>LAGOS</v>
          </cell>
          <cell r="H47870">
            <v>11</v>
          </cell>
        </row>
        <row r="47871">
          <cell r="E47871">
            <v>93841.86</v>
          </cell>
          <cell r="F47871" t="str">
            <v>FOOD SERVICE</v>
          </cell>
          <cell r="G47871" t="str">
            <v>LAGOS</v>
          </cell>
          <cell r="H47871">
            <v>11</v>
          </cell>
        </row>
        <row r="47872">
          <cell r="E47872">
            <v>166995.34</v>
          </cell>
          <cell r="F47872" t="str">
            <v>FOOD SERVICE</v>
          </cell>
          <cell r="G47872" t="str">
            <v>LAGOS</v>
          </cell>
          <cell r="H47872">
            <v>11</v>
          </cell>
        </row>
        <row r="47873">
          <cell r="E47873">
            <v>157209.29999999999</v>
          </cell>
          <cell r="F47873" t="str">
            <v>RETAIL</v>
          </cell>
          <cell r="G47873" t="str">
            <v>IBADAN</v>
          </cell>
          <cell r="H47873">
            <v>11</v>
          </cell>
        </row>
        <row r="47874">
          <cell r="E47874">
            <v>105000</v>
          </cell>
          <cell r="F47874" t="str">
            <v>FOOD SERVICE</v>
          </cell>
          <cell r="G47874" t="str">
            <v>ENUGU</v>
          </cell>
          <cell r="H47874">
            <v>11</v>
          </cell>
        </row>
        <row r="47875">
          <cell r="E47875">
            <v>352800</v>
          </cell>
          <cell r="F47875" t="str">
            <v>FOOD SERVICE</v>
          </cell>
          <cell r="G47875" t="str">
            <v>PHC</v>
          </cell>
          <cell r="H47875">
            <v>11</v>
          </cell>
        </row>
        <row r="47876">
          <cell r="E47876">
            <v>519162.79</v>
          </cell>
          <cell r="F47876" t="str">
            <v>FOOD SERVICE</v>
          </cell>
          <cell r="G47876" t="str">
            <v>PHC</v>
          </cell>
          <cell r="H47876">
            <v>11</v>
          </cell>
        </row>
        <row r="47877">
          <cell r="E47877">
            <v>166995.34</v>
          </cell>
          <cell r="F47877" t="str">
            <v>FOOD SERVICE</v>
          </cell>
          <cell r="G47877" t="str">
            <v>ABUJA</v>
          </cell>
          <cell r="H47877">
            <v>11</v>
          </cell>
        </row>
        <row r="47878">
          <cell r="E47878">
            <v>660465.12</v>
          </cell>
          <cell r="F47878" t="str">
            <v>FOOD SERVICE</v>
          </cell>
          <cell r="G47878" t="str">
            <v>PHC</v>
          </cell>
          <cell r="H47878">
            <v>11</v>
          </cell>
        </row>
        <row r="47879">
          <cell r="E47879">
            <v>107200</v>
          </cell>
          <cell r="F47879" t="str">
            <v>FOOD SERVICE</v>
          </cell>
          <cell r="G47879" t="str">
            <v>ABUJA</v>
          </cell>
          <cell r="H47879">
            <v>11</v>
          </cell>
        </row>
        <row r="47880">
          <cell r="E47880">
            <v>726487.8</v>
          </cell>
          <cell r="F47880" t="str">
            <v>KEY ACCOUNT</v>
          </cell>
          <cell r="G47880" t="str">
            <v>ENUGU</v>
          </cell>
          <cell r="H47880">
            <v>11</v>
          </cell>
        </row>
        <row r="47881">
          <cell r="E47881">
            <v>378381.4</v>
          </cell>
          <cell r="F47881" t="str">
            <v>KEY ACCOUNT</v>
          </cell>
          <cell r="G47881" t="str">
            <v>ENUGU</v>
          </cell>
          <cell r="H47881">
            <v>11</v>
          </cell>
        </row>
        <row r="47882">
          <cell r="E47882">
            <v>802558.14</v>
          </cell>
          <cell r="F47882" t="str">
            <v>RETAIL</v>
          </cell>
          <cell r="G47882" t="str">
            <v>CALABAR</v>
          </cell>
          <cell r="H47882">
            <v>11</v>
          </cell>
        </row>
        <row r="47883">
          <cell r="E47883">
            <v>350000</v>
          </cell>
          <cell r="F47883" t="str">
            <v>FOOD SERVICE</v>
          </cell>
          <cell r="G47883" t="str">
            <v>ABIA</v>
          </cell>
          <cell r="H47883">
            <v>11</v>
          </cell>
        </row>
        <row r="47884">
          <cell r="E47884">
            <v>350000</v>
          </cell>
          <cell r="F47884" t="str">
            <v>FOOD SERVICE</v>
          </cell>
          <cell r="G47884" t="str">
            <v>ABIA</v>
          </cell>
          <cell r="H47884">
            <v>11</v>
          </cell>
        </row>
        <row r="47885">
          <cell r="E47885">
            <v>105000</v>
          </cell>
          <cell r="F47885" t="str">
            <v>FOOD SERVICE</v>
          </cell>
          <cell r="G47885" t="str">
            <v>PHC</v>
          </cell>
          <cell r="H47885">
            <v>11</v>
          </cell>
        </row>
        <row r="47886">
          <cell r="E47886">
            <v>1255813.95</v>
          </cell>
          <cell r="F47886" t="str">
            <v>FOOD SERVICE</v>
          </cell>
          <cell r="G47886" t="str">
            <v>OWERRI</v>
          </cell>
          <cell r="H47886">
            <v>11</v>
          </cell>
        </row>
        <row r="47887">
          <cell r="E47887">
            <v>253023.26</v>
          </cell>
          <cell r="F47887" t="str">
            <v>RETAIL</v>
          </cell>
          <cell r="G47887" t="str">
            <v>ONITSHA</v>
          </cell>
          <cell r="H47887">
            <v>11</v>
          </cell>
        </row>
        <row r="47888">
          <cell r="E47888">
            <v>256186.05</v>
          </cell>
          <cell r="F47888" t="str">
            <v>RETAIL</v>
          </cell>
          <cell r="G47888" t="str">
            <v>ONITSHA</v>
          </cell>
          <cell r="H47888">
            <v>11</v>
          </cell>
        </row>
        <row r="47889">
          <cell r="E47889">
            <v>183069.76</v>
          </cell>
          <cell r="F47889" t="str">
            <v>KEY ACCOUNT</v>
          </cell>
          <cell r="G47889" t="str">
            <v>ENUGU</v>
          </cell>
          <cell r="H47889">
            <v>11</v>
          </cell>
        </row>
        <row r="47890">
          <cell r="E47890">
            <v>472744.21</v>
          </cell>
          <cell r="F47890" t="str">
            <v>RETAIL</v>
          </cell>
          <cell r="G47890" t="str">
            <v>ENUGU</v>
          </cell>
          <cell r="H47890">
            <v>11</v>
          </cell>
        </row>
        <row r="47891">
          <cell r="E47891">
            <v>829767.44</v>
          </cell>
          <cell r="F47891" t="str">
            <v>RETAIL</v>
          </cell>
          <cell r="G47891" t="str">
            <v>ENUGU</v>
          </cell>
          <cell r="H47891">
            <v>11</v>
          </cell>
        </row>
        <row r="47892">
          <cell r="E47892">
            <v>3365637.23</v>
          </cell>
          <cell r="F47892" t="str">
            <v>RETAIL</v>
          </cell>
          <cell r="G47892" t="str">
            <v>OWERRI</v>
          </cell>
          <cell r="H47892">
            <v>11</v>
          </cell>
        </row>
        <row r="47893">
          <cell r="E47893">
            <v>198460.47</v>
          </cell>
          <cell r="F47893" t="str">
            <v>FOOD SERVICE</v>
          </cell>
          <cell r="G47893" t="str">
            <v>ENUGU</v>
          </cell>
          <cell r="H47893">
            <v>11</v>
          </cell>
        </row>
        <row r="47894">
          <cell r="E47894">
            <v>396920.93</v>
          </cell>
          <cell r="F47894" t="str">
            <v>FOOD SERVICE</v>
          </cell>
          <cell r="G47894" t="str">
            <v>ENUGU</v>
          </cell>
          <cell r="H47894">
            <v>11</v>
          </cell>
        </row>
        <row r="47895">
          <cell r="E47895">
            <v>350000</v>
          </cell>
          <cell r="F47895" t="str">
            <v>RETAIL</v>
          </cell>
          <cell r="G47895" t="str">
            <v>ENUGU</v>
          </cell>
          <cell r="H47895">
            <v>11</v>
          </cell>
        </row>
        <row r="47896">
          <cell r="E47896">
            <v>376744.19</v>
          </cell>
          <cell r="F47896" t="str">
            <v>KEY ACCOUNT</v>
          </cell>
          <cell r="G47896" t="str">
            <v>ENUGU</v>
          </cell>
          <cell r="H47896">
            <v>11</v>
          </cell>
        </row>
        <row r="47897">
          <cell r="E47897">
            <v>364186.05</v>
          </cell>
          <cell r="F47897" t="str">
            <v>KEY ACCOUNT</v>
          </cell>
          <cell r="G47897" t="str">
            <v>ENUGU</v>
          </cell>
          <cell r="H47897">
            <v>11</v>
          </cell>
        </row>
        <row r="47898">
          <cell r="E47898">
            <v>64372.1</v>
          </cell>
          <cell r="F47898" t="str">
            <v>KEY ACCOUNT</v>
          </cell>
          <cell r="G47898" t="str">
            <v>ENUGU</v>
          </cell>
          <cell r="H47898">
            <v>11</v>
          </cell>
        </row>
        <row r="47899">
          <cell r="E47899">
            <v>78400</v>
          </cell>
          <cell r="F47899" t="str">
            <v>FOOD SERVICE</v>
          </cell>
          <cell r="G47899" t="str">
            <v>ABUJA</v>
          </cell>
          <cell r="H47899">
            <v>11</v>
          </cell>
        </row>
        <row r="47900">
          <cell r="E47900">
            <v>411297.68</v>
          </cell>
          <cell r="F47900" t="str">
            <v>KEY ACCOUNT</v>
          </cell>
          <cell r="G47900" t="str">
            <v>ONITSHA</v>
          </cell>
          <cell r="H47900">
            <v>11</v>
          </cell>
        </row>
        <row r="47901">
          <cell r="E47901">
            <v>105190.7</v>
          </cell>
          <cell r="F47901" t="str">
            <v>FOOD SERVICE</v>
          </cell>
          <cell r="G47901" t="str">
            <v>OWERRI</v>
          </cell>
          <cell r="H47901">
            <v>11</v>
          </cell>
        </row>
        <row r="47902">
          <cell r="E47902">
            <v>105190.7</v>
          </cell>
          <cell r="F47902" t="str">
            <v>FOOD SERVICE</v>
          </cell>
          <cell r="G47902" t="str">
            <v>OWERRI</v>
          </cell>
          <cell r="H47902">
            <v>11</v>
          </cell>
        </row>
        <row r="47903">
          <cell r="E47903">
            <v>210000</v>
          </cell>
          <cell r="F47903" t="str">
            <v>FOOD SERVICE</v>
          </cell>
          <cell r="G47903" t="str">
            <v>ONITSHA</v>
          </cell>
          <cell r="H47903">
            <v>11</v>
          </cell>
        </row>
        <row r="47904">
          <cell r="E47904">
            <v>163841.85999999999</v>
          </cell>
          <cell r="F47904" t="str">
            <v>FOOD SERVICE</v>
          </cell>
          <cell r="G47904" t="str">
            <v>OWERRI</v>
          </cell>
          <cell r="H47904">
            <v>11</v>
          </cell>
        </row>
        <row r="47905">
          <cell r="E47905">
            <v>70000</v>
          </cell>
          <cell r="F47905" t="str">
            <v>KEY ACCOUNT</v>
          </cell>
          <cell r="G47905" t="str">
            <v>ENUGU</v>
          </cell>
          <cell r="H47905">
            <v>11</v>
          </cell>
        </row>
        <row r="47906">
          <cell r="E47906">
            <v>74418.59</v>
          </cell>
          <cell r="F47906" t="str">
            <v>RETAIL</v>
          </cell>
          <cell r="G47906" t="str">
            <v>ABUJA</v>
          </cell>
          <cell r="H47906">
            <v>11</v>
          </cell>
        </row>
        <row r="47907">
          <cell r="E47907">
            <v>1120744.18</v>
          </cell>
          <cell r="F47907" t="str">
            <v>RETAIL</v>
          </cell>
          <cell r="G47907" t="str">
            <v>ABUJA</v>
          </cell>
          <cell r="H47907">
            <v>11</v>
          </cell>
        </row>
        <row r="47908">
          <cell r="E47908">
            <v>141488.37</v>
          </cell>
          <cell r="F47908" t="str">
            <v>FOOD SERVICE</v>
          </cell>
          <cell r="G47908" t="str">
            <v>LAGOS</v>
          </cell>
          <cell r="H47908">
            <v>11</v>
          </cell>
        </row>
        <row r="47909">
          <cell r="E47909">
            <v>567543.43999999994</v>
          </cell>
          <cell r="F47909" t="str">
            <v>FOOD SERVICE</v>
          </cell>
          <cell r="G47909" t="str">
            <v>ABUJA</v>
          </cell>
          <cell r="H47909">
            <v>11</v>
          </cell>
        </row>
        <row r="47910">
          <cell r="E47910">
            <v>5722085.1900000004</v>
          </cell>
          <cell r="F47910" t="str">
            <v>RETAIL</v>
          </cell>
          <cell r="G47910" t="str">
            <v>ABUJA</v>
          </cell>
          <cell r="H47910">
            <v>11</v>
          </cell>
        </row>
        <row r="47911">
          <cell r="E47911">
            <v>2012040.44</v>
          </cell>
          <cell r="F47911" t="str">
            <v>RETAIL</v>
          </cell>
          <cell r="G47911" t="str">
            <v>ABUJA</v>
          </cell>
          <cell r="H47911">
            <v>11</v>
          </cell>
        </row>
        <row r="47912">
          <cell r="E47912">
            <v>759795.33</v>
          </cell>
          <cell r="F47912" t="str">
            <v>RETAIL</v>
          </cell>
          <cell r="G47912" t="str">
            <v>ABUJA</v>
          </cell>
          <cell r="H47912">
            <v>11</v>
          </cell>
        </row>
        <row r="47913">
          <cell r="E47913">
            <v>266013.94</v>
          </cell>
          <cell r="F47913" t="str">
            <v>RETAIL</v>
          </cell>
          <cell r="G47913" t="str">
            <v>ABUJA</v>
          </cell>
          <cell r="H47913">
            <v>11</v>
          </cell>
        </row>
        <row r="47914">
          <cell r="E47914">
            <v>163200</v>
          </cell>
          <cell r="F47914" t="str">
            <v>FOOD SERVICE</v>
          </cell>
          <cell r="G47914" t="str">
            <v>LAGOS</v>
          </cell>
          <cell r="H47914">
            <v>11</v>
          </cell>
        </row>
        <row r="47915">
          <cell r="E47915">
            <v>539923.16</v>
          </cell>
          <cell r="F47915" t="str">
            <v>FOOD SERVICE</v>
          </cell>
          <cell r="G47915" t="str">
            <v>LAGOS</v>
          </cell>
          <cell r="H47915">
            <v>11</v>
          </cell>
        </row>
        <row r="47916">
          <cell r="E47916">
            <v>629990.69999999995</v>
          </cell>
          <cell r="F47916" t="str">
            <v>FOOD SERVICE</v>
          </cell>
          <cell r="G47916" t="str">
            <v>LAGOS</v>
          </cell>
          <cell r="H47916">
            <v>11</v>
          </cell>
        </row>
        <row r="47917">
          <cell r="E47917">
            <v>81600</v>
          </cell>
          <cell r="F47917" t="str">
            <v>FOOD SERVICE</v>
          </cell>
          <cell r="G47917" t="str">
            <v>LAGOS</v>
          </cell>
          <cell r="H47917">
            <v>11</v>
          </cell>
        </row>
        <row r="47918">
          <cell r="E47918">
            <v>710785.58</v>
          </cell>
          <cell r="F47918" t="str">
            <v>FOOD SERVICE</v>
          </cell>
          <cell r="G47918" t="str">
            <v>LAGOS</v>
          </cell>
          <cell r="H47918">
            <v>11</v>
          </cell>
        </row>
        <row r="47919">
          <cell r="E47919">
            <v>163200</v>
          </cell>
          <cell r="F47919" t="str">
            <v>FOOD SERVICE</v>
          </cell>
          <cell r="G47919" t="str">
            <v>LAGOS</v>
          </cell>
          <cell r="H47919">
            <v>11</v>
          </cell>
        </row>
        <row r="47920">
          <cell r="E47920">
            <v>223497.67</v>
          </cell>
          <cell r="F47920" t="str">
            <v>FOOD SERVICE</v>
          </cell>
          <cell r="G47920" t="str">
            <v>LAGOS</v>
          </cell>
          <cell r="H47920">
            <v>11</v>
          </cell>
        </row>
        <row r="47921">
          <cell r="E47921">
            <v>0</v>
          </cell>
          <cell r="F47921" t="str">
            <v>FOOD SERVICE</v>
          </cell>
          <cell r="G47921" t="str">
            <v>LAGOS</v>
          </cell>
          <cell r="H47921">
            <v>11</v>
          </cell>
        </row>
        <row r="47922">
          <cell r="E47922">
            <v>144000</v>
          </cell>
          <cell r="F47922" t="str">
            <v>FOOD SERVICE</v>
          </cell>
          <cell r="G47922" t="str">
            <v>LAGOS</v>
          </cell>
          <cell r="H47922">
            <v>11</v>
          </cell>
        </row>
        <row r="47923">
          <cell r="E47923">
            <v>187534.88</v>
          </cell>
          <cell r="F47923" t="str">
            <v>FOOD SERVICE</v>
          </cell>
          <cell r="G47923" t="str">
            <v>LAGOS</v>
          </cell>
          <cell r="H47923">
            <v>11</v>
          </cell>
        </row>
        <row r="47924">
          <cell r="E47924">
            <v>28651.16</v>
          </cell>
          <cell r="F47924" t="str">
            <v>FOOD SERVICE</v>
          </cell>
          <cell r="G47924" t="str">
            <v>LAGOS</v>
          </cell>
          <cell r="H47924">
            <v>11</v>
          </cell>
        </row>
        <row r="47925">
          <cell r="E47925">
            <v>456671.63</v>
          </cell>
          <cell r="F47925" t="str">
            <v>RETAIL</v>
          </cell>
          <cell r="G47925" t="str">
            <v>LAGOS</v>
          </cell>
          <cell r="H47925">
            <v>11</v>
          </cell>
        </row>
        <row r="47926">
          <cell r="E47926">
            <v>2101775.35</v>
          </cell>
          <cell r="F47926" t="str">
            <v>FOOD SERVICE</v>
          </cell>
          <cell r="G47926" t="str">
            <v>LAGOS</v>
          </cell>
          <cell r="H47926">
            <v>11</v>
          </cell>
        </row>
        <row r="47927">
          <cell r="E47927">
            <v>70000</v>
          </cell>
          <cell r="F47927" t="str">
            <v>FOOD SERVICE</v>
          </cell>
          <cell r="G47927" t="str">
            <v>LAGOS</v>
          </cell>
          <cell r="H47927">
            <v>11</v>
          </cell>
        </row>
        <row r="47928">
          <cell r="E47928">
            <v>549960</v>
          </cell>
          <cell r="F47928" t="str">
            <v>RETAIL</v>
          </cell>
          <cell r="G47928" t="str">
            <v>LAGOS</v>
          </cell>
          <cell r="H47928">
            <v>11</v>
          </cell>
        </row>
        <row r="47929">
          <cell r="E47929">
            <v>426083.71</v>
          </cell>
          <cell r="F47929" t="str">
            <v>FOOD SERVICE</v>
          </cell>
          <cell r="G47929" t="str">
            <v>LAGOS</v>
          </cell>
          <cell r="H47929">
            <v>11</v>
          </cell>
        </row>
        <row r="47930">
          <cell r="E47930">
            <v>242000</v>
          </cell>
          <cell r="F47930" t="str">
            <v>FOOD SERVICE</v>
          </cell>
          <cell r="G47930" t="str">
            <v>LAGOS</v>
          </cell>
          <cell r="H47930">
            <v>11</v>
          </cell>
        </row>
        <row r="47931">
          <cell r="E47931">
            <v>413144.55</v>
          </cell>
          <cell r="F47931" t="str">
            <v>FOOD SERVICE</v>
          </cell>
          <cell r="G47931" t="str">
            <v>LAGOS</v>
          </cell>
          <cell r="H47931">
            <v>11</v>
          </cell>
        </row>
        <row r="47932">
          <cell r="E47932">
            <v>165633.85999999999</v>
          </cell>
          <cell r="F47932" t="str">
            <v>FOOD SERVICE</v>
          </cell>
          <cell r="G47932" t="str">
            <v>LAGOS</v>
          </cell>
          <cell r="H47932">
            <v>11</v>
          </cell>
        </row>
        <row r="47933">
          <cell r="E47933">
            <v>414251.17</v>
          </cell>
          <cell r="F47933" t="str">
            <v>RETAIL</v>
          </cell>
          <cell r="G47933" t="str">
            <v>LAGOS</v>
          </cell>
          <cell r="H47933">
            <v>11</v>
          </cell>
        </row>
        <row r="47934">
          <cell r="E47934">
            <v>47692.47</v>
          </cell>
          <cell r="F47934" t="str">
            <v>RETAIL</v>
          </cell>
          <cell r="G47934" t="str">
            <v>LAGOS</v>
          </cell>
          <cell r="H47934">
            <v>11</v>
          </cell>
        </row>
        <row r="47935">
          <cell r="E47935">
            <v>270000</v>
          </cell>
          <cell r="F47935" t="str">
            <v>RETAIL</v>
          </cell>
          <cell r="G47935" t="str">
            <v>LAGOS</v>
          </cell>
          <cell r="H47935">
            <v>11</v>
          </cell>
        </row>
        <row r="47936">
          <cell r="E47936">
            <v>138000</v>
          </cell>
          <cell r="F47936" t="str">
            <v>FOOD SERVICE</v>
          </cell>
          <cell r="G47936" t="str">
            <v>LAGOS</v>
          </cell>
          <cell r="H47936">
            <v>11</v>
          </cell>
        </row>
        <row r="47937">
          <cell r="E47937">
            <v>163200</v>
          </cell>
          <cell r="F47937" t="str">
            <v>FOOD SERVICE</v>
          </cell>
          <cell r="G47937" t="str">
            <v>LAGOS</v>
          </cell>
          <cell r="H47937">
            <v>11</v>
          </cell>
        </row>
        <row r="47938">
          <cell r="E47938">
            <v>172000</v>
          </cell>
          <cell r="F47938" t="str">
            <v>FOOD SERVICE</v>
          </cell>
          <cell r="G47938" t="str">
            <v>LAGOS</v>
          </cell>
          <cell r="H47938">
            <v>11</v>
          </cell>
        </row>
        <row r="47939">
          <cell r="E47939">
            <v>413824.74</v>
          </cell>
          <cell r="F47939" t="str">
            <v>FOOD SERVICE</v>
          </cell>
          <cell r="G47939" t="str">
            <v>LAGOS</v>
          </cell>
          <cell r="H47939">
            <v>11</v>
          </cell>
        </row>
        <row r="47940">
          <cell r="E47940">
            <v>67200</v>
          </cell>
          <cell r="F47940" t="str">
            <v>FOOD SERVICE</v>
          </cell>
          <cell r="G47940" t="str">
            <v>ABUJA</v>
          </cell>
          <cell r="H47940">
            <v>11</v>
          </cell>
        </row>
        <row r="47941">
          <cell r="E47941">
            <v>117302.33</v>
          </cell>
          <cell r="F47941" t="str">
            <v>FOOD SERVICE</v>
          </cell>
          <cell r="G47941" t="str">
            <v>ABUJA</v>
          </cell>
          <cell r="H47941">
            <v>11</v>
          </cell>
        </row>
        <row r="47942">
          <cell r="E47942">
            <v>260000</v>
          </cell>
          <cell r="F47942" t="str">
            <v>FOOD SERVICE</v>
          </cell>
          <cell r="G47942" t="str">
            <v>ABUJA</v>
          </cell>
          <cell r="H47942">
            <v>11</v>
          </cell>
        </row>
        <row r="47943">
          <cell r="E47943">
            <v>616893.02</v>
          </cell>
          <cell r="F47943" t="str">
            <v>FOOD SERVICE</v>
          </cell>
          <cell r="G47943" t="str">
            <v>ABUJA</v>
          </cell>
          <cell r="H47943">
            <v>11</v>
          </cell>
        </row>
        <row r="47944">
          <cell r="E47944">
            <v>35190.699999999997</v>
          </cell>
          <cell r="F47944" t="str">
            <v>FOOD SERVICE</v>
          </cell>
          <cell r="G47944" t="str">
            <v>LAGOS</v>
          </cell>
          <cell r="H47944">
            <v>11</v>
          </cell>
        </row>
        <row r="47945">
          <cell r="E47945">
            <v>11730.23</v>
          </cell>
          <cell r="F47945" t="str">
            <v>FOOD SERVICE</v>
          </cell>
          <cell r="G47945" t="str">
            <v>LAGOS</v>
          </cell>
          <cell r="H47945">
            <v>11</v>
          </cell>
        </row>
        <row r="47946">
          <cell r="E47946">
            <v>131497.67000000001</v>
          </cell>
          <cell r="F47946" t="str">
            <v>FOOD SERVICE</v>
          </cell>
          <cell r="G47946" t="str">
            <v>LAGOS</v>
          </cell>
          <cell r="H47946">
            <v>11</v>
          </cell>
        </row>
        <row r="47947">
          <cell r="E47947">
            <v>105000</v>
          </cell>
          <cell r="F47947" t="str">
            <v>FOOD SERVICE</v>
          </cell>
          <cell r="G47947" t="str">
            <v>LAGOS</v>
          </cell>
          <cell r="H47947">
            <v>11</v>
          </cell>
        </row>
        <row r="47948">
          <cell r="E47948">
            <v>949102.33</v>
          </cell>
          <cell r="F47948" t="str">
            <v>FOOD SERVICE</v>
          </cell>
          <cell r="G47948" t="str">
            <v>LAGOS</v>
          </cell>
          <cell r="H47948">
            <v>11</v>
          </cell>
        </row>
        <row r="47949">
          <cell r="E47949">
            <v>1126603.73</v>
          </cell>
          <cell r="F47949" t="str">
            <v>RETAIL</v>
          </cell>
          <cell r="G47949" t="str">
            <v>LAGOS</v>
          </cell>
          <cell r="H47949">
            <v>11</v>
          </cell>
        </row>
        <row r="47950">
          <cell r="E47950">
            <v>148837.21</v>
          </cell>
          <cell r="F47950" t="str">
            <v>FOOD SERVICE</v>
          </cell>
          <cell r="G47950" t="str">
            <v>LAGOS</v>
          </cell>
          <cell r="H47950">
            <v>11</v>
          </cell>
        </row>
        <row r="47951">
          <cell r="E47951">
            <v>293283.71999999997</v>
          </cell>
          <cell r="F47951" t="str">
            <v>FOOD SERVICE</v>
          </cell>
          <cell r="G47951" t="str">
            <v>LAGOS</v>
          </cell>
          <cell r="H47951">
            <v>11</v>
          </cell>
        </row>
        <row r="47952">
          <cell r="E47952">
            <v>112744.17</v>
          </cell>
          <cell r="F47952" t="str">
            <v>RETAIL</v>
          </cell>
          <cell r="G47952" t="str">
            <v>LAGOS</v>
          </cell>
          <cell r="H47952">
            <v>11</v>
          </cell>
        </row>
        <row r="47953">
          <cell r="E47953">
            <v>20334.88</v>
          </cell>
          <cell r="F47953" t="str">
            <v>FOOD SERVICE</v>
          </cell>
          <cell r="G47953" t="str">
            <v>LAGOS</v>
          </cell>
          <cell r="H47953">
            <v>11</v>
          </cell>
        </row>
        <row r="47954">
          <cell r="E47954">
            <v>70000</v>
          </cell>
          <cell r="F47954" t="str">
            <v>FOOD SERVICE</v>
          </cell>
          <cell r="G47954" t="str">
            <v>LAGOS</v>
          </cell>
          <cell r="H47954">
            <v>11</v>
          </cell>
        </row>
        <row r="47955">
          <cell r="E47955">
            <v>521404.65</v>
          </cell>
          <cell r="F47955" t="str">
            <v>FOOD SERVICE</v>
          </cell>
          <cell r="G47955" t="str">
            <v>LAGOS</v>
          </cell>
          <cell r="H47955">
            <v>11</v>
          </cell>
        </row>
        <row r="47956">
          <cell r="E47956">
            <v>146627.91</v>
          </cell>
          <cell r="F47956" t="str">
            <v>FOOD SERVICE</v>
          </cell>
          <cell r="G47956" t="str">
            <v>LAGOS</v>
          </cell>
          <cell r="H47956">
            <v>11</v>
          </cell>
        </row>
        <row r="47957">
          <cell r="E47957">
            <v>424600</v>
          </cell>
          <cell r="F47957" t="str">
            <v>RETAIL</v>
          </cell>
          <cell r="G47957" t="str">
            <v>LAGOS</v>
          </cell>
          <cell r="H47957">
            <v>11</v>
          </cell>
        </row>
        <row r="47958">
          <cell r="E47958">
            <v>380284.64</v>
          </cell>
          <cell r="F47958" t="str">
            <v>RETAIL</v>
          </cell>
          <cell r="G47958" t="str">
            <v>LAGOS</v>
          </cell>
          <cell r="H47958">
            <v>11</v>
          </cell>
        </row>
        <row r="47959">
          <cell r="E47959">
            <v>669767.43999999994</v>
          </cell>
          <cell r="F47959" t="str">
            <v>FOOD SERVICE</v>
          </cell>
          <cell r="G47959" t="str">
            <v>LAGOS</v>
          </cell>
          <cell r="H47959">
            <v>11</v>
          </cell>
        </row>
        <row r="47960">
          <cell r="E47960">
            <v>285671.63</v>
          </cell>
          <cell r="F47960" t="str">
            <v>RETAIL</v>
          </cell>
          <cell r="G47960" t="str">
            <v>LAGOS</v>
          </cell>
          <cell r="H47960">
            <v>11</v>
          </cell>
        </row>
        <row r="47961">
          <cell r="E47961">
            <v>608762.79</v>
          </cell>
          <cell r="F47961" t="str">
            <v>FOOD SERVICE</v>
          </cell>
          <cell r="G47961" t="str">
            <v>LAGOS</v>
          </cell>
          <cell r="H47961">
            <v>11</v>
          </cell>
        </row>
        <row r="47962">
          <cell r="E47962">
            <v>538962.77</v>
          </cell>
          <cell r="F47962" t="str">
            <v>RETAIL</v>
          </cell>
          <cell r="G47962" t="str">
            <v>LAGOS</v>
          </cell>
          <cell r="H47962">
            <v>11</v>
          </cell>
        </row>
        <row r="47963">
          <cell r="E47963">
            <v>11730.23</v>
          </cell>
          <cell r="F47963" t="str">
            <v>FOOD SERVICE</v>
          </cell>
          <cell r="G47963" t="str">
            <v>LAGOS</v>
          </cell>
          <cell r="H47963">
            <v>11</v>
          </cell>
        </row>
        <row r="47964">
          <cell r="E47964">
            <v>11730.23</v>
          </cell>
          <cell r="F47964" t="str">
            <v>FOOD SERVICE</v>
          </cell>
          <cell r="G47964" t="str">
            <v>LAGOS</v>
          </cell>
          <cell r="H47964">
            <v>11</v>
          </cell>
        </row>
        <row r="47965">
          <cell r="E47965">
            <v>321451.15000000002</v>
          </cell>
          <cell r="F47965" t="str">
            <v>RETAIL</v>
          </cell>
          <cell r="G47965" t="str">
            <v>LAGOS</v>
          </cell>
          <cell r="H47965">
            <v>11</v>
          </cell>
        </row>
        <row r="47966">
          <cell r="E47966">
            <v>35190.699999999997</v>
          </cell>
          <cell r="F47966" t="str">
            <v>FOOD SERVICE</v>
          </cell>
          <cell r="G47966" t="str">
            <v>LAGOS</v>
          </cell>
          <cell r="H47966">
            <v>11</v>
          </cell>
        </row>
        <row r="47967">
          <cell r="E47967">
            <v>416186.05</v>
          </cell>
          <cell r="F47967" t="str">
            <v>RETAIL</v>
          </cell>
          <cell r="G47967" t="str">
            <v>LAGOS</v>
          </cell>
          <cell r="H47967">
            <v>11</v>
          </cell>
        </row>
        <row r="47968">
          <cell r="E47968">
            <v>529140</v>
          </cell>
          <cell r="F47968" t="str">
            <v>RETAIL</v>
          </cell>
          <cell r="G47968" t="str">
            <v>LAGOS</v>
          </cell>
          <cell r="H47968">
            <v>11</v>
          </cell>
        </row>
        <row r="47969">
          <cell r="E47969">
            <v>1211121.8400000001</v>
          </cell>
          <cell r="F47969" t="str">
            <v>RETAIL</v>
          </cell>
          <cell r="G47969" t="str">
            <v>LAGOS</v>
          </cell>
          <cell r="H47969">
            <v>11</v>
          </cell>
        </row>
        <row r="47970">
          <cell r="E47970">
            <v>35190.699999999997</v>
          </cell>
          <cell r="F47970" t="str">
            <v>FOOD SERVICE</v>
          </cell>
          <cell r="G47970" t="str">
            <v>LAGOS</v>
          </cell>
          <cell r="H47970">
            <v>11</v>
          </cell>
        </row>
        <row r="47971">
          <cell r="E47971">
            <v>23846.23</v>
          </cell>
          <cell r="F47971" t="str">
            <v>RETAIL</v>
          </cell>
          <cell r="G47971" t="str">
            <v>LAGOS</v>
          </cell>
          <cell r="H47971">
            <v>11</v>
          </cell>
        </row>
        <row r="47972">
          <cell r="E47972">
            <v>92279.07</v>
          </cell>
          <cell r="F47972" t="str">
            <v>KEY ACCOUNT</v>
          </cell>
          <cell r="G47972" t="str">
            <v>LAGOS</v>
          </cell>
          <cell r="H47972">
            <v>11</v>
          </cell>
        </row>
        <row r="47973">
          <cell r="E47973">
            <v>271255.81</v>
          </cell>
          <cell r="F47973" t="str">
            <v>KEY ACCOUNT</v>
          </cell>
          <cell r="G47973" t="str">
            <v>LAGOS</v>
          </cell>
          <cell r="H47973">
            <v>11</v>
          </cell>
        </row>
        <row r="47974">
          <cell r="E47974">
            <v>2022525.57</v>
          </cell>
          <cell r="F47974" t="str">
            <v>RETAIL</v>
          </cell>
          <cell r="G47974" t="str">
            <v>PHC</v>
          </cell>
          <cell r="H47974">
            <v>11</v>
          </cell>
        </row>
        <row r="47975">
          <cell r="E47975">
            <v>465123.26</v>
          </cell>
          <cell r="F47975" t="str">
            <v>KEY ACCOUNT</v>
          </cell>
          <cell r="G47975" t="str">
            <v>PHC</v>
          </cell>
          <cell r="H47975">
            <v>11</v>
          </cell>
        </row>
        <row r="47976">
          <cell r="E47976">
            <v>323720.93</v>
          </cell>
          <cell r="F47976" t="str">
            <v>FOOD SERVICE</v>
          </cell>
          <cell r="G47976" t="str">
            <v>ABUJA</v>
          </cell>
          <cell r="H47976">
            <v>11</v>
          </cell>
        </row>
        <row r="47977">
          <cell r="E47977">
            <v>238331.17</v>
          </cell>
          <cell r="F47977" t="str">
            <v>RETAIL</v>
          </cell>
          <cell r="G47977" t="str">
            <v>LAGOS</v>
          </cell>
          <cell r="H47977">
            <v>11</v>
          </cell>
        </row>
        <row r="47978">
          <cell r="E47978">
            <v>323720.93</v>
          </cell>
          <cell r="F47978" t="str">
            <v>FOOD SERVICE</v>
          </cell>
          <cell r="G47978" t="str">
            <v>ABUJA</v>
          </cell>
          <cell r="H47978">
            <v>11</v>
          </cell>
        </row>
        <row r="47979">
          <cell r="E47979">
            <v>632997.67000000004</v>
          </cell>
          <cell r="F47979" t="str">
            <v>KEY ACCOUNT</v>
          </cell>
          <cell r="G47979" t="str">
            <v>PHC</v>
          </cell>
          <cell r="H47979">
            <v>11</v>
          </cell>
        </row>
        <row r="47980">
          <cell r="E47980">
            <v>217488.37</v>
          </cell>
          <cell r="F47980" t="str">
            <v>FOOD SERVICE</v>
          </cell>
          <cell r="G47980" t="str">
            <v>ABUJA</v>
          </cell>
          <cell r="H47980">
            <v>11</v>
          </cell>
        </row>
        <row r="47981">
          <cell r="E47981">
            <v>250493.02</v>
          </cell>
          <cell r="F47981" t="str">
            <v>FOOD SERVICE</v>
          </cell>
          <cell r="G47981" t="str">
            <v>ABUJA</v>
          </cell>
          <cell r="H47981">
            <v>11</v>
          </cell>
        </row>
        <row r="47982">
          <cell r="E47982">
            <v>151627.89000000001</v>
          </cell>
          <cell r="F47982" t="str">
            <v>RETAIL</v>
          </cell>
          <cell r="G47982" t="str">
            <v>ABUJA</v>
          </cell>
          <cell r="H47982">
            <v>11</v>
          </cell>
        </row>
        <row r="47983">
          <cell r="E47983">
            <v>228167.44</v>
          </cell>
          <cell r="F47983" t="str">
            <v>RETAIL</v>
          </cell>
          <cell r="G47983" t="str">
            <v>ABUJA</v>
          </cell>
          <cell r="H47983">
            <v>11</v>
          </cell>
        </row>
        <row r="47984">
          <cell r="E47984">
            <v>85581.4</v>
          </cell>
          <cell r="F47984" t="str">
            <v>FOOD SERVICE</v>
          </cell>
          <cell r="G47984" t="str">
            <v>ABUJA</v>
          </cell>
          <cell r="H47984">
            <v>11</v>
          </cell>
        </row>
        <row r="47985">
          <cell r="E47985">
            <v>72957.399999999994</v>
          </cell>
          <cell r="F47985" t="str">
            <v>FOOD SERVICE</v>
          </cell>
          <cell r="G47985" t="str">
            <v>ABUJA</v>
          </cell>
          <cell r="H47985">
            <v>11</v>
          </cell>
        </row>
        <row r="47986">
          <cell r="E47986">
            <v>91761.58</v>
          </cell>
          <cell r="F47986" t="str">
            <v>FOOD SERVICE</v>
          </cell>
          <cell r="G47986" t="str">
            <v>ABUJA</v>
          </cell>
          <cell r="H47986">
            <v>11</v>
          </cell>
        </row>
        <row r="47987">
          <cell r="E47987">
            <v>186046.51</v>
          </cell>
          <cell r="F47987" t="str">
            <v>FOOD SERVICE</v>
          </cell>
          <cell r="G47987" t="str">
            <v>ABUJA</v>
          </cell>
          <cell r="H47987">
            <v>11</v>
          </cell>
        </row>
        <row r="47988">
          <cell r="E47988">
            <v>200930.23</v>
          </cell>
          <cell r="F47988" t="str">
            <v>FOOD SERVICE</v>
          </cell>
          <cell r="G47988" t="str">
            <v>ABUJA</v>
          </cell>
          <cell r="H47988">
            <v>11</v>
          </cell>
        </row>
        <row r="47989">
          <cell r="E47989">
            <v>834976.74</v>
          </cell>
          <cell r="F47989" t="str">
            <v>FOOD SERVICE</v>
          </cell>
          <cell r="G47989" t="str">
            <v>ABUJA</v>
          </cell>
          <cell r="H47989">
            <v>11</v>
          </cell>
        </row>
        <row r="47990">
          <cell r="E47990">
            <v>834976.74</v>
          </cell>
          <cell r="F47990" t="str">
            <v>FOOD SERVICE</v>
          </cell>
          <cell r="G47990" t="str">
            <v>ABUJA</v>
          </cell>
          <cell r="H47990">
            <v>11</v>
          </cell>
        </row>
        <row r="47991">
          <cell r="E47991">
            <v>107200</v>
          </cell>
          <cell r="F47991" t="str">
            <v>FOOD SERVICE</v>
          </cell>
          <cell r="G47991" t="str">
            <v>ABUJA</v>
          </cell>
          <cell r="H47991">
            <v>11</v>
          </cell>
        </row>
        <row r="47992">
          <cell r="E47992">
            <v>511255.82</v>
          </cell>
          <cell r="F47992" t="str">
            <v>RETAIL</v>
          </cell>
          <cell r="G47992" t="str">
            <v>PHC</v>
          </cell>
          <cell r="H47992">
            <v>11</v>
          </cell>
        </row>
        <row r="47993">
          <cell r="E47993">
            <v>749972.09</v>
          </cell>
          <cell r="F47993" t="str">
            <v>RETAIL</v>
          </cell>
          <cell r="G47993" t="str">
            <v>PHC</v>
          </cell>
          <cell r="H47993">
            <v>11</v>
          </cell>
        </row>
        <row r="47994">
          <cell r="E47994">
            <v>11730.23</v>
          </cell>
          <cell r="F47994" t="str">
            <v>FOOD SERVICE</v>
          </cell>
          <cell r="G47994" t="str">
            <v>LAGOS</v>
          </cell>
          <cell r="H47994">
            <v>11</v>
          </cell>
        </row>
        <row r="47995">
          <cell r="E47995">
            <v>11730.23</v>
          </cell>
          <cell r="F47995" t="str">
            <v>FOOD SERVICE</v>
          </cell>
          <cell r="G47995" t="str">
            <v>LAGOS</v>
          </cell>
          <cell r="H47995">
            <v>11</v>
          </cell>
        </row>
        <row r="47996">
          <cell r="E47996">
            <v>430088.37</v>
          </cell>
          <cell r="F47996" t="str">
            <v>RETAIL</v>
          </cell>
          <cell r="G47996" t="str">
            <v>LAGOS</v>
          </cell>
          <cell r="H47996">
            <v>11</v>
          </cell>
        </row>
        <row r="47997">
          <cell r="E47997">
            <v>124727.44</v>
          </cell>
          <cell r="F47997" t="str">
            <v>RETAIL</v>
          </cell>
          <cell r="G47997" t="str">
            <v>LAGOS</v>
          </cell>
          <cell r="H47997">
            <v>11</v>
          </cell>
        </row>
        <row r="47998">
          <cell r="E47998">
            <v>990572.09</v>
          </cell>
          <cell r="F47998" t="str">
            <v>RETAIL</v>
          </cell>
          <cell r="G47998" t="str">
            <v>LAGOS</v>
          </cell>
          <cell r="H47998">
            <v>11</v>
          </cell>
        </row>
        <row r="47999">
          <cell r="E47999">
            <v>11730.23</v>
          </cell>
          <cell r="F47999" t="str">
            <v>FOOD SERVICE</v>
          </cell>
          <cell r="G47999" t="str">
            <v>LAGOS</v>
          </cell>
          <cell r="H47999">
            <v>11</v>
          </cell>
        </row>
        <row r="48000">
          <cell r="E48000">
            <v>196000</v>
          </cell>
          <cell r="F48000" t="str">
            <v>FOOD SERVICE</v>
          </cell>
          <cell r="G48000" t="str">
            <v>LAGOS</v>
          </cell>
          <cell r="H48000">
            <v>11</v>
          </cell>
        </row>
        <row r="48001">
          <cell r="E48001">
            <v>225443.72</v>
          </cell>
          <cell r="F48001" t="str">
            <v>FOOD SERVICE</v>
          </cell>
          <cell r="G48001" t="str">
            <v>LAGOS</v>
          </cell>
          <cell r="H48001">
            <v>11</v>
          </cell>
        </row>
        <row r="48002">
          <cell r="E48002">
            <v>23460.47</v>
          </cell>
          <cell r="F48002" t="str">
            <v>FOOD SERVICE</v>
          </cell>
          <cell r="G48002" t="str">
            <v>LAGOS</v>
          </cell>
          <cell r="H48002">
            <v>11</v>
          </cell>
        </row>
        <row r="48003">
          <cell r="E48003">
            <v>1918353.47</v>
          </cell>
          <cell r="F48003" t="str">
            <v>RETAIL</v>
          </cell>
          <cell r="G48003" t="str">
            <v>LAGOS</v>
          </cell>
          <cell r="H48003">
            <v>11</v>
          </cell>
        </row>
        <row r="48004">
          <cell r="E48004">
            <v>11730.23</v>
          </cell>
          <cell r="F48004" t="str">
            <v>FOOD SERVICE</v>
          </cell>
          <cell r="G48004" t="str">
            <v>LAGOS</v>
          </cell>
          <cell r="H48004">
            <v>11</v>
          </cell>
        </row>
        <row r="48005">
          <cell r="E48005">
            <v>139000</v>
          </cell>
          <cell r="F48005" t="str">
            <v>FOOD SERVICE</v>
          </cell>
          <cell r="G48005" t="str">
            <v>PHC</v>
          </cell>
          <cell r="H48005">
            <v>11</v>
          </cell>
        </row>
        <row r="48006">
          <cell r="E48006">
            <v>402295.81</v>
          </cell>
          <cell r="F48006" t="str">
            <v>FOOD SERVICE</v>
          </cell>
          <cell r="G48006" t="str">
            <v>PHC</v>
          </cell>
          <cell r="H48006">
            <v>11</v>
          </cell>
        </row>
        <row r="48007">
          <cell r="E48007">
            <v>326065.12</v>
          </cell>
          <cell r="F48007" t="str">
            <v>FOOD SERVICE</v>
          </cell>
          <cell r="G48007" t="str">
            <v>PHC</v>
          </cell>
          <cell r="H48007">
            <v>11</v>
          </cell>
        </row>
        <row r="48008">
          <cell r="E48008">
            <v>945573.96</v>
          </cell>
          <cell r="F48008" t="str">
            <v>RETAIL</v>
          </cell>
          <cell r="G48008" t="str">
            <v>PHC</v>
          </cell>
          <cell r="H48008">
            <v>11</v>
          </cell>
        </row>
        <row r="48009">
          <cell r="E48009">
            <v>35190.699999999997</v>
          </cell>
          <cell r="F48009" t="str">
            <v>FOOD SERVICE</v>
          </cell>
          <cell r="G48009" t="str">
            <v>PHC</v>
          </cell>
          <cell r="H48009">
            <v>11</v>
          </cell>
        </row>
        <row r="48010">
          <cell r="E48010">
            <v>504186.05</v>
          </cell>
          <cell r="F48010" t="str">
            <v>FOOD SERVICE</v>
          </cell>
          <cell r="G48010" t="str">
            <v>LAGOS</v>
          </cell>
          <cell r="H48010">
            <v>11</v>
          </cell>
        </row>
        <row r="48011">
          <cell r="E48011">
            <v>237093.02</v>
          </cell>
          <cell r="F48011" t="str">
            <v>FOOD SERVICE</v>
          </cell>
          <cell r="G48011" t="str">
            <v>LAGOS</v>
          </cell>
          <cell r="H48011">
            <v>11</v>
          </cell>
        </row>
        <row r="48012">
          <cell r="E48012">
            <v>-49340</v>
          </cell>
          <cell r="F48012" t="str">
            <v>RETAIL</v>
          </cell>
          <cell r="G48012" t="str">
            <v>LAGOS</v>
          </cell>
          <cell r="H48012">
            <v>11</v>
          </cell>
        </row>
        <row r="48013">
          <cell r="E48013">
            <v>-25274.7</v>
          </cell>
          <cell r="F48013" t="str">
            <v>KEY ACCOUNT</v>
          </cell>
          <cell r="G48013" t="str">
            <v>ASABA</v>
          </cell>
          <cell r="H48013">
            <v>11</v>
          </cell>
        </row>
        <row r="48014">
          <cell r="E48014">
            <v>-16713.18</v>
          </cell>
          <cell r="F48014" t="str">
            <v>RETAIL</v>
          </cell>
          <cell r="G48014" t="str">
            <v>ILORIN</v>
          </cell>
          <cell r="H48014">
            <v>11</v>
          </cell>
        </row>
        <row r="48015">
          <cell r="E48015">
            <v>-202000</v>
          </cell>
          <cell r="F48015" t="str">
            <v>RETAIL</v>
          </cell>
          <cell r="G48015" t="str">
            <v>ABUJA</v>
          </cell>
          <cell r="H48015">
            <v>11</v>
          </cell>
        </row>
        <row r="48016">
          <cell r="E48016">
            <v>-1104546.97</v>
          </cell>
          <cell r="F48016" t="str">
            <v>RETAIL</v>
          </cell>
          <cell r="G48016" t="str">
            <v>LAGOS</v>
          </cell>
          <cell r="H48016">
            <v>11</v>
          </cell>
        </row>
        <row r="48017">
          <cell r="E48017">
            <v>-18914.73</v>
          </cell>
          <cell r="F48017" t="str">
            <v>FOOD SERVICE</v>
          </cell>
          <cell r="G48017" t="str">
            <v>LAGOS</v>
          </cell>
          <cell r="H48017">
            <v>11</v>
          </cell>
        </row>
        <row r="48018">
          <cell r="E48018">
            <v>-62786.05</v>
          </cell>
          <cell r="F48018" t="str">
            <v>RETAIL</v>
          </cell>
          <cell r="G48018" t="str">
            <v>LAGOS</v>
          </cell>
          <cell r="H48018">
            <v>11</v>
          </cell>
        </row>
        <row r="48019">
          <cell r="E48019">
            <v>-1589.15</v>
          </cell>
          <cell r="F48019" t="str">
            <v>RETAIL</v>
          </cell>
          <cell r="G48019" t="str">
            <v>LAGOS</v>
          </cell>
          <cell r="H48019">
            <v>11</v>
          </cell>
        </row>
        <row r="48020">
          <cell r="E48020">
            <v>-2232.56</v>
          </cell>
          <cell r="F48020" t="str">
            <v>RETAIL</v>
          </cell>
          <cell r="G48020" t="str">
            <v>ILORIN</v>
          </cell>
          <cell r="H48020">
            <v>11</v>
          </cell>
        </row>
        <row r="48021">
          <cell r="E48021">
            <v>-18914.72</v>
          </cell>
          <cell r="F48021" t="str">
            <v>RETAIL</v>
          </cell>
          <cell r="G48021" t="str">
            <v>IBADAN</v>
          </cell>
          <cell r="H48021">
            <v>11</v>
          </cell>
        </row>
        <row r="48022">
          <cell r="E48022">
            <v>-18604.650000000001</v>
          </cell>
          <cell r="F48022" t="str">
            <v>KEY ACCOUNT</v>
          </cell>
          <cell r="G48022" t="str">
            <v>LAGOS</v>
          </cell>
          <cell r="H48022">
            <v>11</v>
          </cell>
        </row>
        <row r="48023">
          <cell r="E48023">
            <v>-8921.2999999999993</v>
          </cell>
          <cell r="F48023" t="str">
            <v>KEY ACCOUNT</v>
          </cell>
          <cell r="G48023" t="str">
            <v>LAGOS</v>
          </cell>
          <cell r="H48023">
            <v>11</v>
          </cell>
        </row>
        <row r="48024">
          <cell r="E48024">
            <v>-63068.57</v>
          </cell>
          <cell r="F48024" t="str">
            <v>KEY ACCOUNT</v>
          </cell>
          <cell r="G48024" t="str">
            <v>LAGOS</v>
          </cell>
          <cell r="H48024">
            <v>11</v>
          </cell>
        </row>
        <row r="48025">
          <cell r="E48025">
            <v>-2500.4699999999998</v>
          </cell>
          <cell r="F48025" t="str">
            <v>RETAIL</v>
          </cell>
          <cell r="G48025" t="str">
            <v>LAGOS</v>
          </cell>
          <cell r="H48025">
            <v>11</v>
          </cell>
        </row>
        <row r="48026">
          <cell r="E48026">
            <v>-123720.93</v>
          </cell>
          <cell r="F48026" t="str">
            <v>RETAIL</v>
          </cell>
          <cell r="G48026" t="str">
            <v>IBADAN</v>
          </cell>
          <cell r="H48026">
            <v>11</v>
          </cell>
        </row>
        <row r="48027">
          <cell r="E48027">
            <v>-65559.22</v>
          </cell>
          <cell r="F48027" t="str">
            <v>KEY ACCOUNT</v>
          </cell>
          <cell r="G48027" t="str">
            <v>ASABA</v>
          </cell>
          <cell r="H48027">
            <v>11</v>
          </cell>
        </row>
        <row r="48028">
          <cell r="E48028">
            <v>-81331.95</v>
          </cell>
          <cell r="F48028" t="str">
            <v>KEY ACCOUNT</v>
          </cell>
          <cell r="G48028" t="str">
            <v>LAGOS</v>
          </cell>
          <cell r="H48028">
            <v>11</v>
          </cell>
        </row>
        <row r="48029">
          <cell r="E48029">
            <v>-29736.400000000001</v>
          </cell>
          <cell r="F48029" t="str">
            <v>RETAIL</v>
          </cell>
          <cell r="G48029" t="str">
            <v>LAGOS</v>
          </cell>
          <cell r="H48029">
            <v>11</v>
          </cell>
        </row>
        <row r="48030">
          <cell r="E48030">
            <v>-6139.53</v>
          </cell>
          <cell r="F48030" t="str">
            <v>RETAIL</v>
          </cell>
          <cell r="G48030" t="str">
            <v>LAGOS</v>
          </cell>
          <cell r="H48030">
            <v>11</v>
          </cell>
        </row>
        <row r="48031">
          <cell r="E48031">
            <v>-37520</v>
          </cell>
          <cell r="F48031" t="str">
            <v>RETAIL</v>
          </cell>
          <cell r="G48031" t="str">
            <v>LAGOS</v>
          </cell>
          <cell r="H48031">
            <v>11</v>
          </cell>
        </row>
        <row r="48032">
          <cell r="E48032">
            <v>-10581.4</v>
          </cell>
          <cell r="F48032" t="str">
            <v>RETAIL</v>
          </cell>
          <cell r="G48032" t="str">
            <v>LAGOS</v>
          </cell>
          <cell r="H48032">
            <v>11</v>
          </cell>
        </row>
        <row r="48033">
          <cell r="E48033">
            <v>-29023.26</v>
          </cell>
          <cell r="F48033" t="str">
            <v>RETAIL</v>
          </cell>
          <cell r="G48033" t="str">
            <v>LAGOS</v>
          </cell>
          <cell r="H48033">
            <v>11</v>
          </cell>
        </row>
        <row r="48034">
          <cell r="E48034">
            <v>-57000</v>
          </cell>
          <cell r="F48034" t="str">
            <v>RETAIL</v>
          </cell>
          <cell r="G48034" t="str">
            <v>KANO</v>
          </cell>
          <cell r="H48034">
            <v>11</v>
          </cell>
        </row>
        <row r="48035">
          <cell r="E48035">
            <v>-12131.98</v>
          </cell>
          <cell r="F48035" t="str">
            <v>RETAIL</v>
          </cell>
          <cell r="G48035" t="str">
            <v>LAGOS</v>
          </cell>
          <cell r="H48035">
            <v>11</v>
          </cell>
        </row>
        <row r="48036">
          <cell r="E48036">
            <v>50837.21</v>
          </cell>
          <cell r="F48036" t="str">
            <v>FOOD SERVICE</v>
          </cell>
          <cell r="G48036" t="str">
            <v>IBADAN</v>
          </cell>
          <cell r="H48036">
            <v>11</v>
          </cell>
        </row>
        <row r="48037">
          <cell r="E48037">
            <v>116093.02</v>
          </cell>
          <cell r="F48037" t="str">
            <v>KEY ACCOUNT</v>
          </cell>
          <cell r="G48037" t="str">
            <v>IBADAN</v>
          </cell>
          <cell r="H48037">
            <v>11</v>
          </cell>
        </row>
        <row r="48038">
          <cell r="E48038">
            <v>161627.9</v>
          </cell>
          <cell r="F48038" t="str">
            <v>KEY ACCOUNT</v>
          </cell>
          <cell r="G48038" t="str">
            <v>IBADAN</v>
          </cell>
          <cell r="H48038">
            <v>11</v>
          </cell>
        </row>
        <row r="48039">
          <cell r="E48039">
            <v>2443351.06</v>
          </cell>
          <cell r="F48039" t="str">
            <v>KEY ACCOUNT</v>
          </cell>
          <cell r="G48039" t="str">
            <v>ONDO</v>
          </cell>
          <cell r="H48039">
            <v>11</v>
          </cell>
        </row>
        <row r="48040">
          <cell r="E48040">
            <v>269798.88</v>
          </cell>
          <cell r="F48040" t="str">
            <v>FOOD SERVICE</v>
          </cell>
          <cell r="G48040" t="str">
            <v>LAGOS</v>
          </cell>
          <cell r="H48040">
            <v>11</v>
          </cell>
        </row>
        <row r="48041">
          <cell r="E48041">
            <v>869581.39</v>
          </cell>
          <cell r="F48041" t="str">
            <v>KEY ACCOUNT</v>
          </cell>
          <cell r="G48041" t="str">
            <v>IBADAN</v>
          </cell>
          <cell r="H48041">
            <v>11</v>
          </cell>
        </row>
        <row r="48042">
          <cell r="E48042">
            <v>2289359.36</v>
          </cell>
          <cell r="F48042" t="str">
            <v>RETAIL</v>
          </cell>
          <cell r="G48042" t="str">
            <v>IBADAN</v>
          </cell>
          <cell r="H48042">
            <v>11</v>
          </cell>
        </row>
        <row r="48043">
          <cell r="E48043">
            <v>253671.07</v>
          </cell>
          <cell r="F48043" t="str">
            <v>RETAIL</v>
          </cell>
          <cell r="G48043" t="str">
            <v>IBADAN</v>
          </cell>
          <cell r="H48043">
            <v>11</v>
          </cell>
        </row>
        <row r="48044">
          <cell r="E48044">
            <v>338988.56</v>
          </cell>
          <cell r="F48044" t="str">
            <v>RETAIL</v>
          </cell>
          <cell r="G48044" t="str">
            <v>IBADAN</v>
          </cell>
          <cell r="H48044">
            <v>11</v>
          </cell>
        </row>
        <row r="48045">
          <cell r="E48045">
            <v>756057.21</v>
          </cell>
          <cell r="F48045" t="str">
            <v>RETAIL</v>
          </cell>
          <cell r="G48045" t="str">
            <v>IBADAN</v>
          </cell>
          <cell r="H48045">
            <v>11</v>
          </cell>
        </row>
        <row r="48046">
          <cell r="E48046">
            <v>257200.47</v>
          </cell>
          <cell r="F48046" t="str">
            <v>RETAIL</v>
          </cell>
          <cell r="G48046" t="str">
            <v>IBADAN</v>
          </cell>
          <cell r="H48046">
            <v>11</v>
          </cell>
        </row>
        <row r="48047">
          <cell r="E48047">
            <v>244197.21</v>
          </cell>
          <cell r="F48047" t="str">
            <v>RETAIL</v>
          </cell>
          <cell r="G48047" t="str">
            <v>ONDO</v>
          </cell>
          <cell r="H48047">
            <v>11</v>
          </cell>
        </row>
        <row r="48048">
          <cell r="E48048">
            <v>176400</v>
          </cell>
          <cell r="F48048" t="str">
            <v>RETAIL</v>
          </cell>
          <cell r="G48048" t="str">
            <v>ONDO</v>
          </cell>
          <cell r="H48048">
            <v>11</v>
          </cell>
        </row>
        <row r="48049">
          <cell r="E48049">
            <v>4657286.05</v>
          </cell>
          <cell r="F48049" t="str">
            <v>RETAIL</v>
          </cell>
          <cell r="G48049" t="str">
            <v>IBADAN</v>
          </cell>
          <cell r="H48049">
            <v>11</v>
          </cell>
        </row>
        <row r="48050">
          <cell r="E48050">
            <v>1330604.6299999999</v>
          </cell>
          <cell r="F48050" t="str">
            <v>RETAIL</v>
          </cell>
          <cell r="G48050" t="str">
            <v>IBADAN</v>
          </cell>
          <cell r="H48050">
            <v>11</v>
          </cell>
        </row>
        <row r="48051">
          <cell r="E48051">
            <v>333581.38</v>
          </cell>
          <cell r="F48051" t="str">
            <v>RETAIL</v>
          </cell>
          <cell r="G48051" t="str">
            <v>IBADAN</v>
          </cell>
          <cell r="H48051">
            <v>11</v>
          </cell>
        </row>
        <row r="48052">
          <cell r="E48052">
            <v>55441.86</v>
          </cell>
          <cell r="F48052" t="str">
            <v>RETAIL</v>
          </cell>
          <cell r="G48052" t="str">
            <v>IBADAN</v>
          </cell>
          <cell r="H48052">
            <v>11</v>
          </cell>
        </row>
        <row r="48053">
          <cell r="E48053">
            <v>199627.9</v>
          </cell>
          <cell r="F48053" t="str">
            <v>RETAIL</v>
          </cell>
          <cell r="G48053" t="str">
            <v>IBADAN</v>
          </cell>
          <cell r="H48053">
            <v>11</v>
          </cell>
        </row>
        <row r="48054">
          <cell r="E48054">
            <v>1000909.31</v>
          </cell>
          <cell r="F48054" t="str">
            <v>RETAIL</v>
          </cell>
          <cell r="G48054" t="str">
            <v>ONDO</v>
          </cell>
          <cell r="H48054">
            <v>11</v>
          </cell>
        </row>
        <row r="48055">
          <cell r="E48055">
            <v>686511.63</v>
          </cell>
          <cell r="F48055" t="str">
            <v>RETAIL</v>
          </cell>
          <cell r="G48055" t="str">
            <v>ILORIN</v>
          </cell>
          <cell r="H48055">
            <v>11</v>
          </cell>
        </row>
        <row r="48056">
          <cell r="E48056">
            <v>46920.93</v>
          </cell>
          <cell r="F48056" t="str">
            <v>FOOD SERVICE</v>
          </cell>
          <cell r="G48056" t="str">
            <v>IBADAN</v>
          </cell>
          <cell r="H48056">
            <v>11</v>
          </cell>
        </row>
        <row r="48057">
          <cell r="E48057">
            <v>117302.33</v>
          </cell>
          <cell r="F48057" t="str">
            <v>FOOD SERVICE</v>
          </cell>
          <cell r="G48057" t="str">
            <v>IBADAN</v>
          </cell>
          <cell r="H48057">
            <v>11</v>
          </cell>
        </row>
        <row r="48058">
          <cell r="E48058">
            <v>467302.33</v>
          </cell>
          <cell r="F48058" t="str">
            <v>FOOD SERVICE</v>
          </cell>
          <cell r="G48058" t="str">
            <v>ILORIN</v>
          </cell>
          <cell r="H48058">
            <v>11</v>
          </cell>
        </row>
        <row r="48059">
          <cell r="E48059">
            <v>1751906.98</v>
          </cell>
          <cell r="F48059" t="str">
            <v>FOOD SERVICE</v>
          </cell>
          <cell r="G48059" t="str">
            <v>ILORIN</v>
          </cell>
          <cell r="H48059">
            <v>11</v>
          </cell>
        </row>
        <row r="48060">
          <cell r="E48060">
            <v>392517.2</v>
          </cell>
          <cell r="F48060" t="str">
            <v>FOOD SERVICE</v>
          </cell>
          <cell r="G48060" t="str">
            <v>ONDO</v>
          </cell>
          <cell r="H48060">
            <v>11</v>
          </cell>
        </row>
        <row r="48061">
          <cell r="E48061">
            <v>817302.33</v>
          </cell>
          <cell r="F48061" t="str">
            <v>FOOD SERVICE</v>
          </cell>
          <cell r="G48061" t="str">
            <v>ILORIN</v>
          </cell>
          <cell r="H48061">
            <v>11</v>
          </cell>
        </row>
        <row r="48062">
          <cell r="E48062">
            <v>50837.21</v>
          </cell>
          <cell r="F48062" t="str">
            <v>FOOD SERVICE</v>
          </cell>
          <cell r="G48062" t="str">
            <v>IBADAN</v>
          </cell>
          <cell r="H48062">
            <v>11</v>
          </cell>
        </row>
        <row r="48063">
          <cell r="E48063">
            <v>817302.33</v>
          </cell>
          <cell r="F48063" t="str">
            <v>FOOD SERVICE</v>
          </cell>
          <cell r="G48063" t="str">
            <v>ILORIN</v>
          </cell>
          <cell r="H48063">
            <v>11</v>
          </cell>
        </row>
        <row r="48064">
          <cell r="E48064">
            <v>1225953.49</v>
          </cell>
          <cell r="F48064" t="str">
            <v>FOOD SERVICE</v>
          </cell>
          <cell r="G48064" t="str">
            <v>IBADAN</v>
          </cell>
          <cell r="H48064">
            <v>11</v>
          </cell>
        </row>
        <row r="48065">
          <cell r="E48065">
            <v>50837.21</v>
          </cell>
          <cell r="F48065" t="str">
            <v>FOOD SERVICE</v>
          </cell>
          <cell r="G48065" t="str">
            <v>ONDO</v>
          </cell>
          <cell r="H48065">
            <v>11</v>
          </cell>
        </row>
        <row r="48066">
          <cell r="E48066">
            <v>65259.54</v>
          </cell>
          <cell r="F48066" t="str">
            <v>RETAIL</v>
          </cell>
          <cell r="G48066" t="str">
            <v>ILORIN</v>
          </cell>
          <cell r="H48066">
            <v>11</v>
          </cell>
        </row>
        <row r="48067">
          <cell r="E48067">
            <v>186920.93</v>
          </cell>
          <cell r="F48067" t="str">
            <v>FOOD SERVICE</v>
          </cell>
          <cell r="G48067" t="str">
            <v>IBADAN</v>
          </cell>
          <cell r="H48067">
            <v>11</v>
          </cell>
        </row>
        <row r="48068">
          <cell r="E48068">
            <v>817302.33</v>
          </cell>
          <cell r="F48068" t="str">
            <v>FOOD SERVICE</v>
          </cell>
          <cell r="G48068" t="str">
            <v>IBADAN</v>
          </cell>
          <cell r="H48068">
            <v>11</v>
          </cell>
        </row>
        <row r="48069">
          <cell r="E48069">
            <v>1050953.49</v>
          </cell>
          <cell r="F48069" t="str">
            <v>FOOD SERVICE</v>
          </cell>
          <cell r="G48069" t="str">
            <v>IBADAN</v>
          </cell>
          <cell r="H48069">
            <v>11</v>
          </cell>
        </row>
        <row r="48070">
          <cell r="E48070">
            <v>758651.16</v>
          </cell>
          <cell r="F48070" t="str">
            <v>FOOD SERVICE</v>
          </cell>
          <cell r="G48070" t="str">
            <v>IBADAN</v>
          </cell>
          <cell r="H48070">
            <v>11</v>
          </cell>
        </row>
        <row r="48071">
          <cell r="E48071">
            <v>793841.86</v>
          </cell>
          <cell r="F48071" t="str">
            <v>FOOD SERVICE</v>
          </cell>
          <cell r="G48071" t="str">
            <v>IBADAN</v>
          </cell>
          <cell r="H48071">
            <v>11</v>
          </cell>
        </row>
        <row r="48072">
          <cell r="E48072">
            <v>817302.33</v>
          </cell>
          <cell r="F48072" t="str">
            <v>FOOD SERVICE</v>
          </cell>
          <cell r="G48072" t="str">
            <v>IBADAN</v>
          </cell>
          <cell r="H48072">
            <v>11</v>
          </cell>
        </row>
        <row r="48073">
          <cell r="E48073">
            <v>234604.65</v>
          </cell>
          <cell r="F48073" t="str">
            <v>FOOD SERVICE</v>
          </cell>
          <cell r="G48073" t="str">
            <v>ONDO</v>
          </cell>
          <cell r="H48073">
            <v>11</v>
          </cell>
        </row>
        <row r="48074">
          <cell r="E48074">
            <v>759032.56</v>
          </cell>
          <cell r="F48074" t="str">
            <v>FOOD SERVICE</v>
          </cell>
          <cell r="G48074" t="str">
            <v>IBADAN</v>
          </cell>
          <cell r="H48074">
            <v>11</v>
          </cell>
        </row>
        <row r="48075">
          <cell r="E48075">
            <v>93651.16</v>
          </cell>
          <cell r="F48075" t="str">
            <v>FOOD SERVICE</v>
          </cell>
          <cell r="G48075" t="str">
            <v>IBADAN</v>
          </cell>
          <cell r="H48075">
            <v>11</v>
          </cell>
        </row>
        <row r="48076">
          <cell r="E48076">
            <v>46920.93</v>
          </cell>
          <cell r="F48076" t="str">
            <v>FOOD SERVICE</v>
          </cell>
          <cell r="G48076" t="str">
            <v>IBADAN</v>
          </cell>
          <cell r="H48076">
            <v>11</v>
          </cell>
        </row>
        <row r="48077">
          <cell r="E48077">
            <v>253995.35</v>
          </cell>
          <cell r="F48077" t="str">
            <v>FOOD SERVICE</v>
          </cell>
          <cell r="G48077" t="str">
            <v>ILORIN</v>
          </cell>
          <cell r="H48077">
            <v>11</v>
          </cell>
        </row>
        <row r="48078">
          <cell r="E48078">
            <v>140000</v>
          </cell>
          <cell r="F48078" t="str">
            <v>FOOD SERVICE</v>
          </cell>
          <cell r="G48078" t="str">
            <v>ONDO</v>
          </cell>
          <cell r="H48078">
            <v>11</v>
          </cell>
        </row>
        <row r="48079">
          <cell r="E48079">
            <v>1371432.55</v>
          </cell>
          <cell r="F48079" t="str">
            <v>FOOD SERVICE</v>
          </cell>
          <cell r="G48079" t="str">
            <v>IBADAN</v>
          </cell>
          <cell r="H48079">
            <v>11</v>
          </cell>
        </row>
        <row r="48080">
          <cell r="E48080">
            <v>50837.21</v>
          </cell>
          <cell r="F48080" t="str">
            <v>FOOD SERVICE</v>
          </cell>
          <cell r="G48080" t="str">
            <v>ILORIN</v>
          </cell>
          <cell r="H48080">
            <v>11</v>
          </cell>
        </row>
        <row r="48081">
          <cell r="E48081">
            <v>2771939.52</v>
          </cell>
          <cell r="F48081" t="str">
            <v>RETAIL</v>
          </cell>
          <cell r="G48081" t="str">
            <v>LAGOS</v>
          </cell>
          <cell r="H48081">
            <v>11</v>
          </cell>
        </row>
        <row r="48082">
          <cell r="E48082">
            <v>1099339.54</v>
          </cell>
          <cell r="F48082" t="str">
            <v>KEY ACCOUNT</v>
          </cell>
          <cell r="G48082" t="str">
            <v>LAGOS</v>
          </cell>
          <cell r="H48082">
            <v>11</v>
          </cell>
        </row>
        <row r="48083">
          <cell r="E48083">
            <v>51074.41</v>
          </cell>
          <cell r="F48083" t="str">
            <v>RETAIL</v>
          </cell>
          <cell r="G48083" t="str">
            <v>LAGOS</v>
          </cell>
          <cell r="H48083">
            <v>11</v>
          </cell>
        </row>
        <row r="48084">
          <cell r="E48084">
            <v>50837.21</v>
          </cell>
          <cell r="F48084" t="str">
            <v>FOOD SERVICE</v>
          </cell>
          <cell r="G48084" t="str">
            <v>LAGOS</v>
          </cell>
          <cell r="H48084">
            <v>11</v>
          </cell>
        </row>
        <row r="48085">
          <cell r="E48085">
            <v>76279.070000000007</v>
          </cell>
          <cell r="F48085" t="str">
            <v>FOOD SERVICE</v>
          </cell>
          <cell r="G48085" t="str">
            <v>LAGOS</v>
          </cell>
          <cell r="H48085">
            <v>11</v>
          </cell>
        </row>
        <row r="48086">
          <cell r="E48086">
            <v>5148837.21</v>
          </cell>
          <cell r="F48086" t="str">
            <v>RETAIL</v>
          </cell>
          <cell r="G48086" t="str">
            <v>LAGOS</v>
          </cell>
          <cell r="H48086">
            <v>11</v>
          </cell>
        </row>
        <row r="48087">
          <cell r="E48087">
            <v>568280</v>
          </cell>
          <cell r="F48087" t="str">
            <v>RETAIL</v>
          </cell>
          <cell r="G48087" t="str">
            <v>LAGOS</v>
          </cell>
          <cell r="H48087">
            <v>11</v>
          </cell>
        </row>
        <row r="48088">
          <cell r="E48088">
            <v>2622476.4700000002</v>
          </cell>
          <cell r="F48088" t="str">
            <v>RETAIL</v>
          </cell>
          <cell r="G48088" t="str">
            <v>LAGOS</v>
          </cell>
          <cell r="H48088">
            <v>11</v>
          </cell>
        </row>
        <row r="48089">
          <cell r="E48089">
            <v>581693.02</v>
          </cell>
          <cell r="F48089" t="str">
            <v>KEY ACCOUNT</v>
          </cell>
          <cell r="G48089" t="str">
            <v>LAGOS</v>
          </cell>
          <cell r="H48089">
            <v>11</v>
          </cell>
        </row>
        <row r="48090">
          <cell r="E48090">
            <v>1079776.74</v>
          </cell>
          <cell r="F48090" t="str">
            <v>FOOD SERVICE</v>
          </cell>
          <cell r="G48090" t="str">
            <v>LAGOS</v>
          </cell>
          <cell r="H48090">
            <v>11</v>
          </cell>
        </row>
        <row r="48091">
          <cell r="E48091">
            <v>320000</v>
          </cell>
          <cell r="F48091" t="str">
            <v>KEY ACCOUNT</v>
          </cell>
          <cell r="G48091" t="str">
            <v>LAGOS</v>
          </cell>
          <cell r="H48091">
            <v>11</v>
          </cell>
        </row>
        <row r="48092">
          <cell r="E48092">
            <v>50837.21</v>
          </cell>
          <cell r="F48092" t="str">
            <v>FOOD SERVICE</v>
          </cell>
          <cell r="G48092" t="str">
            <v>LAGOS</v>
          </cell>
          <cell r="H48092">
            <v>11</v>
          </cell>
        </row>
        <row r="48093">
          <cell r="E48093">
            <v>9142.33</v>
          </cell>
          <cell r="F48093" t="str">
            <v>RETAIL</v>
          </cell>
          <cell r="G48093" t="str">
            <v>LAGOS</v>
          </cell>
          <cell r="H48093">
            <v>11</v>
          </cell>
        </row>
        <row r="48094">
          <cell r="E48094">
            <v>249409.3</v>
          </cell>
          <cell r="F48094" t="str">
            <v>FOOD SERVICE</v>
          </cell>
          <cell r="G48094" t="str">
            <v>LAGOS</v>
          </cell>
          <cell r="H48094">
            <v>11</v>
          </cell>
        </row>
        <row r="48095">
          <cell r="E48095">
            <v>10790.7</v>
          </cell>
          <cell r="F48095" t="str">
            <v>RETAIL</v>
          </cell>
          <cell r="G48095" t="str">
            <v>LAGOS</v>
          </cell>
          <cell r="H48095">
            <v>11</v>
          </cell>
        </row>
        <row r="48096">
          <cell r="E48096">
            <v>114083.72</v>
          </cell>
          <cell r="F48096" t="str">
            <v>FOOD SERVICE</v>
          </cell>
          <cell r="G48096" t="str">
            <v>LAGOS</v>
          </cell>
          <cell r="H48096">
            <v>11</v>
          </cell>
        </row>
        <row r="48097">
          <cell r="E48097">
            <v>165227.9</v>
          </cell>
          <cell r="F48097" t="str">
            <v>FOOD SERVICE</v>
          </cell>
          <cell r="G48097" t="str">
            <v>LAGOS</v>
          </cell>
          <cell r="H48097">
            <v>11</v>
          </cell>
        </row>
        <row r="48098">
          <cell r="E48098">
            <v>249706.97</v>
          </cell>
          <cell r="F48098" t="str">
            <v>FOOD SERVICE</v>
          </cell>
          <cell r="G48098" t="str">
            <v>LAGOS</v>
          </cell>
          <cell r="H48098">
            <v>11</v>
          </cell>
        </row>
        <row r="48099">
          <cell r="E48099">
            <v>186046.51</v>
          </cell>
          <cell r="F48099" t="str">
            <v>FOOD SERVICE</v>
          </cell>
          <cell r="G48099" t="str">
            <v>LAGOS</v>
          </cell>
          <cell r="H48099">
            <v>11</v>
          </cell>
        </row>
        <row r="48100">
          <cell r="E48100">
            <v>372093.02</v>
          </cell>
          <cell r="F48100" t="str">
            <v>FOOD SERVICE</v>
          </cell>
          <cell r="G48100" t="str">
            <v>LAGOS</v>
          </cell>
          <cell r="H48100">
            <v>11</v>
          </cell>
        </row>
        <row r="48101">
          <cell r="E48101">
            <v>1658342.81</v>
          </cell>
          <cell r="F48101" t="str">
            <v>KEY ACCOUNT</v>
          </cell>
          <cell r="G48101" t="str">
            <v>LAGOS</v>
          </cell>
          <cell r="H48101">
            <v>11</v>
          </cell>
        </row>
        <row r="48102">
          <cell r="E48102">
            <v>500986.04</v>
          </cell>
          <cell r="F48102" t="str">
            <v>FOOD SERVICE</v>
          </cell>
          <cell r="G48102" t="str">
            <v>LAGOS</v>
          </cell>
          <cell r="H48102">
            <v>11</v>
          </cell>
        </row>
        <row r="48103">
          <cell r="E48103">
            <v>321600</v>
          </cell>
          <cell r="F48103" t="str">
            <v>FOOD SERVICE</v>
          </cell>
          <cell r="G48103" t="str">
            <v>LAGOS</v>
          </cell>
          <cell r="H48103">
            <v>11</v>
          </cell>
        </row>
        <row r="48104">
          <cell r="E48104">
            <v>206860.47</v>
          </cell>
          <cell r="F48104" t="str">
            <v>RETAIL</v>
          </cell>
          <cell r="G48104" t="str">
            <v>LAGOS</v>
          </cell>
          <cell r="H48104">
            <v>11</v>
          </cell>
        </row>
        <row r="48105">
          <cell r="E48105">
            <v>83497.67</v>
          </cell>
          <cell r="F48105" t="str">
            <v>FOOD SERVICE</v>
          </cell>
          <cell r="G48105" t="str">
            <v>LAGOS</v>
          </cell>
          <cell r="H48105">
            <v>11</v>
          </cell>
        </row>
        <row r="48106">
          <cell r="E48106">
            <v>1416967.43</v>
          </cell>
          <cell r="F48106" t="str">
            <v>RETAIL</v>
          </cell>
          <cell r="G48106" t="str">
            <v>LAGOS</v>
          </cell>
          <cell r="H48106">
            <v>11</v>
          </cell>
        </row>
        <row r="48107">
          <cell r="E48107">
            <v>364911.62</v>
          </cell>
          <cell r="F48107" t="str">
            <v>FOOD SERVICE</v>
          </cell>
          <cell r="G48107" t="str">
            <v>LAGOS</v>
          </cell>
          <cell r="H48107">
            <v>11</v>
          </cell>
        </row>
        <row r="48108">
          <cell r="E48108">
            <v>143348.82999999999</v>
          </cell>
          <cell r="F48108" t="str">
            <v>RETAIL</v>
          </cell>
          <cell r="G48108" t="str">
            <v>LAGOS</v>
          </cell>
          <cell r="H48108">
            <v>11</v>
          </cell>
        </row>
        <row r="48109">
          <cell r="E48109">
            <v>61506.97</v>
          </cell>
          <cell r="F48109" t="str">
            <v>RETAIL</v>
          </cell>
          <cell r="G48109" t="str">
            <v>LAGOS</v>
          </cell>
          <cell r="H48109">
            <v>11</v>
          </cell>
        </row>
        <row r="48110">
          <cell r="E48110">
            <v>139870.70000000001</v>
          </cell>
          <cell r="F48110" t="str">
            <v>FOOD SERVICE</v>
          </cell>
          <cell r="G48110" t="str">
            <v>LAGOS</v>
          </cell>
          <cell r="H48110">
            <v>11</v>
          </cell>
        </row>
        <row r="48111">
          <cell r="E48111">
            <v>645155.35</v>
          </cell>
          <cell r="F48111" t="str">
            <v>FOOD SERVICE</v>
          </cell>
          <cell r="G48111" t="str">
            <v>LAGOS</v>
          </cell>
          <cell r="H48111">
            <v>11</v>
          </cell>
        </row>
        <row r="48112">
          <cell r="E48112">
            <v>1742800</v>
          </cell>
          <cell r="F48112" t="str">
            <v>RETAIL</v>
          </cell>
          <cell r="G48112" t="str">
            <v>LAGOS</v>
          </cell>
          <cell r="H48112">
            <v>11</v>
          </cell>
        </row>
        <row r="48113">
          <cell r="E48113">
            <v>435683.73</v>
          </cell>
          <cell r="F48113" t="str">
            <v>KEY ACCOUNT</v>
          </cell>
          <cell r="G48113" t="str">
            <v>LAGOS</v>
          </cell>
          <cell r="H48113">
            <v>11</v>
          </cell>
        </row>
        <row r="48114">
          <cell r="E48114">
            <v>320000</v>
          </cell>
          <cell r="F48114" t="str">
            <v>KEY ACCOUNT</v>
          </cell>
          <cell r="G48114" t="str">
            <v>LAGOS</v>
          </cell>
          <cell r="H48114">
            <v>11</v>
          </cell>
        </row>
        <row r="48115">
          <cell r="E48115">
            <v>296124.42</v>
          </cell>
          <cell r="F48115" t="str">
            <v>KEY ACCOUNT</v>
          </cell>
          <cell r="G48115" t="str">
            <v>LAGOS</v>
          </cell>
          <cell r="H48115">
            <v>11</v>
          </cell>
        </row>
        <row r="48116">
          <cell r="E48116">
            <v>122790.7</v>
          </cell>
          <cell r="F48116" t="str">
            <v>FOOD SERVICE</v>
          </cell>
          <cell r="G48116" t="str">
            <v>LAGOS</v>
          </cell>
          <cell r="H48116">
            <v>11</v>
          </cell>
        </row>
        <row r="48117">
          <cell r="E48117">
            <v>339418.6</v>
          </cell>
          <cell r="F48117" t="str">
            <v>FOOD SERVICE</v>
          </cell>
          <cell r="G48117" t="str">
            <v>ABUJA</v>
          </cell>
          <cell r="H48117">
            <v>11</v>
          </cell>
        </row>
        <row r="48118">
          <cell r="E48118">
            <v>96744.18</v>
          </cell>
          <cell r="F48118" t="str">
            <v>FOOD SERVICE</v>
          </cell>
          <cell r="G48118" t="str">
            <v>ABUJA</v>
          </cell>
          <cell r="H48118">
            <v>11</v>
          </cell>
        </row>
        <row r="48119">
          <cell r="E48119">
            <v>282976.74</v>
          </cell>
          <cell r="F48119" t="str">
            <v>FOOD SERVICE</v>
          </cell>
          <cell r="G48119" t="str">
            <v>PHC</v>
          </cell>
          <cell r="H48119">
            <v>11</v>
          </cell>
        </row>
        <row r="48120">
          <cell r="E48120">
            <v>889741.4</v>
          </cell>
          <cell r="F48120" t="str">
            <v>FOOD SERVICE</v>
          </cell>
          <cell r="G48120" t="str">
            <v>ABUJA</v>
          </cell>
          <cell r="H48120">
            <v>11</v>
          </cell>
        </row>
        <row r="48121">
          <cell r="E48121">
            <v>725581.4</v>
          </cell>
          <cell r="F48121" t="str">
            <v>FOOD SERVICE</v>
          </cell>
          <cell r="G48121" t="str">
            <v>LAGOS</v>
          </cell>
          <cell r="H48121">
            <v>11</v>
          </cell>
        </row>
        <row r="48122">
          <cell r="E48122">
            <v>50837.21</v>
          </cell>
          <cell r="F48122" t="str">
            <v>FOOD SERVICE</v>
          </cell>
          <cell r="G48122" t="str">
            <v>LAGOS</v>
          </cell>
          <cell r="H48122">
            <v>11</v>
          </cell>
        </row>
        <row r="48123">
          <cell r="E48123">
            <v>245134.89</v>
          </cell>
          <cell r="F48123" t="str">
            <v>KEY ACCOUNT</v>
          </cell>
          <cell r="G48123" t="str">
            <v>LAGOS</v>
          </cell>
          <cell r="H48123">
            <v>11</v>
          </cell>
        </row>
        <row r="48124">
          <cell r="E48124">
            <v>250493.02</v>
          </cell>
          <cell r="F48124" t="str">
            <v>FOOD SERVICE</v>
          </cell>
          <cell r="G48124" t="str">
            <v>LAGOS</v>
          </cell>
          <cell r="H48124">
            <v>11</v>
          </cell>
        </row>
        <row r="48125">
          <cell r="E48125">
            <v>1040000</v>
          </cell>
          <cell r="F48125" t="str">
            <v>FOOD SERVICE</v>
          </cell>
          <cell r="G48125" t="str">
            <v>PHC</v>
          </cell>
          <cell r="H48125">
            <v>11</v>
          </cell>
        </row>
        <row r="48126">
          <cell r="E48126">
            <v>70000</v>
          </cell>
          <cell r="F48126" t="str">
            <v>FOOD SERVICE</v>
          </cell>
          <cell r="G48126" t="str">
            <v>PHC</v>
          </cell>
          <cell r="H48126">
            <v>11</v>
          </cell>
        </row>
        <row r="48127">
          <cell r="E48127">
            <v>35000</v>
          </cell>
          <cell r="F48127" t="str">
            <v>FOOD SERVICE</v>
          </cell>
          <cell r="G48127" t="str">
            <v>ABUJA</v>
          </cell>
          <cell r="H48127">
            <v>11</v>
          </cell>
        </row>
        <row r="48128">
          <cell r="E48128">
            <v>282790.7</v>
          </cell>
          <cell r="F48128" t="str">
            <v>RETAIL</v>
          </cell>
          <cell r="G48128" t="str">
            <v>ABUJA</v>
          </cell>
          <cell r="H48128">
            <v>11</v>
          </cell>
        </row>
        <row r="48129">
          <cell r="E48129">
            <v>180000</v>
          </cell>
          <cell r="F48129" t="str">
            <v>FOOD SERVICE</v>
          </cell>
          <cell r="G48129" t="str">
            <v>ABUJA</v>
          </cell>
          <cell r="H48129">
            <v>11</v>
          </cell>
        </row>
        <row r="48130">
          <cell r="E48130">
            <v>615296.18000000005</v>
          </cell>
          <cell r="F48130" t="str">
            <v>FOOD SERVICE</v>
          </cell>
          <cell r="G48130" t="str">
            <v>ABUJA</v>
          </cell>
          <cell r="H48130">
            <v>11</v>
          </cell>
        </row>
        <row r="48131">
          <cell r="E48131">
            <v>60948.84</v>
          </cell>
          <cell r="F48131" t="str">
            <v>KEY ACCOUNT</v>
          </cell>
          <cell r="G48131" t="str">
            <v>ABUJA</v>
          </cell>
          <cell r="H48131">
            <v>11</v>
          </cell>
        </row>
        <row r="48132">
          <cell r="E48132">
            <v>1301875.73</v>
          </cell>
          <cell r="F48132" t="str">
            <v>RETAIL</v>
          </cell>
          <cell r="G48132" t="str">
            <v>ABUJA</v>
          </cell>
          <cell r="H48132">
            <v>11</v>
          </cell>
        </row>
        <row r="48133">
          <cell r="E48133">
            <v>35720.94</v>
          </cell>
          <cell r="F48133" t="str">
            <v>FOOD SERVICE</v>
          </cell>
          <cell r="G48133" t="str">
            <v>ABUJA</v>
          </cell>
          <cell r="H48133">
            <v>11</v>
          </cell>
        </row>
        <row r="48134">
          <cell r="E48134">
            <v>146046.51</v>
          </cell>
          <cell r="F48134" t="str">
            <v>RETAIL</v>
          </cell>
          <cell r="G48134" t="str">
            <v>ABUJA</v>
          </cell>
          <cell r="H48134">
            <v>11</v>
          </cell>
        </row>
        <row r="48135">
          <cell r="E48135">
            <v>662969.30000000005</v>
          </cell>
          <cell r="F48135" t="str">
            <v>FOOD SERVICE</v>
          </cell>
          <cell r="G48135" t="str">
            <v>ABUJA</v>
          </cell>
          <cell r="H48135">
            <v>11</v>
          </cell>
        </row>
        <row r="48136">
          <cell r="E48136">
            <v>156333.78</v>
          </cell>
          <cell r="F48136" t="str">
            <v>RETAIL</v>
          </cell>
          <cell r="G48136" t="str">
            <v>ABUJA</v>
          </cell>
          <cell r="H48136">
            <v>11</v>
          </cell>
        </row>
        <row r="48137">
          <cell r="E48137">
            <v>1252465.1200000001</v>
          </cell>
          <cell r="F48137" t="str">
            <v>FOOD SERVICE</v>
          </cell>
          <cell r="G48137" t="str">
            <v>ABUJA</v>
          </cell>
          <cell r="H48137">
            <v>11</v>
          </cell>
        </row>
        <row r="48138">
          <cell r="E48138">
            <v>297376.75</v>
          </cell>
          <cell r="F48138" t="str">
            <v>KEY ACCOUNT</v>
          </cell>
          <cell r="G48138" t="str">
            <v>ABUJA</v>
          </cell>
          <cell r="H48138">
            <v>11</v>
          </cell>
        </row>
        <row r="48139">
          <cell r="E48139">
            <v>1252465.1200000001</v>
          </cell>
          <cell r="F48139" t="str">
            <v>FOOD SERVICE</v>
          </cell>
          <cell r="G48139" t="str">
            <v>ABUJA</v>
          </cell>
          <cell r="H48139">
            <v>11</v>
          </cell>
        </row>
        <row r="48140">
          <cell r="E48140">
            <v>42790.7</v>
          </cell>
          <cell r="F48140" t="str">
            <v>FOOD SERVICE</v>
          </cell>
          <cell r="G48140" t="str">
            <v>ABUJA</v>
          </cell>
          <cell r="H48140">
            <v>11</v>
          </cell>
        </row>
        <row r="48141">
          <cell r="E48141">
            <v>280513.48</v>
          </cell>
          <cell r="F48141" t="str">
            <v>FOOD SERVICE</v>
          </cell>
          <cell r="G48141" t="str">
            <v>ABUJA</v>
          </cell>
          <cell r="H48141">
            <v>11</v>
          </cell>
        </row>
        <row r="48142">
          <cell r="E48142">
            <v>120304.64</v>
          </cell>
          <cell r="F48142" t="str">
            <v>RETAIL</v>
          </cell>
          <cell r="G48142" t="str">
            <v>ABUJA</v>
          </cell>
          <cell r="H48142">
            <v>11</v>
          </cell>
        </row>
        <row r="48143">
          <cell r="E48143">
            <v>54800</v>
          </cell>
          <cell r="F48143" t="str">
            <v>FOOD SERVICE</v>
          </cell>
          <cell r="G48143" t="str">
            <v>ABUJA</v>
          </cell>
          <cell r="H48143">
            <v>11</v>
          </cell>
        </row>
        <row r="48144">
          <cell r="E48144">
            <v>175000</v>
          </cell>
          <cell r="F48144" t="str">
            <v>FOOD SERVICE</v>
          </cell>
          <cell r="G48144" t="str">
            <v>PHC</v>
          </cell>
          <cell r="H48144">
            <v>11</v>
          </cell>
        </row>
        <row r="48145">
          <cell r="E48145">
            <v>224896.75</v>
          </cell>
          <cell r="F48145" t="str">
            <v>KEY ACCOUNT</v>
          </cell>
          <cell r="G48145" t="str">
            <v>PHC</v>
          </cell>
          <cell r="H48145">
            <v>11</v>
          </cell>
        </row>
        <row r="48146">
          <cell r="E48146">
            <v>67720.94</v>
          </cell>
          <cell r="F48146" t="str">
            <v>RETAIL</v>
          </cell>
          <cell r="G48146" t="str">
            <v>LAGOS</v>
          </cell>
          <cell r="H48146">
            <v>11</v>
          </cell>
        </row>
        <row r="48147">
          <cell r="E48147">
            <v>128500</v>
          </cell>
          <cell r="F48147" t="str">
            <v>RETAIL</v>
          </cell>
          <cell r="G48147" t="str">
            <v>LAGOS</v>
          </cell>
          <cell r="H48147">
            <v>11</v>
          </cell>
        </row>
        <row r="48148">
          <cell r="E48148">
            <v>58651.16</v>
          </cell>
          <cell r="F48148" t="str">
            <v>FOOD SERVICE</v>
          </cell>
          <cell r="G48148" t="str">
            <v>LAGOS</v>
          </cell>
          <cell r="H48148">
            <v>11</v>
          </cell>
        </row>
        <row r="48149">
          <cell r="E48149">
            <v>206662.78</v>
          </cell>
          <cell r="F48149" t="str">
            <v>RETAIL</v>
          </cell>
          <cell r="G48149" t="str">
            <v>LAGOS</v>
          </cell>
          <cell r="H48149">
            <v>11</v>
          </cell>
        </row>
        <row r="48150">
          <cell r="E48150">
            <v>58651.16</v>
          </cell>
          <cell r="F48150" t="str">
            <v>FOOD SERVICE</v>
          </cell>
          <cell r="G48150" t="str">
            <v>LAGOS</v>
          </cell>
          <cell r="H48150">
            <v>11</v>
          </cell>
        </row>
        <row r="48151">
          <cell r="E48151">
            <v>35190.699999999997</v>
          </cell>
          <cell r="F48151" t="str">
            <v>FOOD SERVICE</v>
          </cell>
          <cell r="G48151" t="str">
            <v>LAGOS</v>
          </cell>
          <cell r="H48151">
            <v>11</v>
          </cell>
        </row>
        <row r="48152">
          <cell r="E48152">
            <v>752293.96</v>
          </cell>
          <cell r="F48152" t="str">
            <v>RETAIL</v>
          </cell>
          <cell r="G48152" t="str">
            <v>LAGOS</v>
          </cell>
          <cell r="H48152">
            <v>11</v>
          </cell>
        </row>
        <row r="48153">
          <cell r="E48153">
            <v>888779.16</v>
          </cell>
          <cell r="F48153" t="str">
            <v>FOOD SERVICE</v>
          </cell>
          <cell r="G48153" t="str">
            <v>LAGOS</v>
          </cell>
          <cell r="H48153">
            <v>11</v>
          </cell>
        </row>
        <row r="48154">
          <cell r="E48154">
            <v>58651.16</v>
          </cell>
          <cell r="F48154" t="str">
            <v>FOOD SERVICE</v>
          </cell>
          <cell r="G48154" t="str">
            <v>LAGOS</v>
          </cell>
          <cell r="H48154">
            <v>11</v>
          </cell>
        </row>
        <row r="48155">
          <cell r="E48155">
            <v>160000</v>
          </cell>
          <cell r="F48155" t="str">
            <v>RETAIL</v>
          </cell>
          <cell r="G48155" t="str">
            <v>LAGOS</v>
          </cell>
          <cell r="H48155">
            <v>11</v>
          </cell>
        </row>
        <row r="48156">
          <cell r="E48156">
            <v>232186.02</v>
          </cell>
          <cell r="F48156" t="str">
            <v>RETAIL</v>
          </cell>
          <cell r="G48156" t="str">
            <v>LAGOS</v>
          </cell>
          <cell r="H48156">
            <v>11</v>
          </cell>
        </row>
        <row r="48157">
          <cell r="E48157">
            <v>58651.16</v>
          </cell>
          <cell r="F48157" t="str">
            <v>FOOD SERVICE</v>
          </cell>
          <cell r="G48157" t="str">
            <v>LAGOS</v>
          </cell>
          <cell r="H48157">
            <v>11</v>
          </cell>
        </row>
        <row r="48158">
          <cell r="E48158">
            <v>35190.699999999997</v>
          </cell>
          <cell r="F48158" t="str">
            <v>FOOD SERVICE</v>
          </cell>
          <cell r="G48158" t="str">
            <v>LAGOS</v>
          </cell>
          <cell r="H48158">
            <v>11</v>
          </cell>
        </row>
        <row r="48159">
          <cell r="E48159">
            <v>58790.69</v>
          </cell>
          <cell r="F48159" t="str">
            <v>RETAIL</v>
          </cell>
          <cell r="G48159" t="str">
            <v>ABUJA</v>
          </cell>
          <cell r="H48159">
            <v>11</v>
          </cell>
        </row>
        <row r="48160">
          <cell r="E48160">
            <v>82111.63</v>
          </cell>
          <cell r="F48160" t="str">
            <v>FOOD SERVICE</v>
          </cell>
          <cell r="G48160" t="str">
            <v>LAGOS</v>
          </cell>
          <cell r="H48160">
            <v>11</v>
          </cell>
        </row>
        <row r="48161">
          <cell r="E48161">
            <v>58651.16</v>
          </cell>
          <cell r="F48161" t="str">
            <v>FOOD SERVICE</v>
          </cell>
          <cell r="G48161" t="str">
            <v>LAGOS</v>
          </cell>
          <cell r="H48161">
            <v>11</v>
          </cell>
        </row>
        <row r="48162">
          <cell r="E48162">
            <v>235111.06</v>
          </cell>
          <cell r="F48162" t="str">
            <v>FOOD SERVICE</v>
          </cell>
          <cell r="G48162" t="str">
            <v>LAGOS</v>
          </cell>
          <cell r="H48162">
            <v>11</v>
          </cell>
        </row>
        <row r="48163">
          <cell r="E48163">
            <v>529188.82999999996</v>
          </cell>
          <cell r="F48163" t="str">
            <v>FOOD SERVICE</v>
          </cell>
          <cell r="G48163" t="str">
            <v>LAGOS</v>
          </cell>
          <cell r="H48163">
            <v>11</v>
          </cell>
        </row>
        <row r="48164">
          <cell r="E48164">
            <v>382958.15</v>
          </cell>
          <cell r="F48164" t="str">
            <v>RETAIL</v>
          </cell>
          <cell r="G48164" t="str">
            <v>LAGOS</v>
          </cell>
          <cell r="H48164">
            <v>11</v>
          </cell>
        </row>
        <row r="48165">
          <cell r="E48165">
            <v>99739.54</v>
          </cell>
          <cell r="F48165" t="str">
            <v>FOOD SERVICE</v>
          </cell>
          <cell r="G48165" t="str">
            <v>LAGOS</v>
          </cell>
          <cell r="H48165">
            <v>11</v>
          </cell>
        </row>
        <row r="48166">
          <cell r="E48166">
            <v>70381.399999999994</v>
          </cell>
          <cell r="F48166" t="str">
            <v>FOOD SERVICE</v>
          </cell>
          <cell r="G48166" t="str">
            <v>LAGOS</v>
          </cell>
          <cell r="H48166">
            <v>11</v>
          </cell>
        </row>
        <row r="48167">
          <cell r="E48167">
            <v>209691.63</v>
          </cell>
          <cell r="F48167" t="str">
            <v>RETAIL</v>
          </cell>
          <cell r="G48167" t="str">
            <v>LAGOS</v>
          </cell>
          <cell r="H48167">
            <v>11</v>
          </cell>
        </row>
        <row r="48168">
          <cell r="E48168">
            <v>307348.83</v>
          </cell>
          <cell r="F48168" t="str">
            <v>RETAIL</v>
          </cell>
          <cell r="G48168" t="str">
            <v>LAGOS</v>
          </cell>
          <cell r="H48168">
            <v>11</v>
          </cell>
        </row>
        <row r="48169">
          <cell r="E48169">
            <v>401860.46</v>
          </cell>
          <cell r="F48169" t="str">
            <v>RETAIL</v>
          </cell>
          <cell r="G48169" t="str">
            <v>LAGOS</v>
          </cell>
          <cell r="H48169">
            <v>11</v>
          </cell>
        </row>
        <row r="48170">
          <cell r="E48170">
            <v>776518.14</v>
          </cell>
          <cell r="F48170" t="str">
            <v>RETAIL</v>
          </cell>
          <cell r="G48170" t="str">
            <v>LAGOS</v>
          </cell>
          <cell r="H48170">
            <v>11</v>
          </cell>
        </row>
        <row r="48171">
          <cell r="E48171">
            <v>134400</v>
          </cell>
          <cell r="F48171" t="str">
            <v>FOOD SERVICE</v>
          </cell>
          <cell r="G48171" t="str">
            <v>LAGOS</v>
          </cell>
          <cell r="H48171">
            <v>11</v>
          </cell>
        </row>
        <row r="48172">
          <cell r="E48172">
            <v>1112198.1399999999</v>
          </cell>
          <cell r="F48172" t="str">
            <v>FOOD SERVICE</v>
          </cell>
          <cell r="G48172" t="str">
            <v>LAGOS</v>
          </cell>
          <cell r="H48172">
            <v>11</v>
          </cell>
        </row>
        <row r="48173">
          <cell r="E48173">
            <v>1299572.0900000001</v>
          </cell>
          <cell r="F48173" t="str">
            <v>RETAIL</v>
          </cell>
          <cell r="G48173" t="str">
            <v>LAGOS</v>
          </cell>
          <cell r="H48173">
            <v>11</v>
          </cell>
        </row>
        <row r="48174">
          <cell r="E48174">
            <v>132651.16</v>
          </cell>
          <cell r="F48174" t="str">
            <v>RETAIL</v>
          </cell>
          <cell r="G48174" t="str">
            <v>LAGOS</v>
          </cell>
          <cell r="H48174">
            <v>11</v>
          </cell>
        </row>
        <row r="48175">
          <cell r="E48175">
            <v>384159.07</v>
          </cell>
          <cell r="F48175" t="str">
            <v>RETAIL</v>
          </cell>
          <cell r="G48175" t="str">
            <v>LAGOS</v>
          </cell>
          <cell r="H48175">
            <v>11</v>
          </cell>
        </row>
        <row r="48176">
          <cell r="E48176">
            <v>47692.47</v>
          </cell>
          <cell r="F48176" t="str">
            <v>RETAIL</v>
          </cell>
          <cell r="G48176" t="str">
            <v>LAGOS</v>
          </cell>
          <cell r="H48176">
            <v>11</v>
          </cell>
        </row>
        <row r="48177">
          <cell r="E48177">
            <v>333990.7</v>
          </cell>
          <cell r="F48177" t="str">
            <v>FOOD SERVICE</v>
          </cell>
          <cell r="G48177" t="str">
            <v>LAGOS</v>
          </cell>
          <cell r="H48177">
            <v>11</v>
          </cell>
        </row>
        <row r="48178">
          <cell r="E48178">
            <v>119231.16</v>
          </cell>
          <cell r="F48178" t="str">
            <v>RETAIL</v>
          </cell>
          <cell r="G48178" t="str">
            <v>LAGOS</v>
          </cell>
          <cell r="H48178">
            <v>11</v>
          </cell>
        </row>
        <row r="48179">
          <cell r="E48179">
            <v>83497.67</v>
          </cell>
          <cell r="F48179" t="str">
            <v>FOOD SERVICE</v>
          </cell>
          <cell r="G48179" t="str">
            <v>LAGOS</v>
          </cell>
          <cell r="H48179">
            <v>11</v>
          </cell>
        </row>
        <row r="48180">
          <cell r="E48180">
            <v>1004863.24</v>
          </cell>
          <cell r="F48180" t="str">
            <v>FOOD SERVICE</v>
          </cell>
          <cell r="G48180" t="str">
            <v>LAGOS</v>
          </cell>
          <cell r="H48180">
            <v>11</v>
          </cell>
        </row>
        <row r="48181">
          <cell r="E48181">
            <v>1277442.31</v>
          </cell>
          <cell r="F48181" t="str">
            <v>RETAIL</v>
          </cell>
          <cell r="G48181" t="str">
            <v>LAGOS</v>
          </cell>
          <cell r="H48181">
            <v>11</v>
          </cell>
        </row>
        <row r="48182">
          <cell r="E48182">
            <v>690856.76</v>
          </cell>
          <cell r="F48182" t="str">
            <v>FOOD SERVICE</v>
          </cell>
          <cell r="G48182" t="str">
            <v>LAGOS</v>
          </cell>
          <cell r="H48182">
            <v>11</v>
          </cell>
        </row>
        <row r="48183">
          <cell r="E48183">
            <v>294960</v>
          </cell>
          <cell r="F48183" t="str">
            <v>RETAIL</v>
          </cell>
          <cell r="G48183" t="str">
            <v>LAGOS</v>
          </cell>
          <cell r="H48183">
            <v>11</v>
          </cell>
        </row>
        <row r="48184">
          <cell r="E48184">
            <v>137879.07</v>
          </cell>
          <cell r="F48184" t="str">
            <v>FOOD SERVICE</v>
          </cell>
          <cell r="G48184" t="str">
            <v>LAGOS</v>
          </cell>
          <cell r="H48184">
            <v>11</v>
          </cell>
        </row>
        <row r="48185">
          <cell r="E48185">
            <v>196000</v>
          </cell>
          <cell r="F48185" t="str">
            <v>FOOD SERVICE</v>
          </cell>
          <cell r="G48185" t="str">
            <v>LAGOS</v>
          </cell>
          <cell r="H48185">
            <v>11</v>
          </cell>
        </row>
        <row r="48186">
          <cell r="E48186">
            <v>74418.600000000006</v>
          </cell>
          <cell r="F48186" t="str">
            <v>FOOD SERVICE</v>
          </cell>
          <cell r="G48186" t="str">
            <v>ABUJA</v>
          </cell>
          <cell r="H48186">
            <v>11</v>
          </cell>
        </row>
        <row r="48187">
          <cell r="E48187">
            <v>152493.01999999999</v>
          </cell>
          <cell r="F48187" t="str">
            <v>FOOD SERVICE</v>
          </cell>
          <cell r="G48187" t="str">
            <v>LAGOS</v>
          </cell>
          <cell r="H48187">
            <v>11</v>
          </cell>
        </row>
        <row r="48188">
          <cell r="E48188">
            <v>58651.16</v>
          </cell>
          <cell r="F48188" t="str">
            <v>FOOD SERVICE</v>
          </cell>
          <cell r="G48188" t="str">
            <v>LAGOS</v>
          </cell>
          <cell r="H48188">
            <v>11</v>
          </cell>
        </row>
        <row r="48189">
          <cell r="E48189">
            <v>379978.59</v>
          </cell>
          <cell r="F48189" t="str">
            <v>RETAIL</v>
          </cell>
          <cell r="G48189" t="str">
            <v>LAGOS</v>
          </cell>
          <cell r="H48189">
            <v>11</v>
          </cell>
        </row>
        <row r="48190">
          <cell r="E48190">
            <v>693413.94</v>
          </cell>
          <cell r="F48190" t="str">
            <v>RETAIL</v>
          </cell>
          <cell r="G48190" t="str">
            <v>LAGOS</v>
          </cell>
          <cell r="H48190">
            <v>11</v>
          </cell>
        </row>
        <row r="48191">
          <cell r="E48191">
            <v>43930.23</v>
          </cell>
          <cell r="F48191" t="str">
            <v>RETAIL</v>
          </cell>
          <cell r="G48191" t="str">
            <v>LAGOS</v>
          </cell>
          <cell r="H48191">
            <v>11</v>
          </cell>
        </row>
        <row r="48192">
          <cell r="E48192">
            <v>652325.56999999995</v>
          </cell>
          <cell r="F48192" t="str">
            <v>RETAIL</v>
          </cell>
          <cell r="G48192" t="str">
            <v>LAGOS</v>
          </cell>
          <cell r="H48192">
            <v>11</v>
          </cell>
        </row>
        <row r="48193">
          <cell r="E48193">
            <v>1494576.76</v>
          </cell>
          <cell r="F48193" t="str">
            <v>RETAIL</v>
          </cell>
          <cell r="G48193" t="str">
            <v>LAGOS</v>
          </cell>
          <cell r="H48193">
            <v>11</v>
          </cell>
        </row>
        <row r="48194">
          <cell r="E48194">
            <v>277916.27</v>
          </cell>
          <cell r="F48194" t="str">
            <v>FOOD SERVICE</v>
          </cell>
          <cell r="G48194" t="str">
            <v>LAGOS</v>
          </cell>
          <cell r="H48194">
            <v>11</v>
          </cell>
        </row>
        <row r="48195">
          <cell r="E48195">
            <v>415590.7</v>
          </cell>
          <cell r="F48195" t="str">
            <v>FOOD SERVICE</v>
          </cell>
          <cell r="G48195" t="str">
            <v>LAGOS</v>
          </cell>
          <cell r="H48195">
            <v>11</v>
          </cell>
        </row>
        <row r="48196">
          <cell r="E48196">
            <v>211144.19</v>
          </cell>
          <cell r="F48196" t="str">
            <v>FOOD SERVICE</v>
          </cell>
          <cell r="G48196" t="str">
            <v>LAGOS</v>
          </cell>
          <cell r="H48196">
            <v>11</v>
          </cell>
        </row>
        <row r="48197">
          <cell r="E48197">
            <v>105000</v>
          </cell>
          <cell r="F48197" t="str">
            <v>FOOD SERVICE</v>
          </cell>
          <cell r="G48197" t="str">
            <v>LAGOS</v>
          </cell>
          <cell r="H48197">
            <v>11</v>
          </cell>
        </row>
        <row r="48198">
          <cell r="E48198">
            <v>164223.26</v>
          </cell>
          <cell r="F48198" t="str">
            <v>FOOD SERVICE</v>
          </cell>
          <cell r="G48198" t="str">
            <v>LAGOS</v>
          </cell>
          <cell r="H48198">
            <v>11</v>
          </cell>
        </row>
        <row r="48199">
          <cell r="E48199">
            <v>140000</v>
          </cell>
          <cell r="F48199" t="str">
            <v>FOOD SERVICE</v>
          </cell>
          <cell r="G48199" t="str">
            <v>LAGOS</v>
          </cell>
          <cell r="H48199">
            <v>11</v>
          </cell>
        </row>
        <row r="48200">
          <cell r="E48200">
            <v>58651.16</v>
          </cell>
          <cell r="F48200" t="str">
            <v>FOOD SERVICE</v>
          </cell>
          <cell r="G48200" t="str">
            <v>LAGOS</v>
          </cell>
          <cell r="H48200">
            <v>11</v>
          </cell>
        </row>
        <row r="48201">
          <cell r="E48201">
            <v>46920.93</v>
          </cell>
          <cell r="F48201" t="str">
            <v>FOOD SERVICE</v>
          </cell>
          <cell r="G48201" t="str">
            <v>LAGOS</v>
          </cell>
          <cell r="H48201">
            <v>11</v>
          </cell>
        </row>
        <row r="48202">
          <cell r="E48202">
            <v>57302.32</v>
          </cell>
          <cell r="F48202" t="str">
            <v>FOOD SERVICE</v>
          </cell>
          <cell r="G48202" t="str">
            <v>ABUJA</v>
          </cell>
          <cell r="H48202">
            <v>11</v>
          </cell>
        </row>
        <row r="48203">
          <cell r="E48203">
            <v>117302.33</v>
          </cell>
          <cell r="F48203" t="str">
            <v>FOOD SERVICE</v>
          </cell>
          <cell r="G48203" t="str">
            <v>LAGOS</v>
          </cell>
          <cell r="H48203">
            <v>11</v>
          </cell>
        </row>
        <row r="48204">
          <cell r="E48204">
            <v>1056751.1299999999</v>
          </cell>
          <cell r="F48204" t="str">
            <v>RETAIL</v>
          </cell>
          <cell r="G48204" t="str">
            <v>LAGOS</v>
          </cell>
          <cell r="H48204">
            <v>11</v>
          </cell>
        </row>
        <row r="48205">
          <cell r="E48205">
            <v>175953.49</v>
          </cell>
          <cell r="F48205" t="str">
            <v>FOOD SERVICE</v>
          </cell>
          <cell r="G48205" t="str">
            <v>LAGOS</v>
          </cell>
          <cell r="H48205">
            <v>11</v>
          </cell>
        </row>
        <row r="48206">
          <cell r="E48206">
            <v>633674.42000000004</v>
          </cell>
          <cell r="F48206" t="str">
            <v>FOOD SERVICE</v>
          </cell>
          <cell r="G48206" t="str">
            <v>LAGOS</v>
          </cell>
          <cell r="H48206">
            <v>11</v>
          </cell>
        </row>
        <row r="48207">
          <cell r="E48207">
            <v>311851.15999999997</v>
          </cell>
          <cell r="F48207" t="str">
            <v>FOOD SERVICE</v>
          </cell>
          <cell r="G48207" t="str">
            <v>LAGOS</v>
          </cell>
          <cell r="H48207">
            <v>11</v>
          </cell>
        </row>
        <row r="48208">
          <cell r="E48208">
            <v>93841.86</v>
          </cell>
          <cell r="F48208" t="str">
            <v>FOOD SERVICE</v>
          </cell>
          <cell r="G48208" t="str">
            <v>LAGOS</v>
          </cell>
          <cell r="H48208">
            <v>11</v>
          </cell>
        </row>
        <row r="48209">
          <cell r="E48209">
            <v>0</v>
          </cell>
          <cell r="F48209" t="str">
            <v>FOOD SERVICE</v>
          </cell>
          <cell r="G48209" t="str">
            <v>LAGOS</v>
          </cell>
          <cell r="H48209">
            <v>11</v>
          </cell>
        </row>
        <row r="48210">
          <cell r="E48210">
            <v>50604.639999999999</v>
          </cell>
          <cell r="F48210" t="str">
            <v>RETAIL</v>
          </cell>
          <cell r="G48210" t="str">
            <v>LAGOS</v>
          </cell>
          <cell r="H48210">
            <v>11</v>
          </cell>
        </row>
        <row r="48211">
          <cell r="E48211">
            <v>147583.25</v>
          </cell>
          <cell r="F48211" t="str">
            <v>RETAIL</v>
          </cell>
          <cell r="G48211" t="str">
            <v>LAGOS</v>
          </cell>
          <cell r="H48211">
            <v>11</v>
          </cell>
        </row>
        <row r="48212">
          <cell r="E48212">
            <v>112051.16</v>
          </cell>
          <cell r="F48212" t="str">
            <v>RETAIL</v>
          </cell>
          <cell r="G48212" t="str">
            <v>ABUJA</v>
          </cell>
          <cell r="H48212">
            <v>11</v>
          </cell>
        </row>
        <row r="48213">
          <cell r="E48213">
            <v>700000</v>
          </cell>
          <cell r="F48213" t="str">
            <v>FOOD SERVICE</v>
          </cell>
          <cell r="G48213" t="str">
            <v>LAGOS</v>
          </cell>
          <cell r="H48213">
            <v>11</v>
          </cell>
        </row>
        <row r="48214">
          <cell r="E48214">
            <v>385879.06</v>
          </cell>
          <cell r="F48214" t="str">
            <v>RETAIL</v>
          </cell>
          <cell r="G48214" t="str">
            <v>LAGOS</v>
          </cell>
          <cell r="H48214">
            <v>11</v>
          </cell>
        </row>
        <row r="48215">
          <cell r="E48215">
            <v>67200</v>
          </cell>
          <cell r="F48215" t="str">
            <v>FOOD SERVICE</v>
          </cell>
          <cell r="G48215" t="str">
            <v>LAGOS</v>
          </cell>
          <cell r="H48215">
            <v>11</v>
          </cell>
        </row>
        <row r="48216">
          <cell r="E48216">
            <v>250493.02</v>
          </cell>
          <cell r="F48216" t="str">
            <v>FOOD SERVICE</v>
          </cell>
          <cell r="G48216" t="str">
            <v>LAGOS</v>
          </cell>
          <cell r="H48216">
            <v>11</v>
          </cell>
        </row>
        <row r="48217">
          <cell r="E48217">
            <v>85209.3</v>
          </cell>
          <cell r="F48217" t="str">
            <v>RETAIL</v>
          </cell>
          <cell r="G48217" t="str">
            <v>LAGOS</v>
          </cell>
          <cell r="H48217">
            <v>11</v>
          </cell>
        </row>
        <row r="48218">
          <cell r="E48218">
            <v>58651.16</v>
          </cell>
          <cell r="F48218" t="str">
            <v>FOOD SERVICE</v>
          </cell>
          <cell r="G48218" t="str">
            <v>LAGOS</v>
          </cell>
          <cell r="H48218">
            <v>11</v>
          </cell>
        </row>
        <row r="48219">
          <cell r="E48219">
            <v>35190.699999999997</v>
          </cell>
          <cell r="F48219" t="str">
            <v>FOOD SERVICE</v>
          </cell>
          <cell r="G48219" t="str">
            <v>LAGOS</v>
          </cell>
          <cell r="H48219">
            <v>11</v>
          </cell>
        </row>
        <row r="48220">
          <cell r="E48220">
            <v>24930.23</v>
          </cell>
          <cell r="F48220" t="str">
            <v>FOOD SERVICE</v>
          </cell>
          <cell r="G48220" t="str">
            <v>LAGOS</v>
          </cell>
          <cell r="H48220">
            <v>11</v>
          </cell>
        </row>
        <row r="48221">
          <cell r="E48221">
            <v>137879.07</v>
          </cell>
          <cell r="F48221" t="str">
            <v>FOOD SERVICE</v>
          </cell>
          <cell r="G48221" t="str">
            <v>LAGOS</v>
          </cell>
          <cell r="H48221">
            <v>11</v>
          </cell>
        </row>
        <row r="48222">
          <cell r="E48222">
            <v>129800</v>
          </cell>
          <cell r="F48222" t="str">
            <v>FOOD SERVICE</v>
          </cell>
          <cell r="G48222" t="str">
            <v>LAGOS</v>
          </cell>
          <cell r="H48222">
            <v>11</v>
          </cell>
        </row>
        <row r="48223">
          <cell r="E48223">
            <v>651935.81999999995</v>
          </cell>
          <cell r="F48223" t="str">
            <v>RETAIL</v>
          </cell>
          <cell r="G48223" t="str">
            <v>LAGOS</v>
          </cell>
          <cell r="H48223">
            <v>11</v>
          </cell>
        </row>
        <row r="48224">
          <cell r="E48224">
            <v>354530.23</v>
          </cell>
          <cell r="F48224" t="str">
            <v>FOOD SERVICE</v>
          </cell>
          <cell r="G48224" t="str">
            <v>LAGOS</v>
          </cell>
          <cell r="H48224">
            <v>11</v>
          </cell>
        </row>
        <row r="48225">
          <cell r="E48225">
            <v>106753.48</v>
          </cell>
          <cell r="F48225" t="str">
            <v>FOOD SERVICE</v>
          </cell>
          <cell r="G48225" t="str">
            <v>LAGOS</v>
          </cell>
          <cell r="H48225">
            <v>11</v>
          </cell>
        </row>
        <row r="48226">
          <cell r="E48226">
            <v>418395.34</v>
          </cell>
          <cell r="F48226" t="str">
            <v>FOOD SERVICE</v>
          </cell>
          <cell r="G48226" t="str">
            <v>LAGOS</v>
          </cell>
          <cell r="H48226">
            <v>11</v>
          </cell>
        </row>
        <row r="48227">
          <cell r="E48227">
            <v>153497.67000000001</v>
          </cell>
          <cell r="F48227" t="str">
            <v>FOOD SERVICE</v>
          </cell>
          <cell r="G48227" t="str">
            <v>LAGOS</v>
          </cell>
          <cell r="H48227">
            <v>11</v>
          </cell>
        </row>
        <row r="48228">
          <cell r="E48228">
            <v>302943.26</v>
          </cell>
          <cell r="F48228" t="str">
            <v>FOOD SERVICE</v>
          </cell>
          <cell r="G48228" t="str">
            <v>LAGOS</v>
          </cell>
          <cell r="H48228">
            <v>11</v>
          </cell>
        </row>
        <row r="48229">
          <cell r="E48229">
            <v>24000</v>
          </cell>
          <cell r="F48229" t="str">
            <v>FOOD SERVICE</v>
          </cell>
          <cell r="G48229" t="str">
            <v>LAGOS</v>
          </cell>
          <cell r="H48229">
            <v>11</v>
          </cell>
        </row>
        <row r="48230">
          <cell r="E48230">
            <v>54800</v>
          </cell>
          <cell r="F48230" t="str">
            <v>FOOD SERVICE</v>
          </cell>
          <cell r="G48230" t="str">
            <v>ABUJA</v>
          </cell>
          <cell r="H48230">
            <v>11</v>
          </cell>
        </row>
        <row r="48231">
          <cell r="E48231">
            <v>361246.52</v>
          </cell>
          <cell r="F48231" t="str">
            <v>FOOD SERVICE</v>
          </cell>
          <cell r="G48231" t="str">
            <v>ABUJA</v>
          </cell>
          <cell r="H48231">
            <v>11</v>
          </cell>
        </row>
        <row r="48232">
          <cell r="E48232">
            <v>39200</v>
          </cell>
          <cell r="F48232" t="str">
            <v>FOOD SERVICE</v>
          </cell>
          <cell r="G48232" t="str">
            <v>LAGOS</v>
          </cell>
          <cell r="H48232">
            <v>11</v>
          </cell>
        </row>
        <row r="48233">
          <cell r="E48233">
            <v>502325.58</v>
          </cell>
          <cell r="F48233" t="str">
            <v>FOOD SERVICE</v>
          </cell>
          <cell r="G48233" t="str">
            <v>ABUJA</v>
          </cell>
          <cell r="H48233">
            <v>11</v>
          </cell>
        </row>
        <row r="48234">
          <cell r="E48234">
            <v>83497.67</v>
          </cell>
          <cell r="F48234" t="str">
            <v>FOOD SERVICE</v>
          </cell>
          <cell r="G48234" t="str">
            <v>ABUJA</v>
          </cell>
          <cell r="H48234">
            <v>11</v>
          </cell>
        </row>
        <row r="48235">
          <cell r="E48235">
            <v>238995.35</v>
          </cell>
          <cell r="F48235" t="str">
            <v>FOOD SERVICE</v>
          </cell>
          <cell r="G48235" t="str">
            <v>ABUJA</v>
          </cell>
          <cell r="H48235">
            <v>11</v>
          </cell>
        </row>
        <row r="48236">
          <cell r="E48236">
            <v>134883.72</v>
          </cell>
          <cell r="F48236" t="str">
            <v>RETAIL</v>
          </cell>
          <cell r="G48236" t="str">
            <v>ABUJA</v>
          </cell>
          <cell r="H48236">
            <v>11</v>
          </cell>
        </row>
        <row r="48237">
          <cell r="E48237">
            <v>261509.53</v>
          </cell>
          <cell r="F48237" t="str">
            <v>RETAIL</v>
          </cell>
          <cell r="G48237" t="str">
            <v>ABUJA</v>
          </cell>
          <cell r="H48237">
            <v>11</v>
          </cell>
        </row>
        <row r="48238">
          <cell r="E48238">
            <v>964558.14</v>
          </cell>
          <cell r="F48238" t="str">
            <v>FOOD SERVICE</v>
          </cell>
          <cell r="G48238" t="str">
            <v>ABUJA</v>
          </cell>
          <cell r="H48238">
            <v>11</v>
          </cell>
        </row>
        <row r="48239">
          <cell r="E48239">
            <v>476837.23</v>
          </cell>
          <cell r="F48239" t="str">
            <v>RETAIL</v>
          </cell>
          <cell r="G48239" t="str">
            <v>ABUJA</v>
          </cell>
          <cell r="H48239">
            <v>11</v>
          </cell>
        </row>
        <row r="48240">
          <cell r="E48240">
            <v>1429037.2</v>
          </cell>
          <cell r="F48240" t="str">
            <v>RETAIL</v>
          </cell>
          <cell r="G48240" t="str">
            <v>ABUJA</v>
          </cell>
          <cell r="H48240">
            <v>11</v>
          </cell>
        </row>
        <row r="48241">
          <cell r="E48241">
            <v>175241.86</v>
          </cell>
          <cell r="F48241" t="str">
            <v>FOOD SERVICE</v>
          </cell>
          <cell r="G48241" t="str">
            <v>ABUJA</v>
          </cell>
          <cell r="H48241">
            <v>11</v>
          </cell>
        </row>
        <row r="48242">
          <cell r="E48242">
            <v>527134.88</v>
          </cell>
          <cell r="F48242" t="str">
            <v>KEY ACCOUNT</v>
          </cell>
          <cell r="G48242" t="str">
            <v>LAGOS</v>
          </cell>
          <cell r="H48242">
            <v>11</v>
          </cell>
        </row>
        <row r="48243">
          <cell r="E48243">
            <v>6501886.79</v>
          </cell>
          <cell r="F48243" t="str">
            <v>KEY ACCOUNT</v>
          </cell>
          <cell r="G48243" t="str">
            <v>LAGOS</v>
          </cell>
          <cell r="H48243">
            <v>11</v>
          </cell>
        </row>
        <row r="48244">
          <cell r="E48244">
            <v>1642976.74</v>
          </cell>
          <cell r="F48244" t="str">
            <v>RETAIL</v>
          </cell>
          <cell r="G48244" t="str">
            <v>LAGOS</v>
          </cell>
          <cell r="H48244">
            <v>11</v>
          </cell>
        </row>
        <row r="48245">
          <cell r="E48245">
            <v>490376.74</v>
          </cell>
          <cell r="F48245" t="str">
            <v>FOOD SERVICE</v>
          </cell>
          <cell r="G48245" t="str">
            <v>LAGOS</v>
          </cell>
          <cell r="H48245">
            <v>11</v>
          </cell>
        </row>
        <row r="48246">
          <cell r="E48246">
            <v>431600</v>
          </cell>
          <cell r="F48246" t="str">
            <v>RETAIL</v>
          </cell>
          <cell r="G48246" t="str">
            <v>LAGOS</v>
          </cell>
          <cell r="H48246">
            <v>11</v>
          </cell>
        </row>
        <row r="48247">
          <cell r="E48247">
            <v>1025263.25</v>
          </cell>
          <cell r="F48247" t="str">
            <v>RETAIL</v>
          </cell>
          <cell r="G48247" t="str">
            <v>LAGOS</v>
          </cell>
          <cell r="H48247">
            <v>11</v>
          </cell>
        </row>
        <row r="48248">
          <cell r="E48248">
            <v>-50837.21</v>
          </cell>
          <cell r="F48248" t="str">
            <v>FOOD SERVICE</v>
          </cell>
          <cell r="G48248" t="str">
            <v>IBADAN</v>
          </cell>
          <cell r="H48248">
            <v>11</v>
          </cell>
        </row>
        <row r="48249">
          <cell r="E48249">
            <v>-105000</v>
          </cell>
          <cell r="F48249" t="str">
            <v>FOOD SERVICE</v>
          </cell>
          <cell r="G48249" t="str">
            <v>PHC</v>
          </cell>
          <cell r="H48249">
            <v>11</v>
          </cell>
        </row>
        <row r="48250">
          <cell r="E48250">
            <v>-23255.81</v>
          </cell>
          <cell r="F48250" t="str">
            <v>KEY ACCOUNT</v>
          </cell>
          <cell r="G48250" t="str">
            <v>PHC</v>
          </cell>
          <cell r="H48250">
            <v>11</v>
          </cell>
        </row>
        <row r="48251">
          <cell r="E48251">
            <v>-46511.63</v>
          </cell>
          <cell r="F48251" t="str">
            <v>KEY ACCOUNT</v>
          </cell>
          <cell r="G48251" t="str">
            <v>CALABAR</v>
          </cell>
          <cell r="H48251">
            <v>11</v>
          </cell>
        </row>
        <row r="48252">
          <cell r="E48252">
            <v>-314418.59999999998</v>
          </cell>
          <cell r="F48252" t="str">
            <v>RETAIL</v>
          </cell>
          <cell r="G48252" t="str">
            <v>PHC</v>
          </cell>
          <cell r="H48252">
            <v>11</v>
          </cell>
        </row>
        <row r="48253">
          <cell r="E48253">
            <v>-63618.59</v>
          </cell>
          <cell r="F48253" t="str">
            <v>RETAIL</v>
          </cell>
          <cell r="G48253" t="str">
            <v>LAGOS</v>
          </cell>
          <cell r="H48253">
            <v>11</v>
          </cell>
        </row>
        <row r="48254">
          <cell r="E48254">
            <v>-6139.53</v>
          </cell>
          <cell r="F48254" t="str">
            <v>RETAIL</v>
          </cell>
          <cell r="G48254" t="str">
            <v>LAGOS</v>
          </cell>
          <cell r="H48254">
            <v>11</v>
          </cell>
        </row>
        <row r="48255">
          <cell r="E48255">
            <v>-184301.82</v>
          </cell>
          <cell r="F48255" t="str">
            <v>KEY ACCOUNT</v>
          </cell>
          <cell r="G48255" t="str">
            <v>LAGOS</v>
          </cell>
          <cell r="H48255">
            <v>11</v>
          </cell>
        </row>
        <row r="48256">
          <cell r="E48256">
            <v>-66976.740000000005</v>
          </cell>
          <cell r="F48256" t="str">
            <v>RETAIL</v>
          </cell>
          <cell r="G48256" t="str">
            <v>LAGOS</v>
          </cell>
          <cell r="H48256">
            <v>11</v>
          </cell>
        </row>
        <row r="48257">
          <cell r="E48257">
            <v>-129488.37</v>
          </cell>
          <cell r="F48257" t="str">
            <v>RETAIL</v>
          </cell>
          <cell r="G48257" t="str">
            <v>LAGOS</v>
          </cell>
          <cell r="H48257">
            <v>11</v>
          </cell>
        </row>
        <row r="48258">
          <cell r="E48258">
            <v>-138000</v>
          </cell>
          <cell r="F48258" t="str">
            <v>FOOD SERVICE</v>
          </cell>
          <cell r="G48258" t="str">
            <v>LAGOS</v>
          </cell>
          <cell r="H48258">
            <v>11</v>
          </cell>
        </row>
        <row r="48259">
          <cell r="E48259">
            <v>-56744.19</v>
          </cell>
          <cell r="F48259" t="str">
            <v>RETAIL</v>
          </cell>
          <cell r="G48259" t="str">
            <v>LAGOS</v>
          </cell>
          <cell r="H48259">
            <v>11</v>
          </cell>
        </row>
        <row r="48260">
          <cell r="E48260">
            <v>-196000</v>
          </cell>
          <cell r="F48260" t="str">
            <v>FOOD SERVICE</v>
          </cell>
          <cell r="G48260" t="str">
            <v>LAGOS</v>
          </cell>
          <cell r="H48260">
            <v>11</v>
          </cell>
        </row>
        <row r="48261">
          <cell r="E48261">
            <v>101271.77</v>
          </cell>
          <cell r="F48261" t="str">
            <v>FOOD SERVICE</v>
          </cell>
          <cell r="G48261" t="str">
            <v>PHC</v>
          </cell>
          <cell r="H48261">
            <v>11</v>
          </cell>
        </row>
        <row r="48262">
          <cell r="E48262">
            <v>793702.33</v>
          </cell>
          <cell r="F48262" t="str">
            <v>FOOD SERVICE</v>
          </cell>
          <cell r="G48262" t="str">
            <v>PHC</v>
          </cell>
          <cell r="H48262">
            <v>11</v>
          </cell>
        </row>
        <row r="48263">
          <cell r="E48263">
            <v>70000</v>
          </cell>
          <cell r="F48263" t="str">
            <v>KEY ACCOUNT</v>
          </cell>
          <cell r="G48263" t="str">
            <v>ENUGU</v>
          </cell>
          <cell r="H48263">
            <v>11</v>
          </cell>
        </row>
        <row r="48264">
          <cell r="E48264">
            <v>6199519.0700000003</v>
          </cell>
          <cell r="F48264" t="str">
            <v>FOOD SERVICE</v>
          </cell>
          <cell r="G48264" t="str">
            <v>PHC</v>
          </cell>
          <cell r="H48264">
            <v>11</v>
          </cell>
        </row>
        <row r="48265">
          <cell r="E48265">
            <v>153283.72</v>
          </cell>
          <cell r="F48265" t="str">
            <v>FOOD SERVICE</v>
          </cell>
          <cell r="G48265" t="str">
            <v>PHC</v>
          </cell>
          <cell r="H48265">
            <v>11</v>
          </cell>
        </row>
        <row r="48266">
          <cell r="E48266">
            <v>598197.65</v>
          </cell>
          <cell r="F48266" t="str">
            <v>RETAIL</v>
          </cell>
          <cell r="G48266" t="str">
            <v>IBADAN</v>
          </cell>
          <cell r="H48266">
            <v>11</v>
          </cell>
        </row>
        <row r="48267">
          <cell r="E48267">
            <v>228837.21</v>
          </cell>
          <cell r="F48267" t="str">
            <v>FOOD SERVICE</v>
          </cell>
          <cell r="G48267" t="str">
            <v>LAGOS</v>
          </cell>
          <cell r="H48267">
            <v>11</v>
          </cell>
        </row>
        <row r="48268">
          <cell r="E48268">
            <v>57600</v>
          </cell>
          <cell r="F48268" t="str">
            <v>FOOD SERVICE</v>
          </cell>
          <cell r="G48268" t="str">
            <v>LAGOS</v>
          </cell>
          <cell r="H48268">
            <v>11</v>
          </cell>
        </row>
        <row r="48269">
          <cell r="E48269">
            <v>152726.42000000001</v>
          </cell>
          <cell r="F48269" t="str">
            <v>FOOD SERVICE</v>
          </cell>
          <cell r="G48269" t="str">
            <v>LAGOS</v>
          </cell>
          <cell r="H48269">
            <v>11</v>
          </cell>
        </row>
        <row r="48270">
          <cell r="E48270">
            <v>3484972.11</v>
          </cell>
          <cell r="F48270" t="str">
            <v>RETAIL</v>
          </cell>
          <cell r="G48270" t="str">
            <v>LAGOS</v>
          </cell>
          <cell r="H48270">
            <v>11</v>
          </cell>
        </row>
        <row r="48271">
          <cell r="E48271">
            <v>6850</v>
          </cell>
          <cell r="F48271" t="str">
            <v>RETAIL</v>
          </cell>
          <cell r="G48271" t="str">
            <v>LAGOS</v>
          </cell>
          <cell r="H48271">
            <v>11</v>
          </cell>
        </row>
        <row r="48272">
          <cell r="E48272">
            <v>83497.67</v>
          </cell>
          <cell r="F48272" t="str">
            <v>FOOD SERVICE</v>
          </cell>
          <cell r="G48272" t="str">
            <v>LAGOS</v>
          </cell>
          <cell r="H48272">
            <v>11</v>
          </cell>
        </row>
        <row r="48273">
          <cell r="E48273">
            <v>411627.9</v>
          </cell>
          <cell r="F48273" t="str">
            <v>FOOD SERVICE</v>
          </cell>
          <cell r="G48273" t="str">
            <v>LAGOS</v>
          </cell>
          <cell r="H48273">
            <v>11</v>
          </cell>
        </row>
        <row r="48274">
          <cell r="E48274">
            <v>333990.7</v>
          </cell>
          <cell r="F48274" t="str">
            <v>RETAIL</v>
          </cell>
          <cell r="G48274" t="str">
            <v>LAGOS</v>
          </cell>
          <cell r="H48274">
            <v>11</v>
          </cell>
        </row>
        <row r="48275">
          <cell r="E48275">
            <v>71538.7</v>
          </cell>
          <cell r="F48275" t="str">
            <v>RETAIL</v>
          </cell>
          <cell r="G48275" t="str">
            <v>LAGOS</v>
          </cell>
          <cell r="H48275">
            <v>11</v>
          </cell>
        </row>
        <row r="48276">
          <cell r="E48276">
            <v>61395.35</v>
          </cell>
          <cell r="F48276" t="str">
            <v>RETAIL</v>
          </cell>
          <cell r="G48276" t="str">
            <v>LAGOS</v>
          </cell>
          <cell r="H48276">
            <v>11</v>
          </cell>
        </row>
        <row r="48277">
          <cell r="E48277">
            <v>350000</v>
          </cell>
          <cell r="F48277" t="str">
            <v>FOOD SERVICE</v>
          </cell>
          <cell r="G48277" t="str">
            <v>LAGOS</v>
          </cell>
          <cell r="H48277">
            <v>11</v>
          </cell>
        </row>
        <row r="48278">
          <cell r="E48278">
            <v>435534.88</v>
          </cell>
          <cell r="F48278" t="str">
            <v>KEY ACCOUNT</v>
          </cell>
          <cell r="G48278" t="str">
            <v>LAGOS</v>
          </cell>
          <cell r="H48278">
            <v>11</v>
          </cell>
        </row>
        <row r="48279">
          <cell r="E48279">
            <v>3277812.09</v>
          </cell>
          <cell r="F48279" t="str">
            <v>KEY ACCOUNT</v>
          </cell>
          <cell r="G48279" t="str">
            <v>LAGOS</v>
          </cell>
          <cell r="H48279">
            <v>11</v>
          </cell>
        </row>
        <row r="48280">
          <cell r="E48280">
            <v>408000</v>
          </cell>
          <cell r="F48280" t="str">
            <v>FOOD SERVICE</v>
          </cell>
          <cell r="G48280" t="str">
            <v>LAGOS</v>
          </cell>
          <cell r="H48280">
            <v>11</v>
          </cell>
        </row>
        <row r="48281">
          <cell r="E48281">
            <v>1008698.61</v>
          </cell>
          <cell r="F48281" t="str">
            <v>RETAIL</v>
          </cell>
          <cell r="G48281" t="str">
            <v>LAGOS</v>
          </cell>
          <cell r="H48281">
            <v>11</v>
          </cell>
        </row>
        <row r="48282">
          <cell r="E48282">
            <v>83497.67</v>
          </cell>
          <cell r="F48282" t="str">
            <v>FOOD SERVICE</v>
          </cell>
          <cell r="G48282" t="str">
            <v>LAGOS</v>
          </cell>
          <cell r="H48282">
            <v>11</v>
          </cell>
        </row>
        <row r="48283">
          <cell r="E48283">
            <v>769400</v>
          </cell>
          <cell r="F48283" t="str">
            <v>KEY ACCOUNT</v>
          </cell>
          <cell r="G48283" t="str">
            <v>LAGOS</v>
          </cell>
          <cell r="H48283">
            <v>11</v>
          </cell>
        </row>
        <row r="48284">
          <cell r="E48284">
            <v>148837.20000000001</v>
          </cell>
          <cell r="F48284" t="str">
            <v>RETAIL</v>
          </cell>
          <cell r="G48284" t="str">
            <v>LAGOS</v>
          </cell>
          <cell r="H48284">
            <v>11</v>
          </cell>
        </row>
        <row r="48285">
          <cell r="E48285">
            <v>250493.02</v>
          </cell>
          <cell r="F48285" t="str">
            <v>FOOD SERVICE</v>
          </cell>
          <cell r="G48285" t="str">
            <v>LAGOS</v>
          </cell>
          <cell r="H48285">
            <v>11</v>
          </cell>
        </row>
        <row r="48286">
          <cell r="E48286">
            <v>6850</v>
          </cell>
          <cell r="F48286" t="str">
            <v>RETAIL</v>
          </cell>
          <cell r="G48286" t="str">
            <v>LAGOS</v>
          </cell>
          <cell r="H48286">
            <v>11</v>
          </cell>
        </row>
        <row r="48287">
          <cell r="E48287">
            <v>6850</v>
          </cell>
          <cell r="F48287" t="str">
            <v>RETAIL</v>
          </cell>
          <cell r="G48287" t="str">
            <v>LAGOS</v>
          </cell>
          <cell r="H48287">
            <v>11</v>
          </cell>
        </row>
        <row r="48288">
          <cell r="E48288">
            <v>54800</v>
          </cell>
          <cell r="F48288" t="str">
            <v>FOOD SERVICE</v>
          </cell>
          <cell r="G48288" t="str">
            <v>LAGOS</v>
          </cell>
          <cell r="H48288">
            <v>11</v>
          </cell>
        </row>
        <row r="48289">
          <cell r="E48289">
            <v>6850</v>
          </cell>
          <cell r="F48289" t="str">
            <v>RETAIL</v>
          </cell>
          <cell r="G48289" t="str">
            <v>LAGOS</v>
          </cell>
          <cell r="H48289">
            <v>11</v>
          </cell>
        </row>
        <row r="48290">
          <cell r="E48290">
            <v>114418.6</v>
          </cell>
          <cell r="F48290" t="str">
            <v>FOOD SERVICE</v>
          </cell>
          <cell r="G48290" t="str">
            <v>LAGOS</v>
          </cell>
          <cell r="H48290">
            <v>11</v>
          </cell>
        </row>
        <row r="48291">
          <cell r="E48291">
            <v>157209.29999999999</v>
          </cell>
          <cell r="F48291" t="str">
            <v>FOOD SERVICE</v>
          </cell>
          <cell r="G48291" t="str">
            <v>LAGOS</v>
          </cell>
          <cell r="H48291">
            <v>11</v>
          </cell>
        </row>
        <row r="48292">
          <cell r="E48292">
            <v>230400</v>
          </cell>
          <cell r="F48292" t="str">
            <v>FOOD SERVICE</v>
          </cell>
          <cell r="G48292" t="str">
            <v>LAGOS</v>
          </cell>
          <cell r="H48292">
            <v>11</v>
          </cell>
        </row>
        <row r="48293">
          <cell r="E48293">
            <v>83497.67</v>
          </cell>
          <cell r="F48293" t="str">
            <v>FOOD SERVICE</v>
          </cell>
          <cell r="G48293" t="str">
            <v>LAGOS</v>
          </cell>
          <cell r="H48293">
            <v>11</v>
          </cell>
        </row>
        <row r="48294">
          <cell r="E48294">
            <v>163200</v>
          </cell>
          <cell r="F48294" t="str">
            <v>FOOD SERVICE</v>
          </cell>
          <cell r="G48294" t="str">
            <v>LAGOS</v>
          </cell>
          <cell r="H48294">
            <v>11</v>
          </cell>
        </row>
        <row r="48295">
          <cell r="E48295">
            <v>27400</v>
          </cell>
          <cell r="F48295" t="str">
            <v>KEY ACCOUNT</v>
          </cell>
          <cell r="G48295" t="str">
            <v>LAGOS</v>
          </cell>
          <cell r="H48295">
            <v>11</v>
          </cell>
        </row>
        <row r="48296">
          <cell r="E48296">
            <v>1201497.67</v>
          </cell>
          <cell r="F48296" t="str">
            <v>FOOD SERVICE</v>
          </cell>
          <cell r="G48296" t="str">
            <v>LAGOS</v>
          </cell>
          <cell r="H48296">
            <v>11</v>
          </cell>
        </row>
        <row r="48297">
          <cell r="E48297">
            <v>54800</v>
          </cell>
          <cell r="F48297" t="str">
            <v>FOOD SERVICE</v>
          </cell>
          <cell r="G48297" t="str">
            <v>LAGOS</v>
          </cell>
          <cell r="H48297">
            <v>11</v>
          </cell>
        </row>
        <row r="48298">
          <cell r="E48298">
            <v>50837.21</v>
          </cell>
          <cell r="F48298" t="str">
            <v>FOOD SERVICE</v>
          </cell>
          <cell r="G48298" t="str">
            <v>ABUJA</v>
          </cell>
          <cell r="H48298">
            <v>11</v>
          </cell>
        </row>
        <row r="48299">
          <cell r="E48299">
            <v>410232.57</v>
          </cell>
          <cell r="F48299" t="str">
            <v>RETAIL</v>
          </cell>
          <cell r="G48299" t="str">
            <v>ABUJA</v>
          </cell>
          <cell r="H48299">
            <v>11</v>
          </cell>
        </row>
        <row r="48300">
          <cell r="E48300">
            <v>700000</v>
          </cell>
          <cell r="F48300" t="str">
            <v>KEY ACCOUNT</v>
          </cell>
          <cell r="G48300" t="str">
            <v>ENUGU</v>
          </cell>
          <cell r="H48300">
            <v>11</v>
          </cell>
        </row>
        <row r="48301">
          <cell r="E48301">
            <v>70000</v>
          </cell>
          <cell r="F48301" t="str">
            <v>KEY ACCOUNT</v>
          </cell>
          <cell r="G48301" t="str">
            <v>ENUGU</v>
          </cell>
          <cell r="H48301">
            <v>11</v>
          </cell>
        </row>
        <row r="48302">
          <cell r="E48302">
            <v>58943.25</v>
          </cell>
          <cell r="F48302" t="str">
            <v>FOOD SERVICE</v>
          </cell>
          <cell r="G48302" t="str">
            <v>PHC</v>
          </cell>
          <cell r="H48302">
            <v>11</v>
          </cell>
        </row>
        <row r="48303">
          <cell r="E48303">
            <v>14325.58</v>
          </cell>
          <cell r="F48303" t="str">
            <v>RETAIL</v>
          </cell>
          <cell r="G48303" t="str">
            <v>ABUJA</v>
          </cell>
          <cell r="H48303">
            <v>11</v>
          </cell>
        </row>
        <row r="48304">
          <cell r="E48304">
            <v>263177.68</v>
          </cell>
          <cell r="F48304" t="str">
            <v>RETAIL</v>
          </cell>
          <cell r="G48304" t="str">
            <v>ABUJA</v>
          </cell>
          <cell r="H48304">
            <v>11</v>
          </cell>
        </row>
        <row r="48305">
          <cell r="E48305">
            <v>36837.21</v>
          </cell>
          <cell r="F48305" t="str">
            <v>RETAIL</v>
          </cell>
          <cell r="G48305" t="str">
            <v>ABUJA</v>
          </cell>
          <cell r="H48305">
            <v>11</v>
          </cell>
        </row>
        <row r="48306">
          <cell r="E48306">
            <v>818604.66</v>
          </cell>
          <cell r="F48306" t="str">
            <v>RETAIL</v>
          </cell>
          <cell r="G48306" t="str">
            <v>ABUJA</v>
          </cell>
          <cell r="H48306">
            <v>11</v>
          </cell>
        </row>
        <row r="48307">
          <cell r="E48307">
            <v>1286468.81</v>
          </cell>
          <cell r="F48307" t="str">
            <v>RETAIL</v>
          </cell>
          <cell r="G48307" t="str">
            <v>ABUJA</v>
          </cell>
          <cell r="H48307">
            <v>11</v>
          </cell>
        </row>
        <row r="48308">
          <cell r="E48308">
            <v>27966.98</v>
          </cell>
          <cell r="F48308" t="str">
            <v>RETAIL</v>
          </cell>
          <cell r="G48308" t="str">
            <v>ABUJA</v>
          </cell>
          <cell r="H48308">
            <v>11</v>
          </cell>
        </row>
        <row r="48309">
          <cell r="E48309">
            <v>1195283.71</v>
          </cell>
          <cell r="F48309" t="str">
            <v>RETAIL</v>
          </cell>
          <cell r="G48309" t="str">
            <v>ABUJA</v>
          </cell>
          <cell r="H48309">
            <v>11</v>
          </cell>
        </row>
        <row r="48310">
          <cell r="E48310">
            <v>409302.33</v>
          </cell>
          <cell r="F48310" t="str">
            <v>RETAIL</v>
          </cell>
          <cell r="G48310" t="str">
            <v>ABUJA</v>
          </cell>
          <cell r="H48310">
            <v>11</v>
          </cell>
        </row>
        <row r="48311">
          <cell r="E48311">
            <v>226046.51</v>
          </cell>
          <cell r="F48311" t="str">
            <v>FOOD SERVICE</v>
          </cell>
          <cell r="G48311" t="str">
            <v>PHC</v>
          </cell>
          <cell r="H48311">
            <v>11</v>
          </cell>
        </row>
        <row r="48312">
          <cell r="E48312">
            <v>58000</v>
          </cell>
          <cell r="F48312" t="str">
            <v>FOOD SERVICE</v>
          </cell>
          <cell r="G48312" t="str">
            <v>ABUJA</v>
          </cell>
          <cell r="H48312">
            <v>11</v>
          </cell>
        </row>
        <row r="48313">
          <cell r="E48313">
            <v>257860.47</v>
          </cell>
          <cell r="F48313" t="str">
            <v>RETAIL</v>
          </cell>
          <cell r="G48313" t="str">
            <v>ABUJA</v>
          </cell>
          <cell r="H48313">
            <v>11</v>
          </cell>
        </row>
        <row r="48314">
          <cell r="E48314">
            <v>497674.4</v>
          </cell>
          <cell r="F48314" t="str">
            <v>RETAIL</v>
          </cell>
          <cell r="G48314" t="str">
            <v>ABUJA</v>
          </cell>
          <cell r="H48314">
            <v>11</v>
          </cell>
        </row>
        <row r="48315">
          <cell r="E48315">
            <v>626763.71</v>
          </cell>
          <cell r="F48315" t="str">
            <v>RETAIL</v>
          </cell>
          <cell r="G48315" t="str">
            <v>ABUJA</v>
          </cell>
          <cell r="H48315">
            <v>11</v>
          </cell>
        </row>
        <row r="48316">
          <cell r="E48316">
            <v>459927.43</v>
          </cell>
          <cell r="F48316" t="str">
            <v>RETAIL</v>
          </cell>
          <cell r="G48316" t="str">
            <v>ABUJA</v>
          </cell>
          <cell r="H48316">
            <v>11</v>
          </cell>
        </row>
        <row r="48317">
          <cell r="E48317">
            <v>74418.600000000006</v>
          </cell>
          <cell r="F48317" t="str">
            <v>FOOD SERVICE</v>
          </cell>
          <cell r="G48317" t="str">
            <v>ABUJA</v>
          </cell>
          <cell r="H48317">
            <v>11</v>
          </cell>
        </row>
        <row r="48318">
          <cell r="E48318">
            <v>1306009.32</v>
          </cell>
          <cell r="F48318" t="str">
            <v>RETAIL</v>
          </cell>
          <cell r="G48318" t="str">
            <v>ABUJA</v>
          </cell>
          <cell r="H48318">
            <v>11</v>
          </cell>
        </row>
        <row r="48319">
          <cell r="E48319">
            <v>83497.67</v>
          </cell>
          <cell r="F48319" t="str">
            <v>FOOD SERVICE</v>
          </cell>
          <cell r="G48319" t="str">
            <v>LAGOS</v>
          </cell>
          <cell r="H48319">
            <v>11</v>
          </cell>
        </row>
        <row r="48320">
          <cell r="E48320">
            <v>18870948.829999998</v>
          </cell>
          <cell r="F48320" t="str">
            <v>RETAIL</v>
          </cell>
          <cell r="G48320" t="str">
            <v>ENUGU</v>
          </cell>
          <cell r="H48320">
            <v>11</v>
          </cell>
        </row>
        <row r="48321">
          <cell r="E48321">
            <v>471627.91</v>
          </cell>
          <cell r="F48321" t="str">
            <v>FOOD SERVICE</v>
          </cell>
          <cell r="G48321" t="str">
            <v>PHC</v>
          </cell>
          <cell r="H48321">
            <v>11</v>
          </cell>
        </row>
        <row r="48322">
          <cell r="E48322">
            <v>458790.72</v>
          </cell>
          <cell r="F48322" t="str">
            <v>KEY ACCOUNT</v>
          </cell>
          <cell r="G48322" t="str">
            <v>ENUGU</v>
          </cell>
          <cell r="H48322">
            <v>11</v>
          </cell>
        </row>
        <row r="48323">
          <cell r="E48323">
            <v>325693.03000000003</v>
          </cell>
          <cell r="F48323" t="str">
            <v>KEY ACCOUNT</v>
          </cell>
          <cell r="G48323" t="str">
            <v>PHC</v>
          </cell>
          <cell r="H48323">
            <v>11</v>
          </cell>
        </row>
        <row r="48324">
          <cell r="E48324">
            <v>34474.42</v>
          </cell>
          <cell r="F48324" t="str">
            <v>KEY ACCOUNT</v>
          </cell>
          <cell r="G48324" t="str">
            <v>PHC</v>
          </cell>
          <cell r="H48324">
            <v>11</v>
          </cell>
        </row>
        <row r="48325">
          <cell r="E48325">
            <v>45767.44</v>
          </cell>
          <cell r="F48325" t="str">
            <v>KEY ACCOUNT</v>
          </cell>
          <cell r="G48325" t="str">
            <v>PHC</v>
          </cell>
          <cell r="H48325">
            <v>11</v>
          </cell>
        </row>
        <row r="48326">
          <cell r="E48326">
            <v>91534.88</v>
          </cell>
          <cell r="F48326" t="str">
            <v>KEY ACCOUNT</v>
          </cell>
          <cell r="G48326" t="str">
            <v>PHC</v>
          </cell>
          <cell r="H48326">
            <v>11</v>
          </cell>
        </row>
        <row r="48327">
          <cell r="E48327">
            <v>391116.28</v>
          </cell>
          <cell r="F48327" t="str">
            <v>RETAIL</v>
          </cell>
          <cell r="G48327" t="str">
            <v>PHC</v>
          </cell>
          <cell r="H48327">
            <v>11</v>
          </cell>
        </row>
        <row r="48328">
          <cell r="E48328">
            <v>337558.14</v>
          </cell>
          <cell r="F48328" t="str">
            <v>RETAIL</v>
          </cell>
          <cell r="G48328" t="str">
            <v>PHC</v>
          </cell>
          <cell r="H48328">
            <v>11</v>
          </cell>
        </row>
        <row r="48329">
          <cell r="E48329">
            <v>786860.46</v>
          </cell>
          <cell r="F48329" t="str">
            <v>RETAIL</v>
          </cell>
          <cell r="G48329" t="str">
            <v>PHC</v>
          </cell>
          <cell r="H48329">
            <v>11</v>
          </cell>
        </row>
        <row r="48330">
          <cell r="E48330">
            <v>3961120</v>
          </cell>
          <cell r="F48330" t="str">
            <v>FOOD SERVICE</v>
          </cell>
          <cell r="G48330" t="str">
            <v>PHC</v>
          </cell>
          <cell r="H48330">
            <v>11</v>
          </cell>
        </row>
        <row r="48331">
          <cell r="E48331">
            <v>408260.46</v>
          </cell>
          <cell r="F48331" t="str">
            <v>FOOD SERVICE</v>
          </cell>
          <cell r="G48331" t="str">
            <v>PHC</v>
          </cell>
          <cell r="H48331">
            <v>11</v>
          </cell>
        </row>
        <row r="48332">
          <cell r="E48332">
            <v>157209.29999999999</v>
          </cell>
          <cell r="F48332" t="str">
            <v>FOOD SERVICE</v>
          </cell>
          <cell r="G48332" t="str">
            <v>PHC</v>
          </cell>
          <cell r="H48332">
            <v>11</v>
          </cell>
        </row>
        <row r="48333">
          <cell r="E48333">
            <v>350000</v>
          </cell>
          <cell r="F48333" t="str">
            <v>FOOD SERVICE</v>
          </cell>
          <cell r="G48333" t="str">
            <v>ABUJA</v>
          </cell>
          <cell r="H48333">
            <v>11</v>
          </cell>
        </row>
        <row r="48334">
          <cell r="E48334">
            <v>299185.12</v>
          </cell>
          <cell r="F48334" t="str">
            <v>RETAIL</v>
          </cell>
          <cell r="G48334" t="str">
            <v>ABUJA</v>
          </cell>
          <cell r="H48334">
            <v>11</v>
          </cell>
        </row>
        <row r="48335">
          <cell r="E48335">
            <v>938604.65</v>
          </cell>
          <cell r="F48335" t="str">
            <v>FOOD SERVICE</v>
          </cell>
          <cell r="G48335" t="str">
            <v>ABUJA</v>
          </cell>
          <cell r="H48335">
            <v>11</v>
          </cell>
        </row>
        <row r="48336">
          <cell r="E48336">
            <v>2613372.29</v>
          </cell>
          <cell r="F48336" t="str">
            <v>KEY ACCOUNT</v>
          </cell>
          <cell r="G48336" t="str">
            <v>LAGOS</v>
          </cell>
          <cell r="H48336">
            <v>11</v>
          </cell>
        </row>
        <row r="48337">
          <cell r="E48337">
            <v>453488.36</v>
          </cell>
          <cell r="F48337" t="str">
            <v>RETAIL</v>
          </cell>
          <cell r="G48337" t="str">
            <v>LAGOS</v>
          </cell>
          <cell r="H48337">
            <v>11</v>
          </cell>
        </row>
        <row r="48338">
          <cell r="E48338">
            <v>431720.93</v>
          </cell>
          <cell r="F48338" t="str">
            <v>FOOD SERVICE</v>
          </cell>
          <cell r="G48338" t="str">
            <v>ABUJA</v>
          </cell>
          <cell r="H48338">
            <v>11</v>
          </cell>
        </row>
        <row r="48339">
          <cell r="E48339">
            <v>405697.68</v>
          </cell>
          <cell r="F48339" t="str">
            <v>FOOD SERVICE</v>
          </cell>
          <cell r="G48339" t="str">
            <v>ABUJA</v>
          </cell>
          <cell r="H48339">
            <v>11</v>
          </cell>
        </row>
        <row r="48340">
          <cell r="E48340">
            <v>328744.18</v>
          </cell>
          <cell r="F48340" t="str">
            <v>RETAIL</v>
          </cell>
          <cell r="G48340" t="str">
            <v>ABUJA</v>
          </cell>
          <cell r="H48340">
            <v>11</v>
          </cell>
        </row>
        <row r="48341">
          <cell r="E48341">
            <v>471627.9</v>
          </cell>
          <cell r="F48341" t="str">
            <v>RETAIL</v>
          </cell>
          <cell r="G48341" t="str">
            <v>ABUJA</v>
          </cell>
          <cell r="H48341">
            <v>11</v>
          </cell>
        </row>
        <row r="48342">
          <cell r="E48342">
            <v>14325.58</v>
          </cell>
          <cell r="F48342" t="str">
            <v>FOOD SERVICE</v>
          </cell>
          <cell r="G48342" t="str">
            <v>ABUJA</v>
          </cell>
          <cell r="H48342">
            <v>11</v>
          </cell>
        </row>
        <row r="48343">
          <cell r="E48343">
            <v>840465.12</v>
          </cell>
          <cell r="F48343" t="str">
            <v>FOOD SERVICE</v>
          </cell>
          <cell r="G48343" t="str">
            <v>ABUJA</v>
          </cell>
          <cell r="H48343">
            <v>11</v>
          </cell>
        </row>
        <row r="48344">
          <cell r="E48344">
            <v>903106.98</v>
          </cell>
          <cell r="F48344" t="str">
            <v>FOOD SERVICE</v>
          </cell>
          <cell r="G48344" t="str">
            <v>ABUJA</v>
          </cell>
          <cell r="H48344">
            <v>11</v>
          </cell>
        </row>
        <row r="48345">
          <cell r="E48345">
            <v>218273.02</v>
          </cell>
          <cell r="F48345" t="str">
            <v>RETAIL</v>
          </cell>
          <cell r="G48345" t="str">
            <v>LAGOS</v>
          </cell>
          <cell r="H48345">
            <v>11</v>
          </cell>
        </row>
        <row r="48346">
          <cell r="E48346">
            <v>886139.52</v>
          </cell>
          <cell r="F48346" t="str">
            <v>RETAIL</v>
          </cell>
          <cell r="G48346" t="str">
            <v>LAGOS</v>
          </cell>
          <cell r="H48346">
            <v>11</v>
          </cell>
        </row>
        <row r="48347">
          <cell r="E48347">
            <v>371609.3</v>
          </cell>
          <cell r="F48347" t="str">
            <v>FOOD SERVICE</v>
          </cell>
          <cell r="G48347" t="str">
            <v>ABUJA</v>
          </cell>
          <cell r="H48347">
            <v>11</v>
          </cell>
        </row>
        <row r="48348">
          <cell r="E48348">
            <v>485531.16</v>
          </cell>
          <cell r="F48348" t="str">
            <v>RETAIL</v>
          </cell>
          <cell r="G48348" t="str">
            <v>LAGOS</v>
          </cell>
          <cell r="H48348">
            <v>11</v>
          </cell>
        </row>
        <row r="48349">
          <cell r="E48349">
            <v>580258.23</v>
          </cell>
          <cell r="F48349" t="str">
            <v>FOOD SERVICE</v>
          </cell>
          <cell r="G48349" t="str">
            <v>ABUJA</v>
          </cell>
          <cell r="H48349">
            <v>11</v>
          </cell>
        </row>
        <row r="48350">
          <cell r="E48350">
            <v>2060922.76</v>
          </cell>
          <cell r="F48350" t="str">
            <v>RETAIL</v>
          </cell>
          <cell r="G48350" t="str">
            <v>LAGOS</v>
          </cell>
          <cell r="H48350">
            <v>11</v>
          </cell>
        </row>
        <row r="48351">
          <cell r="E48351">
            <v>47692.47</v>
          </cell>
          <cell r="F48351" t="str">
            <v>RETAIL</v>
          </cell>
          <cell r="G48351" t="str">
            <v>LAGOS</v>
          </cell>
          <cell r="H48351">
            <v>11</v>
          </cell>
        </row>
        <row r="48352">
          <cell r="E48352">
            <v>919823.23</v>
          </cell>
          <cell r="F48352" t="str">
            <v>RETAIL</v>
          </cell>
          <cell r="G48352" t="str">
            <v>LAGOS</v>
          </cell>
          <cell r="H48352">
            <v>11</v>
          </cell>
        </row>
        <row r="48353">
          <cell r="E48353">
            <v>21395.35</v>
          </cell>
          <cell r="F48353" t="str">
            <v>FOOD SERVICE</v>
          </cell>
          <cell r="G48353" t="str">
            <v>LAGOS</v>
          </cell>
          <cell r="H48353">
            <v>11</v>
          </cell>
        </row>
        <row r="48354">
          <cell r="E48354">
            <v>50837.21</v>
          </cell>
          <cell r="F48354" t="str">
            <v>FOOD SERVICE</v>
          </cell>
          <cell r="G48354" t="str">
            <v>LAGOS</v>
          </cell>
          <cell r="H48354">
            <v>11</v>
          </cell>
        </row>
        <row r="48355">
          <cell r="E48355">
            <v>1111964.6399999999</v>
          </cell>
          <cell r="F48355" t="str">
            <v>RETAIL</v>
          </cell>
          <cell r="G48355" t="str">
            <v>LAGOS</v>
          </cell>
          <cell r="H48355">
            <v>11</v>
          </cell>
        </row>
        <row r="48356">
          <cell r="E48356">
            <v>759483.72</v>
          </cell>
          <cell r="F48356" t="str">
            <v>RETAIL</v>
          </cell>
          <cell r="G48356" t="str">
            <v>LAGOS</v>
          </cell>
          <cell r="H48356">
            <v>11</v>
          </cell>
        </row>
        <row r="48357">
          <cell r="E48357">
            <v>300781.40999999997</v>
          </cell>
          <cell r="F48357" t="str">
            <v>RETAIL</v>
          </cell>
          <cell r="G48357" t="str">
            <v>LAGOS</v>
          </cell>
          <cell r="H48357">
            <v>11</v>
          </cell>
        </row>
        <row r="48358">
          <cell r="E48358">
            <v>759505.57</v>
          </cell>
          <cell r="F48358" t="str">
            <v>RETAIL</v>
          </cell>
          <cell r="G48358" t="str">
            <v>LAGOS</v>
          </cell>
          <cell r="H48358">
            <v>11</v>
          </cell>
        </row>
        <row r="48359">
          <cell r="E48359">
            <v>38139.53</v>
          </cell>
          <cell r="F48359" t="str">
            <v>RETAIL</v>
          </cell>
          <cell r="G48359" t="str">
            <v>LAGOS</v>
          </cell>
          <cell r="H48359">
            <v>11</v>
          </cell>
        </row>
        <row r="48360">
          <cell r="E48360">
            <v>166995.34</v>
          </cell>
          <cell r="F48360" t="str">
            <v>FOOD SERVICE</v>
          </cell>
          <cell r="G48360" t="str">
            <v>LAGOS</v>
          </cell>
          <cell r="H48360">
            <v>11</v>
          </cell>
        </row>
        <row r="48361">
          <cell r="E48361">
            <v>144669.76999999999</v>
          </cell>
          <cell r="F48361" t="str">
            <v>FOOD SERVICE</v>
          </cell>
          <cell r="G48361" t="str">
            <v>LAGOS</v>
          </cell>
          <cell r="H48361">
            <v>11</v>
          </cell>
        </row>
        <row r="48362">
          <cell r="E48362">
            <v>47692.47</v>
          </cell>
          <cell r="F48362" t="str">
            <v>RETAIL</v>
          </cell>
          <cell r="G48362" t="str">
            <v>LAGOS</v>
          </cell>
          <cell r="H48362">
            <v>11</v>
          </cell>
        </row>
        <row r="48363">
          <cell r="E48363">
            <v>115348.84</v>
          </cell>
          <cell r="F48363" t="str">
            <v>RETAIL</v>
          </cell>
          <cell r="G48363" t="str">
            <v>LAGOS</v>
          </cell>
          <cell r="H48363">
            <v>11</v>
          </cell>
        </row>
        <row r="48364">
          <cell r="E48364">
            <v>111592.47</v>
          </cell>
          <cell r="F48364" t="str">
            <v>RETAIL</v>
          </cell>
          <cell r="G48364" t="str">
            <v>PHC</v>
          </cell>
          <cell r="H48364">
            <v>11</v>
          </cell>
        </row>
        <row r="48365">
          <cell r="E48365">
            <v>134883.72</v>
          </cell>
          <cell r="F48365" t="str">
            <v>FOOD SERVICE</v>
          </cell>
          <cell r="G48365" t="str">
            <v>LAGOS</v>
          </cell>
          <cell r="H48365">
            <v>11</v>
          </cell>
        </row>
        <row r="48366">
          <cell r="E48366">
            <v>381395.35</v>
          </cell>
          <cell r="F48366" t="str">
            <v>RETAIL</v>
          </cell>
          <cell r="G48366" t="str">
            <v>LAGOS</v>
          </cell>
          <cell r="H48366">
            <v>11</v>
          </cell>
        </row>
        <row r="48367">
          <cell r="E48367">
            <v>60948.84</v>
          </cell>
          <cell r="F48367" t="str">
            <v>KEY ACCOUNT</v>
          </cell>
          <cell r="G48367" t="str">
            <v>LAGOS</v>
          </cell>
          <cell r="H48367">
            <v>11</v>
          </cell>
        </row>
        <row r="48368">
          <cell r="E48368">
            <v>234418.6</v>
          </cell>
          <cell r="F48368" t="str">
            <v>RETAIL</v>
          </cell>
          <cell r="G48368" t="str">
            <v>LAGOS</v>
          </cell>
          <cell r="H48368">
            <v>11</v>
          </cell>
        </row>
        <row r="48369">
          <cell r="E48369">
            <v>6424744.1799999997</v>
          </cell>
          <cell r="F48369" t="str">
            <v>FOOD SERVICE</v>
          </cell>
          <cell r="G48369" t="str">
            <v>PHC</v>
          </cell>
          <cell r="H48369">
            <v>11</v>
          </cell>
        </row>
        <row r="48370">
          <cell r="E48370">
            <v>50837.21</v>
          </cell>
          <cell r="F48370" t="str">
            <v>FOOD SERVICE</v>
          </cell>
          <cell r="G48370" t="str">
            <v>LAGOS</v>
          </cell>
          <cell r="H48370">
            <v>11</v>
          </cell>
        </row>
        <row r="48371">
          <cell r="E48371">
            <v>510122.78</v>
          </cell>
          <cell r="F48371" t="str">
            <v>RETAIL</v>
          </cell>
          <cell r="G48371" t="str">
            <v>LAGOS</v>
          </cell>
          <cell r="H48371">
            <v>11</v>
          </cell>
        </row>
        <row r="48372">
          <cell r="E48372">
            <v>408000</v>
          </cell>
          <cell r="F48372" t="str">
            <v>FOOD SERVICE</v>
          </cell>
          <cell r="G48372" t="str">
            <v>LAGOS</v>
          </cell>
          <cell r="H48372">
            <v>11</v>
          </cell>
        </row>
        <row r="48373">
          <cell r="E48373">
            <v>50837.21</v>
          </cell>
          <cell r="F48373" t="str">
            <v>FOOD SERVICE</v>
          </cell>
          <cell r="G48373" t="str">
            <v>LAGOS</v>
          </cell>
          <cell r="H48373">
            <v>11</v>
          </cell>
        </row>
        <row r="48374">
          <cell r="E48374">
            <v>191600</v>
          </cell>
          <cell r="F48374" t="str">
            <v>RETAIL</v>
          </cell>
          <cell r="G48374" t="str">
            <v>LAGOS</v>
          </cell>
          <cell r="H48374">
            <v>11</v>
          </cell>
        </row>
        <row r="48375">
          <cell r="E48375">
            <v>1419460.47</v>
          </cell>
          <cell r="F48375" t="str">
            <v>FOOD SERVICE</v>
          </cell>
          <cell r="G48375" t="str">
            <v>LAGOS</v>
          </cell>
          <cell r="H48375">
            <v>11</v>
          </cell>
        </row>
        <row r="48376">
          <cell r="E48376">
            <v>823272.55</v>
          </cell>
          <cell r="F48376" t="str">
            <v>RETAIL</v>
          </cell>
          <cell r="G48376" t="str">
            <v>LAGOS</v>
          </cell>
          <cell r="H48376">
            <v>11</v>
          </cell>
        </row>
        <row r="48377">
          <cell r="E48377">
            <v>50837.21</v>
          </cell>
          <cell r="F48377" t="str">
            <v>FOOD SERVICE</v>
          </cell>
          <cell r="G48377" t="str">
            <v>LAGOS</v>
          </cell>
          <cell r="H48377">
            <v>11</v>
          </cell>
        </row>
        <row r="48378">
          <cell r="E48378">
            <v>372814.89</v>
          </cell>
          <cell r="F48378" t="str">
            <v>KEY ACCOUNT</v>
          </cell>
          <cell r="G48378" t="str">
            <v>LAGOS</v>
          </cell>
          <cell r="H48378">
            <v>11</v>
          </cell>
        </row>
        <row r="48379">
          <cell r="E48379">
            <v>1082403.72</v>
          </cell>
          <cell r="F48379" t="str">
            <v>RETAIL</v>
          </cell>
          <cell r="G48379" t="str">
            <v>LAGOS</v>
          </cell>
          <cell r="H48379">
            <v>11</v>
          </cell>
        </row>
        <row r="48380">
          <cell r="E48380">
            <v>50837.21</v>
          </cell>
          <cell r="F48380" t="str">
            <v>FOOD SERVICE</v>
          </cell>
          <cell r="G48380" t="str">
            <v>LAGOS</v>
          </cell>
          <cell r="H48380">
            <v>11</v>
          </cell>
        </row>
        <row r="48381">
          <cell r="E48381">
            <v>493097.67</v>
          </cell>
          <cell r="F48381" t="str">
            <v>FOOD SERVICE</v>
          </cell>
          <cell r="G48381" t="str">
            <v>LAGOS</v>
          </cell>
          <cell r="H48381">
            <v>11</v>
          </cell>
        </row>
        <row r="48382">
          <cell r="E48382">
            <v>50837.21</v>
          </cell>
          <cell r="F48382" t="str">
            <v>FOOD SERVICE</v>
          </cell>
          <cell r="G48382" t="str">
            <v>LAGOS</v>
          </cell>
          <cell r="H48382">
            <v>11</v>
          </cell>
        </row>
        <row r="48383">
          <cell r="E48383">
            <v>2916493.49</v>
          </cell>
          <cell r="F48383" t="str">
            <v>RETAIL</v>
          </cell>
          <cell r="G48383" t="str">
            <v>LAGOS</v>
          </cell>
          <cell r="H48383">
            <v>11</v>
          </cell>
        </row>
        <row r="48384">
          <cell r="E48384">
            <v>381395.35</v>
          </cell>
          <cell r="F48384" t="str">
            <v>RETAIL</v>
          </cell>
          <cell r="G48384" t="str">
            <v>LAGOS</v>
          </cell>
          <cell r="H48384">
            <v>11</v>
          </cell>
        </row>
        <row r="48385">
          <cell r="E48385">
            <v>50837.21</v>
          </cell>
          <cell r="F48385" t="str">
            <v>FOOD SERVICE</v>
          </cell>
          <cell r="G48385" t="str">
            <v>LAGOS</v>
          </cell>
          <cell r="H48385">
            <v>11</v>
          </cell>
        </row>
        <row r="48386">
          <cell r="E48386">
            <v>381395.35</v>
          </cell>
          <cell r="F48386" t="str">
            <v>RETAIL</v>
          </cell>
          <cell r="G48386" t="str">
            <v>LAGOS</v>
          </cell>
          <cell r="H48386">
            <v>11</v>
          </cell>
        </row>
        <row r="48387">
          <cell r="E48387">
            <v>381395.35</v>
          </cell>
          <cell r="F48387" t="str">
            <v>RETAIL</v>
          </cell>
          <cell r="G48387" t="str">
            <v>LAGOS</v>
          </cell>
          <cell r="H48387">
            <v>11</v>
          </cell>
        </row>
        <row r="48388">
          <cell r="E48388">
            <v>381395.35</v>
          </cell>
          <cell r="F48388" t="str">
            <v>RETAIL</v>
          </cell>
          <cell r="G48388" t="str">
            <v>LAGOS</v>
          </cell>
          <cell r="H48388">
            <v>11</v>
          </cell>
        </row>
        <row r="48389">
          <cell r="E48389">
            <v>535813.94999999995</v>
          </cell>
          <cell r="F48389" t="str">
            <v>FOOD SERVICE</v>
          </cell>
          <cell r="G48389" t="str">
            <v>LAGOS</v>
          </cell>
          <cell r="H48389">
            <v>11</v>
          </cell>
        </row>
        <row r="48390">
          <cell r="E48390">
            <v>381395.35</v>
          </cell>
          <cell r="F48390" t="str">
            <v>RETAIL</v>
          </cell>
          <cell r="G48390" t="str">
            <v>LAGOS</v>
          </cell>
          <cell r="H48390">
            <v>11</v>
          </cell>
        </row>
        <row r="48391">
          <cell r="E48391">
            <v>683423.23</v>
          </cell>
          <cell r="F48391" t="str">
            <v>RETAIL</v>
          </cell>
          <cell r="G48391" t="str">
            <v>LAGOS</v>
          </cell>
          <cell r="H48391">
            <v>11</v>
          </cell>
        </row>
        <row r="48392">
          <cell r="E48392">
            <v>50837.21</v>
          </cell>
          <cell r="F48392" t="str">
            <v>FOOD SERVICE</v>
          </cell>
          <cell r="G48392" t="str">
            <v>LAGOS</v>
          </cell>
          <cell r="H48392">
            <v>11</v>
          </cell>
        </row>
        <row r="48393">
          <cell r="E48393">
            <v>234418.6</v>
          </cell>
          <cell r="F48393" t="str">
            <v>RETAIL</v>
          </cell>
          <cell r="G48393" t="str">
            <v>LAGOS</v>
          </cell>
          <cell r="H48393">
            <v>11</v>
          </cell>
        </row>
        <row r="48394">
          <cell r="E48394">
            <v>50837.21</v>
          </cell>
          <cell r="F48394" t="str">
            <v>FOOD SERVICE</v>
          </cell>
          <cell r="G48394" t="str">
            <v>LAGOS</v>
          </cell>
          <cell r="H48394">
            <v>11</v>
          </cell>
        </row>
        <row r="48395">
          <cell r="E48395">
            <v>276725.59000000003</v>
          </cell>
          <cell r="F48395" t="str">
            <v>RETAIL</v>
          </cell>
          <cell r="G48395" t="str">
            <v>LAGOS</v>
          </cell>
          <cell r="H48395">
            <v>11</v>
          </cell>
        </row>
        <row r="48396">
          <cell r="E48396">
            <v>50837.21</v>
          </cell>
          <cell r="F48396" t="str">
            <v>FOOD SERVICE</v>
          </cell>
          <cell r="G48396" t="str">
            <v>LAGOS</v>
          </cell>
          <cell r="H48396">
            <v>11</v>
          </cell>
        </row>
        <row r="48397">
          <cell r="E48397">
            <v>0</v>
          </cell>
          <cell r="F48397" t="str">
            <v>RETAIL</v>
          </cell>
          <cell r="G48397" t="str">
            <v>LAGOS</v>
          </cell>
          <cell r="H48397">
            <v>11</v>
          </cell>
        </row>
        <row r="48398">
          <cell r="E48398">
            <v>190697.67</v>
          </cell>
          <cell r="F48398" t="str">
            <v>RETAIL</v>
          </cell>
          <cell r="G48398" t="str">
            <v>LAGOS</v>
          </cell>
          <cell r="H48398">
            <v>11</v>
          </cell>
        </row>
        <row r="48399">
          <cell r="E48399">
            <v>39200</v>
          </cell>
          <cell r="F48399" t="str">
            <v>FOOD SERVICE</v>
          </cell>
          <cell r="G48399" t="str">
            <v>LAGOS</v>
          </cell>
          <cell r="H48399">
            <v>11</v>
          </cell>
        </row>
        <row r="48400">
          <cell r="E48400">
            <v>762790.7</v>
          </cell>
          <cell r="F48400" t="str">
            <v>RETAIL</v>
          </cell>
          <cell r="G48400" t="str">
            <v>LAGOS</v>
          </cell>
          <cell r="H48400">
            <v>11</v>
          </cell>
        </row>
        <row r="48401">
          <cell r="E48401">
            <v>156316.28</v>
          </cell>
          <cell r="F48401" t="str">
            <v>FOOD SERVICE</v>
          </cell>
          <cell r="G48401" t="str">
            <v>LAGOS</v>
          </cell>
          <cell r="H48401">
            <v>11</v>
          </cell>
        </row>
        <row r="48402">
          <cell r="E48402">
            <v>50837.21</v>
          </cell>
          <cell r="F48402" t="str">
            <v>FOOD SERVICE</v>
          </cell>
          <cell r="G48402" t="str">
            <v>LAGOS</v>
          </cell>
          <cell r="H48402">
            <v>11</v>
          </cell>
        </row>
        <row r="48403">
          <cell r="E48403">
            <v>784391.62</v>
          </cell>
          <cell r="F48403" t="str">
            <v>RETAIL</v>
          </cell>
          <cell r="G48403" t="str">
            <v>LAGOS</v>
          </cell>
          <cell r="H48403">
            <v>11</v>
          </cell>
        </row>
        <row r="48404">
          <cell r="E48404">
            <v>22855.81</v>
          </cell>
          <cell r="F48404" t="str">
            <v>RETAIL</v>
          </cell>
          <cell r="G48404" t="str">
            <v>LAGOS</v>
          </cell>
          <cell r="H48404">
            <v>11</v>
          </cell>
        </row>
        <row r="48405">
          <cell r="E48405">
            <v>828000</v>
          </cell>
          <cell r="F48405" t="str">
            <v>FOOD SERVICE</v>
          </cell>
          <cell r="G48405" t="str">
            <v>LAGOS</v>
          </cell>
          <cell r="H48405">
            <v>11</v>
          </cell>
        </row>
        <row r="48406">
          <cell r="E48406">
            <v>576000</v>
          </cell>
          <cell r="F48406" t="str">
            <v>RETAIL</v>
          </cell>
          <cell r="G48406" t="str">
            <v>LAGOS</v>
          </cell>
          <cell r="H48406">
            <v>11</v>
          </cell>
        </row>
        <row r="48407">
          <cell r="E48407">
            <v>576000</v>
          </cell>
          <cell r="F48407" t="str">
            <v>RETAIL</v>
          </cell>
          <cell r="G48407" t="str">
            <v>LAGOS</v>
          </cell>
          <cell r="H48407">
            <v>11</v>
          </cell>
        </row>
        <row r="48408">
          <cell r="E48408">
            <v>258083.72</v>
          </cell>
          <cell r="F48408" t="str">
            <v>RETAIL</v>
          </cell>
          <cell r="G48408" t="str">
            <v>LAGOS</v>
          </cell>
          <cell r="H48408">
            <v>11</v>
          </cell>
        </row>
        <row r="48409">
          <cell r="E48409">
            <v>11427.91</v>
          </cell>
          <cell r="F48409" t="str">
            <v>RETAIL</v>
          </cell>
          <cell r="G48409" t="str">
            <v>LAGOS</v>
          </cell>
          <cell r="H48409">
            <v>11</v>
          </cell>
        </row>
        <row r="48410">
          <cell r="E48410">
            <v>852651.16</v>
          </cell>
          <cell r="F48410" t="str">
            <v>RETAIL</v>
          </cell>
          <cell r="G48410" t="str">
            <v>LAGOS</v>
          </cell>
          <cell r="H48410">
            <v>11</v>
          </cell>
        </row>
        <row r="48411">
          <cell r="E48411">
            <v>94883.73</v>
          </cell>
          <cell r="F48411" t="str">
            <v>FOOD SERVICE</v>
          </cell>
          <cell r="G48411" t="str">
            <v>LAGOS</v>
          </cell>
          <cell r="H48411">
            <v>11</v>
          </cell>
        </row>
        <row r="48412">
          <cell r="E48412">
            <v>149023.24</v>
          </cell>
          <cell r="F48412" t="str">
            <v>RETAIL</v>
          </cell>
          <cell r="G48412" t="str">
            <v>LAGOS</v>
          </cell>
          <cell r="H48412">
            <v>11</v>
          </cell>
        </row>
        <row r="48413">
          <cell r="E48413">
            <v>166995.35</v>
          </cell>
          <cell r="F48413" t="str">
            <v>FOOD SERVICE</v>
          </cell>
          <cell r="G48413" t="str">
            <v>LAGOS</v>
          </cell>
          <cell r="H48413">
            <v>11</v>
          </cell>
        </row>
        <row r="48414">
          <cell r="E48414">
            <v>696497.69</v>
          </cell>
          <cell r="F48414" t="str">
            <v>RETAIL</v>
          </cell>
          <cell r="G48414" t="str">
            <v>LAGOS</v>
          </cell>
          <cell r="H48414">
            <v>11</v>
          </cell>
        </row>
        <row r="48415">
          <cell r="E48415">
            <v>57302.32</v>
          </cell>
          <cell r="F48415" t="str">
            <v>FOOD SERVICE</v>
          </cell>
          <cell r="G48415" t="str">
            <v>ABUJA</v>
          </cell>
          <cell r="H48415">
            <v>11</v>
          </cell>
        </row>
        <row r="48416">
          <cell r="E48416">
            <v>143255.82</v>
          </cell>
          <cell r="F48416" t="str">
            <v>RETAIL</v>
          </cell>
          <cell r="G48416" t="str">
            <v>ABUJA</v>
          </cell>
          <cell r="H48416">
            <v>11</v>
          </cell>
        </row>
        <row r="48417">
          <cell r="E48417">
            <v>8930.23</v>
          </cell>
          <cell r="F48417" t="str">
            <v>RETAIL</v>
          </cell>
          <cell r="G48417" t="str">
            <v>ABUJA</v>
          </cell>
          <cell r="H48417">
            <v>11</v>
          </cell>
        </row>
        <row r="48418">
          <cell r="E48418">
            <v>-1960</v>
          </cell>
          <cell r="F48418" t="str">
            <v>FOOD SERVICE</v>
          </cell>
          <cell r="G48418" t="str">
            <v>LAGOS</v>
          </cell>
          <cell r="H48418">
            <v>11</v>
          </cell>
        </row>
        <row r="48419">
          <cell r="E48419">
            <v>-16262.45</v>
          </cell>
          <cell r="F48419" t="str">
            <v>RETAIL</v>
          </cell>
          <cell r="G48419" t="str">
            <v>LAGOS</v>
          </cell>
          <cell r="H48419">
            <v>11</v>
          </cell>
        </row>
        <row r="48420">
          <cell r="E48420">
            <v>-20200.39</v>
          </cell>
          <cell r="F48420" t="str">
            <v>RETAIL</v>
          </cell>
          <cell r="G48420" t="str">
            <v>LAGOS</v>
          </cell>
          <cell r="H48420">
            <v>11</v>
          </cell>
        </row>
        <row r="48421">
          <cell r="E48421">
            <v>-818269.77</v>
          </cell>
          <cell r="F48421" t="str">
            <v>KEY ACCOUNT</v>
          </cell>
          <cell r="G48421" t="str">
            <v>LAGOS</v>
          </cell>
          <cell r="H48421">
            <v>11</v>
          </cell>
        </row>
        <row r="48422">
          <cell r="E48422">
            <v>-150516.28</v>
          </cell>
          <cell r="F48422" t="str">
            <v>FOOD SERVICE</v>
          </cell>
          <cell r="G48422" t="str">
            <v>LAGOS</v>
          </cell>
          <cell r="H48422">
            <v>11</v>
          </cell>
        </row>
        <row r="48423">
          <cell r="E48423">
            <v>-47500</v>
          </cell>
          <cell r="F48423" t="str">
            <v>RETAIL</v>
          </cell>
          <cell r="G48423" t="str">
            <v>ABUJA</v>
          </cell>
          <cell r="H48423">
            <v>11</v>
          </cell>
        </row>
        <row r="48424">
          <cell r="E48424">
            <v>-47500</v>
          </cell>
          <cell r="F48424" t="str">
            <v>RETAIL</v>
          </cell>
          <cell r="G48424" t="str">
            <v>ABUJA</v>
          </cell>
          <cell r="H48424">
            <v>11</v>
          </cell>
        </row>
        <row r="48425">
          <cell r="E48425">
            <v>-289023.24</v>
          </cell>
          <cell r="F48425" t="str">
            <v>KEY ACCOUNT</v>
          </cell>
          <cell r="G48425" t="str">
            <v>ABUJA</v>
          </cell>
          <cell r="H48425">
            <v>11</v>
          </cell>
        </row>
        <row r="48426">
          <cell r="E48426">
            <v>-74418.600000000006</v>
          </cell>
          <cell r="F48426" t="str">
            <v>RETAIL</v>
          </cell>
          <cell r="G48426" t="str">
            <v>PHC</v>
          </cell>
          <cell r="H48426">
            <v>11</v>
          </cell>
        </row>
        <row r="48427">
          <cell r="E48427">
            <v>-248200</v>
          </cell>
          <cell r="F48427" t="str">
            <v>RETAIL</v>
          </cell>
          <cell r="G48427" t="str">
            <v>PHC</v>
          </cell>
          <cell r="H48427">
            <v>11</v>
          </cell>
        </row>
        <row r="48428">
          <cell r="E48428">
            <v>-28260.47</v>
          </cell>
          <cell r="F48428" t="str">
            <v>RETAIL</v>
          </cell>
          <cell r="G48428" t="str">
            <v>PHC</v>
          </cell>
          <cell r="H48428">
            <v>11</v>
          </cell>
        </row>
        <row r="48429">
          <cell r="E48429">
            <v>-69000</v>
          </cell>
          <cell r="F48429" t="str">
            <v>FOOD SERVICE</v>
          </cell>
          <cell r="G48429" t="str">
            <v>PHC</v>
          </cell>
          <cell r="H48429">
            <v>11</v>
          </cell>
        </row>
        <row r="48430">
          <cell r="E48430">
            <v>-55441.85</v>
          </cell>
          <cell r="F48430" t="str">
            <v>RETAIL</v>
          </cell>
          <cell r="G48430" t="str">
            <v>CALABAR</v>
          </cell>
          <cell r="H48430">
            <v>11</v>
          </cell>
        </row>
        <row r="48431">
          <cell r="E48431">
            <v>3926461.38</v>
          </cell>
          <cell r="F48431" t="str">
            <v>RETAIL</v>
          </cell>
          <cell r="G48431" t="str">
            <v>BENIN</v>
          </cell>
          <cell r="H48431">
            <v>11</v>
          </cell>
        </row>
        <row r="48432">
          <cell r="E48432">
            <v>222534.88</v>
          </cell>
          <cell r="F48432" t="str">
            <v>FOOD SERVICE</v>
          </cell>
          <cell r="G48432" t="str">
            <v>LAGOS</v>
          </cell>
          <cell r="H48432">
            <v>11</v>
          </cell>
        </row>
        <row r="48433">
          <cell r="E48433">
            <v>166995.34</v>
          </cell>
          <cell r="F48433" t="str">
            <v>KEY ACCOUNT</v>
          </cell>
          <cell r="G48433" t="str">
            <v>LAGOS</v>
          </cell>
          <cell r="H48433">
            <v>11</v>
          </cell>
        </row>
        <row r="48434">
          <cell r="E48434">
            <v>485581.39</v>
          </cell>
          <cell r="F48434" t="str">
            <v>RETAIL</v>
          </cell>
          <cell r="G48434" t="str">
            <v>ASABA</v>
          </cell>
          <cell r="H48434">
            <v>11</v>
          </cell>
        </row>
        <row r="48435">
          <cell r="E48435">
            <v>1073953.48</v>
          </cell>
          <cell r="F48435" t="str">
            <v>RETAIL</v>
          </cell>
          <cell r="G48435" t="str">
            <v>IBADAN</v>
          </cell>
          <cell r="H48435">
            <v>11</v>
          </cell>
        </row>
        <row r="48436">
          <cell r="E48436">
            <v>2566167.44</v>
          </cell>
          <cell r="F48436" t="str">
            <v>RETAIL</v>
          </cell>
          <cell r="G48436" t="str">
            <v>BENIN</v>
          </cell>
          <cell r="H48436">
            <v>11</v>
          </cell>
        </row>
        <row r="48437">
          <cell r="E48437">
            <v>1036709.3</v>
          </cell>
          <cell r="F48437" t="str">
            <v>RETAIL</v>
          </cell>
          <cell r="G48437" t="str">
            <v>ASABA</v>
          </cell>
          <cell r="H48437">
            <v>11</v>
          </cell>
        </row>
        <row r="48438">
          <cell r="E48438">
            <v>940130.24</v>
          </cell>
          <cell r="F48438" t="str">
            <v>RETAIL</v>
          </cell>
          <cell r="G48438" t="str">
            <v>ASABA</v>
          </cell>
          <cell r="H48438">
            <v>11</v>
          </cell>
        </row>
        <row r="48439">
          <cell r="E48439">
            <v>274511.63</v>
          </cell>
          <cell r="F48439" t="str">
            <v>FOOD SERVICE</v>
          </cell>
          <cell r="G48439" t="str">
            <v>ASABA</v>
          </cell>
          <cell r="H48439">
            <v>11</v>
          </cell>
        </row>
        <row r="48440">
          <cell r="E48440">
            <v>251051.16</v>
          </cell>
          <cell r="F48440" t="str">
            <v>FOOD SERVICE</v>
          </cell>
          <cell r="G48440" t="str">
            <v>ASABA</v>
          </cell>
          <cell r="H48440">
            <v>11</v>
          </cell>
        </row>
        <row r="48441">
          <cell r="E48441">
            <v>1201967.44</v>
          </cell>
          <cell r="F48441" t="str">
            <v>FOOD SERVICE</v>
          </cell>
          <cell r="G48441" t="str">
            <v>WARRI</v>
          </cell>
          <cell r="H48441">
            <v>11</v>
          </cell>
        </row>
        <row r="48442">
          <cell r="E48442">
            <v>350000</v>
          </cell>
          <cell r="F48442" t="str">
            <v>FOOD SERVICE</v>
          </cell>
          <cell r="G48442" t="str">
            <v>BENIN</v>
          </cell>
          <cell r="H48442">
            <v>11</v>
          </cell>
        </row>
        <row r="48443">
          <cell r="E48443">
            <v>202268.37</v>
          </cell>
          <cell r="F48443" t="str">
            <v>FOOD SERVICE</v>
          </cell>
          <cell r="G48443" t="str">
            <v>PHC</v>
          </cell>
          <cell r="H48443">
            <v>11</v>
          </cell>
        </row>
        <row r="48444">
          <cell r="E48444">
            <v>350000</v>
          </cell>
          <cell r="F48444" t="str">
            <v>FOOD SERVICE</v>
          </cell>
          <cell r="G48444" t="str">
            <v>LAGOS</v>
          </cell>
          <cell r="H48444">
            <v>11</v>
          </cell>
        </row>
        <row r="48445">
          <cell r="E48445">
            <v>1310564.76</v>
          </cell>
          <cell r="F48445" t="str">
            <v>RETAIL</v>
          </cell>
          <cell r="G48445" t="str">
            <v>KADUNA</v>
          </cell>
          <cell r="H48445">
            <v>11</v>
          </cell>
        </row>
        <row r="48446">
          <cell r="E48446">
            <v>72209.3</v>
          </cell>
          <cell r="F48446" t="str">
            <v>FOOD SERVICE</v>
          </cell>
          <cell r="G48446" t="str">
            <v>ABUJA</v>
          </cell>
          <cell r="H48446">
            <v>11</v>
          </cell>
        </row>
        <row r="48447">
          <cell r="E48447">
            <v>704840</v>
          </cell>
          <cell r="F48447" t="str">
            <v>FOOD SERVICE</v>
          </cell>
          <cell r="G48447" t="str">
            <v>LAGOS</v>
          </cell>
          <cell r="H48447">
            <v>11</v>
          </cell>
        </row>
        <row r="48448">
          <cell r="E48448">
            <v>95186.880000000005</v>
          </cell>
          <cell r="F48448" t="str">
            <v>FOOD SERVICE</v>
          </cell>
          <cell r="G48448" t="str">
            <v>LAGOS</v>
          </cell>
          <cell r="H48448">
            <v>11</v>
          </cell>
        </row>
        <row r="48449">
          <cell r="E48449">
            <v>1466311.05</v>
          </cell>
          <cell r="F48449" t="str">
            <v>RETAIL</v>
          </cell>
          <cell r="G48449" t="str">
            <v>LAGOS</v>
          </cell>
          <cell r="H48449">
            <v>11</v>
          </cell>
        </row>
        <row r="48450">
          <cell r="E48450">
            <v>166995.35</v>
          </cell>
          <cell r="F48450" t="str">
            <v>FOOD SERVICE</v>
          </cell>
          <cell r="G48450" t="str">
            <v>KANO</v>
          </cell>
          <cell r="H48450">
            <v>11</v>
          </cell>
        </row>
        <row r="48451">
          <cell r="E48451">
            <v>1063023.26</v>
          </cell>
          <cell r="F48451" t="str">
            <v>FOOD SERVICE</v>
          </cell>
          <cell r="G48451" t="str">
            <v>KANO</v>
          </cell>
          <cell r="H48451">
            <v>11</v>
          </cell>
        </row>
        <row r="48452">
          <cell r="E48452">
            <v>8223255.8099999996</v>
          </cell>
          <cell r="F48452" t="str">
            <v>FOOD SERVICE</v>
          </cell>
          <cell r="G48452" t="str">
            <v>LAGOS</v>
          </cell>
          <cell r="H48452">
            <v>11</v>
          </cell>
        </row>
        <row r="48453">
          <cell r="E48453">
            <v>83497.67</v>
          </cell>
          <cell r="F48453" t="str">
            <v>FOOD SERVICE</v>
          </cell>
          <cell r="G48453" t="str">
            <v>LAGOS</v>
          </cell>
          <cell r="H48453">
            <v>11</v>
          </cell>
        </row>
        <row r="48454">
          <cell r="E48454">
            <v>952274.21</v>
          </cell>
          <cell r="F48454" t="str">
            <v>KEY ACCOUNT</v>
          </cell>
          <cell r="G48454" t="str">
            <v>LAGOS</v>
          </cell>
          <cell r="H48454">
            <v>11</v>
          </cell>
        </row>
        <row r="48455">
          <cell r="E48455">
            <v>2122170.7000000002</v>
          </cell>
          <cell r="F48455" t="str">
            <v>RETAIL</v>
          </cell>
          <cell r="G48455" t="str">
            <v>KADUNA</v>
          </cell>
          <cell r="H48455">
            <v>11</v>
          </cell>
        </row>
        <row r="48456">
          <cell r="E48456">
            <v>186148.83</v>
          </cell>
          <cell r="F48456" t="str">
            <v>FOOD SERVICE</v>
          </cell>
          <cell r="G48456" t="str">
            <v>LAGOS</v>
          </cell>
          <cell r="H48456">
            <v>11</v>
          </cell>
        </row>
        <row r="48457">
          <cell r="E48457">
            <v>500576.75</v>
          </cell>
          <cell r="F48457" t="str">
            <v>KEY ACCOUNT</v>
          </cell>
          <cell r="G48457" t="str">
            <v>LAGOS</v>
          </cell>
          <cell r="H48457">
            <v>11</v>
          </cell>
        </row>
        <row r="48458">
          <cell r="E48458">
            <v>46920.93</v>
          </cell>
          <cell r="F48458" t="str">
            <v>FOOD SERVICE</v>
          </cell>
          <cell r="G48458" t="str">
            <v>KADUNA</v>
          </cell>
          <cell r="H48458">
            <v>11</v>
          </cell>
        </row>
        <row r="48459">
          <cell r="E48459">
            <v>117302.33</v>
          </cell>
          <cell r="F48459" t="str">
            <v>FOOD SERVICE</v>
          </cell>
          <cell r="G48459" t="str">
            <v>KADUNA</v>
          </cell>
          <cell r="H48459">
            <v>11</v>
          </cell>
        </row>
        <row r="48460">
          <cell r="E48460">
            <v>23460.47</v>
          </cell>
          <cell r="F48460" t="str">
            <v>FOOD SERVICE</v>
          </cell>
          <cell r="G48460" t="str">
            <v>KADUNA</v>
          </cell>
          <cell r="H48460">
            <v>11</v>
          </cell>
        </row>
        <row r="48461">
          <cell r="E48461">
            <v>35190.699999999997</v>
          </cell>
          <cell r="F48461" t="str">
            <v>FOOD SERVICE</v>
          </cell>
          <cell r="G48461" t="str">
            <v>LAGOS</v>
          </cell>
          <cell r="H48461">
            <v>11</v>
          </cell>
        </row>
        <row r="48462">
          <cell r="E48462">
            <v>148837.20000000001</v>
          </cell>
          <cell r="F48462" t="str">
            <v>KEY ACCOUNT</v>
          </cell>
          <cell r="G48462" t="str">
            <v>LAGOS</v>
          </cell>
          <cell r="H48462">
            <v>11</v>
          </cell>
        </row>
        <row r="48463">
          <cell r="E48463">
            <v>230400</v>
          </cell>
          <cell r="F48463" t="str">
            <v>FOOD SERVICE</v>
          </cell>
          <cell r="G48463" t="str">
            <v>LAGOS</v>
          </cell>
          <cell r="H48463">
            <v>11</v>
          </cell>
        </row>
        <row r="48464">
          <cell r="E48464">
            <v>166995.35</v>
          </cell>
          <cell r="F48464" t="str">
            <v>RETAIL</v>
          </cell>
          <cell r="G48464" t="str">
            <v>LAGOS</v>
          </cell>
          <cell r="H48464">
            <v>11</v>
          </cell>
        </row>
        <row r="48465">
          <cell r="E48465">
            <v>46920.93</v>
          </cell>
          <cell r="F48465" t="str">
            <v>FOOD SERVICE</v>
          </cell>
          <cell r="G48465" t="str">
            <v>KADUNA</v>
          </cell>
          <cell r="H48465">
            <v>11</v>
          </cell>
        </row>
        <row r="48466">
          <cell r="E48466">
            <v>46920.93</v>
          </cell>
          <cell r="F48466" t="str">
            <v>FOOD SERVICE</v>
          </cell>
          <cell r="G48466" t="str">
            <v>KADUNA</v>
          </cell>
          <cell r="H48466">
            <v>11</v>
          </cell>
        </row>
        <row r="48467">
          <cell r="E48467">
            <v>1382400</v>
          </cell>
          <cell r="F48467" t="str">
            <v>RETAIL</v>
          </cell>
          <cell r="G48467" t="str">
            <v>KADUNA</v>
          </cell>
          <cell r="H48467">
            <v>11</v>
          </cell>
        </row>
        <row r="48468">
          <cell r="E48468">
            <v>57674.42</v>
          </cell>
          <cell r="F48468" t="str">
            <v>FOOD SERVICE</v>
          </cell>
          <cell r="G48468" t="str">
            <v>LAGOS</v>
          </cell>
          <cell r="H48468">
            <v>11</v>
          </cell>
        </row>
        <row r="48469">
          <cell r="E48469">
            <v>3456000</v>
          </cell>
          <cell r="F48469" t="str">
            <v>RETAIL</v>
          </cell>
          <cell r="G48469" t="str">
            <v>KANO</v>
          </cell>
          <cell r="H48469">
            <v>11</v>
          </cell>
        </row>
        <row r="48470">
          <cell r="E48470">
            <v>333813.95</v>
          </cell>
          <cell r="F48470" t="str">
            <v>FOOD SERVICE</v>
          </cell>
          <cell r="G48470" t="str">
            <v>LAGOS</v>
          </cell>
          <cell r="H48470">
            <v>11</v>
          </cell>
        </row>
        <row r="48471">
          <cell r="E48471">
            <v>832186.04</v>
          </cell>
          <cell r="F48471" t="str">
            <v>RETAIL</v>
          </cell>
          <cell r="G48471" t="str">
            <v>KANO</v>
          </cell>
          <cell r="H48471">
            <v>11</v>
          </cell>
        </row>
        <row r="48472">
          <cell r="E48472">
            <v>23846.23</v>
          </cell>
          <cell r="F48472" t="str">
            <v>RETAIL</v>
          </cell>
          <cell r="G48472" t="str">
            <v>LAGOS</v>
          </cell>
          <cell r="H48472">
            <v>11</v>
          </cell>
        </row>
        <row r="48473">
          <cell r="E48473">
            <v>1080930.23</v>
          </cell>
          <cell r="F48473" t="str">
            <v>RETAIL</v>
          </cell>
          <cell r="G48473" t="str">
            <v>KANO</v>
          </cell>
          <cell r="H48473">
            <v>11</v>
          </cell>
        </row>
        <row r="48474">
          <cell r="E48474">
            <v>27400</v>
          </cell>
          <cell r="F48474" t="str">
            <v>FOOD SERVICE</v>
          </cell>
          <cell r="G48474" t="str">
            <v>LAGOS</v>
          </cell>
          <cell r="H48474">
            <v>11</v>
          </cell>
        </row>
        <row r="48475">
          <cell r="E48475">
            <v>355493.02</v>
          </cell>
          <cell r="F48475" t="str">
            <v>FOOD SERVICE</v>
          </cell>
          <cell r="G48475" t="str">
            <v>LAGOS</v>
          </cell>
          <cell r="H48475">
            <v>11</v>
          </cell>
        </row>
        <row r="48476">
          <cell r="E48476">
            <v>601955.35</v>
          </cell>
          <cell r="F48476" t="str">
            <v>RETAIL</v>
          </cell>
          <cell r="G48476" t="str">
            <v>LAGOS</v>
          </cell>
          <cell r="H48476">
            <v>11</v>
          </cell>
        </row>
        <row r="48477">
          <cell r="E48477">
            <v>392480</v>
          </cell>
          <cell r="F48477" t="str">
            <v>RETAIL</v>
          </cell>
          <cell r="G48477" t="str">
            <v>LAGOS</v>
          </cell>
          <cell r="H48477">
            <v>11</v>
          </cell>
        </row>
        <row r="48478">
          <cell r="E48478">
            <v>463966.69</v>
          </cell>
          <cell r="F48478" t="str">
            <v>FOOD SERVICE</v>
          </cell>
          <cell r="G48478" t="str">
            <v>LAGOS</v>
          </cell>
          <cell r="H48478">
            <v>11</v>
          </cell>
        </row>
        <row r="48479">
          <cell r="E48479">
            <v>920465.12</v>
          </cell>
          <cell r="F48479" t="str">
            <v>FOOD SERVICE</v>
          </cell>
          <cell r="G48479" t="str">
            <v>ABUJA</v>
          </cell>
          <cell r="H48479">
            <v>11</v>
          </cell>
        </row>
        <row r="48480">
          <cell r="E48480">
            <v>424418.6</v>
          </cell>
          <cell r="F48480" t="str">
            <v>RETAIL</v>
          </cell>
          <cell r="G48480" t="str">
            <v>ABUJA</v>
          </cell>
          <cell r="H48480">
            <v>11</v>
          </cell>
        </row>
        <row r="48481">
          <cell r="E48481">
            <v>992409.28</v>
          </cell>
          <cell r="F48481" t="str">
            <v>KEY ACCOUNT</v>
          </cell>
          <cell r="G48481" t="str">
            <v>ABUJA</v>
          </cell>
          <cell r="H48481">
            <v>11</v>
          </cell>
        </row>
        <row r="48482">
          <cell r="E48482">
            <v>692804.65</v>
          </cell>
          <cell r="F48482" t="str">
            <v>KEY ACCOUNT</v>
          </cell>
          <cell r="G48482" t="str">
            <v>ABUJA</v>
          </cell>
          <cell r="H48482">
            <v>11</v>
          </cell>
        </row>
        <row r="48483">
          <cell r="E48483">
            <v>1221100</v>
          </cell>
          <cell r="F48483" t="str">
            <v>RETAIL</v>
          </cell>
          <cell r="G48483" t="str">
            <v>ABUJA</v>
          </cell>
          <cell r="H48483">
            <v>11</v>
          </cell>
        </row>
        <row r="48484">
          <cell r="E48484">
            <v>283534.89</v>
          </cell>
          <cell r="F48484" t="str">
            <v>RETAIL</v>
          </cell>
          <cell r="G48484" t="str">
            <v>ABUJA</v>
          </cell>
          <cell r="H48484">
            <v>11</v>
          </cell>
        </row>
        <row r="48485">
          <cell r="E48485">
            <v>338865.12</v>
          </cell>
          <cell r="F48485" t="str">
            <v>FOOD SERVICE</v>
          </cell>
          <cell r="G48485" t="str">
            <v>ABUJA</v>
          </cell>
          <cell r="H48485">
            <v>11</v>
          </cell>
        </row>
        <row r="48486">
          <cell r="E48486">
            <v>83497.67</v>
          </cell>
          <cell r="F48486" t="str">
            <v>FOOD SERVICE</v>
          </cell>
          <cell r="G48486" t="str">
            <v>ABUJA</v>
          </cell>
          <cell r="H48486">
            <v>11</v>
          </cell>
        </row>
        <row r="48487">
          <cell r="E48487">
            <v>173444.42</v>
          </cell>
          <cell r="F48487" t="str">
            <v>RETAIL</v>
          </cell>
          <cell r="G48487" t="str">
            <v>ABUJA</v>
          </cell>
          <cell r="H48487">
            <v>11</v>
          </cell>
        </row>
        <row r="48488">
          <cell r="E48488">
            <v>380697.68</v>
          </cell>
          <cell r="F48488" t="str">
            <v>KEY ACCOUNT</v>
          </cell>
          <cell r="G48488" t="str">
            <v>ABUJA</v>
          </cell>
          <cell r="H48488">
            <v>11</v>
          </cell>
        </row>
        <row r="48489">
          <cell r="E48489">
            <v>90000</v>
          </cell>
          <cell r="F48489" t="str">
            <v>FOOD SERVICE</v>
          </cell>
          <cell r="G48489" t="str">
            <v>ABUJA</v>
          </cell>
          <cell r="H48489">
            <v>11</v>
          </cell>
        </row>
        <row r="48490">
          <cell r="E48490">
            <v>148837.20000000001</v>
          </cell>
          <cell r="F48490" t="str">
            <v>KEY ACCOUNT</v>
          </cell>
          <cell r="G48490" t="str">
            <v>ABUJA</v>
          </cell>
          <cell r="H48490">
            <v>11</v>
          </cell>
        </row>
        <row r="48491">
          <cell r="E48491">
            <v>224848.38</v>
          </cell>
          <cell r="F48491" t="str">
            <v>FOOD SERVICE</v>
          </cell>
          <cell r="G48491" t="str">
            <v>ABUJA</v>
          </cell>
          <cell r="H48491">
            <v>11</v>
          </cell>
        </row>
        <row r="48492">
          <cell r="E48492">
            <v>117302.33</v>
          </cell>
          <cell r="F48492" t="str">
            <v>FOOD SERVICE</v>
          </cell>
          <cell r="G48492" t="str">
            <v>ABUJA</v>
          </cell>
          <cell r="H48492">
            <v>11</v>
          </cell>
        </row>
        <row r="48493">
          <cell r="E48493">
            <v>418976.74</v>
          </cell>
          <cell r="F48493" t="str">
            <v>KEY ACCOUNT</v>
          </cell>
          <cell r="G48493" t="str">
            <v>ABUJA</v>
          </cell>
          <cell r="H48493">
            <v>11</v>
          </cell>
        </row>
        <row r="48494">
          <cell r="E48494">
            <v>260725.58</v>
          </cell>
          <cell r="F48494" t="str">
            <v>RETAIL</v>
          </cell>
          <cell r="G48494" t="str">
            <v>ABUJA</v>
          </cell>
          <cell r="H48494">
            <v>11</v>
          </cell>
        </row>
        <row r="48495">
          <cell r="E48495">
            <v>148837.20000000001</v>
          </cell>
          <cell r="F48495" t="str">
            <v>KEY ACCOUNT</v>
          </cell>
          <cell r="G48495" t="str">
            <v>ABUJA</v>
          </cell>
          <cell r="H48495">
            <v>11</v>
          </cell>
        </row>
        <row r="48496">
          <cell r="E48496">
            <v>144669.76999999999</v>
          </cell>
          <cell r="F48496" t="str">
            <v>RETAIL</v>
          </cell>
          <cell r="G48496" t="str">
            <v>ABUJA</v>
          </cell>
          <cell r="H48496">
            <v>11</v>
          </cell>
        </row>
        <row r="48497">
          <cell r="E48497">
            <v>137302.32999999999</v>
          </cell>
          <cell r="F48497" t="str">
            <v>RETAIL</v>
          </cell>
          <cell r="G48497" t="str">
            <v>ABUJA</v>
          </cell>
          <cell r="H48497">
            <v>11</v>
          </cell>
        </row>
        <row r="48498">
          <cell r="E48498">
            <v>1050925.58</v>
          </cell>
          <cell r="F48498" t="str">
            <v>RETAIL</v>
          </cell>
          <cell r="G48498" t="str">
            <v>PHC</v>
          </cell>
          <cell r="H48498">
            <v>11</v>
          </cell>
        </row>
        <row r="48499">
          <cell r="E48499">
            <v>573740.07999999996</v>
          </cell>
          <cell r="F48499" t="str">
            <v>KEY ACCOUNT</v>
          </cell>
          <cell r="G48499" t="str">
            <v>ABUJA</v>
          </cell>
          <cell r="H48499">
            <v>11</v>
          </cell>
        </row>
        <row r="48500">
          <cell r="E48500">
            <v>1050000</v>
          </cell>
          <cell r="F48500" t="str">
            <v>FOOD SERVICE</v>
          </cell>
          <cell r="G48500" t="str">
            <v>ABUJA</v>
          </cell>
          <cell r="H48500">
            <v>11</v>
          </cell>
        </row>
        <row r="48501">
          <cell r="E48501">
            <v>271255.82</v>
          </cell>
          <cell r="F48501" t="str">
            <v>KEY ACCOUNT</v>
          </cell>
          <cell r="G48501" t="str">
            <v>ABUJA</v>
          </cell>
          <cell r="H48501">
            <v>11</v>
          </cell>
        </row>
        <row r="48502">
          <cell r="E48502">
            <v>457674.42</v>
          </cell>
          <cell r="F48502" t="str">
            <v>RETAIL</v>
          </cell>
          <cell r="G48502" t="str">
            <v>ABUJA</v>
          </cell>
          <cell r="H48502">
            <v>11</v>
          </cell>
        </row>
        <row r="48503">
          <cell r="E48503">
            <v>489283.72</v>
          </cell>
          <cell r="F48503" t="str">
            <v>FOOD SERVICE</v>
          </cell>
          <cell r="G48503" t="str">
            <v>ABUJA</v>
          </cell>
          <cell r="H48503">
            <v>11</v>
          </cell>
        </row>
        <row r="48504">
          <cell r="E48504">
            <v>341581.4</v>
          </cell>
          <cell r="F48504" t="str">
            <v>RETAIL</v>
          </cell>
          <cell r="G48504" t="str">
            <v>ABUJA</v>
          </cell>
          <cell r="H48504">
            <v>11</v>
          </cell>
        </row>
        <row r="48505">
          <cell r="E48505">
            <v>35190.699999999997</v>
          </cell>
          <cell r="F48505" t="str">
            <v>FOOD SERVICE</v>
          </cell>
          <cell r="G48505" t="str">
            <v>ABUJA</v>
          </cell>
          <cell r="H48505">
            <v>11</v>
          </cell>
        </row>
        <row r="48506">
          <cell r="E48506">
            <v>125581.4</v>
          </cell>
          <cell r="F48506" t="str">
            <v>FOOD SERVICE</v>
          </cell>
          <cell r="G48506" t="str">
            <v>ABUJA</v>
          </cell>
          <cell r="H48506">
            <v>11</v>
          </cell>
        </row>
        <row r="48507">
          <cell r="E48507">
            <v>148837.20000000001</v>
          </cell>
          <cell r="F48507" t="str">
            <v>KEY ACCOUNT</v>
          </cell>
          <cell r="G48507" t="str">
            <v>ABUJA</v>
          </cell>
          <cell r="H48507">
            <v>11</v>
          </cell>
        </row>
        <row r="48508">
          <cell r="E48508">
            <v>351906.98</v>
          </cell>
          <cell r="F48508" t="str">
            <v>FOOD SERVICE</v>
          </cell>
          <cell r="G48508" t="str">
            <v>KADUNA</v>
          </cell>
          <cell r="H48508">
            <v>11</v>
          </cell>
        </row>
        <row r="48509">
          <cell r="E48509">
            <v>351906.98</v>
          </cell>
          <cell r="F48509" t="str">
            <v>FOOD SERVICE</v>
          </cell>
          <cell r="G48509" t="str">
            <v>KADUNA</v>
          </cell>
          <cell r="H48509">
            <v>11</v>
          </cell>
        </row>
        <row r="48510">
          <cell r="E48510">
            <v>351906.98</v>
          </cell>
          <cell r="F48510" t="str">
            <v>FOOD SERVICE</v>
          </cell>
          <cell r="G48510" t="str">
            <v>KADUNA</v>
          </cell>
          <cell r="H48510">
            <v>11</v>
          </cell>
        </row>
        <row r="48511">
          <cell r="E48511">
            <v>603004.67000000004</v>
          </cell>
          <cell r="F48511" t="str">
            <v>RETAIL</v>
          </cell>
          <cell r="G48511" t="str">
            <v>PHC</v>
          </cell>
          <cell r="H48511">
            <v>11</v>
          </cell>
        </row>
        <row r="48512">
          <cell r="E48512">
            <v>1085088.3600000001</v>
          </cell>
          <cell r="F48512" t="str">
            <v>FOOD SERVICE</v>
          </cell>
          <cell r="G48512" t="str">
            <v>LAGOS</v>
          </cell>
          <cell r="H48512">
            <v>11</v>
          </cell>
        </row>
        <row r="48513">
          <cell r="E48513">
            <v>558644.65</v>
          </cell>
          <cell r="F48513" t="str">
            <v>FOOD SERVICE</v>
          </cell>
          <cell r="G48513" t="str">
            <v>LAGOS</v>
          </cell>
          <cell r="H48513">
            <v>11</v>
          </cell>
        </row>
        <row r="48514">
          <cell r="E48514">
            <v>1004055.81</v>
          </cell>
          <cell r="F48514" t="str">
            <v>RETAIL</v>
          </cell>
          <cell r="G48514" t="str">
            <v>LAGOS</v>
          </cell>
          <cell r="H48514">
            <v>11</v>
          </cell>
        </row>
        <row r="48515">
          <cell r="E48515">
            <v>484493.03</v>
          </cell>
          <cell r="F48515" t="str">
            <v>RETAIL</v>
          </cell>
          <cell r="G48515" t="str">
            <v>LAGOS</v>
          </cell>
          <cell r="H48515">
            <v>11</v>
          </cell>
        </row>
        <row r="48516">
          <cell r="E48516">
            <v>927176.73</v>
          </cell>
          <cell r="F48516" t="str">
            <v>RETAIL</v>
          </cell>
          <cell r="G48516" t="str">
            <v>LAGOS</v>
          </cell>
          <cell r="H48516">
            <v>11</v>
          </cell>
        </row>
        <row r="48517">
          <cell r="E48517">
            <v>30502.33</v>
          </cell>
          <cell r="F48517" t="str">
            <v>RETAIL</v>
          </cell>
          <cell r="G48517" t="str">
            <v>LAGOS</v>
          </cell>
          <cell r="H48517">
            <v>11</v>
          </cell>
        </row>
        <row r="48518">
          <cell r="E48518">
            <v>551418.6</v>
          </cell>
          <cell r="F48518" t="str">
            <v>RETAIL</v>
          </cell>
          <cell r="G48518" t="str">
            <v>LAGOS</v>
          </cell>
          <cell r="H48518">
            <v>11</v>
          </cell>
        </row>
        <row r="48519">
          <cell r="E48519">
            <v>164914.6</v>
          </cell>
          <cell r="F48519" t="str">
            <v>FOOD SERVICE</v>
          </cell>
          <cell r="G48519" t="str">
            <v>PHC</v>
          </cell>
          <cell r="H48519">
            <v>11</v>
          </cell>
        </row>
        <row r="48520">
          <cell r="E48520">
            <v>62363.72</v>
          </cell>
          <cell r="F48520" t="str">
            <v>RETAIL</v>
          </cell>
          <cell r="G48520" t="str">
            <v>LAGOS</v>
          </cell>
          <cell r="H48520">
            <v>11</v>
          </cell>
        </row>
        <row r="48521">
          <cell r="E48521">
            <v>373069.76</v>
          </cell>
          <cell r="F48521" t="str">
            <v>FOOD SERVICE</v>
          </cell>
          <cell r="G48521" t="str">
            <v>PHC</v>
          </cell>
          <cell r="H48521">
            <v>11</v>
          </cell>
        </row>
        <row r="48522">
          <cell r="E48522">
            <v>117600</v>
          </cell>
          <cell r="F48522" t="str">
            <v>RETAIL</v>
          </cell>
          <cell r="G48522" t="str">
            <v>LAGOS</v>
          </cell>
          <cell r="H48522">
            <v>11</v>
          </cell>
        </row>
        <row r="48523">
          <cell r="E48523">
            <v>381395.35</v>
          </cell>
          <cell r="F48523" t="str">
            <v>RETAIL</v>
          </cell>
          <cell r="G48523" t="str">
            <v>LAGOS</v>
          </cell>
          <cell r="H48523">
            <v>11</v>
          </cell>
        </row>
        <row r="48524">
          <cell r="E48524">
            <v>762790.7</v>
          </cell>
          <cell r="F48524" t="str">
            <v>RETAIL</v>
          </cell>
          <cell r="G48524" t="str">
            <v>LAGOS</v>
          </cell>
          <cell r="H48524">
            <v>11</v>
          </cell>
        </row>
        <row r="48525">
          <cell r="E48525">
            <v>502645.81</v>
          </cell>
          <cell r="F48525" t="str">
            <v>KEY ACCOUNT</v>
          </cell>
          <cell r="G48525" t="str">
            <v>LAGOS</v>
          </cell>
          <cell r="H48525">
            <v>11</v>
          </cell>
        </row>
        <row r="48526">
          <cell r="E48526">
            <v>57120</v>
          </cell>
          <cell r="F48526" t="str">
            <v>KEY ACCOUNT</v>
          </cell>
          <cell r="G48526" t="str">
            <v>LAGOS</v>
          </cell>
          <cell r="H48526">
            <v>11</v>
          </cell>
        </row>
        <row r="48527">
          <cell r="E48527">
            <v>62824.19</v>
          </cell>
          <cell r="F48527" t="str">
            <v>RETAIL</v>
          </cell>
          <cell r="G48527" t="str">
            <v>LAGOS</v>
          </cell>
          <cell r="H48527">
            <v>11</v>
          </cell>
        </row>
        <row r="48528">
          <cell r="E48528">
            <v>36837.21</v>
          </cell>
          <cell r="F48528" t="str">
            <v>RETAIL</v>
          </cell>
          <cell r="G48528" t="str">
            <v>LAGOS</v>
          </cell>
          <cell r="H48528">
            <v>11</v>
          </cell>
        </row>
        <row r="48529">
          <cell r="E48529">
            <v>27400</v>
          </cell>
          <cell r="F48529" t="str">
            <v>KEY ACCOUNT</v>
          </cell>
          <cell r="G48529" t="str">
            <v>LAGOS</v>
          </cell>
          <cell r="H48529">
            <v>11</v>
          </cell>
        </row>
        <row r="48530">
          <cell r="E48530">
            <v>11730.23</v>
          </cell>
          <cell r="F48530" t="str">
            <v>FOOD SERVICE</v>
          </cell>
          <cell r="G48530" t="str">
            <v>LAGOS</v>
          </cell>
          <cell r="H48530">
            <v>11</v>
          </cell>
        </row>
        <row r="48531">
          <cell r="E48531">
            <v>1153723.24</v>
          </cell>
          <cell r="F48531" t="str">
            <v>RETAIL</v>
          </cell>
          <cell r="G48531" t="str">
            <v>LAGOS</v>
          </cell>
          <cell r="H48531">
            <v>11</v>
          </cell>
        </row>
        <row r="48532">
          <cell r="E48532">
            <v>23846.23</v>
          </cell>
          <cell r="F48532" t="str">
            <v>RETAIL</v>
          </cell>
          <cell r="G48532" t="str">
            <v>LAGOS</v>
          </cell>
          <cell r="H48532">
            <v>11</v>
          </cell>
        </row>
        <row r="48533">
          <cell r="E48533">
            <v>539573.01</v>
          </cell>
          <cell r="F48533" t="str">
            <v>RETAIL</v>
          </cell>
          <cell r="G48533" t="str">
            <v>LAGOS</v>
          </cell>
          <cell r="H48533">
            <v>11</v>
          </cell>
        </row>
        <row r="48534">
          <cell r="E48534">
            <v>1308274.8799999999</v>
          </cell>
          <cell r="F48534" t="str">
            <v>RETAIL</v>
          </cell>
          <cell r="G48534" t="str">
            <v>LAGOS</v>
          </cell>
          <cell r="H48534">
            <v>11</v>
          </cell>
        </row>
        <row r="48535">
          <cell r="E48535">
            <v>1601021.87</v>
          </cell>
          <cell r="F48535" t="str">
            <v>RETAIL</v>
          </cell>
          <cell r="G48535" t="str">
            <v>LAGOS</v>
          </cell>
          <cell r="H48535">
            <v>11</v>
          </cell>
        </row>
        <row r="48536">
          <cell r="E48536">
            <v>209534.88</v>
          </cell>
          <cell r="F48536" t="str">
            <v>RETAIL</v>
          </cell>
          <cell r="G48536" t="str">
            <v>PHC</v>
          </cell>
          <cell r="H48536">
            <v>11</v>
          </cell>
        </row>
        <row r="48537">
          <cell r="E48537">
            <v>536976.74</v>
          </cell>
          <cell r="F48537" t="str">
            <v>RETAIL</v>
          </cell>
          <cell r="G48537" t="str">
            <v>PHC</v>
          </cell>
          <cell r="H48537">
            <v>11</v>
          </cell>
        </row>
        <row r="48538">
          <cell r="E48538">
            <v>494455.82</v>
          </cell>
          <cell r="F48538" t="str">
            <v>RETAIL</v>
          </cell>
          <cell r="G48538" t="str">
            <v>PHC</v>
          </cell>
          <cell r="H48538">
            <v>11</v>
          </cell>
        </row>
        <row r="48539">
          <cell r="E48539">
            <v>94394.51</v>
          </cell>
          <cell r="F48539" t="str">
            <v>RETAIL</v>
          </cell>
          <cell r="G48539" t="str">
            <v>LAGOS</v>
          </cell>
          <cell r="H48539">
            <v>11</v>
          </cell>
        </row>
        <row r="48540">
          <cell r="E48540">
            <v>148837.20000000001</v>
          </cell>
          <cell r="F48540" t="str">
            <v>KEY ACCOUNT</v>
          </cell>
          <cell r="G48540" t="str">
            <v>PHC</v>
          </cell>
          <cell r="H48540">
            <v>11</v>
          </cell>
        </row>
        <row r="48541">
          <cell r="E48541">
            <v>711426.06</v>
          </cell>
          <cell r="F48541" t="str">
            <v>KEY ACCOUNT</v>
          </cell>
          <cell r="G48541" t="str">
            <v>PHC</v>
          </cell>
          <cell r="H48541">
            <v>11</v>
          </cell>
        </row>
        <row r="48542">
          <cell r="E48542">
            <v>107200</v>
          </cell>
          <cell r="F48542" t="str">
            <v>FOOD SERVICE</v>
          </cell>
          <cell r="G48542" t="str">
            <v>LAGOS</v>
          </cell>
          <cell r="H48542">
            <v>11</v>
          </cell>
        </row>
        <row r="48543">
          <cell r="E48543">
            <v>795906.98</v>
          </cell>
          <cell r="F48543" t="str">
            <v>FOOD SERVICE</v>
          </cell>
          <cell r="G48543" t="str">
            <v>LAGOS</v>
          </cell>
          <cell r="H48543">
            <v>11</v>
          </cell>
        </row>
        <row r="48544">
          <cell r="E48544">
            <v>260697.67</v>
          </cell>
          <cell r="F48544" t="str">
            <v>FOOD SERVICE</v>
          </cell>
          <cell r="G48544" t="str">
            <v>LAGOS</v>
          </cell>
          <cell r="H48544">
            <v>11</v>
          </cell>
        </row>
        <row r="48545">
          <cell r="E48545">
            <v>120948.83</v>
          </cell>
          <cell r="F48545" t="str">
            <v>RETAIL</v>
          </cell>
          <cell r="G48545" t="str">
            <v>LAGOS</v>
          </cell>
          <cell r="H48545">
            <v>11</v>
          </cell>
        </row>
        <row r="48546">
          <cell r="E48546">
            <v>140000</v>
          </cell>
          <cell r="F48546" t="str">
            <v>FOOD SERVICE</v>
          </cell>
          <cell r="G48546" t="str">
            <v>LAGOS</v>
          </cell>
          <cell r="H48546">
            <v>11</v>
          </cell>
        </row>
        <row r="48547">
          <cell r="E48547">
            <v>239553.5</v>
          </cell>
          <cell r="F48547" t="str">
            <v>FOOD SERVICE</v>
          </cell>
          <cell r="G48547" t="str">
            <v>LAGOS</v>
          </cell>
          <cell r="H48547">
            <v>11</v>
          </cell>
        </row>
        <row r="48548">
          <cell r="E48548">
            <v>557488.37</v>
          </cell>
          <cell r="F48548" t="str">
            <v>FOOD SERVICE</v>
          </cell>
          <cell r="G48548" t="str">
            <v>LAGOS</v>
          </cell>
          <cell r="H48548">
            <v>11</v>
          </cell>
        </row>
        <row r="48549">
          <cell r="E48549">
            <v>11730.23</v>
          </cell>
          <cell r="F48549" t="str">
            <v>FOOD SERVICE</v>
          </cell>
          <cell r="G48549" t="str">
            <v>LAGOS</v>
          </cell>
          <cell r="H48549">
            <v>11</v>
          </cell>
        </row>
        <row r="48550">
          <cell r="E48550">
            <v>46920.93</v>
          </cell>
          <cell r="F48550" t="str">
            <v>FOOD SERVICE</v>
          </cell>
          <cell r="G48550" t="str">
            <v>LAGOS</v>
          </cell>
          <cell r="H48550">
            <v>11</v>
          </cell>
        </row>
        <row r="48551">
          <cell r="E48551">
            <v>11730.23</v>
          </cell>
          <cell r="F48551" t="str">
            <v>FOOD SERVICE</v>
          </cell>
          <cell r="G48551" t="str">
            <v>LAGOS</v>
          </cell>
          <cell r="H48551">
            <v>11</v>
          </cell>
        </row>
        <row r="48552">
          <cell r="E48552">
            <v>372093.02</v>
          </cell>
          <cell r="F48552" t="str">
            <v>RETAIL</v>
          </cell>
          <cell r="G48552" t="str">
            <v>LAGOS</v>
          </cell>
          <cell r="H48552">
            <v>11</v>
          </cell>
        </row>
        <row r="48553">
          <cell r="E48553">
            <v>35190.699999999997</v>
          </cell>
          <cell r="F48553" t="str">
            <v>FOOD SERVICE</v>
          </cell>
          <cell r="G48553" t="str">
            <v>LAGOS</v>
          </cell>
          <cell r="H48553">
            <v>11</v>
          </cell>
        </row>
        <row r="48554">
          <cell r="E48554">
            <v>3308372.09</v>
          </cell>
          <cell r="F48554" t="str">
            <v>FOOD SERVICE</v>
          </cell>
          <cell r="G48554" t="str">
            <v>LAGOS</v>
          </cell>
          <cell r="H48554">
            <v>11</v>
          </cell>
        </row>
        <row r="48555">
          <cell r="E48555">
            <v>11730.23</v>
          </cell>
          <cell r="F48555" t="str">
            <v>FOOD SERVICE</v>
          </cell>
          <cell r="G48555" t="str">
            <v>LAGOS</v>
          </cell>
          <cell r="H48555">
            <v>11</v>
          </cell>
        </row>
        <row r="48556">
          <cell r="E48556">
            <v>150413.01999999999</v>
          </cell>
          <cell r="F48556" t="str">
            <v>RETAIL</v>
          </cell>
          <cell r="G48556" t="str">
            <v>LAGOS</v>
          </cell>
          <cell r="H48556">
            <v>11</v>
          </cell>
        </row>
        <row r="48557">
          <cell r="E48557">
            <v>111627.91</v>
          </cell>
          <cell r="F48557" t="str">
            <v>FOOD SERVICE</v>
          </cell>
          <cell r="G48557" t="str">
            <v>LAGOS</v>
          </cell>
          <cell r="H48557">
            <v>11</v>
          </cell>
        </row>
        <row r="48558">
          <cell r="E48558">
            <v>37209.300000000003</v>
          </cell>
          <cell r="F48558" t="str">
            <v>FOOD SERVICE</v>
          </cell>
          <cell r="G48558" t="str">
            <v>LAGOS</v>
          </cell>
          <cell r="H48558">
            <v>11</v>
          </cell>
        </row>
        <row r="48559">
          <cell r="E48559">
            <v>93545.58</v>
          </cell>
          <cell r="F48559" t="str">
            <v>RETAIL</v>
          </cell>
          <cell r="G48559" t="str">
            <v>LAGOS</v>
          </cell>
          <cell r="H48559">
            <v>11</v>
          </cell>
        </row>
        <row r="48560">
          <cell r="E48560">
            <v>507283.72</v>
          </cell>
          <cell r="F48560" t="str">
            <v>FOOD SERVICE</v>
          </cell>
          <cell r="G48560" t="str">
            <v>LAGOS</v>
          </cell>
          <cell r="H48560">
            <v>11</v>
          </cell>
        </row>
        <row r="48561">
          <cell r="E48561">
            <v>35190.699999999997</v>
          </cell>
          <cell r="F48561" t="str">
            <v>FOOD SERVICE</v>
          </cell>
          <cell r="G48561" t="str">
            <v>LAGOS</v>
          </cell>
          <cell r="H48561">
            <v>11</v>
          </cell>
        </row>
        <row r="48562">
          <cell r="E48562">
            <v>154984.18</v>
          </cell>
          <cell r="F48562" t="str">
            <v>RETAIL</v>
          </cell>
          <cell r="G48562" t="str">
            <v>LAGOS</v>
          </cell>
          <cell r="H48562">
            <v>11</v>
          </cell>
        </row>
        <row r="48563">
          <cell r="E48563">
            <v>197268.83</v>
          </cell>
          <cell r="F48563" t="str">
            <v>FOOD SERVICE</v>
          </cell>
          <cell r="G48563" t="str">
            <v>LAGOS</v>
          </cell>
          <cell r="H48563">
            <v>11</v>
          </cell>
        </row>
        <row r="48564">
          <cell r="E48564">
            <v>62363.72</v>
          </cell>
          <cell r="F48564" t="str">
            <v>RETAIL</v>
          </cell>
          <cell r="G48564" t="str">
            <v>LAGOS</v>
          </cell>
          <cell r="H48564">
            <v>11</v>
          </cell>
        </row>
        <row r="48565">
          <cell r="E48565">
            <v>27400</v>
          </cell>
          <cell r="F48565" t="str">
            <v>KEY ACCOUNT</v>
          </cell>
          <cell r="G48565" t="str">
            <v>LAGOS</v>
          </cell>
          <cell r="H48565">
            <v>11</v>
          </cell>
        </row>
        <row r="48566">
          <cell r="E48566">
            <v>150200</v>
          </cell>
          <cell r="F48566" t="str">
            <v>FOOD SERVICE</v>
          </cell>
          <cell r="G48566" t="str">
            <v>LAGOS</v>
          </cell>
          <cell r="H48566">
            <v>11</v>
          </cell>
        </row>
        <row r="48567">
          <cell r="E48567">
            <v>705669.77</v>
          </cell>
          <cell r="F48567" t="str">
            <v>FOOD SERVICE</v>
          </cell>
          <cell r="G48567" t="str">
            <v>LAGOS</v>
          </cell>
          <cell r="H48567">
            <v>11</v>
          </cell>
        </row>
        <row r="48568">
          <cell r="E48568">
            <v>289499.53000000003</v>
          </cell>
          <cell r="F48568" t="str">
            <v>FOOD SERVICE</v>
          </cell>
          <cell r="G48568" t="str">
            <v>LAGOS</v>
          </cell>
          <cell r="H48568">
            <v>11</v>
          </cell>
        </row>
        <row r="48569">
          <cell r="E48569">
            <v>181594.88</v>
          </cell>
          <cell r="F48569" t="str">
            <v>RETAIL</v>
          </cell>
          <cell r="G48569" t="str">
            <v>LAGOS</v>
          </cell>
          <cell r="H48569">
            <v>11</v>
          </cell>
        </row>
        <row r="48570">
          <cell r="E48570">
            <v>37209.300000000003</v>
          </cell>
          <cell r="F48570" t="str">
            <v>FOOD SERVICE</v>
          </cell>
          <cell r="G48570" t="str">
            <v>LAGOS</v>
          </cell>
          <cell r="H48570">
            <v>11</v>
          </cell>
        </row>
        <row r="48571">
          <cell r="E48571">
            <v>190200</v>
          </cell>
          <cell r="F48571" t="str">
            <v>FOOD SERVICE</v>
          </cell>
          <cell r="G48571" t="str">
            <v>LAGOS</v>
          </cell>
          <cell r="H48571">
            <v>11</v>
          </cell>
        </row>
        <row r="48572">
          <cell r="E48572">
            <v>93545.58</v>
          </cell>
          <cell r="F48572" t="str">
            <v>RETAIL</v>
          </cell>
          <cell r="G48572" t="str">
            <v>LAGOS</v>
          </cell>
          <cell r="H48572">
            <v>11</v>
          </cell>
        </row>
        <row r="48573">
          <cell r="E48573">
            <v>74418.600000000006</v>
          </cell>
          <cell r="F48573" t="str">
            <v>FOOD SERVICE</v>
          </cell>
          <cell r="G48573" t="str">
            <v>LAGOS</v>
          </cell>
          <cell r="H48573">
            <v>11</v>
          </cell>
        </row>
        <row r="48574">
          <cell r="E48574">
            <v>174800</v>
          </cell>
          <cell r="F48574" t="str">
            <v>FOOD SERVICE</v>
          </cell>
          <cell r="G48574" t="str">
            <v>LAGOS</v>
          </cell>
          <cell r="H48574">
            <v>11</v>
          </cell>
        </row>
        <row r="48575">
          <cell r="E48575">
            <v>744186.05</v>
          </cell>
          <cell r="F48575" t="str">
            <v>FOOD SERVICE</v>
          </cell>
          <cell r="G48575" t="str">
            <v>LAGOS</v>
          </cell>
          <cell r="H48575">
            <v>11</v>
          </cell>
        </row>
        <row r="48576">
          <cell r="E48576">
            <v>646493.01</v>
          </cell>
          <cell r="F48576" t="str">
            <v>RETAIL</v>
          </cell>
          <cell r="G48576" t="str">
            <v>LAGOS</v>
          </cell>
          <cell r="H48576">
            <v>11</v>
          </cell>
        </row>
        <row r="48577">
          <cell r="E48577">
            <v>123013.95</v>
          </cell>
          <cell r="F48577" t="str">
            <v>RETAIL</v>
          </cell>
          <cell r="G48577" t="str">
            <v>LAGOS</v>
          </cell>
          <cell r="H48577">
            <v>11</v>
          </cell>
        </row>
        <row r="48578">
          <cell r="E48578">
            <v>1034877.22</v>
          </cell>
          <cell r="F48578" t="str">
            <v>RETAIL</v>
          </cell>
          <cell r="G48578" t="str">
            <v>LAGOS</v>
          </cell>
          <cell r="H48578">
            <v>11</v>
          </cell>
        </row>
        <row r="48579">
          <cell r="E48579">
            <v>280186.05</v>
          </cell>
          <cell r="F48579" t="str">
            <v>FOOD SERVICE</v>
          </cell>
          <cell r="G48579" t="str">
            <v>PHC</v>
          </cell>
          <cell r="H48579">
            <v>11</v>
          </cell>
        </row>
        <row r="48580">
          <cell r="E48580">
            <v>13700</v>
          </cell>
          <cell r="F48580" t="str">
            <v>KEY ACCOUNT</v>
          </cell>
          <cell r="G48580" t="str">
            <v>LAGOS</v>
          </cell>
          <cell r="H48580">
            <v>11</v>
          </cell>
        </row>
        <row r="48581">
          <cell r="E48581">
            <v>70000</v>
          </cell>
          <cell r="F48581" t="str">
            <v>FOOD SERVICE</v>
          </cell>
          <cell r="G48581" t="str">
            <v>LAGOS</v>
          </cell>
          <cell r="H48581">
            <v>11</v>
          </cell>
        </row>
        <row r="48582">
          <cell r="E48582">
            <v>325506.98</v>
          </cell>
          <cell r="F48582" t="str">
            <v>FOOD SERVICE</v>
          </cell>
          <cell r="G48582" t="str">
            <v>LAGOS</v>
          </cell>
          <cell r="H48582">
            <v>11</v>
          </cell>
        </row>
        <row r="48583">
          <cell r="E48583">
            <v>330306.98</v>
          </cell>
          <cell r="F48583" t="str">
            <v>FOOD SERVICE</v>
          </cell>
          <cell r="G48583" t="str">
            <v>LAGOS</v>
          </cell>
          <cell r="H48583">
            <v>11</v>
          </cell>
        </row>
        <row r="48584">
          <cell r="E48584">
            <v>324500</v>
          </cell>
          <cell r="F48584" t="str">
            <v>FOOD SERVICE</v>
          </cell>
          <cell r="G48584" t="str">
            <v>LAGOS</v>
          </cell>
          <cell r="H48584">
            <v>11</v>
          </cell>
        </row>
        <row r="48585">
          <cell r="E48585">
            <v>445000</v>
          </cell>
          <cell r="F48585" t="str">
            <v>FOOD SERVICE</v>
          </cell>
          <cell r="G48585" t="str">
            <v>LAGOS</v>
          </cell>
          <cell r="H48585">
            <v>11</v>
          </cell>
        </row>
        <row r="48586">
          <cell r="E48586">
            <v>192697.67</v>
          </cell>
          <cell r="F48586" t="str">
            <v>FOOD SERVICE</v>
          </cell>
          <cell r="G48586" t="str">
            <v>LAGOS</v>
          </cell>
          <cell r="H48586">
            <v>11</v>
          </cell>
        </row>
        <row r="48587">
          <cell r="E48587">
            <v>72000</v>
          </cell>
          <cell r="F48587" t="str">
            <v>FOOD SERVICE</v>
          </cell>
          <cell r="G48587" t="str">
            <v>LAGOS</v>
          </cell>
          <cell r="H48587">
            <v>11</v>
          </cell>
        </row>
        <row r="48588">
          <cell r="E48588">
            <v>106260</v>
          </cell>
          <cell r="F48588" t="str">
            <v>KEY ACCOUNT</v>
          </cell>
          <cell r="G48588" t="str">
            <v>LAGOS</v>
          </cell>
          <cell r="H48588">
            <v>11</v>
          </cell>
        </row>
        <row r="48589">
          <cell r="E48589">
            <v>675000</v>
          </cell>
          <cell r="F48589" t="str">
            <v>FOOD SERVICE</v>
          </cell>
          <cell r="G48589" t="str">
            <v>LAGOS</v>
          </cell>
          <cell r="H48589">
            <v>11</v>
          </cell>
        </row>
        <row r="48590">
          <cell r="E48590">
            <v>120000</v>
          </cell>
          <cell r="F48590" t="str">
            <v>FOOD SERVICE</v>
          </cell>
          <cell r="G48590" t="str">
            <v>LAGOS</v>
          </cell>
          <cell r="H48590">
            <v>11</v>
          </cell>
        </row>
        <row r="48591">
          <cell r="E48591">
            <v>166995.35</v>
          </cell>
          <cell r="F48591" t="str">
            <v>FOOD SERVICE</v>
          </cell>
          <cell r="G48591" t="str">
            <v>LAGOS</v>
          </cell>
          <cell r="H48591">
            <v>11</v>
          </cell>
        </row>
        <row r="48592">
          <cell r="E48592">
            <v>23460.47</v>
          </cell>
          <cell r="F48592" t="str">
            <v>FOOD SERVICE</v>
          </cell>
          <cell r="G48592" t="str">
            <v>LAGOS</v>
          </cell>
          <cell r="H48592">
            <v>11</v>
          </cell>
        </row>
        <row r="48593">
          <cell r="E48593">
            <v>125581.4</v>
          </cell>
          <cell r="F48593" t="str">
            <v>FOOD SERVICE</v>
          </cell>
          <cell r="G48593" t="str">
            <v>LAGOS</v>
          </cell>
          <cell r="H48593">
            <v>11</v>
          </cell>
        </row>
        <row r="48594">
          <cell r="E48594">
            <v>174697.68</v>
          </cell>
          <cell r="F48594" t="str">
            <v>RETAIL</v>
          </cell>
          <cell r="G48594" t="str">
            <v>LAGOS</v>
          </cell>
          <cell r="H48594">
            <v>11</v>
          </cell>
        </row>
        <row r="48595">
          <cell r="E48595">
            <v>321600</v>
          </cell>
          <cell r="F48595" t="str">
            <v>FOOD SERVICE</v>
          </cell>
          <cell r="G48595" t="str">
            <v>LAGOS</v>
          </cell>
          <cell r="H48595">
            <v>11</v>
          </cell>
        </row>
        <row r="48596">
          <cell r="E48596">
            <v>122280</v>
          </cell>
          <cell r="F48596" t="str">
            <v>RETAIL</v>
          </cell>
          <cell r="G48596" t="str">
            <v>LAGOS</v>
          </cell>
          <cell r="H48596">
            <v>11</v>
          </cell>
        </row>
        <row r="48597">
          <cell r="E48597">
            <v>71627.899999999994</v>
          </cell>
          <cell r="F48597" t="str">
            <v>RETAIL</v>
          </cell>
          <cell r="G48597" t="str">
            <v>LAGOS</v>
          </cell>
          <cell r="H48597">
            <v>11</v>
          </cell>
        </row>
        <row r="48598">
          <cell r="E48598">
            <v>455590.69</v>
          </cell>
          <cell r="F48598" t="str">
            <v>FOOD SERVICE</v>
          </cell>
          <cell r="G48598" t="str">
            <v>LAGOS</v>
          </cell>
          <cell r="H48598">
            <v>11</v>
          </cell>
        </row>
        <row r="48599">
          <cell r="E48599">
            <v>876023.25</v>
          </cell>
          <cell r="F48599" t="str">
            <v>RETAIL</v>
          </cell>
          <cell r="G48599" t="str">
            <v>LAGOS</v>
          </cell>
          <cell r="H48599">
            <v>11</v>
          </cell>
        </row>
        <row r="48600">
          <cell r="E48600">
            <v>250493.02</v>
          </cell>
          <cell r="F48600" t="str">
            <v>FOOD SERVICE</v>
          </cell>
          <cell r="G48600" t="str">
            <v>LAGOS</v>
          </cell>
          <cell r="H48600">
            <v>11</v>
          </cell>
        </row>
        <row r="48601">
          <cell r="E48601">
            <v>2093296.54</v>
          </cell>
          <cell r="F48601" t="str">
            <v>KEY ACCOUNT</v>
          </cell>
          <cell r="G48601" t="str">
            <v>LAGOS</v>
          </cell>
          <cell r="H48601">
            <v>11</v>
          </cell>
        </row>
        <row r="48602">
          <cell r="E48602">
            <v>897711.63</v>
          </cell>
          <cell r="F48602" t="str">
            <v>KEY ACCOUNT</v>
          </cell>
          <cell r="G48602" t="str">
            <v>LAGOS</v>
          </cell>
          <cell r="H48602">
            <v>11</v>
          </cell>
        </row>
        <row r="48603">
          <cell r="E48603">
            <v>148837.20000000001</v>
          </cell>
          <cell r="F48603" t="str">
            <v>KEY ACCOUNT</v>
          </cell>
          <cell r="G48603" t="str">
            <v>LAGOS</v>
          </cell>
          <cell r="H48603">
            <v>11</v>
          </cell>
        </row>
        <row r="48604">
          <cell r="E48604">
            <v>-56744.19</v>
          </cell>
          <cell r="F48604" t="str">
            <v>FOOD SERVICE</v>
          </cell>
          <cell r="G48604" t="str">
            <v>ABUJA</v>
          </cell>
          <cell r="H48604">
            <v>11</v>
          </cell>
        </row>
        <row r="48605">
          <cell r="E48605">
            <v>-14325.58</v>
          </cell>
          <cell r="F48605" t="str">
            <v>FOOD SERVICE</v>
          </cell>
          <cell r="G48605" t="str">
            <v>LAGOS</v>
          </cell>
          <cell r="H48605">
            <v>11</v>
          </cell>
        </row>
        <row r="48606">
          <cell r="E48606">
            <v>-347430.22</v>
          </cell>
          <cell r="F48606" t="str">
            <v>RETAIL</v>
          </cell>
          <cell r="G48606" t="str">
            <v>LAGOS</v>
          </cell>
          <cell r="H48606">
            <v>11</v>
          </cell>
        </row>
        <row r="48607">
          <cell r="E48607">
            <v>-401860.44</v>
          </cell>
          <cell r="F48607" t="str">
            <v>RETAIL</v>
          </cell>
          <cell r="G48607" t="str">
            <v>LAGOS</v>
          </cell>
          <cell r="H48607">
            <v>11</v>
          </cell>
        </row>
        <row r="48608">
          <cell r="E48608">
            <v>-83497.67</v>
          </cell>
          <cell r="F48608" t="str">
            <v>FOOD SERVICE</v>
          </cell>
          <cell r="G48608" t="str">
            <v>LAGOS</v>
          </cell>
          <cell r="H48608">
            <v>11</v>
          </cell>
        </row>
        <row r="48609">
          <cell r="E48609">
            <v>-107200</v>
          </cell>
          <cell r="F48609" t="str">
            <v>RETAIL</v>
          </cell>
          <cell r="G48609" t="str">
            <v>LAGOS</v>
          </cell>
          <cell r="H48609">
            <v>11</v>
          </cell>
        </row>
        <row r="48610">
          <cell r="E48610">
            <v>-891125.57</v>
          </cell>
          <cell r="F48610" t="str">
            <v>RETAIL</v>
          </cell>
          <cell r="G48610" t="str">
            <v>LAGOS</v>
          </cell>
          <cell r="H48610">
            <v>11</v>
          </cell>
        </row>
        <row r="48611">
          <cell r="E48611">
            <v>-9457.36</v>
          </cell>
          <cell r="F48611" t="str">
            <v>RETAIL</v>
          </cell>
          <cell r="G48611" t="str">
            <v>LAGOS</v>
          </cell>
          <cell r="H48611">
            <v>11</v>
          </cell>
        </row>
        <row r="48612">
          <cell r="E48612">
            <v>-27960.47</v>
          </cell>
          <cell r="F48612" t="str">
            <v>RETAIL</v>
          </cell>
          <cell r="G48612" t="str">
            <v>LAGOS</v>
          </cell>
          <cell r="H48612">
            <v>11</v>
          </cell>
        </row>
        <row r="48613">
          <cell r="E48613">
            <v>-18418.599999999999</v>
          </cell>
          <cell r="F48613" t="str">
            <v>RETAIL</v>
          </cell>
          <cell r="G48613" t="str">
            <v>LAGOS</v>
          </cell>
          <cell r="H48613">
            <v>11</v>
          </cell>
        </row>
        <row r="48614">
          <cell r="E48614">
            <v>-5644.88</v>
          </cell>
          <cell r="F48614" t="str">
            <v>RETAIL</v>
          </cell>
          <cell r="G48614" t="str">
            <v>LAGOS</v>
          </cell>
          <cell r="H48614">
            <v>11</v>
          </cell>
        </row>
        <row r="48615">
          <cell r="E48615">
            <v>-46558.14</v>
          </cell>
          <cell r="F48615" t="str">
            <v>RETAIL</v>
          </cell>
          <cell r="G48615" t="str">
            <v>LAGOS</v>
          </cell>
          <cell r="H48615">
            <v>11</v>
          </cell>
        </row>
        <row r="48616">
          <cell r="E48616">
            <v>1669953.49</v>
          </cell>
          <cell r="F48616" t="str">
            <v>FOOD SERVICE</v>
          </cell>
          <cell r="G48616" t="str">
            <v>LAGOS</v>
          </cell>
          <cell r="H48616">
            <v>11</v>
          </cell>
        </row>
        <row r="48617">
          <cell r="E48617">
            <v>778800</v>
          </cell>
          <cell r="F48617" t="str">
            <v>FOOD SERVICE</v>
          </cell>
          <cell r="G48617" t="str">
            <v>LAGOS</v>
          </cell>
          <cell r="H48617">
            <v>11</v>
          </cell>
        </row>
        <row r="48618">
          <cell r="E48618">
            <v>161702.79</v>
          </cell>
          <cell r="F48618" t="str">
            <v>FOOD SERVICE</v>
          </cell>
          <cell r="G48618" t="str">
            <v>PHC</v>
          </cell>
          <cell r="H48618">
            <v>11</v>
          </cell>
        </row>
        <row r="48619">
          <cell r="E48619">
            <v>187534.88</v>
          </cell>
          <cell r="F48619" t="str">
            <v>FOOD SERVICE</v>
          </cell>
          <cell r="G48619" t="str">
            <v>LAGOS</v>
          </cell>
          <cell r="H48619">
            <v>11</v>
          </cell>
        </row>
        <row r="48620">
          <cell r="E48620">
            <v>2613328.7799999998</v>
          </cell>
          <cell r="F48620" t="str">
            <v>KEY ACCOUNT</v>
          </cell>
          <cell r="G48620" t="str">
            <v>LAGOS</v>
          </cell>
          <cell r="H48620">
            <v>11</v>
          </cell>
        </row>
        <row r="48621">
          <cell r="E48621">
            <v>6236.37</v>
          </cell>
          <cell r="F48621" t="str">
            <v>KEY ACCOUNT</v>
          </cell>
          <cell r="G48621" t="str">
            <v>LAGOS</v>
          </cell>
          <cell r="H48621">
            <v>11</v>
          </cell>
        </row>
        <row r="48622">
          <cell r="E48622">
            <v>148837.20000000001</v>
          </cell>
          <cell r="F48622" t="str">
            <v>KEY ACCOUNT</v>
          </cell>
          <cell r="G48622" t="str">
            <v>LAGOS</v>
          </cell>
          <cell r="H48622">
            <v>11</v>
          </cell>
        </row>
        <row r="48623">
          <cell r="E48623">
            <v>1070851.6299999999</v>
          </cell>
          <cell r="F48623" t="str">
            <v>KEY ACCOUNT</v>
          </cell>
          <cell r="G48623" t="str">
            <v>LAGOS</v>
          </cell>
          <cell r="H48623">
            <v>11</v>
          </cell>
        </row>
        <row r="48624">
          <cell r="E48624">
            <v>1254498.6100000001</v>
          </cell>
          <cell r="F48624" t="str">
            <v>KEY ACCOUNT</v>
          </cell>
          <cell r="G48624" t="str">
            <v>LAGOS</v>
          </cell>
          <cell r="H48624">
            <v>11</v>
          </cell>
        </row>
        <row r="48625">
          <cell r="E48625">
            <v>160581.4</v>
          </cell>
          <cell r="F48625" t="str">
            <v>RETAIL</v>
          </cell>
          <cell r="G48625" t="str">
            <v>LAGOS</v>
          </cell>
          <cell r="H48625">
            <v>11</v>
          </cell>
        </row>
        <row r="48626">
          <cell r="E48626">
            <v>140000</v>
          </cell>
          <cell r="F48626" t="str">
            <v>FOOD SERVICE</v>
          </cell>
          <cell r="G48626" t="str">
            <v>LAGOS</v>
          </cell>
          <cell r="H48626">
            <v>11</v>
          </cell>
        </row>
        <row r="48627">
          <cell r="E48627">
            <v>186046.51</v>
          </cell>
          <cell r="F48627" t="str">
            <v>FOOD SERVICE</v>
          </cell>
          <cell r="G48627" t="str">
            <v>LAGOS</v>
          </cell>
          <cell r="H48627">
            <v>11</v>
          </cell>
        </row>
        <row r="48628">
          <cell r="E48628">
            <v>37209.300000000003</v>
          </cell>
          <cell r="F48628" t="str">
            <v>FOOD SERVICE</v>
          </cell>
          <cell r="G48628" t="str">
            <v>LAGOS</v>
          </cell>
          <cell r="H48628">
            <v>11</v>
          </cell>
        </row>
        <row r="48629">
          <cell r="E48629">
            <v>186046.51</v>
          </cell>
          <cell r="F48629" t="str">
            <v>FOOD SERVICE</v>
          </cell>
          <cell r="G48629" t="str">
            <v>ABUJA</v>
          </cell>
          <cell r="H48629">
            <v>11</v>
          </cell>
        </row>
        <row r="48630">
          <cell r="E48630">
            <v>139958.13</v>
          </cell>
          <cell r="F48630" t="str">
            <v>FOOD SERVICE</v>
          </cell>
          <cell r="G48630" t="str">
            <v>ABUJA</v>
          </cell>
          <cell r="H48630">
            <v>11</v>
          </cell>
        </row>
        <row r="48631">
          <cell r="E48631">
            <v>90165.11</v>
          </cell>
          <cell r="F48631" t="str">
            <v>RETAIL</v>
          </cell>
          <cell r="G48631" t="str">
            <v>ABUJA</v>
          </cell>
          <cell r="H48631">
            <v>11</v>
          </cell>
        </row>
        <row r="48632">
          <cell r="E48632">
            <v>336000.03</v>
          </cell>
          <cell r="F48632" t="str">
            <v>FOOD SERVICE</v>
          </cell>
          <cell r="G48632" t="str">
            <v>ABUJA</v>
          </cell>
          <cell r="H48632">
            <v>11</v>
          </cell>
        </row>
        <row r="48633">
          <cell r="E48633">
            <v>1246213.96</v>
          </cell>
          <cell r="F48633" t="str">
            <v>RETAIL</v>
          </cell>
          <cell r="G48633" t="str">
            <v>ABUJA</v>
          </cell>
          <cell r="H48633">
            <v>11</v>
          </cell>
        </row>
        <row r="48634">
          <cell r="E48634">
            <v>675041.86</v>
          </cell>
          <cell r="F48634" t="str">
            <v>RETAIL</v>
          </cell>
          <cell r="G48634" t="str">
            <v>ABUJA</v>
          </cell>
          <cell r="H48634">
            <v>11</v>
          </cell>
        </row>
        <row r="48635">
          <cell r="E48635">
            <v>400000</v>
          </cell>
          <cell r="F48635" t="str">
            <v>RETAIL</v>
          </cell>
          <cell r="G48635" t="str">
            <v>ABUJA</v>
          </cell>
          <cell r="H48635">
            <v>11</v>
          </cell>
        </row>
        <row r="48636">
          <cell r="E48636">
            <v>392215.81</v>
          </cell>
          <cell r="F48636" t="str">
            <v>FOOD SERVICE</v>
          </cell>
          <cell r="G48636" t="str">
            <v>ABUJA</v>
          </cell>
          <cell r="H48636">
            <v>11</v>
          </cell>
        </row>
        <row r="48637">
          <cell r="E48637">
            <v>107200</v>
          </cell>
          <cell r="F48637" t="str">
            <v>FOOD SERVICE</v>
          </cell>
          <cell r="G48637" t="str">
            <v>ABUJA</v>
          </cell>
          <cell r="H48637">
            <v>11</v>
          </cell>
        </row>
        <row r="48638">
          <cell r="E48638">
            <v>70000</v>
          </cell>
          <cell r="F48638" t="str">
            <v>FOOD SERVICE</v>
          </cell>
          <cell r="G48638" t="str">
            <v>ABUJA</v>
          </cell>
          <cell r="H48638">
            <v>11</v>
          </cell>
        </row>
        <row r="48639">
          <cell r="E48639">
            <v>386083.71</v>
          </cell>
          <cell r="F48639" t="str">
            <v>FOOD SERVICE</v>
          </cell>
          <cell r="G48639" t="str">
            <v>ABUJA</v>
          </cell>
          <cell r="H48639">
            <v>11</v>
          </cell>
        </row>
        <row r="48640">
          <cell r="E48640">
            <v>70381.399999999994</v>
          </cell>
          <cell r="F48640" t="str">
            <v>FOOD SERVICE</v>
          </cell>
          <cell r="G48640" t="str">
            <v>ABUJA</v>
          </cell>
          <cell r="H48640">
            <v>11</v>
          </cell>
        </row>
        <row r="48641">
          <cell r="E48641">
            <v>46920.93</v>
          </cell>
          <cell r="F48641" t="str">
            <v>FOOD SERVICE</v>
          </cell>
          <cell r="G48641" t="str">
            <v>ABUJA</v>
          </cell>
          <cell r="H48641">
            <v>11</v>
          </cell>
        </row>
        <row r="48642">
          <cell r="E48642">
            <v>58651.16</v>
          </cell>
          <cell r="F48642" t="str">
            <v>FOOD SERVICE</v>
          </cell>
          <cell r="G48642" t="str">
            <v>ABUJA</v>
          </cell>
          <cell r="H48642">
            <v>11</v>
          </cell>
        </row>
        <row r="48643">
          <cell r="E48643">
            <v>234418.6</v>
          </cell>
          <cell r="F48643" t="str">
            <v>RETAIL</v>
          </cell>
          <cell r="G48643" t="str">
            <v>ABUJA</v>
          </cell>
          <cell r="H48643">
            <v>11</v>
          </cell>
        </row>
        <row r="48644">
          <cell r="E48644">
            <v>300000</v>
          </cell>
          <cell r="F48644" t="str">
            <v>FOOD SERVICE</v>
          </cell>
          <cell r="G48644" t="str">
            <v>ABUJA</v>
          </cell>
          <cell r="H48644">
            <v>11</v>
          </cell>
        </row>
        <row r="48645">
          <cell r="E48645">
            <v>166995.35</v>
          </cell>
          <cell r="F48645" t="str">
            <v>FOOD SERVICE</v>
          </cell>
          <cell r="G48645" t="str">
            <v>ABUJA</v>
          </cell>
          <cell r="H48645">
            <v>11</v>
          </cell>
        </row>
        <row r="48646">
          <cell r="E48646">
            <v>314418.59999999998</v>
          </cell>
          <cell r="F48646" t="str">
            <v>FOOD SERVICE</v>
          </cell>
          <cell r="G48646" t="str">
            <v>ABUJA</v>
          </cell>
          <cell r="H48646">
            <v>11</v>
          </cell>
        </row>
        <row r="48647">
          <cell r="E48647">
            <v>620581.39</v>
          </cell>
          <cell r="F48647" t="str">
            <v>FOOD SERVICE</v>
          </cell>
          <cell r="G48647" t="str">
            <v>ABUJA</v>
          </cell>
          <cell r="H48647">
            <v>11</v>
          </cell>
        </row>
        <row r="48648">
          <cell r="E48648">
            <v>17674.419999999998</v>
          </cell>
          <cell r="F48648" t="str">
            <v>FOOD SERVICE</v>
          </cell>
          <cell r="G48648" t="str">
            <v>LAGOS</v>
          </cell>
          <cell r="H48648">
            <v>11</v>
          </cell>
        </row>
        <row r="48649">
          <cell r="E48649">
            <v>685860.46</v>
          </cell>
          <cell r="F48649" t="str">
            <v>FOOD SERVICE</v>
          </cell>
          <cell r="G48649" t="str">
            <v>LAGOS</v>
          </cell>
          <cell r="H48649">
            <v>11</v>
          </cell>
        </row>
        <row r="48650">
          <cell r="E48650">
            <v>2157823.2599999998</v>
          </cell>
          <cell r="F48650" t="str">
            <v>FOOD SERVICE</v>
          </cell>
          <cell r="G48650" t="str">
            <v>LAGOS</v>
          </cell>
          <cell r="H48650">
            <v>11</v>
          </cell>
        </row>
        <row r="48651">
          <cell r="E48651">
            <v>1615023.25</v>
          </cell>
          <cell r="F48651" t="str">
            <v>KEY ACCOUNT</v>
          </cell>
          <cell r="G48651" t="str">
            <v>LAGOS</v>
          </cell>
          <cell r="H48651">
            <v>11</v>
          </cell>
        </row>
        <row r="48652">
          <cell r="E48652">
            <v>872186.05</v>
          </cell>
          <cell r="F48652" t="str">
            <v>RETAIL</v>
          </cell>
          <cell r="G48652" t="str">
            <v>LAGOS</v>
          </cell>
          <cell r="H48652">
            <v>11</v>
          </cell>
        </row>
        <row r="48653">
          <cell r="E48653">
            <v>2759962.77</v>
          </cell>
          <cell r="F48653" t="str">
            <v>RETAIL</v>
          </cell>
          <cell r="G48653" t="str">
            <v>LAGOS</v>
          </cell>
          <cell r="H48653">
            <v>11</v>
          </cell>
        </row>
        <row r="48654">
          <cell r="E48654">
            <v>54800</v>
          </cell>
          <cell r="F48654" t="str">
            <v>KEY ACCOUNT</v>
          </cell>
          <cell r="G48654" t="str">
            <v>LAGOS</v>
          </cell>
          <cell r="H48654">
            <v>11</v>
          </cell>
        </row>
        <row r="48655">
          <cell r="E48655">
            <v>183237.21</v>
          </cell>
          <cell r="F48655" t="str">
            <v>FOOD SERVICE</v>
          </cell>
          <cell r="G48655" t="str">
            <v>LAGOS</v>
          </cell>
          <cell r="H48655">
            <v>11</v>
          </cell>
        </row>
        <row r="48656">
          <cell r="E48656">
            <v>148837.20000000001</v>
          </cell>
          <cell r="F48656" t="str">
            <v>KEY ACCOUNT</v>
          </cell>
          <cell r="G48656" t="str">
            <v>LAGOS</v>
          </cell>
          <cell r="H48656">
            <v>11</v>
          </cell>
        </row>
        <row r="48657">
          <cell r="E48657">
            <v>719026.5</v>
          </cell>
          <cell r="F48657" t="str">
            <v>RETAIL</v>
          </cell>
          <cell r="G48657" t="str">
            <v>LAGOS</v>
          </cell>
          <cell r="H48657">
            <v>11</v>
          </cell>
        </row>
        <row r="48658">
          <cell r="E48658">
            <v>260476.74</v>
          </cell>
          <cell r="F48658" t="str">
            <v>FOOD SERVICE</v>
          </cell>
          <cell r="G48658" t="str">
            <v>PHC</v>
          </cell>
          <cell r="H48658">
            <v>11</v>
          </cell>
        </row>
        <row r="48659">
          <cell r="E48659">
            <v>518206.51</v>
          </cell>
          <cell r="F48659" t="str">
            <v>KEY ACCOUNT</v>
          </cell>
          <cell r="G48659" t="str">
            <v>LAGOS</v>
          </cell>
          <cell r="H48659">
            <v>11</v>
          </cell>
        </row>
        <row r="48660">
          <cell r="E48660">
            <v>133953.49</v>
          </cell>
          <cell r="F48660" t="str">
            <v>KEY ACCOUNT</v>
          </cell>
          <cell r="G48660" t="str">
            <v>LAGOS</v>
          </cell>
          <cell r="H48660">
            <v>11</v>
          </cell>
        </row>
        <row r="48661">
          <cell r="E48661">
            <v>576000</v>
          </cell>
          <cell r="F48661" t="str">
            <v>KEY ACCOUNT</v>
          </cell>
          <cell r="G48661" t="str">
            <v>LAGOS</v>
          </cell>
          <cell r="H48661">
            <v>11</v>
          </cell>
        </row>
        <row r="48662">
          <cell r="E48662">
            <v>70000</v>
          </cell>
          <cell r="F48662" t="str">
            <v>FOOD SERVICE</v>
          </cell>
          <cell r="G48662" t="str">
            <v>LAGOS</v>
          </cell>
          <cell r="H48662">
            <v>11</v>
          </cell>
        </row>
        <row r="48663">
          <cell r="E48663">
            <v>6220911.6299999999</v>
          </cell>
          <cell r="F48663" t="str">
            <v>FOOD SERVICE</v>
          </cell>
          <cell r="G48663" t="str">
            <v>LAGOS</v>
          </cell>
          <cell r="H48663">
            <v>11</v>
          </cell>
        </row>
        <row r="48664">
          <cell r="E48664">
            <v>30407.07</v>
          </cell>
          <cell r="F48664" t="str">
            <v>FOOD SERVICE</v>
          </cell>
          <cell r="G48664" t="str">
            <v>LAGOS</v>
          </cell>
          <cell r="H48664">
            <v>11</v>
          </cell>
        </row>
        <row r="48665">
          <cell r="E48665">
            <v>1025848.37</v>
          </cell>
          <cell r="F48665" t="str">
            <v>RETAIL</v>
          </cell>
          <cell r="G48665" t="str">
            <v>LAGOS</v>
          </cell>
          <cell r="H48665">
            <v>11</v>
          </cell>
        </row>
        <row r="48666">
          <cell r="E48666">
            <v>876178.61</v>
          </cell>
          <cell r="F48666" t="str">
            <v>FOOD SERVICE</v>
          </cell>
          <cell r="G48666" t="str">
            <v>LAGOS</v>
          </cell>
          <cell r="H48666">
            <v>11</v>
          </cell>
        </row>
        <row r="48667">
          <cell r="E48667">
            <v>94883.73</v>
          </cell>
          <cell r="F48667" t="str">
            <v>FOOD SERVICE</v>
          </cell>
          <cell r="G48667" t="str">
            <v>LAGOS</v>
          </cell>
          <cell r="H48667">
            <v>11</v>
          </cell>
        </row>
        <row r="48668">
          <cell r="E48668">
            <v>233651.16</v>
          </cell>
          <cell r="F48668" t="str">
            <v>FOOD SERVICE</v>
          </cell>
          <cell r="G48668" t="str">
            <v>PHC</v>
          </cell>
          <cell r="H48668">
            <v>11</v>
          </cell>
        </row>
        <row r="48669">
          <cell r="E48669">
            <v>1316440.93</v>
          </cell>
          <cell r="F48669" t="str">
            <v>RETAIL</v>
          </cell>
          <cell r="G48669" t="str">
            <v>PHC</v>
          </cell>
          <cell r="H48669">
            <v>11</v>
          </cell>
        </row>
        <row r="48670">
          <cell r="E48670">
            <v>350000</v>
          </cell>
          <cell r="F48670" t="str">
            <v>FOOD SERVICE</v>
          </cell>
          <cell r="G48670" t="str">
            <v>ABUJA</v>
          </cell>
          <cell r="H48670">
            <v>11</v>
          </cell>
        </row>
        <row r="48671">
          <cell r="E48671">
            <v>1316440.93</v>
          </cell>
          <cell r="F48671" t="str">
            <v>RETAIL</v>
          </cell>
          <cell r="G48671" t="str">
            <v>PHC</v>
          </cell>
          <cell r="H48671">
            <v>11</v>
          </cell>
        </row>
        <row r="48672">
          <cell r="E48672">
            <v>1619497.67</v>
          </cell>
          <cell r="F48672" t="str">
            <v>RETAIL</v>
          </cell>
          <cell r="G48672" t="str">
            <v>PHC</v>
          </cell>
          <cell r="H48672">
            <v>11</v>
          </cell>
        </row>
        <row r="48673">
          <cell r="E48673">
            <v>390860.46</v>
          </cell>
          <cell r="F48673" t="str">
            <v>FOOD SERVICE</v>
          </cell>
          <cell r="G48673" t="str">
            <v>PHC</v>
          </cell>
          <cell r="H48673">
            <v>11</v>
          </cell>
        </row>
        <row r="48674">
          <cell r="E48674">
            <v>81730.23</v>
          </cell>
          <cell r="F48674" t="str">
            <v>FOOD SERVICE</v>
          </cell>
          <cell r="G48674" t="str">
            <v>LAGOS</v>
          </cell>
          <cell r="H48674">
            <v>11</v>
          </cell>
        </row>
        <row r="48675">
          <cell r="E48675">
            <v>214400</v>
          </cell>
          <cell r="F48675" t="str">
            <v>FOOD SERVICE</v>
          </cell>
          <cell r="G48675" t="str">
            <v>LAGOS</v>
          </cell>
          <cell r="H48675">
            <v>11</v>
          </cell>
        </row>
        <row r="48676">
          <cell r="E48676">
            <v>376744.19</v>
          </cell>
          <cell r="F48676" t="str">
            <v>FOOD SERVICE</v>
          </cell>
          <cell r="G48676" t="str">
            <v>LAGOS</v>
          </cell>
          <cell r="H48676">
            <v>11</v>
          </cell>
        </row>
        <row r="48677">
          <cell r="E48677">
            <v>460800</v>
          </cell>
          <cell r="F48677" t="str">
            <v>FOOD SERVICE</v>
          </cell>
          <cell r="G48677" t="str">
            <v>LAGOS</v>
          </cell>
          <cell r="H48677">
            <v>11</v>
          </cell>
        </row>
        <row r="48678">
          <cell r="E48678">
            <v>204225.12</v>
          </cell>
          <cell r="F48678" t="str">
            <v>RETAIL</v>
          </cell>
          <cell r="G48678" t="str">
            <v>LAGOS</v>
          </cell>
          <cell r="H48678">
            <v>11</v>
          </cell>
        </row>
        <row r="48679">
          <cell r="E48679">
            <v>74418.600000000006</v>
          </cell>
          <cell r="F48679" t="str">
            <v>FOOD SERVICE</v>
          </cell>
          <cell r="G48679" t="str">
            <v>LAGOS</v>
          </cell>
          <cell r="H48679">
            <v>11</v>
          </cell>
        </row>
        <row r="48680">
          <cell r="E48680">
            <v>83497.67</v>
          </cell>
          <cell r="F48680" t="str">
            <v>FOOD SERVICE</v>
          </cell>
          <cell r="G48680" t="str">
            <v>LAGOS</v>
          </cell>
          <cell r="H48680">
            <v>11</v>
          </cell>
        </row>
        <row r="48681">
          <cell r="E48681">
            <v>339348.84</v>
          </cell>
          <cell r="F48681" t="str">
            <v>RETAIL</v>
          </cell>
          <cell r="G48681" t="str">
            <v>LAGOS</v>
          </cell>
          <cell r="H48681">
            <v>11</v>
          </cell>
        </row>
        <row r="48682">
          <cell r="E48682">
            <v>298381.39</v>
          </cell>
          <cell r="F48682" t="str">
            <v>FOOD SERVICE</v>
          </cell>
          <cell r="G48682" t="str">
            <v>LAGOS</v>
          </cell>
          <cell r="H48682">
            <v>11</v>
          </cell>
        </row>
        <row r="48683">
          <cell r="E48683">
            <v>39200</v>
          </cell>
          <cell r="F48683" t="str">
            <v>FOOD SERVICE</v>
          </cell>
          <cell r="G48683" t="str">
            <v>LAGOS</v>
          </cell>
          <cell r="H48683">
            <v>11</v>
          </cell>
        </row>
        <row r="48684">
          <cell r="E48684">
            <v>238462.33</v>
          </cell>
          <cell r="F48684" t="str">
            <v>RETAIL</v>
          </cell>
          <cell r="G48684" t="str">
            <v>LAGOS</v>
          </cell>
          <cell r="H48684">
            <v>11</v>
          </cell>
        </row>
        <row r="48685">
          <cell r="E48685">
            <v>935333.01</v>
          </cell>
          <cell r="F48685" t="str">
            <v>RETAIL</v>
          </cell>
          <cell r="G48685" t="str">
            <v>LAGOS</v>
          </cell>
          <cell r="H48685">
            <v>11</v>
          </cell>
        </row>
        <row r="48686">
          <cell r="E48686">
            <v>234418.6</v>
          </cell>
          <cell r="F48686" t="str">
            <v>RETAIL</v>
          </cell>
          <cell r="G48686" t="str">
            <v>LAGOS</v>
          </cell>
          <cell r="H48686">
            <v>11</v>
          </cell>
        </row>
        <row r="48687">
          <cell r="E48687">
            <v>847723.25</v>
          </cell>
          <cell r="F48687" t="str">
            <v>FOOD SERVICE</v>
          </cell>
          <cell r="G48687" t="str">
            <v>LAGOS</v>
          </cell>
          <cell r="H48687">
            <v>11</v>
          </cell>
        </row>
        <row r="48688">
          <cell r="E48688">
            <v>458046.51</v>
          </cell>
          <cell r="F48688" t="str">
            <v>RETAIL</v>
          </cell>
          <cell r="G48688" t="str">
            <v>LAGOS</v>
          </cell>
          <cell r="H48688">
            <v>11</v>
          </cell>
        </row>
        <row r="48689">
          <cell r="E48689">
            <v>185619.53</v>
          </cell>
          <cell r="F48689" t="str">
            <v>RETAIL</v>
          </cell>
          <cell r="G48689" t="str">
            <v>LAGOS</v>
          </cell>
          <cell r="H48689">
            <v>11</v>
          </cell>
        </row>
        <row r="48690">
          <cell r="E48690">
            <v>28651.16</v>
          </cell>
          <cell r="F48690" t="str">
            <v>FOOD SERVICE</v>
          </cell>
          <cell r="G48690" t="str">
            <v>LAGOS</v>
          </cell>
          <cell r="H48690">
            <v>11</v>
          </cell>
        </row>
        <row r="48691">
          <cell r="E48691">
            <v>2830051.16</v>
          </cell>
          <cell r="F48691" t="str">
            <v>FOOD SERVICE</v>
          </cell>
          <cell r="G48691" t="str">
            <v>LAGOS</v>
          </cell>
          <cell r="H48691">
            <v>11</v>
          </cell>
        </row>
        <row r="48692">
          <cell r="E48692">
            <v>436127.91</v>
          </cell>
          <cell r="F48692" t="str">
            <v>FOOD SERVICE</v>
          </cell>
          <cell r="G48692" t="str">
            <v>LAGOS</v>
          </cell>
          <cell r="H48692">
            <v>11</v>
          </cell>
        </row>
        <row r="48693">
          <cell r="E48693">
            <v>118497.67</v>
          </cell>
          <cell r="F48693" t="str">
            <v>FOOD SERVICE</v>
          </cell>
          <cell r="G48693" t="str">
            <v>LAGOS</v>
          </cell>
          <cell r="H48693">
            <v>11</v>
          </cell>
        </row>
        <row r="48694">
          <cell r="E48694">
            <v>128372.09</v>
          </cell>
          <cell r="F48694" t="str">
            <v>FOOD SERVICE</v>
          </cell>
          <cell r="G48694" t="str">
            <v>LAGOS</v>
          </cell>
          <cell r="H48694">
            <v>11</v>
          </cell>
        </row>
        <row r="48695">
          <cell r="E48695">
            <v>117600</v>
          </cell>
          <cell r="F48695" t="str">
            <v>FOOD SERVICE</v>
          </cell>
          <cell r="G48695" t="str">
            <v>LAGOS</v>
          </cell>
          <cell r="H48695">
            <v>11</v>
          </cell>
        </row>
        <row r="48696">
          <cell r="E48696">
            <v>64744.19</v>
          </cell>
          <cell r="F48696" t="str">
            <v>FOOD SERVICE</v>
          </cell>
          <cell r="G48696" t="str">
            <v>LAGOS</v>
          </cell>
          <cell r="H48696">
            <v>11</v>
          </cell>
        </row>
        <row r="48697">
          <cell r="E48697">
            <v>15767.44</v>
          </cell>
          <cell r="F48697" t="str">
            <v>RETAIL</v>
          </cell>
          <cell r="G48697" t="str">
            <v>LAGOS</v>
          </cell>
          <cell r="H48697">
            <v>11</v>
          </cell>
        </row>
        <row r="48698">
          <cell r="E48698">
            <v>1159212.1000000001</v>
          </cell>
          <cell r="F48698" t="str">
            <v>RETAIL</v>
          </cell>
          <cell r="G48698" t="str">
            <v>LAGOS</v>
          </cell>
          <cell r="H48698">
            <v>11</v>
          </cell>
        </row>
        <row r="48699">
          <cell r="E48699">
            <v>107200</v>
          </cell>
          <cell r="F48699" t="str">
            <v>RETAIL</v>
          </cell>
          <cell r="G48699" t="str">
            <v>LAGOS</v>
          </cell>
          <cell r="H48699">
            <v>11</v>
          </cell>
        </row>
        <row r="48700">
          <cell r="E48700">
            <v>45074.42</v>
          </cell>
          <cell r="F48700" t="str">
            <v>FOOD SERVICE</v>
          </cell>
          <cell r="G48700" t="str">
            <v>LAGOS</v>
          </cell>
          <cell r="H48700">
            <v>11</v>
          </cell>
        </row>
        <row r="48701">
          <cell r="E48701">
            <v>62697.67</v>
          </cell>
          <cell r="F48701" t="str">
            <v>RETAIL</v>
          </cell>
          <cell r="G48701" t="str">
            <v>LAGOS</v>
          </cell>
          <cell r="H48701">
            <v>11</v>
          </cell>
        </row>
        <row r="48702">
          <cell r="E48702">
            <v>37209.300000000003</v>
          </cell>
          <cell r="F48702" t="str">
            <v>FOOD SERVICE</v>
          </cell>
          <cell r="G48702" t="str">
            <v>LAGOS</v>
          </cell>
          <cell r="H48702">
            <v>11</v>
          </cell>
        </row>
        <row r="48703">
          <cell r="E48703">
            <v>46511.62</v>
          </cell>
          <cell r="F48703" t="str">
            <v>RETAIL</v>
          </cell>
          <cell r="G48703" t="str">
            <v>LAGOS</v>
          </cell>
          <cell r="H48703">
            <v>11</v>
          </cell>
        </row>
        <row r="48704">
          <cell r="E48704">
            <v>62363.72</v>
          </cell>
          <cell r="F48704" t="str">
            <v>RETAIL</v>
          </cell>
          <cell r="G48704" t="str">
            <v>LAGOS</v>
          </cell>
          <cell r="H48704">
            <v>11</v>
          </cell>
        </row>
        <row r="48705">
          <cell r="E48705">
            <v>391813.95</v>
          </cell>
          <cell r="F48705" t="str">
            <v>RETAIL</v>
          </cell>
          <cell r="G48705" t="str">
            <v>LAGOS</v>
          </cell>
          <cell r="H48705">
            <v>11</v>
          </cell>
        </row>
        <row r="48706">
          <cell r="E48706">
            <v>779900</v>
          </cell>
          <cell r="F48706" t="str">
            <v>KEY ACCOUNT</v>
          </cell>
          <cell r="G48706" t="str">
            <v>LAGOS</v>
          </cell>
          <cell r="H48706">
            <v>11</v>
          </cell>
        </row>
        <row r="48707">
          <cell r="E48707">
            <v>896461.39</v>
          </cell>
          <cell r="F48707" t="str">
            <v>RETAIL</v>
          </cell>
          <cell r="G48707" t="str">
            <v>LAGOS</v>
          </cell>
          <cell r="H48707">
            <v>11</v>
          </cell>
        </row>
        <row r="48708">
          <cell r="E48708">
            <v>157209.29999999999</v>
          </cell>
          <cell r="F48708" t="str">
            <v>RETAIL</v>
          </cell>
          <cell r="G48708" t="str">
            <v>LAGOS</v>
          </cell>
          <cell r="H48708">
            <v>11</v>
          </cell>
        </row>
        <row r="48709">
          <cell r="E48709">
            <v>544600</v>
          </cell>
          <cell r="F48709" t="str">
            <v>KEY ACCOUNT</v>
          </cell>
          <cell r="G48709" t="str">
            <v>LAGOS</v>
          </cell>
          <cell r="H48709">
            <v>11</v>
          </cell>
        </row>
        <row r="48710">
          <cell r="E48710">
            <v>87209.3</v>
          </cell>
          <cell r="F48710" t="str">
            <v>RETAIL</v>
          </cell>
          <cell r="G48710" t="str">
            <v>LAGOS</v>
          </cell>
          <cell r="H48710">
            <v>11</v>
          </cell>
        </row>
        <row r="48711">
          <cell r="E48711">
            <v>119960</v>
          </cell>
          <cell r="F48711" t="str">
            <v>RETAIL</v>
          </cell>
          <cell r="G48711" t="str">
            <v>LAGOS</v>
          </cell>
          <cell r="H48711">
            <v>11</v>
          </cell>
        </row>
        <row r="48712">
          <cell r="E48712">
            <v>220500</v>
          </cell>
          <cell r="F48712" t="str">
            <v>RETAIL</v>
          </cell>
          <cell r="G48712" t="str">
            <v>PHC</v>
          </cell>
          <cell r="H48712">
            <v>11</v>
          </cell>
        </row>
        <row r="48713">
          <cell r="E48713">
            <v>157209.29999999999</v>
          </cell>
          <cell r="F48713" t="str">
            <v>FOOD SERVICE</v>
          </cell>
          <cell r="G48713" t="str">
            <v>ABUJA</v>
          </cell>
          <cell r="H48713">
            <v>11</v>
          </cell>
        </row>
        <row r="48714">
          <cell r="E48714">
            <v>83497.67</v>
          </cell>
          <cell r="F48714" t="str">
            <v>FOOD SERVICE</v>
          </cell>
          <cell r="G48714" t="str">
            <v>ABUJA</v>
          </cell>
          <cell r="H48714">
            <v>11</v>
          </cell>
        </row>
        <row r="48715">
          <cell r="E48715">
            <v>145348.82999999999</v>
          </cell>
          <cell r="F48715" t="str">
            <v>FOOD SERVICE</v>
          </cell>
          <cell r="G48715" t="str">
            <v>ABUJA</v>
          </cell>
          <cell r="H48715">
            <v>11</v>
          </cell>
        </row>
        <row r="48716">
          <cell r="E48716">
            <v>56744.19</v>
          </cell>
          <cell r="F48716" t="str">
            <v>FOOD SERVICE</v>
          </cell>
          <cell r="G48716" t="str">
            <v>ABUJA</v>
          </cell>
          <cell r="H48716">
            <v>11</v>
          </cell>
        </row>
        <row r="48717">
          <cell r="E48717">
            <v>-457674.42</v>
          </cell>
          <cell r="F48717" t="str">
            <v>RETAIL</v>
          </cell>
          <cell r="G48717" t="str">
            <v>ABUJA</v>
          </cell>
          <cell r="H48717">
            <v>11</v>
          </cell>
        </row>
        <row r="48718">
          <cell r="E48718">
            <v>-117302.33</v>
          </cell>
          <cell r="F48718" t="str">
            <v>FOOD SERVICE</v>
          </cell>
          <cell r="G48718" t="str">
            <v>ABUJA</v>
          </cell>
          <cell r="H48718">
            <v>11</v>
          </cell>
        </row>
        <row r="48719">
          <cell r="E48719">
            <v>-133953.49</v>
          </cell>
          <cell r="F48719" t="str">
            <v>KEY ACCOUNT</v>
          </cell>
          <cell r="G48719" t="str">
            <v>LAGOS</v>
          </cell>
          <cell r="H48719">
            <v>11</v>
          </cell>
        </row>
        <row r="48720">
          <cell r="E48720">
            <v>-45074.42</v>
          </cell>
          <cell r="F48720" t="str">
            <v>FOOD SERVICE</v>
          </cell>
          <cell r="G48720" t="str">
            <v>LAGOS</v>
          </cell>
          <cell r="H48720">
            <v>11</v>
          </cell>
        </row>
        <row r="48721">
          <cell r="E48721">
            <v>-4868.21</v>
          </cell>
          <cell r="F48721" t="str">
            <v>RETAIL</v>
          </cell>
          <cell r="G48721" t="str">
            <v>LAGOS</v>
          </cell>
          <cell r="H48721">
            <v>11</v>
          </cell>
        </row>
        <row r="48722">
          <cell r="E48722">
            <v>-56744.19</v>
          </cell>
          <cell r="F48722" t="str">
            <v>FOOD SERVICE</v>
          </cell>
          <cell r="G48722" t="str">
            <v>ABUJA</v>
          </cell>
          <cell r="H48722">
            <v>11</v>
          </cell>
        </row>
        <row r="48723">
          <cell r="E48723">
            <v>57302.32</v>
          </cell>
          <cell r="F48723" t="str">
            <v>RETAIL</v>
          </cell>
          <cell r="G48723" t="str">
            <v>ABUJA</v>
          </cell>
          <cell r="H48723">
            <v>11</v>
          </cell>
        </row>
        <row r="48724">
          <cell r="E48724">
            <v>71069.759999999995</v>
          </cell>
          <cell r="F48724" t="str">
            <v>RETAIL</v>
          </cell>
          <cell r="G48724" t="str">
            <v>ABUJA</v>
          </cell>
          <cell r="H48724">
            <v>11</v>
          </cell>
        </row>
        <row r="48725">
          <cell r="E48725">
            <v>17860.47</v>
          </cell>
          <cell r="F48725" t="str">
            <v>FOOD SERVICE</v>
          </cell>
          <cell r="G48725" t="str">
            <v>ABUJA</v>
          </cell>
          <cell r="H48725">
            <v>11</v>
          </cell>
        </row>
        <row r="48726">
          <cell r="E48726">
            <v>37209.300000000003</v>
          </cell>
          <cell r="F48726" t="str">
            <v>FOOD SERVICE</v>
          </cell>
          <cell r="G48726" t="str">
            <v>ABUJA</v>
          </cell>
          <cell r="H48726">
            <v>11</v>
          </cell>
        </row>
        <row r="48727">
          <cell r="E48727">
            <v>14325.58</v>
          </cell>
          <cell r="F48727" t="str">
            <v>FOOD SERVICE</v>
          </cell>
          <cell r="G48727" t="str">
            <v>ABUJA</v>
          </cell>
          <cell r="H48727">
            <v>11</v>
          </cell>
        </row>
        <row r="48728">
          <cell r="E48728">
            <v>2675209.2999999998</v>
          </cell>
          <cell r="F48728" t="str">
            <v>FOOD SERVICE</v>
          </cell>
          <cell r="G48728" t="str">
            <v>PHC</v>
          </cell>
          <cell r="H48728">
            <v>11</v>
          </cell>
        </row>
        <row r="48729">
          <cell r="E48729">
            <v>6424744.1799999997</v>
          </cell>
          <cell r="F48729" t="str">
            <v>FOOD SERVICE</v>
          </cell>
          <cell r="G48729" t="str">
            <v>PHC</v>
          </cell>
          <cell r="H48729">
            <v>11</v>
          </cell>
        </row>
        <row r="48730">
          <cell r="E48730">
            <v>83720.929999999993</v>
          </cell>
          <cell r="F48730" t="str">
            <v>RETAIL</v>
          </cell>
          <cell r="G48730" t="str">
            <v>PHC</v>
          </cell>
          <cell r="H48730">
            <v>11</v>
          </cell>
        </row>
        <row r="48731">
          <cell r="E48731">
            <v>144084.65</v>
          </cell>
          <cell r="F48731" t="str">
            <v>RETAIL</v>
          </cell>
          <cell r="G48731" t="str">
            <v>LAGOS</v>
          </cell>
          <cell r="H48731">
            <v>11</v>
          </cell>
        </row>
        <row r="48732">
          <cell r="E48732">
            <v>367243.73</v>
          </cell>
          <cell r="F48732" t="str">
            <v>KEY ACCOUNT</v>
          </cell>
          <cell r="G48732" t="str">
            <v>LAGOS</v>
          </cell>
          <cell r="H48732">
            <v>11</v>
          </cell>
        </row>
        <row r="48733">
          <cell r="E48733">
            <v>3169799.54</v>
          </cell>
          <cell r="F48733" t="str">
            <v>KEY ACCOUNT</v>
          </cell>
          <cell r="G48733" t="str">
            <v>ABUJA</v>
          </cell>
          <cell r="H48733">
            <v>11</v>
          </cell>
        </row>
        <row r="48734">
          <cell r="E48734">
            <v>480217.07</v>
          </cell>
          <cell r="F48734" t="str">
            <v>KEY ACCOUNT</v>
          </cell>
          <cell r="G48734" t="str">
            <v>ABUJA</v>
          </cell>
          <cell r="H48734">
            <v>11</v>
          </cell>
        </row>
        <row r="48735">
          <cell r="E48735">
            <v>518325.59</v>
          </cell>
          <cell r="F48735" t="str">
            <v>KEY ACCOUNT</v>
          </cell>
          <cell r="G48735" t="str">
            <v>LAGOS</v>
          </cell>
          <cell r="H48735">
            <v>11</v>
          </cell>
        </row>
        <row r="48736">
          <cell r="E48736">
            <v>93841.86</v>
          </cell>
          <cell r="F48736" t="str">
            <v>FOOD SERVICE</v>
          </cell>
          <cell r="G48736" t="str">
            <v>LAGOS</v>
          </cell>
          <cell r="H48736">
            <v>11</v>
          </cell>
        </row>
        <row r="48737">
          <cell r="E48737">
            <v>82111.63</v>
          </cell>
          <cell r="F48737" t="str">
            <v>FOOD SERVICE</v>
          </cell>
          <cell r="G48737" t="str">
            <v>LAGOS</v>
          </cell>
          <cell r="H48737">
            <v>11</v>
          </cell>
        </row>
        <row r="48738">
          <cell r="E48738">
            <v>82111.63</v>
          </cell>
          <cell r="F48738" t="str">
            <v>FOOD SERVICE</v>
          </cell>
          <cell r="G48738" t="str">
            <v>LAGOS</v>
          </cell>
          <cell r="H48738">
            <v>11</v>
          </cell>
        </row>
        <row r="48739">
          <cell r="E48739">
            <v>2285.58</v>
          </cell>
          <cell r="F48739" t="str">
            <v>FOOD SERVICE</v>
          </cell>
          <cell r="G48739" t="str">
            <v>LAGOS</v>
          </cell>
          <cell r="H48739">
            <v>11</v>
          </cell>
        </row>
        <row r="48740">
          <cell r="E48740">
            <v>223255.81</v>
          </cell>
          <cell r="F48740" t="str">
            <v>FOOD SERVICE</v>
          </cell>
          <cell r="G48740" t="str">
            <v>LAGOS</v>
          </cell>
          <cell r="H48740">
            <v>11</v>
          </cell>
        </row>
        <row r="48741">
          <cell r="E48741">
            <v>474418.59</v>
          </cell>
          <cell r="F48741" t="str">
            <v>FOOD SERVICE</v>
          </cell>
          <cell r="G48741" t="str">
            <v>LAGOS</v>
          </cell>
          <cell r="H48741">
            <v>11</v>
          </cell>
        </row>
        <row r="48742">
          <cell r="E48742">
            <v>576800</v>
          </cell>
          <cell r="F48742" t="str">
            <v>FOOD SERVICE</v>
          </cell>
          <cell r="G48742" t="str">
            <v>LAGOS</v>
          </cell>
          <cell r="H48742">
            <v>11</v>
          </cell>
        </row>
        <row r="48743">
          <cell r="E48743">
            <v>37209.300000000003</v>
          </cell>
          <cell r="F48743" t="str">
            <v>FOOD SERVICE</v>
          </cell>
          <cell r="G48743" t="str">
            <v>LAGOS</v>
          </cell>
          <cell r="H48743">
            <v>11</v>
          </cell>
        </row>
        <row r="48744">
          <cell r="E48744">
            <v>263690.7</v>
          </cell>
          <cell r="F48744" t="str">
            <v>RETAIL</v>
          </cell>
          <cell r="G48744" t="str">
            <v>LAGOS</v>
          </cell>
          <cell r="H48744">
            <v>11</v>
          </cell>
        </row>
        <row r="48745">
          <cell r="E48745">
            <v>941716.27</v>
          </cell>
          <cell r="F48745" t="str">
            <v>FOOD SERVICE</v>
          </cell>
          <cell r="G48745" t="str">
            <v>LAGOS</v>
          </cell>
          <cell r="H48745">
            <v>11</v>
          </cell>
        </row>
        <row r="48746">
          <cell r="E48746">
            <v>166995.35</v>
          </cell>
          <cell r="F48746" t="str">
            <v>FOOD SERVICE</v>
          </cell>
          <cell r="G48746" t="str">
            <v>LAGOS</v>
          </cell>
          <cell r="H48746">
            <v>11</v>
          </cell>
        </row>
        <row r="48747">
          <cell r="E48747">
            <v>571646.51</v>
          </cell>
          <cell r="F48747" t="str">
            <v>FOOD SERVICE</v>
          </cell>
          <cell r="G48747" t="str">
            <v>LAGOS</v>
          </cell>
          <cell r="H48747">
            <v>11</v>
          </cell>
        </row>
        <row r="48748">
          <cell r="E48748">
            <v>50837.21</v>
          </cell>
          <cell r="F48748" t="str">
            <v>FOOD SERVICE</v>
          </cell>
          <cell r="G48748" t="str">
            <v>LAGOS</v>
          </cell>
          <cell r="H48748">
            <v>11</v>
          </cell>
        </row>
        <row r="48749">
          <cell r="E48749">
            <v>74418.600000000006</v>
          </cell>
          <cell r="F48749" t="str">
            <v>FOOD SERVICE</v>
          </cell>
          <cell r="G48749" t="str">
            <v>LAGOS</v>
          </cell>
          <cell r="H48749">
            <v>11</v>
          </cell>
        </row>
        <row r="48750">
          <cell r="E48750">
            <v>150176.74</v>
          </cell>
          <cell r="F48750" t="str">
            <v>KEY ACCOUNT</v>
          </cell>
          <cell r="G48750" t="str">
            <v>LAGOS</v>
          </cell>
          <cell r="H48750">
            <v>11</v>
          </cell>
        </row>
        <row r="48751">
          <cell r="E48751">
            <v>50837.21</v>
          </cell>
          <cell r="F48751" t="str">
            <v>FOOD SERVICE</v>
          </cell>
          <cell r="G48751" t="str">
            <v>LAGOS</v>
          </cell>
          <cell r="H48751">
            <v>11</v>
          </cell>
        </row>
        <row r="48752">
          <cell r="E48752">
            <v>210000</v>
          </cell>
          <cell r="F48752" t="str">
            <v>FOOD SERVICE</v>
          </cell>
          <cell r="G48752" t="str">
            <v>LAGOS</v>
          </cell>
          <cell r="H48752">
            <v>11</v>
          </cell>
        </row>
        <row r="48753">
          <cell r="E48753">
            <v>11730.23</v>
          </cell>
          <cell r="F48753" t="str">
            <v>FOOD SERVICE</v>
          </cell>
          <cell r="G48753" t="str">
            <v>LAGOS</v>
          </cell>
          <cell r="H48753">
            <v>11</v>
          </cell>
        </row>
        <row r="48754">
          <cell r="E48754">
            <v>35190.699999999997</v>
          </cell>
          <cell r="F48754" t="str">
            <v>FOOD SERVICE</v>
          </cell>
          <cell r="G48754" t="str">
            <v>LAGOS</v>
          </cell>
          <cell r="H48754">
            <v>11</v>
          </cell>
        </row>
        <row r="48755">
          <cell r="E48755">
            <v>175953.49</v>
          </cell>
          <cell r="F48755" t="str">
            <v>FOOD SERVICE</v>
          </cell>
          <cell r="G48755" t="str">
            <v>LAGOS</v>
          </cell>
          <cell r="H48755">
            <v>11</v>
          </cell>
        </row>
        <row r="48756">
          <cell r="E48756">
            <v>82111.63</v>
          </cell>
          <cell r="F48756" t="str">
            <v>FOOD SERVICE</v>
          </cell>
          <cell r="G48756" t="str">
            <v>LAGOS</v>
          </cell>
          <cell r="H48756">
            <v>11</v>
          </cell>
        </row>
        <row r="48757">
          <cell r="E48757">
            <v>235097.67</v>
          </cell>
          <cell r="F48757" t="str">
            <v>FOOD SERVICE</v>
          </cell>
          <cell r="G48757" t="str">
            <v>LAGOS</v>
          </cell>
          <cell r="H48757">
            <v>11</v>
          </cell>
        </row>
        <row r="48758">
          <cell r="E48758">
            <v>875000</v>
          </cell>
          <cell r="F48758" t="str">
            <v>FOOD SERVICE</v>
          </cell>
          <cell r="G48758" t="str">
            <v>LAGOS</v>
          </cell>
          <cell r="H48758">
            <v>11</v>
          </cell>
        </row>
        <row r="48759">
          <cell r="E48759">
            <v>626455.81000000006</v>
          </cell>
          <cell r="F48759" t="str">
            <v>RETAIL</v>
          </cell>
          <cell r="G48759" t="str">
            <v>LAGOS</v>
          </cell>
          <cell r="H48759">
            <v>11</v>
          </cell>
        </row>
        <row r="48760">
          <cell r="E48760">
            <v>93841.86</v>
          </cell>
          <cell r="F48760" t="str">
            <v>FOOD SERVICE</v>
          </cell>
          <cell r="G48760" t="str">
            <v>LAGOS</v>
          </cell>
          <cell r="H48760">
            <v>11</v>
          </cell>
        </row>
        <row r="48761">
          <cell r="E48761">
            <v>58651.16</v>
          </cell>
          <cell r="F48761" t="str">
            <v>FOOD SERVICE</v>
          </cell>
          <cell r="G48761" t="str">
            <v>LAGOS</v>
          </cell>
          <cell r="H48761">
            <v>11</v>
          </cell>
        </row>
        <row r="48762">
          <cell r="E48762">
            <v>104000</v>
          </cell>
          <cell r="F48762" t="str">
            <v>FOOD SERVICE</v>
          </cell>
          <cell r="G48762" t="str">
            <v>LAGOS</v>
          </cell>
          <cell r="H48762">
            <v>11</v>
          </cell>
        </row>
        <row r="48763">
          <cell r="E48763">
            <v>35190.699999999997</v>
          </cell>
          <cell r="F48763" t="str">
            <v>FOOD SERVICE</v>
          </cell>
          <cell r="G48763" t="str">
            <v>LAGOS</v>
          </cell>
          <cell r="H48763">
            <v>11</v>
          </cell>
        </row>
        <row r="48764">
          <cell r="E48764">
            <v>546823.26</v>
          </cell>
          <cell r="F48764" t="str">
            <v>FOOD SERVICE</v>
          </cell>
          <cell r="G48764" t="str">
            <v>LAGOS</v>
          </cell>
          <cell r="H48764">
            <v>11</v>
          </cell>
        </row>
        <row r="48765">
          <cell r="E48765">
            <v>35190.699999999997</v>
          </cell>
          <cell r="F48765" t="str">
            <v>FOOD SERVICE</v>
          </cell>
          <cell r="G48765" t="str">
            <v>LAGOS</v>
          </cell>
          <cell r="H48765">
            <v>11</v>
          </cell>
        </row>
        <row r="48766">
          <cell r="E48766">
            <v>82111.63</v>
          </cell>
          <cell r="F48766" t="str">
            <v>FOOD SERVICE</v>
          </cell>
          <cell r="G48766" t="str">
            <v>LAGOS</v>
          </cell>
          <cell r="H48766">
            <v>11</v>
          </cell>
        </row>
        <row r="48767">
          <cell r="E48767">
            <v>105572.09</v>
          </cell>
          <cell r="F48767" t="str">
            <v>FOOD SERVICE</v>
          </cell>
          <cell r="G48767" t="str">
            <v>LAGOS</v>
          </cell>
          <cell r="H48767">
            <v>11</v>
          </cell>
        </row>
        <row r="48768">
          <cell r="E48768">
            <v>1062827.92</v>
          </cell>
          <cell r="F48768" t="str">
            <v>RETAIL</v>
          </cell>
          <cell r="G48768" t="str">
            <v>LAGOS</v>
          </cell>
          <cell r="H48768">
            <v>11</v>
          </cell>
        </row>
        <row r="48769">
          <cell r="E48769">
            <v>46920.93</v>
          </cell>
          <cell r="F48769" t="str">
            <v>FOOD SERVICE</v>
          </cell>
          <cell r="G48769" t="str">
            <v>LAGOS</v>
          </cell>
          <cell r="H48769">
            <v>11</v>
          </cell>
        </row>
        <row r="48770">
          <cell r="E48770">
            <v>35190.699999999997</v>
          </cell>
          <cell r="F48770" t="str">
            <v>FOOD SERVICE</v>
          </cell>
          <cell r="G48770" t="str">
            <v>LAGOS</v>
          </cell>
          <cell r="H48770">
            <v>11</v>
          </cell>
        </row>
        <row r="48771">
          <cell r="E48771">
            <v>35190.699999999997</v>
          </cell>
          <cell r="F48771" t="str">
            <v>FOOD SERVICE</v>
          </cell>
          <cell r="G48771" t="str">
            <v>LAGOS</v>
          </cell>
          <cell r="H48771">
            <v>11</v>
          </cell>
        </row>
        <row r="48772">
          <cell r="E48772">
            <v>144409.29999999999</v>
          </cell>
          <cell r="F48772" t="str">
            <v>FOOD SERVICE</v>
          </cell>
          <cell r="G48772" t="str">
            <v>LAGOS</v>
          </cell>
          <cell r="H48772">
            <v>11</v>
          </cell>
        </row>
        <row r="48773">
          <cell r="E48773">
            <v>371609.29</v>
          </cell>
          <cell r="F48773" t="str">
            <v>KEY ACCOUNT</v>
          </cell>
          <cell r="G48773" t="str">
            <v>LAGOS</v>
          </cell>
          <cell r="H48773">
            <v>11</v>
          </cell>
        </row>
        <row r="48774">
          <cell r="E48774">
            <v>148837.20000000001</v>
          </cell>
          <cell r="F48774" t="str">
            <v>KEY ACCOUNT</v>
          </cell>
          <cell r="G48774" t="str">
            <v>LAGOS</v>
          </cell>
          <cell r="H48774">
            <v>11</v>
          </cell>
        </row>
        <row r="48775">
          <cell r="E48775">
            <v>46920.93</v>
          </cell>
          <cell r="F48775" t="str">
            <v>FOOD SERVICE</v>
          </cell>
          <cell r="G48775" t="str">
            <v>LAGOS</v>
          </cell>
          <cell r="H48775">
            <v>11</v>
          </cell>
        </row>
        <row r="48776">
          <cell r="E48776">
            <v>35190.699999999997</v>
          </cell>
          <cell r="F48776" t="str">
            <v>FOOD SERVICE</v>
          </cell>
          <cell r="G48776" t="str">
            <v>LAGOS</v>
          </cell>
          <cell r="H48776">
            <v>11</v>
          </cell>
        </row>
        <row r="48777">
          <cell r="E48777">
            <v>211144.19</v>
          </cell>
          <cell r="F48777" t="str">
            <v>FOOD SERVICE</v>
          </cell>
          <cell r="G48777" t="str">
            <v>LAGOS</v>
          </cell>
          <cell r="H48777">
            <v>11</v>
          </cell>
        </row>
        <row r="48778">
          <cell r="E48778">
            <v>58651.16</v>
          </cell>
          <cell r="F48778" t="str">
            <v>FOOD SERVICE</v>
          </cell>
          <cell r="G48778" t="str">
            <v>LAGOS</v>
          </cell>
          <cell r="H48778">
            <v>11</v>
          </cell>
        </row>
        <row r="48779">
          <cell r="E48779">
            <v>70381.399999999994</v>
          </cell>
          <cell r="F48779" t="str">
            <v>FOOD SERVICE</v>
          </cell>
          <cell r="G48779" t="str">
            <v>LAGOS</v>
          </cell>
          <cell r="H48779">
            <v>11</v>
          </cell>
        </row>
        <row r="48780">
          <cell r="E48780">
            <v>164223.26</v>
          </cell>
          <cell r="F48780" t="str">
            <v>FOOD SERVICE</v>
          </cell>
          <cell r="G48780" t="str">
            <v>LAGOS</v>
          </cell>
          <cell r="H48780">
            <v>11</v>
          </cell>
        </row>
        <row r="48781">
          <cell r="E48781">
            <v>70381.399999999994</v>
          </cell>
          <cell r="F48781" t="str">
            <v>FOOD SERVICE</v>
          </cell>
          <cell r="G48781" t="str">
            <v>LAGOS</v>
          </cell>
          <cell r="H48781">
            <v>11</v>
          </cell>
        </row>
        <row r="48782">
          <cell r="E48782">
            <v>35190.699999999997</v>
          </cell>
          <cell r="F48782" t="str">
            <v>FOOD SERVICE</v>
          </cell>
          <cell r="G48782" t="str">
            <v>LAGOS</v>
          </cell>
          <cell r="H48782">
            <v>11</v>
          </cell>
        </row>
        <row r="48783">
          <cell r="E48783">
            <v>58651.16</v>
          </cell>
          <cell r="F48783" t="str">
            <v>FOOD SERVICE</v>
          </cell>
          <cell r="G48783" t="str">
            <v>LAGOS</v>
          </cell>
          <cell r="H48783">
            <v>11</v>
          </cell>
        </row>
        <row r="48784">
          <cell r="E48784">
            <v>35190.699999999997</v>
          </cell>
          <cell r="F48784" t="str">
            <v>FOOD SERVICE</v>
          </cell>
          <cell r="G48784" t="str">
            <v>LAGOS</v>
          </cell>
          <cell r="H48784">
            <v>11</v>
          </cell>
        </row>
        <row r="48785">
          <cell r="E48785">
            <v>58651.16</v>
          </cell>
          <cell r="F48785" t="str">
            <v>FOOD SERVICE</v>
          </cell>
          <cell r="G48785" t="str">
            <v>LAGOS</v>
          </cell>
          <cell r="H48785">
            <v>11</v>
          </cell>
        </row>
        <row r="48786">
          <cell r="E48786">
            <v>414883.72</v>
          </cell>
          <cell r="F48786" t="str">
            <v>RETAIL</v>
          </cell>
          <cell r="G48786" t="str">
            <v>LAGOS</v>
          </cell>
          <cell r="H48786">
            <v>11</v>
          </cell>
        </row>
        <row r="48787">
          <cell r="E48787">
            <v>367534.88</v>
          </cell>
          <cell r="F48787" t="str">
            <v>RETAIL</v>
          </cell>
          <cell r="G48787" t="str">
            <v>LAGOS</v>
          </cell>
          <cell r="H48787">
            <v>11</v>
          </cell>
        </row>
        <row r="48788">
          <cell r="E48788">
            <v>82111.63</v>
          </cell>
          <cell r="F48788" t="str">
            <v>FOOD SERVICE</v>
          </cell>
          <cell r="G48788" t="str">
            <v>LAGOS</v>
          </cell>
          <cell r="H48788">
            <v>11</v>
          </cell>
        </row>
        <row r="48789">
          <cell r="E48789">
            <v>117302.33</v>
          </cell>
          <cell r="F48789" t="str">
            <v>FOOD SERVICE</v>
          </cell>
          <cell r="G48789" t="str">
            <v>LAGOS</v>
          </cell>
          <cell r="H48789">
            <v>11</v>
          </cell>
        </row>
        <row r="48790">
          <cell r="E48790">
            <v>35190.699999999997</v>
          </cell>
          <cell r="F48790" t="str">
            <v>FOOD SERVICE</v>
          </cell>
          <cell r="G48790" t="str">
            <v>LAGOS</v>
          </cell>
          <cell r="H48790">
            <v>11</v>
          </cell>
        </row>
        <row r="48791">
          <cell r="E48791">
            <v>35190.699999999997</v>
          </cell>
          <cell r="F48791" t="str">
            <v>FOOD SERVICE</v>
          </cell>
          <cell r="G48791" t="str">
            <v>LAGOS</v>
          </cell>
          <cell r="H48791">
            <v>11</v>
          </cell>
        </row>
        <row r="48792">
          <cell r="E48792">
            <v>117302.33</v>
          </cell>
          <cell r="F48792" t="str">
            <v>FOOD SERVICE</v>
          </cell>
          <cell r="G48792" t="str">
            <v>LAGOS</v>
          </cell>
          <cell r="H48792">
            <v>11</v>
          </cell>
        </row>
        <row r="48793">
          <cell r="E48793">
            <v>58651.16</v>
          </cell>
          <cell r="F48793" t="str">
            <v>FOOD SERVICE</v>
          </cell>
          <cell r="G48793" t="str">
            <v>LAGOS</v>
          </cell>
          <cell r="H48793">
            <v>11</v>
          </cell>
        </row>
        <row r="48794">
          <cell r="E48794">
            <v>58651.16</v>
          </cell>
          <cell r="F48794" t="str">
            <v>FOOD SERVICE</v>
          </cell>
          <cell r="G48794" t="str">
            <v>LAGOS</v>
          </cell>
          <cell r="H48794">
            <v>11</v>
          </cell>
        </row>
        <row r="48795">
          <cell r="E48795">
            <v>35190.699999999997</v>
          </cell>
          <cell r="F48795" t="str">
            <v>FOOD SERVICE</v>
          </cell>
          <cell r="G48795" t="str">
            <v>LAGOS</v>
          </cell>
          <cell r="H48795">
            <v>11</v>
          </cell>
        </row>
        <row r="48796">
          <cell r="E48796">
            <v>157959.07</v>
          </cell>
          <cell r="F48796" t="str">
            <v>RETAIL</v>
          </cell>
          <cell r="G48796" t="str">
            <v>LAGOS</v>
          </cell>
          <cell r="H48796">
            <v>11</v>
          </cell>
        </row>
        <row r="48797">
          <cell r="E48797">
            <v>46920.93</v>
          </cell>
          <cell r="F48797" t="str">
            <v>FOOD SERVICE</v>
          </cell>
          <cell r="G48797" t="str">
            <v>LAGOS</v>
          </cell>
          <cell r="H48797">
            <v>11</v>
          </cell>
        </row>
        <row r="48798">
          <cell r="E48798">
            <v>11730.23</v>
          </cell>
          <cell r="F48798" t="str">
            <v>FOOD SERVICE</v>
          </cell>
          <cell r="G48798" t="str">
            <v>LAGOS</v>
          </cell>
          <cell r="H48798">
            <v>11</v>
          </cell>
        </row>
        <row r="48799">
          <cell r="E48799">
            <v>377679.07</v>
          </cell>
          <cell r="F48799" t="str">
            <v>RETAIL</v>
          </cell>
          <cell r="G48799" t="str">
            <v>LAGOS</v>
          </cell>
          <cell r="H48799">
            <v>11</v>
          </cell>
        </row>
        <row r="48800">
          <cell r="E48800">
            <v>82111.63</v>
          </cell>
          <cell r="F48800" t="str">
            <v>FOOD SERVICE</v>
          </cell>
          <cell r="G48800" t="str">
            <v>LAGOS</v>
          </cell>
          <cell r="H48800">
            <v>11</v>
          </cell>
        </row>
        <row r="48801">
          <cell r="E48801">
            <v>965320.94</v>
          </cell>
          <cell r="F48801" t="str">
            <v>KEY ACCOUNT</v>
          </cell>
          <cell r="G48801" t="str">
            <v>ABUJA</v>
          </cell>
          <cell r="H48801">
            <v>11</v>
          </cell>
        </row>
        <row r="48802">
          <cell r="E48802">
            <v>417488.37</v>
          </cell>
          <cell r="F48802" t="str">
            <v>FOOD SERVICE</v>
          </cell>
          <cell r="G48802" t="str">
            <v>ABUJA</v>
          </cell>
          <cell r="H48802">
            <v>11</v>
          </cell>
        </row>
        <row r="48803">
          <cell r="E48803">
            <v>784000</v>
          </cell>
          <cell r="F48803" t="str">
            <v>FOOD SERVICE</v>
          </cell>
          <cell r="G48803" t="str">
            <v>PHC</v>
          </cell>
          <cell r="H48803">
            <v>11</v>
          </cell>
        </row>
        <row r="48804">
          <cell r="E48804">
            <v>166995.35</v>
          </cell>
          <cell r="F48804" t="str">
            <v>RETAIL</v>
          </cell>
          <cell r="G48804" t="str">
            <v>ABUJA</v>
          </cell>
          <cell r="H48804">
            <v>11</v>
          </cell>
        </row>
        <row r="48805">
          <cell r="E48805">
            <v>83497.67</v>
          </cell>
          <cell r="F48805" t="str">
            <v>RETAIL</v>
          </cell>
          <cell r="G48805" t="str">
            <v>ABUJA</v>
          </cell>
          <cell r="H48805">
            <v>11</v>
          </cell>
        </row>
        <row r="48806">
          <cell r="E48806">
            <v>157209.29999999999</v>
          </cell>
          <cell r="F48806" t="str">
            <v>FOOD SERVICE</v>
          </cell>
          <cell r="G48806" t="str">
            <v>PHC</v>
          </cell>
          <cell r="H48806">
            <v>11</v>
          </cell>
        </row>
        <row r="48807">
          <cell r="E48807">
            <v>158511.6</v>
          </cell>
          <cell r="F48807" t="str">
            <v>KEY ACCOUNT</v>
          </cell>
          <cell r="G48807" t="str">
            <v>ABUJA</v>
          </cell>
          <cell r="H48807">
            <v>11</v>
          </cell>
        </row>
        <row r="48808">
          <cell r="E48808">
            <v>630720.93999999994</v>
          </cell>
          <cell r="F48808" t="str">
            <v>KEY ACCOUNT</v>
          </cell>
          <cell r="G48808" t="str">
            <v>ABUJA</v>
          </cell>
          <cell r="H48808">
            <v>11</v>
          </cell>
        </row>
        <row r="48809">
          <cell r="E48809">
            <v>350000</v>
          </cell>
          <cell r="F48809" t="str">
            <v>FOOD SERVICE</v>
          </cell>
          <cell r="G48809" t="str">
            <v>ABUJA</v>
          </cell>
          <cell r="H48809">
            <v>11</v>
          </cell>
        </row>
        <row r="48810">
          <cell r="E48810">
            <v>792558.14</v>
          </cell>
          <cell r="F48810" t="str">
            <v>FOOD SERVICE</v>
          </cell>
          <cell r="G48810" t="str">
            <v>ABUJA</v>
          </cell>
          <cell r="H48810">
            <v>11</v>
          </cell>
        </row>
        <row r="48811">
          <cell r="E48811">
            <v>133953.48000000001</v>
          </cell>
          <cell r="F48811" t="str">
            <v>FOOD SERVICE</v>
          </cell>
          <cell r="G48811" t="str">
            <v>ABUJA</v>
          </cell>
          <cell r="H48811">
            <v>11</v>
          </cell>
        </row>
        <row r="48812">
          <cell r="E48812">
            <v>2023255.81</v>
          </cell>
          <cell r="F48812" t="str">
            <v>FOOD SERVICE</v>
          </cell>
          <cell r="G48812" t="str">
            <v>ABUJA</v>
          </cell>
          <cell r="H48812">
            <v>11</v>
          </cell>
        </row>
        <row r="48813">
          <cell r="E48813">
            <v>333990.7</v>
          </cell>
          <cell r="F48813" t="str">
            <v>FOOD SERVICE</v>
          </cell>
          <cell r="G48813" t="str">
            <v>ABUJA</v>
          </cell>
          <cell r="H48813">
            <v>11</v>
          </cell>
        </row>
        <row r="48814">
          <cell r="E48814">
            <v>250046.51</v>
          </cell>
          <cell r="F48814" t="str">
            <v>FOOD SERVICE</v>
          </cell>
          <cell r="G48814" t="str">
            <v>ABUJA</v>
          </cell>
          <cell r="H48814">
            <v>11</v>
          </cell>
        </row>
        <row r="48815">
          <cell r="E48815">
            <v>83497.67</v>
          </cell>
          <cell r="F48815" t="str">
            <v>FOOD SERVICE</v>
          </cell>
          <cell r="G48815" t="str">
            <v>ABUJA</v>
          </cell>
          <cell r="H48815">
            <v>11</v>
          </cell>
        </row>
        <row r="48816">
          <cell r="E48816">
            <v>111627.9</v>
          </cell>
          <cell r="F48816" t="str">
            <v>KEY ACCOUNT</v>
          </cell>
          <cell r="G48816" t="str">
            <v>ABUJA</v>
          </cell>
          <cell r="H48816">
            <v>11</v>
          </cell>
        </row>
        <row r="48817">
          <cell r="E48817">
            <v>148288.37</v>
          </cell>
          <cell r="F48817" t="str">
            <v>RETAIL</v>
          </cell>
          <cell r="G48817" t="str">
            <v>ABUJA</v>
          </cell>
          <cell r="H48817">
            <v>11</v>
          </cell>
        </row>
        <row r="48818">
          <cell r="E48818">
            <v>65506.98</v>
          </cell>
          <cell r="F48818" t="str">
            <v>FOOD SERVICE</v>
          </cell>
          <cell r="G48818" t="str">
            <v>ABUJA</v>
          </cell>
          <cell r="H48818">
            <v>11</v>
          </cell>
        </row>
        <row r="48819">
          <cell r="E48819">
            <v>157209.29999999999</v>
          </cell>
          <cell r="F48819" t="str">
            <v>FOOD SERVICE</v>
          </cell>
          <cell r="G48819" t="str">
            <v>PHC</v>
          </cell>
          <cell r="H48819">
            <v>11</v>
          </cell>
        </row>
        <row r="48820">
          <cell r="E48820">
            <v>120930.23</v>
          </cell>
          <cell r="F48820" t="str">
            <v>FOOD SERVICE</v>
          </cell>
          <cell r="G48820" t="str">
            <v>ABUJA</v>
          </cell>
          <cell r="H48820">
            <v>11</v>
          </cell>
        </row>
        <row r="48821">
          <cell r="E48821">
            <v>350000</v>
          </cell>
          <cell r="F48821" t="str">
            <v>FOOD SERVICE</v>
          </cell>
          <cell r="G48821" t="str">
            <v>ABUJA</v>
          </cell>
          <cell r="H48821">
            <v>11</v>
          </cell>
        </row>
        <row r="48822">
          <cell r="E48822">
            <v>1085395.3400000001</v>
          </cell>
          <cell r="F48822" t="str">
            <v>KEY ACCOUNT</v>
          </cell>
          <cell r="G48822" t="str">
            <v>PHC</v>
          </cell>
          <cell r="H48822">
            <v>11</v>
          </cell>
        </row>
        <row r="48823">
          <cell r="E48823">
            <v>1345860.48</v>
          </cell>
          <cell r="F48823" t="str">
            <v>KEY ACCOUNT</v>
          </cell>
          <cell r="G48823" t="str">
            <v>PHC</v>
          </cell>
          <cell r="H48823">
            <v>11</v>
          </cell>
        </row>
        <row r="48824">
          <cell r="E48824">
            <v>1060178.6000000001</v>
          </cell>
          <cell r="F48824" t="str">
            <v>KEY ACCOUNT</v>
          </cell>
          <cell r="G48824" t="str">
            <v>PHC</v>
          </cell>
          <cell r="H48824">
            <v>11</v>
          </cell>
        </row>
        <row r="48825">
          <cell r="E48825">
            <v>233651.16</v>
          </cell>
          <cell r="F48825" t="str">
            <v>FOOD SERVICE</v>
          </cell>
          <cell r="G48825" t="str">
            <v>PHC</v>
          </cell>
          <cell r="H48825">
            <v>11</v>
          </cell>
        </row>
        <row r="48826">
          <cell r="E48826">
            <v>691283.72</v>
          </cell>
          <cell r="F48826" t="str">
            <v>FOOD SERVICE</v>
          </cell>
          <cell r="G48826" t="str">
            <v>PHC</v>
          </cell>
          <cell r="H48826">
            <v>11</v>
          </cell>
        </row>
        <row r="48827">
          <cell r="E48827">
            <v>1316440.93</v>
          </cell>
          <cell r="F48827" t="str">
            <v>RETAIL</v>
          </cell>
          <cell r="G48827" t="str">
            <v>PHC</v>
          </cell>
          <cell r="H48827">
            <v>11</v>
          </cell>
        </row>
        <row r="48828">
          <cell r="E48828">
            <v>39200</v>
          </cell>
          <cell r="F48828" t="str">
            <v>FOOD SERVICE</v>
          </cell>
          <cell r="G48828" t="str">
            <v>LAGOS</v>
          </cell>
          <cell r="H48828">
            <v>11</v>
          </cell>
        </row>
        <row r="48829">
          <cell r="E48829">
            <v>142325.57999999999</v>
          </cell>
          <cell r="F48829" t="str">
            <v>RETAIL</v>
          </cell>
          <cell r="G48829" t="str">
            <v>LAGOS</v>
          </cell>
          <cell r="H48829">
            <v>11</v>
          </cell>
        </row>
        <row r="48830">
          <cell r="E48830">
            <v>559746.97</v>
          </cell>
          <cell r="F48830" t="str">
            <v>KEY ACCOUNT</v>
          </cell>
          <cell r="G48830" t="str">
            <v>LAGOS</v>
          </cell>
          <cell r="H48830">
            <v>11</v>
          </cell>
        </row>
        <row r="48831">
          <cell r="E48831">
            <v>148837.20000000001</v>
          </cell>
          <cell r="F48831" t="str">
            <v>KEY ACCOUNT</v>
          </cell>
          <cell r="G48831" t="str">
            <v>LAGOS</v>
          </cell>
          <cell r="H48831">
            <v>11</v>
          </cell>
        </row>
        <row r="48832">
          <cell r="E48832">
            <v>355669.77</v>
          </cell>
          <cell r="F48832" t="str">
            <v>FOOD SERVICE</v>
          </cell>
          <cell r="G48832" t="str">
            <v>PHC</v>
          </cell>
          <cell r="H48832">
            <v>11</v>
          </cell>
        </row>
        <row r="48833">
          <cell r="E48833">
            <v>1866849.86</v>
          </cell>
          <cell r="F48833" t="str">
            <v>KEY ACCOUNT</v>
          </cell>
          <cell r="G48833" t="str">
            <v>LAGOS</v>
          </cell>
          <cell r="H48833">
            <v>11</v>
          </cell>
        </row>
        <row r="48834">
          <cell r="E48834">
            <v>323730.23</v>
          </cell>
          <cell r="F48834" t="str">
            <v>FOOD SERVICE</v>
          </cell>
          <cell r="G48834" t="str">
            <v>ABUJA</v>
          </cell>
          <cell r="H48834">
            <v>11</v>
          </cell>
        </row>
        <row r="48835">
          <cell r="E48835">
            <v>350000</v>
          </cell>
          <cell r="F48835" t="str">
            <v>FOOD SERVICE</v>
          </cell>
          <cell r="G48835" t="str">
            <v>ABUJA</v>
          </cell>
          <cell r="H48835">
            <v>11</v>
          </cell>
        </row>
        <row r="48836">
          <cell r="E48836">
            <v>144418.6</v>
          </cell>
          <cell r="F48836" t="str">
            <v>FOOD SERVICE</v>
          </cell>
          <cell r="G48836" t="str">
            <v>ABUJA</v>
          </cell>
          <cell r="H48836">
            <v>11</v>
          </cell>
        </row>
        <row r="48837">
          <cell r="E48837">
            <v>393488.37</v>
          </cell>
          <cell r="F48837" t="str">
            <v>RETAIL</v>
          </cell>
          <cell r="G48837" t="str">
            <v>ABUJA</v>
          </cell>
          <cell r="H48837">
            <v>11</v>
          </cell>
        </row>
        <row r="48838">
          <cell r="E48838">
            <v>143387.91</v>
          </cell>
          <cell r="F48838" t="str">
            <v>FOOD SERVICE</v>
          </cell>
          <cell r="G48838" t="str">
            <v>LAGOS</v>
          </cell>
          <cell r="H48838">
            <v>11</v>
          </cell>
        </row>
        <row r="48839">
          <cell r="E48839">
            <v>61627.91</v>
          </cell>
          <cell r="F48839" t="str">
            <v>FOOD SERVICE</v>
          </cell>
          <cell r="G48839" t="str">
            <v>LAGOS</v>
          </cell>
          <cell r="H48839">
            <v>11</v>
          </cell>
        </row>
        <row r="48840">
          <cell r="E48840">
            <v>103166.79</v>
          </cell>
          <cell r="F48840" t="str">
            <v>RETAIL</v>
          </cell>
          <cell r="G48840" t="str">
            <v>LAGOS</v>
          </cell>
          <cell r="H48840">
            <v>11</v>
          </cell>
        </row>
        <row r="48841">
          <cell r="E48841">
            <v>183069.77</v>
          </cell>
          <cell r="F48841" t="str">
            <v>FOOD SERVICE</v>
          </cell>
          <cell r="G48841" t="str">
            <v>LAGOS</v>
          </cell>
          <cell r="H48841">
            <v>11</v>
          </cell>
        </row>
        <row r="48842">
          <cell r="E48842">
            <v>565581.4</v>
          </cell>
          <cell r="F48842" t="str">
            <v>FOOD SERVICE</v>
          </cell>
          <cell r="G48842" t="str">
            <v>LAGOS</v>
          </cell>
          <cell r="H48842">
            <v>11</v>
          </cell>
        </row>
        <row r="48843">
          <cell r="E48843">
            <v>1252142.78</v>
          </cell>
          <cell r="F48843" t="str">
            <v>RETAIL</v>
          </cell>
          <cell r="G48843" t="str">
            <v>LAGOS</v>
          </cell>
          <cell r="H48843">
            <v>11</v>
          </cell>
        </row>
        <row r="48844">
          <cell r="E48844">
            <v>117209.3</v>
          </cell>
          <cell r="F48844" t="str">
            <v>FOOD SERVICE</v>
          </cell>
          <cell r="G48844" t="str">
            <v>LAGOS</v>
          </cell>
          <cell r="H48844">
            <v>11</v>
          </cell>
        </row>
        <row r="48845">
          <cell r="E48845">
            <v>175813.95</v>
          </cell>
          <cell r="F48845" t="str">
            <v>FOOD SERVICE</v>
          </cell>
          <cell r="G48845" t="str">
            <v>LAGOS</v>
          </cell>
          <cell r="H48845">
            <v>11</v>
          </cell>
        </row>
        <row r="48846">
          <cell r="E48846">
            <v>234418.6</v>
          </cell>
          <cell r="F48846" t="str">
            <v>FOOD SERVICE</v>
          </cell>
          <cell r="G48846" t="str">
            <v>LAGOS</v>
          </cell>
          <cell r="H48846">
            <v>11</v>
          </cell>
        </row>
        <row r="48847">
          <cell r="E48847">
            <v>83497.67</v>
          </cell>
          <cell r="F48847" t="str">
            <v>FOOD SERVICE</v>
          </cell>
          <cell r="G48847" t="str">
            <v>LAGOS</v>
          </cell>
          <cell r="H48847">
            <v>11</v>
          </cell>
        </row>
        <row r="48848">
          <cell r="E48848">
            <v>672344.19</v>
          </cell>
          <cell r="F48848" t="str">
            <v>FOOD SERVICE</v>
          </cell>
          <cell r="G48848" t="str">
            <v>LAGOS</v>
          </cell>
          <cell r="H48848">
            <v>11</v>
          </cell>
        </row>
        <row r="48849">
          <cell r="E48849">
            <v>155833.12</v>
          </cell>
          <cell r="F48849" t="str">
            <v>RETAIL</v>
          </cell>
          <cell r="G48849" t="str">
            <v>LAGOS</v>
          </cell>
          <cell r="H48849">
            <v>11</v>
          </cell>
        </row>
        <row r="48850">
          <cell r="E48850">
            <v>1067555.3600000001</v>
          </cell>
          <cell r="F48850" t="str">
            <v>RETAIL</v>
          </cell>
          <cell r="G48850" t="str">
            <v>LAGOS</v>
          </cell>
          <cell r="H48850">
            <v>11</v>
          </cell>
        </row>
        <row r="48851">
          <cell r="E48851">
            <v>737019.54</v>
          </cell>
          <cell r="F48851" t="str">
            <v>RETAIL</v>
          </cell>
          <cell r="G48851" t="str">
            <v>LAGOS</v>
          </cell>
          <cell r="H48851">
            <v>11</v>
          </cell>
        </row>
        <row r="48852">
          <cell r="E48852">
            <v>564795.35</v>
          </cell>
          <cell r="F48852" t="str">
            <v>FOOD SERVICE</v>
          </cell>
          <cell r="G48852" t="str">
            <v>LAGOS</v>
          </cell>
          <cell r="H48852">
            <v>11</v>
          </cell>
        </row>
        <row r="48853">
          <cell r="E48853">
            <v>115200</v>
          </cell>
          <cell r="F48853" t="str">
            <v>FOOD SERVICE</v>
          </cell>
          <cell r="G48853" t="str">
            <v>LAGOS</v>
          </cell>
          <cell r="H48853">
            <v>11</v>
          </cell>
        </row>
        <row r="48854">
          <cell r="E48854">
            <v>181618.6</v>
          </cell>
          <cell r="F48854" t="str">
            <v>FOOD SERVICE</v>
          </cell>
          <cell r="G48854" t="str">
            <v>LAGOS</v>
          </cell>
          <cell r="H48854">
            <v>11</v>
          </cell>
        </row>
        <row r="48855">
          <cell r="E48855">
            <v>556279.06999999995</v>
          </cell>
          <cell r="F48855" t="str">
            <v>FOOD SERVICE</v>
          </cell>
          <cell r="G48855" t="str">
            <v>LAGOS</v>
          </cell>
          <cell r="H48855">
            <v>11</v>
          </cell>
        </row>
        <row r="48856">
          <cell r="E48856">
            <v>56744.19</v>
          </cell>
          <cell r="F48856" t="str">
            <v>FOOD SERVICE</v>
          </cell>
          <cell r="G48856" t="str">
            <v>LAGOS</v>
          </cell>
          <cell r="H48856">
            <v>11</v>
          </cell>
        </row>
        <row r="48857">
          <cell r="E48857">
            <v>170611.62</v>
          </cell>
          <cell r="F48857" t="str">
            <v>RETAIL</v>
          </cell>
          <cell r="G48857" t="str">
            <v>LAGOS</v>
          </cell>
          <cell r="H48857">
            <v>11</v>
          </cell>
        </row>
        <row r="48858">
          <cell r="E48858">
            <v>20842.330000000002</v>
          </cell>
          <cell r="F48858" t="str">
            <v>RETAIL</v>
          </cell>
          <cell r="G48858" t="str">
            <v>LAGOS</v>
          </cell>
          <cell r="H48858">
            <v>11</v>
          </cell>
        </row>
        <row r="48859">
          <cell r="E48859">
            <v>399776.75</v>
          </cell>
          <cell r="F48859" t="str">
            <v>FOOD SERVICE</v>
          </cell>
          <cell r="G48859" t="str">
            <v>LAGOS</v>
          </cell>
          <cell r="H48859">
            <v>11</v>
          </cell>
        </row>
        <row r="48860">
          <cell r="E48860">
            <v>390493.02</v>
          </cell>
          <cell r="F48860" t="str">
            <v>FOOD SERVICE</v>
          </cell>
          <cell r="G48860" t="str">
            <v>LAGOS</v>
          </cell>
          <cell r="H48860">
            <v>11</v>
          </cell>
        </row>
        <row r="48861">
          <cell r="E48861">
            <v>293006.51</v>
          </cell>
          <cell r="F48861" t="str">
            <v>RETAIL</v>
          </cell>
          <cell r="G48861" t="str">
            <v>LAGOS</v>
          </cell>
          <cell r="H48861">
            <v>11</v>
          </cell>
        </row>
        <row r="48862">
          <cell r="E48862">
            <v>35000</v>
          </cell>
          <cell r="F48862" t="str">
            <v>FOOD SERVICE</v>
          </cell>
          <cell r="G48862" t="str">
            <v>LAGOS</v>
          </cell>
          <cell r="H48862">
            <v>11</v>
          </cell>
        </row>
        <row r="48863">
          <cell r="E48863">
            <v>333990.7</v>
          </cell>
          <cell r="F48863" t="str">
            <v>FOOD SERVICE</v>
          </cell>
          <cell r="G48863" t="str">
            <v>LAGOS</v>
          </cell>
          <cell r="H48863">
            <v>11</v>
          </cell>
        </row>
        <row r="48864">
          <cell r="E48864">
            <v>311851.15999999997</v>
          </cell>
          <cell r="F48864" t="str">
            <v>RETAIL</v>
          </cell>
          <cell r="G48864" t="str">
            <v>ABUJA</v>
          </cell>
          <cell r="H48864">
            <v>11</v>
          </cell>
        </row>
        <row r="48865">
          <cell r="E48865">
            <v>37581.39</v>
          </cell>
          <cell r="F48865" t="str">
            <v>RETAIL</v>
          </cell>
          <cell r="G48865" t="str">
            <v>ABUJA</v>
          </cell>
          <cell r="H48865">
            <v>11</v>
          </cell>
        </row>
        <row r="48866">
          <cell r="E48866">
            <v>-3069.77</v>
          </cell>
          <cell r="F48866" t="str">
            <v>RETAIL</v>
          </cell>
          <cell r="G48866" t="str">
            <v>LAGOS</v>
          </cell>
          <cell r="H48866">
            <v>11</v>
          </cell>
        </row>
        <row r="48867">
          <cell r="E48867">
            <v>-13033.69</v>
          </cell>
          <cell r="F48867" t="str">
            <v>RETAIL</v>
          </cell>
          <cell r="G48867" t="str">
            <v>LAGOS</v>
          </cell>
          <cell r="H48867">
            <v>11</v>
          </cell>
        </row>
        <row r="48868">
          <cell r="E48868">
            <v>-2976.74</v>
          </cell>
          <cell r="F48868" t="str">
            <v>RETAIL</v>
          </cell>
          <cell r="G48868" t="str">
            <v>LAGOS</v>
          </cell>
          <cell r="H48868">
            <v>11</v>
          </cell>
        </row>
        <row r="48869">
          <cell r="E48869">
            <v>-104712.39</v>
          </cell>
          <cell r="F48869" t="str">
            <v>RETAIL</v>
          </cell>
          <cell r="G48869" t="str">
            <v>LAGOS</v>
          </cell>
          <cell r="H48869">
            <v>11</v>
          </cell>
        </row>
        <row r="48870">
          <cell r="E48870">
            <v>-207385.63</v>
          </cell>
          <cell r="F48870" t="str">
            <v>KEY ACCOUNT</v>
          </cell>
          <cell r="G48870" t="str">
            <v>LAGOS</v>
          </cell>
          <cell r="H48870">
            <v>11</v>
          </cell>
        </row>
        <row r="48871">
          <cell r="E48871">
            <v>-2988</v>
          </cell>
          <cell r="F48871" t="str">
            <v>KEY ACCOUNT</v>
          </cell>
          <cell r="G48871" t="str">
            <v>LAGOS</v>
          </cell>
          <cell r="H48871">
            <v>11</v>
          </cell>
        </row>
        <row r="48872">
          <cell r="E48872">
            <v>-11185.12</v>
          </cell>
          <cell r="F48872" t="str">
            <v>KEY ACCOUNT</v>
          </cell>
          <cell r="G48872" t="str">
            <v>LAGOS</v>
          </cell>
          <cell r="H48872">
            <v>11</v>
          </cell>
        </row>
        <row r="48873">
          <cell r="E48873">
            <v>-21559.82</v>
          </cell>
          <cell r="F48873" t="str">
            <v>KEY ACCOUNT</v>
          </cell>
          <cell r="G48873" t="str">
            <v>IBADAN</v>
          </cell>
          <cell r="H48873">
            <v>11</v>
          </cell>
        </row>
        <row r="48874">
          <cell r="E48874">
            <v>-19348.84</v>
          </cell>
          <cell r="F48874" t="str">
            <v>RETAIL</v>
          </cell>
          <cell r="G48874" t="str">
            <v>LAGOS</v>
          </cell>
          <cell r="H48874">
            <v>11</v>
          </cell>
        </row>
        <row r="48875">
          <cell r="E48875">
            <v>-1308274.8799999999</v>
          </cell>
          <cell r="F48875" t="str">
            <v>RETAIL</v>
          </cell>
          <cell r="G48875" t="str">
            <v>LAGOS</v>
          </cell>
          <cell r="H48875">
            <v>11</v>
          </cell>
        </row>
        <row r="48876">
          <cell r="E48876">
            <v>-8220</v>
          </cell>
          <cell r="F48876" t="str">
            <v>KEY ACCOUNT</v>
          </cell>
          <cell r="G48876" t="str">
            <v>LAGOS</v>
          </cell>
          <cell r="H48876">
            <v>11</v>
          </cell>
        </row>
        <row r="48877">
          <cell r="E48877">
            <v>-14325.58</v>
          </cell>
          <cell r="F48877" t="str">
            <v>KEY ACCOUNT</v>
          </cell>
          <cell r="G48877" t="str">
            <v>ONDO</v>
          </cell>
          <cell r="H48877">
            <v>11</v>
          </cell>
        </row>
        <row r="48878">
          <cell r="E48878">
            <v>-14325.58</v>
          </cell>
          <cell r="F48878" t="str">
            <v>FOOD SERVICE</v>
          </cell>
          <cell r="G48878" t="str">
            <v>IBADAN</v>
          </cell>
          <cell r="H48878">
            <v>11</v>
          </cell>
        </row>
        <row r="48879">
          <cell r="E48879">
            <v>-35000</v>
          </cell>
          <cell r="F48879" t="str">
            <v>KEY ACCOUNT</v>
          </cell>
          <cell r="G48879" t="str">
            <v>LAGOS</v>
          </cell>
          <cell r="H48879">
            <v>11</v>
          </cell>
        </row>
        <row r="48880">
          <cell r="E48880">
            <v>-14325.58</v>
          </cell>
          <cell r="F48880" t="str">
            <v>RETAIL</v>
          </cell>
          <cell r="G48880" t="str">
            <v>LAGOS</v>
          </cell>
          <cell r="H48880">
            <v>11</v>
          </cell>
        </row>
        <row r="48881">
          <cell r="E48881">
            <v>-163200</v>
          </cell>
          <cell r="F48881" t="str">
            <v>FOOD SERVICE</v>
          </cell>
          <cell r="G48881" t="str">
            <v>LAGOS</v>
          </cell>
          <cell r="H48881">
            <v>11</v>
          </cell>
        </row>
        <row r="48882">
          <cell r="E48882">
            <v>-94394.51</v>
          </cell>
          <cell r="F48882" t="str">
            <v>RETAIL</v>
          </cell>
          <cell r="G48882" t="str">
            <v>LAGOS</v>
          </cell>
          <cell r="H48882">
            <v>11</v>
          </cell>
        </row>
        <row r="48883">
          <cell r="E48883">
            <v>-14325.58</v>
          </cell>
          <cell r="F48883" t="str">
            <v>RETAIL</v>
          </cell>
          <cell r="G48883" t="str">
            <v>LAGOS</v>
          </cell>
          <cell r="H48883">
            <v>11</v>
          </cell>
        </row>
        <row r="48884">
          <cell r="E48884">
            <v>-14325.58</v>
          </cell>
          <cell r="F48884" t="str">
            <v>RETAIL</v>
          </cell>
          <cell r="G48884" t="str">
            <v>LAGOS</v>
          </cell>
          <cell r="H48884">
            <v>11</v>
          </cell>
        </row>
        <row r="48885">
          <cell r="E48885">
            <v>-14325.58</v>
          </cell>
          <cell r="F48885" t="str">
            <v>RETAIL</v>
          </cell>
          <cell r="G48885" t="str">
            <v>LAGOS</v>
          </cell>
          <cell r="H48885">
            <v>11</v>
          </cell>
        </row>
        <row r="48886">
          <cell r="E48886">
            <v>519800</v>
          </cell>
          <cell r="F48886" t="str">
            <v>RETAIL</v>
          </cell>
          <cell r="G48886" t="str">
            <v>LAGOS</v>
          </cell>
          <cell r="H48886">
            <v>11</v>
          </cell>
        </row>
        <row r="48887">
          <cell r="E48887">
            <v>350000</v>
          </cell>
          <cell r="F48887" t="str">
            <v>FOOD SERVICE</v>
          </cell>
          <cell r="G48887" t="str">
            <v>ABUJA</v>
          </cell>
          <cell r="H48887">
            <v>11</v>
          </cell>
        </row>
        <row r="48888">
          <cell r="E48888">
            <v>190697.67</v>
          </cell>
          <cell r="F48888" t="str">
            <v>FOOD SERVICE</v>
          </cell>
          <cell r="G48888" t="str">
            <v>ABUJA</v>
          </cell>
          <cell r="H48888">
            <v>11</v>
          </cell>
        </row>
        <row r="48889">
          <cell r="E48889">
            <v>144669.76999999999</v>
          </cell>
          <cell r="F48889" t="str">
            <v>FOOD SERVICE</v>
          </cell>
          <cell r="G48889" t="str">
            <v>LAGOS</v>
          </cell>
          <cell r="H48889">
            <v>11</v>
          </cell>
        </row>
        <row r="48890">
          <cell r="E48890">
            <v>250493.02</v>
          </cell>
          <cell r="F48890" t="str">
            <v>FOOD SERVICE</v>
          </cell>
          <cell r="G48890" t="str">
            <v>ABUJA</v>
          </cell>
          <cell r="H48890">
            <v>11</v>
          </cell>
        </row>
        <row r="48891">
          <cell r="E48891">
            <v>14325.58</v>
          </cell>
          <cell r="F48891" t="str">
            <v>FOOD SERVICE</v>
          </cell>
          <cell r="G48891" t="str">
            <v>ABUJA</v>
          </cell>
          <cell r="H48891">
            <v>11</v>
          </cell>
        </row>
        <row r="48892">
          <cell r="E48892">
            <v>14325.58</v>
          </cell>
          <cell r="F48892" t="str">
            <v>RETAIL</v>
          </cell>
          <cell r="G48892" t="str">
            <v>ABUJA</v>
          </cell>
          <cell r="H48892">
            <v>11</v>
          </cell>
        </row>
        <row r="48893">
          <cell r="E48893">
            <v>528042.80000000005</v>
          </cell>
          <cell r="F48893" t="str">
            <v>FOOD SERVICE</v>
          </cell>
          <cell r="G48893" t="str">
            <v>ABUJA</v>
          </cell>
          <cell r="H48893">
            <v>11</v>
          </cell>
        </row>
        <row r="48894">
          <cell r="E48894">
            <v>481353.56</v>
          </cell>
          <cell r="F48894" t="str">
            <v>RETAIL</v>
          </cell>
          <cell r="G48894" t="str">
            <v>ABUJA</v>
          </cell>
          <cell r="H48894">
            <v>11</v>
          </cell>
        </row>
        <row r="48895">
          <cell r="E48895">
            <v>498898.6</v>
          </cell>
          <cell r="F48895" t="str">
            <v>RETAIL</v>
          </cell>
          <cell r="G48895" t="str">
            <v>ABUJA</v>
          </cell>
          <cell r="H48895">
            <v>11</v>
          </cell>
        </row>
        <row r="48896">
          <cell r="E48896">
            <v>42418.61</v>
          </cell>
          <cell r="F48896" t="str">
            <v>FOOD SERVICE</v>
          </cell>
          <cell r="G48896" t="str">
            <v>ABUJA</v>
          </cell>
          <cell r="H48896">
            <v>11</v>
          </cell>
        </row>
        <row r="48897">
          <cell r="E48897">
            <v>80930.23</v>
          </cell>
          <cell r="F48897" t="str">
            <v>RETAIL</v>
          </cell>
          <cell r="G48897" t="str">
            <v>ABUJA</v>
          </cell>
          <cell r="H48897">
            <v>11</v>
          </cell>
        </row>
        <row r="48898">
          <cell r="E48898">
            <v>359418.6</v>
          </cell>
          <cell r="F48898" t="str">
            <v>FOOD SERVICE</v>
          </cell>
          <cell r="G48898" t="str">
            <v>LAGOS</v>
          </cell>
          <cell r="H48898">
            <v>11</v>
          </cell>
        </row>
        <row r="48899">
          <cell r="E48899">
            <v>70697.67</v>
          </cell>
          <cell r="F48899" t="str">
            <v>FOOD SERVICE</v>
          </cell>
          <cell r="G48899" t="str">
            <v>LAGOS</v>
          </cell>
          <cell r="H48899">
            <v>11</v>
          </cell>
        </row>
        <row r="48900">
          <cell r="E48900">
            <v>1878209.56</v>
          </cell>
          <cell r="F48900" t="str">
            <v>RETAIL</v>
          </cell>
          <cell r="G48900" t="str">
            <v>ABUJA</v>
          </cell>
          <cell r="H48900">
            <v>11</v>
          </cell>
        </row>
        <row r="48901">
          <cell r="E48901">
            <v>200930.23</v>
          </cell>
          <cell r="F48901" t="str">
            <v>RETAIL</v>
          </cell>
          <cell r="G48901" t="str">
            <v>ABUJA</v>
          </cell>
          <cell r="H48901">
            <v>11</v>
          </cell>
        </row>
        <row r="48902">
          <cell r="E48902">
            <v>1741962.8</v>
          </cell>
          <cell r="F48902" t="str">
            <v>RETAIL</v>
          </cell>
          <cell r="G48902" t="str">
            <v>ABUJA</v>
          </cell>
          <cell r="H48902">
            <v>11</v>
          </cell>
        </row>
        <row r="48903">
          <cell r="E48903">
            <v>310134.88</v>
          </cell>
          <cell r="F48903" t="str">
            <v>RETAIL</v>
          </cell>
          <cell r="G48903" t="str">
            <v>ABUJA</v>
          </cell>
          <cell r="H48903">
            <v>11</v>
          </cell>
        </row>
        <row r="48904">
          <cell r="E48904">
            <v>226200</v>
          </cell>
          <cell r="F48904" t="str">
            <v>RETAIL</v>
          </cell>
          <cell r="G48904" t="str">
            <v>ABUJA</v>
          </cell>
          <cell r="H48904">
            <v>11</v>
          </cell>
        </row>
        <row r="48905">
          <cell r="E48905">
            <v>783534.88</v>
          </cell>
          <cell r="F48905" t="str">
            <v>FOOD SERVICE</v>
          </cell>
          <cell r="G48905" t="str">
            <v>ABUJA</v>
          </cell>
          <cell r="H48905">
            <v>11</v>
          </cell>
        </row>
        <row r="48906">
          <cell r="E48906">
            <v>786046.51</v>
          </cell>
          <cell r="F48906" t="str">
            <v>FOOD SERVICE</v>
          </cell>
          <cell r="G48906" t="str">
            <v>ABUJA</v>
          </cell>
          <cell r="H48906">
            <v>11</v>
          </cell>
        </row>
        <row r="48907">
          <cell r="E48907">
            <v>271131.71999999997</v>
          </cell>
          <cell r="F48907" t="str">
            <v>FOOD SERVICE</v>
          </cell>
          <cell r="G48907" t="str">
            <v>LAGOS</v>
          </cell>
          <cell r="H48907">
            <v>11</v>
          </cell>
        </row>
        <row r="48908">
          <cell r="E48908">
            <v>1417346.53</v>
          </cell>
          <cell r="F48908" t="str">
            <v>RETAIL</v>
          </cell>
          <cell r="G48908" t="str">
            <v>LAGOS</v>
          </cell>
          <cell r="H48908">
            <v>11</v>
          </cell>
        </row>
        <row r="48909">
          <cell r="E48909">
            <v>740797.21</v>
          </cell>
          <cell r="F48909" t="str">
            <v>RETAIL</v>
          </cell>
          <cell r="G48909" t="str">
            <v>PHC</v>
          </cell>
          <cell r="H48909">
            <v>11</v>
          </cell>
        </row>
        <row r="48910">
          <cell r="E48910">
            <v>2447988.8199999998</v>
          </cell>
          <cell r="F48910" t="str">
            <v>KEY ACCOUNT</v>
          </cell>
          <cell r="G48910" t="str">
            <v>LAGOS</v>
          </cell>
          <cell r="H48910">
            <v>11</v>
          </cell>
        </row>
        <row r="48911">
          <cell r="E48911">
            <v>2047209.31</v>
          </cell>
          <cell r="F48911" t="str">
            <v>FOOD SERVICE</v>
          </cell>
          <cell r="G48911" t="str">
            <v>ABUJA</v>
          </cell>
          <cell r="H48911">
            <v>11</v>
          </cell>
        </row>
        <row r="48912">
          <cell r="E48912">
            <v>381395.35</v>
          </cell>
          <cell r="F48912" t="str">
            <v>FOOD SERVICE</v>
          </cell>
          <cell r="G48912" t="str">
            <v>ABUJA</v>
          </cell>
          <cell r="H48912">
            <v>11</v>
          </cell>
        </row>
        <row r="48913">
          <cell r="E48913">
            <v>147173.95000000001</v>
          </cell>
          <cell r="F48913" t="str">
            <v>FOOD SERVICE</v>
          </cell>
          <cell r="G48913" t="str">
            <v>ABUJA</v>
          </cell>
          <cell r="H48913">
            <v>11</v>
          </cell>
        </row>
        <row r="48914">
          <cell r="E48914">
            <v>361674.43</v>
          </cell>
          <cell r="F48914" t="str">
            <v>RETAIL</v>
          </cell>
          <cell r="G48914" t="str">
            <v>ABUJA</v>
          </cell>
          <cell r="H48914">
            <v>11</v>
          </cell>
        </row>
        <row r="48915">
          <cell r="E48915">
            <v>1376553.49</v>
          </cell>
          <cell r="F48915" t="str">
            <v>RETAIL</v>
          </cell>
          <cell r="G48915" t="str">
            <v>ABUJA</v>
          </cell>
          <cell r="H48915">
            <v>11</v>
          </cell>
        </row>
        <row r="48916">
          <cell r="E48916">
            <v>945000</v>
          </cell>
          <cell r="F48916" t="str">
            <v>KEY ACCOUNT</v>
          </cell>
          <cell r="G48916" t="str">
            <v>PHC</v>
          </cell>
          <cell r="H48916">
            <v>11</v>
          </cell>
        </row>
        <row r="48917">
          <cell r="E48917">
            <v>21395.35</v>
          </cell>
          <cell r="F48917" t="str">
            <v>FOOD SERVICE</v>
          </cell>
          <cell r="G48917" t="str">
            <v>LAGOS</v>
          </cell>
          <cell r="H48917">
            <v>11</v>
          </cell>
        </row>
        <row r="48918">
          <cell r="E48918">
            <v>834976.74</v>
          </cell>
          <cell r="F48918" t="str">
            <v>FOOD SERVICE</v>
          </cell>
          <cell r="G48918" t="str">
            <v>LAGOS</v>
          </cell>
          <cell r="H48918">
            <v>11</v>
          </cell>
        </row>
        <row r="48919">
          <cell r="E48919">
            <v>14325.58</v>
          </cell>
          <cell r="F48919" t="str">
            <v>FOOD SERVICE</v>
          </cell>
          <cell r="G48919" t="str">
            <v>LAGOS</v>
          </cell>
          <cell r="H48919">
            <v>11</v>
          </cell>
        </row>
        <row r="48920">
          <cell r="E48920">
            <v>122418.6</v>
          </cell>
          <cell r="F48920" t="str">
            <v>FOOD SERVICE</v>
          </cell>
          <cell r="G48920" t="str">
            <v>ABUJA</v>
          </cell>
          <cell r="H48920">
            <v>11</v>
          </cell>
        </row>
        <row r="48921">
          <cell r="E48921">
            <v>252097.21</v>
          </cell>
          <cell r="F48921" t="str">
            <v>FOOD SERVICE</v>
          </cell>
          <cell r="G48921" t="str">
            <v>ABUJA</v>
          </cell>
          <cell r="H48921">
            <v>11</v>
          </cell>
        </row>
        <row r="48922">
          <cell r="E48922">
            <v>1340878.1399999999</v>
          </cell>
          <cell r="F48922" t="str">
            <v>FOOD SERVICE</v>
          </cell>
          <cell r="G48922" t="str">
            <v>LAGOS</v>
          </cell>
          <cell r="H48922">
            <v>11</v>
          </cell>
        </row>
        <row r="48923">
          <cell r="E48923">
            <v>851683.71</v>
          </cell>
          <cell r="F48923" t="str">
            <v>FOOD SERVICE</v>
          </cell>
          <cell r="G48923" t="str">
            <v>ABUJA</v>
          </cell>
          <cell r="H48923">
            <v>11</v>
          </cell>
        </row>
        <row r="48924">
          <cell r="E48924">
            <v>460800</v>
          </cell>
          <cell r="F48924" t="str">
            <v>FOOD SERVICE</v>
          </cell>
          <cell r="G48924" t="str">
            <v>LAGOS</v>
          </cell>
          <cell r="H48924">
            <v>11</v>
          </cell>
        </row>
        <row r="48925">
          <cell r="E48925">
            <v>1353041.85</v>
          </cell>
          <cell r="F48925" t="str">
            <v>RETAIL</v>
          </cell>
          <cell r="G48925" t="str">
            <v>LAGOS</v>
          </cell>
          <cell r="H48925">
            <v>11</v>
          </cell>
        </row>
        <row r="48926">
          <cell r="E48926">
            <v>47692.47</v>
          </cell>
          <cell r="F48926" t="str">
            <v>RETAIL</v>
          </cell>
          <cell r="G48926" t="str">
            <v>LAGOS</v>
          </cell>
          <cell r="H48926">
            <v>11</v>
          </cell>
        </row>
        <row r="48927">
          <cell r="E48927">
            <v>724400</v>
          </cell>
          <cell r="F48927" t="str">
            <v>FOOD SERVICE</v>
          </cell>
          <cell r="G48927" t="str">
            <v>ABUJA</v>
          </cell>
          <cell r="H48927">
            <v>11</v>
          </cell>
        </row>
        <row r="48928">
          <cell r="E48928">
            <v>98724.65</v>
          </cell>
          <cell r="F48928" t="str">
            <v>FOOD SERVICE</v>
          </cell>
          <cell r="G48928" t="str">
            <v>ABUJA</v>
          </cell>
          <cell r="H48928">
            <v>11</v>
          </cell>
        </row>
        <row r="48929">
          <cell r="E48929">
            <v>294734.88</v>
          </cell>
          <cell r="F48929" t="str">
            <v>FOOD SERVICE</v>
          </cell>
          <cell r="G48929" t="str">
            <v>LAGOS</v>
          </cell>
          <cell r="H48929">
            <v>11</v>
          </cell>
        </row>
        <row r="48930">
          <cell r="E48930">
            <v>31263.49</v>
          </cell>
          <cell r="F48930" t="str">
            <v>RETAIL</v>
          </cell>
          <cell r="G48930" t="str">
            <v>LAGOS</v>
          </cell>
          <cell r="H48930">
            <v>11</v>
          </cell>
        </row>
        <row r="48931">
          <cell r="E48931">
            <v>431720.93</v>
          </cell>
          <cell r="F48931" t="str">
            <v>FOOD SERVICE</v>
          </cell>
          <cell r="G48931" t="str">
            <v>ABUJA</v>
          </cell>
          <cell r="H48931">
            <v>11</v>
          </cell>
        </row>
        <row r="48932">
          <cell r="E48932">
            <v>245365.12</v>
          </cell>
          <cell r="F48932" t="str">
            <v>RETAIL</v>
          </cell>
          <cell r="G48932" t="str">
            <v>LAGOS</v>
          </cell>
          <cell r="H48932">
            <v>11</v>
          </cell>
        </row>
        <row r="48933">
          <cell r="E48933">
            <v>35190.699999999997</v>
          </cell>
          <cell r="F48933" t="str">
            <v>FOOD SERVICE</v>
          </cell>
          <cell r="G48933" t="str">
            <v>LAGOS</v>
          </cell>
          <cell r="H48933">
            <v>11</v>
          </cell>
        </row>
        <row r="48934">
          <cell r="E48934">
            <v>325948.84000000003</v>
          </cell>
          <cell r="F48934" t="str">
            <v>FOOD SERVICE</v>
          </cell>
          <cell r="G48934" t="str">
            <v>LAGOS</v>
          </cell>
          <cell r="H48934">
            <v>11</v>
          </cell>
        </row>
        <row r="48935">
          <cell r="E48935">
            <v>63000</v>
          </cell>
          <cell r="F48935" t="str">
            <v>FOOD SERVICE</v>
          </cell>
          <cell r="G48935" t="str">
            <v>LAGOS</v>
          </cell>
          <cell r="H48935">
            <v>11</v>
          </cell>
        </row>
        <row r="48936">
          <cell r="E48936">
            <v>525023.25</v>
          </cell>
          <cell r="F48936" t="str">
            <v>KEY ACCOUNT</v>
          </cell>
          <cell r="G48936" t="str">
            <v>LAGOS</v>
          </cell>
          <cell r="H48936">
            <v>11</v>
          </cell>
        </row>
        <row r="48937">
          <cell r="E48937">
            <v>229857.67</v>
          </cell>
          <cell r="F48937" t="str">
            <v>FOOD SERVICE</v>
          </cell>
          <cell r="G48937" t="str">
            <v>LAGOS</v>
          </cell>
          <cell r="H48937">
            <v>11</v>
          </cell>
        </row>
        <row r="48938">
          <cell r="E48938">
            <v>234418.6</v>
          </cell>
          <cell r="F48938" t="str">
            <v>RETAIL</v>
          </cell>
          <cell r="G48938" t="str">
            <v>LAGOS</v>
          </cell>
          <cell r="H48938">
            <v>11</v>
          </cell>
        </row>
        <row r="48939">
          <cell r="E48939">
            <v>397395.35</v>
          </cell>
          <cell r="F48939" t="str">
            <v>FOOD SERVICE</v>
          </cell>
          <cell r="G48939" t="str">
            <v>LAGOS</v>
          </cell>
          <cell r="H48939">
            <v>11</v>
          </cell>
        </row>
        <row r="48940">
          <cell r="E48940">
            <v>119231.16</v>
          </cell>
          <cell r="F48940" t="str">
            <v>RETAIL</v>
          </cell>
          <cell r="G48940" t="str">
            <v>LAGOS</v>
          </cell>
          <cell r="H48940">
            <v>11</v>
          </cell>
        </row>
        <row r="48941">
          <cell r="E48941">
            <v>234418.6</v>
          </cell>
          <cell r="F48941" t="str">
            <v>RETAIL</v>
          </cell>
          <cell r="G48941" t="str">
            <v>LAGOS</v>
          </cell>
          <cell r="H48941">
            <v>11</v>
          </cell>
        </row>
        <row r="48942">
          <cell r="E48942">
            <v>471627.91</v>
          </cell>
          <cell r="F48942" t="str">
            <v>FOOD SERVICE</v>
          </cell>
          <cell r="G48942" t="str">
            <v>ABUJA</v>
          </cell>
          <cell r="H48942">
            <v>11</v>
          </cell>
        </row>
        <row r="48943">
          <cell r="E48943">
            <v>440348.83</v>
          </cell>
          <cell r="F48943" t="str">
            <v>FOOD SERVICE</v>
          </cell>
          <cell r="G48943" t="str">
            <v>LAGOS</v>
          </cell>
          <cell r="H48943">
            <v>11</v>
          </cell>
        </row>
        <row r="48944">
          <cell r="E48944">
            <v>848976.75</v>
          </cell>
          <cell r="F48944" t="str">
            <v>FOOD SERVICE</v>
          </cell>
          <cell r="G48944" t="str">
            <v>LAGOS</v>
          </cell>
          <cell r="H48944">
            <v>11</v>
          </cell>
        </row>
        <row r="48945">
          <cell r="E48945">
            <v>289360.46999999997</v>
          </cell>
          <cell r="F48945" t="str">
            <v>FOOD SERVICE</v>
          </cell>
          <cell r="G48945" t="str">
            <v>PHC</v>
          </cell>
          <cell r="H48945">
            <v>11</v>
          </cell>
        </row>
        <row r="48946">
          <cell r="E48946">
            <v>403720.93</v>
          </cell>
          <cell r="F48946" t="str">
            <v>KEY ACCOUNT</v>
          </cell>
          <cell r="G48946" t="str">
            <v>PHC</v>
          </cell>
          <cell r="H48946">
            <v>11</v>
          </cell>
        </row>
        <row r="48947">
          <cell r="E48947">
            <v>5060400</v>
          </cell>
          <cell r="F48947" t="str">
            <v>KEY ACCOUNT</v>
          </cell>
          <cell r="G48947" t="str">
            <v>PHC</v>
          </cell>
          <cell r="H48947">
            <v>11</v>
          </cell>
        </row>
        <row r="48948">
          <cell r="E48948">
            <v>3537600</v>
          </cell>
          <cell r="F48948" t="str">
            <v>KEY ACCOUNT</v>
          </cell>
          <cell r="G48948" t="str">
            <v>PHC</v>
          </cell>
          <cell r="H48948">
            <v>11</v>
          </cell>
        </row>
        <row r="48949">
          <cell r="E48949">
            <v>2088000</v>
          </cell>
          <cell r="F48949" t="str">
            <v>KEY ACCOUNT</v>
          </cell>
          <cell r="G48949" t="str">
            <v>PHC</v>
          </cell>
          <cell r="H48949">
            <v>11</v>
          </cell>
        </row>
        <row r="48950">
          <cell r="E48950">
            <v>1143144.19</v>
          </cell>
          <cell r="F48950" t="str">
            <v>RETAIL</v>
          </cell>
          <cell r="G48950" t="str">
            <v>ABUJA</v>
          </cell>
          <cell r="H48950">
            <v>11</v>
          </cell>
        </row>
        <row r="48951">
          <cell r="E48951">
            <v>58651.16</v>
          </cell>
          <cell r="F48951" t="str">
            <v>FOOD SERVICE</v>
          </cell>
          <cell r="G48951" t="str">
            <v>LAGOS</v>
          </cell>
          <cell r="H48951">
            <v>11</v>
          </cell>
        </row>
        <row r="48952">
          <cell r="E48952">
            <v>70381.399999999994</v>
          </cell>
          <cell r="F48952" t="str">
            <v>FOOD SERVICE</v>
          </cell>
          <cell r="G48952" t="str">
            <v>LAGOS</v>
          </cell>
          <cell r="H48952">
            <v>11</v>
          </cell>
        </row>
        <row r="48953">
          <cell r="E48953">
            <v>30502.33</v>
          </cell>
          <cell r="F48953" t="str">
            <v>RETAIL</v>
          </cell>
          <cell r="G48953" t="str">
            <v>LAGOS</v>
          </cell>
          <cell r="H48953">
            <v>11</v>
          </cell>
        </row>
        <row r="48954">
          <cell r="E48954">
            <v>1186079.05</v>
          </cell>
          <cell r="F48954" t="str">
            <v>RETAIL</v>
          </cell>
          <cell r="G48954" t="str">
            <v>LAGOS</v>
          </cell>
          <cell r="H48954">
            <v>11</v>
          </cell>
        </row>
        <row r="48955">
          <cell r="E48955">
            <v>530451.16</v>
          </cell>
          <cell r="F48955" t="str">
            <v>RETAIL</v>
          </cell>
          <cell r="G48955" t="str">
            <v>LAGOS</v>
          </cell>
          <cell r="H48955">
            <v>11</v>
          </cell>
        </row>
        <row r="48956">
          <cell r="E48956">
            <v>41684.65</v>
          </cell>
          <cell r="F48956" t="str">
            <v>RETAIL</v>
          </cell>
          <cell r="G48956" t="str">
            <v>LAGOS</v>
          </cell>
          <cell r="H48956">
            <v>11</v>
          </cell>
        </row>
        <row r="48957">
          <cell r="E48957">
            <v>117600</v>
          </cell>
          <cell r="F48957" t="str">
            <v>RETAIL</v>
          </cell>
          <cell r="G48957" t="str">
            <v>LAGOS</v>
          </cell>
          <cell r="H48957">
            <v>11</v>
          </cell>
        </row>
        <row r="48958">
          <cell r="E48958">
            <v>196000</v>
          </cell>
          <cell r="F48958" t="str">
            <v>RETAIL</v>
          </cell>
          <cell r="G48958" t="str">
            <v>LAGOS</v>
          </cell>
          <cell r="H48958">
            <v>11</v>
          </cell>
        </row>
        <row r="48959">
          <cell r="E48959">
            <v>196000</v>
          </cell>
          <cell r="F48959" t="str">
            <v>RETAIL</v>
          </cell>
          <cell r="G48959" t="str">
            <v>LAGOS</v>
          </cell>
          <cell r="H48959">
            <v>11</v>
          </cell>
        </row>
        <row r="48960">
          <cell r="E48960">
            <v>87243.92</v>
          </cell>
          <cell r="F48960" t="str">
            <v>RETAIL</v>
          </cell>
          <cell r="G48960" t="str">
            <v>LAGOS</v>
          </cell>
          <cell r="H48960">
            <v>11</v>
          </cell>
        </row>
        <row r="48961">
          <cell r="E48961">
            <v>50837.21</v>
          </cell>
          <cell r="F48961" t="str">
            <v>FOOD SERVICE</v>
          </cell>
          <cell r="G48961" t="str">
            <v>LAGOS</v>
          </cell>
          <cell r="H48961">
            <v>11</v>
          </cell>
        </row>
        <row r="48962">
          <cell r="E48962">
            <v>469167.07</v>
          </cell>
          <cell r="F48962" t="str">
            <v>FOOD SERVICE</v>
          </cell>
          <cell r="G48962" t="str">
            <v>LAGOS</v>
          </cell>
          <cell r="H48962">
            <v>11</v>
          </cell>
        </row>
        <row r="48963">
          <cell r="E48963">
            <v>1907023.72</v>
          </cell>
          <cell r="F48963" t="str">
            <v>FOOD SERVICE</v>
          </cell>
          <cell r="G48963" t="str">
            <v>LAGOS</v>
          </cell>
          <cell r="H48963">
            <v>11</v>
          </cell>
        </row>
        <row r="48964">
          <cell r="E48964">
            <v>197080.93</v>
          </cell>
          <cell r="F48964" t="str">
            <v>FOOD SERVICE</v>
          </cell>
          <cell r="G48964" t="str">
            <v>LAGOS</v>
          </cell>
          <cell r="H48964">
            <v>11</v>
          </cell>
        </row>
        <row r="48965">
          <cell r="E48965">
            <v>537888.37</v>
          </cell>
          <cell r="F48965" t="str">
            <v>FOOD SERVICE</v>
          </cell>
          <cell r="G48965" t="str">
            <v>LAGOS</v>
          </cell>
          <cell r="H48965">
            <v>11</v>
          </cell>
        </row>
        <row r="48966">
          <cell r="E48966">
            <v>466604.64</v>
          </cell>
          <cell r="F48966" t="str">
            <v>KEY ACCOUNT</v>
          </cell>
          <cell r="G48966" t="str">
            <v>LAGOS</v>
          </cell>
          <cell r="H48966">
            <v>11</v>
          </cell>
        </row>
        <row r="48967">
          <cell r="E48967">
            <v>4364749.3099999996</v>
          </cell>
          <cell r="F48967" t="str">
            <v>KEY ACCOUNT</v>
          </cell>
          <cell r="G48967" t="str">
            <v>LAGOS</v>
          </cell>
          <cell r="H48967">
            <v>11</v>
          </cell>
        </row>
        <row r="48968">
          <cell r="E48968">
            <v>5262172.34</v>
          </cell>
          <cell r="F48968" t="str">
            <v>KEY ACCOUNT</v>
          </cell>
          <cell r="G48968" t="str">
            <v>LAGOS</v>
          </cell>
          <cell r="H48968">
            <v>11</v>
          </cell>
        </row>
        <row r="48969">
          <cell r="E48969">
            <v>214400</v>
          </cell>
          <cell r="F48969" t="str">
            <v>FOOD SERVICE</v>
          </cell>
          <cell r="G48969" t="str">
            <v>LAGOS</v>
          </cell>
          <cell r="H48969">
            <v>11</v>
          </cell>
        </row>
        <row r="48970">
          <cell r="E48970">
            <v>58651.16</v>
          </cell>
          <cell r="F48970" t="str">
            <v>FOOD SERVICE</v>
          </cell>
          <cell r="G48970" t="str">
            <v>LAGOS</v>
          </cell>
          <cell r="H48970">
            <v>11</v>
          </cell>
        </row>
        <row r="48971">
          <cell r="E48971">
            <v>23460.47</v>
          </cell>
          <cell r="F48971" t="str">
            <v>FOOD SERVICE</v>
          </cell>
          <cell r="G48971" t="str">
            <v>LAGOS</v>
          </cell>
          <cell r="H48971">
            <v>11</v>
          </cell>
        </row>
        <row r="48972">
          <cell r="E48972">
            <v>297037.21000000002</v>
          </cell>
          <cell r="F48972" t="str">
            <v>FOOD SERVICE</v>
          </cell>
          <cell r="G48972" t="str">
            <v>LAGOS</v>
          </cell>
          <cell r="H48972">
            <v>11</v>
          </cell>
        </row>
        <row r="48973">
          <cell r="E48973">
            <v>70000</v>
          </cell>
          <cell r="F48973" t="str">
            <v>FOOD SERVICE</v>
          </cell>
          <cell r="G48973" t="str">
            <v>LAGOS</v>
          </cell>
          <cell r="H48973">
            <v>11</v>
          </cell>
        </row>
        <row r="48974">
          <cell r="E48974">
            <v>199413.95</v>
          </cell>
          <cell r="F48974" t="str">
            <v>FOOD SERVICE</v>
          </cell>
          <cell r="G48974" t="str">
            <v>LAGOS</v>
          </cell>
          <cell r="H48974">
            <v>11</v>
          </cell>
        </row>
        <row r="48975">
          <cell r="E48975">
            <v>46920.93</v>
          </cell>
          <cell r="F48975" t="str">
            <v>FOOD SERVICE</v>
          </cell>
          <cell r="G48975" t="str">
            <v>LAGOS</v>
          </cell>
          <cell r="H48975">
            <v>11</v>
          </cell>
        </row>
        <row r="48976">
          <cell r="E48976">
            <v>67200</v>
          </cell>
          <cell r="F48976" t="str">
            <v>FOOD SERVICE</v>
          </cell>
          <cell r="G48976" t="str">
            <v>LAGOS</v>
          </cell>
          <cell r="H48976">
            <v>11</v>
          </cell>
        </row>
        <row r="48977">
          <cell r="E48977">
            <v>176372.1</v>
          </cell>
          <cell r="F48977" t="str">
            <v>KEY ACCOUNT</v>
          </cell>
          <cell r="G48977" t="str">
            <v>LAGOS</v>
          </cell>
          <cell r="H48977">
            <v>11</v>
          </cell>
        </row>
        <row r="48978">
          <cell r="E48978">
            <v>120706.97</v>
          </cell>
          <cell r="F48978" t="str">
            <v>FOOD SERVICE</v>
          </cell>
          <cell r="G48978" t="str">
            <v>LAGOS</v>
          </cell>
          <cell r="H48978">
            <v>11</v>
          </cell>
        </row>
        <row r="48979">
          <cell r="E48979">
            <v>36000</v>
          </cell>
          <cell r="F48979" t="str">
            <v>FOOD SERVICE</v>
          </cell>
          <cell r="G48979" t="str">
            <v>LAGOS</v>
          </cell>
          <cell r="H48979">
            <v>11</v>
          </cell>
        </row>
        <row r="48980">
          <cell r="E48980">
            <v>2223000</v>
          </cell>
          <cell r="F48980" t="str">
            <v>KEY ACCOUNT</v>
          </cell>
          <cell r="G48980" t="str">
            <v>LAGOS</v>
          </cell>
          <cell r="H48980">
            <v>11</v>
          </cell>
        </row>
        <row r="48981">
          <cell r="E48981">
            <v>291034.42</v>
          </cell>
          <cell r="F48981" t="str">
            <v>RETAIL</v>
          </cell>
          <cell r="G48981" t="str">
            <v>LAGOS</v>
          </cell>
          <cell r="H48981">
            <v>11</v>
          </cell>
        </row>
        <row r="48982">
          <cell r="E48982">
            <v>31263.49</v>
          </cell>
          <cell r="F48982" t="str">
            <v>RETAIL</v>
          </cell>
          <cell r="G48982" t="str">
            <v>LAGOS</v>
          </cell>
          <cell r="H48982">
            <v>11</v>
          </cell>
        </row>
        <row r="48983">
          <cell r="E48983">
            <v>449707.9</v>
          </cell>
          <cell r="F48983" t="str">
            <v>RETAIL</v>
          </cell>
          <cell r="G48983" t="str">
            <v>LAGOS</v>
          </cell>
          <cell r="H48983">
            <v>11</v>
          </cell>
        </row>
        <row r="48984">
          <cell r="E48984">
            <v>309256.73</v>
          </cell>
          <cell r="F48984" t="str">
            <v>RETAIL</v>
          </cell>
          <cell r="G48984" t="str">
            <v>LAGOS</v>
          </cell>
          <cell r="H48984">
            <v>11</v>
          </cell>
        </row>
        <row r="48985">
          <cell r="E48985">
            <v>768158.14</v>
          </cell>
          <cell r="F48985" t="str">
            <v>FOOD SERVICE</v>
          </cell>
          <cell r="G48985" t="str">
            <v>LAGOS</v>
          </cell>
          <cell r="H48985">
            <v>11</v>
          </cell>
        </row>
        <row r="48986">
          <cell r="E48986">
            <v>138000</v>
          </cell>
          <cell r="F48986" t="str">
            <v>FOOD SERVICE</v>
          </cell>
          <cell r="G48986" t="str">
            <v>LAGOS</v>
          </cell>
          <cell r="H48986">
            <v>11</v>
          </cell>
        </row>
        <row r="48987">
          <cell r="E48987">
            <v>381883.72</v>
          </cell>
          <cell r="F48987" t="str">
            <v>FOOD SERVICE</v>
          </cell>
          <cell r="G48987" t="str">
            <v>LAGOS</v>
          </cell>
          <cell r="H48987">
            <v>11</v>
          </cell>
        </row>
        <row r="48988">
          <cell r="E48988">
            <v>608540.47</v>
          </cell>
          <cell r="F48988" t="str">
            <v>RETAIL</v>
          </cell>
          <cell r="G48988" t="str">
            <v>LAGOS</v>
          </cell>
          <cell r="H48988">
            <v>11</v>
          </cell>
        </row>
        <row r="48989">
          <cell r="E48989">
            <v>35000</v>
          </cell>
          <cell r="F48989" t="str">
            <v>FOOD SERVICE</v>
          </cell>
          <cell r="G48989" t="str">
            <v>LAGOS</v>
          </cell>
          <cell r="H48989">
            <v>11</v>
          </cell>
        </row>
        <row r="48990">
          <cell r="E48990">
            <v>70000</v>
          </cell>
          <cell r="F48990" t="str">
            <v>FOOD SERVICE</v>
          </cell>
          <cell r="G48990" t="str">
            <v>LAGOS</v>
          </cell>
          <cell r="H48990">
            <v>11</v>
          </cell>
        </row>
        <row r="48991">
          <cell r="E48991">
            <v>222720</v>
          </cell>
          <cell r="F48991" t="str">
            <v>FOOD SERVICE</v>
          </cell>
          <cell r="G48991" t="str">
            <v>LAGOS</v>
          </cell>
          <cell r="H48991">
            <v>11</v>
          </cell>
        </row>
        <row r="48992">
          <cell r="E48992">
            <v>500986.05</v>
          </cell>
          <cell r="F48992" t="str">
            <v>KEY ACCOUNT</v>
          </cell>
          <cell r="G48992" t="str">
            <v>LAGOS</v>
          </cell>
          <cell r="H48992">
            <v>11</v>
          </cell>
        </row>
        <row r="48993">
          <cell r="E48993">
            <v>452071.62</v>
          </cell>
          <cell r="F48993" t="str">
            <v>FOOD SERVICE</v>
          </cell>
          <cell r="G48993" t="str">
            <v>LAGOS</v>
          </cell>
          <cell r="H48993">
            <v>11</v>
          </cell>
        </row>
        <row r="48994">
          <cell r="E48994">
            <v>1085640.93</v>
          </cell>
          <cell r="F48994" t="str">
            <v>FOOD SERVICE</v>
          </cell>
          <cell r="G48994" t="str">
            <v>LAGOS</v>
          </cell>
          <cell r="H48994">
            <v>11</v>
          </cell>
        </row>
        <row r="48995">
          <cell r="E48995">
            <v>635760</v>
          </cell>
          <cell r="F48995" t="str">
            <v>KEY ACCOUNT</v>
          </cell>
          <cell r="G48995" t="str">
            <v>LAGOS</v>
          </cell>
          <cell r="H48995">
            <v>11</v>
          </cell>
        </row>
        <row r="48996">
          <cell r="E48996">
            <v>88158.14</v>
          </cell>
          <cell r="F48996" t="str">
            <v>RETAIL</v>
          </cell>
          <cell r="G48996" t="str">
            <v>LAGOS</v>
          </cell>
          <cell r="H48996">
            <v>11</v>
          </cell>
        </row>
        <row r="48997">
          <cell r="E48997">
            <v>353041.86</v>
          </cell>
          <cell r="F48997" t="str">
            <v>FOOD SERVICE</v>
          </cell>
          <cell r="G48997" t="str">
            <v>LAGOS</v>
          </cell>
          <cell r="H48997">
            <v>11</v>
          </cell>
        </row>
        <row r="48998">
          <cell r="E48998">
            <v>372093.02</v>
          </cell>
          <cell r="F48998" t="str">
            <v>FOOD SERVICE</v>
          </cell>
          <cell r="G48998" t="str">
            <v>LAGOS</v>
          </cell>
          <cell r="H48998">
            <v>11</v>
          </cell>
        </row>
        <row r="48999">
          <cell r="E48999">
            <v>1922972.09</v>
          </cell>
          <cell r="F48999" t="str">
            <v>FOOD SERVICE</v>
          </cell>
          <cell r="G48999" t="str">
            <v>LAGOS</v>
          </cell>
          <cell r="H48999">
            <v>11</v>
          </cell>
        </row>
        <row r="49000">
          <cell r="E49000">
            <v>250493.02</v>
          </cell>
          <cell r="F49000" t="str">
            <v>RETAIL</v>
          </cell>
          <cell r="G49000" t="str">
            <v>LAGOS</v>
          </cell>
          <cell r="H49000">
            <v>11</v>
          </cell>
        </row>
        <row r="49001">
          <cell r="E49001">
            <v>834976.74</v>
          </cell>
          <cell r="F49001" t="str">
            <v>RETAIL</v>
          </cell>
          <cell r="G49001" t="str">
            <v>LAGOS</v>
          </cell>
          <cell r="H49001">
            <v>11</v>
          </cell>
        </row>
        <row r="49002">
          <cell r="E49002">
            <v>429204.64</v>
          </cell>
          <cell r="F49002" t="str">
            <v>FOOD SERVICE</v>
          </cell>
          <cell r="G49002" t="str">
            <v>LAGOS</v>
          </cell>
          <cell r="H49002">
            <v>11</v>
          </cell>
        </row>
        <row r="49003">
          <cell r="E49003">
            <v>35190.699999999997</v>
          </cell>
          <cell r="F49003" t="str">
            <v>FOOD SERVICE</v>
          </cell>
          <cell r="G49003" t="str">
            <v>LAGOS</v>
          </cell>
          <cell r="H49003">
            <v>11</v>
          </cell>
        </row>
        <row r="49004">
          <cell r="E49004">
            <v>196000</v>
          </cell>
          <cell r="F49004" t="str">
            <v>FOOD SERVICE</v>
          </cell>
          <cell r="G49004" t="str">
            <v>LAGOS</v>
          </cell>
          <cell r="H49004">
            <v>11</v>
          </cell>
        </row>
        <row r="49005">
          <cell r="E49005">
            <v>83460.460000000006</v>
          </cell>
          <cell r="F49005" t="str">
            <v>FOOD SERVICE</v>
          </cell>
          <cell r="G49005" t="str">
            <v>LAGOS</v>
          </cell>
          <cell r="H49005">
            <v>11</v>
          </cell>
        </row>
        <row r="49006">
          <cell r="E49006">
            <v>50837.21</v>
          </cell>
          <cell r="F49006" t="str">
            <v>FOOD SERVICE</v>
          </cell>
          <cell r="G49006" t="str">
            <v>LAGOS</v>
          </cell>
          <cell r="H49006">
            <v>11</v>
          </cell>
        </row>
        <row r="49007">
          <cell r="E49007">
            <v>570642.34</v>
          </cell>
          <cell r="F49007" t="str">
            <v>RETAIL</v>
          </cell>
          <cell r="G49007" t="str">
            <v>ABUJA</v>
          </cell>
          <cell r="H49007">
            <v>11</v>
          </cell>
        </row>
        <row r="49008">
          <cell r="E49008">
            <v>572233.48</v>
          </cell>
          <cell r="F49008" t="str">
            <v>RETAIL</v>
          </cell>
          <cell r="G49008" t="str">
            <v>LAGOS</v>
          </cell>
          <cell r="H49008">
            <v>11</v>
          </cell>
        </row>
        <row r="49009">
          <cell r="E49009">
            <v>58651.16</v>
          </cell>
          <cell r="F49009" t="str">
            <v>FOOD SERVICE</v>
          </cell>
          <cell r="G49009" t="str">
            <v>LAGOS</v>
          </cell>
          <cell r="H49009">
            <v>11</v>
          </cell>
        </row>
        <row r="49010">
          <cell r="E49010">
            <v>50837.21</v>
          </cell>
          <cell r="F49010" t="str">
            <v>FOOD SERVICE</v>
          </cell>
          <cell r="G49010" t="str">
            <v>LAGOS</v>
          </cell>
          <cell r="H49010">
            <v>11</v>
          </cell>
        </row>
        <row r="49011">
          <cell r="E49011">
            <v>3179409.34</v>
          </cell>
          <cell r="F49011" t="str">
            <v>RETAIL</v>
          </cell>
          <cell r="G49011" t="str">
            <v>ABUJA</v>
          </cell>
          <cell r="H49011">
            <v>11</v>
          </cell>
        </row>
        <row r="49012">
          <cell r="E49012">
            <v>302142.78999999998</v>
          </cell>
          <cell r="F49012" t="str">
            <v>RETAIL</v>
          </cell>
          <cell r="G49012" t="str">
            <v>LAGOS</v>
          </cell>
          <cell r="H49012">
            <v>11</v>
          </cell>
        </row>
        <row r="49013">
          <cell r="E49013">
            <v>104211.63</v>
          </cell>
          <cell r="F49013" t="str">
            <v>RETAIL</v>
          </cell>
          <cell r="G49013" t="str">
            <v>LAGOS</v>
          </cell>
          <cell r="H49013">
            <v>11</v>
          </cell>
        </row>
        <row r="49014">
          <cell r="E49014">
            <v>224621.4</v>
          </cell>
          <cell r="F49014" t="str">
            <v>FOOD SERVICE</v>
          </cell>
          <cell r="G49014" t="str">
            <v>LAGOS</v>
          </cell>
          <cell r="H49014">
            <v>11</v>
          </cell>
        </row>
        <row r="49015">
          <cell r="E49015">
            <v>901674.41</v>
          </cell>
          <cell r="F49015" t="str">
            <v>RETAIL</v>
          </cell>
          <cell r="G49015" t="str">
            <v>LAGOS</v>
          </cell>
          <cell r="H49015">
            <v>11</v>
          </cell>
        </row>
        <row r="49016">
          <cell r="E49016">
            <v>175953.49</v>
          </cell>
          <cell r="F49016" t="str">
            <v>FOOD SERVICE</v>
          </cell>
          <cell r="G49016" t="str">
            <v>LAGOS</v>
          </cell>
          <cell r="H49016">
            <v>11</v>
          </cell>
        </row>
        <row r="49017">
          <cell r="E49017">
            <v>11730.23</v>
          </cell>
          <cell r="F49017" t="str">
            <v>FOOD SERVICE</v>
          </cell>
          <cell r="G49017" t="str">
            <v>LAGOS</v>
          </cell>
          <cell r="H49017">
            <v>11</v>
          </cell>
        </row>
        <row r="49018">
          <cell r="E49018">
            <v>12505.4</v>
          </cell>
          <cell r="F49018" t="str">
            <v>RETAIL</v>
          </cell>
          <cell r="G49018" t="str">
            <v>LAGOS</v>
          </cell>
          <cell r="H49018">
            <v>11</v>
          </cell>
        </row>
        <row r="49019">
          <cell r="E49019">
            <v>477290.69</v>
          </cell>
          <cell r="F49019" t="str">
            <v>RETAIL</v>
          </cell>
          <cell r="G49019" t="str">
            <v>LAGOS</v>
          </cell>
          <cell r="H49019">
            <v>11</v>
          </cell>
        </row>
        <row r="49020">
          <cell r="E49020">
            <v>205232.54</v>
          </cell>
          <cell r="F49020" t="str">
            <v>RETAIL</v>
          </cell>
          <cell r="G49020" t="str">
            <v>LAGOS</v>
          </cell>
          <cell r="H49020">
            <v>11</v>
          </cell>
        </row>
        <row r="49021">
          <cell r="E49021">
            <v>11730.23</v>
          </cell>
          <cell r="F49021" t="str">
            <v>FOOD SERVICE</v>
          </cell>
          <cell r="G49021" t="str">
            <v>LAGOS</v>
          </cell>
          <cell r="H49021">
            <v>11</v>
          </cell>
        </row>
        <row r="49022">
          <cell r="E49022">
            <v>11730.23</v>
          </cell>
          <cell r="F49022" t="str">
            <v>FOOD SERVICE</v>
          </cell>
          <cell r="G49022" t="str">
            <v>LAGOS</v>
          </cell>
          <cell r="H49022">
            <v>11</v>
          </cell>
        </row>
        <row r="49023">
          <cell r="E49023">
            <v>225443.72</v>
          </cell>
          <cell r="F49023" t="str">
            <v>FOOD SERVICE</v>
          </cell>
          <cell r="G49023" t="str">
            <v>LAGOS</v>
          </cell>
          <cell r="H49023">
            <v>11</v>
          </cell>
        </row>
        <row r="49024">
          <cell r="E49024">
            <v>412799.07</v>
          </cell>
          <cell r="F49024" t="str">
            <v>RETAIL</v>
          </cell>
          <cell r="G49024" t="str">
            <v>LAGOS</v>
          </cell>
          <cell r="H49024">
            <v>11</v>
          </cell>
        </row>
        <row r="49025">
          <cell r="E49025">
            <v>3777756.28</v>
          </cell>
          <cell r="F49025" t="str">
            <v>RETAIL</v>
          </cell>
          <cell r="G49025" t="str">
            <v>LAGOS</v>
          </cell>
          <cell r="H49025">
            <v>11</v>
          </cell>
        </row>
        <row r="49026">
          <cell r="E49026">
            <v>280582.32</v>
          </cell>
          <cell r="F49026" t="str">
            <v>RETAIL</v>
          </cell>
          <cell r="G49026" t="str">
            <v>LAGOS</v>
          </cell>
          <cell r="H49026">
            <v>11</v>
          </cell>
        </row>
        <row r="49027">
          <cell r="E49027">
            <v>105000</v>
          </cell>
          <cell r="F49027" t="str">
            <v>FOOD SERVICE</v>
          </cell>
          <cell r="G49027" t="str">
            <v>LAGOS</v>
          </cell>
          <cell r="H49027">
            <v>11</v>
          </cell>
        </row>
        <row r="49028">
          <cell r="E49028">
            <v>76279.070000000007</v>
          </cell>
          <cell r="F49028" t="str">
            <v>RETAIL</v>
          </cell>
          <cell r="G49028" t="str">
            <v>LAGOS</v>
          </cell>
          <cell r="H49028">
            <v>11</v>
          </cell>
        </row>
        <row r="49029">
          <cell r="E49029">
            <v>228837.21</v>
          </cell>
          <cell r="F49029" t="str">
            <v>FOOD SERVICE</v>
          </cell>
          <cell r="G49029" t="str">
            <v>LAGOS</v>
          </cell>
          <cell r="H49029">
            <v>11</v>
          </cell>
        </row>
        <row r="49030">
          <cell r="E49030">
            <v>11730.23</v>
          </cell>
          <cell r="F49030" t="str">
            <v>FOOD SERVICE</v>
          </cell>
          <cell r="G49030" t="str">
            <v>LAGOS</v>
          </cell>
          <cell r="H49030">
            <v>11</v>
          </cell>
        </row>
        <row r="49031">
          <cell r="E49031">
            <v>76279.070000000007</v>
          </cell>
          <cell r="F49031" t="str">
            <v>FOOD SERVICE</v>
          </cell>
          <cell r="G49031" t="str">
            <v>LAGOS</v>
          </cell>
          <cell r="H49031">
            <v>11</v>
          </cell>
        </row>
        <row r="49032">
          <cell r="E49032">
            <v>58651.16</v>
          </cell>
          <cell r="F49032" t="str">
            <v>FOOD SERVICE</v>
          </cell>
          <cell r="G49032" t="str">
            <v>LAGOS</v>
          </cell>
          <cell r="H49032">
            <v>11</v>
          </cell>
        </row>
        <row r="49033">
          <cell r="E49033">
            <v>207441.85</v>
          </cell>
          <cell r="F49033" t="str">
            <v>RETAIL</v>
          </cell>
          <cell r="G49033" t="str">
            <v>LAGOS</v>
          </cell>
          <cell r="H49033">
            <v>11</v>
          </cell>
        </row>
        <row r="49034">
          <cell r="E49034">
            <v>50837.21</v>
          </cell>
          <cell r="F49034" t="str">
            <v>FOOD SERVICE</v>
          </cell>
          <cell r="G49034" t="str">
            <v>LAGOS</v>
          </cell>
          <cell r="H49034">
            <v>11</v>
          </cell>
        </row>
        <row r="49035">
          <cell r="E49035">
            <v>71172.09</v>
          </cell>
          <cell r="F49035" t="str">
            <v>FOOD SERVICE</v>
          </cell>
          <cell r="G49035" t="str">
            <v>LAGOS</v>
          </cell>
          <cell r="H49035">
            <v>11</v>
          </cell>
        </row>
        <row r="49036">
          <cell r="E49036">
            <v>11730.23</v>
          </cell>
          <cell r="F49036" t="str">
            <v>FOOD SERVICE</v>
          </cell>
          <cell r="G49036" t="str">
            <v>LAGOS</v>
          </cell>
          <cell r="H49036">
            <v>11</v>
          </cell>
        </row>
        <row r="49037">
          <cell r="E49037">
            <v>275906.98</v>
          </cell>
          <cell r="F49037" t="str">
            <v>RETAIL</v>
          </cell>
          <cell r="G49037" t="str">
            <v>LAGOS</v>
          </cell>
          <cell r="H49037">
            <v>11</v>
          </cell>
        </row>
        <row r="49038">
          <cell r="E49038">
            <v>35190.699999999997</v>
          </cell>
          <cell r="F49038" t="str">
            <v>FOOD SERVICE</v>
          </cell>
          <cell r="G49038" t="str">
            <v>LAGOS</v>
          </cell>
          <cell r="H49038">
            <v>11</v>
          </cell>
        </row>
        <row r="49039">
          <cell r="E49039">
            <v>95547.44</v>
          </cell>
          <cell r="F49039" t="str">
            <v>FOOD SERVICE</v>
          </cell>
          <cell r="G49039" t="str">
            <v>ABUJA</v>
          </cell>
          <cell r="H49039">
            <v>11</v>
          </cell>
        </row>
        <row r="49040">
          <cell r="E49040">
            <v>1332334.8899999999</v>
          </cell>
          <cell r="F49040" t="str">
            <v>RETAIL</v>
          </cell>
          <cell r="G49040" t="str">
            <v>ABUJA</v>
          </cell>
          <cell r="H49040">
            <v>11</v>
          </cell>
        </row>
        <row r="49041">
          <cell r="E49041">
            <v>11730.23</v>
          </cell>
          <cell r="F49041" t="str">
            <v>FOOD SERVICE</v>
          </cell>
          <cell r="G49041" t="str">
            <v>LAGOS</v>
          </cell>
          <cell r="H49041">
            <v>11</v>
          </cell>
        </row>
        <row r="49042">
          <cell r="E49042">
            <v>11730.23</v>
          </cell>
          <cell r="F49042" t="str">
            <v>FOOD SERVICE</v>
          </cell>
          <cell r="G49042" t="str">
            <v>LAGOS</v>
          </cell>
          <cell r="H49042">
            <v>11</v>
          </cell>
        </row>
        <row r="49043">
          <cell r="E49043">
            <v>11730.23</v>
          </cell>
          <cell r="F49043" t="str">
            <v>FOOD SERVICE</v>
          </cell>
          <cell r="G49043" t="str">
            <v>LAGOS</v>
          </cell>
          <cell r="H49043">
            <v>11</v>
          </cell>
        </row>
        <row r="49044">
          <cell r="E49044">
            <v>50837.21</v>
          </cell>
          <cell r="F49044" t="str">
            <v>FOOD SERVICE</v>
          </cell>
          <cell r="G49044" t="str">
            <v>LAGOS</v>
          </cell>
          <cell r="H49044">
            <v>11</v>
          </cell>
        </row>
        <row r="49045">
          <cell r="E49045">
            <v>314418.59999999998</v>
          </cell>
          <cell r="F49045" t="str">
            <v>FOOD SERVICE</v>
          </cell>
          <cell r="G49045" t="str">
            <v>PHC</v>
          </cell>
          <cell r="H49045">
            <v>11</v>
          </cell>
        </row>
        <row r="49046">
          <cell r="E49046">
            <v>493693.03</v>
          </cell>
          <cell r="F49046" t="str">
            <v>RETAIL</v>
          </cell>
          <cell r="G49046" t="str">
            <v>PHC</v>
          </cell>
          <cell r="H49046">
            <v>11</v>
          </cell>
        </row>
        <row r="49047">
          <cell r="E49047">
            <v>244400</v>
          </cell>
          <cell r="F49047" t="str">
            <v>FOOD SERVICE</v>
          </cell>
          <cell r="G49047" t="str">
            <v>ABUJA</v>
          </cell>
          <cell r="H49047">
            <v>11</v>
          </cell>
        </row>
        <row r="49048">
          <cell r="E49048">
            <v>-580258.23</v>
          </cell>
          <cell r="F49048" t="str">
            <v>FOOD SERVICE</v>
          </cell>
          <cell r="G49048" t="str">
            <v>ABUJA</v>
          </cell>
          <cell r="H49048">
            <v>11</v>
          </cell>
        </row>
        <row r="49049">
          <cell r="E49049">
            <v>-17674.419999999998</v>
          </cell>
          <cell r="F49049" t="str">
            <v>KEY ACCOUNT</v>
          </cell>
          <cell r="G49049" t="str">
            <v>ABUJA</v>
          </cell>
          <cell r="H49049">
            <v>11</v>
          </cell>
        </row>
        <row r="49050">
          <cell r="E49050">
            <v>-66976.740000000005</v>
          </cell>
          <cell r="F49050" t="str">
            <v>FOOD SERVICE</v>
          </cell>
          <cell r="G49050" t="str">
            <v>ABUJA</v>
          </cell>
          <cell r="H49050">
            <v>11</v>
          </cell>
        </row>
        <row r="49051">
          <cell r="E49051">
            <v>-2035500</v>
          </cell>
          <cell r="F49051" t="str">
            <v>FOOD SERVICE</v>
          </cell>
          <cell r="G49051" t="str">
            <v>ASABA</v>
          </cell>
          <cell r="H49051">
            <v>11</v>
          </cell>
        </row>
        <row r="49052">
          <cell r="E49052">
            <v>-1391767.44</v>
          </cell>
          <cell r="F49052" t="str">
            <v>RETAIL</v>
          </cell>
          <cell r="G49052" t="str">
            <v>BENIN</v>
          </cell>
          <cell r="H49052">
            <v>11</v>
          </cell>
        </row>
        <row r="49053">
          <cell r="E49053">
            <v>-1922972.09</v>
          </cell>
          <cell r="F49053" t="str">
            <v>FOOD SERVICE</v>
          </cell>
          <cell r="G49053" t="str">
            <v>LAGOS</v>
          </cell>
          <cell r="H49053">
            <v>11</v>
          </cell>
        </row>
        <row r="49054">
          <cell r="E49054">
            <v>-9832.56</v>
          </cell>
          <cell r="F49054" t="str">
            <v>RETAIL</v>
          </cell>
          <cell r="G49054" t="str">
            <v>ABUJA</v>
          </cell>
          <cell r="H49054">
            <v>11</v>
          </cell>
        </row>
        <row r="49055">
          <cell r="E49055">
            <v>-22295.35</v>
          </cell>
          <cell r="F49055" t="str">
            <v>KEY ACCOUNT</v>
          </cell>
          <cell r="G49055" t="str">
            <v>ABUJA</v>
          </cell>
          <cell r="H49055">
            <v>11</v>
          </cell>
        </row>
        <row r="49056">
          <cell r="E49056">
            <v>-57674.42</v>
          </cell>
          <cell r="F49056" t="str">
            <v>RETAIL</v>
          </cell>
          <cell r="G49056" t="str">
            <v>ABUJA</v>
          </cell>
          <cell r="H49056">
            <v>11</v>
          </cell>
        </row>
        <row r="49057">
          <cell r="E49057">
            <v>-18248.060000000001</v>
          </cell>
          <cell r="F49057" t="str">
            <v>RETAIL</v>
          </cell>
          <cell r="G49057" t="str">
            <v>LAGOS</v>
          </cell>
          <cell r="H49057">
            <v>11</v>
          </cell>
        </row>
        <row r="49058">
          <cell r="E49058">
            <v>-13953.49</v>
          </cell>
          <cell r="F49058" t="str">
            <v>RETAIL</v>
          </cell>
          <cell r="G49058" t="str">
            <v>LAGOS</v>
          </cell>
          <cell r="H49058">
            <v>11</v>
          </cell>
        </row>
        <row r="49059">
          <cell r="E49059">
            <v>-180835.97</v>
          </cell>
          <cell r="F49059" t="str">
            <v>RETAIL</v>
          </cell>
          <cell r="G49059" t="str">
            <v>LAGOS</v>
          </cell>
          <cell r="H49059">
            <v>11</v>
          </cell>
        </row>
        <row r="49060">
          <cell r="E49060">
            <v>-73540.5</v>
          </cell>
          <cell r="F49060" t="str">
            <v>RETAIL</v>
          </cell>
          <cell r="G49060" t="str">
            <v>LAGOS</v>
          </cell>
          <cell r="H49060">
            <v>11</v>
          </cell>
        </row>
        <row r="49061">
          <cell r="E49061">
            <v>-263781.96000000002</v>
          </cell>
          <cell r="F49061" t="str">
            <v>KEY ACCOUNT</v>
          </cell>
          <cell r="G49061" t="str">
            <v>LAGOS</v>
          </cell>
          <cell r="H49061">
            <v>11</v>
          </cell>
        </row>
        <row r="49062">
          <cell r="E49062">
            <v>-54663.91</v>
          </cell>
          <cell r="F49062" t="str">
            <v>KEY ACCOUNT</v>
          </cell>
          <cell r="G49062" t="str">
            <v>LAGOS</v>
          </cell>
          <cell r="H49062">
            <v>11</v>
          </cell>
        </row>
        <row r="49063">
          <cell r="E49063">
            <v>-405589.35</v>
          </cell>
          <cell r="F49063" t="str">
            <v>KEY ACCOUNT</v>
          </cell>
          <cell r="G49063" t="str">
            <v>IBADAN</v>
          </cell>
          <cell r="H49063">
            <v>11</v>
          </cell>
        </row>
        <row r="49064">
          <cell r="E49064">
            <v>-279151.5</v>
          </cell>
          <cell r="F49064" t="str">
            <v>KEY ACCOUNT</v>
          </cell>
          <cell r="G49064" t="str">
            <v>LAGOS</v>
          </cell>
          <cell r="H49064">
            <v>11</v>
          </cell>
        </row>
        <row r="49065">
          <cell r="E49065">
            <v>-300452.51</v>
          </cell>
          <cell r="F49065" t="str">
            <v>KEY ACCOUNT</v>
          </cell>
          <cell r="G49065" t="str">
            <v>ONDO</v>
          </cell>
          <cell r="H49065">
            <v>11</v>
          </cell>
        </row>
        <row r="49066">
          <cell r="E49066">
            <v>65142.33</v>
          </cell>
          <cell r="F49066" t="str">
            <v>FOOD SERVICE</v>
          </cell>
          <cell r="G49066" t="str">
            <v>ABUJA</v>
          </cell>
          <cell r="H49066">
            <v>11</v>
          </cell>
        </row>
        <row r="49067">
          <cell r="E49067">
            <v>167441.85999999999</v>
          </cell>
          <cell r="F49067" t="str">
            <v>FOOD SERVICE</v>
          </cell>
          <cell r="G49067" t="str">
            <v>PHC</v>
          </cell>
          <cell r="H49067">
            <v>11</v>
          </cell>
        </row>
        <row r="49068">
          <cell r="E49068">
            <v>525000</v>
          </cell>
          <cell r="F49068" t="str">
            <v>FOOD SERVICE</v>
          </cell>
          <cell r="G49068" t="str">
            <v>ABUJA</v>
          </cell>
          <cell r="H49068">
            <v>11</v>
          </cell>
        </row>
        <row r="49069">
          <cell r="E49069">
            <v>7384744.1900000004</v>
          </cell>
          <cell r="F49069" t="str">
            <v>FOOD SERVICE</v>
          </cell>
          <cell r="G49069" t="str">
            <v>LAGOS</v>
          </cell>
          <cell r="H49069">
            <v>11</v>
          </cell>
        </row>
        <row r="49070">
          <cell r="E49070">
            <v>100279.07</v>
          </cell>
          <cell r="F49070" t="str">
            <v>KEY ACCOUNT</v>
          </cell>
          <cell r="G49070" t="str">
            <v>LAGOS</v>
          </cell>
          <cell r="H49070">
            <v>11</v>
          </cell>
        </row>
        <row r="49071">
          <cell r="E49071">
            <v>42976.74</v>
          </cell>
          <cell r="F49071" t="str">
            <v>RETAIL</v>
          </cell>
          <cell r="G49071" t="str">
            <v>LAGOS</v>
          </cell>
          <cell r="H49071">
            <v>11</v>
          </cell>
        </row>
        <row r="49072">
          <cell r="E49072">
            <v>169860.47</v>
          </cell>
          <cell r="F49072" t="str">
            <v>KEY ACCOUNT</v>
          </cell>
          <cell r="G49072" t="str">
            <v>LAGOS</v>
          </cell>
          <cell r="H49072">
            <v>11</v>
          </cell>
        </row>
        <row r="49073">
          <cell r="E49073">
            <v>1058581.3899999999</v>
          </cell>
          <cell r="F49073" t="str">
            <v>KEY ACCOUNT</v>
          </cell>
          <cell r="G49073" t="str">
            <v>LAGOS</v>
          </cell>
          <cell r="H49073">
            <v>11</v>
          </cell>
        </row>
        <row r="49074">
          <cell r="E49074">
            <v>350510.69</v>
          </cell>
          <cell r="F49074" t="str">
            <v>FOOD SERVICE</v>
          </cell>
          <cell r="G49074" t="str">
            <v>LAGOS</v>
          </cell>
          <cell r="H49074">
            <v>11</v>
          </cell>
        </row>
        <row r="49075">
          <cell r="E49075">
            <v>144186.04999999999</v>
          </cell>
          <cell r="F49075" t="str">
            <v>RETAIL</v>
          </cell>
          <cell r="G49075" t="str">
            <v>LAGOS</v>
          </cell>
          <cell r="H49075">
            <v>11</v>
          </cell>
        </row>
        <row r="49076">
          <cell r="E49076">
            <v>171162.79</v>
          </cell>
          <cell r="F49076" t="str">
            <v>RETAIL</v>
          </cell>
          <cell r="G49076" t="str">
            <v>LAGOS</v>
          </cell>
          <cell r="H49076">
            <v>11</v>
          </cell>
        </row>
        <row r="49077">
          <cell r="E49077">
            <v>267906.98</v>
          </cell>
          <cell r="F49077" t="str">
            <v>FOOD SERVICE</v>
          </cell>
          <cell r="G49077" t="str">
            <v>LAGOS</v>
          </cell>
          <cell r="H49077">
            <v>11</v>
          </cell>
        </row>
        <row r="49078">
          <cell r="E49078">
            <v>153497.67000000001</v>
          </cell>
          <cell r="F49078" t="str">
            <v>FOOD SERVICE</v>
          </cell>
          <cell r="G49078" t="str">
            <v>LAGOS</v>
          </cell>
          <cell r="H49078">
            <v>11</v>
          </cell>
        </row>
        <row r="49079">
          <cell r="E49079">
            <v>158139.53</v>
          </cell>
          <cell r="F49079" t="str">
            <v>FOOD SERVICE</v>
          </cell>
          <cell r="G49079" t="str">
            <v>LAGOS</v>
          </cell>
          <cell r="H49079">
            <v>11</v>
          </cell>
        </row>
        <row r="49080">
          <cell r="E49080">
            <v>155348.84</v>
          </cell>
          <cell r="F49080" t="str">
            <v>RETAIL</v>
          </cell>
          <cell r="G49080" t="str">
            <v>LAGOS</v>
          </cell>
          <cell r="H49080">
            <v>11</v>
          </cell>
        </row>
        <row r="49081">
          <cell r="E49081">
            <v>230400</v>
          </cell>
          <cell r="F49081" t="str">
            <v>FOOD SERVICE</v>
          </cell>
          <cell r="G49081" t="str">
            <v>LAGOS</v>
          </cell>
          <cell r="H49081">
            <v>11</v>
          </cell>
        </row>
        <row r="49082">
          <cell r="E49082">
            <v>155348.84</v>
          </cell>
          <cell r="F49082" t="str">
            <v>RETAIL</v>
          </cell>
          <cell r="G49082" t="str">
            <v>LAGOS</v>
          </cell>
          <cell r="H49082">
            <v>11</v>
          </cell>
        </row>
        <row r="49083">
          <cell r="E49083">
            <v>35000</v>
          </cell>
          <cell r="F49083" t="str">
            <v>FOOD SERVICE</v>
          </cell>
          <cell r="G49083" t="str">
            <v>LAGOS</v>
          </cell>
          <cell r="H49083">
            <v>11</v>
          </cell>
        </row>
        <row r="49084">
          <cell r="E49084">
            <v>37209.300000000003</v>
          </cell>
          <cell r="F49084" t="str">
            <v>FOOD SERVICE</v>
          </cell>
          <cell r="G49084" t="str">
            <v>LAGOS</v>
          </cell>
          <cell r="H49084">
            <v>11</v>
          </cell>
        </row>
        <row r="49085">
          <cell r="E49085">
            <v>1984372.09</v>
          </cell>
          <cell r="F49085" t="str">
            <v>KEY ACCOUNT</v>
          </cell>
          <cell r="G49085" t="str">
            <v>LAGOS</v>
          </cell>
          <cell r="H49085">
            <v>11</v>
          </cell>
        </row>
        <row r="49086">
          <cell r="E49086">
            <v>210000</v>
          </cell>
          <cell r="F49086" t="str">
            <v>FOOD SERVICE</v>
          </cell>
          <cell r="G49086" t="str">
            <v>LAGOS</v>
          </cell>
          <cell r="H49086">
            <v>11</v>
          </cell>
        </row>
        <row r="49087">
          <cell r="E49087">
            <v>157209.29999999999</v>
          </cell>
          <cell r="F49087" t="str">
            <v>FOOD SERVICE</v>
          </cell>
          <cell r="G49087" t="str">
            <v>LAGOS</v>
          </cell>
          <cell r="H49087">
            <v>11</v>
          </cell>
        </row>
        <row r="49088">
          <cell r="E49088">
            <v>540037.21</v>
          </cell>
          <cell r="F49088" t="str">
            <v>RETAIL</v>
          </cell>
          <cell r="G49088" t="str">
            <v>LAGOS</v>
          </cell>
          <cell r="H49088">
            <v>11</v>
          </cell>
        </row>
        <row r="49089">
          <cell r="E49089">
            <v>467600</v>
          </cell>
          <cell r="F49089" t="str">
            <v>RETAIL</v>
          </cell>
          <cell r="G49089" t="str">
            <v>LAGOS</v>
          </cell>
          <cell r="H49089">
            <v>11</v>
          </cell>
        </row>
        <row r="49090">
          <cell r="E49090">
            <v>312875.34000000003</v>
          </cell>
          <cell r="F49090" t="str">
            <v>RETAIL</v>
          </cell>
          <cell r="G49090" t="str">
            <v>LAGOS</v>
          </cell>
          <cell r="H49090">
            <v>11</v>
          </cell>
        </row>
        <row r="49091">
          <cell r="E49091">
            <v>452093.02</v>
          </cell>
          <cell r="F49091" t="str">
            <v>FOOD SERVICE</v>
          </cell>
          <cell r="G49091" t="str">
            <v>LAGOS</v>
          </cell>
          <cell r="H49091">
            <v>11</v>
          </cell>
        </row>
        <row r="49092">
          <cell r="E49092">
            <v>6252.7</v>
          </cell>
          <cell r="F49092" t="str">
            <v>RETAIL</v>
          </cell>
          <cell r="G49092" t="str">
            <v>LAGOS</v>
          </cell>
          <cell r="H49092">
            <v>11</v>
          </cell>
        </row>
        <row r="49093">
          <cell r="E49093">
            <v>155348.84</v>
          </cell>
          <cell r="F49093" t="str">
            <v>RETAIL</v>
          </cell>
          <cell r="G49093" t="str">
            <v>LAGOS</v>
          </cell>
          <cell r="H49093">
            <v>11</v>
          </cell>
        </row>
        <row r="49094">
          <cell r="E49094">
            <v>320372.09000000003</v>
          </cell>
          <cell r="F49094" t="str">
            <v>RETAIL</v>
          </cell>
          <cell r="G49094" t="str">
            <v>PHC</v>
          </cell>
          <cell r="H49094">
            <v>11</v>
          </cell>
        </row>
        <row r="49095">
          <cell r="E49095">
            <v>115200</v>
          </cell>
          <cell r="F49095" t="str">
            <v>KEY ACCOUNT</v>
          </cell>
          <cell r="G49095" t="str">
            <v>PHC</v>
          </cell>
          <cell r="H49095">
            <v>11</v>
          </cell>
        </row>
        <row r="49096">
          <cell r="E49096">
            <v>182279.08</v>
          </cell>
          <cell r="F49096" t="str">
            <v>RETAIL</v>
          </cell>
          <cell r="G49096" t="str">
            <v>LAGOS</v>
          </cell>
          <cell r="H49096">
            <v>11</v>
          </cell>
        </row>
        <row r="49097">
          <cell r="E49097">
            <v>74418.600000000006</v>
          </cell>
          <cell r="F49097" t="str">
            <v>KEY ACCOUNT</v>
          </cell>
          <cell r="G49097" t="str">
            <v>PHC</v>
          </cell>
          <cell r="H49097">
            <v>11</v>
          </cell>
        </row>
        <row r="49098">
          <cell r="E49098">
            <v>346902.32</v>
          </cell>
          <cell r="F49098" t="str">
            <v>RETAIL</v>
          </cell>
          <cell r="G49098" t="str">
            <v>LAGOS</v>
          </cell>
          <cell r="H49098">
            <v>11</v>
          </cell>
        </row>
        <row r="49099">
          <cell r="E49099">
            <v>1117618.6000000001</v>
          </cell>
          <cell r="F49099" t="str">
            <v>KEY ACCOUNT</v>
          </cell>
          <cell r="G49099" t="str">
            <v>PHC</v>
          </cell>
          <cell r="H49099">
            <v>11</v>
          </cell>
        </row>
        <row r="49100">
          <cell r="E49100">
            <v>2074418.61</v>
          </cell>
          <cell r="F49100" t="str">
            <v>KEY ACCOUNT</v>
          </cell>
          <cell r="G49100" t="str">
            <v>PHC</v>
          </cell>
          <cell r="H49100">
            <v>11</v>
          </cell>
        </row>
        <row r="49101">
          <cell r="E49101">
            <v>159200</v>
          </cell>
          <cell r="F49101" t="str">
            <v>KEY ACCOUNT</v>
          </cell>
          <cell r="G49101" t="str">
            <v>PHC</v>
          </cell>
          <cell r="H49101">
            <v>11</v>
          </cell>
        </row>
        <row r="49102">
          <cell r="E49102">
            <v>425934.89</v>
          </cell>
          <cell r="F49102" t="str">
            <v>KEY ACCOUNT</v>
          </cell>
          <cell r="G49102" t="str">
            <v>PHC</v>
          </cell>
          <cell r="H49102">
            <v>11</v>
          </cell>
        </row>
        <row r="49103">
          <cell r="E49103">
            <v>99320.93</v>
          </cell>
          <cell r="F49103" t="str">
            <v>FOOD SERVICE</v>
          </cell>
          <cell r="G49103" t="str">
            <v>PHC</v>
          </cell>
          <cell r="H49103">
            <v>11</v>
          </cell>
        </row>
        <row r="49104">
          <cell r="E49104">
            <v>899555.34</v>
          </cell>
          <cell r="F49104" t="str">
            <v>RETAIL</v>
          </cell>
          <cell r="G49104" t="str">
            <v>ABUJA</v>
          </cell>
          <cell r="H49104">
            <v>11</v>
          </cell>
        </row>
        <row r="49105">
          <cell r="E49105">
            <v>145116.28</v>
          </cell>
          <cell r="F49105" t="str">
            <v>RETAIL</v>
          </cell>
          <cell r="G49105" t="str">
            <v>ABUJA</v>
          </cell>
          <cell r="H49105">
            <v>11</v>
          </cell>
        </row>
        <row r="49106">
          <cell r="E49106">
            <v>70381.399999999994</v>
          </cell>
          <cell r="F49106" t="str">
            <v>FOOD SERVICE</v>
          </cell>
          <cell r="G49106" t="str">
            <v>ABUJA</v>
          </cell>
          <cell r="H49106">
            <v>11</v>
          </cell>
        </row>
        <row r="49107">
          <cell r="E49107">
            <v>333990.7</v>
          </cell>
          <cell r="F49107" t="str">
            <v>FOOD SERVICE</v>
          </cell>
          <cell r="G49107" t="str">
            <v>ABUJA</v>
          </cell>
          <cell r="H49107">
            <v>11</v>
          </cell>
        </row>
        <row r="49108">
          <cell r="E49108">
            <v>38139.53</v>
          </cell>
          <cell r="F49108" t="str">
            <v>RETAIL</v>
          </cell>
          <cell r="G49108" t="str">
            <v>ABUJA</v>
          </cell>
          <cell r="H49108">
            <v>11</v>
          </cell>
        </row>
        <row r="49109">
          <cell r="E49109">
            <v>4555162.78</v>
          </cell>
          <cell r="F49109" t="str">
            <v>RETAIL</v>
          </cell>
          <cell r="G49109" t="str">
            <v>ABUJA</v>
          </cell>
          <cell r="H49109">
            <v>11</v>
          </cell>
        </row>
        <row r="49110">
          <cell r="E49110">
            <v>2599091.46</v>
          </cell>
          <cell r="F49110" t="str">
            <v>RETAIL</v>
          </cell>
          <cell r="G49110" t="str">
            <v>ABUJA</v>
          </cell>
          <cell r="H49110">
            <v>11</v>
          </cell>
        </row>
        <row r="49111">
          <cell r="E49111">
            <v>101395.35</v>
          </cell>
          <cell r="F49111" t="str">
            <v>FOOD SERVICE</v>
          </cell>
          <cell r="G49111" t="str">
            <v>LAGOS</v>
          </cell>
          <cell r="H49111">
            <v>11</v>
          </cell>
        </row>
        <row r="49112">
          <cell r="E49112">
            <v>298790.7</v>
          </cell>
          <cell r="F49112" t="str">
            <v>RETAIL</v>
          </cell>
          <cell r="G49112" t="str">
            <v>ABUJA</v>
          </cell>
          <cell r="H49112">
            <v>11</v>
          </cell>
        </row>
        <row r="49113">
          <cell r="E49113">
            <v>796034.41</v>
          </cell>
          <cell r="F49113" t="str">
            <v>RETAIL</v>
          </cell>
          <cell r="G49113" t="str">
            <v>ABUJA</v>
          </cell>
          <cell r="H49113">
            <v>11</v>
          </cell>
        </row>
        <row r="49114">
          <cell r="E49114">
            <v>79255.81</v>
          </cell>
          <cell r="F49114" t="str">
            <v>RETAIL</v>
          </cell>
          <cell r="G49114" t="str">
            <v>ABUJA</v>
          </cell>
          <cell r="H49114">
            <v>11</v>
          </cell>
        </row>
        <row r="49115">
          <cell r="E49115">
            <v>354976.73</v>
          </cell>
          <cell r="F49115" t="str">
            <v>RETAIL</v>
          </cell>
          <cell r="G49115" t="str">
            <v>ABUJA</v>
          </cell>
          <cell r="H49115">
            <v>11</v>
          </cell>
        </row>
        <row r="49116">
          <cell r="E49116">
            <v>464372.09</v>
          </cell>
          <cell r="F49116" t="str">
            <v>RETAIL</v>
          </cell>
          <cell r="G49116" t="str">
            <v>ABUJA</v>
          </cell>
          <cell r="H49116">
            <v>11</v>
          </cell>
        </row>
        <row r="49117">
          <cell r="E49117">
            <v>58651.16</v>
          </cell>
          <cell r="F49117" t="str">
            <v>FOOD SERVICE</v>
          </cell>
          <cell r="G49117" t="str">
            <v>ABUJA</v>
          </cell>
          <cell r="H49117">
            <v>11</v>
          </cell>
        </row>
        <row r="49118">
          <cell r="E49118">
            <v>384820.93</v>
          </cell>
          <cell r="F49118" t="str">
            <v>RETAIL</v>
          </cell>
          <cell r="G49118" t="str">
            <v>ABUJA</v>
          </cell>
          <cell r="H49118">
            <v>11</v>
          </cell>
        </row>
        <row r="49119">
          <cell r="E49119">
            <v>314418.59999999998</v>
          </cell>
          <cell r="F49119" t="str">
            <v>FOOD SERVICE</v>
          </cell>
          <cell r="G49119" t="str">
            <v>ABUJA</v>
          </cell>
          <cell r="H49119">
            <v>11</v>
          </cell>
        </row>
        <row r="49120">
          <cell r="E49120">
            <v>14325.58</v>
          </cell>
          <cell r="F49120" t="str">
            <v>FOOD SERVICE</v>
          </cell>
          <cell r="G49120" t="str">
            <v>ABUJA</v>
          </cell>
          <cell r="H49120">
            <v>11</v>
          </cell>
        </row>
        <row r="49121">
          <cell r="E49121">
            <v>500986.05</v>
          </cell>
          <cell r="F49121" t="str">
            <v>FOOD SERVICE</v>
          </cell>
          <cell r="G49121" t="str">
            <v>ABUJA</v>
          </cell>
          <cell r="H49121">
            <v>11</v>
          </cell>
        </row>
        <row r="49122">
          <cell r="E49122">
            <v>979274.41</v>
          </cell>
          <cell r="F49122" t="str">
            <v>RETAIL</v>
          </cell>
          <cell r="G49122" t="str">
            <v>ABUJA</v>
          </cell>
          <cell r="H49122">
            <v>11</v>
          </cell>
        </row>
        <row r="49123">
          <cell r="E49123">
            <v>49116.28</v>
          </cell>
          <cell r="F49123" t="str">
            <v>RETAIL</v>
          </cell>
          <cell r="G49123" t="str">
            <v>ABUJA</v>
          </cell>
          <cell r="H49123">
            <v>11</v>
          </cell>
        </row>
        <row r="49124">
          <cell r="E49124">
            <v>220465.12</v>
          </cell>
          <cell r="F49124" t="str">
            <v>RETAIL</v>
          </cell>
          <cell r="G49124" t="str">
            <v>ABUJA</v>
          </cell>
          <cell r="H49124">
            <v>11</v>
          </cell>
        </row>
        <row r="49125">
          <cell r="E49125">
            <v>129800</v>
          </cell>
          <cell r="F49125" t="str">
            <v>FOOD SERVICE</v>
          </cell>
          <cell r="G49125" t="str">
            <v>LAGOS</v>
          </cell>
          <cell r="H49125">
            <v>11</v>
          </cell>
        </row>
        <row r="49126">
          <cell r="E49126">
            <v>251087.44</v>
          </cell>
          <cell r="F49126" t="str">
            <v>RETAIL</v>
          </cell>
          <cell r="G49126" t="str">
            <v>ABUJA</v>
          </cell>
          <cell r="H49126">
            <v>11</v>
          </cell>
        </row>
        <row r="49127">
          <cell r="E49127">
            <v>27400</v>
          </cell>
          <cell r="F49127" t="str">
            <v>RETAIL</v>
          </cell>
          <cell r="G49127" t="str">
            <v>ABUJA</v>
          </cell>
          <cell r="H49127">
            <v>11</v>
          </cell>
        </row>
        <row r="49128">
          <cell r="E49128">
            <v>54800</v>
          </cell>
          <cell r="F49128" t="str">
            <v>FOOD SERVICE</v>
          </cell>
          <cell r="G49128" t="str">
            <v>ABUJA</v>
          </cell>
          <cell r="H49128">
            <v>11</v>
          </cell>
        </row>
        <row r="49129">
          <cell r="E49129">
            <v>54800</v>
          </cell>
          <cell r="F49129" t="str">
            <v>FOOD SERVICE</v>
          </cell>
          <cell r="G49129" t="str">
            <v>ABUJA</v>
          </cell>
          <cell r="H49129">
            <v>11</v>
          </cell>
        </row>
        <row r="49130">
          <cell r="E49130">
            <v>50837.21</v>
          </cell>
          <cell r="F49130" t="str">
            <v>FOOD SERVICE</v>
          </cell>
          <cell r="G49130" t="str">
            <v>ABUJA</v>
          </cell>
          <cell r="H49130">
            <v>11</v>
          </cell>
        </row>
        <row r="49131">
          <cell r="E49131">
            <v>83497.67</v>
          </cell>
          <cell r="F49131" t="str">
            <v>FOOD SERVICE</v>
          </cell>
          <cell r="G49131" t="str">
            <v>ABUJA</v>
          </cell>
          <cell r="H49131">
            <v>11</v>
          </cell>
        </row>
        <row r="49132">
          <cell r="E49132">
            <v>716627.91</v>
          </cell>
          <cell r="F49132" t="str">
            <v>FOOD SERVICE</v>
          </cell>
          <cell r="G49132" t="str">
            <v>PHC</v>
          </cell>
          <cell r="H49132">
            <v>11</v>
          </cell>
        </row>
        <row r="49133">
          <cell r="E49133">
            <v>446396.74</v>
          </cell>
          <cell r="F49133" t="str">
            <v>FOOD SERVICE</v>
          </cell>
          <cell r="G49133" t="str">
            <v>LAGOS</v>
          </cell>
          <cell r="H49133">
            <v>11</v>
          </cell>
        </row>
        <row r="49134">
          <cell r="E49134">
            <v>743991.81</v>
          </cell>
          <cell r="F49134" t="str">
            <v>FOOD SERVICE</v>
          </cell>
          <cell r="G49134" t="str">
            <v>LAGOS</v>
          </cell>
          <cell r="H49134">
            <v>11</v>
          </cell>
        </row>
        <row r="49135">
          <cell r="E49135">
            <v>502814.93</v>
          </cell>
          <cell r="F49135" t="str">
            <v>FOOD SERVICE</v>
          </cell>
          <cell r="G49135" t="str">
            <v>LAGOS</v>
          </cell>
          <cell r="H49135">
            <v>11</v>
          </cell>
        </row>
        <row r="49136">
          <cell r="E49136">
            <v>342419.53</v>
          </cell>
          <cell r="F49136" t="str">
            <v>RETAIL</v>
          </cell>
          <cell r="G49136" t="str">
            <v>LAGOS</v>
          </cell>
          <cell r="H49136">
            <v>11</v>
          </cell>
        </row>
        <row r="49137">
          <cell r="E49137">
            <v>166995.35</v>
          </cell>
          <cell r="F49137" t="str">
            <v>FOOD SERVICE</v>
          </cell>
          <cell r="G49137" t="str">
            <v>LAGOS</v>
          </cell>
          <cell r="H49137">
            <v>11</v>
          </cell>
        </row>
        <row r="49138">
          <cell r="E49138">
            <v>83497.67</v>
          </cell>
          <cell r="F49138" t="str">
            <v>FOOD SERVICE</v>
          </cell>
          <cell r="G49138" t="str">
            <v>LAGOS</v>
          </cell>
          <cell r="H49138">
            <v>11</v>
          </cell>
        </row>
        <row r="49139">
          <cell r="E49139">
            <v>166995.34</v>
          </cell>
          <cell r="F49139" t="str">
            <v>FOOD SERVICE</v>
          </cell>
          <cell r="G49139" t="str">
            <v>LAGOS</v>
          </cell>
          <cell r="H49139">
            <v>11</v>
          </cell>
        </row>
        <row r="49140">
          <cell r="E49140">
            <v>70000</v>
          </cell>
          <cell r="F49140" t="str">
            <v>FOOD SERVICE</v>
          </cell>
          <cell r="G49140" t="str">
            <v>LAGOS</v>
          </cell>
          <cell r="H49140">
            <v>11</v>
          </cell>
        </row>
        <row r="49141">
          <cell r="E49141">
            <v>543990.69999999995</v>
          </cell>
          <cell r="F49141" t="str">
            <v>FOOD SERVICE</v>
          </cell>
          <cell r="G49141" t="str">
            <v>LAGOS</v>
          </cell>
          <cell r="H49141">
            <v>11</v>
          </cell>
        </row>
        <row r="49142">
          <cell r="E49142">
            <v>445350.69</v>
          </cell>
          <cell r="F49142" t="str">
            <v>FOOD SERVICE</v>
          </cell>
          <cell r="G49142" t="str">
            <v>LAGOS</v>
          </cell>
          <cell r="H49142">
            <v>11</v>
          </cell>
        </row>
        <row r="49143">
          <cell r="E49143">
            <v>83497.67</v>
          </cell>
          <cell r="F49143" t="str">
            <v>FOOD SERVICE</v>
          </cell>
          <cell r="G49143" t="str">
            <v>LAGOS</v>
          </cell>
          <cell r="H49143">
            <v>11</v>
          </cell>
        </row>
        <row r="49144">
          <cell r="E49144">
            <v>896261.41</v>
          </cell>
          <cell r="F49144" t="str">
            <v>RETAIL</v>
          </cell>
          <cell r="G49144" t="str">
            <v>LAGOS</v>
          </cell>
          <cell r="H49144">
            <v>11</v>
          </cell>
        </row>
        <row r="49145">
          <cell r="E49145">
            <v>195581.4</v>
          </cell>
          <cell r="F49145" t="str">
            <v>FOOD SERVICE</v>
          </cell>
          <cell r="G49145" t="str">
            <v>LAGOS</v>
          </cell>
          <cell r="H49145">
            <v>11</v>
          </cell>
        </row>
        <row r="49146">
          <cell r="E49146">
            <v>877704.19</v>
          </cell>
          <cell r="F49146" t="str">
            <v>RETAIL</v>
          </cell>
          <cell r="G49146" t="str">
            <v>LAGOS</v>
          </cell>
          <cell r="H49146">
            <v>11</v>
          </cell>
        </row>
        <row r="49147">
          <cell r="E49147">
            <v>152558.14000000001</v>
          </cell>
          <cell r="F49147" t="str">
            <v>FOOD SERVICE</v>
          </cell>
          <cell r="G49147" t="str">
            <v>LAGOS</v>
          </cell>
          <cell r="H49147">
            <v>11</v>
          </cell>
        </row>
        <row r="49148">
          <cell r="E49148">
            <v>166995.34</v>
          </cell>
          <cell r="F49148" t="str">
            <v>FOOD SERVICE</v>
          </cell>
          <cell r="G49148" t="str">
            <v>LAGOS</v>
          </cell>
          <cell r="H49148">
            <v>11</v>
          </cell>
        </row>
        <row r="49149">
          <cell r="E49149">
            <v>234418.6</v>
          </cell>
          <cell r="F49149" t="str">
            <v>RETAIL</v>
          </cell>
          <cell r="G49149" t="str">
            <v>LAGOS</v>
          </cell>
          <cell r="H49149">
            <v>11</v>
          </cell>
        </row>
        <row r="49150">
          <cell r="E49150">
            <v>850283.72</v>
          </cell>
          <cell r="F49150" t="str">
            <v>RETAIL</v>
          </cell>
          <cell r="G49150" t="str">
            <v>LAGOS</v>
          </cell>
          <cell r="H49150">
            <v>11</v>
          </cell>
        </row>
        <row r="49151">
          <cell r="E49151">
            <v>234418.6</v>
          </cell>
          <cell r="F49151" t="str">
            <v>RETAIL</v>
          </cell>
          <cell r="G49151" t="str">
            <v>LAGOS</v>
          </cell>
          <cell r="H49151">
            <v>11</v>
          </cell>
        </row>
        <row r="49152">
          <cell r="E49152">
            <v>793136.75</v>
          </cell>
          <cell r="F49152" t="str">
            <v>RETAIL</v>
          </cell>
          <cell r="G49152" t="str">
            <v>LAGOS</v>
          </cell>
          <cell r="H49152">
            <v>11</v>
          </cell>
        </row>
        <row r="49153">
          <cell r="E49153">
            <v>1166555.3400000001</v>
          </cell>
          <cell r="F49153" t="str">
            <v>RETAIL</v>
          </cell>
          <cell r="G49153" t="str">
            <v>LAGOS</v>
          </cell>
          <cell r="H49153">
            <v>11</v>
          </cell>
        </row>
        <row r="49154">
          <cell r="E49154">
            <v>653686.04</v>
          </cell>
          <cell r="F49154" t="str">
            <v>RETAIL</v>
          </cell>
          <cell r="G49154" t="str">
            <v>LAGOS</v>
          </cell>
          <cell r="H49154">
            <v>11</v>
          </cell>
        </row>
        <row r="49155">
          <cell r="E49155">
            <v>234418.6</v>
          </cell>
          <cell r="F49155" t="str">
            <v>RETAIL</v>
          </cell>
          <cell r="G49155" t="str">
            <v>LAGOS</v>
          </cell>
          <cell r="H49155">
            <v>11</v>
          </cell>
        </row>
        <row r="49156">
          <cell r="E49156">
            <v>234418.6</v>
          </cell>
          <cell r="F49156" t="str">
            <v>RETAIL</v>
          </cell>
          <cell r="G49156" t="str">
            <v>LAGOS</v>
          </cell>
          <cell r="H49156">
            <v>11</v>
          </cell>
        </row>
        <row r="49157">
          <cell r="E49157">
            <v>1562174.88</v>
          </cell>
          <cell r="F49157" t="str">
            <v>FOOD SERVICE</v>
          </cell>
          <cell r="G49157" t="str">
            <v>LAGOS</v>
          </cell>
          <cell r="H49157">
            <v>11</v>
          </cell>
        </row>
        <row r="49158">
          <cell r="E49158">
            <v>144644.65</v>
          </cell>
          <cell r="F49158" t="str">
            <v>RETAIL</v>
          </cell>
          <cell r="G49158" t="str">
            <v>LAGOS</v>
          </cell>
          <cell r="H49158">
            <v>11</v>
          </cell>
        </row>
        <row r="49159">
          <cell r="E49159">
            <v>2009186.02</v>
          </cell>
          <cell r="F49159" t="str">
            <v>RETAIL</v>
          </cell>
          <cell r="G49159" t="str">
            <v>LAGOS</v>
          </cell>
          <cell r="H49159">
            <v>11</v>
          </cell>
        </row>
        <row r="49160">
          <cell r="E49160">
            <v>57674.42</v>
          </cell>
          <cell r="F49160" t="str">
            <v>RETAIL</v>
          </cell>
          <cell r="G49160" t="str">
            <v>ABUJA</v>
          </cell>
          <cell r="H49160">
            <v>11</v>
          </cell>
        </row>
        <row r="49161">
          <cell r="E49161">
            <v>37209.300000000003</v>
          </cell>
          <cell r="F49161" t="str">
            <v>FOOD SERVICE</v>
          </cell>
          <cell r="G49161" t="str">
            <v>LAGOS</v>
          </cell>
          <cell r="H49161">
            <v>11</v>
          </cell>
        </row>
        <row r="49162">
          <cell r="E49162">
            <v>532847.43999999994</v>
          </cell>
          <cell r="F49162" t="str">
            <v>RETAIL</v>
          </cell>
          <cell r="G49162" t="str">
            <v>LAGOS</v>
          </cell>
          <cell r="H49162">
            <v>11</v>
          </cell>
        </row>
        <row r="49163">
          <cell r="E49163">
            <v>1737972.09</v>
          </cell>
          <cell r="F49163" t="str">
            <v>RETAIL</v>
          </cell>
          <cell r="G49163" t="str">
            <v>LAGOS</v>
          </cell>
          <cell r="H49163">
            <v>11</v>
          </cell>
        </row>
        <row r="49164">
          <cell r="E49164">
            <v>73954.89</v>
          </cell>
          <cell r="F49164" t="str">
            <v>RETAIL</v>
          </cell>
          <cell r="G49164" t="str">
            <v>LAGOS</v>
          </cell>
          <cell r="H49164">
            <v>11</v>
          </cell>
        </row>
        <row r="49165">
          <cell r="E49165">
            <v>1365155.8</v>
          </cell>
          <cell r="F49165" t="str">
            <v>RETAIL</v>
          </cell>
          <cell r="G49165" t="str">
            <v>LAGOS</v>
          </cell>
          <cell r="H49165">
            <v>11</v>
          </cell>
        </row>
        <row r="49166">
          <cell r="E49166">
            <v>234418.6</v>
          </cell>
          <cell r="F49166" t="str">
            <v>RETAIL</v>
          </cell>
          <cell r="G49166" t="str">
            <v>LAGOS</v>
          </cell>
          <cell r="H49166">
            <v>11</v>
          </cell>
        </row>
        <row r="49167">
          <cell r="E49167">
            <v>234418.6</v>
          </cell>
          <cell r="F49167" t="str">
            <v>RETAIL</v>
          </cell>
          <cell r="G49167" t="str">
            <v>LAGOS</v>
          </cell>
          <cell r="H49167">
            <v>11</v>
          </cell>
        </row>
        <row r="49168">
          <cell r="E49168">
            <v>234418.6</v>
          </cell>
          <cell r="F49168" t="str">
            <v>RETAIL</v>
          </cell>
          <cell r="G49168" t="str">
            <v>LAGOS</v>
          </cell>
          <cell r="H49168">
            <v>11</v>
          </cell>
        </row>
        <row r="49169">
          <cell r="E49169">
            <v>229360</v>
          </cell>
          <cell r="F49169" t="str">
            <v>FOOD SERVICE</v>
          </cell>
          <cell r="G49169" t="str">
            <v>LAGOS</v>
          </cell>
          <cell r="H49169">
            <v>11</v>
          </cell>
        </row>
        <row r="49170">
          <cell r="E49170">
            <v>2320046.04</v>
          </cell>
          <cell r="F49170" t="str">
            <v>RETAIL</v>
          </cell>
          <cell r="G49170" t="str">
            <v>LAGOS</v>
          </cell>
          <cell r="H49170">
            <v>11</v>
          </cell>
        </row>
        <row r="49171">
          <cell r="E49171">
            <v>234418.6</v>
          </cell>
          <cell r="F49171" t="str">
            <v>RETAIL</v>
          </cell>
          <cell r="G49171" t="str">
            <v>LAGOS</v>
          </cell>
          <cell r="H49171">
            <v>11</v>
          </cell>
        </row>
        <row r="49172">
          <cell r="E49172">
            <v>234418.6</v>
          </cell>
          <cell r="F49172" t="str">
            <v>RETAIL</v>
          </cell>
          <cell r="G49172" t="str">
            <v>LAGOS</v>
          </cell>
          <cell r="H49172">
            <v>11</v>
          </cell>
        </row>
        <row r="49173">
          <cell r="E49173">
            <v>234418.6</v>
          </cell>
          <cell r="F49173" t="str">
            <v>RETAIL</v>
          </cell>
          <cell r="G49173" t="str">
            <v>LAGOS</v>
          </cell>
          <cell r="H49173">
            <v>11</v>
          </cell>
        </row>
        <row r="49174">
          <cell r="E49174">
            <v>211162.77</v>
          </cell>
          <cell r="F49174" t="str">
            <v>RETAIL</v>
          </cell>
          <cell r="G49174" t="str">
            <v>LAGOS</v>
          </cell>
          <cell r="H49174">
            <v>11</v>
          </cell>
        </row>
        <row r="49175">
          <cell r="E49175">
            <v>234418.6</v>
          </cell>
          <cell r="F49175" t="str">
            <v>RETAIL</v>
          </cell>
          <cell r="G49175" t="str">
            <v>LAGOS</v>
          </cell>
          <cell r="H49175">
            <v>11</v>
          </cell>
        </row>
        <row r="49176">
          <cell r="E49176">
            <v>234418.6</v>
          </cell>
          <cell r="F49176" t="str">
            <v>RETAIL</v>
          </cell>
          <cell r="G49176" t="str">
            <v>LAGOS</v>
          </cell>
          <cell r="H49176">
            <v>11</v>
          </cell>
        </row>
        <row r="49177">
          <cell r="E49177">
            <v>189767.44</v>
          </cell>
          <cell r="F49177" t="str">
            <v>RETAIL</v>
          </cell>
          <cell r="G49177" t="str">
            <v>LAGOS</v>
          </cell>
          <cell r="H49177">
            <v>11</v>
          </cell>
        </row>
        <row r="49178">
          <cell r="E49178">
            <v>85812.7</v>
          </cell>
          <cell r="F49178" t="str">
            <v>RETAIL</v>
          </cell>
          <cell r="G49178" t="str">
            <v>LAGOS</v>
          </cell>
          <cell r="H49178">
            <v>11</v>
          </cell>
        </row>
        <row r="49179">
          <cell r="E49179">
            <v>124727.44</v>
          </cell>
          <cell r="F49179" t="str">
            <v>RETAIL</v>
          </cell>
          <cell r="G49179" t="str">
            <v>LAGOS</v>
          </cell>
          <cell r="H49179">
            <v>11</v>
          </cell>
        </row>
        <row r="49180">
          <cell r="E49180">
            <v>137488.38</v>
          </cell>
          <cell r="F49180" t="str">
            <v>RETAIL</v>
          </cell>
          <cell r="G49180" t="str">
            <v>LAGOS</v>
          </cell>
          <cell r="H49180">
            <v>11</v>
          </cell>
        </row>
        <row r="49181">
          <cell r="E49181">
            <v>57302.32</v>
          </cell>
          <cell r="F49181" t="str">
            <v>RETAIL</v>
          </cell>
          <cell r="G49181" t="str">
            <v>LAGOS</v>
          </cell>
          <cell r="H49181">
            <v>11</v>
          </cell>
        </row>
        <row r="49182">
          <cell r="E49182">
            <v>104211.63</v>
          </cell>
          <cell r="F49182" t="str">
            <v>RETAIL</v>
          </cell>
          <cell r="G49182" t="str">
            <v>LAGOS</v>
          </cell>
          <cell r="H49182">
            <v>11</v>
          </cell>
        </row>
        <row r="49183">
          <cell r="E49183">
            <v>41116.28</v>
          </cell>
          <cell r="F49183" t="str">
            <v>RETAIL</v>
          </cell>
          <cell r="G49183" t="str">
            <v>LAGOS</v>
          </cell>
          <cell r="H49183">
            <v>11</v>
          </cell>
        </row>
        <row r="49184">
          <cell r="E49184">
            <v>147480</v>
          </cell>
          <cell r="F49184" t="str">
            <v>RETAIL</v>
          </cell>
          <cell r="G49184" t="str">
            <v>LAGOS</v>
          </cell>
          <cell r="H49184">
            <v>11</v>
          </cell>
        </row>
        <row r="49185">
          <cell r="E49185">
            <v>298204.65000000002</v>
          </cell>
          <cell r="F49185" t="str">
            <v>FOOD SERVICE</v>
          </cell>
          <cell r="G49185" t="str">
            <v>LAGOS</v>
          </cell>
          <cell r="H49185">
            <v>11</v>
          </cell>
        </row>
        <row r="49186">
          <cell r="E49186">
            <v>167441.85999999999</v>
          </cell>
          <cell r="F49186" t="str">
            <v>FOOD SERVICE</v>
          </cell>
          <cell r="G49186" t="str">
            <v>LAGOS</v>
          </cell>
          <cell r="H49186">
            <v>11</v>
          </cell>
        </row>
        <row r="49187">
          <cell r="E49187">
            <v>651162.77</v>
          </cell>
          <cell r="F49187" t="str">
            <v>RETAIL</v>
          </cell>
          <cell r="G49187" t="str">
            <v>ABUJA</v>
          </cell>
          <cell r="H49187">
            <v>11</v>
          </cell>
        </row>
        <row r="49188">
          <cell r="E49188">
            <v>697906.97</v>
          </cell>
          <cell r="F49188" t="str">
            <v>FOOD SERVICE</v>
          </cell>
          <cell r="G49188" t="str">
            <v>ABUJA</v>
          </cell>
          <cell r="H49188">
            <v>11</v>
          </cell>
        </row>
        <row r="49189">
          <cell r="E49189">
            <v>28651.16</v>
          </cell>
          <cell r="F49189" t="str">
            <v>RETAIL</v>
          </cell>
          <cell r="G49189" t="str">
            <v>ABUJA</v>
          </cell>
          <cell r="H49189">
            <v>11</v>
          </cell>
        </row>
        <row r="49190">
          <cell r="E49190">
            <v>23255.81</v>
          </cell>
          <cell r="F49190" t="str">
            <v>RETAIL</v>
          </cell>
          <cell r="G49190" t="str">
            <v>ABUJA</v>
          </cell>
          <cell r="H49190">
            <v>11</v>
          </cell>
        </row>
        <row r="49191">
          <cell r="E49191">
            <v>53209.3</v>
          </cell>
          <cell r="F49191" t="str">
            <v>RETAIL</v>
          </cell>
          <cell r="G49191" t="str">
            <v>ABUJA</v>
          </cell>
          <cell r="H49191">
            <v>11</v>
          </cell>
        </row>
        <row r="49192">
          <cell r="E49192">
            <v>286553.49</v>
          </cell>
          <cell r="F49192" t="str">
            <v>FOOD SERVICE</v>
          </cell>
          <cell r="G49192" t="str">
            <v>IBADAN</v>
          </cell>
          <cell r="H49192">
            <v>11</v>
          </cell>
        </row>
        <row r="49193">
          <cell r="E49193">
            <v>101023.25</v>
          </cell>
          <cell r="F49193" t="str">
            <v>RETAIL</v>
          </cell>
          <cell r="G49193" t="str">
            <v>ABUJA</v>
          </cell>
          <cell r="H49193">
            <v>11</v>
          </cell>
        </row>
        <row r="49194">
          <cell r="E49194">
            <v>79813.95</v>
          </cell>
          <cell r="F49194" t="str">
            <v>RETAIL</v>
          </cell>
          <cell r="G49194" t="str">
            <v>ABUJA</v>
          </cell>
          <cell r="H49194">
            <v>11</v>
          </cell>
        </row>
        <row r="49195">
          <cell r="E49195">
            <v>2239604.36</v>
          </cell>
          <cell r="F49195" t="str">
            <v>RETAIL</v>
          </cell>
          <cell r="G49195" t="str">
            <v>ABUJA</v>
          </cell>
          <cell r="H49195">
            <v>11</v>
          </cell>
        </row>
        <row r="49196">
          <cell r="E49196">
            <v>1112790.7</v>
          </cell>
          <cell r="F49196" t="str">
            <v>FOOD SERVICE</v>
          </cell>
          <cell r="G49196" t="str">
            <v>ABUJA</v>
          </cell>
          <cell r="H49196">
            <v>11</v>
          </cell>
        </row>
        <row r="49197">
          <cell r="E49197">
            <v>250493.02</v>
          </cell>
          <cell r="F49197" t="str">
            <v>FOOD SERVICE</v>
          </cell>
          <cell r="G49197" t="str">
            <v>ABUJA</v>
          </cell>
          <cell r="H49197">
            <v>11</v>
          </cell>
        </row>
        <row r="49198">
          <cell r="E49198">
            <v>14325.58</v>
          </cell>
          <cell r="F49198" t="str">
            <v>RETAIL</v>
          </cell>
          <cell r="G49198" t="str">
            <v>ABUJA</v>
          </cell>
          <cell r="H49198">
            <v>11</v>
          </cell>
        </row>
        <row r="49199">
          <cell r="E49199">
            <v>3339906.98</v>
          </cell>
          <cell r="F49199" t="str">
            <v>FOOD SERVICE</v>
          </cell>
          <cell r="G49199" t="str">
            <v>ABUJA</v>
          </cell>
          <cell r="H49199">
            <v>11</v>
          </cell>
        </row>
        <row r="49200">
          <cell r="E49200">
            <v>134883.72</v>
          </cell>
          <cell r="F49200" t="str">
            <v>FOOD SERVICE</v>
          </cell>
          <cell r="G49200" t="str">
            <v>ABUJA</v>
          </cell>
          <cell r="H49200">
            <v>11</v>
          </cell>
        </row>
        <row r="49201">
          <cell r="E49201">
            <v>14325.58</v>
          </cell>
          <cell r="F49201" t="str">
            <v>FOOD SERVICE</v>
          </cell>
          <cell r="G49201" t="str">
            <v>ABUJA</v>
          </cell>
          <cell r="H49201">
            <v>11</v>
          </cell>
        </row>
        <row r="49202">
          <cell r="E49202">
            <v>14325.58</v>
          </cell>
          <cell r="F49202" t="str">
            <v>FOOD SERVICE</v>
          </cell>
          <cell r="G49202" t="str">
            <v>ABUJA</v>
          </cell>
          <cell r="H49202">
            <v>11</v>
          </cell>
        </row>
        <row r="49203">
          <cell r="E49203">
            <v>9134888.3800000008</v>
          </cell>
          <cell r="F49203" t="str">
            <v>RETAIL</v>
          </cell>
          <cell r="G49203" t="str">
            <v>KANO</v>
          </cell>
          <cell r="H49203">
            <v>11</v>
          </cell>
        </row>
        <row r="49204">
          <cell r="E49204">
            <v>8930.23</v>
          </cell>
          <cell r="F49204" t="str">
            <v>FOOD SERVICE</v>
          </cell>
          <cell r="G49204" t="str">
            <v>ABUJA</v>
          </cell>
          <cell r="H49204">
            <v>11</v>
          </cell>
        </row>
        <row r="49205">
          <cell r="E49205">
            <v>13700</v>
          </cell>
          <cell r="F49205" t="str">
            <v>RETAIL</v>
          </cell>
          <cell r="G49205" t="str">
            <v>ABUJA</v>
          </cell>
          <cell r="H49205">
            <v>11</v>
          </cell>
        </row>
        <row r="49206">
          <cell r="E49206">
            <v>85395.34</v>
          </cell>
          <cell r="F49206" t="str">
            <v>RETAIL</v>
          </cell>
          <cell r="G49206" t="str">
            <v>ABUJA</v>
          </cell>
          <cell r="H49206">
            <v>11</v>
          </cell>
        </row>
        <row r="49207">
          <cell r="E49207">
            <v>1439188.38</v>
          </cell>
          <cell r="F49207" t="str">
            <v>FOOD SERVICE</v>
          </cell>
          <cell r="G49207" t="str">
            <v>IBADAN</v>
          </cell>
          <cell r="H49207">
            <v>11</v>
          </cell>
        </row>
        <row r="49208">
          <cell r="E49208">
            <v>27400</v>
          </cell>
          <cell r="F49208" t="str">
            <v>FOOD SERVICE</v>
          </cell>
          <cell r="G49208" t="str">
            <v>ABUJA</v>
          </cell>
          <cell r="H49208">
            <v>11</v>
          </cell>
        </row>
        <row r="49209">
          <cell r="E49209">
            <v>58651.16</v>
          </cell>
          <cell r="F49209" t="str">
            <v>FOOD SERVICE</v>
          </cell>
          <cell r="G49209" t="str">
            <v>KANO</v>
          </cell>
          <cell r="H49209">
            <v>11</v>
          </cell>
        </row>
        <row r="49210">
          <cell r="E49210">
            <v>431720.93</v>
          </cell>
          <cell r="F49210" t="str">
            <v>FOOD SERVICE</v>
          </cell>
          <cell r="G49210" t="str">
            <v>KANO</v>
          </cell>
          <cell r="H49210">
            <v>11</v>
          </cell>
        </row>
        <row r="49211">
          <cell r="E49211">
            <v>200558.15</v>
          </cell>
          <cell r="F49211" t="str">
            <v>RETAIL</v>
          </cell>
          <cell r="G49211" t="str">
            <v>ABUJA</v>
          </cell>
          <cell r="H49211">
            <v>11</v>
          </cell>
        </row>
        <row r="49212">
          <cell r="E49212">
            <v>4930009.32</v>
          </cell>
          <cell r="F49212" t="str">
            <v>RETAIL</v>
          </cell>
          <cell r="G49212" t="str">
            <v>KANO</v>
          </cell>
          <cell r="H49212">
            <v>11</v>
          </cell>
        </row>
        <row r="49213">
          <cell r="E49213">
            <v>702906.53</v>
          </cell>
          <cell r="F49213" t="str">
            <v>RETAIL</v>
          </cell>
          <cell r="G49213" t="str">
            <v>IBADAN</v>
          </cell>
          <cell r="H49213">
            <v>11</v>
          </cell>
        </row>
        <row r="49214">
          <cell r="E49214">
            <v>884830.23</v>
          </cell>
          <cell r="F49214" t="str">
            <v>RETAIL</v>
          </cell>
          <cell r="G49214" t="str">
            <v>IBADAN</v>
          </cell>
          <cell r="H49214">
            <v>11</v>
          </cell>
        </row>
        <row r="49215">
          <cell r="E49215">
            <v>967727.06</v>
          </cell>
          <cell r="F49215" t="str">
            <v>RETAIL</v>
          </cell>
          <cell r="G49215" t="str">
            <v>IBADAN</v>
          </cell>
          <cell r="H49215">
            <v>11</v>
          </cell>
        </row>
        <row r="49216">
          <cell r="E49216">
            <v>228837.21</v>
          </cell>
          <cell r="F49216" t="str">
            <v>RETAIL</v>
          </cell>
          <cell r="G49216" t="str">
            <v>LAGOS</v>
          </cell>
          <cell r="H49216">
            <v>11</v>
          </cell>
        </row>
        <row r="49217">
          <cell r="E49217">
            <v>1198195.3500000001</v>
          </cell>
          <cell r="F49217" t="str">
            <v>RETAIL</v>
          </cell>
          <cell r="G49217" t="str">
            <v>ONDO</v>
          </cell>
          <cell r="H49217">
            <v>11</v>
          </cell>
        </row>
        <row r="49218">
          <cell r="E49218">
            <v>2890729.31</v>
          </cell>
          <cell r="F49218" t="str">
            <v>RETAIL</v>
          </cell>
          <cell r="G49218" t="str">
            <v>IBADAN</v>
          </cell>
          <cell r="H49218">
            <v>11</v>
          </cell>
        </row>
        <row r="49219">
          <cell r="E49219">
            <v>191627.9</v>
          </cell>
          <cell r="F49219" t="str">
            <v>RETAIL</v>
          </cell>
          <cell r="G49219" t="str">
            <v>KANO</v>
          </cell>
          <cell r="H49219">
            <v>11</v>
          </cell>
        </row>
        <row r="49220">
          <cell r="E49220">
            <v>556710.69999999995</v>
          </cell>
          <cell r="F49220" t="str">
            <v>FOOD SERVICE</v>
          </cell>
          <cell r="G49220" t="str">
            <v>ONDO</v>
          </cell>
          <cell r="H49220">
            <v>11</v>
          </cell>
        </row>
        <row r="49221">
          <cell r="E49221">
            <v>391480</v>
          </cell>
          <cell r="F49221" t="str">
            <v>RETAIL</v>
          </cell>
          <cell r="G49221" t="str">
            <v>IBADAN</v>
          </cell>
          <cell r="H49221">
            <v>11</v>
          </cell>
        </row>
        <row r="49222">
          <cell r="E49222">
            <v>909209.31</v>
          </cell>
          <cell r="F49222" t="str">
            <v>RETAIL</v>
          </cell>
          <cell r="G49222" t="str">
            <v>ONDO</v>
          </cell>
          <cell r="H49222">
            <v>11</v>
          </cell>
        </row>
        <row r="49223">
          <cell r="E49223">
            <v>1985750.32</v>
          </cell>
          <cell r="F49223" t="str">
            <v>FOOD SERVICE</v>
          </cell>
          <cell r="G49223" t="str">
            <v>KANO</v>
          </cell>
          <cell r="H49223">
            <v>11</v>
          </cell>
        </row>
        <row r="49224">
          <cell r="E49224">
            <v>630000</v>
          </cell>
          <cell r="F49224" t="str">
            <v>RETAIL</v>
          </cell>
          <cell r="G49224" t="str">
            <v>ILORIN</v>
          </cell>
          <cell r="H49224">
            <v>11</v>
          </cell>
        </row>
        <row r="49225">
          <cell r="E49225">
            <v>199378.6</v>
          </cell>
          <cell r="F49225" t="str">
            <v>RETAIL</v>
          </cell>
          <cell r="G49225" t="str">
            <v>LAGOS</v>
          </cell>
          <cell r="H49225">
            <v>11</v>
          </cell>
        </row>
        <row r="49226">
          <cell r="E49226">
            <v>62886.27</v>
          </cell>
          <cell r="F49226" t="str">
            <v>RETAIL</v>
          </cell>
          <cell r="G49226" t="str">
            <v>IBADAN</v>
          </cell>
          <cell r="H49226">
            <v>11</v>
          </cell>
        </row>
        <row r="49227">
          <cell r="E49227">
            <v>311284.64</v>
          </cell>
          <cell r="F49227" t="str">
            <v>RETAIL</v>
          </cell>
          <cell r="G49227" t="str">
            <v>IBADAN</v>
          </cell>
          <cell r="H49227">
            <v>11</v>
          </cell>
        </row>
        <row r="49228">
          <cell r="E49228">
            <v>31181.86</v>
          </cell>
          <cell r="F49228" t="str">
            <v>RETAIL</v>
          </cell>
          <cell r="G49228" t="str">
            <v>IBADAN</v>
          </cell>
          <cell r="H49228">
            <v>11</v>
          </cell>
        </row>
        <row r="49229">
          <cell r="E49229">
            <v>115534.86</v>
          </cell>
          <cell r="F49229" t="str">
            <v>RETAIL</v>
          </cell>
          <cell r="G49229" t="str">
            <v>IBADAN</v>
          </cell>
          <cell r="H49229">
            <v>11</v>
          </cell>
        </row>
        <row r="49230">
          <cell r="E49230">
            <v>35190.699999999997</v>
          </cell>
          <cell r="F49230" t="str">
            <v>FOOD SERVICE</v>
          </cell>
          <cell r="G49230" t="str">
            <v>KANO</v>
          </cell>
          <cell r="H49230">
            <v>11</v>
          </cell>
        </row>
        <row r="49231">
          <cell r="E49231">
            <v>274511.63</v>
          </cell>
          <cell r="F49231" t="str">
            <v>FOOD SERVICE</v>
          </cell>
          <cell r="G49231" t="str">
            <v>KANO</v>
          </cell>
          <cell r="H49231">
            <v>11</v>
          </cell>
        </row>
        <row r="49232">
          <cell r="E49232">
            <v>117302.33</v>
          </cell>
          <cell r="F49232" t="str">
            <v>FOOD SERVICE</v>
          </cell>
          <cell r="G49232" t="str">
            <v>KANO</v>
          </cell>
          <cell r="H49232">
            <v>11</v>
          </cell>
        </row>
        <row r="49233">
          <cell r="E49233">
            <v>157209.29999999999</v>
          </cell>
          <cell r="F49233" t="str">
            <v>FOOD SERVICE</v>
          </cell>
          <cell r="G49233" t="str">
            <v>KADUNA</v>
          </cell>
          <cell r="H49233">
            <v>11</v>
          </cell>
        </row>
        <row r="49234">
          <cell r="E49234">
            <v>23460.47</v>
          </cell>
          <cell r="F49234" t="str">
            <v>FOOD SERVICE</v>
          </cell>
          <cell r="G49234" t="str">
            <v>KADUNA</v>
          </cell>
          <cell r="H49234">
            <v>11</v>
          </cell>
        </row>
        <row r="49235">
          <cell r="E49235">
            <v>530279.06999999995</v>
          </cell>
          <cell r="F49235" t="str">
            <v>FOOD SERVICE</v>
          </cell>
          <cell r="G49235" t="str">
            <v>KADUNA</v>
          </cell>
          <cell r="H49235">
            <v>11</v>
          </cell>
        </row>
        <row r="49236">
          <cell r="E49236">
            <v>157209.29999999999</v>
          </cell>
          <cell r="F49236" t="str">
            <v>FOOD SERVICE</v>
          </cell>
          <cell r="G49236" t="str">
            <v>KADUNA</v>
          </cell>
          <cell r="H49236">
            <v>11</v>
          </cell>
        </row>
        <row r="49237">
          <cell r="E49237">
            <v>58651.16</v>
          </cell>
          <cell r="F49237" t="str">
            <v>FOOD SERVICE</v>
          </cell>
          <cell r="G49237" t="str">
            <v>KADUNA</v>
          </cell>
          <cell r="H49237">
            <v>11</v>
          </cell>
        </row>
        <row r="49238">
          <cell r="E49238">
            <v>387122.79</v>
          </cell>
          <cell r="F49238" t="str">
            <v>RETAIL</v>
          </cell>
          <cell r="G49238" t="str">
            <v>IBADAN</v>
          </cell>
          <cell r="H49238">
            <v>11</v>
          </cell>
        </row>
        <row r="49239">
          <cell r="E49239">
            <v>84000</v>
          </cell>
          <cell r="F49239" t="str">
            <v>RETAIL</v>
          </cell>
          <cell r="G49239" t="str">
            <v>IBADAN</v>
          </cell>
          <cell r="H49239">
            <v>11</v>
          </cell>
        </row>
        <row r="49240">
          <cell r="E49240">
            <v>687441.86</v>
          </cell>
          <cell r="F49240" t="str">
            <v>FOOD SERVICE</v>
          </cell>
          <cell r="G49240" t="str">
            <v>ASABA</v>
          </cell>
          <cell r="H49240">
            <v>11</v>
          </cell>
        </row>
        <row r="49241">
          <cell r="E49241">
            <v>146515.45000000001</v>
          </cell>
          <cell r="F49241" t="str">
            <v>RETAIL</v>
          </cell>
          <cell r="G49241" t="str">
            <v>IBADAN</v>
          </cell>
          <cell r="H49241">
            <v>11</v>
          </cell>
        </row>
        <row r="49242">
          <cell r="E49242">
            <v>420581.39</v>
          </cell>
          <cell r="F49242" t="str">
            <v>RETAIL</v>
          </cell>
          <cell r="G49242" t="str">
            <v>IBADAN</v>
          </cell>
          <cell r="H49242">
            <v>11</v>
          </cell>
        </row>
        <row r="49243">
          <cell r="E49243">
            <v>160930.23000000001</v>
          </cell>
          <cell r="F49243" t="str">
            <v>RETAIL</v>
          </cell>
          <cell r="G49243" t="str">
            <v>KANO</v>
          </cell>
          <cell r="H49243">
            <v>11</v>
          </cell>
        </row>
        <row r="49244">
          <cell r="E49244">
            <v>93460.47</v>
          </cell>
          <cell r="F49244" t="str">
            <v>FOOD SERVICE</v>
          </cell>
          <cell r="G49244" t="str">
            <v>KADUNA</v>
          </cell>
          <cell r="H49244">
            <v>11</v>
          </cell>
        </row>
        <row r="49245">
          <cell r="E49245">
            <v>1523530.23</v>
          </cell>
          <cell r="F49245" t="str">
            <v>RETAIL</v>
          </cell>
          <cell r="G49245" t="str">
            <v>IBADAN</v>
          </cell>
          <cell r="H49245">
            <v>11</v>
          </cell>
        </row>
        <row r="49246">
          <cell r="E49246">
            <v>350000</v>
          </cell>
          <cell r="F49246" t="str">
            <v>FOOD SERVICE</v>
          </cell>
          <cell r="G49246" t="str">
            <v>KANO</v>
          </cell>
          <cell r="H49246">
            <v>11</v>
          </cell>
        </row>
        <row r="49247">
          <cell r="E49247">
            <v>601004.65</v>
          </cell>
          <cell r="F49247" t="str">
            <v>FOOD SERVICE</v>
          </cell>
          <cell r="G49247" t="str">
            <v>KANO</v>
          </cell>
          <cell r="H49247">
            <v>11</v>
          </cell>
        </row>
        <row r="49248">
          <cell r="E49248">
            <v>2195106.6</v>
          </cell>
          <cell r="F49248" t="str">
            <v>RETAIL</v>
          </cell>
          <cell r="G49248" t="str">
            <v>IBADAN</v>
          </cell>
          <cell r="H49248">
            <v>11</v>
          </cell>
        </row>
        <row r="49249">
          <cell r="E49249">
            <v>2299995.33</v>
          </cell>
          <cell r="F49249" t="str">
            <v>RETAIL</v>
          </cell>
          <cell r="G49249" t="str">
            <v>KADUNA</v>
          </cell>
          <cell r="H49249">
            <v>11</v>
          </cell>
        </row>
        <row r="49250">
          <cell r="E49250">
            <v>408651.16</v>
          </cell>
          <cell r="F49250" t="str">
            <v>FOOD SERVICE</v>
          </cell>
          <cell r="G49250" t="str">
            <v>ILORIN</v>
          </cell>
          <cell r="H49250">
            <v>11</v>
          </cell>
        </row>
        <row r="49251">
          <cell r="E49251">
            <v>175000</v>
          </cell>
          <cell r="F49251" t="str">
            <v>FOOD SERVICE</v>
          </cell>
          <cell r="G49251" t="str">
            <v>ILORIN</v>
          </cell>
          <cell r="H49251">
            <v>11</v>
          </cell>
        </row>
        <row r="49252">
          <cell r="E49252">
            <v>50837.21</v>
          </cell>
          <cell r="F49252" t="str">
            <v>FOOD SERVICE</v>
          </cell>
          <cell r="G49252" t="str">
            <v>ILORIN</v>
          </cell>
          <cell r="H49252">
            <v>11</v>
          </cell>
        </row>
        <row r="49253">
          <cell r="E49253">
            <v>525000</v>
          </cell>
          <cell r="F49253" t="str">
            <v>FOOD SERVICE</v>
          </cell>
          <cell r="G49253" t="str">
            <v>ILORIN</v>
          </cell>
          <cell r="H49253">
            <v>11</v>
          </cell>
        </row>
        <row r="49254">
          <cell r="E49254">
            <v>58651.16</v>
          </cell>
          <cell r="F49254" t="str">
            <v>FOOD SERVICE</v>
          </cell>
          <cell r="G49254" t="str">
            <v>ONDO</v>
          </cell>
          <cell r="H49254">
            <v>11</v>
          </cell>
        </row>
        <row r="49255">
          <cell r="E49255">
            <v>58651.16</v>
          </cell>
          <cell r="F49255" t="str">
            <v>FOOD SERVICE</v>
          </cell>
          <cell r="G49255" t="str">
            <v>IBADAN</v>
          </cell>
          <cell r="H49255">
            <v>11</v>
          </cell>
        </row>
        <row r="49256">
          <cell r="E49256">
            <v>700000</v>
          </cell>
          <cell r="F49256" t="str">
            <v>FOOD SERVICE</v>
          </cell>
          <cell r="G49256" t="str">
            <v>KANO</v>
          </cell>
          <cell r="H49256">
            <v>11</v>
          </cell>
        </row>
        <row r="49257">
          <cell r="E49257">
            <v>117302.33</v>
          </cell>
          <cell r="F49257" t="str">
            <v>FOOD SERVICE</v>
          </cell>
          <cell r="G49257" t="str">
            <v>IBADAN</v>
          </cell>
          <cell r="H49257">
            <v>11</v>
          </cell>
        </row>
        <row r="49258">
          <cell r="E49258">
            <v>1173023.26</v>
          </cell>
          <cell r="F49258" t="str">
            <v>FOOD SERVICE</v>
          </cell>
          <cell r="G49258" t="str">
            <v>ONDO</v>
          </cell>
          <cell r="H49258">
            <v>11</v>
          </cell>
        </row>
        <row r="49259">
          <cell r="E49259">
            <v>439293.02</v>
          </cell>
          <cell r="F49259" t="str">
            <v>FOOD SERVICE</v>
          </cell>
          <cell r="G49259" t="str">
            <v>KADUNA</v>
          </cell>
          <cell r="H49259">
            <v>11</v>
          </cell>
        </row>
        <row r="49260">
          <cell r="E49260">
            <v>117302.33</v>
          </cell>
          <cell r="F49260" t="str">
            <v>FOOD SERVICE</v>
          </cell>
          <cell r="G49260" t="str">
            <v>IBADAN</v>
          </cell>
          <cell r="H49260">
            <v>11</v>
          </cell>
        </row>
        <row r="49261">
          <cell r="E49261">
            <v>700000</v>
          </cell>
          <cell r="F49261" t="str">
            <v>FOOD SERVICE</v>
          </cell>
          <cell r="G49261" t="str">
            <v>KANO</v>
          </cell>
          <cell r="H49261">
            <v>11</v>
          </cell>
        </row>
        <row r="49262">
          <cell r="E49262">
            <v>35000</v>
          </cell>
          <cell r="F49262" t="str">
            <v>FOOD SERVICE</v>
          </cell>
          <cell r="G49262" t="str">
            <v>IBADAN</v>
          </cell>
          <cell r="H49262">
            <v>11</v>
          </cell>
        </row>
        <row r="49263">
          <cell r="E49263">
            <v>58651.16</v>
          </cell>
          <cell r="F49263" t="str">
            <v>FOOD SERVICE</v>
          </cell>
          <cell r="G49263" t="str">
            <v>IBADAN</v>
          </cell>
          <cell r="H49263">
            <v>11</v>
          </cell>
        </row>
        <row r="49264">
          <cell r="E49264">
            <v>249348.83</v>
          </cell>
          <cell r="F49264" t="str">
            <v>FOOD SERVICE</v>
          </cell>
          <cell r="G49264" t="str">
            <v>IBADAN</v>
          </cell>
          <cell r="H49264">
            <v>11</v>
          </cell>
        </row>
        <row r="49265">
          <cell r="E49265">
            <v>467302.33</v>
          </cell>
          <cell r="F49265" t="str">
            <v>FOOD SERVICE</v>
          </cell>
          <cell r="G49265" t="str">
            <v>ILORIN</v>
          </cell>
          <cell r="H49265">
            <v>11</v>
          </cell>
        </row>
        <row r="49266">
          <cell r="E49266">
            <v>758651.16</v>
          </cell>
          <cell r="F49266" t="str">
            <v>FOOD SERVICE</v>
          </cell>
          <cell r="G49266" t="str">
            <v>ILORIN</v>
          </cell>
          <cell r="H49266">
            <v>11</v>
          </cell>
        </row>
        <row r="49267">
          <cell r="E49267">
            <v>76279.070000000007</v>
          </cell>
          <cell r="F49267" t="str">
            <v>FOOD SERVICE</v>
          </cell>
          <cell r="G49267" t="str">
            <v>IBADAN</v>
          </cell>
          <cell r="H49267">
            <v>11</v>
          </cell>
        </row>
        <row r="49268">
          <cell r="E49268">
            <v>237767.44</v>
          </cell>
          <cell r="F49268" t="str">
            <v>FOOD SERVICE</v>
          </cell>
          <cell r="G49268" t="str">
            <v>ONDO</v>
          </cell>
          <cell r="H49268">
            <v>11</v>
          </cell>
        </row>
        <row r="49269">
          <cell r="E49269">
            <v>157500</v>
          </cell>
          <cell r="F49269" t="str">
            <v>FOOD SERVICE</v>
          </cell>
          <cell r="G49269" t="str">
            <v>ONDO</v>
          </cell>
          <cell r="H49269">
            <v>11</v>
          </cell>
        </row>
        <row r="49270">
          <cell r="E49270">
            <v>107200</v>
          </cell>
          <cell r="F49270" t="str">
            <v>FOOD SERVICE</v>
          </cell>
          <cell r="G49270" t="str">
            <v>IBADAN</v>
          </cell>
          <cell r="H49270">
            <v>11</v>
          </cell>
        </row>
        <row r="49271">
          <cell r="E49271">
            <v>68274.42</v>
          </cell>
          <cell r="F49271" t="str">
            <v>KEY ACCOUNT</v>
          </cell>
          <cell r="G49271" t="str">
            <v>IBADAN</v>
          </cell>
          <cell r="H49271">
            <v>11</v>
          </cell>
        </row>
        <row r="49272">
          <cell r="E49272">
            <v>1162398.51</v>
          </cell>
          <cell r="F49272" t="str">
            <v>KEY ACCOUNT</v>
          </cell>
          <cell r="G49272" t="str">
            <v>IBADAN</v>
          </cell>
          <cell r="H49272">
            <v>11</v>
          </cell>
        </row>
        <row r="49273">
          <cell r="E49273">
            <v>14387.6</v>
          </cell>
          <cell r="F49273" t="str">
            <v>FOOD SERVICE</v>
          </cell>
          <cell r="G49273" t="str">
            <v>LAGOS</v>
          </cell>
          <cell r="H49273">
            <v>11</v>
          </cell>
        </row>
        <row r="49274">
          <cell r="E49274">
            <v>1057217.67</v>
          </cell>
          <cell r="F49274" t="str">
            <v>KEY ACCOUNT</v>
          </cell>
          <cell r="G49274" t="str">
            <v>OWERRI</v>
          </cell>
          <cell r="H49274">
            <v>11</v>
          </cell>
        </row>
        <row r="49275">
          <cell r="E49275">
            <v>938120.92</v>
          </cell>
          <cell r="F49275" t="str">
            <v>KEY ACCOUNT</v>
          </cell>
          <cell r="G49275" t="str">
            <v>OWERRI</v>
          </cell>
          <cell r="H49275">
            <v>11</v>
          </cell>
        </row>
        <row r="49276">
          <cell r="E49276">
            <v>14325.58</v>
          </cell>
          <cell r="F49276" t="str">
            <v>RETAIL</v>
          </cell>
          <cell r="G49276" t="str">
            <v>ABUJA</v>
          </cell>
          <cell r="H49276">
            <v>11</v>
          </cell>
        </row>
        <row r="49277">
          <cell r="E49277">
            <v>3924490.26</v>
          </cell>
          <cell r="F49277" t="str">
            <v>KEY ACCOUNT</v>
          </cell>
          <cell r="G49277" t="str">
            <v>OWERRI</v>
          </cell>
          <cell r="H49277">
            <v>11</v>
          </cell>
        </row>
        <row r="49278">
          <cell r="E49278">
            <v>372093.02</v>
          </cell>
          <cell r="F49278" t="str">
            <v>KEY ACCOUNT</v>
          </cell>
          <cell r="G49278" t="str">
            <v>OWERRI</v>
          </cell>
          <cell r="H49278">
            <v>11</v>
          </cell>
        </row>
        <row r="49279">
          <cell r="E49279">
            <v>233460.47</v>
          </cell>
          <cell r="F49279" t="str">
            <v>FOOD SERVICE</v>
          </cell>
          <cell r="G49279" t="str">
            <v>WARRI</v>
          </cell>
          <cell r="H49279">
            <v>11</v>
          </cell>
        </row>
        <row r="49280">
          <cell r="E49280">
            <v>594418.6</v>
          </cell>
          <cell r="F49280" t="str">
            <v>FOOD SERVICE</v>
          </cell>
          <cell r="G49280" t="str">
            <v>BENIN</v>
          </cell>
          <cell r="H49280">
            <v>11</v>
          </cell>
        </row>
        <row r="49281">
          <cell r="E49281">
            <v>251162.79</v>
          </cell>
          <cell r="F49281" t="str">
            <v>FOOD SERVICE</v>
          </cell>
          <cell r="G49281" t="str">
            <v>PHC</v>
          </cell>
          <cell r="H49281">
            <v>11</v>
          </cell>
        </row>
        <row r="49282">
          <cell r="E49282">
            <v>4174883.72</v>
          </cell>
          <cell r="F49282" t="str">
            <v>FOOD SERVICE</v>
          </cell>
          <cell r="G49282" t="str">
            <v>ASABA</v>
          </cell>
          <cell r="H49282">
            <v>11</v>
          </cell>
        </row>
        <row r="49283">
          <cell r="E49283">
            <v>9973953.4900000002</v>
          </cell>
          <cell r="F49283" t="str">
            <v>FOOD SERVICE</v>
          </cell>
          <cell r="G49283" t="str">
            <v>BENIN</v>
          </cell>
          <cell r="H49283">
            <v>11</v>
          </cell>
        </row>
        <row r="49284">
          <cell r="E49284">
            <v>1246906.97</v>
          </cell>
          <cell r="F49284" t="str">
            <v>FOOD SERVICE</v>
          </cell>
          <cell r="G49284" t="str">
            <v>WARRI</v>
          </cell>
          <cell r="H49284">
            <v>11</v>
          </cell>
        </row>
        <row r="49285">
          <cell r="E49285">
            <v>268651.15999999997</v>
          </cell>
          <cell r="F49285" t="str">
            <v>FOOD SERVICE</v>
          </cell>
          <cell r="G49285" t="str">
            <v>BENIN</v>
          </cell>
          <cell r="H49285">
            <v>11</v>
          </cell>
        </row>
        <row r="49286">
          <cell r="E49286">
            <v>477879.07</v>
          </cell>
          <cell r="F49286" t="str">
            <v>FOOD SERVICE</v>
          </cell>
          <cell r="G49286" t="str">
            <v>BENIN</v>
          </cell>
          <cell r="H49286">
            <v>11</v>
          </cell>
        </row>
        <row r="49287">
          <cell r="E49287">
            <v>198460.47</v>
          </cell>
          <cell r="F49287" t="str">
            <v>FOOD SERVICE</v>
          </cell>
          <cell r="G49287" t="str">
            <v>ASABA</v>
          </cell>
          <cell r="H49287">
            <v>11</v>
          </cell>
        </row>
        <row r="49288">
          <cell r="E49288">
            <v>28651.16</v>
          </cell>
          <cell r="F49288" t="str">
            <v>FOOD SERVICE</v>
          </cell>
          <cell r="G49288" t="str">
            <v>CALABAR</v>
          </cell>
          <cell r="H49288">
            <v>11</v>
          </cell>
        </row>
        <row r="49289">
          <cell r="E49289">
            <v>381767.44</v>
          </cell>
          <cell r="F49289" t="str">
            <v>KEY ACCOUNT</v>
          </cell>
          <cell r="G49289" t="str">
            <v>CALABAR</v>
          </cell>
          <cell r="H49289">
            <v>11</v>
          </cell>
        </row>
        <row r="49290">
          <cell r="E49290">
            <v>198651.16</v>
          </cell>
          <cell r="F49290" t="str">
            <v>FOOD SERVICE</v>
          </cell>
          <cell r="G49290" t="str">
            <v>CALABAR</v>
          </cell>
          <cell r="H49290">
            <v>11</v>
          </cell>
        </row>
        <row r="49291">
          <cell r="E49291">
            <v>151730.23000000001</v>
          </cell>
          <cell r="F49291" t="str">
            <v>FOOD SERVICE</v>
          </cell>
          <cell r="G49291" t="str">
            <v>CALABAR</v>
          </cell>
          <cell r="H49291">
            <v>11</v>
          </cell>
        </row>
        <row r="49292">
          <cell r="E49292">
            <v>402400</v>
          </cell>
          <cell r="F49292" t="str">
            <v>FOOD SERVICE</v>
          </cell>
          <cell r="G49292" t="str">
            <v>CALABAR</v>
          </cell>
          <cell r="H49292">
            <v>11</v>
          </cell>
        </row>
        <row r="49293">
          <cell r="E49293">
            <v>355860.46</v>
          </cell>
          <cell r="F49293" t="str">
            <v>FOOD SERVICE</v>
          </cell>
          <cell r="G49293" t="str">
            <v>CALABAR</v>
          </cell>
          <cell r="H49293">
            <v>11</v>
          </cell>
        </row>
        <row r="49294">
          <cell r="E49294">
            <v>105190.7</v>
          </cell>
          <cell r="F49294" t="str">
            <v>FOOD SERVICE</v>
          </cell>
          <cell r="G49294" t="str">
            <v>ABIA</v>
          </cell>
          <cell r="H49294">
            <v>11</v>
          </cell>
        </row>
        <row r="49295">
          <cell r="E49295">
            <v>140000</v>
          </cell>
          <cell r="F49295" t="str">
            <v>FOOD SERVICE</v>
          </cell>
          <cell r="G49295" t="str">
            <v>ABIA</v>
          </cell>
          <cell r="H49295">
            <v>11</v>
          </cell>
        </row>
        <row r="49296">
          <cell r="E49296">
            <v>245190.7</v>
          </cell>
          <cell r="F49296" t="str">
            <v>FOOD SERVICE</v>
          </cell>
          <cell r="G49296" t="str">
            <v>ABIA</v>
          </cell>
          <cell r="H49296">
            <v>11</v>
          </cell>
        </row>
        <row r="49297">
          <cell r="E49297">
            <v>1751906.98</v>
          </cell>
          <cell r="F49297" t="str">
            <v>FOOD SERVICE</v>
          </cell>
          <cell r="G49297" t="str">
            <v>CALABAR</v>
          </cell>
          <cell r="H49297">
            <v>11</v>
          </cell>
        </row>
        <row r="49298">
          <cell r="E49298">
            <v>400375.81</v>
          </cell>
          <cell r="F49298" t="str">
            <v>KEY ACCOUNT</v>
          </cell>
          <cell r="G49298" t="str">
            <v>CALABAR</v>
          </cell>
          <cell r="H49298">
            <v>11</v>
          </cell>
        </row>
        <row r="49299">
          <cell r="E49299">
            <v>148837.20000000001</v>
          </cell>
          <cell r="F49299" t="str">
            <v>KEY ACCOUNT</v>
          </cell>
          <cell r="G49299" t="str">
            <v>CALABAR</v>
          </cell>
          <cell r="H49299">
            <v>11</v>
          </cell>
        </row>
        <row r="49300">
          <cell r="E49300">
            <v>1343484.65</v>
          </cell>
          <cell r="F49300" t="str">
            <v>RETAIL</v>
          </cell>
          <cell r="G49300" t="str">
            <v>CALABAR</v>
          </cell>
          <cell r="H49300">
            <v>11</v>
          </cell>
        </row>
        <row r="49301">
          <cell r="E49301">
            <v>1741655.81</v>
          </cell>
          <cell r="F49301" t="str">
            <v>FOOD SERVICE</v>
          </cell>
          <cell r="G49301" t="str">
            <v>CALABAR</v>
          </cell>
          <cell r="H49301">
            <v>11</v>
          </cell>
        </row>
        <row r="49302">
          <cell r="E49302">
            <v>166995.35</v>
          </cell>
          <cell r="F49302" t="str">
            <v>FOOD SERVICE</v>
          </cell>
          <cell r="G49302" t="str">
            <v>ABUJA</v>
          </cell>
          <cell r="H49302">
            <v>11</v>
          </cell>
        </row>
        <row r="49303">
          <cell r="E49303">
            <v>70000</v>
          </cell>
          <cell r="F49303" t="str">
            <v>FOOD SERVICE</v>
          </cell>
          <cell r="G49303" t="str">
            <v>ABIA</v>
          </cell>
          <cell r="H49303">
            <v>11</v>
          </cell>
        </row>
        <row r="49304">
          <cell r="E49304">
            <v>140000</v>
          </cell>
          <cell r="F49304" t="str">
            <v>FOOD SERVICE</v>
          </cell>
          <cell r="G49304" t="str">
            <v>CALABAR</v>
          </cell>
          <cell r="H49304">
            <v>11</v>
          </cell>
        </row>
        <row r="49305">
          <cell r="E49305">
            <v>105000</v>
          </cell>
          <cell r="F49305" t="str">
            <v>FOOD SERVICE</v>
          </cell>
          <cell r="G49305" t="str">
            <v>CALABAR</v>
          </cell>
          <cell r="H49305">
            <v>11</v>
          </cell>
        </row>
        <row r="49306">
          <cell r="E49306">
            <v>618841.86</v>
          </cell>
          <cell r="F49306" t="str">
            <v>FOOD SERVICE</v>
          </cell>
          <cell r="G49306" t="str">
            <v>OWERRI</v>
          </cell>
          <cell r="H49306">
            <v>11</v>
          </cell>
        </row>
        <row r="49307">
          <cell r="E49307">
            <v>420381.4</v>
          </cell>
          <cell r="F49307" t="str">
            <v>FOOD SERVICE</v>
          </cell>
          <cell r="G49307" t="str">
            <v>OWERRI</v>
          </cell>
          <cell r="H49307">
            <v>11</v>
          </cell>
        </row>
        <row r="49308">
          <cell r="E49308">
            <v>630733.94999999995</v>
          </cell>
          <cell r="F49308" t="str">
            <v>RETAIL</v>
          </cell>
          <cell r="G49308" t="str">
            <v>OWERRI</v>
          </cell>
          <cell r="H49308">
            <v>11</v>
          </cell>
        </row>
        <row r="49309">
          <cell r="E49309">
            <v>7886355.3399999999</v>
          </cell>
          <cell r="F49309" t="str">
            <v>FOOD SERVICE</v>
          </cell>
          <cell r="G49309" t="str">
            <v>LAGOS</v>
          </cell>
          <cell r="H49309">
            <v>11</v>
          </cell>
        </row>
        <row r="49310">
          <cell r="E49310">
            <v>1001659.54</v>
          </cell>
          <cell r="F49310" t="str">
            <v>RETAIL</v>
          </cell>
          <cell r="G49310" t="str">
            <v>LAGOS</v>
          </cell>
          <cell r="H49310">
            <v>11</v>
          </cell>
        </row>
        <row r="49311">
          <cell r="E49311">
            <v>58604.65</v>
          </cell>
          <cell r="F49311" t="str">
            <v>RETAIL</v>
          </cell>
          <cell r="G49311" t="str">
            <v>LAGOS</v>
          </cell>
          <cell r="H49311">
            <v>11</v>
          </cell>
        </row>
        <row r="49312">
          <cell r="E49312">
            <v>332837.2</v>
          </cell>
          <cell r="F49312" t="str">
            <v>RETAIL</v>
          </cell>
          <cell r="G49312" t="str">
            <v>LAGOS</v>
          </cell>
          <cell r="H49312">
            <v>11</v>
          </cell>
        </row>
        <row r="49313">
          <cell r="E49313">
            <v>582139.53</v>
          </cell>
          <cell r="F49313" t="str">
            <v>RETAIL</v>
          </cell>
          <cell r="G49313" t="str">
            <v>ABUJA</v>
          </cell>
          <cell r="H49313">
            <v>11</v>
          </cell>
        </row>
        <row r="49314">
          <cell r="E49314">
            <v>41860.47</v>
          </cell>
          <cell r="F49314" t="str">
            <v>FOOD SERVICE</v>
          </cell>
          <cell r="G49314" t="str">
            <v>ABIA</v>
          </cell>
          <cell r="H49314">
            <v>11</v>
          </cell>
        </row>
        <row r="49315">
          <cell r="E49315">
            <v>2889116.74</v>
          </cell>
          <cell r="F49315" t="str">
            <v>FOOD SERVICE</v>
          </cell>
          <cell r="G49315" t="str">
            <v>CALABAR</v>
          </cell>
          <cell r="H49315">
            <v>11</v>
          </cell>
        </row>
        <row r="49316">
          <cell r="E49316">
            <v>771260.46</v>
          </cell>
          <cell r="F49316" t="str">
            <v>RETAIL</v>
          </cell>
          <cell r="G49316" t="str">
            <v>ABUJA</v>
          </cell>
          <cell r="H49316">
            <v>11</v>
          </cell>
        </row>
        <row r="49317">
          <cell r="E49317">
            <v>691534.88</v>
          </cell>
          <cell r="F49317" t="str">
            <v>RETAIL</v>
          </cell>
          <cell r="G49317" t="str">
            <v>LAGOS</v>
          </cell>
          <cell r="H49317">
            <v>11</v>
          </cell>
        </row>
        <row r="49318">
          <cell r="E49318">
            <v>270883.7</v>
          </cell>
          <cell r="F49318" t="str">
            <v>RETAIL</v>
          </cell>
          <cell r="G49318" t="str">
            <v>LAGOS</v>
          </cell>
          <cell r="H49318">
            <v>11</v>
          </cell>
        </row>
        <row r="49319">
          <cell r="E49319">
            <v>427224.19</v>
          </cell>
          <cell r="F49319" t="str">
            <v>RETAIL</v>
          </cell>
          <cell r="G49319" t="str">
            <v>ABUJA</v>
          </cell>
          <cell r="H49319">
            <v>11</v>
          </cell>
        </row>
        <row r="49320">
          <cell r="E49320">
            <v>63255.82</v>
          </cell>
          <cell r="F49320" t="str">
            <v>FOOD SERVICE</v>
          </cell>
          <cell r="G49320" t="str">
            <v>LAGOS</v>
          </cell>
          <cell r="H49320">
            <v>11</v>
          </cell>
        </row>
        <row r="49321">
          <cell r="E49321">
            <v>786046.51</v>
          </cell>
          <cell r="F49321" t="str">
            <v>FOOD SERVICE</v>
          </cell>
          <cell r="G49321" t="str">
            <v>KADUNA</v>
          </cell>
          <cell r="H49321">
            <v>11</v>
          </cell>
        </row>
        <row r="49322">
          <cell r="E49322">
            <v>74418.600000000006</v>
          </cell>
          <cell r="F49322" t="str">
            <v>RETAIL</v>
          </cell>
          <cell r="G49322" t="str">
            <v>LAGOS</v>
          </cell>
          <cell r="H49322">
            <v>11</v>
          </cell>
        </row>
        <row r="49323">
          <cell r="E49323">
            <v>83497.67</v>
          </cell>
          <cell r="F49323" t="str">
            <v>FOOD SERVICE</v>
          </cell>
          <cell r="G49323" t="str">
            <v>LAGOS</v>
          </cell>
          <cell r="H49323">
            <v>11</v>
          </cell>
        </row>
        <row r="49324">
          <cell r="E49324">
            <v>49116.28</v>
          </cell>
          <cell r="F49324" t="str">
            <v>RETAIL</v>
          </cell>
          <cell r="G49324" t="str">
            <v>LAGOS</v>
          </cell>
          <cell r="H49324">
            <v>11</v>
          </cell>
        </row>
        <row r="49325">
          <cell r="E49325">
            <v>140000</v>
          </cell>
          <cell r="F49325" t="str">
            <v>FOOD SERVICE</v>
          </cell>
          <cell r="G49325" t="str">
            <v>LAGOS</v>
          </cell>
          <cell r="H49325">
            <v>11</v>
          </cell>
        </row>
        <row r="49326">
          <cell r="E49326">
            <v>613069.76</v>
          </cell>
          <cell r="F49326" t="str">
            <v>RETAIL</v>
          </cell>
          <cell r="G49326" t="str">
            <v>LAGOS</v>
          </cell>
          <cell r="H49326">
            <v>11</v>
          </cell>
        </row>
        <row r="49327">
          <cell r="E49327">
            <v>117209.3</v>
          </cell>
          <cell r="F49327" t="str">
            <v>KEY ACCOUNT</v>
          </cell>
          <cell r="G49327" t="str">
            <v>LAGOS</v>
          </cell>
          <cell r="H49327">
            <v>11</v>
          </cell>
        </row>
        <row r="49328">
          <cell r="E49328">
            <v>1547700.92</v>
          </cell>
          <cell r="F49328" t="str">
            <v>KEY ACCOUNT</v>
          </cell>
          <cell r="G49328" t="str">
            <v>ABUJA</v>
          </cell>
          <cell r="H49328">
            <v>11</v>
          </cell>
        </row>
        <row r="49329">
          <cell r="E49329">
            <v>20842.330000000002</v>
          </cell>
          <cell r="F49329" t="str">
            <v>FOOD SERVICE</v>
          </cell>
          <cell r="G49329" t="str">
            <v>LAGOS</v>
          </cell>
          <cell r="H49329">
            <v>11</v>
          </cell>
        </row>
        <row r="49330">
          <cell r="E49330">
            <v>117209.3</v>
          </cell>
          <cell r="F49330" t="str">
            <v>KEY ACCOUNT</v>
          </cell>
          <cell r="G49330" t="str">
            <v>LAGOS</v>
          </cell>
          <cell r="H49330">
            <v>11</v>
          </cell>
        </row>
        <row r="49331">
          <cell r="E49331">
            <v>70000</v>
          </cell>
          <cell r="F49331" t="str">
            <v>FOOD SERVICE</v>
          </cell>
          <cell r="G49331" t="str">
            <v>LAGOS</v>
          </cell>
          <cell r="H49331">
            <v>11</v>
          </cell>
        </row>
        <row r="49332">
          <cell r="E49332">
            <v>5218651.16</v>
          </cell>
          <cell r="F49332" t="str">
            <v>FOOD SERVICE</v>
          </cell>
          <cell r="G49332" t="str">
            <v>LAGOS</v>
          </cell>
          <cell r="H49332">
            <v>11</v>
          </cell>
        </row>
        <row r="49333">
          <cell r="E49333">
            <v>184418.6</v>
          </cell>
          <cell r="F49333" t="str">
            <v>FOOD SERVICE</v>
          </cell>
          <cell r="G49333" t="str">
            <v>LAGOS</v>
          </cell>
          <cell r="H49333">
            <v>11</v>
          </cell>
        </row>
        <row r="49334">
          <cell r="E49334">
            <v>1634348.84</v>
          </cell>
          <cell r="F49334" t="str">
            <v>FOOD SERVICE</v>
          </cell>
          <cell r="G49334" t="str">
            <v>LAGOS</v>
          </cell>
          <cell r="H49334">
            <v>11</v>
          </cell>
        </row>
        <row r="49335">
          <cell r="E49335">
            <v>10421.16</v>
          </cell>
          <cell r="F49335" t="str">
            <v>RETAIL</v>
          </cell>
          <cell r="G49335" t="str">
            <v>LAGOS</v>
          </cell>
          <cell r="H49335">
            <v>11</v>
          </cell>
        </row>
        <row r="49336">
          <cell r="E49336">
            <v>2789627.9</v>
          </cell>
          <cell r="F49336" t="str">
            <v>RETAIL</v>
          </cell>
          <cell r="G49336" t="str">
            <v>ABUJA</v>
          </cell>
          <cell r="H49336">
            <v>11</v>
          </cell>
        </row>
        <row r="49337">
          <cell r="E49337">
            <v>73139.53</v>
          </cell>
          <cell r="F49337" t="str">
            <v>RETAIL</v>
          </cell>
          <cell r="G49337" t="str">
            <v>LAGOS</v>
          </cell>
          <cell r="H49337">
            <v>11</v>
          </cell>
        </row>
        <row r="49338">
          <cell r="E49338">
            <v>3097727.71</v>
          </cell>
          <cell r="F49338" t="str">
            <v>RETAIL</v>
          </cell>
          <cell r="G49338" t="str">
            <v>ABUJA</v>
          </cell>
          <cell r="H49338">
            <v>11</v>
          </cell>
        </row>
        <row r="49339">
          <cell r="E49339">
            <v>443841.86</v>
          </cell>
          <cell r="F49339" t="str">
            <v>FOOD SERVICE</v>
          </cell>
          <cell r="G49339" t="str">
            <v>OWERRI</v>
          </cell>
          <cell r="H49339">
            <v>11</v>
          </cell>
        </row>
        <row r="49340">
          <cell r="E49340">
            <v>1108308.8500000001</v>
          </cell>
          <cell r="F49340" t="str">
            <v>KEY ACCOUNT</v>
          </cell>
          <cell r="G49340" t="str">
            <v>CALABAR</v>
          </cell>
          <cell r="H49340">
            <v>11</v>
          </cell>
        </row>
        <row r="49341">
          <cell r="E49341">
            <v>1531990.69</v>
          </cell>
          <cell r="F49341" t="str">
            <v>RETAIL</v>
          </cell>
          <cell r="G49341" t="str">
            <v>ABIA</v>
          </cell>
          <cell r="H49341">
            <v>11</v>
          </cell>
        </row>
        <row r="49342">
          <cell r="E49342">
            <v>1139534.8899999999</v>
          </cell>
          <cell r="F49342" t="str">
            <v>FOOD SERVICE</v>
          </cell>
          <cell r="G49342" t="str">
            <v>OWERRI</v>
          </cell>
          <cell r="H49342">
            <v>11</v>
          </cell>
        </row>
        <row r="49343">
          <cell r="E49343">
            <v>788602.33</v>
          </cell>
          <cell r="F49343" t="str">
            <v>FOOD SERVICE</v>
          </cell>
          <cell r="G49343" t="str">
            <v>ABUJA</v>
          </cell>
          <cell r="H49343">
            <v>11</v>
          </cell>
        </row>
        <row r="49344">
          <cell r="E49344">
            <v>350000</v>
          </cell>
          <cell r="F49344" t="str">
            <v>FOOD SERVICE</v>
          </cell>
          <cell r="G49344" t="str">
            <v>ABUJA</v>
          </cell>
          <cell r="H49344">
            <v>11</v>
          </cell>
        </row>
        <row r="49345">
          <cell r="E49345">
            <v>588000</v>
          </cell>
          <cell r="F49345" t="str">
            <v>FOOD SERVICE</v>
          </cell>
          <cell r="G49345" t="str">
            <v>ABUJA</v>
          </cell>
          <cell r="H49345">
            <v>11</v>
          </cell>
        </row>
        <row r="49346">
          <cell r="E49346">
            <v>5668228.7999999998</v>
          </cell>
          <cell r="F49346" t="str">
            <v>RETAIL</v>
          </cell>
          <cell r="G49346" t="str">
            <v>OWERRI</v>
          </cell>
          <cell r="H49346">
            <v>11</v>
          </cell>
        </row>
        <row r="49347">
          <cell r="E49347">
            <v>1102220.8700000001</v>
          </cell>
          <cell r="F49347" t="str">
            <v>FOOD SERVICE</v>
          </cell>
          <cell r="G49347" t="str">
            <v>ABUJA</v>
          </cell>
          <cell r="H49347">
            <v>11</v>
          </cell>
        </row>
        <row r="49348">
          <cell r="E49348">
            <v>7427437.2000000002</v>
          </cell>
          <cell r="F49348" t="str">
            <v>RETAIL</v>
          </cell>
          <cell r="G49348" t="str">
            <v>OWERRI</v>
          </cell>
          <cell r="H49348">
            <v>11</v>
          </cell>
        </row>
        <row r="49349">
          <cell r="E49349">
            <v>240000</v>
          </cell>
          <cell r="F49349" t="str">
            <v>FOOD SERVICE</v>
          </cell>
          <cell r="G49349" t="str">
            <v>ABUJA</v>
          </cell>
          <cell r="H49349">
            <v>11</v>
          </cell>
        </row>
        <row r="49350">
          <cell r="E49350">
            <v>663604.65</v>
          </cell>
          <cell r="F49350" t="str">
            <v>FOOD SERVICE</v>
          </cell>
          <cell r="G49350" t="str">
            <v>ENUGU</v>
          </cell>
          <cell r="H49350">
            <v>11</v>
          </cell>
        </row>
        <row r="49351">
          <cell r="E49351">
            <v>1252465.1200000001</v>
          </cell>
          <cell r="F49351" t="str">
            <v>KEY ACCOUNT</v>
          </cell>
          <cell r="G49351" t="str">
            <v>ENUGU</v>
          </cell>
          <cell r="H49351">
            <v>11</v>
          </cell>
        </row>
        <row r="49352">
          <cell r="E49352">
            <v>1108260.46</v>
          </cell>
          <cell r="F49352" t="str">
            <v>FOOD SERVICE</v>
          </cell>
          <cell r="G49352" t="str">
            <v>ONITSHA</v>
          </cell>
          <cell r="H49352">
            <v>11</v>
          </cell>
        </row>
        <row r="49353">
          <cell r="E49353">
            <v>723069.76</v>
          </cell>
          <cell r="F49353" t="str">
            <v>FOOD SERVICE</v>
          </cell>
          <cell r="G49353" t="str">
            <v>ONITSHA</v>
          </cell>
          <cell r="H49353">
            <v>11</v>
          </cell>
        </row>
        <row r="49354">
          <cell r="E49354">
            <v>175000</v>
          </cell>
          <cell r="F49354" t="str">
            <v>FOOD SERVICE</v>
          </cell>
          <cell r="G49354" t="str">
            <v>ONITSHA</v>
          </cell>
          <cell r="H49354">
            <v>11</v>
          </cell>
        </row>
        <row r="49355">
          <cell r="E49355">
            <v>215274.42</v>
          </cell>
          <cell r="F49355" t="str">
            <v>FOOD SERVICE</v>
          </cell>
          <cell r="G49355" t="str">
            <v>LAGOS</v>
          </cell>
          <cell r="H49355">
            <v>11</v>
          </cell>
        </row>
        <row r="49356">
          <cell r="E49356">
            <v>1025758.14</v>
          </cell>
          <cell r="F49356" t="str">
            <v>FOOD SERVICE</v>
          </cell>
          <cell r="G49356" t="str">
            <v>ENUGU</v>
          </cell>
          <cell r="H49356">
            <v>11</v>
          </cell>
        </row>
        <row r="49357">
          <cell r="E49357">
            <v>1271079.07</v>
          </cell>
          <cell r="F49357" t="str">
            <v>KEY ACCOUNT</v>
          </cell>
          <cell r="G49357" t="str">
            <v>ENUGU</v>
          </cell>
          <cell r="H49357">
            <v>11</v>
          </cell>
        </row>
        <row r="49358">
          <cell r="E49358">
            <v>57120</v>
          </cell>
          <cell r="F49358" t="str">
            <v>KEY ACCOUNT</v>
          </cell>
          <cell r="G49358" t="str">
            <v>ENUGU</v>
          </cell>
          <cell r="H49358">
            <v>11</v>
          </cell>
        </row>
        <row r="49359">
          <cell r="E49359">
            <v>150295.81</v>
          </cell>
          <cell r="F49359" t="str">
            <v>FOOD SERVICE</v>
          </cell>
          <cell r="G49359" t="str">
            <v>PHC</v>
          </cell>
          <cell r="H49359">
            <v>11</v>
          </cell>
        </row>
        <row r="49360">
          <cell r="E49360">
            <v>4623265.1100000003</v>
          </cell>
          <cell r="F49360" t="str">
            <v>FOOD SERVICE</v>
          </cell>
          <cell r="G49360" t="str">
            <v>ABUJA</v>
          </cell>
          <cell r="H49360">
            <v>11</v>
          </cell>
        </row>
        <row r="49361">
          <cell r="E49361">
            <v>111360</v>
          </cell>
          <cell r="F49361" t="str">
            <v>FOOD SERVICE</v>
          </cell>
          <cell r="G49361" t="str">
            <v>ABUJA</v>
          </cell>
          <cell r="H49361">
            <v>11</v>
          </cell>
        </row>
        <row r="49362">
          <cell r="E49362">
            <v>843874.4</v>
          </cell>
          <cell r="F49362" t="str">
            <v>RETAIL</v>
          </cell>
          <cell r="G49362" t="str">
            <v>ABUJA</v>
          </cell>
          <cell r="H49362">
            <v>11</v>
          </cell>
        </row>
        <row r="49363">
          <cell r="E49363">
            <v>297116.28999999998</v>
          </cell>
          <cell r="F49363" t="str">
            <v>RETAIL</v>
          </cell>
          <cell r="G49363" t="str">
            <v>ABUJA</v>
          </cell>
          <cell r="H49363">
            <v>11</v>
          </cell>
        </row>
        <row r="49364">
          <cell r="E49364">
            <v>725693.01</v>
          </cell>
          <cell r="F49364" t="str">
            <v>KEY ACCOUNT</v>
          </cell>
          <cell r="G49364" t="str">
            <v>PHC</v>
          </cell>
          <cell r="H49364">
            <v>11</v>
          </cell>
        </row>
        <row r="49365">
          <cell r="E49365">
            <v>381395.35</v>
          </cell>
          <cell r="F49365" t="str">
            <v>KEY ACCOUNT</v>
          </cell>
          <cell r="G49365" t="str">
            <v>PHC</v>
          </cell>
          <cell r="H49365">
            <v>11</v>
          </cell>
        </row>
        <row r="49366">
          <cell r="E49366">
            <v>353972.08</v>
          </cell>
          <cell r="F49366" t="str">
            <v>RETAIL</v>
          </cell>
          <cell r="G49366" t="str">
            <v>PHC</v>
          </cell>
          <cell r="H49366">
            <v>11</v>
          </cell>
        </row>
        <row r="49367">
          <cell r="E49367">
            <v>329558.13</v>
          </cell>
          <cell r="F49367" t="str">
            <v>RETAIL</v>
          </cell>
          <cell r="G49367" t="str">
            <v>PHC</v>
          </cell>
          <cell r="H49367">
            <v>11</v>
          </cell>
        </row>
        <row r="49368">
          <cell r="E49368">
            <v>186046.51</v>
          </cell>
          <cell r="F49368" t="str">
            <v>FOOD SERVICE</v>
          </cell>
          <cell r="G49368" t="str">
            <v>ABUJA</v>
          </cell>
          <cell r="H49368">
            <v>11</v>
          </cell>
        </row>
        <row r="49369">
          <cell r="E49369">
            <v>350000</v>
          </cell>
          <cell r="F49369" t="str">
            <v>FOOD SERVICE</v>
          </cell>
          <cell r="G49369" t="str">
            <v>ABUJA</v>
          </cell>
          <cell r="H49369">
            <v>11</v>
          </cell>
        </row>
        <row r="49370">
          <cell r="E49370">
            <v>6918349.7199999997</v>
          </cell>
          <cell r="F49370" t="str">
            <v>FOOD SERVICE</v>
          </cell>
          <cell r="G49370" t="str">
            <v>LAGOS</v>
          </cell>
          <cell r="H49370">
            <v>11</v>
          </cell>
        </row>
        <row r="49371">
          <cell r="E49371">
            <v>186400</v>
          </cell>
          <cell r="F49371" t="str">
            <v>FOOD SERVICE</v>
          </cell>
          <cell r="G49371" t="str">
            <v>LAGOS</v>
          </cell>
          <cell r="H49371">
            <v>11</v>
          </cell>
        </row>
        <row r="49372">
          <cell r="E49372">
            <v>803320.93</v>
          </cell>
          <cell r="F49372" t="str">
            <v>FOOD SERVICE</v>
          </cell>
          <cell r="G49372" t="str">
            <v>LAGOS</v>
          </cell>
          <cell r="H49372">
            <v>11</v>
          </cell>
        </row>
        <row r="49373">
          <cell r="E49373">
            <v>6996886.0800000001</v>
          </cell>
          <cell r="F49373" t="str">
            <v>KEY ACCOUNT</v>
          </cell>
          <cell r="G49373" t="str">
            <v>LAGOS</v>
          </cell>
          <cell r="H49373">
            <v>11</v>
          </cell>
        </row>
        <row r="49374">
          <cell r="E49374">
            <v>2243304.19</v>
          </cell>
          <cell r="F49374" t="str">
            <v>KEY ACCOUNT</v>
          </cell>
          <cell r="G49374" t="str">
            <v>LAGOS</v>
          </cell>
          <cell r="H49374">
            <v>11</v>
          </cell>
        </row>
        <row r="49375">
          <cell r="E49375">
            <v>55255.81</v>
          </cell>
          <cell r="F49375" t="str">
            <v>FOOD SERVICE</v>
          </cell>
          <cell r="G49375" t="str">
            <v>LAGOS</v>
          </cell>
          <cell r="H49375">
            <v>11</v>
          </cell>
        </row>
        <row r="49376">
          <cell r="E49376">
            <v>335033.86</v>
          </cell>
          <cell r="F49376" t="str">
            <v>FOOD SERVICE</v>
          </cell>
          <cell r="G49376" t="str">
            <v>LAGOS</v>
          </cell>
          <cell r="H49376">
            <v>11</v>
          </cell>
        </row>
        <row r="49377">
          <cell r="E49377">
            <v>69600</v>
          </cell>
          <cell r="F49377" t="str">
            <v>FOOD SERVICE</v>
          </cell>
          <cell r="G49377" t="str">
            <v>ABUJA</v>
          </cell>
          <cell r="H49377">
            <v>11</v>
          </cell>
        </row>
        <row r="49378">
          <cell r="E49378">
            <v>201995.35</v>
          </cell>
          <cell r="F49378" t="str">
            <v>FOOD SERVICE</v>
          </cell>
          <cell r="G49378" t="str">
            <v>LAGOS</v>
          </cell>
          <cell r="H49378">
            <v>11</v>
          </cell>
        </row>
        <row r="49379">
          <cell r="E49379">
            <v>84900</v>
          </cell>
          <cell r="F49379" t="str">
            <v>KEY ACCOUNT</v>
          </cell>
          <cell r="G49379" t="str">
            <v>LAGOS</v>
          </cell>
          <cell r="H49379">
            <v>11</v>
          </cell>
        </row>
        <row r="49380">
          <cell r="E49380">
            <v>54800</v>
          </cell>
          <cell r="F49380" t="str">
            <v>FOOD SERVICE</v>
          </cell>
          <cell r="G49380" t="str">
            <v>LAGOS</v>
          </cell>
          <cell r="H49380">
            <v>11</v>
          </cell>
        </row>
        <row r="49381">
          <cell r="E49381">
            <v>130009.29</v>
          </cell>
          <cell r="F49381" t="str">
            <v>FOOD SERVICE</v>
          </cell>
          <cell r="G49381" t="str">
            <v>LAGOS</v>
          </cell>
          <cell r="H49381">
            <v>11</v>
          </cell>
        </row>
        <row r="49382">
          <cell r="E49382">
            <v>122288.37</v>
          </cell>
          <cell r="F49382" t="str">
            <v>FOOD SERVICE</v>
          </cell>
          <cell r="G49382" t="str">
            <v>LAGOS</v>
          </cell>
          <cell r="H49382">
            <v>11</v>
          </cell>
        </row>
        <row r="49383">
          <cell r="E49383">
            <v>166995.34</v>
          </cell>
          <cell r="F49383" t="str">
            <v>FOOD SERVICE</v>
          </cell>
          <cell r="G49383" t="str">
            <v>LAGOS</v>
          </cell>
          <cell r="H49383">
            <v>11</v>
          </cell>
        </row>
        <row r="49384">
          <cell r="E49384">
            <v>347906.97</v>
          </cell>
          <cell r="F49384" t="str">
            <v>FOOD SERVICE</v>
          </cell>
          <cell r="G49384" t="str">
            <v>LAGOS</v>
          </cell>
          <cell r="H49384">
            <v>11</v>
          </cell>
        </row>
        <row r="49385">
          <cell r="E49385">
            <v>71172.09</v>
          </cell>
          <cell r="F49385" t="str">
            <v>RETAIL</v>
          </cell>
          <cell r="G49385" t="str">
            <v>LAGOS</v>
          </cell>
          <cell r="H49385">
            <v>11</v>
          </cell>
        </row>
        <row r="49386">
          <cell r="E49386">
            <v>155348.84</v>
          </cell>
          <cell r="F49386" t="str">
            <v>RETAIL</v>
          </cell>
          <cell r="G49386" t="str">
            <v>LAGOS</v>
          </cell>
          <cell r="H49386">
            <v>11</v>
          </cell>
        </row>
        <row r="49387">
          <cell r="E49387">
            <v>1557600</v>
          </cell>
          <cell r="F49387" t="str">
            <v>FOOD SERVICE</v>
          </cell>
          <cell r="G49387" t="str">
            <v>LAGOS</v>
          </cell>
          <cell r="H49387">
            <v>11</v>
          </cell>
        </row>
        <row r="49388">
          <cell r="E49388">
            <v>27400</v>
          </cell>
          <cell r="F49388" t="str">
            <v>FOOD SERVICE</v>
          </cell>
          <cell r="G49388" t="str">
            <v>LAGOS</v>
          </cell>
          <cell r="H49388">
            <v>11</v>
          </cell>
        </row>
        <row r="49389">
          <cell r="E49389">
            <v>648372.09</v>
          </cell>
          <cell r="F49389" t="str">
            <v>FOOD SERVICE</v>
          </cell>
          <cell r="G49389" t="str">
            <v>LAGOS</v>
          </cell>
          <cell r="H49389">
            <v>11</v>
          </cell>
        </row>
        <row r="49390">
          <cell r="E49390">
            <v>733516.28</v>
          </cell>
          <cell r="F49390" t="str">
            <v>RETAIL</v>
          </cell>
          <cell r="G49390" t="str">
            <v>LAGOS</v>
          </cell>
          <cell r="H49390">
            <v>11</v>
          </cell>
        </row>
        <row r="49391">
          <cell r="E49391">
            <v>254088.37</v>
          </cell>
          <cell r="F49391" t="str">
            <v>FOOD SERVICE</v>
          </cell>
          <cell r="G49391" t="str">
            <v>LAGOS</v>
          </cell>
          <cell r="H49391">
            <v>11</v>
          </cell>
        </row>
        <row r="49392">
          <cell r="E49392">
            <v>372093.02</v>
          </cell>
          <cell r="F49392" t="str">
            <v>FOOD SERVICE</v>
          </cell>
          <cell r="G49392" t="str">
            <v>LAGOS</v>
          </cell>
          <cell r="H49392">
            <v>11</v>
          </cell>
        </row>
        <row r="49393">
          <cell r="E49393">
            <v>6121651.1399999997</v>
          </cell>
          <cell r="F49393" t="str">
            <v>RETAIL</v>
          </cell>
          <cell r="G49393" t="str">
            <v>LAGOS</v>
          </cell>
          <cell r="H49393">
            <v>11</v>
          </cell>
        </row>
        <row r="49394">
          <cell r="E49394">
            <v>139534.88</v>
          </cell>
          <cell r="F49394" t="str">
            <v>FOOD SERVICE</v>
          </cell>
          <cell r="G49394" t="str">
            <v>LAGOS</v>
          </cell>
          <cell r="H49394">
            <v>11</v>
          </cell>
        </row>
        <row r="49395">
          <cell r="E49395">
            <v>234418.6</v>
          </cell>
          <cell r="F49395" t="str">
            <v>RETAIL</v>
          </cell>
          <cell r="G49395" t="str">
            <v>LAGOS</v>
          </cell>
          <cell r="H49395">
            <v>11</v>
          </cell>
        </row>
        <row r="49396">
          <cell r="E49396">
            <v>340229.77</v>
          </cell>
          <cell r="F49396" t="str">
            <v>RETAIL</v>
          </cell>
          <cell r="G49396" t="str">
            <v>LAGOS</v>
          </cell>
          <cell r="H49396">
            <v>11</v>
          </cell>
        </row>
        <row r="49397">
          <cell r="E49397">
            <v>1015813.95</v>
          </cell>
          <cell r="F49397" t="str">
            <v>RETAIL</v>
          </cell>
          <cell r="G49397" t="str">
            <v>LAGOS</v>
          </cell>
          <cell r="H49397">
            <v>11</v>
          </cell>
        </row>
        <row r="49398">
          <cell r="E49398">
            <v>213953.49</v>
          </cell>
          <cell r="F49398" t="str">
            <v>RETAIL</v>
          </cell>
          <cell r="G49398" t="str">
            <v>LAGOS</v>
          </cell>
          <cell r="H49398">
            <v>11</v>
          </cell>
        </row>
        <row r="49399">
          <cell r="E49399">
            <v>130150</v>
          </cell>
          <cell r="F49399" t="str">
            <v>FOOD SERVICE</v>
          </cell>
          <cell r="G49399" t="str">
            <v>LAGOS</v>
          </cell>
          <cell r="H49399">
            <v>11</v>
          </cell>
        </row>
        <row r="49400">
          <cell r="E49400">
            <v>196000</v>
          </cell>
          <cell r="F49400" t="str">
            <v>RETAIL</v>
          </cell>
          <cell r="G49400" t="str">
            <v>LAGOS</v>
          </cell>
          <cell r="H49400">
            <v>11</v>
          </cell>
        </row>
        <row r="49401">
          <cell r="E49401">
            <v>1839469.32</v>
          </cell>
          <cell r="F49401" t="str">
            <v>RETAIL</v>
          </cell>
          <cell r="G49401" t="str">
            <v>LAGOS</v>
          </cell>
          <cell r="H49401">
            <v>11</v>
          </cell>
        </row>
        <row r="49402">
          <cell r="E49402">
            <v>985793.03</v>
          </cell>
          <cell r="F49402" t="str">
            <v>RETAIL</v>
          </cell>
          <cell r="G49402" t="str">
            <v>LAGOS</v>
          </cell>
          <cell r="H49402">
            <v>11</v>
          </cell>
        </row>
        <row r="49403">
          <cell r="E49403">
            <v>119960</v>
          </cell>
          <cell r="F49403" t="str">
            <v>RETAIL</v>
          </cell>
          <cell r="G49403" t="str">
            <v>LAGOS</v>
          </cell>
          <cell r="H49403">
            <v>11</v>
          </cell>
        </row>
        <row r="49404">
          <cell r="E49404">
            <v>772041.86</v>
          </cell>
          <cell r="F49404" t="str">
            <v>RETAIL</v>
          </cell>
          <cell r="G49404" t="str">
            <v>LAGOS</v>
          </cell>
          <cell r="H49404">
            <v>11</v>
          </cell>
        </row>
        <row r="49405">
          <cell r="E49405">
            <v>25010.79</v>
          </cell>
          <cell r="F49405" t="str">
            <v>RETAIL</v>
          </cell>
          <cell r="G49405" t="str">
            <v>LAGOS</v>
          </cell>
          <cell r="H49405">
            <v>11</v>
          </cell>
        </row>
        <row r="49406">
          <cell r="E49406">
            <v>2108764.66</v>
          </cell>
          <cell r="F49406" t="str">
            <v>RETAIL</v>
          </cell>
          <cell r="G49406" t="str">
            <v>LAGOS</v>
          </cell>
          <cell r="H49406">
            <v>11</v>
          </cell>
        </row>
        <row r="49407">
          <cell r="E49407">
            <v>236995.35</v>
          </cell>
          <cell r="F49407" t="str">
            <v>FOOD SERVICE</v>
          </cell>
          <cell r="G49407" t="str">
            <v>LAGOS</v>
          </cell>
          <cell r="H49407">
            <v>11</v>
          </cell>
        </row>
        <row r="49408">
          <cell r="E49408">
            <v>480496.29</v>
          </cell>
          <cell r="F49408" t="str">
            <v>RETAIL</v>
          </cell>
          <cell r="G49408" t="str">
            <v>LAGOS</v>
          </cell>
          <cell r="H49408">
            <v>11</v>
          </cell>
        </row>
        <row r="49409">
          <cell r="E49409">
            <v>120800</v>
          </cell>
          <cell r="F49409" t="str">
            <v>FOOD SERVICE</v>
          </cell>
          <cell r="G49409" t="str">
            <v>LAGOS</v>
          </cell>
          <cell r="H49409">
            <v>11</v>
          </cell>
        </row>
        <row r="49410">
          <cell r="E49410">
            <v>27400</v>
          </cell>
          <cell r="F49410" t="str">
            <v>FOOD SERVICE</v>
          </cell>
          <cell r="G49410" t="str">
            <v>LAGOS</v>
          </cell>
          <cell r="H49410">
            <v>11</v>
          </cell>
        </row>
        <row r="49411">
          <cell r="E49411">
            <v>79614.42</v>
          </cell>
          <cell r="F49411" t="str">
            <v>RETAIL</v>
          </cell>
          <cell r="G49411" t="str">
            <v>LAGOS</v>
          </cell>
          <cell r="H49411">
            <v>11</v>
          </cell>
        </row>
        <row r="49412">
          <cell r="E49412">
            <v>1023908.82</v>
          </cell>
          <cell r="F49412" t="str">
            <v>RETAIL</v>
          </cell>
          <cell r="G49412" t="str">
            <v>LAGOS</v>
          </cell>
          <cell r="H49412">
            <v>11</v>
          </cell>
        </row>
        <row r="49413">
          <cell r="E49413">
            <v>218976.75</v>
          </cell>
          <cell r="F49413" t="str">
            <v>KEY ACCOUNT</v>
          </cell>
          <cell r="G49413" t="str">
            <v>LAGOS</v>
          </cell>
          <cell r="H49413">
            <v>11</v>
          </cell>
        </row>
        <row r="49414">
          <cell r="E49414">
            <v>167255.81</v>
          </cell>
          <cell r="F49414" t="str">
            <v>RETAIL</v>
          </cell>
          <cell r="G49414" t="str">
            <v>LAGOS</v>
          </cell>
          <cell r="H49414">
            <v>11</v>
          </cell>
        </row>
        <row r="49415">
          <cell r="E49415">
            <v>83497.67</v>
          </cell>
          <cell r="F49415" t="str">
            <v>FOOD SERVICE</v>
          </cell>
          <cell r="G49415" t="str">
            <v>LAGOS</v>
          </cell>
          <cell r="H49415">
            <v>11</v>
          </cell>
        </row>
        <row r="49416">
          <cell r="E49416">
            <v>610302.32999999996</v>
          </cell>
          <cell r="F49416" t="str">
            <v>RETAIL</v>
          </cell>
          <cell r="G49416" t="str">
            <v>LAGOS</v>
          </cell>
          <cell r="H49416">
            <v>11</v>
          </cell>
        </row>
        <row r="49417">
          <cell r="E49417">
            <v>35000</v>
          </cell>
          <cell r="F49417" t="str">
            <v>FOOD SERVICE</v>
          </cell>
          <cell r="G49417" t="str">
            <v>LAGOS</v>
          </cell>
          <cell r="H49417">
            <v>11</v>
          </cell>
        </row>
        <row r="49418">
          <cell r="E49418">
            <v>1437646.98</v>
          </cell>
          <cell r="F49418" t="str">
            <v>RETAIL</v>
          </cell>
          <cell r="G49418" t="str">
            <v>LAGOS</v>
          </cell>
          <cell r="H49418">
            <v>11</v>
          </cell>
        </row>
        <row r="49419">
          <cell r="E49419">
            <v>1403504.6399999999</v>
          </cell>
          <cell r="F49419" t="str">
            <v>RETAIL</v>
          </cell>
          <cell r="G49419" t="str">
            <v>LAGOS</v>
          </cell>
          <cell r="H49419">
            <v>11</v>
          </cell>
        </row>
        <row r="49420">
          <cell r="E49420">
            <v>1669953.49</v>
          </cell>
          <cell r="F49420" t="str">
            <v>KEY ACCOUNT</v>
          </cell>
          <cell r="G49420" t="str">
            <v>PHC</v>
          </cell>
          <cell r="H49420">
            <v>11</v>
          </cell>
        </row>
        <row r="49421">
          <cell r="E49421">
            <v>29386.05</v>
          </cell>
          <cell r="F49421" t="str">
            <v>RETAIL</v>
          </cell>
          <cell r="G49421" t="str">
            <v>LAGOS</v>
          </cell>
          <cell r="H49421">
            <v>11</v>
          </cell>
        </row>
        <row r="49422">
          <cell r="E49422">
            <v>58772.09</v>
          </cell>
          <cell r="F49422" t="str">
            <v>RETAIL</v>
          </cell>
          <cell r="G49422" t="str">
            <v>LAGOS</v>
          </cell>
          <cell r="H49422">
            <v>11</v>
          </cell>
        </row>
        <row r="49423">
          <cell r="E49423">
            <v>134200.93</v>
          </cell>
          <cell r="F49423" t="str">
            <v>RETAIL</v>
          </cell>
          <cell r="G49423" t="str">
            <v>LAGOS</v>
          </cell>
          <cell r="H49423">
            <v>11</v>
          </cell>
        </row>
        <row r="49424">
          <cell r="E49424">
            <v>189395.34</v>
          </cell>
          <cell r="F49424" t="str">
            <v>RETAIL</v>
          </cell>
          <cell r="G49424" t="str">
            <v>LAGOS</v>
          </cell>
          <cell r="H49424">
            <v>11</v>
          </cell>
        </row>
        <row r="49425">
          <cell r="E49425">
            <v>295255.81</v>
          </cell>
          <cell r="F49425" t="str">
            <v>RETAIL</v>
          </cell>
          <cell r="G49425" t="str">
            <v>LAGOS</v>
          </cell>
          <cell r="H49425">
            <v>11</v>
          </cell>
        </row>
        <row r="49426">
          <cell r="E49426">
            <v>78874.33</v>
          </cell>
          <cell r="F49426" t="str">
            <v>RETAIL</v>
          </cell>
          <cell r="G49426" t="str">
            <v>LAGOS</v>
          </cell>
          <cell r="H49426">
            <v>11</v>
          </cell>
        </row>
        <row r="49427">
          <cell r="E49427">
            <v>4119069.77</v>
          </cell>
          <cell r="F49427" t="str">
            <v>KEY ACCOUNT</v>
          </cell>
          <cell r="G49427" t="str">
            <v>PHC</v>
          </cell>
          <cell r="H49427">
            <v>11</v>
          </cell>
        </row>
        <row r="49428">
          <cell r="E49428">
            <v>210466.98</v>
          </cell>
          <cell r="F49428" t="str">
            <v>FOOD SERVICE</v>
          </cell>
          <cell r="G49428" t="str">
            <v>ABUJA</v>
          </cell>
          <cell r="H49428">
            <v>11</v>
          </cell>
        </row>
        <row r="49429">
          <cell r="E49429">
            <v>201022.32</v>
          </cell>
          <cell r="F49429" t="str">
            <v>RETAIL</v>
          </cell>
          <cell r="G49429" t="str">
            <v>ABUJA</v>
          </cell>
          <cell r="H49429">
            <v>11</v>
          </cell>
        </row>
        <row r="49430">
          <cell r="E49430">
            <v>70381.399999999994</v>
          </cell>
          <cell r="F49430" t="str">
            <v>FOOD SERVICE</v>
          </cell>
          <cell r="G49430" t="str">
            <v>ABUJA</v>
          </cell>
          <cell r="H49430">
            <v>11</v>
          </cell>
        </row>
        <row r="49431">
          <cell r="E49431">
            <v>17860.47</v>
          </cell>
          <cell r="F49431" t="str">
            <v>FOOD SERVICE</v>
          </cell>
          <cell r="G49431" t="str">
            <v>ABUJA</v>
          </cell>
          <cell r="H49431">
            <v>11</v>
          </cell>
        </row>
        <row r="49432">
          <cell r="E49432">
            <v>529460.47</v>
          </cell>
          <cell r="F49432" t="str">
            <v>FOOD SERVICE</v>
          </cell>
          <cell r="G49432" t="str">
            <v>ABUJA</v>
          </cell>
          <cell r="H49432">
            <v>11</v>
          </cell>
        </row>
        <row r="49433">
          <cell r="E49433">
            <v>107200</v>
          </cell>
          <cell r="F49433" t="str">
            <v>FOOD SERVICE</v>
          </cell>
          <cell r="G49433" t="str">
            <v>ABUJA</v>
          </cell>
          <cell r="H49433">
            <v>11</v>
          </cell>
        </row>
        <row r="49434">
          <cell r="E49434">
            <v>-67851.16</v>
          </cell>
          <cell r="F49434" t="str">
            <v>RETAIL</v>
          </cell>
          <cell r="G49434" t="str">
            <v>LAGOS</v>
          </cell>
          <cell r="H49434">
            <v>11</v>
          </cell>
        </row>
        <row r="49435">
          <cell r="E49435">
            <v>-92955.03</v>
          </cell>
          <cell r="F49435" t="str">
            <v>KEY ACCOUNT</v>
          </cell>
          <cell r="G49435" t="str">
            <v>LAGOS</v>
          </cell>
          <cell r="H49435">
            <v>11</v>
          </cell>
        </row>
        <row r="49436">
          <cell r="E49436">
            <v>-23440.7</v>
          </cell>
          <cell r="F49436" t="str">
            <v>RETAIL</v>
          </cell>
          <cell r="G49436" t="str">
            <v>LAGOS</v>
          </cell>
          <cell r="H49436">
            <v>11</v>
          </cell>
        </row>
        <row r="49437">
          <cell r="E49437">
            <v>-6584.89</v>
          </cell>
          <cell r="F49437" t="str">
            <v>RETAIL</v>
          </cell>
          <cell r="G49437" t="str">
            <v>LAGOS</v>
          </cell>
          <cell r="H49437">
            <v>11</v>
          </cell>
        </row>
        <row r="49438">
          <cell r="E49438">
            <v>-30502.33</v>
          </cell>
          <cell r="F49438" t="str">
            <v>FOOD SERVICE</v>
          </cell>
          <cell r="G49438" t="str">
            <v>ABUJA</v>
          </cell>
          <cell r="H49438">
            <v>11</v>
          </cell>
        </row>
        <row r="49439">
          <cell r="E49439">
            <v>-63813.96</v>
          </cell>
          <cell r="F49439" t="str">
            <v>RETAIL</v>
          </cell>
          <cell r="G49439" t="str">
            <v>ABUJA</v>
          </cell>
          <cell r="H49439">
            <v>11</v>
          </cell>
        </row>
        <row r="49440">
          <cell r="E49440">
            <v>-166697.68</v>
          </cell>
          <cell r="F49440" t="str">
            <v>KEY ACCOUNT</v>
          </cell>
          <cell r="G49440" t="str">
            <v>ONITSHA</v>
          </cell>
          <cell r="H49440">
            <v>11</v>
          </cell>
        </row>
        <row r="49441">
          <cell r="E49441">
            <v>-101209.31</v>
          </cell>
          <cell r="F49441" t="str">
            <v>KEY ACCOUNT</v>
          </cell>
          <cell r="G49441" t="str">
            <v>OWERRI</v>
          </cell>
          <cell r="H49441">
            <v>11</v>
          </cell>
        </row>
        <row r="49442">
          <cell r="E49442">
            <v>-90976.75</v>
          </cell>
          <cell r="F49442" t="str">
            <v>KEY ACCOUNT</v>
          </cell>
          <cell r="G49442" t="str">
            <v>PHC</v>
          </cell>
          <cell r="H49442">
            <v>11</v>
          </cell>
        </row>
        <row r="49443">
          <cell r="E49443">
            <v>-70000</v>
          </cell>
          <cell r="F49443" t="str">
            <v>RETAIL</v>
          </cell>
          <cell r="G49443" t="str">
            <v>PHC</v>
          </cell>
          <cell r="H49443">
            <v>11</v>
          </cell>
        </row>
        <row r="49444">
          <cell r="E49444">
            <v>-1306009.32</v>
          </cell>
          <cell r="F49444" t="str">
            <v>RETAIL</v>
          </cell>
          <cell r="G49444" t="str">
            <v>ABUJA</v>
          </cell>
          <cell r="H49444">
            <v>11</v>
          </cell>
        </row>
        <row r="49445">
          <cell r="E49445">
            <v>-83730.23</v>
          </cell>
          <cell r="F49445" t="str">
            <v>KEY ACCOUNT</v>
          </cell>
          <cell r="G49445" t="str">
            <v>LAGOS</v>
          </cell>
          <cell r="H49445">
            <v>11</v>
          </cell>
        </row>
        <row r="49446">
          <cell r="E49446">
            <v>-2232.56</v>
          </cell>
          <cell r="F49446" t="str">
            <v>RETAIL</v>
          </cell>
          <cell r="G49446" t="str">
            <v>LAGOS</v>
          </cell>
          <cell r="H49446">
            <v>11</v>
          </cell>
        </row>
        <row r="49447">
          <cell r="E49447">
            <v>-53931.91</v>
          </cell>
          <cell r="F49447" t="str">
            <v>KEY ACCOUNT</v>
          </cell>
          <cell r="G49447" t="str">
            <v>LAGOS</v>
          </cell>
          <cell r="H49447">
            <v>11</v>
          </cell>
        </row>
        <row r="49448">
          <cell r="E49448">
            <v>-7625.58</v>
          </cell>
          <cell r="F49448" t="str">
            <v>FOOD SERVICE</v>
          </cell>
          <cell r="G49448" t="str">
            <v>LAGOS</v>
          </cell>
          <cell r="H49448">
            <v>11</v>
          </cell>
        </row>
        <row r="49449">
          <cell r="E49449">
            <v>-42522.28</v>
          </cell>
          <cell r="F49449" t="str">
            <v>KEY ACCOUNT</v>
          </cell>
          <cell r="G49449" t="str">
            <v>LAGOS</v>
          </cell>
          <cell r="H49449">
            <v>11</v>
          </cell>
        </row>
        <row r="49450">
          <cell r="E49450">
            <v>-271597.62</v>
          </cell>
          <cell r="F49450" t="str">
            <v>KEY ACCOUNT</v>
          </cell>
          <cell r="G49450" t="str">
            <v>LAGOS</v>
          </cell>
          <cell r="H49450">
            <v>11</v>
          </cell>
        </row>
        <row r="49451">
          <cell r="E49451">
            <v>-50681.4</v>
          </cell>
          <cell r="F49451" t="str">
            <v>KEY ACCOUNT</v>
          </cell>
          <cell r="G49451" t="str">
            <v>LAGOS</v>
          </cell>
          <cell r="H49451">
            <v>11</v>
          </cell>
        </row>
        <row r="49452">
          <cell r="E49452">
            <v>-8750</v>
          </cell>
          <cell r="F49452" t="str">
            <v>KEY ACCOUNT</v>
          </cell>
          <cell r="G49452" t="str">
            <v>LAGOS</v>
          </cell>
          <cell r="H49452">
            <v>11</v>
          </cell>
        </row>
        <row r="49453">
          <cell r="E49453">
            <v>-46511.63</v>
          </cell>
          <cell r="F49453" t="str">
            <v>RETAIL</v>
          </cell>
          <cell r="G49453" t="str">
            <v>IBADAN</v>
          </cell>
          <cell r="H49453">
            <v>11</v>
          </cell>
        </row>
        <row r="49454">
          <cell r="E49454">
            <v>-741.21</v>
          </cell>
          <cell r="F49454" t="str">
            <v>KEY ACCOUNT</v>
          </cell>
          <cell r="G49454" t="str">
            <v>LAGOS</v>
          </cell>
          <cell r="H49454">
            <v>11</v>
          </cell>
        </row>
        <row r="49455">
          <cell r="E49455">
            <v>-23255.81</v>
          </cell>
          <cell r="F49455" t="str">
            <v>KEY ACCOUNT</v>
          </cell>
          <cell r="G49455" t="str">
            <v>LAGOS</v>
          </cell>
          <cell r="H49455">
            <v>11</v>
          </cell>
        </row>
        <row r="49456">
          <cell r="E49456">
            <v>-138000</v>
          </cell>
          <cell r="F49456" t="str">
            <v>FOOD SERVICE</v>
          </cell>
          <cell r="G49456" t="str">
            <v>LAGOS</v>
          </cell>
          <cell r="H49456">
            <v>11</v>
          </cell>
        </row>
        <row r="49457">
          <cell r="E49457">
            <v>-83497.67</v>
          </cell>
          <cell r="F49457" t="str">
            <v>FOOD SERVICE</v>
          </cell>
          <cell r="G49457" t="str">
            <v>LAGOS</v>
          </cell>
          <cell r="H49457">
            <v>11</v>
          </cell>
        </row>
        <row r="49458">
          <cell r="E49458">
            <v>-525023.25</v>
          </cell>
          <cell r="F49458" t="str">
            <v>KEY ACCOUNT</v>
          </cell>
          <cell r="G49458" t="str">
            <v>LAGOS</v>
          </cell>
          <cell r="H49458">
            <v>11</v>
          </cell>
        </row>
        <row r="49459">
          <cell r="E49459">
            <v>-2447988.8199999998</v>
          </cell>
          <cell r="F49459" t="str">
            <v>KEY ACCOUNT</v>
          </cell>
          <cell r="G49459" t="str">
            <v>LAGOS</v>
          </cell>
          <cell r="H49459">
            <v>11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:A5"/>
    </sheetView>
  </sheetViews>
  <sheetFormatPr defaultColWidth="8.7109375" defaultRowHeight="15"/>
  <cols>
    <col min="1" max="1" width="21" style="1" bestFit="1" customWidth="1"/>
    <col min="2" max="3" width="12.5703125" style="2" bestFit="1" customWidth="1"/>
    <col min="4" max="4" width="8.42578125" style="3" bestFit="1" customWidth="1"/>
    <col min="5" max="6" width="12.5703125" style="2" bestFit="1" customWidth="1"/>
    <col min="7" max="7" width="8.42578125" style="3" bestFit="1" customWidth="1"/>
    <col min="8" max="8" width="12.5703125" style="2" bestFit="1" customWidth="1"/>
    <col min="9" max="9" width="14.7109375" style="2" customWidth="1"/>
    <col min="10" max="10" width="8.42578125" style="3" bestFit="1" customWidth="1"/>
    <col min="11" max="11" width="16.7109375" style="2" bestFit="1" customWidth="1"/>
    <col min="12" max="12" width="14.28515625" style="2" bestFit="1" customWidth="1"/>
    <col min="13" max="13" width="10" style="3" bestFit="1" customWidth="1"/>
    <col min="14" max="16384" width="8.7109375" style="2"/>
  </cols>
  <sheetData>
    <row r="1" spans="1:13" ht="15.75" customHeight="1" thickBot="1">
      <c r="A1" s="64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3.95" customHeight="1" thickBot="1"/>
    <row r="3" spans="1:13" s="3" customFormat="1" ht="15.75">
      <c r="A3" s="67" t="s">
        <v>34</v>
      </c>
      <c r="B3" s="70" t="s">
        <v>15</v>
      </c>
      <c r="C3" s="71"/>
      <c r="D3" s="71"/>
      <c r="E3" s="71"/>
      <c r="F3" s="71"/>
      <c r="G3" s="71"/>
      <c r="H3" s="71"/>
      <c r="I3" s="71"/>
      <c r="J3" s="71"/>
      <c r="K3" s="72" t="s">
        <v>24</v>
      </c>
      <c r="L3" s="73"/>
      <c r="M3" s="74"/>
    </row>
    <row r="4" spans="1:13" s="3" customFormat="1" ht="15.75">
      <c r="A4" s="68"/>
      <c r="B4" s="79" t="s">
        <v>17</v>
      </c>
      <c r="C4" s="80"/>
      <c r="D4" s="80"/>
      <c r="E4" s="81" t="s">
        <v>18</v>
      </c>
      <c r="F4" s="81"/>
      <c r="G4" s="81"/>
      <c r="H4" s="82" t="s">
        <v>19</v>
      </c>
      <c r="I4" s="82"/>
      <c r="J4" s="83"/>
      <c r="K4" s="75" t="s">
        <v>22</v>
      </c>
      <c r="L4" s="77" t="s">
        <v>16</v>
      </c>
      <c r="M4" s="28" t="s">
        <v>23</v>
      </c>
    </row>
    <row r="5" spans="1:13" s="3" customFormat="1" ht="15.6" customHeight="1">
      <c r="A5" s="69"/>
      <c r="B5" s="19" t="s">
        <v>26</v>
      </c>
      <c r="C5" s="25" t="s">
        <v>20</v>
      </c>
      <c r="D5" s="22" t="s">
        <v>25</v>
      </c>
      <c r="E5" s="39" t="s">
        <v>26</v>
      </c>
      <c r="F5" s="26" t="s">
        <v>20</v>
      </c>
      <c r="G5" s="23" t="s">
        <v>25</v>
      </c>
      <c r="H5" s="5" t="s">
        <v>26</v>
      </c>
      <c r="I5" s="27" t="s">
        <v>20</v>
      </c>
      <c r="J5" s="24" t="s">
        <v>25</v>
      </c>
      <c r="K5" s="76"/>
      <c r="L5" s="78"/>
      <c r="M5" s="29" t="s">
        <v>21</v>
      </c>
    </row>
    <row r="6" spans="1:13" ht="15.75" thickBot="1">
      <c r="A6" s="9" t="s">
        <v>0</v>
      </c>
      <c r="B6" s="40">
        <f>SUMIFS([1]Sheet1!$E:$E,[1]Sheet1!$G:$G,A6,[1]Sheet1!$F:$F,"FOOD SERVICE",[1]Sheet1!$H:$H,12)</f>
        <v>0</v>
      </c>
      <c r="C6" s="40">
        <v>490000000</v>
      </c>
      <c r="D6" s="20">
        <f>IF(C6=0,0,B6/C6)</f>
        <v>0</v>
      </c>
      <c r="E6" s="4">
        <f>SUMIFS([1]Sheet1!$E:$E,[1]Sheet1!$G:$G,A6,[1]Sheet1!$F:$F,"KEY ACCOUNT",[1]Sheet1!$H:$H,12)</f>
        <v>0</v>
      </c>
      <c r="F6" s="4">
        <v>189000000</v>
      </c>
      <c r="G6" s="10">
        <f>IF(F6=0,1,E6/F6)</f>
        <v>0</v>
      </c>
      <c r="H6" s="6">
        <f>SUMIFS([1]Sheet1!$E:$E,[1]Sheet1!$G:$G,A6,[1]Sheet1!$F:$F,"RETAIL",[1]Sheet1!$H:$H,12)</f>
        <v>0</v>
      </c>
      <c r="I6" s="6">
        <v>487000000</v>
      </c>
      <c r="J6" s="14">
        <f>IF(I6=0,0,H6/I6)</f>
        <v>0</v>
      </c>
      <c r="K6" s="15">
        <f t="shared" ref="K6:K21" si="0">B6+E6+H6</f>
        <v>0</v>
      </c>
      <c r="L6" s="16">
        <f t="shared" ref="L6:L21" si="1">C6+F6+I6</f>
        <v>1166000000</v>
      </c>
      <c r="M6" s="17">
        <f>IF(L6=0,0,K6/L6)</f>
        <v>0</v>
      </c>
    </row>
    <row r="7" spans="1:13">
      <c r="A7" s="7" t="s">
        <v>1</v>
      </c>
      <c r="B7" s="40">
        <f>SUMIFS([1]Sheet1!$E:$E,[1]Sheet1!$G:$G,A7,[1]Sheet1!$F:$F,"FOOD SERVICE",[1]Sheet1!$H:$H,12)</f>
        <v>0</v>
      </c>
      <c r="C7" s="40">
        <v>22000000</v>
      </c>
      <c r="D7" s="20">
        <f t="shared" ref="D7:D21" si="2">IF(C7=0,0,B7/C7)</f>
        <v>0</v>
      </c>
      <c r="E7" s="4">
        <f>SUMIFS([1]Sheet1!$E:$E,[1]Sheet1!$G:$G,A7,[1]Sheet1!$F:$F,"KEY ACCOUNT",[1]Sheet1!$H:$H,12)</f>
        <v>0</v>
      </c>
      <c r="F7" s="4">
        <v>13000000</v>
      </c>
      <c r="G7" s="10">
        <f t="shared" ref="G7:G21" si="3">IF(F7=0,1,E7/F7)</f>
        <v>0</v>
      </c>
      <c r="H7" s="6">
        <f>SUMIFS([1]Sheet1!$E:$E,[1]Sheet1!$G:$G,A7,[1]Sheet1!$F:$F,"RETAIL",[1]Sheet1!$H:$H,12)</f>
        <v>0</v>
      </c>
      <c r="I7" s="6">
        <v>48000000</v>
      </c>
      <c r="J7" s="14">
        <f t="shared" ref="J7:J21" si="4">IF(I7=0,0,H7/I7)</f>
        <v>0</v>
      </c>
      <c r="K7" s="15">
        <f t="shared" si="0"/>
        <v>0</v>
      </c>
      <c r="L7" s="16">
        <f t="shared" si="1"/>
        <v>83000000</v>
      </c>
      <c r="M7" s="17">
        <f t="shared" ref="M7:M21" si="5">IF(L7=0,0,K7/L7)</f>
        <v>0</v>
      </c>
    </row>
    <row r="8" spans="1:13">
      <c r="A8" s="8" t="s">
        <v>2</v>
      </c>
      <c r="B8" s="40">
        <f>SUMIFS([1]Sheet1!$E:$E,[1]Sheet1!$G:$G,A8,[1]Sheet1!$F:$F,"FOOD SERVICE",[1]Sheet1!$H:$H,12)</f>
        <v>0</v>
      </c>
      <c r="C8" s="40">
        <v>15000000</v>
      </c>
      <c r="D8" s="20">
        <f t="shared" si="2"/>
        <v>0</v>
      </c>
      <c r="E8" s="4">
        <f>SUMIFS([1]Sheet1!$E:$E,[1]Sheet1!$G:$G,A8,[1]Sheet1!$F:$F,"KEY ACCOUNT",[1]Sheet1!$H:$H,12)</f>
        <v>0</v>
      </c>
      <c r="F8" s="4">
        <v>13000000</v>
      </c>
      <c r="G8" s="10">
        <f t="shared" si="3"/>
        <v>0</v>
      </c>
      <c r="H8" s="6">
        <f>SUMIFS([1]Sheet1!$E:$E,[1]Sheet1!$G:$G,A8,[1]Sheet1!$F:$F,"RETAIL",[1]Sheet1!$H:$H,12)</f>
        <v>0</v>
      </c>
      <c r="I8" s="6">
        <v>5500000</v>
      </c>
      <c r="J8" s="14">
        <f t="shared" si="4"/>
        <v>0</v>
      </c>
      <c r="K8" s="15">
        <f t="shared" si="0"/>
        <v>0</v>
      </c>
      <c r="L8" s="16">
        <f t="shared" si="1"/>
        <v>33500000</v>
      </c>
      <c r="M8" s="17">
        <f t="shared" si="5"/>
        <v>0</v>
      </c>
    </row>
    <row r="9" spans="1:13">
      <c r="A9" s="8" t="s">
        <v>3</v>
      </c>
      <c r="B9" s="40">
        <f>SUMIFS([1]Sheet1!$E:$E,[1]Sheet1!$G:$G,A9,[1]Sheet1!$F:$F,"FOOD SERVICE",[1]Sheet1!$H:$H,12)</f>
        <v>0</v>
      </c>
      <c r="C9" s="40">
        <v>6000000</v>
      </c>
      <c r="D9" s="20">
        <f t="shared" si="2"/>
        <v>0</v>
      </c>
      <c r="E9" s="4">
        <f>SUMIFS([1]Sheet1!$E:$E,[1]Sheet1!$G:$G,A9,[1]Sheet1!$F:$F,"KEY ACCOUNT",[1]Sheet1!$H:$H,12)</f>
        <v>0</v>
      </c>
      <c r="F9" s="4">
        <v>5000000</v>
      </c>
      <c r="G9" s="10">
        <f t="shared" si="3"/>
        <v>0</v>
      </c>
      <c r="H9" s="6">
        <f>SUMIFS([1]Sheet1!$E:$E,[1]Sheet1!$G:$G,A9,[1]Sheet1!$F:$F,"RETAIL",[1]Sheet1!$H:$H,12)</f>
        <v>0</v>
      </c>
      <c r="I9" s="6">
        <v>8000000</v>
      </c>
      <c r="J9" s="14">
        <f t="shared" si="4"/>
        <v>0</v>
      </c>
      <c r="K9" s="15">
        <f t="shared" si="0"/>
        <v>0</v>
      </c>
      <c r="L9" s="16">
        <f t="shared" si="1"/>
        <v>19000000</v>
      </c>
      <c r="M9" s="17">
        <f t="shared" si="5"/>
        <v>0</v>
      </c>
    </row>
    <row r="10" spans="1:13" ht="15.75" thickBot="1">
      <c r="A10" s="9" t="s">
        <v>27</v>
      </c>
      <c r="B10" s="40">
        <f>SUMIFS([1]Sheet1!$E:$E,[1]Sheet1!$G:$G,A10,[1]Sheet1!$F:$F,"FOOD SERVICE",[1]Sheet1!$H:$H,12)</f>
        <v>0</v>
      </c>
      <c r="C10" s="40">
        <v>185000000</v>
      </c>
      <c r="D10" s="20">
        <f t="shared" si="2"/>
        <v>0</v>
      </c>
      <c r="E10" s="4">
        <f>SUMIFS([1]Sheet1!$E:$E,[1]Sheet1!$G:$G,A10,[1]Sheet1!$F:$F,"KEY ACCOUNT",[1]Sheet1!$H:$H,12)</f>
        <v>0</v>
      </c>
      <c r="F10" s="4">
        <v>85000000</v>
      </c>
      <c r="G10" s="10">
        <f t="shared" si="3"/>
        <v>0</v>
      </c>
      <c r="H10" s="6">
        <f>SUMIFS([1]Sheet1!$E:$E,[1]Sheet1!$G:$G,A10,[1]Sheet1!$F:$F,"RETAIL",[1]Sheet1!$H:$H,12)</f>
        <v>0</v>
      </c>
      <c r="I10" s="6">
        <v>188000000</v>
      </c>
      <c r="J10" s="14">
        <f t="shared" si="4"/>
        <v>0</v>
      </c>
      <c r="K10" s="15">
        <f t="shared" si="0"/>
        <v>0</v>
      </c>
      <c r="L10" s="16">
        <f t="shared" si="1"/>
        <v>458000000</v>
      </c>
      <c r="M10" s="17">
        <f t="shared" si="5"/>
        <v>0</v>
      </c>
    </row>
    <row r="11" spans="1:13">
      <c r="A11" s="8" t="s">
        <v>4</v>
      </c>
      <c r="B11" s="40">
        <f>SUMIFS([1]Sheet1!$E:$E,[1]Sheet1!$G:$G,A11,[1]Sheet1!$F:$F,"FOOD SERVICE",[1]Sheet1!$H:$H,12)</f>
        <v>0</v>
      </c>
      <c r="C11" s="40">
        <v>15000000</v>
      </c>
      <c r="D11" s="20">
        <f t="shared" si="2"/>
        <v>0</v>
      </c>
      <c r="E11" s="4">
        <f>SUMIFS([1]Sheet1!$E:$E,[1]Sheet1!$G:$G,A11,[1]Sheet1!$F:$F,"KEY ACCOUNT",[1]Sheet1!$H:$H,12)</f>
        <v>0</v>
      </c>
      <c r="F11" s="4">
        <v>4000000</v>
      </c>
      <c r="G11" s="10">
        <f t="shared" si="3"/>
        <v>0</v>
      </c>
      <c r="H11" s="6">
        <f>SUMIFS([1]Sheet1!$E:$E,[1]Sheet1!$G:$G,A11,[1]Sheet1!$F:$F,"RETAIL",[1]Sheet1!$H:$H,12)</f>
        <v>0</v>
      </c>
      <c r="I11" s="6">
        <v>18000000</v>
      </c>
      <c r="J11" s="14">
        <f t="shared" si="4"/>
        <v>0</v>
      </c>
      <c r="K11" s="15">
        <f t="shared" si="0"/>
        <v>0</v>
      </c>
      <c r="L11" s="16">
        <f t="shared" si="1"/>
        <v>37000000</v>
      </c>
      <c r="M11" s="17">
        <f t="shared" si="5"/>
        <v>0</v>
      </c>
    </row>
    <row r="12" spans="1:13">
      <c r="A12" s="8" t="s">
        <v>28</v>
      </c>
      <c r="B12" s="40">
        <f>SUMIFS([1]Sheet1!$E:$E,[1]Sheet1!$G:$G,A12,[1]Sheet1!$F:$F,"FOOD SERVICE",[1]Sheet1!$H:$H,12)</f>
        <v>0</v>
      </c>
      <c r="C12" s="40">
        <v>23000000</v>
      </c>
      <c r="D12" s="20">
        <f t="shared" si="2"/>
        <v>0</v>
      </c>
      <c r="E12" s="4">
        <f>SUMIFS([1]Sheet1!$E:$E,[1]Sheet1!$G:$G,A12,[1]Sheet1!$F:$F,"KEY ACCOUNT",[1]Sheet1!$H:$H,12)</f>
        <v>0</v>
      </c>
      <c r="F12" s="4">
        <v>4000000</v>
      </c>
      <c r="G12" s="10">
        <f t="shared" si="3"/>
        <v>0</v>
      </c>
      <c r="H12" s="6">
        <f>SUMIFS([1]Sheet1!$E:$E,[1]Sheet1!$G:$G,A12,[1]Sheet1!$F:$F,"RETAIL",[1]Sheet1!$H:$H,12)</f>
        <v>0</v>
      </c>
      <c r="I12" s="6">
        <v>65000000</v>
      </c>
      <c r="J12" s="14">
        <f t="shared" si="4"/>
        <v>0</v>
      </c>
      <c r="K12" s="15">
        <f t="shared" si="0"/>
        <v>0</v>
      </c>
      <c r="L12" s="16">
        <f t="shared" si="1"/>
        <v>92000000</v>
      </c>
      <c r="M12" s="17">
        <f t="shared" si="5"/>
        <v>0</v>
      </c>
    </row>
    <row r="13" spans="1:13" ht="15.75" thickBot="1">
      <c r="A13" s="9" t="s">
        <v>5</v>
      </c>
      <c r="B13" s="40">
        <f>SUMIFS([1]Sheet1!$E:$E,[1]Sheet1!$G:$G,A13,[1]Sheet1!$F:$F,"FOOD SERVICE",[1]Sheet1!$H:$H,12)</f>
        <v>0</v>
      </c>
      <c r="C13" s="40">
        <v>130000000</v>
      </c>
      <c r="D13" s="20">
        <f t="shared" si="2"/>
        <v>0</v>
      </c>
      <c r="E13" s="4">
        <f>SUMIFS([1]Sheet1!$E:$E,[1]Sheet1!$G:$G,A13,[1]Sheet1!$F:$F,"KEY ACCOUNT",[1]Sheet1!$H:$H,12)</f>
        <v>0</v>
      </c>
      <c r="F13" s="4">
        <v>70000000</v>
      </c>
      <c r="G13" s="10">
        <f t="shared" si="3"/>
        <v>0</v>
      </c>
      <c r="H13" s="6">
        <f>SUMIFS([1]Sheet1!$E:$E,[1]Sheet1!$G:$G,A13,[1]Sheet1!$F:$F,"RETAIL",[1]Sheet1!$H:$H,12)</f>
        <v>0</v>
      </c>
      <c r="I13" s="6">
        <v>67000000</v>
      </c>
      <c r="J13" s="14">
        <f t="shared" si="4"/>
        <v>0</v>
      </c>
      <c r="K13" s="15">
        <f t="shared" si="0"/>
        <v>0</v>
      </c>
      <c r="L13" s="16">
        <f t="shared" si="1"/>
        <v>267000000</v>
      </c>
      <c r="M13" s="17">
        <f t="shared" si="5"/>
        <v>0</v>
      </c>
    </row>
    <row r="14" spans="1:13">
      <c r="A14" s="8" t="s">
        <v>6</v>
      </c>
      <c r="B14" s="40">
        <f>SUMIFS([1]Sheet1!$E:$E,[1]Sheet1!$G:$G,A14,[1]Sheet1!$F:$F,"FOOD SERVICE",[1]Sheet1!$H:$H,12)</f>
        <v>0</v>
      </c>
      <c r="C14" s="40">
        <v>5900000</v>
      </c>
      <c r="D14" s="20">
        <f t="shared" si="2"/>
        <v>0</v>
      </c>
      <c r="E14" s="4">
        <f>SUMIFS([1]Sheet1!$E:$E,[1]Sheet1!$G:$G,A14,[1]Sheet1!$F:$F,"KEY ACCOUNT",[1]Sheet1!$H:$H,12)</f>
        <v>0</v>
      </c>
      <c r="F14" s="4">
        <v>20100000</v>
      </c>
      <c r="G14" s="10">
        <f t="shared" si="3"/>
        <v>0</v>
      </c>
      <c r="H14" s="6">
        <f>SUMIFS([1]Sheet1!$E:$E,[1]Sheet1!$G:$G,A14,[1]Sheet1!$F:$F,"RETAIL",[1]Sheet1!$H:$H,12)</f>
        <v>0</v>
      </c>
      <c r="I14" s="6">
        <v>10000000</v>
      </c>
      <c r="J14" s="14">
        <f t="shared" si="4"/>
        <v>0</v>
      </c>
      <c r="K14" s="15">
        <f t="shared" si="0"/>
        <v>0</v>
      </c>
      <c r="L14" s="16">
        <f t="shared" si="1"/>
        <v>36000000</v>
      </c>
      <c r="M14" s="17">
        <f t="shared" si="5"/>
        <v>0</v>
      </c>
    </row>
    <row r="15" spans="1:13">
      <c r="A15" s="8" t="s">
        <v>7</v>
      </c>
      <c r="B15" s="40">
        <f>SUMIFS([1]Sheet1!$E:$E,[1]Sheet1!$G:$G,A15,[1]Sheet1!$F:$F,"FOOD SERVICE",[1]Sheet1!$H:$H,12)</f>
        <v>0</v>
      </c>
      <c r="C15" s="40">
        <v>3500000</v>
      </c>
      <c r="D15" s="20">
        <f t="shared" si="2"/>
        <v>0</v>
      </c>
      <c r="E15" s="4">
        <f>SUMIFS([1]Sheet1!$E:$E,[1]Sheet1!$G:$G,A15,[1]Sheet1!$F:$F,"KEY ACCOUNT",[1]Sheet1!$H:$H,12)</f>
        <v>0</v>
      </c>
      <c r="F15" s="4">
        <v>6000000</v>
      </c>
      <c r="G15" s="10">
        <f t="shared" si="3"/>
        <v>0</v>
      </c>
      <c r="H15" s="6">
        <f>SUMIFS([1]Sheet1!$E:$E,[1]Sheet1!$G:$G,A15,[1]Sheet1!$F:$F,"RETAIL",[1]Sheet1!$H:$H,12)</f>
        <v>0</v>
      </c>
      <c r="I15" s="6">
        <v>4800000</v>
      </c>
      <c r="J15" s="14">
        <f t="shared" si="4"/>
        <v>0</v>
      </c>
      <c r="K15" s="15">
        <f t="shared" si="0"/>
        <v>0</v>
      </c>
      <c r="L15" s="16">
        <f t="shared" si="1"/>
        <v>14300000</v>
      </c>
      <c r="M15" s="17">
        <f t="shared" si="5"/>
        <v>0</v>
      </c>
    </row>
    <row r="16" spans="1:13">
      <c r="A16" s="8" t="s">
        <v>8</v>
      </c>
      <c r="B16" s="40">
        <f>SUMIFS([1]Sheet1!$E:$E,[1]Sheet1!$G:$G,A16,[1]Sheet1!$F:$F,"FOOD SERVICE",[1]Sheet1!$H:$H,12)</f>
        <v>0</v>
      </c>
      <c r="C16" s="40">
        <v>6500000</v>
      </c>
      <c r="D16" s="20">
        <f t="shared" si="2"/>
        <v>0</v>
      </c>
      <c r="E16" s="4">
        <f>SUMIFS([1]Sheet1!$E:$E,[1]Sheet1!$G:$G,A16,[1]Sheet1!$F:$F,"KEY ACCOUNT",[1]Sheet1!$H:$H,12)</f>
        <v>0</v>
      </c>
      <c r="F16" s="4">
        <v>8000000</v>
      </c>
      <c r="G16" s="10">
        <f t="shared" si="3"/>
        <v>0</v>
      </c>
      <c r="H16" s="6">
        <f>SUMIFS([1]Sheet1!$E:$E,[1]Sheet1!$G:$G,A16,[1]Sheet1!$F:$F,"RETAIL",[1]Sheet1!$H:$H,12)</f>
        <v>0</v>
      </c>
      <c r="I16" s="6">
        <v>18000000</v>
      </c>
      <c r="J16" s="14">
        <f t="shared" si="4"/>
        <v>0</v>
      </c>
      <c r="K16" s="15">
        <f t="shared" si="0"/>
        <v>0</v>
      </c>
      <c r="L16" s="16">
        <f t="shared" si="1"/>
        <v>32500000</v>
      </c>
      <c r="M16" s="17">
        <f t="shared" si="5"/>
        <v>0</v>
      </c>
    </row>
    <row r="17" spans="1:13">
      <c r="A17" s="8" t="s">
        <v>9</v>
      </c>
      <c r="B17" s="40">
        <f>SUMIFS([1]Sheet1!$E:$E,[1]Sheet1!$G:$G,A17,[1]Sheet1!$F:$F,"FOOD SERVICE",[1]Sheet1!$H:$H,12)</f>
        <v>0</v>
      </c>
      <c r="C17" s="40">
        <v>2600000</v>
      </c>
      <c r="D17" s="20">
        <f t="shared" si="2"/>
        <v>0</v>
      </c>
      <c r="E17" s="4">
        <f>SUMIFS([1]Sheet1!$E:$E,[1]Sheet1!$G:$G,A17,[1]Sheet1!$F:$F,"KEY ACCOUNT",[1]Sheet1!$H:$H,12)</f>
        <v>0</v>
      </c>
      <c r="F17" s="4">
        <v>3000000</v>
      </c>
      <c r="G17" s="10">
        <f t="shared" si="3"/>
        <v>0</v>
      </c>
      <c r="H17" s="6">
        <f>SUMIFS([1]Sheet1!$E:$E,[1]Sheet1!$G:$G,A17,[1]Sheet1!$F:$F,"RETAIL",[1]Sheet1!$H:$H,12)</f>
        <v>0</v>
      </c>
      <c r="I17" s="6">
        <v>5100000</v>
      </c>
      <c r="J17" s="14">
        <f t="shared" si="4"/>
        <v>0</v>
      </c>
      <c r="K17" s="15">
        <f t="shared" si="0"/>
        <v>0</v>
      </c>
      <c r="L17" s="16">
        <f t="shared" si="1"/>
        <v>10700000</v>
      </c>
      <c r="M17" s="17">
        <f t="shared" si="5"/>
        <v>0</v>
      </c>
    </row>
    <row r="18" spans="1:13">
      <c r="A18" s="8" t="s">
        <v>10</v>
      </c>
      <c r="B18" s="40">
        <f>SUMIFS([1]Sheet1!$E:$E,[1]Sheet1!$G:$G,"CALABAR",[1]Sheet1!$F:$F,"FOOD SERVICE",[1]Sheet1!$H:$H,12)</f>
        <v>0</v>
      </c>
      <c r="C18" s="40">
        <v>20100000</v>
      </c>
      <c r="D18" s="20">
        <f t="shared" si="2"/>
        <v>0</v>
      </c>
      <c r="E18" s="4">
        <f>SUMIFS([1]Sheet1!$E:$E,[1]Sheet1!$G:$G,"CALABAR",[1]Sheet1!$F:$F,"KEY ACCOUNT",[1]Sheet1!$H:$H,12)</f>
        <v>0</v>
      </c>
      <c r="F18" s="4">
        <v>7000000</v>
      </c>
      <c r="G18" s="10">
        <f t="shared" si="3"/>
        <v>0</v>
      </c>
      <c r="H18" s="6">
        <f>SUMIFS([1]Sheet1!$E:$E,[1]Sheet1!$G:$G,"CALABAR",[1]Sheet1!$F:$F,"RETAIL",[1]Sheet1!$H:$H,12)</f>
        <v>0</v>
      </c>
      <c r="I18" s="6">
        <v>17000000</v>
      </c>
      <c r="J18" s="14">
        <f t="shared" si="4"/>
        <v>0</v>
      </c>
      <c r="K18" s="15">
        <f t="shared" si="0"/>
        <v>0</v>
      </c>
      <c r="L18" s="16">
        <f t="shared" si="1"/>
        <v>44100000</v>
      </c>
      <c r="M18" s="17">
        <f t="shared" si="5"/>
        <v>0</v>
      </c>
    </row>
    <row r="19" spans="1:13">
      <c r="A19" s="8" t="s">
        <v>11</v>
      </c>
      <c r="B19" s="40">
        <f>SUMIFS([1]Sheet1!$E:$E,[1]Sheet1!$G:$G,A19,[1]Sheet1!$F:$F,"FOOD SERVICE",[1]Sheet1!$H:$H,12)</f>
        <v>0</v>
      </c>
      <c r="C19" s="40">
        <v>6900000</v>
      </c>
      <c r="D19" s="20">
        <f t="shared" si="2"/>
        <v>0</v>
      </c>
      <c r="E19" s="4">
        <f>SUMIFS([1]Sheet1!$E:$E,[1]Sheet1!$G:$G,A19,[1]Sheet1!$F:$F,"KEY ACCOUNT",[1]Sheet1!$H:$H,12)</f>
        <v>0</v>
      </c>
      <c r="F19" s="4">
        <v>13000000</v>
      </c>
      <c r="G19" s="10">
        <f t="shared" si="3"/>
        <v>0</v>
      </c>
      <c r="H19" s="6">
        <f>SUMIFS([1]Sheet1!$E:$E,[1]Sheet1!$G:$G,A19,[1]Sheet1!$F:$F,"RETAIL",[1]Sheet1!$H:$H,12)</f>
        <v>0</v>
      </c>
      <c r="I19" s="6">
        <v>30000000</v>
      </c>
      <c r="J19" s="14">
        <f t="shared" si="4"/>
        <v>0</v>
      </c>
      <c r="K19" s="15">
        <f t="shared" si="0"/>
        <v>0</v>
      </c>
      <c r="L19" s="16">
        <f t="shared" si="1"/>
        <v>49900000</v>
      </c>
      <c r="M19" s="17">
        <f t="shared" si="5"/>
        <v>0</v>
      </c>
    </row>
    <row r="20" spans="1:13">
      <c r="A20" s="8" t="s">
        <v>12</v>
      </c>
      <c r="B20" s="40">
        <f>SUMIFS([1]Sheet1!$E:$E,[1]Sheet1!$G:$G,A20,[1]Sheet1!$F:$F,"FOOD SERVICE",[1]Sheet1!$H:$H,12)</f>
        <v>0</v>
      </c>
      <c r="C20" s="40">
        <v>8000000</v>
      </c>
      <c r="D20" s="20">
        <f t="shared" si="2"/>
        <v>0</v>
      </c>
      <c r="E20" s="4">
        <f>SUMIFS([1]Sheet1!$E:$E,[1]Sheet1!$G:$G,A20,[1]Sheet1!$F:$F,"KEY ACCOUNT",[1]Sheet1!$H:$H,12)</f>
        <v>0</v>
      </c>
      <c r="F20" s="4">
        <v>10000000</v>
      </c>
      <c r="G20" s="10">
        <f t="shared" si="3"/>
        <v>0</v>
      </c>
      <c r="H20" s="6">
        <f>SUMIFS([1]Sheet1!$E:$E,[1]Sheet1!$G:$G,A20,[1]Sheet1!$F:$F,"RETAIL",[1]Sheet1!$H:$H,12)</f>
        <v>0</v>
      </c>
      <c r="I20" s="6">
        <v>21000000</v>
      </c>
      <c r="J20" s="14">
        <f t="shared" si="4"/>
        <v>0</v>
      </c>
      <c r="K20" s="15">
        <f t="shared" si="0"/>
        <v>0</v>
      </c>
      <c r="L20" s="16">
        <f t="shared" si="1"/>
        <v>39000000</v>
      </c>
      <c r="M20" s="17">
        <f t="shared" si="5"/>
        <v>0</v>
      </c>
    </row>
    <row r="21" spans="1:13" ht="15.75" thickBot="1">
      <c r="A21" s="37" t="s">
        <v>13</v>
      </c>
      <c r="B21" s="40">
        <f>SUMIFS([1]Sheet1!$E:$E,[1]Sheet1!$G:$G,A21,[1]Sheet1!$F:$F,"FOOD SERVICE",[1]Sheet1!$H:$H,12)</f>
        <v>0</v>
      </c>
      <c r="C21" s="40">
        <v>25000000</v>
      </c>
      <c r="D21" s="20">
        <f t="shared" si="2"/>
        <v>0</v>
      </c>
      <c r="E21" s="4">
        <f>SUMIFS([1]Sheet1!$E:$E,[1]Sheet1!$G:$G,A21,[1]Sheet1!$F:$F,"KEY ACCOUNT",[1]Sheet1!$H:$H,12)</f>
        <v>0</v>
      </c>
      <c r="F21" s="4">
        <v>0</v>
      </c>
      <c r="G21" s="10">
        <f t="shared" si="3"/>
        <v>1</v>
      </c>
      <c r="H21" s="6">
        <f>SUMIFS([1]Sheet1!$E:$E,[1]Sheet1!$G:$G,A21,[1]Sheet1!$F:$F,"RETAIL",[1]Sheet1!$H:$H,12)</f>
        <v>0</v>
      </c>
      <c r="I21" s="6">
        <v>23000000</v>
      </c>
      <c r="J21" s="14">
        <f t="shared" si="4"/>
        <v>0</v>
      </c>
      <c r="K21" s="15">
        <f t="shared" si="0"/>
        <v>0</v>
      </c>
      <c r="L21" s="16">
        <f t="shared" si="1"/>
        <v>48000000</v>
      </c>
      <c r="M21" s="17">
        <f t="shared" si="5"/>
        <v>0</v>
      </c>
    </row>
    <row r="22" spans="1:13" ht="15.75" thickBot="1">
      <c r="A22" s="13" t="s">
        <v>14</v>
      </c>
      <c r="B22" s="21">
        <f>SUM(B6:B21)</f>
        <v>0</v>
      </c>
      <c r="C22" s="38">
        <f>SUM(C6:C21)</f>
        <v>964500000</v>
      </c>
      <c r="D22" s="33">
        <f t="shared" ref="D22" si="6">B22/C22</f>
        <v>0</v>
      </c>
      <c r="E22" s="11">
        <f>SUM(E6:E21)</f>
        <v>0</v>
      </c>
      <c r="F22" s="30">
        <f>SUM(F6:F21)</f>
        <v>450100000</v>
      </c>
      <c r="G22" s="34">
        <f t="shared" ref="G22" si="7">E22/F22</f>
        <v>0</v>
      </c>
      <c r="H22" s="12">
        <f>SUM(H6:H21)</f>
        <v>0</v>
      </c>
      <c r="I22" s="31">
        <f>SUM(I6:I21)</f>
        <v>1015400000</v>
      </c>
      <c r="J22" s="35">
        <f t="shared" ref="J22" si="8">H22/I22</f>
        <v>0</v>
      </c>
      <c r="K22" s="18">
        <f>SUM(K6:K21)</f>
        <v>0</v>
      </c>
      <c r="L22" s="32">
        <f>SUM(L6:L21)</f>
        <v>2430000000</v>
      </c>
      <c r="M22" s="36">
        <f t="shared" ref="M22" si="9">K22/L22</f>
        <v>0</v>
      </c>
    </row>
    <row r="25" spans="1:13">
      <c r="F25" s="41"/>
    </row>
  </sheetData>
  <mergeCells count="9">
    <mergeCell ref="A1:M1"/>
    <mergeCell ref="A3:A5"/>
    <mergeCell ref="B3:J3"/>
    <mergeCell ref="K3:M3"/>
    <mergeCell ref="K4:K5"/>
    <mergeCell ref="L4:L5"/>
    <mergeCell ref="B4:D4"/>
    <mergeCell ref="E4:G4"/>
    <mergeCell ref="H4:J4"/>
  </mergeCells>
  <pageMargins left="0.7" right="0.7" top="0.75" bottom="0.75" header="0.3" footer="0.3"/>
  <pageSetup paperSize="9" orientation="portrait" horizontalDpi="4294967295" verticalDpi="4294967295" r:id="rId1"/>
  <ignoredErrors>
    <ignoredError sqref="D22 G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8217-D155-4033-9C14-5385633AC98E}">
  <dimension ref="A1:M22"/>
  <sheetViews>
    <sheetView workbookViewId="0">
      <selection activeCell="C26" sqref="C26"/>
    </sheetView>
  </sheetViews>
  <sheetFormatPr defaultRowHeight="15"/>
  <cols>
    <col min="1" max="1" width="19.42578125" customWidth="1"/>
    <col min="2" max="2" width="13.7109375" customWidth="1"/>
    <col min="3" max="3" width="14" customWidth="1"/>
    <col min="5" max="6" width="16.42578125" customWidth="1"/>
    <col min="8" max="8" width="16.140625" customWidth="1"/>
    <col min="9" max="9" width="12.5703125" customWidth="1"/>
    <col min="11" max="11" width="16.140625" customWidth="1"/>
    <col min="12" max="12" width="14" customWidth="1"/>
    <col min="13" max="13" width="10.28515625" customWidth="1"/>
  </cols>
  <sheetData>
    <row r="1" spans="1:13">
      <c r="A1" s="84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15.75" thickBot="1">
      <c r="A2" s="1"/>
      <c r="B2" s="2"/>
      <c r="C2" s="2"/>
      <c r="D2" s="3"/>
      <c r="E2" s="2"/>
      <c r="F2" s="2"/>
      <c r="G2" s="3"/>
      <c r="H2" s="2"/>
      <c r="I2" s="2"/>
      <c r="J2" s="3"/>
      <c r="K2" s="2"/>
      <c r="L2" s="2"/>
      <c r="M2" s="3"/>
    </row>
    <row r="3" spans="1:13" ht="15.75">
      <c r="A3" s="59"/>
      <c r="B3" s="70" t="s">
        <v>15</v>
      </c>
      <c r="C3" s="71"/>
      <c r="D3" s="71"/>
      <c r="E3" s="71"/>
      <c r="F3" s="71"/>
      <c r="G3" s="71"/>
      <c r="H3" s="71"/>
      <c r="I3" s="71"/>
      <c r="J3" s="71"/>
      <c r="K3" s="72" t="s">
        <v>24</v>
      </c>
      <c r="L3" s="73"/>
      <c r="M3" s="74"/>
    </row>
    <row r="4" spans="1:13" ht="31.5" customHeight="1">
      <c r="A4" s="60"/>
      <c r="B4" s="79" t="s">
        <v>17</v>
      </c>
      <c r="C4" s="80"/>
      <c r="D4" s="80"/>
      <c r="E4" s="81" t="s">
        <v>18</v>
      </c>
      <c r="F4" s="81"/>
      <c r="G4" s="81"/>
      <c r="H4" s="82" t="s">
        <v>19</v>
      </c>
      <c r="I4" s="82"/>
      <c r="J4" s="83"/>
      <c r="K4" s="63"/>
      <c r="L4" s="62"/>
      <c r="M4" s="28" t="s">
        <v>23</v>
      </c>
    </row>
    <row r="5" spans="1:13" ht="15" customHeight="1">
      <c r="A5" s="61"/>
      <c r="B5" s="19" t="s">
        <v>26</v>
      </c>
      <c r="C5" s="25" t="s">
        <v>20</v>
      </c>
      <c r="D5" s="22" t="s">
        <v>25</v>
      </c>
      <c r="E5" s="39" t="s">
        <v>26</v>
      </c>
      <c r="F5" s="26" t="s">
        <v>20</v>
      </c>
      <c r="G5" s="23" t="s">
        <v>25</v>
      </c>
      <c r="H5" s="5" t="s">
        <v>26</v>
      </c>
      <c r="I5" s="27" t="s">
        <v>20</v>
      </c>
      <c r="J5" s="24" t="s">
        <v>25</v>
      </c>
      <c r="K5" s="63" t="s">
        <v>22</v>
      </c>
      <c r="L5" s="62" t="s">
        <v>16</v>
      </c>
      <c r="M5" s="29" t="s">
        <v>21</v>
      </c>
    </row>
    <row r="6" spans="1:13" ht="15.75" thickBot="1">
      <c r="A6" s="9" t="s">
        <v>0</v>
      </c>
      <c r="B6" s="40">
        <f>'December   2023'!B6</f>
        <v>0</v>
      </c>
      <c r="C6" s="40">
        <f>'December   2023'!C6</f>
        <v>490000000</v>
      </c>
      <c r="D6" s="20">
        <f>'December   2023'!D6</f>
        <v>0</v>
      </c>
      <c r="E6" s="4">
        <f>'December   2023'!E6</f>
        <v>0</v>
      </c>
      <c r="F6" s="4">
        <f>'December   2023'!F6</f>
        <v>189000000</v>
      </c>
      <c r="G6" s="10">
        <f>'December   2023'!G6</f>
        <v>0</v>
      </c>
      <c r="H6" s="6">
        <f>'December   2023'!H6</f>
        <v>0</v>
      </c>
      <c r="I6" s="6">
        <f>'December   2023'!I6</f>
        <v>487000000</v>
      </c>
      <c r="J6" s="14">
        <f>'December   2023'!J6</f>
        <v>0</v>
      </c>
      <c r="K6" s="15">
        <f>'December   2023'!K6</f>
        <v>0</v>
      </c>
      <c r="L6" s="16">
        <f>'December   2023'!L6</f>
        <v>1166000000</v>
      </c>
      <c r="M6" s="17">
        <f>'December   2023'!M6</f>
        <v>0</v>
      </c>
    </row>
    <row r="7" spans="1:13">
      <c r="A7" s="7" t="s">
        <v>1</v>
      </c>
      <c r="B7" s="40">
        <f>'December   2023'!B7</f>
        <v>0</v>
      </c>
      <c r="C7" s="40">
        <f>'December   2023'!C7</f>
        <v>22000000</v>
      </c>
      <c r="D7" s="20">
        <f>'December   2023'!D7</f>
        <v>0</v>
      </c>
      <c r="E7" s="4">
        <f>'December   2023'!E7</f>
        <v>0</v>
      </c>
      <c r="F7" s="4">
        <f>'December   2023'!F7</f>
        <v>13000000</v>
      </c>
      <c r="G7" s="10">
        <f>'December   2023'!G7</f>
        <v>0</v>
      </c>
      <c r="H7" s="6">
        <f>'December   2023'!H7</f>
        <v>0</v>
      </c>
      <c r="I7" s="6">
        <f>'December   2023'!I7</f>
        <v>48000000</v>
      </c>
      <c r="J7" s="14">
        <f>'December   2023'!J7</f>
        <v>0</v>
      </c>
      <c r="K7" s="15">
        <f>'December   2023'!K7</f>
        <v>0</v>
      </c>
      <c r="L7" s="16">
        <f>'December   2023'!L7</f>
        <v>83000000</v>
      </c>
      <c r="M7" s="17">
        <f>'December   2023'!M7</f>
        <v>0</v>
      </c>
    </row>
    <row r="8" spans="1:13">
      <c r="A8" s="8" t="s">
        <v>2</v>
      </c>
      <c r="B8" s="40">
        <f>'December   2023'!B8</f>
        <v>0</v>
      </c>
      <c r="C8" s="40">
        <f>'December   2023'!C8</f>
        <v>15000000</v>
      </c>
      <c r="D8" s="20">
        <f>'December   2023'!D8</f>
        <v>0</v>
      </c>
      <c r="E8" s="4">
        <f>'December   2023'!E8</f>
        <v>0</v>
      </c>
      <c r="F8" s="4">
        <f>'December   2023'!F8</f>
        <v>13000000</v>
      </c>
      <c r="G8" s="10">
        <f>'December   2023'!G8</f>
        <v>0</v>
      </c>
      <c r="H8" s="6">
        <f>'December   2023'!H8</f>
        <v>0</v>
      </c>
      <c r="I8" s="6">
        <f>'December   2023'!I8</f>
        <v>5500000</v>
      </c>
      <c r="J8" s="14">
        <f>'December   2023'!J8</f>
        <v>0</v>
      </c>
      <c r="K8" s="15">
        <f>'December   2023'!K8</f>
        <v>0</v>
      </c>
      <c r="L8" s="16">
        <f>'December   2023'!L8</f>
        <v>33500000</v>
      </c>
      <c r="M8" s="17">
        <f>'December   2023'!M8</f>
        <v>0</v>
      </c>
    </row>
    <row r="9" spans="1:13">
      <c r="A9" s="8" t="s">
        <v>3</v>
      </c>
      <c r="B9" s="40">
        <f>'December   2023'!B9</f>
        <v>0</v>
      </c>
      <c r="C9" s="40">
        <f>'December   2023'!C9</f>
        <v>6000000</v>
      </c>
      <c r="D9" s="20">
        <f>'December   2023'!D9</f>
        <v>0</v>
      </c>
      <c r="E9" s="4">
        <f>'December   2023'!E9</f>
        <v>0</v>
      </c>
      <c r="F9" s="4">
        <f>'December   2023'!F9</f>
        <v>5000000</v>
      </c>
      <c r="G9" s="10">
        <f>'December   2023'!G9</f>
        <v>0</v>
      </c>
      <c r="H9" s="6">
        <f>'December   2023'!H9</f>
        <v>0</v>
      </c>
      <c r="I9" s="6">
        <f>'December   2023'!I9</f>
        <v>8000000</v>
      </c>
      <c r="J9" s="14">
        <f>'December   2023'!J9</f>
        <v>0</v>
      </c>
      <c r="K9" s="15">
        <f>'December   2023'!K9</f>
        <v>0</v>
      </c>
      <c r="L9" s="16">
        <f>'December   2023'!L9</f>
        <v>19000000</v>
      </c>
      <c r="M9" s="17">
        <f>'December   2023'!M9</f>
        <v>0</v>
      </c>
    </row>
    <row r="10" spans="1:13" ht="15.75" thickBot="1">
      <c r="A10" s="9" t="s">
        <v>27</v>
      </c>
      <c r="B10" s="40">
        <f>'December   2023'!B10</f>
        <v>0</v>
      </c>
      <c r="C10" s="40">
        <f>'December   2023'!C10</f>
        <v>185000000</v>
      </c>
      <c r="D10" s="20">
        <f>'December   2023'!D10</f>
        <v>0</v>
      </c>
      <c r="E10" s="4">
        <f>'December   2023'!E10</f>
        <v>0</v>
      </c>
      <c r="F10" s="4">
        <f>'December   2023'!F10</f>
        <v>85000000</v>
      </c>
      <c r="G10" s="10">
        <f>'December   2023'!G10</f>
        <v>0</v>
      </c>
      <c r="H10" s="6">
        <f>'December   2023'!H10</f>
        <v>0</v>
      </c>
      <c r="I10" s="6">
        <f>'December   2023'!I10</f>
        <v>188000000</v>
      </c>
      <c r="J10" s="14">
        <f>'December   2023'!J10</f>
        <v>0</v>
      </c>
      <c r="K10" s="15">
        <f>'December   2023'!K10</f>
        <v>0</v>
      </c>
      <c r="L10" s="16">
        <f>'December   2023'!L10</f>
        <v>458000000</v>
      </c>
      <c r="M10" s="17">
        <f>'December   2023'!M10</f>
        <v>0</v>
      </c>
    </row>
    <row r="11" spans="1:13">
      <c r="A11" s="8" t="s">
        <v>4</v>
      </c>
      <c r="B11" s="40">
        <f>'December   2023'!B11</f>
        <v>0</v>
      </c>
      <c r="C11" s="40">
        <f>'December   2023'!C11</f>
        <v>15000000</v>
      </c>
      <c r="D11" s="20">
        <f>'December   2023'!D11</f>
        <v>0</v>
      </c>
      <c r="E11" s="4">
        <f>'December   2023'!E11</f>
        <v>0</v>
      </c>
      <c r="F11" s="4">
        <f>'December   2023'!F11</f>
        <v>4000000</v>
      </c>
      <c r="G11" s="10">
        <f>'December   2023'!G11</f>
        <v>0</v>
      </c>
      <c r="H11" s="6">
        <f>'December   2023'!H11</f>
        <v>0</v>
      </c>
      <c r="I11" s="6">
        <f>'December   2023'!I11</f>
        <v>18000000</v>
      </c>
      <c r="J11" s="14">
        <f>'December   2023'!J11</f>
        <v>0</v>
      </c>
      <c r="K11" s="15">
        <f>'December   2023'!K11</f>
        <v>0</v>
      </c>
      <c r="L11" s="16">
        <f>'December   2023'!L11</f>
        <v>37000000</v>
      </c>
      <c r="M11" s="17">
        <f>'December   2023'!M11</f>
        <v>0</v>
      </c>
    </row>
    <row r="12" spans="1:13">
      <c r="A12" s="8" t="s">
        <v>28</v>
      </c>
      <c r="B12" s="40">
        <f>'December   2023'!B12</f>
        <v>0</v>
      </c>
      <c r="C12" s="40">
        <f>'December   2023'!C12</f>
        <v>23000000</v>
      </c>
      <c r="D12" s="20">
        <f>'December   2023'!D12</f>
        <v>0</v>
      </c>
      <c r="E12" s="4">
        <f>'December   2023'!E12</f>
        <v>0</v>
      </c>
      <c r="F12" s="4">
        <f>'December   2023'!F12</f>
        <v>4000000</v>
      </c>
      <c r="G12" s="10">
        <f>'December   2023'!G12</f>
        <v>0</v>
      </c>
      <c r="H12" s="6">
        <f>'December   2023'!H12</f>
        <v>0</v>
      </c>
      <c r="I12" s="6">
        <f>'December   2023'!I12</f>
        <v>65000000</v>
      </c>
      <c r="J12" s="14">
        <f>'December   2023'!J12</f>
        <v>0</v>
      </c>
      <c r="K12" s="15">
        <f>'December   2023'!K12</f>
        <v>0</v>
      </c>
      <c r="L12" s="16">
        <f>'December   2023'!L12</f>
        <v>92000000</v>
      </c>
      <c r="M12" s="17">
        <f>'December   2023'!M12</f>
        <v>0</v>
      </c>
    </row>
    <row r="13" spans="1:13" ht="15.75" thickBot="1">
      <c r="A13" s="9" t="s">
        <v>5</v>
      </c>
      <c r="B13" s="40">
        <f>'December   2023'!B13</f>
        <v>0</v>
      </c>
      <c r="C13" s="40">
        <f>'December   2023'!C13</f>
        <v>130000000</v>
      </c>
      <c r="D13" s="20">
        <f>'December   2023'!D13</f>
        <v>0</v>
      </c>
      <c r="E13" s="4">
        <f>'December   2023'!E13</f>
        <v>0</v>
      </c>
      <c r="F13" s="4">
        <f>'December   2023'!F13</f>
        <v>70000000</v>
      </c>
      <c r="G13" s="10">
        <f>'December   2023'!G13</f>
        <v>0</v>
      </c>
      <c r="H13" s="6">
        <f>'December   2023'!H13</f>
        <v>0</v>
      </c>
      <c r="I13" s="6">
        <f>'December   2023'!I13</f>
        <v>67000000</v>
      </c>
      <c r="J13" s="14">
        <f>'December   2023'!J13</f>
        <v>0</v>
      </c>
      <c r="K13" s="15">
        <f>'December   2023'!K13</f>
        <v>0</v>
      </c>
      <c r="L13" s="16">
        <f>'December   2023'!L13</f>
        <v>267000000</v>
      </c>
      <c r="M13" s="17">
        <f>'December   2023'!M13</f>
        <v>0</v>
      </c>
    </row>
    <row r="14" spans="1:13">
      <c r="A14" s="8" t="s">
        <v>6</v>
      </c>
      <c r="B14" s="40">
        <f>'December   2023'!B14</f>
        <v>0</v>
      </c>
      <c r="C14" s="40">
        <f>'December   2023'!C14</f>
        <v>5900000</v>
      </c>
      <c r="D14" s="20">
        <f>'December   2023'!D14</f>
        <v>0</v>
      </c>
      <c r="E14" s="4">
        <f>'December   2023'!E14</f>
        <v>0</v>
      </c>
      <c r="F14" s="4">
        <f>'December   2023'!F14</f>
        <v>20100000</v>
      </c>
      <c r="G14" s="10">
        <f>'December   2023'!G14</f>
        <v>0</v>
      </c>
      <c r="H14" s="6">
        <f>'December   2023'!H14</f>
        <v>0</v>
      </c>
      <c r="I14" s="6">
        <f>'December   2023'!I14</f>
        <v>10000000</v>
      </c>
      <c r="J14" s="14">
        <f>'December   2023'!J14</f>
        <v>0</v>
      </c>
      <c r="K14" s="15">
        <f>'December   2023'!K14</f>
        <v>0</v>
      </c>
      <c r="L14" s="16">
        <f>'December   2023'!L14</f>
        <v>36000000</v>
      </c>
      <c r="M14" s="17">
        <f>'December   2023'!M14</f>
        <v>0</v>
      </c>
    </row>
    <row r="15" spans="1:13">
      <c r="A15" s="8" t="s">
        <v>7</v>
      </c>
      <c r="B15" s="40">
        <f>'December   2023'!B15</f>
        <v>0</v>
      </c>
      <c r="C15" s="40">
        <f>'December   2023'!C15</f>
        <v>3500000</v>
      </c>
      <c r="D15" s="20">
        <f>'December   2023'!D15</f>
        <v>0</v>
      </c>
      <c r="E15" s="4">
        <f>'December   2023'!E15</f>
        <v>0</v>
      </c>
      <c r="F15" s="4">
        <f>'December   2023'!F15</f>
        <v>6000000</v>
      </c>
      <c r="G15" s="10">
        <f>'December   2023'!G15</f>
        <v>0</v>
      </c>
      <c r="H15" s="6">
        <f>'December   2023'!H15</f>
        <v>0</v>
      </c>
      <c r="I15" s="6">
        <f>'December   2023'!I15</f>
        <v>4800000</v>
      </c>
      <c r="J15" s="14">
        <f>'December   2023'!J15</f>
        <v>0</v>
      </c>
      <c r="K15" s="15">
        <f>'December   2023'!K15</f>
        <v>0</v>
      </c>
      <c r="L15" s="16">
        <f>'December   2023'!L15</f>
        <v>14300000</v>
      </c>
      <c r="M15" s="17">
        <f>'December   2023'!M15</f>
        <v>0</v>
      </c>
    </row>
    <row r="16" spans="1:13">
      <c r="A16" s="8" t="s">
        <v>8</v>
      </c>
      <c r="B16" s="40">
        <f>'December   2023'!B16</f>
        <v>0</v>
      </c>
      <c r="C16" s="40">
        <f>'December   2023'!C16</f>
        <v>6500000</v>
      </c>
      <c r="D16" s="20">
        <f>'December   2023'!D16</f>
        <v>0</v>
      </c>
      <c r="E16" s="4">
        <f>'December   2023'!E16</f>
        <v>0</v>
      </c>
      <c r="F16" s="4">
        <f>'December   2023'!F16</f>
        <v>8000000</v>
      </c>
      <c r="G16" s="10">
        <f>'December   2023'!G16</f>
        <v>0</v>
      </c>
      <c r="H16" s="6">
        <f>'December   2023'!H16</f>
        <v>0</v>
      </c>
      <c r="I16" s="6">
        <f>'December   2023'!I16</f>
        <v>18000000</v>
      </c>
      <c r="J16" s="14">
        <f>'December   2023'!J16</f>
        <v>0</v>
      </c>
      <c r="K16" s="15">
        <f>'December   2023'!K16</f>
        <v>0</v>
      </c>
      <c r="L16" s="16">
        <f>'December   2023'!L16</f>
        <v>32500000</v>
      </c>
      <c r="M16" s="17">
        <f>'December   2023'!M16</f>
        <v>0</v>
      </c>
    </row>
    <row r="17" spans="1:13">
      <c r="A17" s="8" t="s">
        <v>9</v>
      </c>
      <c r="B17" s="40">
        <f>'December   2023'!B17</f>
        <v>0</v>
      </c>
      <c r="C17" s="40">
        <f>'December   2023'!C17</f>
        <v>2600000</v>
      </c>
      <c r="D17" s="20">
        <f>'December   2023'!D17</f>
        <v>0</v>
      </c>
      <c r="E17" s="4">
        <f>'December   2023'!E17</f>
        <v>0</v>
      </c>
      <c r="F17" s="4">
        <f>'December   2023'!F17</f>
        <v>3000000</v>
      </c>
      <c r="G17" s="10">
        <f>'December   2023'!G17</f>
        <v>0</v>
      </c>
      <c r="H17" s="6">
        <f>'December   2023'!H17</f>
        <v>0</v>
      </c>
      <c r="I17" s="6">
        <f>'December   2023'!I17</f>
        <v>5100000</v>
      </c>
      <c r="J17" s="14">
        <f>'December   2023'!J17</f>
        <v>0</v>
      </c>
      <c r="K17" s="15">
        <f>'December   2023'!K17</f>
        <v>0</v>
      </c>
      <c r="L17" s="16">
        <f>'December   2023'!L17</f>
        <v>10700000</v>
      </c>
      <c r="M17" s="17">
        <f>'December   2023'!M17</f>
        <v>0</v>
      </c>
    </row>
    <row r="18" spans="1:13">
      <c r="A18" s="8" t="s">
        <v>10</v>
      </c>
      <c r="B18" s="40">
        <f>'December   2023'!B18</f>
        <v>0</v>
      </c>
      <c r="C18" s="40">
        <f>'December   2023'!C18</f>
        <v>20100000</v>
      </c>
      <c r="D18" s="20">
        <f>'December   2023'!D18</f>
        <v>0</v>
      </c>
      <c r="E18" s="4">
        <f>'December   2023'!E18</f>
        <v>0</v>
      </c>
      <c r="F18" s="4">
        <f>'December   2023'!F18</f>
        <v>7000000</v>
      </c>
      <c r="G18" s="10">
        <f>'December   2023'!G18</f>
        <v>0</v>
      </c>
      <c r="H18" s="6">
        <f>'December   2023'!H18</f>
        <v>0</v>
      </c>
      <c r="I18" s="6">
        <f>'December   2023'!I18</f>
        <v>17000000</v>
      </c>
      <c r="J18" s="14">
        <f>'December   2023'!J18</f>
        <v>0</v>
      </c>
      <c r="K18" s="15">
        <f>'December   2023'!K18</f>
        <v>0</v>
      </c>
      <c r="L18" s="16">
        <f>'December   2023'!L18</f>
        <v>44100000</v>
      </c>
      <c r="M18" s="17">
        <f>'December   2023'!M18</f>
        <v>0</v>
      </c>
    </row>
    <row r="19" spans="1:13">
      <c r="A19" s="8" t="s">
        <v>11</v>
      </c>
      <c r="B19" s="40">
        <f>'December   2023'!B19</f>
        <v>0</v>
      </c>
      <c r="C19" s="40">
        <f>'December   2023'!C19</f>
        <v>6900000</v>
      </c>
      <c r="D19" s="20">
        <f>'December   2023'!D19</f>
        <v>0</v>
      </c>
      <c r="E19" s="4">
        <f>'December   2023'!E19</f>
        <v>0</v>
      </c>
      <c r="F19" s="4">
        <f>'December   2023'!F19</f>
        <v>13000000</v>
      </c>
      <c r="G19" s="10">
        <f>'December   2023'!G19</f>
        <v>0</v>
      </c>
      <c r="H19" s="6">
        <f>'December   2023'!H19</f>
        <v>0</v>
      </c>
      <c r="I19" s="6">
        <f>'December   2023'!I19</f>
        <v>30000000</v>
      </c>
      <c r="J19" s="14">
        <f>'December   2023'!J19</f>
        <v>0</v>
      </c>
      <c r="K19" s="15">
        <f>'December   2023'!K19</f>
        <v>0</v>
      </c>
      <c r="L19" s="16">
        <f>'December   2023'!L19</f>
        <v>49900000</v>
      </c>
      <c r="M19" s="17">
        <f>'December   2023'!M19</f>
        <v>0</v>
      </c>
    </row>
    <row r="20" spans="1:13">
      <c r="A20" s="8" t="s">
        <v>12</v>
      </c>
      <c r="B20" s="40">
        <f>'December   2023'!B20</f>
        <v>0</v>
      </c>
      <c r="C20" s="40">
        <f>'December   2023'!C20</f>
        <v>8000000</v>
      </c>
      <c r="D20" s="20">
        <f>'December   2023'!D20</f>
        <v>0</v>
      </c>
      <c r="E20" s="4">
        <f>'December   2023'!E20</f>
        <v>0</v>
      </c>
      <c r="F20" s="4">
        <f>'December   2023'!F20</f>
        <v>10000000</v>
      </c>
      <c r="G20" s="10">
        <f>'December   2023'!G20</f>
        <v>0</v>
      </c>
      <c r="H20" s="6">
        <f>'December   2023'!H20</f>
        <v>0</v>
      </c>
      <c r="I20" s="6">
        <f>'December   2023'!I20</f>
        <v>21000000</v>
      </c>
      <c r="J20" s="14">
        <f>'December   2023'!J20</f>
        <v>0</v>
      </c>
      <c r="K20" s="15">
        <f>'December   2023'!K20</f>
        <v>0</v>
      </c>
      <c r="L20" s="16">
        <f>'December   2023'!L20</f>
        <v>39000000</v>
      </c>
      <c r="M20" s="17">
        <f>'December   2023'!M20</f>
        <v>0</v>
      </c>
    </row>
    <row r="21" spans="1:13" ht="15.75" thickBot="1">
      <c r="A21" s="37" t="s">
        <v>13</v>
      </c>
      <c r="B21" s="42">
        <f>'December   2023'!B21</f>
        <v>0</v>
      </c>
      <c r="C21" s="42">
        <f>'December   2023'!C21</f>
        <v>25000000</v>
      </c>
      <c r="D21" s="43">
        <f>'December   2023'!D21</f>
        <v>0</v>
      </c>
      <c r="E21" s="44">
        <f>'December   2023'!E21</f>
        <v>0</v>
      </c>
      <c r="F21" s="44">
        <f>'December   2023'!F21</f>
        <v>0</v>
      </c>
      <c r="G21" s="45">
        <f>'December   2023'!G21</f>
        <v>1</v>
      </c>
      <c r="H21" s="46">
        <f>'December   2023'!H21</f>
        <v>0</v>
      </c>
      <c r="I21" s="46">
        <f>'December   2023'!I21</f>
        <v>23000000</v>
      </c>
      <c r="J21" s="47">
        <f>'December   2023'!J21</f>
        <v>0</v>
      </c>
      <c r="K21" s="48">
        <f>'December   2023'!K21</f>
        <v>0</v>
      </c>
      <c r="L21" s="49">
        <f>'December   2023'!L21</f>
        <v>48000000</v>
      </c>
      <c r="M21" s="50">
        <f>'December   2023'!M21</f>
        <v>0</v>
      </c>
    </row>
    <row r="22" spans="1:13" ht="15.75" thickBot="1">
      <c r="A22" s="13" t="s">
        <v>14</v>
      </c>
      <c r="B22" s="21">
        <f>SUM(B6:B21)</f>
        <v>0</v>
      </c>
      <c r="C22" s="21">
        <f t="shared" ref="C22:L22" si="0">SUM(C6:C21)</f>
        <v>964500000</v>
      </c>
      <c r="D22" s="51">
        <f>'December   2023'!D22</f>
        <v>0</v>
      </c>
      <c r="E22" s="52">
        <f t="shared" si="0"/>
        <v>0</v>
      </c>
      <c r="F22" s="52">
        <f t="shared" si="0"/>
        <v>450100000</v>
      </c>
      <c r="G22" s="53">
        <f>'December   2023'!G22</f>
        <v>0</v>
      </c>
      <c r="H22" s="54">
        <f t="shared" si="0"/>
        <v>0</v>
      </c>
      <c r="I22" s="54">
        <f t="shared" si="0"/>
        <v>1015400000</v>
      </c>
      <c r="J22" s="55">
        <f>'December   2023'!J22</f>
        <v>0</v>
      </c>
      <c r="K22" s="56">
        <f t="shared" si="0"/>
        <v>0</v>
      </c>
      <c r="L22" s="56">
        <f t="shared" si="0"/>
        <v>2430000000</v>
      </c>
      <c r="M22" s="57">
        <f>'December   2023'!M22</f>
        <v>0</v>
      </c>
    </row>
  </sheetData>
  <mergeCells count="6">
    <mergeCell ref="A1:M1"/>
    <mergeCell ref="B3:J3"/>
    <mergeCell ref="K3:M3"/>
    <mergeCell ref="B4:D4"/>
    <mergeCell ref="E4:G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3D0B-6289-4941-9964-254F81AA4A88}">
  <sheetPr>
    <tabColor theme="9" tint="0.39997558519241921"/>
  </sheetPr>
  <dimension ref="B1:U77"/>
  <sheetViews>
    <sheetView workbookViewId="0">
      <pane ySplit="2" topLeftCell="A3" activePane="bottomLeft" state="frozen"/>
      <selection pane="bottomLeft" activeCell="B1" sqref="B1:U1"/>
    </sheetView>
  </sheetViews>
  <sheetFormatPr defaultRowHeight="15"/>
  <cols>
    <col min="1" max="1" width="9.140625" style="58"/>
    <col min="2" max="2" width="9.140625" style="58" customWidth="1"/>
    <col min="3" max="16384" width="9.140625" style="58"/>
  </cols>
  <sheetData>
    <row r="1" spans="2:21" ht="33" customHeight="1" thickBot="1">
      <c r="B1" s="86" t="s">
        <v>36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</row>
    <row r="4" spans="2:21" ht="15.75" thickBot="1"/>
    <row r="5" spans="2:21" ht="16.5" thickBot="1">
      <c r="J5" s="89" t="s">
        <v>30</v>
      </c>
      <c r="K5" s="90"/>
      <c r="L5" s="90"/>
      <c r="M5" s="90"/>
      <c r="N5" s="91"/>
    </row>
    <row r="27" spans="10:14" ht="15.75" thickBot="1"/>
    <row r="28" spans="10:14" ht="16.5" thickBot="1">
      <c r="J28" s="92" t="s">
        <v>31</v>
      </c>
      <c r="K28" s="93"/>
      <c r="L28" s="93"/>
      <c r="M28" s="93"/>
      <c r="N28" s="94"/>
    </row>
    <row r="50" spans="10:14" ht="15.75" thickBot="1"/>
    <row r="51" spans="10:14" ht="15" customHeight="1" thickBot="1">
      <c r="J51" s="95" t="s">
        <v>32</v>
      </c>
      <c r="K51" s="96"/>
      <c r="L51" s="96"/>
      <c r="M51" s="96"/>
      <c r="N51" s="97"/>
    </row>
    <row r="76" spans="10:14" ht="15.75" thickBot="1"/>
    <row r="77" spans="10:14" ht="15.75" customHeight="1" thickBot="1">
      <c r="J77" s="98" t="s">
        <v>33</v>
      </c>
      <c r="K77" s="99"/>
      <c r="L77" s="99"/>
      <c r="M77" s="99"/>
      <c r="N77" s="100"/>
    </row>
  </sheetData>
  <mergeCells count="5">
    <mergeCell ref="B1:U1"/>
    <mergeCell ref="J5:N5"/>
    <mergeCell ref="J28:N28"/>
    <mergeCell ref="J51:N51"/>
    <mergeCell ref="J77:N7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   2023</vt:lpstr>
      <vt:lpstr>Sheet1</vt:lpstr>
      <vt:lpstr>VISUAL 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ESAK SHAIK</dc:creator>
  <cp:lastModifiedBy>Ambrose Apostle, Business Analyst, Lagos.</cp:lastModifiedBy>
  <dcterms:created xsi:type="dcterms:W3CDTF">2021-06-02T07:00:59Z</dcterms:created>
  <dcterms:modified xsi:type="dcterms:W3CDTF">2023-12-02T06:16:42Z</dcterms:modified>
</cp:coreProperties>
</file>